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ישורון בן-אברהם\Downloads\"/>
    </mc:Choice>
  </mc:AlternateContent>
  <xr:revisionPtr revIDLastSave="0" documentId="13_ncr:1_{88E93A77-598C-44DA-9507-06DB57BFBCDD}" xr6:coauthVersionLast="47" xr6:coauthVersionMax="47" xr10:uidLastSave="{00000000-0000-0000-0000-000000000000}"/>
  <bookViews>
    <workbookView xWindow="8085" yWindow="675" windowWidth="17640" windowHeight="13620" xr2:uid="{00000000-000D-0000-FFFF-FFFF00000000}"/>
  </bookViews>
  <sheets>
    <sheet name="TLV22_7_23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46" i="1" l="1"/>
  <c r="AC46" i="1"/>
  <c r="AE47" i="1"/>
  <c r="AD47" i="1"/>
  <c r="AE45" i="1"/>
  <c r="AD45" i="1"/>
  <c r="AC44" i="1"/>
  <c r="AB44" i="1"/>
  <c r="AA34" i="1"/>
  <c r="AA35" i="1"/>
  <c r="AA36" i="1"/>
  <c r="AA37" i="1"/>
  <c r="AA33" i="1"/>
  <c r="AB34" i="1"/>
  <c r="AC34" i="1"/>
  <c r="AD34" i="1"/>
  <c r="AE34" i="1"/>
  <c r="AB35" i="1"/>
  <c r="AC35" i="1"/>
  <c r="AD35" i="1"/>
  <c r="AE35" i="1"/>
  <c r="AB36" i="1"/>
  <c r="AC36" i="1"/>
  <c r="AD36" i="1"/>
  <c r="AE36" i="1"/>
  <c r="AB37" i="1"/>
  <c r="AC37" i="1"/>
  <c r="AD37" i="1"/>
  <c r="AE37" i="1"/>
  <c r="AC33" i="1"/>
  <c r="AD33" i="1"/>
  <c r="AE33" i="1"/>
  <c r="AB33" i="1"/>
  <c r="AB17" i="1"/>
  <c r="AC17" i="1"/>
  <c r="AD17" i="1"/>
  <c r="AB18" i="1"/>
  <c r="AC18" i="1"/>
  <c r="AD18" i="1"/>
  <c r="AB19" i="1"/>
  <c r="AC19" i="1"/>
  <c r="AD19" i="1"/>
  <c r="AB20" i="1"/>
  <c r="AC20" i="1"/>
  <c r="AD20" i="1"/>
  <c r="AA18" i="1"/>
  <c r="AA19" i="1"/>
  <c r="AA20" i="1"/>
  <c r="AA17" i="1"/>
  <c r="AB10" i="1"/>
  <c r="AC10" i="1"/>
  <c r="AB11" i="1"/>
  <c r="AC11" i="1"/>
  <c r="AB12" i="1"/>
  <c r="AC12" i="1"/>
  <c r="AA11" i="1"/>
  <c r="AA12" i="1"/>
  <c r="AB4" i="1"/>
  <c r="AB5" i="1"/>
  <c r="AA5" i="1"/>
  <c r="AA4" i="1"/>
  <c r="AA10" i="1"/>
  <c r="F4919" i="1"/>
  <c r="F4920" i="1"/>
  <c r="F4921" i="1"/>
  <c r="F4922" i="1"/>
  <c r="F4923" i="1"/>
  <c r="F4924" i="1"/>
  <c r="F4925" i="1"/>
  <c r="F4926" i="1"/>
  <c r="F4927" i="1"/>
  <c r="F4918" i="1"/>
  <c r="F4916" i="1"/>
  <c r="F4917" i="1"/>
  <c r="F4915" i="1"/>
  <c r="F4914" i="1"/>
  <c r="AK47" i="1"/>
  <c r="AK48" i="1"/>
  <c r="AK49" i="1"/>
  <c r="AK50" i="1"/>
  <c r="AK46" i="1"/>
  <c r="AM40" i="1"/>
  <c r="AM41" i="1"/>
  <c r="AM42" i="1"/>
  <c r="AM43" i="1"/>
  <c r="AM44" i="1"/>
  <c r="AJ42" i="1"/>
  <c r="AJ41" i="1"/>
  <c r="AJ43" i="1"/>
  <c r="AJ44" i="1"/>
  <c r="AJ40" i="1"/>
  <c r="W4918" i="1"/>
  <c r="X4918" i="1"/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G4880" i="1" s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G4892" i="1" s="1"/>
  <c r="F4893" i="1"/>
  <c r="F4894" i="1"/>
  <c r="F4895" i="1"/>
  <c r="F4896" i="1"/>
  <c r="F4897" i="1"/>
  <c r="F4898" i="1"/>
  <c r="G4898" i="1" s="1"/>
  <c r="F4899" i="1"/>
  <c r="F4900" i="1"/>
  <c r="F4901" i="1"/>
  <c r="F4902" i="1"/>
  <c r="F4903" i="1"/>
  <c r="F4904" i="1"/>
  <c r="G4904" i="1" s="1"/>
  <c r="F4905" i="1"/>
  <c r="F4906" i="1"/>
  <c r="F4907" i="1"/>
  <c r="F4908" i="1"/>
  <c r="F4909" i="1"/>
  <c r="F4910" i="1"/>
  <c r="G4910" i="1" s="1"/>
  <c r="F4911" i="1"/>
  <c r="F4912" i="1"/>
  <c r="F4913" i="1"/>
  <c r="K4892" i="1" l="1"/>
  <c r="J4892" i="1"/>
  <c r="H4892" i="1"/>
  <c r="I4892" i="1"/>
  <c r="G4868" i="1"/>
  <c r="G4838" i="1"/>
  <c r="G4802" i="1"/>
  <c r="G4772" i="1"/>
  <c r="G4742" i="1"/>
  <c r="G4712" i="1"/>
  <c r="G4682" i="1"/>
  <c r="G4658" i="1"/>
  <c r="G4634" i="1"/>
  <c r="G4592" i="1"/>
  <c r="G4562" i="1"/>
  <c r="G4532" i="1"/>
  <c r="G4502" i="1"/>
  <c r="G4466" i="1"/>
  <c r="G4448" i="1"/>
  <c r="G4418" i="1"/>
  <c r="G4388" i="1"/>
  <c r="G4358" i="1"/>
  <c r="G4322" i="1"/>
  <c r="G4286" i="1"/>
  <c r="G4268" i="1"/>
  <c r="G4232" i="1"/>
  <c r="G4208" i="1"/>
  <c r="G4172" i="1"/>
  <c r="G4142" i="1"/>
  <c r="G4124" i="1"/>
  <c r="G4100" i="1"/>
  <c r="G4070" i="1"/>
  <c r="G4040" i="1"/>
  <c r="G4010" i="1"/>
  <c r="G3980" i="1"/>
  <c r="G3950" i="1"/>
  <c r="G3920" i="1"/>
  <c r="G3890" i="1"/>
  <c r="G3854" i="1"/>
  <c r="G3830" i="1"/>
  <c r="G3794" i="1"/>
  <c r="G3764" i="1"/>
  <c r="G3734" i="1"/>
  <c r="G3704" i="1"/>
  <c r="G3674" i="1"/>
  <c r="G3638" i="1"/>
  <c r="G3608" i="1"/>
  <c r="G3578" i="1"/>
  <c r="G3548" i="1"/>
  <c r="G3518" i="1"/>
  <c r="G3482" i="1"/>
  <c r="G3452" i="1"/>
  <c r="G3422" i="1"/>
  <c r="G3386" i="1"/>
  <c r="G3356" i="1"/>
  <c r="G3320" i="1"/>
  <c r="G3290" i="1"/>
  <c r="G3260" i="1"/>
  <c r="G3236" i="1"/>
  <c r="G3212" i="1"/>
  <c r="G3182" i="1"/>
  <c r="G3164" i="1"/>
  <c r="G3134" i="1"/>
  <c r="G3104" i="1"/>
  <c r="G3074" i="1"/>
  <c r="G3044" i="1"/>
  <c r="G3014" i="1"/>
  <c r="G2984" i="1"/>
  <c r="G2978" i="1"/>
  <c r="G2942" i="1"/>
  <c r="G2912" i="1"/>
  <c r="G2882" i="1"/>
  <c r="G2846" i="1"/>
  <c r="G2822" i="1"/>
  <c r="G2792" i="1"/>
  <c r="G2762" i="1"/>
  <c r="G2726" i="1"/>
  <c r="G2696" i="1"/>
  <c r="G2672" i="1"/>
  <c r="G2642" i="1"/>
  <c r="G2606" i="1"/>
  <c r="G2576" i="1"/>
  <c r="G2546" i="1"/>
  <c r="G2516" i="1"/>
  <c r="G2498" i="1"/>
  <c r="G2468" i="1"/>
  <c r="G2438" i="1"/>
  <c r="G2402" i="1"/>
  <c r="G2372" i="1"/>
  <c r="G2342" i="1"/>
  <c r="G2318" i="1"/>
  <c r="G2288" i="1"/>
  <c r="G2264" i="1"/>
  <c r="G2234" i="1"/>
  <c r="G2204" i="1"/>
  <c r="G2174" i="1"/>
  <c r="G2144" i="1"/>
  <c r="G2114" i="1"/>
  <c r="G2090" i="1"/>
  <c r="G2060" i="1"/>
  <c r="G2030" i="1"/>
  <c r="G2000" i="1"/>
  <c r="G1976" i="1"/>
  <c r="G1946" i="1"/>
  <c r="G1922" i="1"/>
  <c r="G1892" i="1"/>
  <c r="G1862" i="1"/>
  <c r="G1832" i="1"/>
  <c r="G1808" i="1"/>
  <c r="G1790" i="1"/>
  <c r="G1754" i="1"/>
  <c r="G1736" i="1"/>
  <c r="G1706" i="1"/>
  <c r="G1682" i="1"/>
  <c r="G1646" i="1"/>
  <c r="G1622" i="1"/>
  <c r="G1592" i="1"/>
  <c r="G1568" i="1"/>
  <c r="G1538" i="1"/>
  <c r="G1514" i="1"/>
  <c r="G1478" i="1"/>
  <c r="G1454" i="1"/>
  <c r="G1412" i="1"/>
  <c r="G1394" i="1"/>
  <c r="G1364" i="1"/>
  <c r="G1334" i="1"/>
  <c r="G1298" i="1"/>
  <c r="G1274" i="1"/>
  <c r="G1244" i="1"/>
  <c r="G1214" i="1"/>
  <c r="G1184" i="1"/>
  <c r="G1160" i="1"/>
  <c r="G1130" i="1"/>
  <c r="G1100" i="1"/>
  <c r="G1064" i="1"/>
  <c r="G1040" i="1"/>
  <c r="G992" i="1"/>
  <c r="G968" i="1"/>
  <c r="G944" i="1"/>
  <c r="G908" i="1"/>
  <c r="G878" i="1"/>
  <c r="G848" i="1"/>
  <c r="G818" i="1"/>
  <c r="G794" i="1"/>
  <c r="G764" i="1"/>
  <c r="G722" i="1"/>
  <c r="G692" i="1"/>
  <c r="G674" i="1"/>
  <c r="G644" i="1"/>
  <c r="G608" i="1"/>
  <c r="G566" i="1"/>
  <c r="G542" i="1"/>
  <c r="G512" i="1"/>
  <c r="G494" i="1"/>
  <c r="G464" i="1"/>
  <c r="G440" i="1"/>
  <c r="G410" i="1"/>
  <c r="G386" i="1"/>
  <c r="G362" i="1"/>
  <c r="G4909" i="1"/>
  <c r="G4903" i="1"/>
  <c r="G4897" i="1"/>
  <c r="G4891" i="1"/>
  <c r="G4885" i="1"/>
  <c r="G4879" i="1"/>
  <c r="G4873" i="1"/>
  <c r="G4867" i="1"/>
  <c r="G4861" i="1"/>
  <c r="G4855" i="1"/>
  <c r="G4849" i="1"/>
  <c r="G4843" i="1"/>
  <c r="G4837" i="1"/>
  <c r="G4831" i="1"/>
  <c r="G4825" i="1"/>
  <c r="G4819" i="1"/>
  <c r="G4813" i="1"/>
  <c r="G4807" i="1"/>
  <c r="G4801" i="1"/>
  <c r="G4795" i="1"/>
  <c r="G4789" i="1"/>
  <c r="G4783" i="1"/>
  <c r="G4777" i="1"/>
  <c r="G4771" i="1"/>
  <c r="G4765" i="1"/>
  <c r="G4759" i="1"/>
  <c r="G4753" i="1"/>
  <c r="G4747" i="1"/>
  <c r="G4741" i="1"/>
  <c r="G4735" i="1"/>
  <c r="G4729" i="1"/>
  <c r="G4723" i="1"/>
  <c r="G4717" i="1"/>
  <c r="G4711" i="1"/>
  <c r="G4705" i="1"/>
  <c r="G4699" i="1"/>
  <c r="G4693" i="1"/>
  <c r="G4687" i="1"/>
  <c r="G4681" i="1"/>
  <c r="G4675" i="1"/>
  <c r="G4669" i="1"/>
  <c r="G4663" i="1"/>
  <c r="G4657" i="1"/>
  <c r="G4651" i="1"/>
  <c r="G4645" i="1"/>
  <c r="G4639" i="1"/>
  <c r="G4633" i="1"/>
  <c r="G4627" i="1"/>
  <c r="G4621" i="1"/>
  <c r="G4615" i="1"/>
  <c r="G4609" i="1"/>
  <c r="G4603" i="1"/>
  <c r="G4597" i="1"/>
  <c r="G4591" i="1"/>
  <c r="G4585" i="1"/>
  <c r="G4579" i="1"/>
  <c r="G4573" i="1"/>
  <c r="G4567" i="1"/>
  <c r="G4561" i="1"/>
  <c r="G4555" i="1"/>
  <c r="G4549" i="1"/>
  <c r="G4543" i="1"/>
  <c r="G4537" i="1"/>
  <c r="G4531" i="1"/>
  <c r="G4525" i="1"/>
  <c r="G4519" i="1"/>
  <c r="G4513" i="1"/>
  <c r="G4507" i="1"/>
  <c r="G4501" i="1"/>
  <c r="G4495" i="1"/>
  <c r="G4489" i="1"/>
  <c r="G4483" i="1"/>
  <c r="G4477" i="1"/>
  <c r="G4471" i="1"/>
  <c r="G4465" i="1"/>
  <c r="G4459" i="1"/>
  <c r="G4453" i="1"/>
  <c r="G4447" i="1"/>
  <c r="G4441" i="1"/>
  <c r="G4435" i="1"/>
  <c r="G4429" i="1"/>
  <c r="G4423" i="1"/>
  <c r="G4417" i="1"/>
  <c r="G4411" i="1"/>
  <c r="G4405" i="1"/>
  <c r="G4399" i="1"/>
  <c r="G4393" i="1"/>
  <c r="G4387" i="1"/>
  <c r="G4381" i="1"/>
  <c r="G4375" i="1"/>
  <c r="G4369" i="1"/>
  <c r="G4363" i="1"/>
  <c r="G4357" i="1"/>
  <c r="G4351" i="1"/>
  <c r="G4345" i="1"/>
  <c r="G4339" i="1"/>
  <c r="G4333" i="1"/>
  <c r="G4327" i="1"/>
  <c r="G4321" i="1"/>
  <c r="G4315" i="1"/>
  <c r="G4309" i="1"/>
  <c r="G4303" i="1"/>
  <c r="G4297" i="1"/>
  <c r="G4291" i="1"/>
  <c r="G4285" i="1"/>
  <c r="G4279" i="1"/>
  <c r="G4273" i="1"/>
  <c r="G4267" i="1"/>
  <c r="G4261" i="1"/>
  <c r="G4255" i="1"/>
  <c r="G4249" i="1"/>
  <c r="G4243" i="1"/>
  <c r="G4237" i="1"/>
  <c r="G4231" i="1"/>
  <c r="G4225" i="1"/>
  <c r="G4219" i="1"/>
  <c r="G4213" i="1"/>
  <c r="G4207" i="1"/>
  <c r="G4201" i="1"/>
  <c r="G4195" i="1"/>
  <c r="G4189" i="1"/>
  <c r="G4183" i="1"/>
  <c r="G4177" i="1"/>
  <c r="G4171" i="1"/>
  <c r="G4165" i="1"/>
  <c r="G4159" i="1"/>
  <c r="G4153" i="1"/>
  <c r="G4147" i="1"/>
  <c r="G4141" i="1"/>
  <c r="G4135" i="1"/>
  <c r="G4129" i="1"/>
  <c r="G4123" i="1"/>
  <c r="G4117" i="1"/>
  <c r="G4111" i="1"/>
  <c r="G4105" i="1"/>
  <c r="G4099" i="1"/>
  <c r="G4093" i="1"/>
  <c r="G4087" i="1"/>
  <c r="G4081" i="1"/>
  <c r="G4075" i="1"/>
  <c r="G4069" i="1"/>
  <c r="G4063" i="1"/>
  <c r="G4057" i="1"/>
  <c r="G4051" i="1"/>
  <c r="G4045" i="1"/>
  <c r="G4039" i="1"/>
  <c r="G4033" i="1"/>
  <c r="G4027" i="1"/>
  <c r="G4021" i="1"/>
  <c r="G4015" i="1"/>
  <c r="G4009" i="1"/>
  <c r="G4003" i="1"/>
  <c r="G3997" i="1"/>
  <c r="G3991" i="1"/>
  <c r="G3985" i="1"/>
  <c r="G3979" i="1"/>
  <c r="G3973" i="1"/>
  <c r="G3967" i="1"/>
  <c r="G3961" i="1"/>
  <c r="G3955" i="1"/>
  <c r="G3949" i="1"/>
  <c r="G3943" i="1"/>
  <c r="G3937" i="1"/>
  <c r="G3931" i="1"/>
  <c r="G3925" i="1"/>
  <c r="G3919" i="1"/>
  <c r="G3913" i="1"/>
  <c r="G3907" i="1"/>
  <c r="G3901" i="1"/>
  <c r="G3895" i="1"/>
  <c r="G3889" i="1"/>
  <c r="G3883" i="1"/>
  <c r="G3877" i="1"/>
  <c r="G3871" i="1"/>
  <c r="G3865" i="1"/>
  <c r="G3859" i="1"/>
  <c r="G3853" i="1"/>
  <c r="G3847" i="1"/>
  <c r="G3841" i="1"/>
  <c r="G3835" i="1"/>
  <c r="G3829" i="1"/>
  <c r="G3823" i="1"/>
  <c r="G3817" i="1"/>
  <c r="G3811" i="1"/>
  <c r="G3805" i="1"/>
  <c r="G3799" i="1"/>
  <c r="G3793" i="1"/>
  <c r="G3787" i="1"/>
  <c r="G3781" i="1"/>
  <c r="G3775" i="1"/>
  <c r="G3769" i="1"/>
  <c r="G3763" i="1"/>
  <c r="G3757" i="1"/>
  <c r="G3751" i="1"/>
  <c r="G3745" i="1"/>
  <c r="G3739" i="1"/>
  <c r="G3733" i="1"/>
  <c r="G3727" i="1"/>
  <c r="G3721" i="1"/>
  <c r="G3715" i="1"/>
  <c r="G3709" i="1"/>
  <c r="G3703" i="1"/>
  <c r="G3697" i="1"/>
  <c r="G3691" i="1"/>
  <c r="G3685" i="1"/>
  <c r="G3679" i="1"/>
  <c r="G3673" i="1"/>
  <c r="G3667" i="1"/>
  <c r="G3661" i="1"/>
  <c r="G3655" i="1"/>
  <c r="G3649" i="1"/>
  <c r="G3643" i="1"/>
  <c r="G3637" i="1"/>
  <c r="G3631" i="1"/>
  <c r="G3625" i="1"/>
  <c r="G3619" i="1"/>
  <c r="G3613" i="1"/>
  <c r="G3607" i="1"/>
  <c r="G3601" i="1"/>
  <c r="G3595" i="1"/>
  <c r="G3589" i="1"/>
  <c r="G3583" i="1"/>
  <c r="G3577" i="1"/>
  <c r="G3571" i="1"/>
  <c r="G3565" i="1"/>
  <c r="G3559" i="1"/>
  <c r="G3553" i="1"/>
  <c r="G3547" i="1"/>
  <c r="G3541" i="1"/>
  <c r="G3535" i="1"/>
  <c r="G3529" i="1"/>
  <c r="G3523" i="1"/>
  <c r="G3517" i="1"/>
  <c r="G3511" i="1"/>
  <c r="G3505" i="1"/>
  <c r="G3499" i="1"/>
  <c r="G3493" i="1"/>
  <c r="G3487" i="1"/>
  <c r="G3481" i="1"/>
  <c r="G3475" i="1"/>
  <c r="G3469" i="1"/>
  <c r="G3463" i="1"/>
  <c r="G3457" i="1"/>
  <c r="G3451" i="1"/>
  <c r="G3445" i="1"/>
  <c r="G3439" i="1"/>
  <c r="G3433" i="1"/>
  <c r="G3427" i="1"/>
  <c r="G3421" i="1"/>
  <c r="G3415" i="1"/>
  <c r="G3409" i="1"/>
  <c r="G3403" i="1"/>
  <c r="G3397" i="1"/>
  <c r="G3391" i="1"/>
  <c r="G3385" i="1"/>
  <c r="G3379" i="1"/>
  <c r="G3373" i="1"/>
  <c r="G3367" i="1"/>
  <c r="G3361" i="1"/>
  <c r="G3355" i="1"/>
  <c r="G3349" i="1"/>
  <c r="G3343" i="1"/>
  <c r="G3337" i="1"/>
  <c r="G3331" i="1"/>
  <c r="G3325" i="1"/>
  <c r="G3319" i="1"/>
  <c r="G3313" i="1"/>
  <c r="G3307" i="1"/>
  <c r="G3301" i="1"/>
  <c r="G3295" i="1"/>
  <c r="G3289" i="1"/>
  <c r="G3283" i="1"/>
  <c r="G3277" i="1"/>
  <c r="G3271" i="1"/>
  <c r="G3265" i="1"/>
  <c r="G3259" i="1"/>
  <c r="G3253" i="1"/>
  <c r="G3247" i="1"/>
  <c r="G3241" i="1"/>
  <c r="G3235" i="1"/>
  <c r="G3229" i="1"/>
  <c r="G3223" i="1"/>
  <c r="G3217" i="1"/>
  <c r="G3211" i="1"/>
  <c r="G3205" i="1"/>
  <c r="G3199" i="1"/>
  <c r="G3193" i="1"/>
  <c r="G3187" i="1"/>
  <c r="G3181" i="1"/>
  <c r="G3175" i="1"/>
  <c r="G3169" i="1"/>
  <c r="G3163" i="1"/>
  <c r="G3157" i="1"/>
  <c r="G3151" i="1"/>
  <c r="G3145" i="1"/>
  <c r="G3139" i="1"/>
  <c r="G3133" i="1"/>
  <c r="G3127" i="1"/>
  <c r="G3121" i="1"/>
  <c r="G3115" i="1"/>
  <c r="G3109" i="1"/>
  <c r="G3103" i="1"/>
  <c r="G3097" i="1"/>
  <c r="G3091" i="1"/>
  <c r="G3085" i="1"/>
  <c r="G3079" i="1"/>
  <c r="G3073" i="1"/>
  <c r="G3067" i="1"/>
  <c r="G3061" i="1"/>
  <c r="G3055" i="1"/>
  <c r="G3049" i="1"/>
  <c r="G3043" i="1"/>
  <c r="G3037" i="1"/>
  <c r="G3031" i="1"/>
  <c r="G3025" i="1"/>
  <c r="G3019" i="1"/>
  <c r="G3013" i="1"/>
  <c r="G3007" i="1"/>
  <c r="G3001" i="1"/>
  <c r="G2995" i="1"/>
  <c r="G2989" i="1"/>
  <c r="G2983" i="1"/>
  <c r="G2977" i="1"/>
  <c r="G2971" i="1"/>
  <c r="G2965" i="1"/>
  <c r="G2959" i="1"/>
  <c r="G2953" i="1"/>
  <c r="G2947" i="1"/>
  <c r="G2941" i="1"/>
  <c r="G2935" i="1"/>
  <c r="G2929" i="1"/>
  <c r="G2923" i="1"/>
  <c r="G2917" i="1"/>
  <c r="G2911" i="1"/>
  <c r="G2905" i="1"/>
  <c r="G2899" i="1"/>
  <c r="G2893" i="1"/>
  <c r="G2887" i="1"/>
  <c r="G2881" i="1"/>
  <c r="G2875" i="1"/>
  <c r="G2869" i="1"/>
  <c r="G2863" i="1"/>
  <c r="G2857" i="1"/>
  <c r="G2851" i="1"/>
  <c r="G2845" i="1"/>
  <c r="G2839" i="1"/>
  <c r="G2833" i="1"/>
  <c r="G2827" i="1"/>
  <c r="G2821" i="1"/>
  <c r="G2815" i="1"/>
  <c r="G2809" i="1"/>
  <c r="G2803" i="1"/>
  <c r="G2797" i="1"/>
  <c r="G2791" i="1"/>
  <c r="G2785" i="1"/>
  <c r="G2779" i="1"/>
  <c r="G2773" i="1"/>
  <c r="G2767" i="1"/>
  <c r="G2761" i="1"/>
  <c r="G2755" i="1"/>
  <c r="G2749" i="1"/>
  <c r="G2743" i="1"/>
  <c r="G2737" i="1"/>
  <c r="G2731" i="1"/>
  <c r="G2725" i="1"/>
  <c r="G2719" i="1"/>
  <c r="G2713" i="1"/>
  <c r="G2707" i="1"/>
  <c r="G2701" i="1"/>
  <c r="G2695" i="1"/>
  <c r="G2689" i="1"/>
  <c r="G2683" i="1"/>
  <c r="G2677" i="1"/>
  <c r="G2671" i="1"/>
  <c r="G2665" i="1"/>
  <c r="G2659" i="1"/>
  <c r="G2653" i="1"/>
  <c r="G2647" i="1"/>
  <c r="G2641" i="1"/>
  <c r="G2635" i="1"/>
  <c r="G2629" i="1"/>
  <c r="G2623" i="1"/>
  <c r="G2617" i="1"/>
  <c r="G2611" i="1"/>
  <c r="G2605" i="1"/>
  <c r="G2599" i="1"/>
  <c r="G2593" i="1"/>
  <c r="G2587" i="1"/>
  <c r="G2581" i="1"/>
  <c r="G2575" i="1"/>
  <c r="G2569" i="1"/>
  <c r="G2563" i="1"/>
  <c r="G2557" i="1"/>
  <c r="G2551" i="1"/>
  <c r="G2545" i="1"/>
  <c r="G2539" i="1"/>
  <c r="G2533" i="1"/>
  <c r="G2527" i="1"/>
  <c r="G2521" i="1"/>
  <c r="G2515" i="1"/>
  <c r="G2509" i="1"/>
  <c r="G2503" i="1"/>
  <c r="G2497" i="1"/>
  <c r="G2491" i="1"/>
  <c r="G2485" i="1"/>
  <c r="G2479" i="1"/>
  <c r="G2473" i="1"/>
  <c r="G2467" i="1"/>
  <c r="G2461" i="1"/>
  <c r="G2455" i="1"/>
  <c r="G2449" i="1"/>
  <c r="G2443" i="1"/>
  <c r="G2437" i="1"/>
  <c r="G2431" i="1"/>
  <c r="G2425" i="1"/>
  <c r="G2419" i="1"/>
  <c r="G2413" i="1"/>
  <c r="G2407" i="1"/>
  <c r="G2401" i="1"/>
  <c r="G2395" i="1"/>
  <c r="G2389" i="1"/>
  <c r="G2383" i="1"/>
  <c r="G2377" i="1"/>
  <c r="G2371" i="1"/>
  <c r="G2365" i="1"/>
  <c r="G2359" i="1"/>
  <c r="G2353" i="1"/>
  <c r="G2347" i="1"/>
  <c r="G2341" i="1"/>
  <c r="G2335" i="1"/>
  <c r="G2329" i="1"/>
  <c r="G2323" i="1"/>
  <c r="G2317" i="1"/>
  <c r="G2311" i="1"/>
  <c r="G2305" i="1"/>
  <c r="G2299" i="1"/>
  <c r="G2293" i="1"/>
  <c r="G2287" i="1"/>
  <c r="G2281" i="1"/>
  <c r="G2275" i="1"/>
  <c r="G2269" i="1"/>
  <c r="G2263" i="1"/>
  <c r="G2257" i="1"/>
  <c r="G2251" i="1"/>
  <c r="G2245" i="1"/>
  <c r="G2239" i="1"/>
  <c r="G2233" i="1"/>
  <c r="G2227" i="1"/>
  <c r="G2221" i="1"/>
  <c r="G2215" i="1"/>
  <c r="G2209" i="1"/>
  <c r="G2203" i="1"/>
  <c r="G2197" i="1"/>
  <c r="G2191" i="1"/>
  <c r="G2185" i="1"/>
  <c r="G2179" i="1"/>
  <c r="G2173" i="1"/>
  <c r="G2167" i="1"/>
  <c r="G2161" i="1"/>
  <c r="G2155" i="1"/>
  <c r="G2149" i="1"/>
  <c r="G2143" i="1"/>
  <c r="G2137" i="1"/>
  <c r="G2131" i="1"/>
  <c r="G2125" i="1"/>
  <c r="G2119" i="1"/>
  <c r="G2113" i="1"/>
  <c r="G2107" i="1"/>
  <c r="G2101" i="1"/>
  <c r="G2095" i="1"/>
  <c r="G2089" i="1"/>
  <c r="G2083" i="1"/>
  <c r="G2077" i="1"/>
  <c r="G2071" i="1"/>
  <c r="G2065" i="1"/>
  <c r="G2059" i="1"/>
  <c r="G2053" i="1"/>
  <c r="G2047" i="1"/>
  <c r="G2041" i="1"/>
  <c r="G2035" i="1"/>
  <c r="G2029" i="1"/>
  <c r="G2023" i="1"/>
  <c r="G2017" i="1"/>
  <c r="G2011" i="1"/>
  <c r="G2005" i="1"/>
  <c r="G1999" i="1"/>
  <c r="G1993" i="1"/>
  <c r="G1987" i="1"/>
  <c r="G1981" i="1"/>
  <c r="G1975" i="1"/>
  <c r="G1969" i="1"/>
  <c r="G1963" i="1"/>
  <c r="G1957" i="1"/>
  <c r="G1951" i="1"/>
  <c r="G1945" i="1"/>
  <c r="G1939" i="1"/>
  <c r="G1933" i="1"/>
  <c r="G1927" i="1"/>
  <c r="G1921" i="1"/>
  <c r="G1915" i="1"/>
  <c r="G1909" i="1"/>
  <c r="G1903" i="1"/>
  <c r="G1897" i="1"/>
  <c r="G1891" i="1"/>
  <c r="G1885" i="1"/>
  <c r="G1879" i="1"/>
  <c r="G1873" i="1"/>
  <c r="G1867" i="1"/>
  <c r="G1861" i="1"/>
  <c r="G1855" i="1"/>
  <c r="G1849" i="1"/>
  <c r="G1843" i="1"/>
  <c r="G1837" i="1"/>
  <c r="G1831" i="1"/>
  <c r="G1825" i="1"/>
  <c r="G1819" i="1"/>
  <c r="G1813" i="1"/>
  <c r="G1807" i="1"/>
  <c r="G1801" i="1"/>
  <c r="G1795" i="1"/>
  <c r="G1789" i="1"/>
  <c r="G1783" i="1"/>
  <c r="G1777" i="1"/>
  <c r="G1771" i="1"/>
  <c r="G1765" i="1"/>
  <c r="G1759" i="1"/>
  <c r="G1753" i="1"/>
  <c r="G1747" i="1"/>
  <c r="G1741" i="1"/>
  <c r="G1735" i="1"/>
  <c r="G1729" i="1"/>
  <c r="G1723" i="1"/>
  <c r="G1717" i="1"/>
  <c r="G1711" i="1"/>
  <c r="G1705" i="1"/>
  <c r="G1699" i="1"/>
  <c r="G1693" i="1"/>
  <c r="G1687" i="1"/>
  <c r="G1681" i="1"/>
  <c r="G1675" i="1"/>
  <c r="G1669" i="1"/>
  <c r="G1663" i="1"/>
  <c r="G1657" i="1"/>
  <c r="G1651" i="1"/>
  <c r="G1645" i="1"/>
  <c r="G1639" i="1"/>
  <c r="G1633" i="1"/>
  <c r="G1627" i="1"/>
  <c r="G1621" i="1"/>
  <c r="G1615" i="1"/>
  <c r="G1609" i="1"/>
  <c r="G1603" i="1"/>
  <c r="G1597" i="1"/>
  <c r="G1591" i="1"/>
  <c r="G1585" i="1"/>
  <c r="G1579" i="1"/>
  <c r="G1573" i="1"/>
  <c r="G1567" i="1"/>
  <c r="G1561" i="1"/>
  <c r="G1555" i="1"/>
  <c r="G1549" i="1"/>
  <c r="G1543" i="1"/>
  <c r="G1537" i="1"/>
  <c r="G1531" i="1"/>
  <c r="G1525" i="1"/>
  <c r="G1519" i="1"/>
  <c r="G1513" i="1"/>
  <c r="G1507" i="1"/>
  <c r="G1501" i="1"/>
  <c r="G1495" i="1"/>
  <c r="G1489" i="1"/>
  <c r="G1483" i="1"/>
  <c r="G1477" i="1"/>
  <c r="G1471" i="1"/>
  <c r="G1465" i="1"/>
  <c r="G1459" i="1"/>
  <c r="G1453" i="1"/>
  <c r="G1447" i="1"/>
  <c r="G1441" i="1"/>
  <c r="G1435" i="1"/>
  <c r="G1429" i="1"/>
  <c r="G1423" i="1"/>
  <c r="G1417" i="1"/>
  <c r="G1411" i="1"/>
  <c r="G1405" i="1"/>
  <c r="G1399" i="1"/>
  <c r="G1393" i="1"/>
  <c r="G1387" i="1"/>
  <c r="G1381" i="1"/>
  <c r="G1375" i="1"/>
  <c r="G1369" i="1"/>
  <c r="G1363" i="1"/>
  <c r="G1357" i="1"/>
  <c r="G1351" i="1"/>
  <c r="G1345" i="1"/>
  <c r="G1339" i="1"/>
  <c r="G1333" i="1"/>
  <c r="G1327" i="1"/>
  <c r="G1321" i="1"/>
  <c r="G1315" i="1"/>
  <c r="G1309" i="1"/>
  <c r="G1303" i="1"/>
  <c r="G1297" i="1"/>
  <c r="G1291" i="1"/>
  <c r="G1285" i="1"/>
  <c r="G1279" i="1"/>
  <c r="G1273" i="1"/>
  <c r="G1267" i="1"/>
  <c r="G1261" i="1"/>
  <c r="G1255" i="1"/>
  <c r="G1249" i="1"/>
  <c r="G1243" i="1"/>
  <c r="G1237" i="1"/>
  <c r="G1231" i="1"/>
  <c r="G1225" i="1"/>
  <c r="G1219" i="1"/>
  <c r="G1213" i="1"/>
  <c r="G1207" i="1"/>
  <c r="G1201" i="1"/>
  <c r="G1195" i="1"/>
  <c r="G1189" i="1"/>
  <c r="G1183" i="1"/>
  <c r="G1177" i="1"/>
  <c r="G1171" i="1"/>
  <c r="G1165" i="1"/>
  <c r="G1159" i="1"/>
  <c r="G1153" i="1"/>
  <c r="G1147" i="1"/>
  <c r="G1141" i="1"/>
  <c r="G1135" i="1"/>
  <c r="G1129" i="1"/>
  <c r="G1123" i="1"/>
  <c r="G1117" i="1"/>
  <c r="G1111" i="1"/>
  <c r="G1105" i="1"/>
  <c r="G1099" i="1"/>
  <c r="G1093" i="1"/>
  <c r="G1087" i="1"/>
  <c r="G1081" i="1"/>
  <c r="G1075" i="1"/>
  <c r="G1069" i="1"/>
  <c r="G1063" i="1"/>
  <c r="G1057" i="1"/>
  <c r="G1051" i="1"/>
  <c r="G1045" i="1"/>
  <c r="G1039" i="1"/>
  <c r="G1033" i="1"/>
  <c r="G1027" i="1"/>
  <c r="G1021" i="1"/>
  <c r="G1015" i="1"/>
  <c r="G1009" i="1"/>
  <c r="G1003" i="1"/>
  <c r="G997" i="1"/>
  <c r="G991" i="1"/>
  <c r="G985" i="1"/>
  <c r="G979" i="1"/>
  <c r="G973" i="1"/>
  <c r="G967" i="1"/>
  <c r="G961" i="1"/>
  <c r="G955" i="1"/>
  <c r="G949" i="1"/>
  <c r="G943" i="1"/>
  <c r="G937" i="1"/>
  <c r="G931" i="1"/>
  <c r="G925" i="1"/>
  <c r="G919" i="1"/>
  <c r="G913" i="1"/>
  <c r="G907" i="1"/>
  <c r="G901" i="1"/>
  <c r="G895" i="1"/>
  <c r="G889" i="1"/>
  <c r="G883" i="1"/>
  <c r="G877" i="1"/>
  <c r="G871" i="1"/>
  <c r="G865" i="1"/>
  <c r="G859" i="1"/>
  <c r="G853" i="1"/>
  <c r="G847" i="1"/>
  <c r="G841" i="1"/>
  <c r="G835" i="1"/>
  <c r="G829" i="1"/>
  <c r="G823" i="1"/>
  <c r="G817" i="1"/>
  <c r="G811" i="1"/>
  <c r="G805" i="1"/>
  <c r="G799" i="1"/>
  <c r="G793" i="1"/>
  <c r="G787" i="1"/>
  <c r="G781" i="1"/>
  <c r="G775" i="1"/>
  <c r="G769" i="1"/>
  <c r="G763" i="1"/>
  <c r="G757" i="1"/>
  <c r="G751" i="1"/>
  <c r="G745" i="1"/>
  <c r="G739" i="1"/>
  <c r="G733" i="1"/>
  <c r="G727" i="1"/>
  <c r="G721" i="1"/>
  <c r="G715" i="1"/>
  <c r="G709" i="1"/>
  <c r="G703" i="1"/>
  <c r="G697" i="1"/>
  <c r="G691" i="1"/>
  <c r="G685" i="1"/>
  <c r="G679" i="1"/>
  <c r="G673" i="1"/>
  <c r="G667" i="1"/>
  <c r="G661" i="1"/>
  <c r="G655" i="1"/>
  <c r="G649" i="1"/>
  <c r="G643" i="1"/>
  <c r="G637" i="1"/>
  <c r="G631" i="1"/>
  <c r="G625" i="1"/>
  <c r="G619" i="1"/>
  <c r="G613" i="1"/>
  <c r="G607" i="1"/>
  <c r="G601" i="1"/>
  <c r="G595" i="1"/>
  <c r="G589" i="1"/>
  <c r="G583" i="1"/>
  <c r="G577" i="1"/>
  <c r="G571" i="1"/>
  <c r="G565" i="1"/>
  <c r="G559" i="1"/>
  <c r="G553" i="1"/>
  <c r="G547" i="1"/>
  <c r="G541" i="1"/>
  <c r="G535" i="1"/>
  <c r="G529" i="1"/>
  <c r="G523" i="1"/>
  <c r="G517" i="1"/>
  <c r="G511" i="1"/>
  <c r="K4880" i="1"/>
  <c r="J4880" i="1"/>
  <c r="I4880" i="1"/>
  <c r="H4880" i="1"/>
  <c r="G4850" i="1"/>
  <c r="G4820" i="1"/>
  <c r="G4790" i="1"/>
  <c r="G4760" i="1"/>
  <c r="G4730" i="1"/>
  <c r="G4706" i="1"/>
  <c r="G4670" i="1"/>
  <c r="G4646" i="1"/>
  <c r="G4616" i="1"/>
  <c r="G4580" i="1"/>
  <c r="G4556" i="1"/>
  <c r="G4526" i="1"/>
  <c r="G4496" i="1"/>
  <c r="G4472" i="1"/>
  <c r="G4442" i="1"/>
  <c r="G4400" i="1"/>
  <c r="G4382" i="1"/>
  <c r="G4346" i="1"/>
  <c r="G4316" i="1"/>
  <c r="G4292" i="1"/>
  <c r="G4256" i="1"/>
  <c r="G4226" i="1"/>
  <c r="G4196" i="1"/>
  <c r="G4166" i="1"/>
  <c r="G4136" i="1"/>
  <c r="G4112" i="1"/>
  <c r="G4082" i="1"/>
  <c r="G4046" i="1"/>
  <c r="G4016" i="1"/>
  <c r="G3992" i="1"/>
  <c r="G3956" i="1"/>
  <c r="G3926" i="1"/>
  <c r="G3896" i="1"/>
  <c r="G3866" i="1"/>
  <c r="G3848" i="1"/>
  <c r="G3818" i="1"/>
  <c r="G3788" i="1"/>
  <c r="G3752" i="1"/>
  <c r="G3722" i="1"/>
  <c r="G3692" i="1"/>
  <c r="G3662" i="1"/>
  <c r="G3632" i="1"/>
  <c r="G3602" i="1"/>
  <c r="G3572" i="1"/>
  <c r="G3542" i="1"/>
  <c r="G3512" i="1"/>
  <c r="G3488" i="1"/>
  <c r="G3464" i="1"/>
  <c r="G3434" i="1"/>
  <c r="G3404" i="1"/>
  <c r="G3374" i="1"/>
  <c r="G3344" i="1"/>
  <c r="G3314" i="1"/>
  <c r="G3284" i="1"/>
  <c r="G3248" i="1"/>
  <c r="G3218" i="1"/>
  <c r="G3194" i="1"/>
  <c r="G3140" i="1"/>
  <c r="G3110" i="1"/>
  <c r="G3092" i="1"/>
  <c r="G3050" i="1"/>
  <c r="G3020" i="1"/>
  <c r="G2996" i="1"/>
  <c r="G2960" i="1"/>
  <c r="G2924" i="1"/>
  <c r="G2906" i="1"/>
  <c r="G2876" i="1"/>
  <c r="G2852" i="1"/>
  <c r="G2810" i="1"/>
  <c r="G2786" i="1"/>
  <c r="G2750" i="1"/>
  <c r="G2720" i="1"/>
  <c r="G2690" i="1"/>
  <c r="G2666" i="1"/>
  <c r="G2636" i="1"/>
  <c r="G2612" i="1"/>
  <c r="G2582" i="1"/>
  <c r="G2564" i="1"/>
  <c r="G2534" i="1"/>
  <c r="G2504" i="1"/>
  <c r="G2474" i="1"/>
  <c r="G2444" i="1"/>
  <c r="G2408" i="1"/>
  <c r="G2378" i="1"/>
  <c r="G2348" i="1"/>
  <c r="G2312" i="1"/>
  <c r="G2282" i="1"/>
  <c r="G2252" i="1"/>
  <c r="G2222" i="1"/>
  <c r="G2198" i="1"/>
  <c r="G2162" i="1"/>
  <c r="G2132" i="1"/>
  <c r="G2108" i="1"/>
  <c r="G2078" i="1"/>
  <c r="G2042" i="1"/>
  <c r="G2006" i="1"/>
  <c r="G1970" i="1"/>
  <c r="G1952" i="1"/>
  <c r="G1928" i="1"/>
  <c r="G1898" i="1"/>
  <c r="G1868" i="1"/>
  <c r="G1838" i="1"/>
  <c r="G1802" i="1"/>
  <c r="G1772" i="1"/>
  <c r="G1742" i="1"/>
  <c r="G1712" i="1"/>
  <c r="G1676" i="1"/>
  <c r="G1652" i="1"/>
  <c r="G1616" i="1"/>
  <c r="G1586" i="1"/>
  <c r="G1562" i="1"/>
  <c r="G1532" i="1"/>
  <c r="G1496" i="1"/>
  <c r="G1466" i="1"/>
  <c r="G1436" i="1"/>
  <c r="G1406" i="1"/>
  <c r="G1376" i="1"/>
  <c r="G1340" i="1"/>
  <c r="G1310" i="1"/>
  <c r="G1280" i="1"/>
  <c r="G1250" i="1"/>
  <c r="G1220" i="1"/>
  <c r="G1190" i="1"/>
  <c r="G1154" i="1"/>
  <c r="G1124" i="1"/>
  <c r="G1094" i="1"/>
  <c r="G1070" i="1"/>
  <c r="G1034" i="1"/>
  <c r="G1016" i="1"/>
  <c r="G986" i="1"/>
  <c r="G950" i="1"/>
  <c r="G920" i="1"/>
  <c r="G890" i="1"/>
  <c r="G860" i="1"/>
  <c r="G830" i="1"/>
  <c r="G800" i="1"/>
  <c r="G770" i="1"/>
  <c r="G740" i="1"/>
  <c r="G710" i="1"/>
  <c r="G680" i="1"/>
  <c r="G650" i="1"/>
  <c r="G620" i="1"/>
  <c r="G590" i="1"/>
  <c r="G554" i="1"/>
  <c r="G524" i="1"/>
  <c r="G488" i="1"/>
  <c r="G458" i="1"/>
  <c r="G428" i="1"/>
  <c r="G404" i="1"/>
  <c r="G374" i="1"/>
  <c r="G350" i="1"/>
  <c r="G4908" i="1"/>
  <c r="G4902" i="1"/>
  <c r="G4896" i="1"/>
  <c r="G4890" i="1"/>
  <c r="G4884" i="1"/>
  <c r="G4878" i="1"/>
  <c r="G4872" i="1"/>
  <c r="G4866" i="1"/>
  <c r="G4860" i="1"/>
  <c r="G4854" i="1"/>
  <c r="G4848" i="1"/>
  <c r="G4842" i="1"/>
  <c r="G4836" i="1"/>
  <c r="G4830" i="1"/>
  <c r="G4824" i="1"/>
  <c r="G4818" i="1"/>
  <c r="G4812" i="1"/>
  <c r="G4806" i="1"/>
  <c r="G4800" i="1"/>
  <c r="G4794" i="1"/>
  <c r="G4788" i="1"/>
  <c r="G4782" i="1"/>
  <c r="G4776" i="1"/>
  <c r="G4770" i="1"/>
  <c r="G4764" i="1"/>
  <c r="G4758" i="1"/>
  <c r="G4752" i="1"/>
  <c r="G4746" i="1"/>
  <c r="G4740" i="1"/>
  <c r="G4734" i="1"/>
  <c r="G4728" i="1"/>
  <c r="G4722" i="1"/>
  <c r="G4716" i="1"/>
  <c r="G4710" i="1"/>
  <c r="G4704" i="1"/>
  <c r="G4698" i="1"/>
  <c r="G4692" i="1"/>
  <c r="G4686" i="1"/>
  <c r="G4680" i="1"/>
  <c r="G4674" i="1"/>
  <c r="G4668" i="1"/>
  <c r="G4662" i="1"/>
  <c r="G4656" i="1"/>
  <c r="G4650" i="1"/>
  <c r="G4644" i="1"/>
  <c r="G4638" i="1"/>
  <c r="G4632" i="1"/>
  <c r="G4626" i="1"/>
  <c r="G4620" i="1"/>
  <c r="G4614" i="1"/>
  <c r="G4608" i="1"/>
  <c r="G4602" i="1"/>
  <c r="G4596" i="1"/>
  <c r="G4590" i="1"/>
  <c r="G4584" i="1"/>
  <c r="G4578" i="1"/>
  <c r="G4572" i="1"/>
  <c r="G4566" i="1"/>
  <c r="G4560" i="1"/>
  <c r="G4554" i="1"/>
  <c r="G4548" i="1"/>
  <c r="G4542" i="1"/>
  <c r="G4536" i="1"/>
  <c r="G4530" i="1"/>
  <c r="G4524" i="1"/>
  <c r="G4518" i="1"/>
  <c r="G4512" i="1"/>
  <c r="G4506" i="1"/>
  <c r="G4500" i="1"/>
  <c r="G4494" i="1"/>
  <c r="G4488" i="1"/>
  <c r="G4482" i="1"/>
  <c r="G4476" i="1"/>
  <c r="G4470" i="1"/>
  <c r="G4464" i="1"/>
  <c r="G4458" i="1"/>
  <c r="G4452" i="1"/>
  <c r="G4446" i="1"/>
  <c r="G4440" i="1"/>
  <c r="G4434" i="1"/>
  <c r="G4428" i="1"/>
  <c r="G4422" i="1"/>
  <c r="G4416" i="1"/>
  <c r="G4410" i="1"/>
  <c r="G4404" i="1"/>
  <c r="G4398" i="1"/>
  <c r="G4392" i="1"/>
  <c r="G4386" i="1"/>
  <c r="G4380" i="1"/>
  <c r="G4374" i="1"/>
  <c r="G4368" i="1"/>
  <c r="G4362" i="1"/>
  <c r="G4356" i="1"/>
  <c r="G4350" i="1"/>
  <c r="G4344" i="1"/>
  <c r="G4338" i="1"/>
  <c r="G4332" i="1"/>
  <c r="G4326" i="1"/>
  <c r="G4320" i="1"/>
  <c r="G4314" i="1"/>
  <c r="G4308" i="1"/>
  <c r="G4302" i="1"/>
  <c r="G4296" i="1"/>
  <c r="G4290" i="1"/>
  <c r="G4284" i="1"/>
  <c r="G4278" i="1"/>
  <c r="G4272" i="1"/>
  <c r="G4266" i="1"/>
  <c r="G4260" i="1"/>
  <c r="G4254" i="1"/>
  <c r="G4248" i="1"/>
  <c r="G4242" i="1"/>
  <c r="G4236" i="1"/>
  <c r="G4230" i="1"/>
  <c r="G4224" i="1"/>
  <c r="G4218" i="1"/>
  <c r="G4212" i="1"/>
  <c r="G4206" i="1"/>
  <c r="G4200" i="1"/>
  <c r="G4194" i="1"/>
  <c r="G4188" i="1"/>
  <c r="G4182" i="1"/>
  <c r="G4176" i="1"/>
  <c r="G4170" i="1"/>
  <c r="G4164" i="1"/>
  <c r="G4158" i="1"/>
  <c r="G4152" i="1"/>
  <c r="G4146" i="1"/>
  <c r="G4140" i="1"/>
  <c r="G4134" i="1"/>
  <c r="G4128" i="1"/>
  <c r="G4122" i="1"/>
  <c r="G4116" i="1"/>
  <c r="G4110" i="1"/>
  <c r="G4104" i="1"/>
  <c r="G4098" i="1"/>
  <c r="G4092" i="1"/>
  <c r="G4086" i="1"/>
  <c r="G4080" i="1"/>
  <c r="G4074" i="1"/>
  <c r="G4068" i="1"/>
  <c r="G4062" i="1"/>
  <c r="G4056" i="1"/>
  <c r="G4050" i="1"/>
  <c r="G4044" i="1"/>
  <c r="G4038" i="1"/>
  <c r="G4032" i="1"/>
  <c r="G4026" i="1"/>
  <c r="G4020" i="1"/>
  <c r="G4014" i="1"/>
  <c r="G4008" i="1"/>
  <c r="G4002" i="1"/>
  <c r="G3996" i="1"/>
  <c r="G3990" i="1"/>
  <c r="G3984" i="1"/>
  <c r="G3978" i="1"/>
  <c r="G3972" i="1"/>
  <c r="G3966" i="1"/>
  <c r="G3960" i="1"/>
  <c r="G3954" i="1"/>
  <c r="G3948" i="1"/>
  <c r="G3942" i="1"/>
  <c r="G3936" i="1"/>
  <c r="G3930" i="1"/>
  <c r="G3924" i="1"/>
  <c r="G3918" i="1"/>
  <c r="G3912" i="1"/>
  <c r="G3906" i="1"/>
  <c r="G3900" i="1"/>
  <c r="G3894" i="1"/>
  <c r="G3888" i="1"/>
  <c r="G3882" i="1"/>
  <c r="G3876" i="1"/>
  <c r="G3870" i="1"/>
  <c r="G3864" i="1"/>
  <c r="G3858" i="1"/>
  <c r="G3852" i="1"/>
  <c r="G3846" i="1"/>
  <c r="G3840" i="1"/>
  <c r="G3834" i="1"/>
  <c r="G3828" i="1"/>
  <c r="G3822" i="1"/>
  <c r="G3816" i="1"/>
  <c r="G3810" i="1"/>
  <c r="G3804" i="1"/>
  <c r="G3798" i="1"/>
  <c r="G3792" i="1"/>
  <c r="G3786" i="1"/>
  <c r="G3780" i="1"/>
  <c r="G3774" i="1"/>
  <c r="G3768" i="1"/>
  <c r="G3762" i="1"/>
  <c r="G3756" i="1"/>
  <c r="G3750" i="1"/>
  <c r="G3744" i="1"/>
  <c r="G3738" i="1"/>
  <c r="G3732" i="1"/>
  <c r="G3726" i="1"/>
  <c r="G3720" i="1"/>
  <c r="G3714" i="1"/>
  <c r="G3708" i="1"/>
  <c r="G3702" i="1"/>
  <c r="G3696" i="1"/>
  <c r="G3690" i="1"/>
  <c r="G3684" i="1"/>
  <c r="G3678" i="1"/>
  <c r="G3672" i="1"/>
  <c r="G3666" i="1"/>
  <c r="G3660" i="1"/>
  <c r="G3654" i="1"/>
  <c r="G3648" i="1"/>
  <c r="G3642" i="1"/>
  <c r="G3636" i="1"/>
  <c r="G3630" i="1"/>
  <c r="G3624" i="1"/>
  <c r="G3618" i="1"/>
  <c r="G3612" i="1"/>
  <c r="G3606" i="1"/>
  <c r="G3600" i="1"/>
  <c r="G3594" i="1"/>
  <c r="G3588" i="1"/>
  <c r="G3582" i="1"/>
  <c r="G3576" i="1"/>
  <c r="G3570" i="1"/>
  <c r="G3564" i="1"/>
  <c r="G3558" i="1"/>
  <c r="G3552" i="1"/>
  <c r="G3546" i="1"/>
  <c r="G3540" i="1"/>
  <c r="G3534" i="1"/>
  <c r="G3528" i="1"/>
  <c r="G3522" i="1"/>
  <c r="G3516" i="1"/>
  <c r="G3510" i="1"/>
  <c r="G3504" i="1"/>
  <c r="G3498" i="1"/>
  <c r="G3492" i="1"/>
  <c r="G3486" i="1"/>
  <c r="G3480" i="1"/>
  <c r="G3474" i="1"/>
  <c r="G3468" i="1"/>
  <c r="G3462" i="1"/>
  <c r="G3456" i="1"/>
  <c r="G3450" i="1"/>
  <c r="G3444" i="1"/>
  <c r="G3438" i="1"/>
  <c r="G3432" i="1"/>
  <c r="G3426" i="1"/>
  <c r="G3420" i="1"/>
  <c r="G3414" i="1"/>
  <c r="G3408" i="1"/>
  <c r="G3402" i="1"/>
  <c r="G3396" i="1"/>
  <c r="G3390" i="1"/>
  <c r="G3384" i="1"/>
  <c r="G3378" i="1"/>
  <c r="G3372" i="1"/>
  <c r="G3366" i="1"/>
  <c r="G3360" i="1"/>
  <c r="G3354" i="1"/>
  <c r="G3348" i="1"/>
  <c r="G3342" i="1"/>
  <c r="G3336" i="1"/>
  <c r="G3330" i="1"/>
  <c r="G3324" i="1"/>
  <c r="G3318" i="1"/>
  <c r="G3312" i="1"/>
  <c r="G3306" i="1"/>
  <c r="G3300" i="1"/>
  <c r="G3294" i="1"/>
  <c r="G3288" i="1"/>
  <c r="G3282" i="1"/>
  <c r="G3276" i="1"/>
  <c r="G3270" i="1"/>
  <c r="G3264" i="1"/>
  <c r="G3258" i="1"/>
  <c r="G3252" i="1"/>
  <c r="G3246" i="1"/>
  <c r="G3240" i="1"/>
  <c r="G3234" i="1"/>
  <c r="G3228" i="1"/>
  <c r="G3222" i="1"/>
  <c r="G3216" i="1"/>
  <c r="G3210" i="1"/>
  <c r="G3204" i="1"/>
  <c r="G3198" i="1"/>
  <c r="G3192" i="1"/>
  <c r="G3186" i="1"/>
  <c r="G3180" i="1"/>
  <c r="G3174" i="1"/>
  <c r="G3168" i="1"/>
  <c r="G3162" i="1"/>
  <c r="G3156" i="1"/>
  <c r="G3150" i="1"/>
  <c r="G3144" i="1"/>
  <c r="G3138" i="1"/>
  <c r="G3132" i="1"/>
  <c r="G3126" i="1"/>
  <c r="G3120" i="1"/>
  <c r="G3114" i="1"/>
  <c r="G3108" i="1"/>
  <c r="G3102" i="1"/>
  <c r="G3096" i="1"/>
  <c r="G3090" i="1"/>
  <c r="G3084" i="1"/>
  <c r="G3078" i="1"/>
  <c r="G3072" i="1"/>
  <c r="G3066" i="1"/>
  <c r="G3060" i="1"/>
  <c r="G3054" i="1"/>
  <c r="G3048" i="1"/>
  <c r="G3042" i="1"/>
  <c r="G3036" i="1"/>
  <c r="G3030" i="1"/>
  <c r="G3024" i="1"/>
  <c r="G3018" i="1"/>
  <c r="G3012" i="1"/>
  <c r="G3006" i="1"/>
  <c r="G3000" i="1"/>
  <c r="G2994" i="1"/>
  <c r="G2988" i="1"/>
  <c r="G2982" i="1"/>
  <c r="G2976" i="1"/>
  <c r="G2970" i="1"/>
  <c r="G2964" i="1"/>
  <c r="G2958" i="1"/>
  <c r="G2952" i="1"/>
  <c r="G2946" i="1"/>
  <c r="G2940" i="1"/>
  <c r="G2934" i="1"/>
  <c r="G2928" i="1"/>
  <c r="G2922" i="1"/>
  <c r="G2916" i="1"/>
  <c r="G2910" i="1"/>
  <c r="G2904" i="1"/>
  <c r="G2898" i="1"/>
  <c r="G2892" i="1"/>
  <c r="G2886" i="1"/>
  <c r="G2880" i="1"/>
  <c r="G2874" i="1"/>
  <c r="G2868" i="1"/>
  <c r="G2862" i="1"/>
  <c r="G2856" i="1"/>
  <c r="G2850" i="1"/>
  <c r="G2844" i="1"/>
  <c r="G2838" i="1"/>
  <c r="G2832" i="1"/>
  <c r="G2826" i="1"/>
  <c r="G2820" i="1"/>
  <c r="G2814" i="1"/>
  <c r="G2808" i="1"/>
  <c r="G2802" i="1"/>
  <c r="G2796" i="1"/>
  <c r="G2790" i="1"/>
  <c r="G2784" i="1"/>
  <c r="G2778" i="1"/>
  <c r="G2772" i="1"/>
  <c r="G2766" i="1"/>
  <c r="G2760" i="1"/>
  <c r="G2754" i="1"/>
  <c r="G2748" i="1"/>
  <c r="G2742" i="1"/>
  <c r="G2736" i="1"/>
  <c r="G2730" i="1"/>
  <c r="G2724" i="1"/>
  <c r="G2718" i="1"/>
  <c r="G2712" i="1"/>
  <c r="G2706" i="1"/>
  <c r="G2700" i="1"/>
  <c r="G2694" i="1"/>
  <c r="G2688" i="1"/>
  <c r="G2682" i="1"/>
  <c r="G2676" i="1"/>
  <c r="G2670" i="1"/>
  <c r="G2664" i="1"/>
  <c r="G2658" i="1"/>
  <c r="G2652" i="1"/>
  <c r="G2646" i="1"/>
  <c r="G2640" i="1"/>
  <c r="G2634" i="1"/>
  <c r="G2628" i="1"/>
  <c r="G2622" i="1"/>
  <c r="G2616" i="1"/>
  <c r="G2610" i="1"/>
  <c r="G2604" i="1"/>
  <c r="G2598" i="1"/>
  <c r="G2592" i="1"/>
  <c r="G2586" i="1"/>
  <c r="G2580" i="1"/>
  <c r="G2574" i="1"/>
  <c r="G2568" i="1"/>
  <c r="G2562" i="1"/>
  <c r="G2556" i="1"/>
  <c r="G2550" i="1"/>
  <c r="G2544" i="1"/>
  <c r="G2538" i="1"/>
  <c r="G2532" i="1"/>
  <c r="G2526" i="1"/>
  <c r="G2520" i="1"/>
  <c r="G2514" i="1"/>
  <c r="G2508" i="1"/>
  <c r="G2502" i="1"/>
  <c r="G2496" i="1"/>
  <c r="G2490" i="1"/>
  <c r="G2484" i="1"/>
  <c r="G2478" i="1"/>
  <c r="G2472" i="1"/>
  <c r="G2466" i="1"/>
  <c r="G2460" i="1"/>
  <c r="G2454" i="1"/>
  <c r="G2448" i="1"/>
  <c r="G2442" i="1"/>
  <c r="G2436" i="1"/>
  <c r="G2430" i="1"/>
  <c r="G2424" i="1"/>
  <c r="G2418" i="1"/>
  <c r="G2412" i="1"/>
  <c r="G2406" i="1"/>
  <c r="G2400" i="1"/>
  <c r="G2394" i="1"/>
  <c r="G2388" i="1"/>
  <c r="G2382" i="1"/>
  <c r="G2376" i="1"/>
  <c r="G2370" i="1"/>
  <c r="G2364" i="1"/>
  <c r="G2358" i="1"/>
  <c r="G2352" i="1"/>
  <c r="G2346" i="1"/>
  <c r="G2340" i="1"/>
  <c r="G2334" i="1"/>
  <c r="G2328" i="1"/>
  <c r="G2322" i="1"/>
  <c r="G2316" i="1"/>
  <c r="G2310" i="1"/>
  <c r="G2304" i="1"/>
  <c r="G2298" i="1"/>
  <c r="G2292" i="1"/>
  <c r="G2286" i="1"/>
  <c r="G2280" i="1"/>
  <c r="G2274" i="1"/>
  <c r="G2268" i="1"/>
  <c r="G2262" i="1"/>
  <c r="G2256" i="1"/>
  <c r="G2250" i="1"/>
  <c r="G2244" i="1"/>
  <c r="G2238" i="1"/>
  <c r="G2232" i="1"/>
  <c r="G2226" i="1"/>
  <c r="G2220" i="1"/>
  <c r="G2214" i="1"/>
  <c r="G2208" i="1"/>
  <c r="G2202" i="1"/>
  <c r="G2196" i="1"/>
  <c r="G2190" i="1"/>
  <c r="G2184" i="1"/>
  <c r="G2178" i="1"/>
  <c r="G2172" i="1"/>
  <c r="G2166" i="1"/>
  <c r="G2160" i="1"/>
  <c r="G2154" i="1"/>
  <c r="G2148" i="1"/>
  <c r="G2142" i="1"/>
  <c r="G2136" i="1"/>
  <c r="G2130" i="1"/>
  <c r="G2124" i="1"/>
  <c r="G2118" i="1"/>
  <c r="G2112" i="1"/>
  <c r="G2106" i="1"/>
  <c r="G2100" i="1"/>
  <c r="G2094" i="1"/>
  <c r="G2088" i="1"/>
  <c r="G2082" i="1"/>
  <c r="G2076" i="1"/>
  <c r="G2070" i="1"/>
  <c r="G2064" i="1"/>
  <c r="G2058" i="1"/>
  <c r="G2052" i="1"/>
  <c r="G2046" i="1"/>
  <c r="G2040" i="1"/>
  <c r="G2034" i="1"/>
  <c r="G2028" i="1"/>
  <c r="G2022" i="1"/>
  <c r="G2016" i="1"/>
  <c r="G2010" i="1"/>
  <c r="G2004" i="1"/>
  <c r="G1998" i="1"/>
  <c r="G1992" i="1"/>
  <c r="G1986" i="1"/>
  <c r="G1980" i="1"/>
  <c r="G1974" i="1"/>
  <c r="G1968" i="1"/>
  <c r="G1962" i="1"/>
  <c r="G1956" i="1"/>
  <c r="G1950" i="1"/>
  <c r="G1944" i="1"/>
  <c r="G1938" i="1"/>
  <c r="G1932" i="1"/>
  <c r="G1926" i="1"/>
  <c r="G1920" i="1"/>
  <c r="G1914" i="1"/>
  <c r="G1908" i="1"/>
  <c r="G1902" i="1"/>
  <c r="G1896" i="1"/>
  <c r="G1890" i="1"/>
  <c r="G1884" i="1"/>
  <c r="G1878" i="1"/>
  <c r="G1872" i="1"/>
  <c r="G1866" i="1"/>
  <c r="G1860" i="1"/>
  <c r="G1854" i="1"/>
  <c r="G1848" i="1"/>
  <c r="G1842" i="1"/>
  <c r="G1836" i="1"/>
  <c r="G1830" i="1"/>
  <c r="G1824" i="1"/>
  <c r="G1818" i="1"/>
  <c r="G1812" i="1"/>
  <c r="G1806" i="1"/>
  <c r="G1800" i="1"/>
  <c r="G1794" i="1"/>
  <c r="G1788" i="1"/>
  <c r="G1782" i="1"/>
  <c r="G1776" i="1"/>
  <c r="G1770" i="1"/>
  <c r="G1764" i="1"/>
  <c r="G1758" i="1"/>
  <c r="G1752" i="1"/>
  <c r="G1746" i="1"/>
  <c r="G1740" i="1"/>
  <c r="G1734" i="1"/>
  <c r="G1728" i="1"/>
  <c r="G1722" i="1"/>
  <c r="G1716" i="1"/>
  <c r="G1710" i="1"/>
  <c r="G1704" i="1"/>
  <c r="G1698" i="1"/>
  <c r="G1692" i="1"/>
  <c r="G1686" i="1"/>
  <c r="G1680" i="1"/>
  <c r="G1674" i="1"/>
  <c r="G1668" i="1"/>
  <c r="G1662" i="1"/>
  <c r="G1656" i="1"/>
  <c r="G1650" i="1"/>
  <c r="G1644" i="1"/>
  <c r="G1638" i="1"/>
  <c r="G1632" i="1"/>
  <c r="G1626" i="1"/>
  <c r="G1620" i="1"/>
  <c r="G1614" i="1"/>
  <c r="G1608" i="1"/>
  <c r="G1602" i="1"/>
  <c r="G1596" i="1"/>
  <c r="G1590" i="1"/>
  <c r="G1584" i="1"/>
  <c r="G1578" i="1"/>
  <c r="G1572" i="1"/>
  <c r="G1566" i="1"/>
  <c r="G1560" i="1"/>
  <c r="G1554" i="1"/>
  <c r="G1548" i="1"/>
  <c r="G1542" i="1"/>
  <c r="G1536" i="1"/>
  <c r="G1530" i="1"/>
  <c r="G1524" i="1"/>
  <c r="G1518" i="1"/>
  <c r="G1512" i="1"/>
  <c r="G1506" i="1"/>
  <c r="G1500" i="1"/>
  <c r="G1494" i="1"/>
  <c r="G1488" i="1"/>
  <c r="G1482" i="1"/>
  <c r="G1476" i="1"/>
  <c r="G1470" i="1"/>
  <c r="G1464" i="1"/>
  <c r="G1458" i="1"/>
  <c r="G1452" i="1"/>
  <c r="G1446" i="1"/>
  <c r="G1440" i="1"/>
  <c r="G1434" i="1"/>
  <c r="G1428" i="1"/>
  <c r="G1422" i="1"/>
  <c r="G1416" i="1"/>
  <c r="G1410" i="1"/>
  <c r="G1404" i="1"/>
  <c r="G1398" i="1"/>
  <c r="G1392" i="1"/>
  <c r="G1386" i="1"/>
  <c r="G1380" i="1"/>
  <c r="G1374" i="1"/>
  <c r="G1368" i="1"/>
  <c r="G1362" i="1"/>
  <c r="G1356" i="1"/>
  <c r="G1350" i="1"/>
  <c r="G1344" i="1"/>
  <c r="G1338" i="1"/>
  <c r="G1332" i="1"/>
  <c r="G1326" i="1"/>
  <c r="G1320" i="1"/>
  <c r="G1314" i="1"/>
  <c r="G1308" i="1"/>
  <c r="G1302" i="1"/>
  <c r="G1296" i="1"/>
  <c r="G1290" i="1"/>
  <c r="G1284" i="1"/>
  <c r="G1278" i="1"/>
  <c r="G1272" i="1"/>
  <c r="G1266" i="1"/>
  <c r="G1260" i="1"/>
  <c r="G1254" i="1"/>
  <c r="G1248" i="1"/>
  <c r="G1242" i="1"/>
  <c r="G1236" i="1"/>
  <c r="G1230" i="1"/>
  <c r="G1224" i="1"/>
  <c r="G1218" i="1"/>
  <c r="G1212" i="1"/>
  <c r="G1206" i="1"/>
  <c r="G1200" i="1"/>
  <c r="G1194" i="1"/>
  <c r="G1188" i="1"/>
  <c r="G1182" i="1"/>
  <c r="G1176" i="1"/>
  <c r="G1170" i="1"/>
  <c r="G1164" i="1"/>
  <c r="G1158" i="1"/>
  <c r="G1152" i="1"/>
  <c r="G1146" i="1"/>
  <c r="G1140" i="1"/>
  <c r="G1134" i="1"/>
  <c r="G1128" i="1"/>
  <c r="G1122" i="1"/>
  <c r="G1116" i="1"/>
  <c r="G1110" i="1"/>
  <c r="G1104" i="1"/>
  <c r="G1098" i="1"/>
  <c r="G1092" i="1"/>
  <c r="G1086" i="1"/>
  <c r="G1080" i="1"/>
  <c r="G1074" i="1"/>
  <c r="G1068" i="1"/>
  <c r="G1062" i="1"/>
  <c r="G1056" i="1"/>
  <c r="G1050" i="1"/>
  <c r="G1044" i="1"/>
  <c r="G1038" i="1"/>
  <c r="G1032" i="1"/>
  <c r="G1026" i="1"/>
  <c r="G1020" i="1"/>
  <c r="G1014" i="1"/>
  <c r="G1008" i="1"/>
  <c r="G1002" i="1"/>
  <c r="G996" i="1"/>
  <c r="G990" i="1"/>
  <c r="G984" i="1"/>
  <c r="G978" i="1"/>
  <c r="G972" i="1"/>
  <c r="G966" i="1"/>
  <c r="G960" i="1"/>
  <c r="G954" i="1"/>
  <c r="G948" i="1"/>
  <c r="G942" i="1"/>
  <c r="G936" i="1"/>
  <c r="G930" i="1"/>
  <c r="G924" i="1"/>
  <c r="G918" i="1"/>
  <c r="G912" i="1"/>
  <c r="G906" i="1"/>
  <c r="G900" i="1"/>
  <c r="G894" i="1"/>
  <c r="G888" i="1"/>
  <c r="G882" i="1"/>
  <c r="G876" i="1"/>
  <c r="G870" i="1"/>
  <c r="G864" i="1"/>
  <c r="G858" i="1"/>
  <c r="G852" i="1"/>
  <c r="G846" i="1"/>
  <c r="G840" i="1"/>
  <c r="G834" i="1"/>
  <c r="G828" i="1"/>
  <c r="G822" i="1"/>
  <c r="G816" i="1"/>
  <c r="G810" i="1"/>
  <c r="G804" i="1"/>
  <c r="G798" i="1"/>
  <c r="G792" i="1"/>
  <c r="G786" i="1"/>
  <c r="G780" i="1"/>
  <c r="G774" i="1"/>
  <c r="G768" i="1"/>
  <c r="G762" i="1"/>
  <c r="G756" i="1"/>
  <c r="G750" i="1"/>
  <c r="G744" i="1"/>
  <c r="G738" i="1"/>
  <c r="G732" i="1"/>
  <c r="G726" i="1"/>
  <c r="G720" i="1"/>
  <c r="G714" i="1"/>
  <c r="G708" i="1"/>
  <c r="G702" i="1"/>
  <c r="G696" i="1"/>
  <c r="G690" i="1"/>
  <c r="G684" i="1"/>
  <c r="G678" i="1"/>
  <c r="G672" i="1"/>
  <c r="G666" i="1"/>
  <c r="G660" i="1"/>
  <c r="G654" i="1"/>
  <c r="G648" i="1"/>
  <c r="G642" i="1"/>
  <c r="G636" i="1"/>
  <c r="G630" i="1"/>
  <c r="G624" i="1"/>
  <c r="G618" i="1"/>
  <c r="G612" i="1"/>
  <c r="G606" i="1"/>
  <c r="G600" i="1"/>
  <c r="G594" i="1"/>
  <c r="G588" i="1"/>
  <c r="G582" i="1"/>
  <c r="G576" i="1"/>
  <c r="G570" i="1"/>
  <c r="G564" i="1"/>
  <c r="G558" i="1"/>
  <c r="G552" i="1"/>
  <c r="G546" i="1"/>
  <c r="G540" i="1"/>
  <c r="G534" i="1"/>
  <c r="G528" i="1"/>
  <c r="G522" i="1"/>
  <c r="G516" i="1"/>
  <c r="G510" i="1"/>
  <c r="K4904" i="1"/>
  <c r="J4904" i="1"/>
  <c r="H4904" i="1"/>
  <c r="I4904" i="1"/>
  <c r="G4874" i="1"/>
  <c r="G4844" i="1"/>
  <c r="G4814" i="1"/>
  <c r="G4784" i="1"/>
  <c r="G4748" i="1"/>
  <c r="G4718" i="1"/>
  <c r="G4688" i="1"/>
  <c r="G4652" i="1"/>
  <c r="G4622" i="1"/>
  <c r="G4598" i="1"/>
  <c r="G4568" i="1"/>
  <c r="G4538" i="1"/>
  <c r="G4514" i="1"/>
  <c r="G4484" i="1"/>
  <c r="G4454" i="1"/>
  <c r="G4424" i="1"/>
  <c r="G4394" i="1"/>
  <c r="G4364" i="1"/>
  <c r="G4328" i="1"/>
  <c r="G4298" i="1"/>
  <c r="G4274" i="1"/>
  <c r="G4238" i="1"/>
  <c r="G4202" i="1"/>
  <c r="G4190" i="1"/>
  <c r="G4154" i="1"/>
  <c r="G4118" i="1"/>
  <c r="G4088" i="1"/>
  <c r="G4058" i="1"/>
  <c r="G4028" i="1"/>
  <c r="G3998" i="1"/>
  <c r="G3968" i="1"/>
  <c r="G3938" i="1"/>
  <c r="G3908" i="1"/>
  <c r="G3878" i="1"/>
  <c r="G3842" i="1"/>
  <c r="G3812" i="1"/>
  <c r="G3782" i="1"/>
  <c r="G3758" i="1"/>
  <c r="G3728" i="1"/>
  <c r="G3698" i="1"/>
  <c r="G3668" i="1"/>
  <c r="G3644" i="1"/>
  <c r="G3614" i="1"/>
  <c r="G3584" i="1"/>
  <c r="G3560" i="1"/>
  <c r="G3530" i="1"/>
  <c r="G3500" i="1"/>
  <c r="G3470" i="1"/>
  <c r="G3440" i="1"/>
  <c r="G3410" i="1"/>
  <c r="G3380" i="1"/>
  <c r="G3350" i="1"/>
  <c r="G3326" i="1"/>
  <c r="G3296" i="1"/>
  <c r="G3266" i="1"/>
  <c r="G3230" i="1"/>
  <c r="G3200" i="1"/>
  <c r="G3170" i="1"/>
  <c r="G3146" i="1"/>
  <c r="G3116" i="1"/>
  <c r="G3086" i="1"/>
  <c r="G3062" i="1"/>
  <c r="G3032" i="1"/>
  <c r="G3002" i="1"/>
  <c r="G2966" i="1"/>
  <c r="G2936" i="1"/>
  <c r="G2900" i="1"/>
  <c r="G2864" i="1"/>
  <c r="G2834" i="1"/>
  <c r="G2804" i="1"/>
  <c r="G2774" i="1"/>
  <c r="G2744" i="1"/>
  <c r="G2714" i="1"/>
  <c r="G2678" i="1"/>
  <c r="G2648" i="1"/>
  <c r="G2618" i="1"/>
  <c r="G2594" i="1"/>
  <c r="G2558" i="1"/>
  <c r="G2528" i="1"/>
  <c r="G2492" i="1"/>
  <c r="G2462" i="1"/>
  <c r="G2426" i="1"/>
  <c r="G2396" i="1"/>
  <c r="G2366" i="1"/>
  <c r="G2336" i="1"/>
  <c r="G2306" i="1"/>
  <c r="G2276" i="1"/>
  <c r="G2246" i="1"/>
  <c r="G2216" i="1"/>
  <c r="G2186" i="1"/>
  <c r="G2150" i="1"/>
  <c r="G2120" i="1"/>
  <c r="G2084" i="1"/>
  <c r="G2054" i="1"/>
  <c r="G2024" i="1"/>
  <c r="G1994" i="1"/>
  <c r="G1964" i="1"/>
  <c r="G1934" i="1"/>
  <c r="G1904" i="1"/>
  <c r="G1874" i="1"/>
  <c r="G1844" i="1"/>
  <c r="G1814" i="1"/>
  <c r="G1778" i="1"/>
  <c r="G1748" i="1"/>
  <c r="G1718" i="1"/>
  <c r="G1688" i="1"/>
  <c r="G1658" i="1"/>
  <c r="G1628" i="1"/>
  <c r="G1598" i="1"/>
  <c r="G1574" i="1"/>
  <c r="G1550" i="1"/>
  <c r="G1520" i="1"/>
  <c r="G1490" i="1"/>
  <c r="G1460" i="1"/>
  <c r="G1430" i="1"/>
  <c r="G1400" i="1"/>
  <c r="G1370" i="1"/>
  <c r="G1346" i="1"/>
  <c r="G1316" i="1"/>
  <c r="G1286" i="1"/>
  <c r="G1256" i="1"/>
  <c r="G1226" i="1"/>
  <c r="G1196" i="1"/>
  <c r="G1178" i="1"/>
  <c r="G1136" i="1"/>
  <c r="G1106" i="1"/>
  <c r="G1076" i="1"/>
  <c r="G1046" i="1"/>
  <c r="G1010" i="1"/>
  <c r="G980" i="1"/>
  <c r="G956" i="1"/>
  <c r="G926" i="1"/>
  <c r="G896" i="1"/>
  <c r="G866" i="1"/>
  <c r="G836" i="1"/>
  <c r="G806" i="1"/>
  <c r="G782" i="1"/>
  <c r="G752" i="1"/>
  <c r="G734" i="1"/>
  <c r="G704" i="1"/>
  <c r="G668" i="1"/>
  <c r="G638" i="1"/>
  <c r="G602" i="1"/>
  <c r="G578" i="1"/>
  <c r="G560" i="1"/>
  <c r="G530" i="1"/>
  <c r="G500" i="1"/>
  <c r="G476" i="1"/>
  <c r="G446" i="1"/>
  <c r="G422" i="1"/>
  <c r="G392" i="1"/>
  <c r="G368" i="1"/>
  <c r="G344" i="1"/>
  <c r="G4913" i="1"/>
  <c r="G4907" i="1"/>
  <c r="G4901" i="1"/>
  <c r="G4895" i="1"/>
  <c r="G4889" i="1"/>
  <c r="G4883" i="1"/>
  <c r="G4877" i="1"/>
  <c r="G4871" i="1"/>
  <c r="G4865" i="1"/>
  <c r="G4859" i="1"/>
  <c r="G4853" i="1"/>
  <c r="G4847" i="1"/>
  <c r="G4841" i="1"/>
  <c r="G4835" i="1"/>
  <c r="G4829" i="1"/>
  <c r="G4823" i="1"/>
  <c r="G4817" i="1"/>
  <c r="G4811" i="1"/>
  <c r="G4805" i="1"/>
  <c r="G4799" i="1"/>
  <c r="G4793" i="1"/>
  <c r="G4787" i="1"/>
  <c r="G4781" i="1"/>
  <c r="G4775" i="1"/>
  <c r="G4769" i="1"/>
  <c r="G4763" i="1"/>
  <c r="G4757" i="1"/>
  <c r="G4751" i="1"/>
  <c r="G4745" i="1"/>
  <c r="G4739" i="1"/>
  <c r="G4733" i="1"/>
  <c r="G4727" i="1"/>
  <c r="G4721" i="1"/>
  <c r="G4715" i="1"/>
  <c r="G4709" i="1"/>
  <c r="G4703" i="1"/>
  <c r="G4697" i="1"/>
  <c r="G4691" i="1"/>
  <c r="G4685" i="1"/>
  <c r="G4679" i="1"/>
  <c r="G4673" i="1"/>
  <c r="G4667" i="1"/>
  <c r="G4661" i="1"/>
  <c r="G4655" i="1"/>
  <c r="G4649" i="1"/>
  <c r="G4643" i="1"/>
  <c r="G4637" i="1"/>
  <c r="G4631" i="1"/>
  <c r="G4625" i="1"/>
  <c r="G4619" i="1"/>
  <c r="G4613" i="1"/>
  <c r="G4607" i="1"/>
  <c r="G4601" i="1"/>
  <c r="G4595" i="1"/>
  <c r="G4589" i="1"/>
  <c r="G4583" i="1"/>
  <c r="G4577" i="1"/>
  <c r="G4571" i="1"/>
  <c r="G4565" i="1"/>
  <c r="G4559" i="1"/>
  <c r="G4553" i="1"/>
  <c r="G4547" i="1"/>
  <c r="G4541" i="1"/>
  <c r="G4535" i="1"/>
  <c r="G4529" i="1"/>
  <c r="G4523" i="1"/>
  <c r="G4517" i="1"/>
  <c r="G4511" i="1"/>
  <c r="G4505" i="1"/>
  <c r="G4499" i="1"/>
  <c r="G4493" i="1"/>
  <c r="G4487" i="1"/>
  <c r="G4481" i="1"/>
  <c r="G4475" i="1"/>
  <c r="G4469" i="1"/>
  <c r="G4463" i="1"/>
  <c r="G4457" i="1"/>
  <c r="G4451" i="1"/>
  <c r="G4445" i="1"/>
  <c r="G4439" i="1"/>
  <c r="G4433" i="1"/>
  <c r="G4427" i="1"/>
  <c r="G4421" i="1"/>
  <c r="G4415" i="1"/>
  <c r="G4409" i="1"/>
  <c r="G4403" i="1"/>
  <c r="G4397" i="1"/>
  <c r="G4391" i="1"/>
  <c r="G4385" i="1"/>
  <c r="G4379" i="1"/>
  <c r="G4373" i="1"/>
  <c r="G4367" i="1"/>
  <c r="G4361" i="1"/>
  <c r="G4355" i="1"/>
  <c r="G4349" i="1"/>
  <c r="G4343" i="1"/>
  <c r="G4337" i="1"/>
  <c r="G4331" i="1"/>
  <c r="G4325" i="1"/>
  <c r="G4319" i="1"/>
  <c r="G4313" i="1"/>
  <c r="G4307" i="1"/>
  <c r="G4301" i="1"/>
  <c r="G4295" i="1"/>
  <c r="G4289" i="1"/>
  <c r="G4283" i="1"/>
  <c r="G4277" i="1"/>
  <c r="G4271" i="1"/>
  <c r="G4265" i="1"/>
  <c r="G4259" i="1"/>
  <c r="G4253" i="1"/>
  <c r="G4247" i="1"/>
  <c r="G4241" i="1"/>
  <c r="G4235" i="1"/>
  <c r="G4229" i="1"/>
  <c r="G4223" i="1"/>
  <c r="G4217" i="1"/>
  <c r="G4211" i="1"/>
  <c r="G4205" i="1"/>
  <c r="G4199" i="1"/>
  <c r="G4193" i="1"/>
  <c r="G4187" i="1"/>
  <c r="G4181" i="1"/>
  <c r="G4175" i="1"/>
  <c r="G4169" i="1"/>
  <c r="G4163" i="1"/>
  <c r="G4157" i="1"/>
  <c r="G4151" i="1"/>
  <c r="G4145" i="1"/>
  <c r="G4139" i="1"/>
  <c r="G4133" i="1"/>
  <c r="G4127" i="1"/>
  <c r="G4121" i="1"/>
  <c r="G4115" i="1"/>
  <c r="G4109" i="1"/>
  <c r="G4103" i="1"/>
  <c r="G4097" i="1"/>
  <c r="G4091" i="1"/>
  <c r="G4085" i="1"/>
  <c r="G4079" i="1"/>
  <c r="G4073" i="1"/>
  <c r="G4067" i="1"/>
  <c r="G4061" i="1"/>
  <c r="G4055" i="1"/>
  <c r="G4049" i="1"/>
  <c r="G4043" i="1"/>
  <c r="G4037" i="1"/>
  <c r="G4031" i="1"/>
  <c r="G4025" i="1"/>
  <c r="G4019" i="1"/>
  <c r="G4013" i="1"/>
  <c r="G4007" i="1"/>
  <c r="G4001" i="1"/>
  <c r="G3995" i="1"/>
  <c r="G3989" i="1"/>
  <c r="G3983" i="1"/>
  <c r="G3977" i="1"/>
  <c r="G3971" i="1"/>
  <c r="G3965" i="1"/>
  <c r="G3959" i="1"/>
  <c r="G3953" i="1"/>
  <c r="G3947" i="1"/>
  <c r="G3941" i="1"/>
  <c r="G3935" i="1"/>
  <c r="G3929" i="1"/>
  <c r="G3923" i="1"/>
  <c r="G3917" i="1"/>
  <c r="G3911" i="1"/>
  <c r="G3905" i="1"/>
  <c r="G3899" i="1"/>
  <c r="G3893" i="1"/>
  <c r="G3887" i="1"/>
  <c r="G3881" i="1"/>
  <c r="G3875" i="1"/>
  <c r="G3869" i="1"/>
  <c r="G3863" i="1"/>
  <c r="G3857" i="1"/>
  <c r="G3851" i="1"/>
  <c r="G3845" i="1"/>
  <c r="G3839" i="1"/>
  <c r="G3833" i="1"/>
  <c r="G3827" i="1"/>
  <c r="G3821" i="1"/>
  <c r="G3815" i="1"/>
  <c r="G3809" i="1"/>
  <c r="G3803" i="1"/>
  <c r="G3797" i="1"/>
  <c r="G3791" i="1"/>
  <c r="G3785" i="1"/>
  <c r="G3779" i="1"/>
  <c r="G3773" i="1"/>
  <c r="G3767" i="1"/>
  <c r="G3761" i="1"/>
  <c r="G3755" i="1"/>
  <c r="G3749" i="1"/>
  <c r="G3743" i="1"/>
  <c r="G3737" i="1"/>
  <c r="G3731" i="1"/>
  <c r="G3725" i="1"/>
  <c r="G3719" i="1"/>
  <c r="G3713" i="1"/>
  <c r="G3707" i="1"/>
  <c r="G3701" i="1"/>
  <c r="G3695" i="1"/>
  <c r="G3689" i="1"/>
  <c r="G3683" i="1"/>
  <c r="G3677" i="1"/>
  <c r="G3671" i="1"/>
  <c r="G3665" i="1"/>
  <c r="G3659" i="1"/>
  <c r="G3653" i="1"/>
  <c r="G3647" i="1"/>
  <c r="G3641" i="1"/>
  <c r="G3635" i="1"/>
  <c r="G3629" i="1"/>
  <c r="G3623" i="1"/>
  <c r="G3617" i="1"/>
  <c r="G3611" i="1"/>
  <c r="G3605" i="1"/>
  <c r="G3599" i="1"/>
  <c r="G3593" i="1"/>
  <c r="G3587" i="1"/>
  <c r="G3581" i="1"/>
  <c r="G3575" i="1"/>
  <c r="G3569" i="1"/>
  <c r="G3563" i="1"/>
  <c r="G3557" i="1"/>
  <c r="G3551" i="1"/>
  <c r="G3545" i="1"/>
  <c r="G3539" i="1"/>
  <c r="G3533" i="1"/>
  <c r="G3527" i="1"/>
  <c r="G3521" i="1"/>
  <c r="G3515" i="1"/>
  <c r="G3509" i="1"/>
  <c r="G3503" i="1"/>
  <c r="G3497" i="1"/>
  <c r="G3491" i="1"/>
  <c r="G3485" i="1"/>
  <c r="G3479" i="1"/>
  <c r="G3473" i="1"/>
  <c r="G3467" i="1"/>
  <c r="G3461" i="1"/>
  <c r="G3455" i="1"/>
  <c r="G3449" i="1"/>
  <c r="G3443" i="1"/>
  <c r="G3437" i="1"/>
  <c r="G3431" i="1"/>
  <c r="G3425" i="1"/>
  <c r="G3419" i="1"/>
  <c r="G3413" i="1"/>
  <c r="G3407" i="1"/>
  <c r="G3401" i="1"/>
  <c r="G3395" i="1"/>
  <c r="G3389" i="1"/>
  <c r="G3383" i="1"/>
  <c r="G3377" i="1"/>
  <c r="G3371" i="1"/>
  <c r="G3365" i="1"/>
  <c r="G3359" i="1"/>
  <c r="G3353" i="1"/>
  <c r="G3347" i="1"/>
  <c r="G3341" i="1"/>
  <c r="G3335" i="1"/>
  <c r="G3329" i="1"/>
  <c r="G3323" i="1"/>
  <c r="G3317" i="1"/>
  <c r="G3311" i="1"/>
  <c r="G3305" i="1"/>
  <c r="G3299" i="1"/>
  <c r="G3293" i="1"/>
  <c r="G3287" i="1"/>
  <c r="G3281" i="1"/>
  <c r="G3275" i="1"/>
  <c r="G3269" i="1"/>
  <c r="G3263" i="1"/>
  <c r="G3257" i="1"/>
  <c r="G3251" i="1"/>
  <c r="G3245" i="1"/>
  <c r="G3239" i="1"/>
  <c r="G3233" i="1"/>
  <c r="G3227" i="1"/>
  <c r="G3221" i="1"/>
  <c r="G3215" i="1"/>
  <c r="G3209" i="1"/>
  <c r="G3203" i="1"/>
  <c r="G3197" i="1"/>
  <c r="G3191" i="1"/>
  <c r="G3185" i="1"/>
  <c r="G3179" i="1"/>
  <c r="G3173" i="1"/>
  <c r="G3167" i="1"/>
  <c r="G3161" i="1"/>
  <c r="G3155" i="1"/>
  <c r="G3149" i="1"/>
  <c r="G3143" i="1"/>
  <c r="G3137" i="1"/>
  <c r="G3131" i="1"/>
  <c r="G3125" i="1"/>
  <c r="G3119" i="1"/>
  <c r="G3113" i="1"/>
  <c r="G3107" i="1"/>
  <c r="G3101" i="1"/>
  <c r="G3095" i="1"/>
  <c r="G3089" i="1"/>
  <c r="G3083" i="1"/>
  <c r="G3077" i="1"/>
  <c r="G3071" i="1"/>
  <c r="G3065" i="1"/>
  <c r="G3059" i="1"/>
  <c r="G3053" i="1"/>
  <c r="G3047" i="1"/>
  <c r="G3041" i="1"/>
  <c r="G3035" i="1"/>
  <c r="G3029" i="1"/>
  <c r="G3023" i="1"/>
  <c r="G3017" i="1"/>
  <c r="G3011" i="1"/>
  <c r="G3005" i="1"/>
  <c r="G2999" i="1"/>
  <c r="G2993" i="1"/>
  <c r="G2987" i="1"/>
  <c r="G2981" i="1"/>
  <c r="G2975" i="1"/>
  <c r="G2969" i="1"/>
  <c r="G2963" i="1"/>
  <c r="G2957" i="1"/>
  <c r="G2951" i="1"/>
  <c r="G2945" i="1"/>
  <c r="G2939" i="1"/>
  <c r="G2933" i="1"/>
  <c r="G2927" i="1"/>
  <c r="G2921" i="1"/>
  <c r="G2915" i="1"/>
  <c r="G2909" i="1"/>
  <c r="G2903" i="1"/>
  <c r="G2897" i="1"/>
  <c r="G2891" i="1"/>
  <c r="G2885" i="1"/>
  <c r="G2879" i="1"/>
  <c r="G2873" i="1"/>
  <c r="G2867" i="1"/>
  <c r="G2861" i="1"/>
  <c r="G2855" i="1"/>
  <c r="G2849" i="1"/>
  <c r="G2843" i="1"/>
  <c r="G2837" i="1"/>
  <c r="G2831" i="1"/>
  <c r="G2825" i="1"/>
  <c r="G2819" i="1"/>
  <c r="G2813" i="1"/>
  <c r="G2807" i="1"/>
  <c r="G2801" i="1"/>
  <c r="G2795" i="1"/>
  <c r="G2789" i="1"/>
  <c r="G2783" i="1"/>
  <c r="G2777" i="1"/>
  <c r="G2771" i="1"/>
  <c r="G2765" i="1"/>
  <c r="G2759" i="1"/>
  <c r="G2753" i="1"/>
  <c r="G2747" i="1"/>
  <c r="G2741" i="1"/>
  <c r="G2735" i="1"/>
  <c r="G2729" i="1"/>
  <c r="G2723" i="1"/>
  <c r="G2717" i="1"/>
  <c r="G2711" i="1"/>
  <c r="G2705" i="1"/>
  <c r="G2699" i="1"/>
  <c r="G2693" i="1"/>
  <c r="G2687" i="1"/>
  <c r="G2681" i="1"/>
  <c r="G2675" i="1"/>
  <c r="G2669" i="1"/>
  <c r="G2663" i="1"/>
  <c r="G2657" i="1"/>
  <c r="G2651" i="1"/>
  <c r="G2645" i="1"/>
  <c r="G2639" i="1"/>
  <c r="G2633" i="1"/>
  <c r="G2627" i="1"/>
  <c r="G2621" i="1"/>
  <c r="G2615" i="1"/>
  <c r="G2609" i="1"/>
  <c r="G2603" i="1"/>
  <c r="G2597" i="1"/>
  <c r="G2591" i="1"/>
  <c r="G2585" i="1"/>
  <c r="G2579" i="1"/>
  <c r="G2573" i="1"/>
  <c r="G2567" i="1"/>
  <c r="G2561" i="1"/>
  <c r="G2555" i="1"/>
  <c r="G2549" i="1"/>
  <c r="G2543" i="1"/>
  <c r="G2537" i="1"/>
  <c r="G2531" i="1"/>
  <c r="G2525" i="1"/>
  <c r="G2519" i="1"/>
  <c r="G2513" i="1"/>
  <c r="G2507" i="1"/>
  <c r="G2501" i="1"/>
  <c r="G2495" i="1"/>
  <c r="G2489" i="1"/>
  <c r="G2483" i="1"/>
  <c r="G2477" i="1"/>
  <c r="G2471" i="1"/>
  <c r="G2465" i="1"/>
  <c r="G2459" i="1"/>
  <c r="G2453" i="1"/>
  <c r="G2447" i="1"/>
  <c r="G2441" i="1"/>
  <c r="G2435" i="1"/>
  <c r="G2429" i="1"/>
  <c r="G2423" i="1"/>
  <c r="G2417" i="1"/>
  <c r="G2411" i="1"/>
  <c r="G2405" i="1"/>
  <c r="G2399" i="1"/>
  <c r="G2393" i="1"/>
  <c r="G2387" i="1"/>
  <c r="G2381" i="1"/>
  <c r="G2375" i="1"/>
  <c r="G2369" i="1"/>
  <c r="G2363" i="1"/>
  <c r="G2357" i="1"/>
  <c r="G2351" i="1"/>
  <c r="G2345" i="1"/>
  <c r="G2339" i="1"/>
  <c r="G2333" i="1"/>
  <c r="G2327" i="1"/>
  <c r="G2321" i="1"/>
  <c r="G2315" i="1"/>
  <c r="G2309" i="1"/>
  <c r="G2303" i="1"/>
  <c r="G2297" i="1"/>
  <c r="G2291" i="1"/>
  <c r="G2285" i="1"/>
  <c r="G2279" i="1"/>
  <c r="G2273" i="1"/>
  <c r="G2267" i="1"/>
  <c r="G2261" i="1"/>
  <c r="G2255" i="1"/>
  <c r="G2249" i="1"/>
  <c r="G2243" i="1"/>
  <c r="G2237" i="1"/>
  <c r="G2231" i="1"/>
  <c r="G2225" i="1"/>
  <c r="G2219" i="1"/>
  <c r="G2213" i="1"/>
  <c r="G2207" i="1"/>
  <c r="G2201" i="1"/>
  <c r="G2195" i="1"/>
  <c r="G2189" i="1"/>
  <c r="G2183" i="1"/>
  <c r="G2177" i="1"/>
  <c r="G2171" i="1"/>
  <c r="G2165" i="1"/>
  <c r="G2159" i="1"/>
  <c r="G2153" i="1"/>
  <c r="G2147" i="1"/>
  <c r="G2141" i="1"/>
  <c r="G2135" i="1"/>
  <c r="G2129" i="1"/>
  <c r="G2123" i="1"/>
  <c r="G2117" i="1"/>
  <c r="G2111" i="1"/>
  <c r="G2105" i="1"/>
  <c r="G2099" i="1"/>
  <c r="G2093" i="1"/>
  <c r="G2087" i="1"/>
  <c r="G2081" i="1"/>
  <c r="G2075" i="1"/>
  <c r="G2069" i="1"/>
  <c r="G2063" i="1"/>
  <c r="G2057" i="1"/>
  <c r="G2051" i="1"/>
  <c r="G2045" i="1"/>
  <c r="G2039" i="1"/>
  <c r="G2033" i="1"/>
  <c r="G2027" i="1"/>
  <c r="G2021" i="1"/>
  <c r="G2015" i="1"/>
  <c r="G2009" i="1"/>
  <c r="G2003" i="1"/>
  <c r="G1997" i="1"/>
  <c r="G1991" i="1"/>
  <c r="G1985" i="1"/>
  <c r="G1979" i="1"/>
  <c r="G1973" i="1"/>
  <c r="G1967" i="1"/>
  <c r="G1961" i="1"/>
  <c r="G1955" i="1"/>
  <c r="G1949" i="1"/>
  <c r="G1943" i="1"/>
  <c r="G1937" i="1"/>
  <c r="G1931" i="1"/>
  <c r="G1925" i="1"/>
  <c r="G1919" i="1"/>
  <c r="G1913" i="1"/>
  <c r="G1907" i="1"/>
  <c r="G1901" i="1"/>
  <c r="G1895" i="1"/>
  <c r="G1889" i="1"/>
  <c r="G1883" i="1"/>
  <c r="G1877" i="1"/>
  <c r="G1871" i="1"/>
  <c r="G1865" i="1"/>
  <c r="G1859" i="1"/>
  <c r="G1853" i="1"/>
  <c r="G1847" i="1"/>
  <c r="G1841" i="1"/>
  <c r="G1835" i="1"/>
  <c r="G1829" i="1"/>
  <c r="G1823" i="1"/>
  <c r="G1817" i="1"/>
  <c r="G1811" i="1"/>
  <c r="G1805" i="1"/>
  <c r="G1799" i="1"/>
  <c r="G1793" i="1"/>
  <c r="G1787" i="1"/>
  <c r="G1781" i="1"/>
  <c r="G1775" i="1"/>
  <c r="G1769" i="1"/>
  <c r="G1763" i="1"/>
  <c r="G1757" i="1"/>
  <c r="G1751" i="1"/>
  <c r="G1745" i="1"/>
  <c r="G1739" i="1"/>
  <c r="G1733" i="1"/>
  <c r="G1727" i="1"/>
  <c r="G1721" i="1"/>
  <c r="G1715" i="1"/>
  <c r="G1709" i="1"/>
  <c r="G1703" i="1"/>
  <c r="G1697" i="1"/>
  <c r="G1691" i="1"/>
  <c r="G1685" i="1"/>
  <c r="G1679" i="1"/>
  <c r="G1673" i="1"/>
  <c r="G1667" i="1"/>
  <c r="G1661" i="1"/>
  <c r="G1655" i="1"/>
  <c r="G1649" i="1"/>
  <c r="G1643" i="1"/>
  <c r="G1637" i="1"/>
  <c r="G1631" i="1"/>
  <c r="G1625" i="1"/>
  <c r="G1619" i="1"/>
  <c r="G1613" i="1"/>
  <c r="G1607" i="1"/>
  <c r="G1601" i="1"/>
  <c r="G1595" i="1"/>
  <c r="G1589" i="1"/>
  <c r="G1583" i="1"/>
  <c r="G1577" i="1"/>
  <c r="G1571" i="1"/>
  <c r="G1565" i="1"/>
  <c r="G1559" i="1"/>
  <c r="G1553" i="1"/>
  <c r="G1547" i="1"/>
  <c r="G1541" i="1"/>
  <c r="G1535" i="1"/>
  <c r="G1529" i="1"/>
  <c r="G1523" i="1"/>
  <c r="G1517" i="1"/>
  <c r="G1511" i="1"/>
  <c r="G1505" i="1"/>
  <c r="G1499" i="1"/>
  <c r="G1493" i="1"/>
  <c r="G1487" i="1"/>
  <c r="G1481" i="1"/>
  <c r="G1475" i="1"/>
  <c r="G1469" i="1"/>
  <c r="G1463" i="1"/>
  <c r="G1457" i="1"/>
  <c r="G1451" i="1"/>
  <c r="G1445" i="1"/>
  <c r="G1439" i="1"/>
  <c r="G1433" i="1"/>
  <c r="G1427" i="1"/>
  <c r="G1421" i="1"/>
  <c r="G1415" i="1"/>
  <c r="G1409" i="1"/>
  <c r="G1403" i="1"/>
  <c r="G1397" i="1"/>
  <c r="G1391" i="1"/>
  <c r="G1385" i="1"/>
  <c r="G1379" i="1"/>
  <c r="G1373" i="1"/>
  <c r="G1367" i="1"/>
  <c r="G1361" i="1"/>
  <c r="G1355" i="1"/>
  <c r="G1349" i="1"/>
  <c r="G1343" i="1"/>
  <c r="G1337" i="1"/>
  <c r="G1331" i="1"/>
  <c r="G1325" i="1"/>
  <c r="G1319" i="1"/>
  <c r="G1313" i="1"/>
  <c r="G1307" i="1"/>
  <c r="G1301" i="1"/>
  <c r="G1295" i="1"/>
  <c r="G1289" i="1"/>
  <c r="G1283" i="1"/>
  <c r="G1277" i="1"/>
  <c r="G1271" i="1"/>
  <c r="G1265" i="1"/>
  <c r="G1259" i="1"/>
  <c r="G1253" i="1"/>
  <c r="G1247" i="1"/>
  <c r="G1241" i="1"/>
  <c r="G1235" i="1"/>
  <c r="G1229" i="1"/>
  <c r="G1223" i="1"/>
  <c r="G1217" i="1"/>
  <c r="G1211" i="1"/>
  <c r="G1205" i="1"/>
  <c r="G1199" i="1"/>
  <c r="G1193" i="1"/>
  <c r="G1187" i="1"/>
  <c r="G1181" i="1"/>
  <c r="G1175" i="1"/>
  <c r="G1169" i="1"/>
  <c r="G1163" i="1"/>
  <c r="G1157" i="1"/>
  <c r="G1151" i="1"/>
  <c r="G1145" i="1"/>
  <c r="G1139" i="1"/>
  <c r="G1133" i="1"/>
  <c r="G1127" i="1"/>
  <c r="G1121" i="1"/>
  <c r="G1115" i="1"/>
  <c r="G1109" i="1"/>
  <c r="G1103" i="1"/>
  <c r="G1097" i="1"/>
  <c r="G1091" i="1"/>
  <c r="G1085" i="1"/>
  <c r="G1079" i="1"/>
  <c r="G1073" i="1"/>
  <c r="G1067" i="1"/>
  <c r="G1061" i="1"/>
  <c r="G1055" i="1"/>
  <c r="G1049" i="1"/>
  <c r="G1043" i="1"/>
  <c r="G1037" i="1"/>
  <c r="G1031" i="1"/>
  <c r="G1025" i="1"/>
  <c r="G1019" i="1"/>
  <c r="G1013" i="1"/>
  <c r="G1007" i="1"/>
  <c r="G1001" i="1"/>
  <c r="G995" i="1"/>
  <c r="G989" i="1"/>
  <c r="G983" i="1"/>
  <c r="G977" i="1"/>
  <c r="G971" i="1"/>
  <c r="G965" i="1"/>
  <c r="G959" i="1"/>
  <c r="G953" i="1"/>
  <c r="G947" i="1"/>
  <c r="G941" i="1"/>
  <c r="G935" i="1"/>
  <c r="G929" i="1"/>
  <c r="G923" i="1"/>
  <c r="G917" i="1"/>
  <c r="G911" i="1"/>
  <c r="G905" i="1"/>
  <c r="G899" i="1"/>
  <c r="G893" i="1"/>
  <c r="G887" i="1"/>
  <c r="G881" i="1"/>
  <c r="G875" i="1"/>
  <c r="G869" i="1"/>
  <c r="G863" i="1"/>
  <c r="G857" i="1"/>
  <c r="G851" i="1"/>
  <c r="G845" i="1"/>
  <c r="G839" i="1"/>
  <c r="G833" i="1"/>
  <c r="G827" i="1"/>
  <c r="G821" i="1"/>
  <c r="G815" i="1"/>
  <c r="G809" i="1"/>
  <c r="G803" i="1"/>
  <c r="G797" i="1"/>
  <c r="G791" i="1"/>
  <c r="G785" i="1"/>
  <c r="G779" i="1"/>
  <c r="G773" i="1"/>
  <c r="G767" i="1"/>
  <c r="G761" i="1"/>
  <c r="G755" i="1"/>
  <c r="G749" i="1"/>
  <c r="G743" i="1"/>
  <c r="G737" i="1"/>
  <c r="G731" i="1"/>
  <c r="G725" i="1"/>
  <c r="G719" i="1"/>
  <c r="G713" i="1"/>
  <c r="G707" i="1"/>
  <c r="G701" i="1"/>
  <c r="G695" i="1"/>
  <c r="G689" i="1"/>
  <c r="G683" i="1"/>
  <c r="G677" i="1"/>
  <c r="G671" i="1"/>
  <c r="G665" i="1"/>
  <c r="G659" i="1"/>
  <c r="G653" i="1"/>
  <c r="G647" i="1"/>
  <c r="G641" i="1"/>
  <c r="G635" i="1"/>
  <c r="G629" i="1"/>
  <c r="G623" i="1"/>
  <c r="G617" i="1"/>
  <c r="G611" i="1"/>
  <c r="G605" i="1"/>
  <c r="G599" i="1"/>
  <c r="G593" i="1"/>
  <c r="G587" i="1"/>
  <c r="G581" i="1"/>
  <c r="G575" i="1"/>
  <c r="G569" i="1"/>
  <c r="G563" i="1"/>
  <c r="G557" i="1"/>
  <c r="G551" i="1"/>
  <c r="G545" i="1"/>
  <c r="G539" i="1"/>
  <c r="G533" i="1"/>
  <c r="G527" i="1"/>
  <c r="G521" i="1"/>
  <c r="G515" i="1"/>
  <c r="G509" i="1"/>
  <c r="K4910" i="1"/>
  <c r="J4910" i="1"/>
  <c r="H4910" i="1"/>
  <c r="I4910" i="1"/>
  <c r="G4886" i="1"/>
  <c r="G4856" i="1"/>
  <c r="G4832" i="1"/>
  <c r="G4808" i="1"/>
  <c r="G4778" i="1"/>
  <c r="G4754" i="1"/>
  <c r="G4724" i="1"/>
  <c r="G4694" i="1"/>
  <c r="G4664" i="1"/>
  <c r="G4628" i="1"/>
  <c r="G4604" i="1"/>
  <c r="G4586" i="1"/>
  <c r="G4550" i="1"/>
  <c r="G4520" i="1"/>
  <c r="G4490" i="1"/>
  <c r="G4460" i="1"/>
  <c r="G4430" i="1"/>
  <c r="G4412" i="1"/>
  <c r="G4376" i="1"/>
  <c r="G4352" i="1"/>
  <c r="G4334" i="1"/>
  <c r="G4310" i="1"/>
  <c r="G4280" i="1"/>
  <c r="G4244" i="1"/>
  <c r="G4214" i="1"/>
  <c r="G4184" i="1"/>
  <c r="G4160" i="1"/>
  <c r="G4130" i="1"/>
  <c r="G4094" i="1"/>
  <c r="G4064" i="1"/>
  <c r="G4034" i="1"/>
  <c r="G4004" i="1"/>
  <c r="G3974" i="1"/>
  <c r="G3944" i="1"/>
  <c r="G3914" i="1"/>
  <c r="G3884" i="1"/>
  <c r="G3860" i="1"/>
  <c r="G3824" i="1"/>
  <c r="G3800" i="1"/>
  <c r="G3770" i="1"/>
  <c r="G3740" i="1"/>
  <c r="G3716" i="1"/>
  <c r="G3686" i="1"/>
  <c r="G3656" i="1"/>
  <c r="G3626" i="1"/>
  <c r="G3596" i="1"/>
  <c r="G3566" i="1"/>
  <c r="G3536" i="1"/>
  <c r="G3506" i="1"/>
  <c r="G3476" i="1"/>
  <c r="G3458" i="1"/>
  <c r="G3428" i="1"/>
  <c r="G3398" i="1"/>
  <c r="G3368" i="1"/>
  <c r="G3332" i="1"/>
  <c r="G3308" i="1"/>
  <c r="G3278" i="1"/>
  <c r="G3254" i="1"/>
  <c r="G3224" i="1"/>
  <c r="G3188" i="1"/>
  <c r="G3158" i="1"/>
  <c r="G3128" i="1"/>
  <c r="G3098" i="1"/>
  <c r="G3068" i="1"/>
  <c r="G3038" i="1"/>
  <c r="G3008" i="1"/>
  <c r="G2972" i="1"/>
  <c r="G2948" i="1"/>
  <c r="G2918" i="1"/>
  <c r="G2888" i="1"/>
  <c r="G2858" i="1"/>
  <c r="G2828" i="1"/>
  <c r="G2798" i="1"/>
  <c r="G2768" i="1"/>
  <c r="G2738" i="1"/>
  <c r="G2708" i="1"/>
  <c r="G2684" i="1"/>
  <c r="G2654" i="1"/>
  <c r="G2624" i="1"/>
  <c r="G2588" i="1"/>
  <c r="G2552" i="1"/>
  <c r="G2522" i="1"/>
  <c r="G2486" i="1"/>
  <c r="G2456" i="1"/>
  <c r="G2432" i="1"/>
  <c r="G2414" i="1"/>
  <c r="G2384" i="1"/>
  <c r="G2354" i="1"/>
  <c r="G2324" i="1"/>
  <c r="G2300" i="1"/>
  <c r="G2270" i="1"/>
  <c r="G2240" i="1"/>
  <c r="G2210" i="1"/>
  <c r="G2180" i="1"/>
  <c r="G2156" i="1"/>
  <c r="G2126" i="1"/>
  <c r="G2102" i="1"/>
  <c r="G2066" i="1"/>
  <c r="G2036" i="1"/>
  <c r="G2012" i="1"/>
  <c r="G1988" i="1"/>
  <c r="G1958" i="1"/>
  <c r="G1916" i="1"/>
  <c r="G1886" i="1"/>
  <c r="G1856" i="1"/>
  <c r="G1826" i="1"/>
  <c r="G1796" i="1"/>
  <c r="G1766" i="1"/>
  <c r="G1730" i="1"/>
  <c r="G1700" i="1"/>
  <c r="G1670" i="1"/>
  <c r="G1640" i="1"/>
  <c r="G1610" i="1"/>
  <c r="G1580" i="1"/>
  <c r="G1544" i="1"/>
  <c r="G1508" i="1"/>
  <c r="G1472" i="1"/>
  <c r="G1442" i="1"/>
  <c r="G1424" i="1"/>
  <c r="G1388" i="1"/>
  <c r="G1352" i="1"/>
  <c r="G1328" i="1"/>
  <c r="G1304" i="1"/>
  <c r="G1268" i="1"/>
  <c r="G1232" i="1"/>
  <c r="G1202" i="1"/>
  <c r="G1172" i="1"/>
  <c r="G1142" i="1"/>
  <c r="G1118" i="1"/>
  <c r="G1088" i="1"/>
  <c r="G1058" i="1"/>
  <c r="G1022" i="1"/>
  <c r="G998" i="1"/>
  <c r="G962" i="1"/>
  <c r="G932" i="1"/>
  <c r="G902" i="1"/>
  <c r="G872" i="1"/>
  <c r="G842" i="1"/>
  <c r="G812" i="1"/>
  <c r="G776" i="1"/>
  <c r="G746" i="1"/>
  <c r="G716" i="1"/>
  <c r="G698" i="1"/>
  <c r="G656" i="1"/>
  <c r="G632" i="1"/>
  <c r="G614" i="1"/>
  <c r="G584" i="1"/>
  <c r="G548" i="1"/>
  <c r="G518" i="1"/>
  <c r="G482" i="1"/>
  <c r="G452" i="1"/>
  <c r="G434" i="1"/>
  <c r="G398" i="1"/>
  <c r="G380" i="1"/>
  <c r="G356" i="1"/>
  <c r="G4912" i="1"/>
  <c r="G4906" i="1"/>
  <c r="G4900" i="1"/>
  <c r="G4894" i="1"/>
  <c r="G4888" i="1"/>
  <c r="G4882" i="1"/>
  <c r="G4876" i="1"/>
  <c r="G4870" i="1"/>
  <c r="G4864" i="1"/>
  <c r="G4858" i="1"/>
  <c r="G4852" i="1"/>
  <c r="G4846" i="1"/>
  <c r="G4840" i="1"/>
  <c r="G4834" i="1"/>
  <c r="G4828" i="1"/>
  <c r="G4822" i="1"/>
  <c r="G4816" i="1"/>
  <c r="G4810" i="1"/>
  <c r="G4804" i="1"/>
  <c r="G4798" i="1"/>
  <c r="G4792" i="1"/>
  <c r="G4786" i="1"/>
  <c r="G4780" i="1"/>
  <c r="G4774" i="1"/>
  <c r="G4768" i="1"/>
  <c r="G4762" i="1"/>
  <c r="G4756" i="1"/>
  <c r="G4750" i="1"/>
  <c r="G4744" i="1"/>
  <c r="G4738" i="1"/>
  <c r="G4732" i="1"/>
  <c r="G4726" i="1"/>
  <c r="G4720" i="1"/>
  <c r="G4714" i="1"/>
  <c r="G4708" i="1"/>
  <c r="G4702" i="1"/>
  <c r="G4696" i="1"/>
  <c r="G4690" i="1"/>
  <c r="G4684" i="1"/>
  <c r="G4678" i="1"/>
  <c r="G4672" i="1"/>
  <c r="G4666" i="1"/>
  <c r="G4660" i="1"/>
  <c r="G4654" i="1"/>
  <c r="G4648" i="1"/>
  <c r="G4642" i="1"/>
  <c r="G4636" i="1"/>
  <c r="G4630" i="1"/>
  <c r="G4624" i="1"/>
  <c r="G4618" i="1"/>
  <c r="G4612" i="1"/>
  <c r="G4606" i="1"/>
  <c r="G4600" i="1"/>
  <c r="G4594" i="1"/>
  <c r="G4588" i="1"/>
  <c r="G4582" i="1"/>
  <c r="G4576" i="1"/>
  <c r="G4570" i="1"/>
  <c r="G4564" i="1"/>
  <c r="G4558" i="1"/>
  <c r="G4552" i="1"/>
  <c r="G4546" i="1"/>
  <c r="G4540" i="1"/>
  <c r="G4534" i="1"/>
  <c r="G4528" i="1"/>
  <c r="G4522" i="1"/>
  <c r="G4516" i="1"/>
  <c r="G4510" i="1"/>
  <c r="G4504" i="1"/>
  <c r="G4498" i="1"/>
  <c r="G4492" i="1"/>
  <c r="G4486" i="1"/>
  <c r="G4480" i="1"/>
  <c r="G4474" i="1"/>
  <c r="G4468" i="1"/>
  <c r="G4462" i="1"/>
  <c r="G4456" i="1"/>
  <c r="G4450" i="1"/>
  <c r="G4444" i="1"/>
  <c r="G4438" i="1"/>
  <c r="G4432" i="1"/>
  <c r="G4426" i="1"/>
  <c r="G4420" i="1"/>
  <c r="G4414" i="1"/>
  <c r="G4408" i="1"/>
  <c r="G4402" i="1"/>
  <c r="G4396" i="1"/>
  <c r="G4390" i="1"/>
  <c r="G4384" i="1"/>
  <c r="G4378" i="1"/>
  <c r="G4372" i="1"/>
  <c r="G4366" i="1"/>
  <c r="G4360" i="1"/>
  <c r="G4354" i="1"/>
  <c r="G4348" i="1"/>
  <c r="G4342" i="1"/>
  <c r="G4336" i="1"/>
  <c r="G4330" i="1"/>
  <c r="G4324" i="1"/>
  <c r="G4318" i="1"/>
  <c r="G4312" i="1"/>
  <c r="G4306" i="1"/>
  <c r="G4300" i="1"/>
  <c r="G4294" i="1"/>
  <c r="G4288" i="1"/>
  <c r="G4282" i="1"/>
  <c r="G4276" i="1"/>
  <c r="G4270" i="1"/>
  <c r="G4264" i="1"/>
  <c r="G4258" i="1"/>
  <c r="G4252" i="1"/>
  <c r="G4246" i="1"/>
  <c r="G4240" i="1"/>
  <c r="G4234" i="1"/>
  <c r="G4228" i="1"/>
  <c r="G4222" i="1"/>
  <c r="G4216" i="1"/>
  <c r="G4210" i="1"/>
  <c r="G4204" i="1"/>
  <c r="G4198" i="1"/>
  <c r="G4192" i="1"/>
  <c r="G4186" i="1"/>
  <c r="G4180" i="1"/>
  <c r="G4174" i="1"/>
  <c r="G4168" i="1"/>
  <c r="G4162" i="1"/>
  <c r="G4156" i="1"/>
  <c r="G4150" i="1"/>
  <c r="G4144" i="1"/>
  <c r="G4138" i="1"/>
  <c r="G4132" i="1"/>
  <c r="G4126" i="1"/>
  <c r="G4120" i="1"/>
  <c r="G4114" i="1"/>
  <c r="G4108" i="1"/>
  <c r="G4102" i="1"/>
  <c r="G4096" i="1"/>
  <c r="G4090" i="1"/>
  <c r="G4084" i="1"/>
  <c r="G4078" i="1"/>
  <c r="G4072" i="1"/>
  <c r="G4066" i="1"/>
  <c r="G4060" i="1"/>
  <c r="G4054" i="1"/>
  <c r="G4048" i="1"/>
  <c r="G4042" i="1"/>
  <c r="G4036" i="1"/>
  <c r="G4030" i="1"/>
  <c r="G4024" i="1"/>
  <c r="G4018" i="1"/>
  <c r="G4012" i="1"/>
  <c r="G4006" i="1"/>
  <c r="G4000" i="1"/>
  <c r="G3994" i="1"/>
  <c r="G3988" i="1"/>
  <c r="G3982" i="1"/>
  <c r="G3976" i="1"/>
  <c r="G3970" i="1"/>
  <c r="G3964" i="1"/>
  <c r="G3958" i="1"/>
  <c r="G3952" i="1"/>
  <c r="G3946" i="1"/>
  <c r="G3940" i="1"/>
  <c r="G3934" i="1"/>
  <c r="G3928" i="1"/>
  <c r="G3922" i="1"/>
  <c r="G3916" i="1"/>
  <c r="G3910" i="1"/>
  <c r="G3904" i="1"/>
  <c r="G3898" i="1"/>
  <c r="G3892" i="1"/>
  <c r="G3886" i="1"/>
  <c r="G3880" i="1"/>
  <c r="G3874" i="1"/>
  <c r="G3868" i="1"/>
  <c r="G3862" i="1"/>
  <c r="G3856" i="1"/>
  <c r="G3850" i="1"/>
  <c r="G3844" i="1"/>
  <c r="G3838" i="1"/>
  <c r="G3832" i="1"/>
  <c r="G3826" i="1"/>
  <c r="G3820" i="1"/>
  <c r="G3814" i="1"/>
  <c r="G3808" i="1"/>
  <c r="G3802" i="1"/>
  <c r="G3796" i="1"/>
  <c r="G3790" i="1"/>
  <c r="G3784" i="1"/>
  <c r="G3778" i="1"/>
  <c r="G3772" i="1"/>
  <c r="G3766" i="1"/>
  <c r="G3760" i="1"/>
  <c r="G3754" i="1"/>
  <c r="G3748" i="1"/>
  <c r="G3742" i="1"/>
  <c r="G3736" i="1"/>
  <c r="G3730" i="1"/>
  <c r="G3724" i="1"/>
  <c r="G3718" i="1"/>
  <c r="G3712" i="1"/>
  <c r="G3706" i="1"/>
  <c r="G3700" i="1"/>
  <c r="G3694" i="1"/>
  <c r="G3688" i="1"/>
  <c r="G3682" i="1"/>
  <c r="G3676" i="1"/>
  <c r="G3670" i="1"/>
  <c r="G3664" i="1"/>
  <c r="G3658" i="1"/>
  <c r="G3652" i="1"/>
  <c r="G3646" i="1"/>
  <c r="G3640" i="1"/>
  <c r="G3634" i="1"/>
  <c r="G3628" i="1"/>
  <c r="G3622" i="1"/>
  <c r="G3616" i="1"/>
  <c r="G3610" i="1"/>
  <c r="G3604" i="1"/>
  <c r="G3598" i="1"/>
  <c r="G3592" i="1"/>
  <c r="G3586" i="1"/>
  <c r="G3580" i="1"/>
  <c r="G3574" i="1"/>
  <c r="G3568" i="1"/>
  <c r="G3562" i="1"/>
  <c r="G3556" i="1"/>
  <c r="G3550" i="1"/>
  <c r="G3544" i="1"/>
  <c r="G3538" i="1"/>
  <c r="G3532" i="1"/>
  <c r="G3526" i="1"/>
  <c r="G3520" i="1"/>
  <c r="G3514" i="1"/>
  <c r="G3508" i="1"/>
  <c r="G3502" i="1"/>
  <c r="G3496" i="1"/>
  <c r="G3490" i="1"/>
  <c r="G3484" i="1"/>
  <c r="G3478" i="1"/>
  <c r="G3472" i="1"/>
  <c r="G3466" i="1"/>
  <c r="G3460" i="1"/>
  <c r="G3454" i="1"/>
  <c r="G3448" i="1"/>
  <c r="G3442" i="1"/>
  <c r="G3436" i="1"/>
  <c r="G3430" i="1"/>
  <c r="G3424" i="1"/>
  <c r="G3418" i="1"/>
  <c r="G3412" i="1"/>
  <c r="G3406" i="1"/>
  <c r="G3400" i="1"/>
  <c r="G3394" i="1"/>
  <c r="G3388" i="1"/>
  <c r="G3382" i="1"/>
  <c r="G3376" i="1"/>
  <c r="G3370" i="1"/>
  <c r="G3364" i="1"/>
  <c r="G3358" i="1"/>
  <c r="G3352" i="1"/>
  <c r="G3346" i="1"/>
  <c r="G3340" i="1"/>
  <c r="G3334" i="1"/>
  <c r="G3328" i="1"/>
  <c r="G3322" i="1"/>
  <c r="G3316" i="1"/>
  <c r="G3310" i="1"/>
  <c r="G3304" i="1"/>
  <c r="G3298" i="1"/>
  <c r="G3292" i="1"/>
  <c r="G3286" i="1"/>
  <c r="G3280" i="1"/>
  <c r="G3274" i="1"/>
  <c r="G3268" i="1"/>
  <c r="G3262" i="1"/>
  <c r="G3256" i="1"/>
  <c r="G3250" i="1"/>
  <c r="G3244" i="1"/>
  <c r="G3238" i="1"/>
  <c r="G3232" i="1"/>
  <c r="G3226" i="1"/>
  <c r="G3220" i="1"/>
  <c r="G3214" i="1"/>
  <c r="G3208" i="1"/>
  <c r="G3202" i="1"/>
  <c r="G3196" i="1"/>
  <c r="G3190" i="1"/>
  <c r="G3184" i="1"/>
  <c r="G3178" i="1"/>
  <c r="G3172" i="1"/>
  <c r="G3166" i="1"/>
  <c r="G3160" i="1"/>
  <c r="G3154" i="1"/>
  <c r="G3148" i="1"/>
  <c r="G3142" i="1"/>
  <c r="G3136" i="1"/>
  <c r="G3130" i="1"/>
  <c r="G3124" i="1"/>
  <c r="G3118" i="1"/>
  <c r="G3112" i="1"/>
  <c r="G3106" i="1"/>
  <c r="G3100" i="1"/>
  <c r="G3094" i="1"/>
  <c r="G3088" i="1"/>
  <c r="G3082" i="1"/>
  <c r="G3076" i="1"/>
  <c r="G3070" i="1"/>
  <c r="G3064" i="1"/>
  <c r="G3058" i="1"/>
  <c r="G3052" i="1"/>
  <c r="G3046" i="1"/>
  <c r="G3040" i="1"/>
  <c r="G3034" i="1"/>
  <c r="G3028" i="1"/>
  <c r="G3022" i="1"/>
  <c r="G3016" i="1"/>
  <c r="G3010" i="1"/>
  <c r="G3004" i="1"/>
  <c r="G2998" i="1"/>
  <c r="G2992" i="1"/>
  <c r="G2986" i="1"/>
  <c r="G2980" i="1"/>
  <c r="G2974" i="1"/>
  <c r="G2968" i="1"/>
  <c r="G2962" i="1"/>
  <c r="G2956" i="1"/>
  <c r="G2950" i="1"/>
  <c r="G2944" i="1"/>
  <c r="G2938" i="1"/>
  <c r="G2932" i="1"/>
  <c r="G2926" i="1"/>
  <c r="G2920" i="1"/>
  <c r="G2914" i="1"/>
  <c r="G2908" i="1"/>
  <c r="G2902" i="1"/>
  <c r="G2896" i="1"/>
  <c r="G2890" i="1"/>
  <c r="G2884" i="1"/>
  <c r="G2878" i="1"/>
  <c r="G2872" i="1"/>
  <c r="G2866" i="1"/>
  <c r="G2860" i="1"/>
  <c r="G2854" i="1"/>
  <c r="G2848" i="1"/>
  <c r="G2842" i="1"/>
  <c r="G2836" i="1"/>
  <c r="G2830" i="1"/>
  <c r="G2824" i="1"/>
  <c r="G2818" i="1"/>
  <c r="G2812" i="1"/>
  <c r="G2806" i="1"/>
  <c r="G2800" i="1"/>
  <c r="G2794" i="1"/>
  <c r="G2788" i="1"/>
  <c r="G2782" i="1"/>
  <c r="G2776" i="1"/>
  <c r="G2770" i="1"/>
  <c r="G2764" i="1"/>
  <c r="G2758" i="1"/>
  <c r="G2752" i="1"/>
  <c r="G2746" i="1"/>
  <c r="G2740" i="1"/>
  <c r="G2734" i="1"/>
  <c r="G2728" i="1"/>
  <c r="G2722" i="1"/>
  <c r="G2716" i="1"/>
  <c r="G2710" i="1"/>
  <c r="G2704" i="1"/>
  <c r="G2698" i="1"/>
  <c r="G2692" i="1"/>
  <c r="G2686" i="1"/>
  <c r="G2680" i="1"/>
  <c r="G2674" i="1"/>
  <c r="G2668" i="1"/>
  <c r="G2662" i="1"/>
  <c r="G2656" i="1"/>
  <c r="G2650" i="1"/>
  <c r="G2644" i="1"/>
  <c r="G2638" i="1"/>
  <c r="G2632" i="1"/>
  <c r="G2626" i="1"/>
  <c r="G2620" i="1"/>
  <c r="G2614" i="1"/>
  <c r="G2608" i="1"/>
  <c r="G2602" i="1"/>
  <c r="G2596" i="1"/>
  <c r="G2590" i="1"/>
  <c r="G2584" i="1"/>
  <c r="G2578" i="1"/>
  <c r="G2572" i="1"/>
  <c r="G2566" i="1"/>
  <c r="G2560" i="1"/>
  <c r="G2554" i="1"/>
  <c r="G2548" i="1"/>
  <c r="G2542" i="1"/>
  <c r="G2536" i="1"/>
  <c r="G2530" i="1"/>
  <c r="G2524" i="1"/>
  <c r="G2518" i="1"/>
  <c r="G2512" i="1"/>
  <c r="G2506" i="1"/>
  <c r="G2500" i="1"/>
  <c r="G2494" i="1"/>
  <c r="G2488" i="1"/>
  <c r="G2482" i="1"/>
  <c r="G2476" i="1"/>
  <c r="G2470" i="1"/>
  <c r="G2464" i="1"/>
  <c r="G2458" i="1"/>
  <c r="G2452" i="1"/>
  <c r="G2446" i="1"/>
  <c r="G2440" i="1"/>
  <c r="G2434" i="1"/>
  <c r="G2428" i="1"/>
  <c r="G2422" i="1"/>
  <c r="G2416" i="1"/>
  <c r="G2410" i="1"/>
  <c r="G2404" i="1"/>
  <c r="G2398" i="1"/>
  <c r="G2392" i="1"/>
  <c r="G2386" i="1"/>
  <c r="G2380" i="1"/>
  <c r="G2374" i="1"/>
  <c r="G2368" i="1"/>
  <c r="G2362" i="1"/>
  <c r="G2356" i="1"/>
  <c r="G2350" i="1"/>
  <c r="G2344" i="1"/>
  <c r="G2338" i="1"/>
  <c r="G2332" i="1"/>
  <c r="G2326" i="1"/>
  <c r="G2320" i="1"/>
  <c r="G2314" i="1"/>
  <c r="G2308" i="1"/>
  <c r="G2302" i="1"/>
  <c r="G2296" i="1"/>
  <c r="G2290" i="1"/>
  <c r="G2284" i="1"/>
  <c r="G2278" i="1"/>
  <c r="G2272" i="1"/>
  <c r="G2266" i="1"/>
  <c r="G2260" i="1"/>
  <c r="G2254" i="1"/>
  <c r="G2248" i="1"/>
  <c r="G2242" i="1"/>
  <c r="G2236" i="1"/>
  <c r="G2230" i="1"/>
  <c r="G2224" i="1"/>
  <c r="G2218" i="1"/>
  <c r="G2212" i="1"/>
  <c r="G2206" i="1"/>
  <c r="G2200" i="1"/>
  <c r="G2194" i="1"/>
  <c r="G2188" i="1"/>
  <c r="G2182" i="1"/>
  <c r="G2176" i="1"/>
  <c r="G2170" i="1"/>
  <c r="G2164" i="1"/>
  <c r="G2158" i="1"/>
  <c r="G2152" i="1"/>
  <c r="G2146" i="1"/>
  <c r="G2140" i="1"/>
  <c r="G2134" i="1"/>
  <c r="G2128" i="1"/>
  <c r="G2122" i="1"/>
  <c r="G2116" i="1"/>
  <c r="G2110" i="1"/>
  <c r="G2104" i="1"/>
  <c r="G2098" i="1"/>
  <c r="G2092" i="1"/>
  <c r="G2086" i="1"/>
  <c r="G2080" i="1"/>
  <c r="G2074" i="1"/>
  <c r="G2068" i="1"/>
  <c r="G2062" i="1"/>
  <c r="G2056" i="1"/>
  <c r="G2050" i="1"/>
  <c r="G2044" i="1"/>
  <c r="G2038" i="1"/>
  <c r="G2032" i="1"/>
  <c r="G2026" i="1"/>
  <c r="G2020" i="1"/>
  <c r="G2014" i="1"/>
  <c r="G2008" i="1"/>
  <c r="G2002" i="1"/>
  <c r="G1996" i="1"/>
  <c r="G1990" i="1"/>
  <c r="G1984" i="1"/>
  <c r="G1978" i="1"/>
  <c r="G1972" i="1"/>
  <c r="G1966" i="1"/>
  <c r="G1960" i="1"/>
  <c r="G1954" i="1"/>
  <c r="G1948" i="1"/>
  <c r="G1942" i="1"/>
  <c r="G1936" i="1"/>
  <c r="G1930" i="1"/>
  <c r="G1924" i="1"/>
  <c r="G1918" i="1"/>
  <c r="G1912" i="1"/>
  <c r="G1906" i="1"/>
  <c r="G1900" i="1"/>
  <c r="G1894" i="1"/>
  <c r="G1888" i="1"/>
  <c r="G1882" i="1"/>
  <c r="G1876" i="1"/>
  <c r="G1870" i="1"/>
  <c r="G1864" i="1"/>
  <c r="G1858" i="1"/>
  <c r="G1852" i="1"/>
  <c r="G1846" i="1"/>
  <c r="G1840" i="1"/>
  <c r="G1834" i="1"/>
  <c r="G1828" i="1"/>
  <c r="G1822" i="1"/>
  <c r="G1816" i="1"/>
  <c r="G1810" i="1"/>
  <c r="G1804" i="1"/>
  <c r="G1798" i="1"/>
  <c r="G1792" i="1"/>
  <c r="G1786" i="1"/>
  <c r="G1780" i="1"/>
  <c r="G1774" i="1"/>
  <c r="G1768" i="1"/>
  <c r="G1762" i="1"/>
  <c r="G1756" i="1"/>
  <c r="G1750" i="1"/>
  <c r="G1744" i="1"/>
  <c r="G1738" i="1"/>
  <c r="G1732" i="1"/>
  <c r="G1726" i="1"/>
  <c r="G1720" i="1"/>
  <c r="G1714" i="1"/>
  <c r="G1708" i="1"/>
  <c r="G1702" i="1"/>
  <c r="G1696" i="1"/>
  <c r="G1690" i="1"/>
  <c r="G1684" i="1"/>
  <c r="G1678" i="1"/>
  <c r="G1672" i="1"/>
  <c r="G1666" i="1"/>
  <c r="G1660" i="1"/>
  <c r="G1654" i="1"/>
  <c r="G1648" i="1"/>
  <c r="G1642" i="1"/>
  <c r="G1636" i="1"/>
  <c r="G1630" i="1"/>
  <c r="G1624" i="1"/>
  <c r="G1618" i="1"/>
  <c r="G1612" i="1"/>
  <c r="G1606" i="1"/>
  <c r="G1600" i="1"/>
  <c r="G1594" i="1"/>
  <c r="G1588" i="1"/>
  <c r="G1582" i="1"/>
  <c r="G1576" i="1"/>
  <c r="G1570" i="1"/>
  <c r="G1564" i="1"/>
  <c r="G1558" i="1"/>
  <c r="G1552" i="1"/>
  <c r="G1546" i="1"/>
  <c r="G1540" i="1"/>
  <c r="G1534" i="1"/>
  <c r="G1528" i="1"/>
  <c r="G1522" i="1"/>
  <c r="G1516" i="1"/>
  <c r="G1510" i="1"/>
  <c r="G1504" i="1"/>
  <c r="G1498" i="1"/>
  <c r="G1492" i="1"/>
  <c r="G1486" i="1"/>
  <c r="G1480" i="1"/>
  <c r="G1474" i="1"/>
  <c r="G1468" i="1"/>
  <c r="G1462" i="1"/>
  <c r="G1456" i="1"/>
  <c r="G1450" i="1"/>
  <c r="G1444" i="1"/>
  <c r="G1438" i="1"/>
  <c r="G1432" i="1"/>
  <c r="G1426" i="1"/>
  <c r="G1420" i="1"/>
  <c r="G1414" i="1"/>
  <c r="G1408" i="1"/>
  <c r="G1402" i="1"/>
  <c r="G1396" i="1"/>
  <c r="G1390" i="1"/>
  <c r="G1384" i="1"/>
  <c r="G1378" i="1"/>
  <c r="G1372" i="1"/>
  <c r="G1366" i="1"/>
  <c r="G1360" i="1"/>
  <c r="G1354" i="1"/>
  <c r="G1348" i="1"/>
  <c r="G1342" i="1"/>
  <c r="G1336" i="1"/>
  <c r="G1330" i="1"/>
  <c r="G1324" i="1"/>
  <c r="G1318" i="1"/>
  <c r="G1312" i="1"/>
  <c r="G1306" i="1"/>
  <c r="G1300" i="1"/>
  <c r="G1294" i="1"/>
  <c r="G1288" i="1"/>
  <c r="G1282" i="1"/>
  <c r="G1276" i="1"/>
  <c r="G1270" i="1"/>
  <c r="G1264" i="1"/>
  <c r="G1258" i="1"/>
  <c r="G1252" i="1"/>
  <c r="G1246" i="1"/>
  <c r="G1240" i="1"/>
  <c r="G1234" i="1"/>
  <c r="G1228" i="1"/>
  <c r="G1222" i="1"/>
  <c r="G1216" i="1"/>
  <c r="G1210" i="1"/>
  <c r="G1204" i="1"/>
  <c r="G1198" i="1"/>
  <c r="G1192" i="1"/>
  <c r="G1186" i="1"/>
  <c r="G1180" i="1"/>
  <c r="G1174" i="1"/>
  <c r="G1168" i="1"/>
  <c r="G1162" i="1"/>
  <c r="G1156" i="1"/>
  <c r="G1150" i="1"/>
  <c r="G1144" i="1"/>
  <c r="G1138" i="1"/>
  <c r="G1132" i="1"/>
  <c r="G1126" i="1"/>
  <c r="G1120" i="1"/>
  <c r="G1114" i="1"/>
  <c r="G1108" i="1"/>
  <c r="G1102" i="1"/>
  <c r="G1096" i="1"/>
  <c r="G1090" i="1"/>
  <c r="G1084" i="1"/>
  <c r="G1078" i="1"/>
  <c r="G1072" i="1"/>
  <c r="G1066" i="1"/>
  <c r="G1060" i="1"/>
  <c r="G1054" i="1"/>
  <c r="G1048" i="1"/>
  <c r="G1042" i="1"/>
  <c r="G1036" i="1"/>
  <c r="G1030" i="1"/>
  <c r="G1024" i="1"/>
  <c r="G1018" i="1"/>
  <c r="G1012" i="1"/>
  <c r="G1006" i="1"/>
  <c r="G1000" i="1"/>
  <c r="G994" i="1"/>
  <c r="G988" i="1"/>
  <c r="G982" i="1"/>
  <c r="G976" i="1"/>
  <c r="G970" i="1"/>
  <c r="G964" i="1"/>
  <c r="G958" i="1"/>
  <c r="G952" i="1"/>
  <c r="G946" i="1"/>
  <c r="G940" i="1"/>
  <c r="G934" i="1"/>
  <c r="G928" i="1"/>
  <c r="G922" i="1"/>
  <c r="G916" i="1"/>
  <c r="G910" i="1"/>
  <c r="G904" i="1"/>
  <c r="G898" i="1"/>
  <c r="G892" i="1"/>
  <c r="G886" i="1"/>
  <c r="G880" i="1"/>
  <c r="G874" i="1"/>
  <c r="G868" i="1"/>
  <c r="G862" i="1"/>
  <c r="G856" i="1"/>
  <c r="G850" i="1"/>
  <c r="G844" i="1"/>
  <c r="G838" i="1"/>
  <c r="G832" i="1"/>
  <c r="G826" i="1"/>
  <c r="G820" i="1"/>
  <c r="G814" i="1"/>
  <c r="G808" i="1"/>
  <c r="G802" i="1"/>
  <c r="G796" i="1"/>
  <c r="G790" i="1"/>
  <c r="G784" i="1"/>
  <c r="G778" i="1"/>
  <c r="G772" i="1"/>
  <c r="G766" i="1"/>
  <c r="G760" i="1"/>
  <c r="G754" i="1"/>
  <c r="G748" i="1"/>
  <c r="G742" i="1"/>
  <c r="G736" i="1"/>
  <c r="G730" i="1"/>
  <c r="G724" i="1"/>
  <c r="G718" i="1"/>
  <c r="G712" i="1"/>
  <c r="G706" i="1"/>
  <c r="G700" i="1"/>
  <c r="G694" i="1"/>
  <c r="G688" i="1"/>
  <c r="G682" i="1"/>
  <c r="G676" i="1"/>
  <c r="G670" i="1"/>
  <c r="G664" i="1"/>
  <c r="G658" i="1"/>
  <c r="G652" i="1"/>
  <c r="G646" i="1"/>
  <c r="G640" i="1"/>
  <c r="G634" i="1"/>
  <c r="G628" i="1"/>
  <c r="G622" i="1"/>
  <c r="G616" i="1"/>
  <c r="G610" i="1"/>
  <c r="G604" i="1"/>
  <c r="G598" i="1"/>
  <c r="G592" i="1"/>
  <c r="G586" i="1"/>
  <c r="G580" i="1"/>
  <c r="G574" i="1"/>
  <c r="G568" i="1"/>
  <c r="G562" i="1"/>
  <c r="G556" i="1"/>
  <c r="G550" i="1"/>
  <c r="G544" i="1"/>
  <c r="G538" i="1"/>
  <c r="G532" i="1"/>
  <c r="G526" i="1"/>
  <c r="G520" i="1"/>
  <c r="G514" i="1"/>
  <c r="G508" i="1"/>
  <c r="G502" i="1"/>
  <c r="G496" i="1"/>
  <c r="G490" i="1"/>
  <c r="G484" i="1"/>
  <c r="G478" i="1"/>
  <c r="G472" i="1"/>
  <c r="G466" i="1"/>
  <c r="G460" i="1"/>
  <c r="G454" i="1"/>
  <c r="G448" i="1"/>
  <c r="G442" i="1"/>
  <c r="G436" i="1"/>
  <c r="G430" i="1"/>
  <c r="G424" i="1"/>
  <c r="G418" i="1"/>
  <c r="G412" i="1"/>
  <c r="G406" i="1"/>
  <c r="G400" i="1"/>
  <c r="G394" i="1"/>
  <c r="G388" i="1"/>
  <c r="G382" i="1"/>
  <c r="G376" i="1"/>
  <c r="G370" i="1"/>
  <c r="G364" i="1"/>
  <c r="G358" i="1"/>
  <c r="G352" i="1"/>
  <c r="G346" i="1"/>
  <c r="K4898" i="1"/>
  <c r="J4898" i="1"/>
  <c r="I4898" i="1"/>
  <c r="H4898" i="1"/>
  <c r="G4862" i="1"/>
  <c r="G4826" i="1"/>
  <c r="G4796" i="1"/>
  <c r="G4766" i="1"/>
  <c r="G4736" i="1"/>
  <c r="G4700" i="1"/>
  <c r="G4676" i="1"/>
  <c r="G4640" i="1"/>
  <c r="G4610" i="1"/>
  <c r="G4574" i="1"/>
  <c r="G4544" i="1"/>
  <c r="G4508" i="1"/>
  <c r="G4478" i="1"/>
  <c r="G4436" i="1"/>
  <c r="G4406" i="1"/>
  <c r="G4370" i="1"/>
  <c r="G4340" i="1"/>
  <c r="G4304" i="1"/>
  <c r="G4262" i="1"/>
  <c r="G4250" i="1"/>
  <c r="G4220" i="1"/>
  <c r="G4178" i="1"/>
  <c r="G4148" i="1"/>
  <c r="G4106" i="1"/>
  <c r="G4076" i="1"/>
  <c r="G4052" i="1"/>
  <c r="G4022" i="1"/>
  <c r="G3986" i="1"/>
  <c r="G3962" i="1"/>
  <c r="G3932" i="1"/>
  <c r="G3902" i="1"/>
  <c r="G3872" i="1"/>
  <c r="G3836" i="1"/>
  <c r="G3806" i="1"/>
  <c r="G3776" i="1"/>
  <c r="G3746" i="1"/>
  <c r="G3710" i="1"/>
  <c r="G3680" i="1"/>
  <c r="G3650" i="1"/>
  <c r="G3620" i="1"/>
  <c r="G3590" i="1"/>
  <c r="G3554" i="1"/>
  <c r="G3524" i="1"/>
  <c r="G3494" i="1"/>
  <c r="G3446" i="1"/>
  <c r="G3416" i="1"/>
  <c r="G3392" i="1"/>
  <c r="G3362" i="1"/>
  <c r="G3338" i="1"/>
  <c r="G3302" i="1"/>
  <c r="G3272" i="1"/>
  <c r="G3242" i="1"/>
  <c r="G3206" i="1"/>
  <c r="G3176" i="1"/>
  <c r="G3152" i="1"/>
  <c r="G3122" i="1"/>
  <c r="G3080" i="1"/>
  <c r="G3056" i="1"/>
  <c r="G3026" i="1"/>
  <c r="G2990" i="1"/>
  <c r="G2954" i="1"/>
  <c r="G2930" i="1"/>
  <c r="G2894" i="1"/>
  <c r="G2870" i="1"/>
  <c r="G2840" i="1"/>
  <c r="G2816" i="1"/>
  <c r="G2780" i="1"/>
  <c r="G2756" i="1"/>
  <c r="G2732" i="1"/>
  <c r="G2702" i="1"/>
  <c r="G2660" i="1"/>
  <c r="G2630" i="1"/>
  <c r="G2600" i="1"/>
  <c r="G2570" i="1"/>
  <c r="G2540" i="1"/>
  <c r="G2510" i="1"/>
  <c r="G2480" i="1"/>
  <c r="G2450" i="1"/>
  <c r="G2420" i="1"/>
  <c r="G2390" i="1"/>
  <c r="G2360" i="1"/>
  <c r="G2330" i="1"/>
  <c r="G2294" i="1"/>
  <c r="G2258" i="1"/>
  <c r="G2228" i="1"/>
  <c r="G2192" i="1"/>
  <c r="G2168" i="1"/>
  <c r="G2138" i="1"/>
  <c r="G2096" i="1"/>
  <c r="G2072" i="1"/>
  <c r="G2048" i="1"/>
  <c r="G2018" i="1"/>
  <c r="G1982" i="1"/>
  <c r="G1940" i="1"/>
  <c r="G1910" i="1"/>
  <c r="G1880" i="1"/>
  <c r="G1850" i="1"/>
  <c r="G1820" i="1"/>
  <c r="G1784" i="1"/>
  <c r="G1760" i="1"/>
  <c r="G1724" i="1"/>
  <c r="G1694" i="1"/>
  <c r="G1664" i="1"/>
  <c r="G1634" i="1"/>
  <c r="G1604" i="1"/>
  <c r="G1556" i="1"/>
  <c r="G1526" i="1"/>
  <c r="G1502" i="1"/>
  <c r="G1484" i="1"/>
  <c r="G1448" i="1"/>
  <c r="G1418" i="1"/>
  <c r="G1382" i="1"/>
  <c r="G1358" i="1"/>
  <c r="G1322" i="1"/>
  <c r="G1292" i="1"/>
  <c r="G1262" i="1"/>
  <c r="G1238" i="1"/>
  <c r="G1208" i="1"/>
  <c r="G1166" i="1"/>
  <c r="G1148" i="1"/>
  <c r="G1112" i="1"/>
  <c r="G1082" i="1"/>
  <c r="G1052" i="1"/>
  <c r="G1028" i="1"/>
  <c r="G1004" i="1"/>
  <c r="G974" i="1"/>
  <c r="G938" i="1"/>
  <c r="G914" i="1"/>
  <c r="G884" i="1"/>
  <c r="G854" i="1"/>
  <c r="G824" i="1"/>
  <c r="G788" i="1"/>
  <c r="G758" i="1"/>
  <c r="G728" i="1"/>
  <c r="G686" i="1"/>
  <c r="G662" i="1"/>
  <c r="G626" i="1"/>
  <c r="G596" i="1"/>
  <c r="G572" i="1"/>
  <c r="G536" i="1"/>
  <c r="G506" i="1"/>
  <c r="G470" i="1"/>
  <c r="G416" i="1"/>
  <c r="G4911" i="1"/>
  <c r="G4905" i="1"/>
  <c r="G4899" i="1"/>
  <c r="G4893" i="1"/>
  <c r="G4887" i="1"/>
  <c r="G4881" i="1"/>
  <c r="G4875" i="1"/>
  <c r="G4869" i="1"/>
  <c r="G4863" i="1"/>
  <c r="G4857" i="1"/>
  <c r="G4851" i="1"/>
  <c r="G4845" i="1"/>
  <c r="G4839" i="1"/>
  <c r="G4833" i="1"/>
  <c r="G4827" i="1"/>
  <c r="G4821" i="1"/>
  <c r="G4815" i="1"/>
  <c r="G4809" i="1"/>
  <c r="G4803" i="1"/>
  <c r="G4797" i="1"/>
  <c r="G4791" i="1"/>
  <c r="G4785" i="1"/>
  <c r="G4779" i="1"/>
  <c r="G4773" i="1"/>
  <c r="G4767" i="1"/>
  <c r="G4761" i="1"/>
  <c r="G4755" i="1"/>
  <c r="G4749" i="1"/>
  <c r="G4743" i="1"/>
  <c r="G4737" i="1"/>
  <c r="G4731" i="1"/>
  <c r="G4725" i="1"/>
  <c r="G4719" i="1"/>
  <c r="G4713" i="1"/>
  <c r="G4707" i="1"/>
  <c r="G4701" i="1"/>
  <c r="G4695" i="1"/>
  <c r="G4689" i="1"/>
  <c r="G4683" i="1"/>
  <c r="G4677" i="1"/>
  <c r="G4671" i="1"/>
  <c r="G4665" i="1"/>
  <c r="G4659" i="1"/>
  <c r="G4653" i="1"/>
  <c r="G4647" i="1"/>
  <c r="G4641" i="1"/>
  <c r="G4635" i="1"/>
  <c r="G4629" i="1"/>
  <c r="G4623" i="1"/>
  <c r="G4617" i="1"/>
  <c r="G4611" i="1"/>
  <c r="G4605" i="1"/>
  <c r="G4599" i="1"/>
  <c r="G4593" i="1"/>
  <c r="G4587" i="1"/>
  <c r="G4581" i="1"/>
  <c r="G4575" i="1"/>
  <c r="G4569" i="1"/>
  <c r="G4563" i="1"/>
  <c r="G4557" i="1"/>
  <c r="G4551" i="1"/>
  <c r="G4545" i="1"/>
  <c r="G4539" i="1"/>
  <c r="G4533" i="1"/>
  <c r="G4527" i="1"/>
  <c r="G4521" i="1"/>
  <c r="G4515" i="1"/>
  <c r="G4509" i="1"/>
  <c r="G4503" i="1"/>
  <c r="G4497" i="1"/>
  <c r="G4491" i="1"/>
  <c r="G4485" i="1"/>
  <c r="G4479" i="1"/>
  <c r="G4473" i="1"/>
  <c r="G4467" i="1"/>
  <c r="G4461" i="1"/>
  <c r="G4455" i="1"/>
  <c r="G4449" i="1"/>
  <c r="G4443" i="1"/>
  <c r="G4437" i="1"/>
  <c r="G4431" i="1"/>
  <c r="G4425" i="1"/>
  <c r="G4419" i="1"/>
  <c r="G4413" i="1"/>
  <c r="G4407" i="1"/>
  <c r="G4401" i="1"/>
  <c r="G4395" i="1"/>
  <c r="G4389" i="1"/>
  <c r="G4383" i="1"/>
  <c r="G4377" i="1"/>
  <c r="G4371" i="1"/>
  <c r="G4365" i="1"/>
  <c r="G4359" i="1"/>
  <c r="G4353" i="1"/>
  <c r="G4347" i="1"/>
  <c r="G4341" i="1"/>
  <c r="G4335" i="1"/>
  <c r="G4329" i="1"/>
  <c r="G4323" i="1"/>
  <c r="G4317" i="1"/>
  <c r="G4311" i="1"/>
  <c r="G4305" i="1"/>
  <c r="G4299" i="1"/>
  <c r="G4293" i="1"/>
  <c r="G4287" i="1"/>
  <c r="G4281" i="1"/>
  <c r="G4275" i="1"/>
  <c r="G4269" i="1"/>
  <c r="G4263" i="1"/>
  <c r="G4257" i="1"/>
  <c r="G4251" i="1"/>
  <c r="G4245" i="1"/>
  <c r="G4239" i="1"/>
  <c r="G4233" i="1"/>
  <c r="G4227" i="1"/>
  <c r="G4221" i="1"/>
  <c r="G4215" i="1"/>
  <c r="G4209" i="1"/>
  <c r="G4203" i="1"/>
  <c r="G4197" i="1"/>
  <c r="G4191" i="1"/>
  <c r="G4185" i="1"/>
  <c r="G4179" i="1"/>
  <c r="G4173" i="1"/>
  <c r="G4167" i="1"/>
  <c r="G4161" i="1"/>
  <c r="G4155" i="1"/>
  <c r="G4149" i="1"/>
  <c r="G4143" i="1"/>
  <c r="G4137" i="1"/>
  <c r="G4131" i="1"/>
  <c r="G4125" i="1"/>
  <c r="G4119" i="1"/>
  <c r="G4113" i="1"/>
  <c r="G4107" i="1"/>
  <c r="G4101" i="1"/>
  <c r="G4095" i="1"/>
  <c r="G4089" i="1"/>
  <c r="G4083" i="1"/>
  <c r="G4077" i="1"/>
  <c r="G4071" i="1"/>
  <c r="G4065" i="1"/>
  <c r="G4059" i="1"/>
  <c r="G4053" i="1"/>
  <c r="G4047" i="1"/>
  <c r="G4041" i="1"/>
  <c r="G4035" i="1"/>
  <c r="G4029" i="1"/>
  <c r="G4023" i="1"/>
  <c r="G4017" i="1"/>
  <c r="G4011" i="1"/>
  <c r="G4005" i="1"/>
  <c r="G3999" i="1"/>
  <c r="G3993" i="1"/>
  <c r="G3987" i="1"/>
  <c r="G3981" i="1"/>
  <c r="G3975" i="1"/>
  <c r="G3969" i="1"/>
  <c r="G3963" i="1"/>
  <c r="G3957" i="1"/>
  <c r="G3951" i="1"/>
  <c r="G3945" i="1"/>
  <c r="G3939" i="1"/>
  <c r="G3933" i="1"/>
  <c r="G3927" i="1"/>
  <c r="G3921" i="1"/>
  <c r="G3915" i="1"/>
  <c r="G3909" i="1"/>
  <c r="G3903" i="1"/>
  <c r="G3897" i="1"/>
  <c r="G3891" i="1"/>
  <c r="G3885" i="1"/>
  <c r="G3879" i="1"/>
  <c r="G3873" i="1"/>
  <c r="G3867" i="1"/>
  <c r="G3861" i="1"/>
  <c r="G3855" i="1"/>
  <c r="G3849" i="1"/>
  <c r="G3843" i="1"/>
  <c r="G3837" i="1"/>
  <c r="G3831" i="1"/>
  <c r="G3825" i="1"/>
  <c r="G3819" i="1"/>
  <c r="G3813" i="1"/>
  <c r="G3807" i="1"/>
  <c r="G3801" i="1"/>
  <c r="G3795" i="1"/>
  <c r="G3789" i="1"/>
  <c r="G3783" i="1"/>
  <c r="G3777" i="1"/>
  <c r="G3771" i="1"/>
  <c r="G3765" i="1"/>
  <c r="G3759" i="1"/>
  <c r="G3753" i="1"/>
  <c r="G3747" i="1"/>
  <c r="G3741" i="1"/>
  <c r="G3735" i="1"/>
  <c r="G3729" i="1"/>
  <c r="G3723" i="1"/>
  <c r="G3717" i="1"/>
  <c r="G3711" i="1"/>
  <c r="G3705" i="1"/>
  <c r="G3699" i="1"/>
  <c r="G3693" i="1"/>
  <c r="G3687" i="1"/>
  <c r="G3681" i="1"/>
  <c r="G3675" i="1"/>
  <c r="G3669" i="1"/>
  <c r="G3663" i="1"/>
  <c r="G3657" i="1"/>
  <c r="G3651" i="1"/>
  <c r="G3645" i="1"/>
  <c r="G3639" i="1"/>
  <c r="G3633" i="1"/>
  <c r="G3627" i="1"/>
  <c r="G3621" i="1"/>
  <c r="G3615" i="1"/>
  <c r="G3609" i="1"/>
  <c r="G3603" i="1"/>
  <c r="G3597" i="1"/>
  <c r="G3591" i="1"/>
  <c r="G3585" i="1"/>
  <c r="G3579" i="1"/>
  <c r="G3573" i="1"/>
  <c r="G3567" i="1"/>
  <c r="G3561" i="1"/>
  <c r="G3555" i="1"/>
  <c r="G3549" i="1"/>
  <c r="G3543" i="1"/>
  <c r="G3537" i="1"/>
  <c r="G3531" i="1"/>
  <c r="G3525" i="1"/>
  <c r="G3519" i="1"/>
  <c r="G3513" i="1"/>
  <c r="G3507" i="1"/>
  <c r="G3501" i="1"/>
  <c r="G3495" i="1"/>
  <c r="G3489" i="1"/>
  <c r="G3483" i="1"/>
  <c r="G3477" i="1"/>
  <c r="G3471" i="1"/>
  <c r="G3465" i="1"/>
  <c r="G3459" i="1"/>
  <c r="G3453" i="1"/>
  <c r="G3447" i="1"/>
  <c r="G3441" i="1"/>
  <c r="G3435" i="1"/>
  <c r="G3429" i="1"/>
  <c r="G3423" i="1"/>
  <c r="G3417" i="1"/>
  <c r="G3411" i="1"/>
  <c r="G3405" i="1"/>
  <c r="G3399" i="1"/>
  <c r="G3393" i="1"/>
  <c r="G3387" i="1"/>
  <c r="G3381" i="1"/>
  <c r="G3375" i="1"/>
  <c r="G3369" i="1"/>
  <c r="G3363" i="1"/>
  <c r="G3357" i="1"/>
  <c r="G3351" i="1"/>
  <c r="G3345" i="1"/>
  <c r="G3339" i="1"/>
  <c r="G3333" i="1"/>
  <c r="G3327" i="1"/>
  <c r="G3321" i="1"/>
  <c r="G3315" i="1"/>
  <c r="G3309" i="1"/>
  <c r="G3303" i="1"/>
  <c r="G3297" i="1"/>
  <c r="G3291" i="1"/>
  <c r="G3285" i="1"/>
  <c r="G3279" i="1"/>
  <c r="G3273" i="1"/>
  <c r="G3267" i="1"/>
  <c r="G3261" i="1"/>
  <c r="G3255" i="1"/>
  <c r="G3249" i="1"/>
  <c r="G3243" i="1"/>
  <c r="G3237" i="1"/>
  <c r="G3231" i="1"/>
  <c r="G3225" i="1"/>
  <c r="G3219" i="1"/>
  <c r="G3213" i="1"/>
  <c r="G3207" i="1"/>
  <c r="G3201" i="1"/>
  <c r="G3195" i="1"/>
  <c r="G3189" i="1"/>
  <c r="G3183" i="1"/>
  <c r="G3177" i="1"/>
  <c r="G3171" i="1"/>
  <c r="G3165" i="1"/>
  <c r="G3159" i="1"/>
  <c r="G3153" i="1"/>
  <c r="G3147" i="1"/>
  <c r="G3141" i="1"/>
  <c r="G3135" i="1"/>
  <c r="G3129" i="1"/>
  <c r="G3123" i="1"/>
  <c r="G3117" i="1"/>
  <c r="G3111" i="1"/>
  <c r="G3105" i="1"/>
  <c r="G3099" i="1"/>
  <c r="G3093" i="1"/>
  <c r="G3087" i="1"/>
  <c r="G3081" i="1"/>
  <c r="G3075" i="1"/>
  <c r="G3069" i="1"/>
  <c r="G3063" i="1"/>
  <c r="G3057" i="1"/>
  <c r="G3051" i="1"/>
  <c r="G3045" i="1"/>
  <c r="G3039" i="1"/>
  <c r="G3033" i="1"/>
  <c r="G3027" i="1"/>
  <c r="G3021" i="1"/>
  <c r="G3015" i="1"/>
  <c r="G3009" i="1"/>
  <c r="G3003" i="1"/>
  <c r="G2997" i="1"/>
  <c r="G2991" i="1"/>
  <c r="G2985" i="1"/>
  <c r="G2979" i="1"/>
  <c r="G2973" i="1"/>
  <c r="G2967" i="1"/>
  <c r="G2961" i="1"/>
  <c r="G2955" i="1"/>
  <c r="G2949" i="1"/>
  <c r="G2943" i="1"/>
  <c r="G2937" i="1"/>
  <c r="G2931" i="1"/>
  <c r="G2925" i="1"/>
  <c r="G2919" i="1"/>
  <c r="G2913" i="1"/>
  <c r="G2907" i="1"/>
  <c r="G2901" i="1"/>
  <c r="G2895" i="1"/>
  <c r="G2889" i="1"/>
  <c r="G2883" i="1"/>
  <c r="G2877" i="1"/>
  <c r="G2871" i="1"/>
  <c r="G2865" i="1"/>
  <c r="G2859" i="1"/>
  <c r="G2853" i="1"/>
  <c r="G2847" i="1"/>
  <c r="G2841" i="1"/>
  <c r="G2835" i="1"/>
  <c r="G2829" i="1"/>
  <c r="G2823" i="1"/>
  <c r="G2817" i="1"/>
  <c r="G2811" i="1"/>
  <c r="G2805" i="1"/>
  <c r="G2799" i="1"/>
  <c r="G2793" i="1"/>
  <c r="G2787" i="1"/>
  <c r="G2781" i="1"/>
  <c r="G2775" i="1"/>
  <c r="G2769" i="1"/>
  <c r="G2763" i="1"/>
  <c r="G2757" i="1"/>
  <c r="G2751" i="1"/>
  <c r="G2745" i="1"/>
  <c r="G2739" i="1"/>
  <c r="G2733" i="1"/>
  <c r="G2727" i="1"/>
  <c r="G2721" i="1"/>
  <c r="G2715" i="1"/>
  <c r="G2709" i="1"/>
  <c r="G2703" i="1"/>
  <c r="G2697" i="1"/>
  <c r="G2691" i="1"/>
  <c r="G2685" i="1"/>
  <c r="G2679" i="1"/>
  <c r="G2673" i="1"/>
  <c r="G2667" i="1"/>
  <c r="G2661" i="1"/>
  <c r="G2655" i="1"/>
  <c r="G2649" i="1"/>
  <c r="G2643" i="1"/>
  <c r="G2637" i="1"/>
  <c r="G2631" i="1"/>
  <c r="G2625" i="1"/>
  <c r="G2619" i="1"/>
  <c r="G2613" i="1"/>
  <c r="G2607" i="1"/>
  <c r="G2601" i="1"/>
  <c r="G2595" i="1"/>
  <c r="G2589" i="1"/>
  <c r="G2583" i="1"/>
  <c r="G2577" i="1"/>
  <c r="G2571" i="1"/>
  <c r="G2565" i="1"/>
  <c r="G2559" i="1"/>
  <c r="G2553" i="1"/>
  <c r="G2547" i="1"/>
  <c r="G2541" i="1"/>
  <c r="G2535" i="1"/>
  <c r="G2529" i="1"/>
  <c r="G2523" i="1"/>
  <c r="G2517" i="1"/>
  <c r="G2511" i="1"/>
  <c r="G2505" i="1"/>
  <c r="G2499" i="1"/>
  <c r="G2493" i="1"/>
  <c r="G2487" i="1"/>
  <c r="G2481" i="1"/>
  <c r="G2475" i="1"/>
  <c r="G2469" i="1"/>
  <c r="G2463" i="1"/>
  <c r="G2457" i="1"/>
  <c r="G2451" i="1"/>
  <c r="G2445" i="1"/>
  <c r="G2439" i="1"/>
  <c r="G2433" i="1"/>
  <c r="G2427" i="1"/>
  <c r="G2421" i="1"/>
  <c r="G2415" i="1"/>
  <c r="G2409" i="1"/>
  <c r="G2403" i="1"/>
  <c r="G2397" i="1"/>
  <c r="G2391" i="1"/>
  <c r="G2385" i="1"/>
  <c r="G2379" i="1"/>
  <c r="G2373" i="1"/>
  <c r="G2367" i="1"/>
  <c r="G2361" i="1"/>
  <c r="G2355" i="1"/>
  <c r="G2349" i="1"/>
  <c r="G2343" i="1"/>
  <c r="G2337" i="1"/>
  <c r="G2331" i="1"/>
  <c r="G2325" i="1"/>
  <c r="G2319" i="1"/>
  <c r="G2313" i="1"/>
  <c r="G2307" i="1"/>
  <c r="G2301" i="1"/>
  <c r="G2295" i="1"/>
  <c r="G2289" i="1"/>
  <c r="G2283" i="1"/>
  <c r="G2277" i="1"/>
  <c r="G2271" i="1"/>
  <c r="G2265" i="1"/>
  <c r="G2259" i="1"/>
  <c r="G2253" i="1"/>
  <c r="G2247" i="1"/>
  <c r="G2241" i="1"/>
  <c r="G2235" i="1"/>
  <c r="G2229" i="1"/>
  <c r="G2223" i="1"/>
  <c r="G2217" i="1"/>
  <c r="G2211" i="1"/>
  <c r="G2205" i="1"/>
  <c r="G2199" i="1"/>
  <c r="G2193" i="1"/>
  <c r="G2187" i="1"/>
  <c r="G2181" i="1"/>
  <c r="G2175" i="1"/>
  <c r="G2169" i="1"/>
  <c r="G2163" i="1"/>
  <c r="G2157" i="1"/>
  <c r="G2151" i="1"/>
  <c r="G2145" i="1"/>
  <c r="G2139" i="1"/>
  <c r="G2133" i="1"/>
  <c r="G2127" i="1"/>
  <c r="G2121" i="1"/>
  <c r="G2115" i="1"/>
  <c r="G2109" i="1"/>
  <c r="G2103" i="1"/>
  <c r="G2097" i="1"/>
  <c r="G2091" i="1"/>
  <c r="G2085" i="1"/>
  <c r="G2079" i="1"/>
  <c r="G2073" i="1"/>
  <c r="G2067" i="1"/>
  <c r="G2061" i="1"/>
  <c r="G2055" i="1"/>
  <c r="G2049" i="1"/>
  <c r="G2043" i="1"/>
  <c r="G2037" i="1"/>
  <c r="G2031" i="1"/>
  <c r="G2025" i="1"/>
  <c r="G2019" i="1"/>
  <c r="G2013" i="1"/>
  <c r="G2007" i="1"/>
  <c r="G2001" i="1"/>
  <c r="G1995" i="1"/>
  <c r="G1989" i="1"/>
  <c r="G1983" i="1"/>
  <c r="G1977" i="1"/>
  <c r="G1971" i="1"/>
  <c r="G1965" i="1"/>
  <c r="G1959" i="1"/>
  <c r="G1953" i="1"/>
  <c r="G1947" i="1"/>
  <c r="G1941" i="1"/>
  <c r="G1935" i="1"/>
  <c r="G1929" i="1"/>
  <c r="G1923" i="1"/>
  <c r="G1917" i="1"/>
  <c r="G1911" i="1"/>
  <c r="G1905" i="1"/>
  <c r="G1899" i="1"/>
  <c r="G1893" i="1"/>
  <c r="G1887" i="1"/>
  <c r="G1881" i="1"/>
  <c r="G1875" i="1"/>
  <c r="G1869" i="1"/>
  <c r="G1863" i="1"/>
  <c r="G1857" i="1"/>
  <c r="G1851" i="1"/>
  <c r="G1845" i="1"/>
  <c r="G1839" i="1"/>
  <c r="G1833" i="1"/>
  <c r="G1827" i="1"/>
  <c r="G1821" i="1"/>
  <c r="G1815" i="1"/>
  <c r="G1809" i="1"/>
  <c r="G1803" i="1"/>
  <c r="G1797" i="1"/>
  <c r="G1791" i="1"/>
  <c r="G1785" i="1"/>
  <c r="G1779" i="1"/>
  <c r="G1773" i="1"/>
  <c r="G1767" i="1"/>
  <c r="G1761" i="1"/>
  <c r="G1755" i="1"/>
  <c r="G1749" i="1"/>
  <c r="G1743" i="1"/>
  <c r="G1737" i="1"/>
  <c r="G1731" i="1"/>
  <c r="G1725" i="1"/>
  <c r="G1719" i="1"/>
  <c r="G1713" i="1"/>
  <c r="G1707" i="1"/>
  <c r="G1701" i="1"/>
  <c r="G1695" i="1"/>
  <c r="G1689" i="1"/>
  <c r="G1683" i="1"/>
  <c r="G1677" i="1"/>
  <c r="G1671" i="1"/>
  <c r="G1665" i="1"/>
  <c r="G1659" i="1"/>
  <c r="G1653" i="1"/>
  <c r="G1647" i="1"/>
  <c r="G1641" i="1"/>
  <c r="G1635" i="1"/>
  <c r="G1629" i="1"/>
  <c r="G1623" i="1"/>
  <c r="G1617" i="1"/>
  <c r="G1611" i="1"/>
  <c r="G1605" i="1"/>
  <c r="G1599" i="1"/>
  <c r="G1593" i="1"/>
  <c r="G1587" i="1"/>
  <c r="G1581" i="1"/>
  <c r="G1575" i="1"/>
  <c r="G1569" i="1"/>
  <c r="G1563" i="1"/>
  <c r="G1557" i="1"/>
  <c r="G1551" i="1"/>
  <c r="G1545" i="1"/>
  <c r="G1539" i="1"/>
  <c r="G1533" i="1"/>
  <c r="G1527" i="1"/>
  <c r="G1521" i="1"/>
  <c r="G1515" i="1"/>
  <c r="G1509" i="1"/>
  <c r="G1503" i="1"/>
  <c r="G1497" i="1"/>
  <c r="G1491" i="1"/>
  <c r="G1485" i="1"/>
  <c r="G1479" i="1"/>
  <c r="G1473" i="1"/>
  <c r="G1467" i="1"/>
  <c r="G1461" i="1"/>
  <c r="G1455" i="1"/>
  <c r="G1449" i="1"/>
  <c r="G1443" i="1"/>
  <c r="G1437" i="1"/>
  <c r="G1431" i="1"/>
  <c r="G1425" i="1"/>
  <c r="G1419" i="1"/>
  <c r="G1413" i="1"/>
  <c r="G1407" i="1"/>
  <c r="G1401" i="1"/>
  <c r="G1395" i="1"/>
  <c r="G1389" i="1"/>
  <c r="G1383" i="1"/>
  <c r="G1377" i="1"/>
  <c r="G1371" i="1"/>
  <c r="G1365" i="1"/>
  <c r="G1359" i="1"/>
  <c r="G1353" i="1"/>
  <c r="G1347" i="1"/>
  <c r="G1341" i="1"/>
  <c r="G1335" i="1"/>
  <c r="G1329" i="1"/>
  <c r="G1323" i="1"/>
  <c r="G1317" i="1"/>
  <c r="G1311" i="1"/>
  <c r="G1305" i="1"/>
  <c r="G1299" i="1"/>
  <c r="G1293" i="1"/>
  <c r="G1287" i="1"/>
  <c r="G1281" i="1"/>
  <c r="G1275" i="1"/>
  <c r="G1269" i="1"/>
  <c r="G1263" i="1"/>
  <c r="G1257" i="1"/>
  <c r="G1251" i="1"/>
  <c r="G1245" i="1"/>
  <c r="G1239" i="1"/>
  <c r="G1233" i="1"/>
  <c r="G1227" i="1"/>
  <c r="G1221" i="1"/>
  <c r="G1215" i="1"/>
  <c r="G1209" i="1"/>
  <c r="G1203" i="1"/>
  <c r="G1197" i="1"/>
  <c r="G1191" i="1"/>
  <c r="G1185" i="1"/>
  <c r="G1179" i="1"/>
  <c r="G1173" i="1"/>
  <c r="G1167" i="1"/>
  <c r="G1161" i="1"/>
  <c r="G1155" i="1"/>
  <c r="G1149" i="1"/>
  <c r="G1143" i="1"/>
  <c r="G1137" i="1"/>
  <c r="G1131" i="1"/>
  <c r="G1125" i="1"/>
  <c r="G1119" i="1"/>
  <c r="G1113" i="1"/>
  <c r="G1107" i="1"/>
  <c r="G1101" i="1"/>
  <c r="G1095" i="1"/>
  <c r="G1089" i="1"/>
  <c r="G1083" i="1"/>
  <c r="G1077" i="1"/>
  <c r="G1071" i="1"/>
  <c r="G1065" i="1"/>
  <c r="G1059" i="1"/>
  <c r="G1053" i="1"/>
  <c r="G1047" i="1"/>
  <c r="G1041" i="1"/>
  <c r="G1035" i="1"/>
  <c r="G1029" i="1"/>
  <c r="G1023" i="1"/>
  <c r="G1017" i="1"/>
  <c r="G1011" i="1"/>
  <c r="G1005" i="1"/>
  <c r="G999" i="1"/>
  <c r="G993" i="1"/>
  <c r="G987" i="1"/>
  <c r="G981" i="1"/>
  <c r="G975" i="1"/>
  <c r="G969" i="1"/>
  <c r="G963" i="1"/>
  <c r="G957" i="1"/>
  <c r="G951" i="1"/>
  <c r="G945" i="1"/>
  <c r="G939" i="1"/>
  <c r="G933" i="1"/>
  <c r="G927" i="1"/>
  <c r="G921" i="1"/>
  <c r="G915" i="1"/>
  <c r="G909" i="1"/>
  <c r="G903" i="1"/>
  <c r="G897" i="1"/>
  <c r="G891" i="1"/>
  <c r="G885" i="1"/>
  <c r="G879" i="1"/>
  <c r="G873" i="1"/>
  <c r="G867" i="1"/>
  <c r="G861" i="1"/>
  <c r="G855" i="1"/>
  <c r="G849" i="1"/>
  <c r="G843" i="1"/>
  <c r="G837" i="1"/>
  <c r="G831" i="1"/>
  <c r="G825" i="1"/>
  <c r="G819" i="1"/>
  <c r="G813" i="1"/>
  <c r="G807" i="1"/>
  <c r="G801" i="1"/>
  <c r="G795" i="1"/>
  <c r="G789" i="1"/>
  <c r="G783" i="1"/>
  <c r="G777" i="1"/>
  <c r="G771" i="1"/>
  <c r="G765" i="1"/>
  <c r="G759" i="1"/>
  <c r="G753" i="1"/>
  <c r="G747" i="1"/>
  <c r="G741" i="1"/>
  <c r="G735" i="1"/>
  <c r="G729" i="1"/>
  <c r="G723" i="1"/>
  <c r="G717" i="1"/>
  <c r="G711" i="1"/>
  <c r="G705" i="1"/>
  <c r="G699" i="1"/>
  <c r="G693" i="1"/>
  <c r="G687" i="1"/>
  <c r="G681" i="1"/>
  <c r="G675" i="1"/>
  <c r="G669" i="1"/>
  <c r="G663" i="1"/>
  <c r="G657" i="1"/>
  <c r="G651" i="1"/>
  <c r="G645" i="1"/>
  <c r="G639" i="1"/>
  <c r="G633" i="1"/>
  <c r="G627" i="1"/>
  <c r="G621" i="1"/>
  <c r="G615" i="1"/>
  <c r="G609" i="1"/>
  <c r="G603" i="1"/>
  <c r="G597" i="1"/>
  <c r="G591" i="1"/>
  <c r="G585" i="1"/>
  <c r="G579" i="1"/>
  <c r="G573" i="1"/>
  <c r="G567" i="1"/>
  <c r="G561" i="1"/>
  <c r="G555" i="1"/>
  <c r="G549" i="1"/>
  <c r="G543" i="1"/>
  <c r="G537" i="1"/>
  <c r="G531" i="1"/>
  <c r="G525" i="1"/>
  <c r="G519" i="1"/>
  <c r="G513" i="1"/>
  <c r="G507" i="1"/>
  <c r="G501" i="1"/>
  <c r="G4926" i="1"/>
  <c r="G504" i="1"/>
  <c r="G498" i="1"/>
  <c r="G492" i="1"/>
  <c r="G486" i="1"/>
  <c r="G480" i="1"/>
  <c r="G474" i="1"/>
  <c r="G468" i="1"/>
  <c r="G462" i="1"/>
  <c r="G456" i="1"/>
  <c r="G450" i="1"/>
  <c r="G444" i="1"/>
  <c r="G438" i="1"/>
  <c r="G432" i="1"/>
  <c r="G426" i="1"/>
  <c r="G420" i="1"/>
  <c r="G414" i="1"/>
  <c r="G408" i="1"/>
  <c r="G402" i="1"/>
  <c r="G396" i="1"/>
  <c r="G390" i="1"/>
  <c r="G384" i="1"/>
  <c r="G378" i="1"/>
  <c r="G372" i="1"/>
  <c r="G366" i="1"/>
  <c r="G360" i="1"/>
  <c r="G354" i="1"/>
  <c r="G348" i="1"/>
  <c r="G342" i="1"/>
  <c r="G336" i="1"/>
  <c r="G330" i="1"/>
  <c r="G324" i="1"/>
  <c r="G318" i="1"/>
  <c r="G312" i="1"/>
  <c r="G306" i="1"/>
  <c r="G300" i="1"/>
  <c r="G294" i="1"/>
  <c r="G288" i="1"/>
  <c r="G282" i="1"/>
  <c r="G276" i="1"/>
  <c r="G270" i="1"/>
  <c r="G264" i="1"/>
  <c r="G258" i="1"/>
  <c r="G252" i="1"/>
  <c r="G246" i="1"/>
  <c r="G240" i="1"/>
  <c r="G234" i="1"/>
  <c r="G228" i="1"/>
  <c r="G222" i="1"/>
  <c r="G216" i="1"/>
  <c r="G210" i="1"/>
  <c r="G204" i="1"/>
  <c r="G198" i="1"/>
  <c r="G192" i="1"/>
  <c r="G186" i="1"/>
  <c r="G180" i="1"/>
  <c r="G174" i="1"/>
  <c r="G168" i="1"/>
  <c r="G162" i="1"/>
  <c r="G156" i="1"/>
  <c r="G150" i="1"/>
  <c r="G144" i="1"/>
  <c r="G138" i="1"/>
  <c r="G132" i="1"/>
  <c r="G126" i="1"/>
  <c r="G120" i="1"/>
  <c r="G114" i="1"/>
  <c r="G108" i="1"/>
  <c r="G102" i="1"/>
  <c r="G96" i="1"/>
  <c r="G90" i="1"/>
  <c r="G84" i="1"/>
  <c r="G78" i="1"/>
  <c r="G72" i="1"/>
  <c r="G66" i="1"/>
  <c r="G60" i="1"/>
  <c r="G54" i="1"/>
  <c r="G48" i="1"/>
  <c r="G42" i="1"/>
  <c r="G36" i="1"/>
  <c r="G30" i="1"/>
  <c r="G24" i="1"/>
  <c r="G18" i="1"/>
  <c r="G12" i="1"/>
  <c r="G6" i="1"/>
  <c r="G4920" i="1"/>
  <c r="G503" i="1"/>
  <c r="G497" i="1"/>
  <c r="G491" i="1"/>
  <c r="G485" i="1"/>
  <c r="G479" i="1"/>
  <c r="G473" i="1"/>
  <c r="G467" i="1"/>
  <c r="G461" i="1"/>
  <c r="G455" i="1"/>
  <c r="G449" i="1"/>
  <c r="G443" i="1"/>
  <c r="G437" i="1"/>
  <c r="G431" i="1"/>
  <c r="G425" i="1"/>
  <c r="G419" i="1"/>
  <c r="G413" i="1"/>
  <c r="G407" i="1"/>
  <c r="G401" i="1"/>
  <c r="G395" i="1"/>
  <c r="G389" i="1"/>
  <c r="G383" i="1"/>
  <c r="G377" i="1"/>
  <c r="G371" i="1"/>
  <c r="G365" i="1"/>
  <c r="G359" i="1"/>
  <c r="G353" i="1"/>
  <c r="G347" i="1"/>
  <c r="G341" i="1"/>
  <c r="G335" i="1"/>
  <c r="G329" i="1"/>
  <c r="G323" i="1"/>
  <c r="G317" i="1"/>
  <c r="G311" i="1"/>
  <c r="G305" i="1"/>
  <c r="G299" i="1"/>
  <c r="G293" i="1"/>
  <c r="G287" i="1"/>
  <c r="G281" i="1"/>
  <c r="G275" i="1"/>
  <c r="G269" i="1"/>
  <c r="G263" i="1"/>
  <c r="G257" i="1"/>
  <c r="G251" i="1"/>
  <c r="G245" i="1"/>
  <c r="G239" i="1"/>
  <c r="G233" i="1"/>
  <c r="G227" i="1"/>
  <c r="G221" i="1"/>
  <c r="G215" i="1"/>
  <c r="G209" i="1"/>
  <c r="G203" i="1"/>
  <c r="G197" i="1"/>
  <c r="G191" i="1"/>
  <c r="G185" i="1"/>
  <c r="G179" i="1"/>
  <c r="G173" i="1"/>
  <c r="G167" i="1"/>
  <c r="G161" i="1"/>
  <c r="G155" i="1"/>
  <c r="G149" i="1"/>
  <c r="G143" i="1"/>
  <c r="G137" i="1"/>
  <c r="G131" i="1"/>
  <c r="G125" i="1"/>
  <c r="G119" i="1"/>
  <c r="G113" i="1"/>
  <c r="G107" i="1"/>
  <c r="G101" i="1"/>
  <c r="G95" i="1"/>
  <c r="G89" i="1"/>
  <c r="G83" i="1"/>
  <c r="G77" i="1"/>
  <c r="G71" i="1"/>
  <c r="G65" i="1"/>
  <c r="G59" i="1"/>
  <c r="G53" i="1"/>
  <c r="G47" i="1"/>
  <c r="G41" i="1"/>
  <c r="G35" i="1"/>
  <c r="G29" i="1"/>
  <c r="G23" i="1"/>
  <c r="G17" i="1"/>
  <c r="G11" i="1"/>
  <c r="G5" i="1"/>
  <c r="G340" i="1"/>
  <c r="G334" i="1"/>
  <c r="G328" i="1"/>
  <c r="G322" i="1"/>
  <c r="G316" i="1"/>
  <c r="G310" i="1"/>
  <c r="G304" i="1"/>
  <c r="G298" i="1"/>
  <c r="G292" i="1"/>
  <c r="G286" i="1"/>
  <c r="G280" i="1"/>
  <c r="G274" i="1"/>
  <c r="G268" i="1"/>
  <c r="G262" i="1"/>
  <c r="G256" i="1"/>
  <c r="G250" i="1"/>
  <c r="G244" i="1"/>
  <c r="G238" i="1"/>
  <c r="G232" i="1"/>
  <c r="G226" i="1"/>
  <c r="G220" i="1"/>
  <c r="G214" i="1"/>
  <c r="G208" i="1"/>
  <c r="G202" i="1"/>
  <c r="G196" i="1"/>
  <c r="G190" i="1"/>
  <c r="G184" i="1"/>
  <c r="G178" i="1"/>
  <c r="G172" i="1"/>
  <c r="G166" i="1"/>
  <c r="G160" i="1"/>
  <c r="G154" i="1"/>
  <c r="G148" i="1"/>
  <c r="G142" i="1"/>
  <c r="G136" i="1"/>
  <c r="G130" i="1"/>
  <c r="G124" i="1"/>
  <c r="G118" i="1"/>
  <c r="G112" i="1"/>
  <c r="G106" i="1"/>
  <c r="G100" i="1"/>
  <c r="G94" i="1"/>
  <c r="G88" i="1"/>
  <c r="G82" i="1"/>
  <c r="G76" i="1"/>
  <c r="G70" i="1"/>
  <c r="G64" i="1"/>
  <c r="G58" i="1"/>
  <c r="G52" i="1"/>
  <c r="G46" i="1"/>
  <c r="G40" i="1"/>
  <c r="G34" i="1"/>
  <c r="G28" i="1"/>
  <c r="G22" i="1"/>
  <c r="G16" i="1"/>
  <c r="G10" i="1"/>
  <c r="G4" i="1"/>
  <c r="G4914" i="1"/>
  <c r="G495" i="1"/>
  <c r="G489" i="1"/>
  <c r="G483" i="1"/>
  <c r="G477" i="1"/>
  <c r="G471" i="1"/>
  <c r="G465" i="1"/>
  <c r="G459" i="1"/>
  <c r="G453" i="1"/>
  <c r="G447" i="1"/>
  <c r="G441" i="1"/>
  <c r="G435" i="1"/>
  <c r="G429" i="1"/>
  <c r="G423" i="1"/>
  <c r="G417" i="1"/>
  <c r="G411" i="1"/>
  <c r="G405" i="1"/>
  <c r="G399" i="1"/>
  <c r="G393" i="1"/>
  <c r="G387" i="1"/>
  <c r="G381" i="1"/>
  <c r="G375" i="1"/>
  <c r="G369" i="1"/>
  <c r="G363" i="1"/>
  <c r="G357" i="1"/>
  <c r="G351" i="1"/>
  <c r="G345" i="1"/>
  <c r="G339" i="1"/>
  <c r="G333" i="1"/>
  <c r="G327" i="1"/>
  <c r="G321" i="1"/>
  <c r="G315" i="1"/>
  <c r="G309" i="1"/>
  <c r="G303" i="1"/>
  <c r="G297" i="1"/>
  <c r="G291" i="1"/>
  <c r="G285" i="1"/>
  <c r="G279" i="1"/>
  <c r="G273" i="1"/>
  <c r="G267" i="1"/>
  <c r="G261" i="1"/>
  <c r="G255" i="1"/>
  <c r="G249" i="1"/>
  <c r="G243" i="1"/>
  <c r="G237" i="1"/>
  <c r="G231" i="1"/>
  <c r="G225" i="1"/>
  <c r="G219" i="1"/>
  <c r="G213" i="1"/>
  <c r="G207" i="1"/>
  <c r="G201" i="1"/>
  <c r="G195" i="1"/>
  <c r="G189" i="1"/>
  <c r="G183" i="1"/>
  <c r="G177" i="1"/>
  <c r="G171" i="1"/>
  <c r="G165" i="1"/>
  <c r="G159" i="1"/>
  <c r="G153" i="1"/>
  <c r="G147" i="1"/>
  <c r="G141" i="1"/>
  <c r="G135" i="1"/>
  <c r="G129" i="1"/>
  <c r="G123" i="1"/>
  <c r="G117" i="1"/>
  <c r="G111" i="1"/>
  <c r="G105" i="1"/>
  <c r="G99" i="1"/>
  <c r="G93" i="1"/>
  <c r="G87" i="1"/>
  <c r="G81" i="1"/>
  <c r="G75" i="1"/>
  <c r="G69" i="1"/>
  <c r="G63" i="1"/>
  <c r="G57" i="1"/>
  <c r="G51" i="1"/>
  <c r="G45" i="1"/>
  <c r="G39" i="1"/>
  <c r="G33" i="1"/>
  <c r="G27" i="1"/>
  <c r="G21" i="1"/>
  <c r="G15" i="1"/>
  <c r="G9" i="1"/>
  <c r="G3" i="1"/>
  <c r="K3" i="1" s="1"/>
  <c r="G4921" i="1"/>
  <c r="G4917" i="1"/>
  <c r="G4918" i="1"/>
  <c r="G4924" i="1"/>
  <c r="G4915" i="1"/>
  <c r="G4927" i="1"/>
  <c r="G4922" i="1"/>
  <c r="G338" i="1"/>
  <c r="G332" i="1"/>
  <c r="G326" i="1"/>
  <c r="G320" i="1"/>
  <c r="G314" i="1"/>
  <c r="G308" i="1"/>
  <c r="G302" i="1"/>
  <c r="G296" i="1"/>
  <c r="G290" i="1"/>
  <c r="G284" i="1"/>
  <c r="G278" i="1"/>
  <c r="G272" i="1"/>
  <c r="G266" i="1"/>
  <c r="G260" i="1"/>
  <c r="G254" i="1"/>
  <c r="G248" i="1"/>
  <c r="G242" i="1"/>
  <c r="G236" i="1"/>
  <c r="G230" i="1"/>
  <c r="G224" i="1"/>
  <c r="G218" i="1"/>
  <c r="G212" i="1"/>
  <c r="G206" i="1"/>
  <c r="G200" i="1"/>
  <c r="G194" i="1"/>
  <c r="G188" i="1"/>
  <c r="G182" i="1"/>
  <c r="G176" i="1"/>
  <c r="G170" i="1"/>
  <c r="G164" i="1"/>
  <c r="G158" i="1"/>
  <c r="G152" i="1"/>
  <c r="G146" i="1"/>
  <c r="G140" i="1"/>
  <c r="G134" i="1"/>
  <c r="G128" i="1"/>
  <c r="G122" i="1"/>
  <c r="G116" i="1"/>
  <c r="G110" i="1"/>
  <c r="G104" i="1"/>
  <c r="G98" i="1"/>
  <c r="G92" i="1"/>
  <c r="G86" i="1"/>
  <c r="G80" i="1"/>
  <c r="G74" i="1"/>
  <c r="G68" i="1"/>
  <c r="G62" i="1"/>
  <c r="G56" i="1"/>
  <c r="G50" i="1"/>
  <c r="G44" i="1"/>
  <c r="G38" i="1"/>
  <c r="G32" i="1"/>
  <c r="G26" i="1"/>
  <c r="G20" i="1"/>
  <c r="G14" i="1"/>
  <c r="G8" i="1"/>
  <c r="G4919" i="1"/>
  <c r="G4923" i="1"/>
  <c r="G505" i="1"/>
  <c r="G499" i="1"/>
  <c r="G493" i="1"/>
  <c r="G487" i="1"/>
  <c r="G481" i="1"/>
  <c r="G475" i="1"/>
  <c r="G469" i="1"/>
  <c r="G463" i="1"/>
  <c r="G457" i="1"/>
  <c r="G451" i="1"/>
  <c r="G445" i="1"/>
  <c r="G439" i="1"/>
  <c r="G433" i="1"/>
  <c r="G427" i="1"/>
  <c r="G421" i="1"/>
  <c r="G415" i="1"/>
  <c r="G409" i="1"/>
  <c r="G403" i="1"/>
  <c r="G397" i="1"/>
  <c r="G391" i="1"/>
  <c r="G385" i="1"/>
  <c r="G379" i="1"/>
  <c r="G373" i="1"/>
  <c r="G367" i="1"/>
  <c r="G361" i="1"/>
  <c r="G355" i="1"/>
  <c r="G349" i="1"/>
  <c r="G343" i="1"/>
  <c r="G337" i="1"/>
  <c r="G331" i="1"/>
  <c r="G325" i="1"/>
  <c r="G319" i="1"/>
  <c r="G313" i="1"/>
  <c r="G307" i="1"/>
  <c r="G301" i="1"/>
  <c r="G295" i="1"/>
  <c r="G289" i="1"/>
  <c r="G283" i="1"/>
  <c r="G277" i="1"/>
  <c r="G271" i="1"/>
  <c r="G265" i="1"/>
  <c r="G259" i="1"/>
  <c r="G253" i="1"/>
  <c r="G247" i="1"/>
  <c r="G241" i="1"/>
  <c r="G235" i="1"/>
  <c r="G229" i="1"/>
  <c r="G223" i="1"/>
  <c r="G217" i="1"/>
  <c r="G211" i="1"/>
  <c r="G205" i="1"/>
  <c r="G199" i="1"/>
  <c r="G193" i="1"/>
  <c r="G187" i="1"/>
  <c r="G181" i="1"/>
  <c r="G175" i="1"/>
  <c r="G169" i="1"/>
  <c r="G163" i="1"/>
  <c r="G157" i="1"/>
  <c r="G151" i="1"/>
  <c r="G145" i="1"/>
  <c r="G139" i="1"/>
  <c r="G133" i="1"/>
  <c r="G127" i="1"/>
  <c r="G121" i="1"/>
  <c r="G115" i="1"/>
  <c r="G109" i="1"/>
  <c r="G103" i="1"/>
  <c r="G97" i="1"/>
  <c r="G91" i="1"/>
  <c r="G85" i="1"/>
  <c r="G79" i="1"/>
  <c r="G73" i="1"/>
  <c r="G67" i="1"/>
  <c r="G61" i="1"/>
  <c r="G55" i="1"/>
  <c r="G49" i="1"/>
  <c r="G43" i="1"/>
  <c r="G37" i="1"/>
  <c r="G31" i="1"/>
  <c r="G25" i="1"/>
  <c r="G19" i="1"/>
  <c r="G13" i="1"/>
  <c r="G7" i="1"/>
  <c r="G4925" i="1"/>
  <c r="G4916" i="1"/>
  <c r="V248" i="1"/>
  <c r="V4886" i="1"/>
  <c r="V4862" i="1"/>
  <c r="V4838" i="1"/>
  <c r="V4808" i="1"/>
  <c r="V4778" i="1"/>
  <c r="V4748" i="1"/>
  <c r="V4724" i="1"/>
  <c r="V4700" i="1"/>
  <c r="V4676" i="1"/>
  <c r="V4664" i="1"/>
  <c r="V4640" i="1"/>
  <c r="V4616" i="1"/>
  <c r="V4598" i="1"/>
  <c r="V4580" i="1"/>
  <c r="V4562" i="1"/>
  <c r="V4544" i="1"/>
  <c r="V4520" i="1"/>
  <c r="V4496" i="1"/>
  <c r="V4472" i="1"/>
  <c r="V4448" i="1"/>
  <c r="V4424" i="1"/>
  <c r="V4406" i="1"/>
  <c r="V4382" i="1"/>
  <c r="V4358" i="1"/>
  <c r="V4334" i="1"/>
  <c r="V4310" i="1"/>
  <c r="V4292" i="1"/>
  <c r="V4274" i="1"/>
  <c r="V4250" i="1"/>
  <c r="V4232" i="1"/>
  <c r="V4208" i="1"/>
  <c r="V4184" i="1"/>
  <c r="V4166" i="1"/>
  <c r="V4142" i="1"/>
  <c r="V4124" i="1"/>
  <c r="V4106" i="1"/>
  <c r="V4088" i="1"/>
  <c r="V4070" i="1"/>
  <c r="V4052" i="1"/>
  <c r="V4040" i="1"/>
  <c r="V4016" i="1"/>
  <c r="V4004" i="1"/>
  <c r="V3986" i="1"/>
  <c r="V3980" i="1"/>
  <c r="V3962" i="1"/>
  <c r="V3944" i="1"/>
  <c r="V3920" i="1"/>
  <c r="V3896" i="1"/>
  <c r="V3872" i="1"/>
  <c r="V3842" i="1"/>
  <c r="V3812" i="1"/>
  <c r="V3788" i="1"/>
  <c r="V3764" i="1"/>
  <c r="V3740" i="1"/>
  <c r="V3710" i="1"/>
  <c r="V3680" i="1"/>
  <c r="V3656" i="1"/>
  <c r="V3632" i="1"/>
  <c r="V3602" i="1"/>
  <c r="V3578" i="1"/>
  <c r="V3554" i="1"/>
  <c r="V3524" i="1"/>
  <c r="V3500" i="1"/>
  <c r="V3476" i="1"/>
  <c r="V3446" i="1"/>
  <c r="V3422" i="1"/>
  <c r="V3398" i="1"/>
  <c r="V3374" i="1"/>
  <c r="V3350" i="1"/>
  <c r="V3320" i="1"/>
  <c r="V3296" i="1"/>
  <c r="V3278" i="1"/>
  <c r="V3254" i="1"/>
  <c r="V3230" i="1"/>
  <c r="V3206" i="1"/>
  <c r="V3182" i="1"/>
  <c r="V3152" i="1"/>
  <c r="V3128" i="1"/>
  <c r="V3104" i="1"/>
  <c r="V3092" i="1"/>
  <c r="V3068" i="1"/>
  <c r="V3038" i="1"/>
  <c r="V3020" i="1"/>
  <c r="V2996" i="1"/>
  <c r="V2972" i="1"/>
  <c r="V2948" i="1"/>
  <c r="V2924" i="1"/>
  <c r="V2894" i="1"/>
  <c r="V2870" i="1"/>
  <c r="V2840" i="1"/>
  <c r="V2810" i="1"/>
  <c r="V2780" i="1"/>
  <c r="V2756" i="1"/>
  <c r="V2726" i="1"/>
  <c r="V2696" i="1"/>
  <c r="V2660" i="1"/>
  <c r="V2636" i="1"/>
  <c r="V2612" i="1"/>
  <c r="V2594" i="1"/>
  <c r="V2564" i="1"/>
  <c r="V2540" i="1"/>
  <c r="V2516" i="1"/>
  <c r="V2498" i="1"/>
  <c r="V2474" i="1"/>
  <c r="V2450" i="1"/>
  <c r="V2432" i="1"/>
  <c r="V2408" i="1"/>
  <c r="V2384" i="1"/>
  <c r="V2360" i="1"/>
  <c r="V2336" i="1"/>
  <c r="V2324" i="1"/>
  <c r="V2294" i="1"/>
  <c r="V2264" i="1"/>
  <c r="V2234" i="1"/>
  <c r="V2210" i="1"/>
  <c r="V2186" i="1"/>
  <c r="V2162" i="1"/>
  <c r="V2144" i="1"/>
  <c r="V2120" i="1"/>
  <c r="V2096" i="1"/>
  <c r="V2078" i="1"/>
  <c r="V2054" i="1"/>
  <c r="V2030" i="1"/>
  <c r="V2006" i="1"/>
  <c r="V1982" i="1"/>
  <c r="V1964" i="1"/>
  <c r="V1940" i="1"/>
  <c r="V1916" i="1"/>
  <c r="V1898" i="1"/>
  <c r="V1874" i="1"/>
  <c r="V1850" i="1"/>
  <c r="V1832" i="1"/>
  <c r="V1808" i="1"/>
  <c r="V1790" i="1"/>
  <c r="V1772" i="1"/>
  <c r="V1748" i="1"/>
  <c r="V1718" i="1"/>
  <c r="V1694" i="1"/>
  <c r="V1664" i="1"/>
  <c r="V1640" i="1"/>
  <c r="V1616" i="1"/>
  <c r="V1592" i="1"/>
  <c r="V1568" i="1"/>
  <c r="V1544" i="1"/>
  <c r="V1520" i="1"/>
  <c r="V1502" i="1"/>
  <c r="V1490" i="1"/>
  <c r="V1472" i="1"/>
  <c r="V1442" i="1"/>
  <c r="V1418" i="1"/>
  <c r="V1394" i="1"/>
  <c r="V1370" i="1"/>
  <c r="V1358" i="1"/>
  <c r="V1340" i="1"/>
  <c r="V1316" i="1"/>
  <c r="V1298" i="1"/>
  <c r="V1268" i="1"/>
  <c r="V1244" i="1"/>
  <c r="V1226" i="1"/>
  <c r="V1202" i="1"/>
  <c r="V1184" i="1"/>
  <c r="V1166" i="1"/>
  <c r="V1142" i="1"/>
  <c r="V1118" i="1"/>
  <c r="V1106" i="1"/>
  <c r="V1076" i="1"/>
  <c r="V1058" i="1"/>
  <c r="V1034" i="1"/>
  <c r="V998" i="1"/>
  <c r="V980" i="1"/>
  <c r="V956" i="1"/>
  <c r="V932" i="1"/>
  <c r="V908" i="1"/>
  <c r="V890" i="1"/>
  <c r="V878" i="1"/>
  <c r="V854" i="1"/>
  <c r="V836" i="1"/>
  <c r="V812" i="1"/>
  <c r="V788" i="1"/>
  <c r="V764" i="1"/>
  <c r="V758" i="1"/>
  <c r="V734" i="1"/>
  <c r="V710" i="1"/>
  <c r="V686" i="1"/>
  <c r="V668" i="1"/>
  <c r="V656" i="1"/>
  <c r="V632" i="1"/>
  <c r="V608" i="1"/>
  <c r="V584" i="1"/>
  <c r="V554" i="1"/>
  <c r="V530" i="1"/>
  <c r="V506" i="1"/>
  <c r="V476" i="1"/>
  <c r="V440" i="1"/>
  <c r="V416" i="1"/>
  <c r="V392" i="1"/>
  <c r="V356" i="1"/>
  <c r="V332" i="1"/>
  <c r="V308" i="1"/>
  <c r="V290" i="1"/>
  <c r="V278" i="1"/>
  <c r="V272" i="1"/>
  <c r="V4885" i="1"/>
  <c r="V4855" i="1"/>
  <c r="V4825" i="1"/>
  <c r="V4789" i="1"/>
  <c r="V4765" i="1"/>
  <c r="V4729" i="1"/>
  <c r="V4693" i="1"/>
  <c r="V4663" i="1"/>
  <c r="V4639" i="1"/>
  <c r="V4609" i="1"/>
  <c r="V4585" i="1"/>
  <c r="V4567" i="1"/>
  <c r="V4543" i="1"/>
  <c r="V4519" i="1"/>
  <c r="V4483" i="1"/>
  <c r="V4441" i="1"/>
  <c r="V4411" i="1"/>
  <c r="V4369" i="1"/>
  <c r="V4345" i="1"/>
  <c r="V4327" i="1"/>
  <c r="V4309" i="1"/>
  <c r="V4285" i="1"/>
  <c r="V4261" i="1"/>
  <c r="V4237" i="1"/>
  <c r="V4207" i="1"/>
  <c r="V4189" i="1"/>
  <c r="V4165" i="1"/>
  <c r="V4135" i="1"/>
  <c r="V4105" i="1"/>
  <c r="V4069" i="1"/>
  <c r="V4045" i="1"/>
  <c r="V4015" i="1"/>
  <c r="V3985" i="1"/>
  <c r="V3955" i="1"/>
  <c r="V3925" i="1"/>
  <c r="V3895" i="1"/>
  <c r="V3877" i="1"/>
  <c r="V3853" i="1"/>
  <c r="V3829" i="1"/>
  <c r="V3805" i="1"/>
  <c r="V3775" i="1"/>
  <c r="V3745" i="1"/>
  <c r="V3727" i="1"/>
  <c r="V3709" i="1"/>
  <c r="V3685" i="1"/>
  <c r="V3655" i="1"/>
  <c r="V3631" i="1"/>
  <c r="V3583" i="1"/>
  <c r="V3547" i="1"/>
  <c r="V3517" i="1"/>
  <c r="V3493" i="1"/>
  <c r="V3469" i="1"/>
  <c r="V3439" i="1"/>
  <c r="V3403" i="1"/>
  <c r="V3373" i="1"/>
  <c r="V3343" i="1"/>
  <c r="V3319" i="1"/>
  <c r="V3289" i="1"/>
  <c r="V3265" i="1"/>
  <c r="V3241" i="1"/>
  <c r="V3211" i="1"/>
  <c r="V3199" i="1"/>
  <c r="V3175" i="1"/>
  <c r="V3151" i="1"/>
  <c r="V3109" i="1"/>
  <c r="V3085" i="1"/>
  <c r="V3061" i="1"/>
  <c r="V3031" i="1"/>
  <c r="V3007" i="1"/>
  <c r="V2971" i="1"/>
  <c r="V2941" i="1"/>
  <c r="V2899" i="1"/>
  <c r="V2869" i="1"/>
  <c r="V2845" i="1"/>
  <c r="V2815" i="1"/>
  <c r="V2797" i="1"/>
  <c r="V2773" i="1"/>
  <c r="V2755" i="1"/>
  <c r="V2725" i="1"/>
  <c r="V2689" i="1"/>
  <c r="V2659" i="1"/>
  <c r="V2623" i="1"/>
  <c r="V2587" i="1"/>
  <c r="V2569" i="1"/>
  <c r="V2533" i="1"/>
  <c r="V2503" i="1"/>
  <c r="V2479" i="1"/>
  <c r="V2455" i="1"/>
  <c r="V2431" i="1"/>
  <c r="V2407" i="1"/>
  <c r="V2383" i="1"/>
  <c r="V2359" i="1"/>
  <c r="V2341" i="1"/>
  <c r="V2335" i="1"/>
  <c r="V2329" i="1"/>
  <c r="V2323" i="1"/>
  <c r="V2299" i="1"/>
  <c r="V2293" i="1"/>
  <c r="V2287" i="1"/>
  <c r="V2281" i="1"/>
  <c r="V2275" i="1"/>
  <c r="V2269" i="1"/>
  <c r="V2263" i="1"/>
  <c r="V2257" i="1"/>
  <c r="V2251" i="1"/>
  <c r="V2245" i="1"/>
  <c r="V2239" i="1"/>
  <c r="V2233" i="1"/>
  <c r="V2227" i="1"/>
  <c r="V2221" i="1"/>
  <c r="V2215" i="1"/>
  <c r="V2203" i="1"/>
  <c r="V2185" i="1"/>
  <c r="V2179" i="1"/>
  <c r="V2173" i="1"/>
  <c r="V2167" i="1"/>
  <c r="V2161" i="1"/>
  <c r="V2155" i="1"/>
  <c r="V2149" i="1"/>
  <c r="V2143" i="1"/>
  <c r="V2137" i="1"/>
  <c r="V2131" i="1"/>
  <c r="V2125" i="1"/>
  <c r="V2119" i="1"/>
  <c r="V2113" i="1"/>
  <c r="V2107" i="1"/>
  <c r="V2101" i="1"/>
  <c r="V2095" i="1"/>
  <c r="V2089" i="1"/>
  <c r="V2083" i="1"/>
  <c r="V2077" i="1"/>
  <c r="V2071" i="1"/>
  <c r="V2065" i="1"/>
  <c r="V2059" i="1"/>
  <c r="V2053" i="1"/>
  <c r="V2047" i="1"/>
  <c r="V2041" i="1"/>
  <c r="V2035" i="1"/>
  <c r="V2029" i="1"/>
  <c r="V2023" i="1"/>
  <c r="V2017" i="1"/>
  <c r="V2011" i="1"/>
  <c r="V2005" i="1"/>
  <c r="V1999" i="1"/>
  <c r="V1993" i="1"/>
  <c r="V1987" i="1"/>
  <c r="V1981" i="1"/>
  <c r="V1975" i="1"/>
  <c r="V1969" i="1"/>
  <c r="V1963" i="1"/>
  <c r="V1957" i="1"/>
  <c r="V1951" i="1"/>
  <c r="V1945" i="1"/>
  <c r="V1939" i="1"/>
  <c r="V1933" i="1"/>
  <c r="V1927" i="1"/>
  <c r="V1921" i="1"/>
  <c r="V1915" i="1"/>
  <c r="V1909" i="1"/>
  <c r="V1903" i="1"/>
  <c r="V1897" i="1"/>
  <c r="V1891" i="1"/>
  <c r="V1885" i="1"/>
  <c r="V1879" i="1"/>
  <c r="V1873" i="1"/>
  <c r="V1867" i="1"/>
  <c r="V1861" i="1"/>
  <c r="V1855" i="1"/>
  <c r="V1849" i="1"/>
  <c r="V1843" i="1"/>
  <c r="V1837" i="1"/>
  <c r="V1831" i="1"/>
  <c r="V1825" i="1"/>
  <c r="V1819" i="1"/>
  <c r="V1813" i="1"/>
  <c r="V1807" i="1"/>
  <c r="V1801" i="1"/>
  <c r="V1795" i="1"/>
  <c r="V1789" i="1"/>
  <c r="V1783" i="1"/>
  <c r="V1777" i="1"/>
  <c r="V1771" i="1"/>
  <c r="V1765" i="1"/>
  <c r="V1759" i="1"/>
  <c r="V1753" i="1"/>
  <c r="V1747" i="1"/>
  <c r="V1741" i="1"/>
  <c r="V1735" i="1"/>
  <c r="V1729" i="1"/>
  <c r="V1723" i="1"/>
  <c r="V1717" i="1"/>
  <c r="V1711" i="1"/>
  <c r="V1705" i="1"/>
  <c r="V1699" i="1"/>
  <c r="V1693" i="1"/>
  <c r="V1687" i="1"/>
  <c r="V1681" i="1"/>
  <c r="V1675" i="1"/>
  <c r="V1669" i="1"/>
  <c r="V1663" i="1"/>
  <c r="V1657" i="1"/>
  <c r="V1651" i="1"/>
  <c r="V1645" i="1"/>
  <c r="V1639" i="1"/>
  <c r="V1633" i="1"/>
  <c r="V1627" i="1"/>
  <c r="V1621" i="1"/>
  <c r="V1615" i="1"/>
  <c r="V1609" i="1"/>
  <c r="V1603" i="1"/>
  <c r="V1597" i="1"/>
  <c r="V1591" i="1"/>
  <c r="V1585" i="1"/>
  <c r="V1579" i="1"/>
  <c r="V1573" i="1"/>
  <c r="V1567" i="1"/>
  <c r="V1561" i="1"/>
  <c r="V1555" i="1"/>
  <c r="V1549" i="1"/>
  <c r="V1543" i="1"/>
  <c r="V1537" i="1"/>
  <c r="V1531" i="1"/>
  <c r="V1525" i="1"/>
  <c r="V1519" i="1"/>
  <c r="V1513" i="1"/>
  <c r="V1507" i="1"/>
  <c r="V1501" i="1"/>
  <c r="V1495" i="1"/>
  <c r="V1489" i="1"/>
  <c r="V1483" i="1"/>
  <c r="V1477" i="1"/>
  <c r="V1471" i="1"/>
  <c r="V1465" i="1"/>
  <c r="V1459" i="1"/>
  <c r="V1453" i="1"/>
  <c r="V1447" i="1"/>
  <c r="V1441" i="1"/>
  <c r="V1435" i="1"/>
  <c r="V1429" i="1"/>
  <c r="V1423" i="1"/>
  <c r="V1417" i="1"/>
  <c r="V1411" i="1"/>
  <c r="V1405" i="1"/>
  <c r="V1399" i="1"/>
  <c r="V1393" i="1"/>
  <c r="V1387" i="1"/>
  <c r="V1381" i="1"/>
  <c r="V1375" i="1"/>
  <c r="V1369" i="1"/>
  <c r="V1363" i="1"/>
  <c r="V1357" i="1"/>
  <c r="V1351" i="1"/>
  <c r="V1345" i="1"/>
  <c r="V1339" i="1"/>
  <c r="V1333" i="1"/>
  <c r="V1327" i="1"/>
  <c r="V1321" i="1"/>
  <c r="V1315" i="1"/>
  <c r="V1309" i="1"/>
  <c r="V1303" i="1"/>
  <c r="V1297" i="1"/>
  <c r="V1291" i="1"/>
  <c r="V1285" i="1"/>
  <c r="V1279" i="1"/>
  <c r="V1273" i="1"/>
  <c r="V1267" i="1"/>
  <c r="V1261" i="1"/>
  <c r="V1249" i="1"/>
  <c r="V1225" i="1"/>
  <c r="V1219" i="1"/>
  <c r="V1213" i="1"/>
  <c r="V1207" i="1"/>
  <c r="V1201" i="1"/>
  <c r="V1195" i="1"/>
  <c r="V1189" i="1"/>
  <c r="V1183" i="1"/>
  <c r="V1177" i="1"/>
  <c r="V1171" i="1"/>
  <c r="V1165" i="1"/>
  <c r="V1159" i="1"/>
  <c r="V1153" i="1"/>
  <c r="V1147" i="1"/>
  <c r="V1141" i="1"/>
  <c r="V1135" i="1"/>
  <c r="V1129" i="1"/>
  <c r="V1123" i="1"/>
  <c r="V1117" i="1"/>
  <c r="V1111" i="1"/>
  <c r="V1105" i="1"/>
  <c r="V1099" i="1"/>
  <c r="V1093" i="1"/>
  <c r="V1087" i="1"/>
  <c r="V1081" i="1"/>
  <c r="V1075" i="1"/>
  <c r="V1069" i="1"/>
  <c r="V1063" i="1"/>
  <c r="V1057" i="1"/>
  <c r="V1051" i="1"/>
  <c r="V1045" i="1"/>
  <c r="V1039" i="1"/>
  <c r="V1033" i="1"/>
  <c r="V1027" i="1"/>
  <c r="V1021" i="1"/>
  <c r="V1015" i="1"/>
  <c r="V1009" i="1"/>
  <c r="V1003" i="1"/>
  <c r="V997" i="1"/>
  <c r="V991" i="1"/>
  <c r="V985" i="1"/>
  <c r="V979" i="1"/>
  <c r="V973" i="1"/>
  <c r="V967" i="1"/>
  <c r="V961" i="1"/>
  <c r="V955" i="1"/>
  <c r="V949" i="1"/>
  <c r="V943" i="1"/>
  <c r="V937" i="1"/>
  <c r="V931" i="1"/>
  <c r="V925" i="1"/>
  <c r="V919" i="1"/>
  <c r="V913" i="1"/>
  <c r="V907" i="1"/>
  <c r="V901" i="1"/>
  <c r="V895" i="1"/>
  <c r="V889" i="1"/>
  <c r="V883" i="1"/>
  <c r="V877" i="1"/>
  <c r="V871" i="1"/>
  <c r="V865" i="1"/>
  <c r="V859" i="1"/>
  <c r="V853" i="1"/>
  <c r="V847" i="1"/>
  <c r="V841" i="1"/>
  <c r="V835" i="1"/>
  <c r="V829" i="1"/>
  <c r="V823" i="1"/>
  <c r="V817" i="1"/>
  <c r="V811" i="1"/>
  <c r="V805" i="1"/>
  <c r="V799" i="1"/>
  <c r="V793" i="1"/>
  <c r="V787" i="1"/>
  <c r="V781" i="1"/>
  <c r="V775" i="1"/>
  <c r="V769" i="1"/>
  <c r="V763" i="1"/>
  <c r="V757" i="1"/>
  <c r="V751" i="1"/>
  <c r="V745" i="1"/>
  <c r="V739" i="1"/>
  <c r="V733" i="1"/>
  <c r="V727" i="1"/>
  <c r="V721" i="1"/>
  <c r="V715" i="1"/>
  <c r="V709" i="1"/>
  <c r="V703" i="1"/>
  <c r="V697" i="1"/>
  <c r="V691" i="1"/>
  <c r="V685" i="1"/>
  <c r="V679" i="1"/>
  <c r="V673" i="1"/>
  <c r="V667" i="1"/>
  <c r="V661" i="1"/>
  <c r="V655" i="1"/>
  <c r="V649" i="1"/>
  <c r="V643" i="1"/>
  <c r="V637" i="1"/>
  <c r="V631" i="1"/>
  <c r="V625" i="1"/>
  <c r="V619" i="1"/>
  <c r="V613" i="1"/>
  <c r="V607" i="1"/>
  <c r="V601" i="1"/>
  <c r="V595" i="1"/>
  <c r="V589" i="1"/>
  <c r="V583" i="1"/>
  <c r="V577" i="1"/>
  <c r="V571" i="1"/>
  <c r="V565" i="1"/>
  <c r="V559" i="1"/>
  <c r="V553" i="1"/>
  <c r="V547" i="1"/>
  <c r="V541" i="1"/>
  <c r="V535" i="1"/>
  <c r="V529" i="1"/>
  <c r="V523" i="1"/>
  <c r="V517" i="1"/>
  <c r="V511" i="1"/>
  <c r="V505" i="1"/>
  <c r="V499" i="1"/>
  <c r="V493" i="1"/>
  <c r="V487" i="1"/>
  <c r="V481" i="1"/>
  <c r="V475" i="1"/>
  <c r="V469" i="1"/>
  <c r="V463" i="1"/>
  <c r="V457" i="1"/>
  <c r="V451" i="1"/>
  <c r="V445" i="1"/>
  <c r="V439" i="1"/>
  <c r="V433" i="1"/>
  <c r="V427" i="1"/>
  <c r="V421" i="1"/>
  <c r="V415" i="1"/>
  <c r="V409" i="1"/>
  <c r="V403" i="1"/>
  <c r="V397" i="1"/>
  <c r="V391" i="1"/>
  <c r="V385" i="1"/>
  <c r="V379" i="1"/>
  <c r="V373" i="1"/>
  <c r="V367" i="1"/>
  <c r="V361" i="1"/>
  <c r="V355" i="1"/>
  <c r="V349" i="1"/>
  <c r="V343" i="1"/>
  <c r="V337" i="1"/>
  <c r="V331" i="1"/>
  <c r="V325" i="1"/>
  <c r="V319" i="1"/>
  <c r="V313" i="1"/>
  <c r="V307" i="1"/>
  <c r="V301" i="1"/>
  <c r="V295" i="1"/>
  <c r="V4910" i="1"/>
  <c r="Y4911" i="1"/>
  <c r="V4892" i="1"/>
  <c r="Y4893" i="1"/>
  <c r="V4874" i="1"/>
  <c r="V4850" i="1"/>
  <c r="V4832" i="1"/>
  <c r="V4814" i="1"/>
  <c r="V4796" i="1"/>
  <c r="V4772" i="1"/>
  <c r="V4760" i="1"/>
  <c r="V4742" i="1"/>
  <c r="V4718" i="1"/>
  <c r="V4694" i="1"/>
  <c r="V4670" i="1"/>
  <c r="V4646" i="1"/>
  <c r="V4622" i="1"/>
  <c r="V4592" i="1"/>
  <c r="V4568" i="1"/>
  <c r="V4532" i="1"/>
  <c r="V4490" i="1"/>
  <c r="V4442" i="1"/>
  <c r="V4412" i="1"/>
  <c r="V4388" i="1"/>
  <c r="V4352" i="1"/>
  <c r="V4328" i="1"/>
  <c r="V4304" i="1"/>
  <c r="V4280" i="1"/>
  <c r="V4256" i="1"/>
  <c r="V4238" i="1"/>
  <c r="V4214" i="1"/>
  <c r="V4190" i="1"/>
  <c r="V4160" i="1"/>
  <c r="V4136" i="1"/>
  <c r="V4112" i="1"/>
  <c r="V4082" i="1"/>
  <c r="V4058" i="1"/>
  <c r="V4034" i="1"/>
  <c r="V4010" i="1"/>
  <c r="V3974" i="1"/>
  <c r="V3950" i="1"/>
  <c r="V3926" i="1"/>
  <c r="V3902" i="1"/>
  <c r="V3866" i="1"/>
  <c r="V3848" i="1"/>
  <c r="V3824" i="1"/>
  <c r="V3800" i="1"/>
  <c r="V3776" i="1"/>
  <c r="V3746" i="1"/>
  <c r="V3722" i="1"/>
  <c r="V3698" i="1"/>
  <c r="V3674" i="1"/>
  <c r="V3650" i="1"/>
  <c r="V3626" i="1"/>
  <c r="V3608" i="1"/>
  <c r="V3584" i="1"/>
  <c r="V3560" i="1"/>
  <c r="V3536" i="1"/>
  <c r="V3506" i="1"/>
  <c r="V3482" i="1"/>
  <c r="V3470" i="1"/>
  <c r="V3452" i="1"/>
  <c r="V3428" i="1"/>
  <c r="V3404" i="1"/>
  <c r="V3380" i="1"/>
  <c r="V3362" i="1"/>
  <c r="V3344" i="1"/>
  <c r="V3326" i="1"/>
  <c r="V3308" i="1"/>
  <c r="V3284" i="1"/>
  <c r="V3260" i="1"/>
  <c r="V3236" i="1"/>
  <c r="V3212" i="1"/>
  <c r="V3188" i="1"/>
  <c r="V3170" i="1"/>
  <c r="V3158" i="1"/>
  <c r="V3140" i="1"/>
  <c r="V3122" i="1"/>
  <c r="V3098" i="1"/>
  <c r="V3074" i="1"/>
  <c r="V3062" i="1"/>
  <c r="V3044" i="1"/>
  <c r="V3026" i="1"/>
  <c r="V3008" i="1"/>
  <c r="V2990" i="1"/>
  <c r="V2984" i="1"/>
  <c r="V2966" i="1"/>
  <c r="V2942" i="1"/>
  <c r="V2918" i="1"/>
  <c r="V2900" i="1"/>
  <c r="V2876" i="1"/>
  <c r="V2852" i="1"/>
  <c r="V2834" i="1"/>
  <c r="V2816" i="1"/>
  <c r="V2792" i="1"/>
  <c r="V2768" i="1"/>
  <c r="V2744" i="1"/>
  <c r="V2714" i="1"/>
  <c r="V2690" i="1"/>
  <c r="V2672" i="1"/>
  <c r="V2654" i="1"/>
  <c r="V2630" i="1"/>
  <c r="V2606" i="1"/>
  <c r="V2582" i="1"/>
  <c r="V2558" i="1"/>
  <c r="V2528" i="1"/>
  <c r="V2510" i="1"/>
  <c r="V2486" i="1"/>
  <c r="V2462" i="1"/>
  <c r="V2438" i="1"/>
  <c r="V2414" i="1"/>
  <c r="V2390" i="1"/>
  <c r="V2366" i="1"/>
  <c r="V2348" i="1"/>
  <c r="V2318" i="1"/>
  <c r="V2300" i="1"/>
  <c r="V2276" i="1"/>
  <c r="V2252" i="1"/>
  <c r="V2228" i="1"/>
  <c r="V2204" i="1"/>
  <c r="V2180" i="1"/>
  <c r="V2156" i="1"/>
  <c r="V2126" i="1"/>
  <c r="V2108" i="1"/>
  <c r="V2072" i="1"/>
  <c r="V2060" i="1"/>
  <c r="V2036" i="1"/>
  <c r="V2012" i="1"/>
  <c r="V1994" i="1"/>
  <c r="V1970" i="1"/>
  <c r="V1946" i="1"/>
  <c r="V1928" i="1"/>
  <c r="V1904" i="1"/>
  <c r="V1880" i="1"/>
  <c r="V1862" i="1"/>
  <c r="V1838" i="1"/>
  <c r="V1814" i="1"/>
  <c r="V1784" i="1"/>
  <c r="V1760" i="1"/>
  <c r="V1730" i="1"/>
  <c r="V1700" i="1"/>
  <c r="V1676" i="1"/>
  <c r="V1652" i="1"/>
  <c r="V1628" i="1"/>
  <c r="V1598" i="1"/>
  <c r="V1574" i="1"/>
  <c r="V1550" i="1"/>
  <c r="V1526" i="1"/>
  <c r="V1496" i="1"/>
  <c r="V1466" i="1"/>
  <c r="V1448" i="1"/>
  <c r="V1424" i="1"/>
  <c r="V1400" i="1"/>
  <c r="V1376" i="1"/>
  <c r="V1346" i="1"/>
  <c r="V1334" i="1"/>
  <c r="V1310" i="1"/>
  <c r="V1274" i="1"/>
  <c r="V1250" i="1"/>
  <c r="V1220" i="1"/>
  <c r="V1196" i="1"/>
  <c r="V1172" i="1"/>
  <c r="V1148" i="1"/>
  <c r="V1136" i="1"/>
  <c r="V1100" i="1"/>
  <c r="V1070" i="1"/>
  <c r="V1046" i="1"/>
  <c r="V1016" i="1"/>
  <c r="V992" i="1"/>
  <c r="V962" i="1"/>
  <c r="V938" i="1"/>
  <c r="V926" i="1"/>
  <c r="V902" i="1"/>
  <c r="V872" i="1"/>
  <c r="V848" i="1"/>
  <c r="V818" i="1"/>
  <c r="V794" i="1"/>
  <c r="V770" i="1"/>
  <c r="V740" i="1"/>
  <c r="V728" i="1"/>
  <c r="V704" i="1"/>
  <c r="V680" i="1"/>
  <c r="V644" i="1"/>
  <c r="V626" i="1"/>
  <c r="V602" i="1"/>
  <c r="V590" i="1"/>
  <c r="V566" i="1"/>
  <c r="V548" i="1"/>
  <c r="V518" i="1"/>
  <c r="V494" i="1"/>
  <c r="V470" i="1"/>
  <c r="V446" i="1"/>
  <c r="V422" i="1"/>
  <c r="V398" i="1"/>
  <c r="V374" i="1"/>
  <c r="V350" i="1"/>
  <c r="V326" i="1"/>
  <c r="V254" i="1"/>
  <c r="V4897" i="1"/>
  <c r="V4873" i="1"/>
  <c r="V4849" i="1"/>
  <c r="V4831" i="1"/>
  <c r="V4819" i="1"/>
  <c r="V4801" i="1"/>
  <c r="V4777" i="1"/>
  <c r="V4753" i="1"/>
  <c r="V4741" i="1"/>
  <c r="V4717" i="1"/>
  <c r="V4705" i="1"/>
  <c r="V4681" i="1"/>
  <c r="V4657" i="1"/>
  <c r="V4633" i="1"/>
  <c r="V4621" i="1"/>
  <c r="V4603" i="1"/>
  <c r="V4591" i="1"/>
  <c r="V4573" i="1"/>
  <c r="V4549" i="1"/>
  <c r="V4525" i="1"/>
  <c r="V4513" i="1"/>
  <c r="V4495" i="1"/>
  <c r="V4471" i="1"/>
  <c r="V4447" i="1"/>
  <c r="V4423" i="1"/>
  <c r="V4399" i="1"/>
  <c r="V4381" i="1"/>
  <c r="V4357" i="1"/>
  <c r="V4333" i="1"/>
  <c r="V4315" i="1"/>
  <c r="V4291" i="1"/>
  <c r="V4267" i="1"/>
  <c r="V4243" i="1"/>
  <c r="V4225" i="1"/>
  <c r="V4201" i="1"/>
  <c r="V4183" i="1"/>
  <c r="V4159" i="1"/>
  <c r="V4141" i="1"/>
  <c r="V4123" i="1"/>
  <c r="V4099" i="1"/>
  <c r="V4081" i="1"/>
  <c r="V4051" i="1"/>
  <c r="V4027" i="1"/>
  <c r="V3997" i="1"/>
  <c r="V3973" i="1"/>
  <c r="V3943" i="1"/>
  <c r="V3919" i="1"/>
  <c r="V3901" i="1"/>
  <c r="V3871" i="1"/>
  <c r="V3847" i="1"/>
  <c r="V3823" i="1"/>
  <c r="V3799" i="1"/>
  <c r="V3781" i="1"/>
  <c r="V3763" i="1"/>
  <c r="V3739" i="1"/>
  <c r="V3715" i="1"/>
  <c r="V3691" i="1"/>
  <c r="V3667" i="1"/>
  <c r="V3649" i="1"/>
  <c r="V3625" i="1"/>
  <c r="V3613" i="1"/>
  <c r="V3607" i="1"/>
  <c r="V3589" i="1"/>
  <c r="V3565" i="1"/>
  <c r="V3541" i="1"/>
  <c r="V3535" i="1"/>
  <c r="V3511" i="1"/>
  <c r="V3481" i="1"/>
  <c r="V3457" i="1"/>
  <c r="V3427" i="1"/>
  <c r="V3409" i="1"/>
  <c r="V3391" i="1"/>
  <c r="V3367" i="1"/>
  <c r="V3349" i="1"/>
  <c r="V3325" i="1"/>
  <c r="V3307" i="1"/>
  <c r="V3295" i="1"/>
  <c r="V3277" i="1"/>
  <c r="V3253" i="1"/>
  <c r="V3235" i="1"/>
  <c r="V3217" i="1"/>
  <c r="V3205" i="1"/>
  <c r="V3181" i="1"/>
  <c r="V3163" i="1"/>
  <c r="V3145" i="1"/>
  <c r="V3127" i="1"/>
  <c r="V3103" i="1"/>
  <c r="V3079" i="1"/>
  <c r="V3055" i="1"/>
  <c r="V3037" i="1"/>
  <c r="V3019" i="1"/>
  <c r="V2995" i="1"/>
  <c r="V2977" i="1"/>
  <c r="V2953" i="1"/>
  <c r="V2929" i="1"/>
  <c r="V2905" i="1"/>
  <c r="V2881" i="1"/>
  <c r="V2857" i="1"/>
  <c r="V2833" i="1"/>
  <c r="V2809" i="1"/>
  <c r="V2791" i="1"/>
  <c r="V2761" i="1"/>
  <c r="V2743" i="1"/>
  <c r="V2731" i="1"/>
  <c r="V2707" i="1"/>
  <c r="V2683" i="1"/>
  <c r="V2665" i="1"/>
  <c r="V2641" i="1"/>
  <c r="V2617" i="1"/>
  <c r="V2599" i="1"/>
  <c r="V2575" i="1"/>
  <c r="V2551" i="1"/>
  <c r="V2527" i="1"/>
  <c r="V2509" i="1"/>
  <c r="V2473" i="1"/>
  <c r="V2449" i="1"/>
  <c r="V2425" i="1"/>
  <c r="V2401" i="1"/>
  <c r="V2371" i="1"/>
  <c r="V2347" i="1"/>
  <c r="V2305" i="1"/>
  <c r="V2191" i="1"/>
  <c r="V1255" i="1"/>
  <c r="V4908" i="1"/>
  <c r="V4902" i="1"/>
  <c r="V4896" i="1"/>
  <c r="V4890" i="1"/>
  <c r="V4884" i="1"/>
  <c r="V4878" i="1"/>
  <c r="V4872" i="1"/>
  <c r="V4866" i="1"/>
  <c r="V4860" i="1"/>
  <c r="V4854" i="1"/>
  <c r="V4848" i="1"/>
  <c r="V4842" i="1"/>
  <c r="V4836" i="1"/>
  <c r="V4830" i="1"/>
  <c r="V4824" i="1"/>
  <c r="V4818" i="1"/>
  <c r="V4812" i="1"/>
  <c r="V4806" i="1"/>
  <c r="V4800" i="1"/>
  <c r="V4794" i="1"/>
  <c r="V4788" i="1"/>
  <c r="V4782" i="1"/>
  <c r="V4776" i="1"/>
  <c r="V4770" i="1"/>
  <c r="V4764" i="1"/>
  <c r="V4758" i="1"/>
  <c r="V4752" i="1"/>
  <c r="V4746" i="1"/>
  <c r="V4740" i="1"/>
  <c r="V4734" i="1"/>
  <c r="V4728" i="1"/>
  <c r="V4722" i="1"/>
  <c r="V4716" i="1"/>
  <c r="V4710" i="1"/>
  <c r="V4704" i="1"/>
  <c r="V4698" i="1"/>
  <c r="V4692" i="1"/>
  <c r="V4686" i="1"/>
  <c r="V4680" i="1"/>
  <c r="V4674" i="1"/>
  <c r="V4668" i="1"/>
  <c r="V4662" i="1"/>
  <c r="V4656" i="1"/>
  <c r="V4650" i="1"/>
  <c r="V4644" i="1"/>
  <c r="V4638" i="1"/>
  <c r="V4632" i="1"/>
  <c r="V4626" i="1"/>
  <c r="V4620" i="1"/>
  <c r="V4614" i="1"/>
  <c r="V4608" i="1"/>
  <c r="V4602" i="1"/>
  <c r="V4596" i="1"/>
  <c r="V4590" i="1"/>
  <c r="V4584" i="1"/>
  <c r="V4578" i="1"/>
  <c r="V4572" i="1"/>
  <c r="V4566" i="1"/>
  <c r="V4560" i="1"/>
  <c r="V4554" i="1"/>
  <c r="V4548" i="1"/>
  <c r="V4542" i="1"/>
  <c r="V4536" i="1"/>
  <c r="V4530" i="1"/>
  <c r="V4524" i="1"/>
  <c r="V4518" i="1"/>
  <c r="V4512" i="1"/>
  <c r="V4506" i="1"/>
  <c r="V4500" i="1"/>
  <c r="V4494" i="1"/>
  <c r="V4488" i="1"/>
  <c r="V4482" i="1"/>
  <c r="V4476" i="1"/>
  <c r="V4470" i="1"/>
  <c r="V4464" i="1"/>
  <c r="V4458" i="1"/>
  <c r="V4452" i="1"/>
  <c r="V4446" i="1"/>
  <c r="V4440" i="1"/>
  <c r="V4434" i="1"/>
  <c r="V4428" i="1"/>
  <c r="V4422" i="1"/>
  <c r="V4416" i="1"/>
  <c r="V4410" i="1"/>
  <c r="V4404" i="1"/>
  <c r="V4398" i="1"/>
  <c r="V4392" i="1"/>
  <c r="V4386" i="1"/>
  <c r="V4380" i="1"/>
  <c r="V4374" i="1"/>
  <c r="V4904" i="1"/>
  <c r="Y4905" i="1"/>
  <c r="V4880" i="1"/>
  <c r="Y4881" i="1"/>
  <c r="V4856" i="1"/>
  <c r="V4826" i="1"/>
  <c r="V4802" i="1"/>
  <c r="V4784" i="1"/>
  <c r="V4754" i="1"/>
  <c r="V4730" i="1"/>
  <c r="V4706" i="1"/>
  <c r="V4682" i="1"/>
  <c r="V4658" i="1"/>
  <c r="V4628" i="1"/>
  <c r="V4604" i="1"/>
  <c r="V4574" i="1"/>
  <c r="V4550" i="1"/>
  <c r="V4526" i="1"/>
  <c r="V4508" i="1"/>
  <c r="V4484" i="1"/>
  <c r="V4466" i="1"/>
  <c r="V4454" i="1"/>
  <c r="V4436" i="1"/>
  <c r="V4418" i="1"/>
  <c r="V4394" i="1"/>
  <c r="V4376" i="1"/>
  <c r="V4364" i="1"/>
  <c r="V4346" i="1"/>
  <c r="V4322" i="1"/>
  <c r="V4298" i="1"/>
  <c r="V4268" i="1"/>
  <c r="V4244" i="1"/>
  <c r="V4220" i="1"/>
  <c r="V4202" i="1"/>
  <c r="V4178" i="1"/>
  <c r="V4154" i="1"/>
  <c r="V4130" i="1"/>
  <c r="V4100" i="1"/>
  <c r="V4076" i="1"/>
  <c r="V4046" i="1"/>
  <c r="V4022" i="1"/>
  <c r="V3992" i="1"/>
  <c r="V3968" i="1"/>
  <c r="V3938" i="1"/>
  <c r="V3914" i="1"/>
  <c r="V3884" i="1"/>
  <c r="V3860" i="1"/>
  <c r="V3836" i="1"/>
  <c r="V3818" i="1"/>
  <c r="V3794" i="1"/>
  <c r="V3770" i="1"/>
  <c r="V3752" i="1"/>
  <c r="V3728" i="1"/>
  <c r="V3704" i="1"/>
  <c r="V3692" i="1"/>
  <c r="V3668" i="1"/>
  <c r="V3644" i="1"/>
  <c r="V3620" i="1"/>
  <c r="V3590" i="1"/>
  <c r="V3566" i="1"/>
  <c r="V3542" i="1"/>
  <c r="V3518" i="1"/>
  <c r="V3494" i="1"/>
  <c r="V3458" i="1"/>
  <c r="V3434" i="1"/>
  <c r="V3410" i="1"/>
  <c r="V3392" i="1"/>
  <c r="V3368" i="1"/>
  <c r="V3338" i="1"/>
  <c r="V3314" i="1"/>
  <c r="V3290" i="1"/>
  <c r="V3266" i="1"/>
  <c r="V3248" i="1"/>
  <c r="V3224" i="1"/>
  <c r="V3200" i="1"/>
  <c r="V3176" i="1"/>
  <c r="V3146" i="1"/>
  <c r="V3110" i="1"/>
  <c r="V3080" i="1"/>
  <c r="V3050" i="1"/>
  <c r="V3032" i="1"/>
  <c r="V3002" i="1"/>
  <c r="V2978" i="1"/>
  <c r="V2954" i="1"/>
  <c r="V2936" i="1"/>
  <c r="V2912" i="1"/>
  <c r="V2888" i="1"/>
  <c r="V2864" i="1"/>
  <c r="V2846" i="1"/>
  <c r="V2822" i="1"/>
  <c r="V2798" i="1"/>
  <c r="V2774" i="1"/>
  <c r="V2750" i="1"/>
  <c r="V2732" i="1"/>
  <c r="V2708" i="1"/>
  <c r="V2684" i="1"/>
  <c r="V2666" i="1"/>
  <c r="V2648" i="1"/>
  <c r="V2624" i="1"/>
  <c r="V2600" i="1"/>
  <c r="V2576" i="1"/>
  <c r="V2552" i="1"/>
  <c r="V2522" i="1"/>
  <c r="V2492" i="1"/>
  <c r="V2468" i="1"/>
  <c r="V2444" i="1"/>
  <c r="V2420" i="1"/>
  <c r="V2396" i="1"/>
  <c r="V2378" i="1"/>
  <c r="V2354" i="1"/>
  <c r="V2330" i="1"/>
  <c r="V2306" i="1"/>
  <c r="V2288" i="1"/>
  <c r="V2270" i="1"/>
  <c r="V2246" i="1"/>
  <c r="V2216" i="1"/>
  <c r="V2192" i="1"/>
  <c r="V2168" i="1"/>
  <c r="V2138" i="1"/>
  <c r="V2114" i="1"/>
  <c r="V2090" i="1"/>
  <c r="V2066" i="1"/>
  <c r="V2042" i="1"/>
  <c r="V2018" i="1"/>
  <c r="V1988" i="1"/>
  <c r="V1952" i="1"/>
  <c r="V1910" i="1"/>
  <c r="V1886" i="1"/>
  <c r="V1856" i="1"/>
  <c r="V1826" i="1"/>
  <c r="V1802" i="1"/>
  <c r="V1778" i="1"/>
  <c r="V1754" i="1"/>
  <c r="V1742" i="1"/>
  <c r="V1724" i="1"/>
  <c r="V1712" i="1"/>
  <c r="V1688" i="1"/>
  <c r="V1670" i="1"/>
  <c r="V1646" i="1"/>
  <c r="V1622" i="1"/>
  <c r="V1604" i="1"/>
  <c r="V1580" i="1"/>
  <c r="V1556" i="1"/>
  <c r="V1532" i="1"/>
  <c r="V1508" i="1"/>
  <c r="V1478" i="1"/>
  <c r="V1454" i="1"/>
  <c r="V1436" i="1"/>
  <c r="V1412" i="1"/>
  <c r="V1382" i="1"/>
  <c r="V1352" i="1"/>
  <c r="V1322" i="1"/>
  <c r="V1304" i="1"/>
  <c r="V1286" i="1"/>
  <c r="V1262" i="1"/>
  <c r="V1238" i="1"/>
  <c r="V1214" i="1"/>
  <c r="V1190" i="1"/>
  <c r="V1178" i="1"/>
  <c r="V1154" i="1"/>
  <c r="V1124" i="1"/>
  <c r="V1094" i="1"/>
  <c r="V1088" i="1"/>
  <c r="V1064" i="1"/>
  <c r="V1040" i="1"/>
  <c r="V1022" i="1"/>
  <c r="V1010" i="1"/>
  <c r="V986" i="1"/>
  <c r="V968" i="1"/>
  <c r="V950" i="1"/>
  <c r="V920" i="1"/>
  <c r="V896" i="1"/>
  <c r="V866" i="1"/>
  <c r="V842" i="1"/>
  <c r="V824" i="1"/>
  <c r="V800" i="1"/>
  <c r="V782" i="1"/>
  <c r="V746" i="1"/>
  <c r="V716" i="1"/>
  <c r="V692" i="1"/>
  <c r="V674" i="1"/>
  <c r="V650" i="1"/>
  <c r="V614" i="1"/>
  <c r="V578" i="1"/>
  <c r="V560" i="1"/>
  <c r="V536" i="1"/>
  <c r="V512" i="1"/>
  <c r="V488" i="1"/>
  <c r="V464" i="1"/>
  <c r="V458" i="1"/>
  <c r="V434" i="1"/>
  <c r="V410" i="1"/>
  <c r="V386" i="1"/>
  <c r="V362" i="1"/>
  <c r="V338" i="1"/>
  <c r="V320" i="1"/>
  <c r="V302" i="1"/>
  <c r="V284" i="1"/>
  <c r="V266" i="1"/>
  <c r="V4903" i="1"/>
  <c r="V4879" i="1"/>
  <c r="V4867" i="1"/>
  <c r="V4843" i="1"/>
  <c r="V4813" i="1"/>
  <c r="V4795" i="1"/>
  <c r="V4771" i="1"/>
  <c r="V4747" i="1"/>
  <c r="V4723" i="1"/>
  <c r="V4699" i="1"/>
  <c r="V4675" i="1"/>
  <c r="V4645" i="1"/>
  <c r="V4615" i="1"/>
  <c r="V4579" i="1"/>
  <c r="V4555" i="1"/>
  <c r="V4531" i="1"/>
  <c r="V4507" i="1"/>
  <c r="V4489" i="1"/>
  <c r="V4465" i="1"/>
  <c r="V4453" i="1"/>
  <c r="V4435" i="1"/>
  <c r="V4417" i="1"/>
  <c r="V4393" i="1"/>
  <c r="V4375" i="1"/>
  <c r="V4351" i="1"/>
  <c r="V4321" i="1"/>
  <c r="V4297" i="1"/>
  <c r="V4273" i="1"/>
  <c r="V4255" i="1"/>
  <c r="V4231" i="1"/>
  <c r="V4219" i="1"/>
  <c r="V4195" i="1"/>
  <c r="V4171" i="1"/>
  <c r="V4147" i="1"/>
  <c r="V4117" i="1"/>
  <c r="V4093" i="1"/>
  <c r="V4075" i="1"/>
  <c r="V4063" i="1"/>
  <c r="V4039" i="1"/>
  <c r="V4021" i="1"/>
  <c r="V4003" i="1"/>
  <c r="V3979" i="1"/>
  <c r="V3967" i="1"/>
  <c r="V3949" i="1"/>
  <c r="V3931" i="1"/>
  <c r="V3907" i="1"/>
  <c r="V3883" i="1"/>
  <c r="V3859" i="1"/>
  <c r="V3835" i="1"/>
  <c r="V3811" i="1"/>
  <c r="V3787" i="1"/>
  <c r="V3757" i="1"/>
  <c r="V3733" i="1"/>
  <c r="V3703" i="1"/>
  <c r="V3679" i="1"/>
  <c r="V3643" i="1"/>
  <c r="V3619" i="1"/>
  <c r="V3595" i="1"/>
  <c r="V3571" i="1"/>
  <c r="V3553" i="1"/>
  <c r="V3523" i="1"/>
  <c r="V3505" i="1"/>
  <c r="V3487" i="1"/>
  <c r="V3463" i="1"/>
  <c r="V3445" i="1"/>
  <c r="V3421" i="1"/>
  <c r="V3397" i="1"/>
  <c r="V3379" i="1"/>
  <c r="V3355" i="1"/>
  <c r="V3331" i="1"/>
  <c r="V3301" i="1"/>
  <c r="V3271" i="1"/>
  <c r="V3247" i="1"/>
  <c r="V3223" i="1"/>
  <c r="V3193" i="1"/>
  <c r="V3169" i="1"/>
  <c r="V3139" i="1"/>
  <c r="V3121" i="1"/>
  <c r="V3097" i="1"/>
  <c r="V3067" i="1"/>
  <c r="V3043" i="1"/>
  <c r="V3013" i="1"/>
  <c r="V2989" i="1"/>
  <c r="V2965" i="1"/>
  <c r="V2947" i="1"/>
  <c r="V2917" i="1"/>
  <c r="V2893" i="1"/>
  <c r="V2875" i="1"/>
  <c r="V2851" i="1"/>
  <c r="V2827" i="1"/>
  <c r="V2785" i="1"/>
  <c r="V2767" i="1"/>
  <c r="V2737" i="1"/>
  <c r="V2719" i="1"/>
  <c r="V2701" i="1"/>
  <c r="V2671" i="1"/>
  <c r="V2647" i="1"/>
  <c r="V2629" i="1"/>
  <c r="V2605" i="1"/>
  <c r="V2581" i="1"/>
  <c r="V2557" i="1"/>
  <c r="V2545" i="1"/>
  <c r="V2521" i="1"/>
  <c r="V2491" i="1"/>
  <c r="V2467" i="1"/>
  <c r="V2443" i="1"/>
  <c r="V2419" i="1"/>
  <c r="V2395" i="1"/>
  <c r="V2377" i="1"/>
  <c r="V2353" i="1"/>
  <c r="V2317" i="1"/>
  <c r="V2209" i="1"/>
  <c r="V1237" i="1"/>
  <c r="V4913" i="1"/>
  <c r="V4907" i="1"/>
  <c r="V4901" i="1"/>
  <c r="V4895" i="1"/>
  <c r="V4889" i="1"/>
  <c r="V4883" i="1"/>
  <c r="V4877" i="1"/>
  <c r="V4871" i="1"/>
  <c r="V4865" i="1"/>
  <c r="V4859" i="1"/>
  <c r="V4853" i="1"/>
  <c r="V4847" i="1"/>
  <c r="V4841" i="1"/>
  <c r="V4835" i="1"/>
  <c r="V4829" i="1"/>
  <c r="V4823" i="1"/>
  <c r="V4817" i="1"/>
  <c r="V4811" i="1"/>
  <c r="V4805" i="1"/>
  <c r="V4799" i="1"/>
  <c r="V4793" i="1"/>
  <c r="V4787" i="1"/>
  <c r="V4781" i="1"/>
  <c r="V4775" i="1"/>
  <c r="V4769" i="1"/>
  <c r="V4763" i="1"/>
  <c r="V4757" i="1"/>
  <c r="V4751" i="1"/>
  <c r="V4745" i="1"/>
  <c r="V4739" i="1"/>
  <c r="V4733" i="1"/>
  <c r="V4727" i="1"/>
  <c r="V4721" i="1"/>
  <c r="V4715" i="1"/>
  <c r="V4709" i="1"/>
  <c r="V4703" i="1"/>
  <c r="V4697" i="1"/>
  <c r="V4691" i="1"/>
  <c r="V4685" i="1"/>
  <c r="V4679" i="1"/>
  <c r="V4673" i="1"/>
  <c r="V4667" i="1"/>
  <c r="V4661" i="1"/>
  <c r="V4655" i="1"/>
  <c r="V4649" i="1"/>
  <c r="V4643" i="1"/>
  <c r="V4637" i="1"/>
  <c r="V4631" i="1"/>
  <c r="V4625" i="1"/>
  <c r="V4619" i="1"/>
  <c r="V4613" i="1"/>
  <c r="V4607" i="1"/>
  <c r="V4601" i="1"/>
  <c r="V4595" i="1"/>
  <c r="V4589" i="1"/>
  <c r="V4583" i="1"/>
  <c r="V4577" i="1"/>
  <c r="V4571" i="1"/>
  <c r="V4565" i="1"/>
  <c r="V4559" i="1"/>
  <c r="V4553" i="1"/>
  <c r="V4547" i="1"/>
  <c r="V4541" i="1"/>
  <c r="V4535" i="1"/>
  <c r="V4529" i="1"/>
  <c r="V4523" i="1"/>
  <c r="V4517" i="1"/>
  <c r="V4511" i="1"/>
  <c r="V4505" i="1"/>
  <c r="V4499" i="1"/>
  <c r="V4493" i="1"/>
  <c r="V4487" i="1"/>
  <c r="V4481" i="1"/>
  <c r="V4475" i="1"/>
  <c r="V4469" i="1"/>
  <c r="V4463" i="1"/>
  <c r="V4457" i="1"/>
  <c r="V4451" i="1"/>
  <c r="V4445" i="1"/>
  <c r="V4439" i="1"/>
  <c r="V4433" i="1"/>
  <c r="V4427" i="1"/>
  <c r="V4421" i="1"/>
  <c r="V4415" i="1"/>
  <c r="V4409" i="1"/>
  <c r="V4403" i="1"/>
  <c r="V4397" i="1"/>
  <c r="V4391" i="1"/>
  <c r="V4385" i="1"/>
  <c r="V4379" i="1"/>
  <c r="V4898" i="1"/>
  <c r="Y4899" i="1"/>
  <c r="V4868" i="1"/>
  <c r="V4844" i="1"/>
  <c r="V4820" i="1"/>
  <c r="V4790" i="1"/>
  <c r="V4766" i="1"/>
  <c r="V4736" i="1"/>
  <c r="V4712" i="1"/>
  <c r="V4688" i="1"/>
  <c r="V4652" i="1"/>
  <c r="V4634" i="1"/>
  <c r="V4610" i="1"/>
  <c r="V4586" i="1"/>
  <c r="V4556" i="1"/>
  <c r="V4538" i="1"/>
  <c r="V4514" i="1"/>
  <c r="V4502" i="1"/>
  <c r="V4478" i="1"/>
  <c r="V4460" i="1"/>
  <c r="V4430" i="1"/>
  <c r="V4400" i="1"/>
  <c r="V4370" i="1"/>
  <c r="V4340" i="1"/>
  <c r="V4316" i="1"/>
  <c r="V4286" i="1"/>
  <c r="V4262" i="1"/>
  <c r="V4226" i="1"/>
  <c r="V4196" i="1"/>
  <c r="V4172" i="1"/>
  <c r="V4148" i="1"/>
  <c r="V4118" i="1"/>
  <c r="V4094" i="1"/>
  <c r="V4064" i="1"/>
  <c r="V4028" i="1"/>
  <c r="V3998" i="1"/>
  <c r="V3956" i="1"/>
  <c r="V3932" i="1"/>
  <c r="V3908" i="1"/>
  <c r="V3890" i="1"/>
  <c r="V3878" i="1"/>
  <c r="V3854" i="1"/>
  <c r="V3830" i="1"/>
  <c r="V3806" i="1"/>
  <c r="V3782" i="1"/>
  <c r="V3758" i="1"/>
  <c r="V3734" i="1"/>
  <c r="V3716" i="1"/>
  <c r="V3686" i="1"/>
  <c r="V3662" i="1"/>
  <c r="V3638" i="1"/>
  <c r="V3614" i="1"/>
  <c r="V3596" i="1"/>
  <c r="V3572" i="1"/>
  <c r="V3548" i="1"/>
  <c r="V3530" i="1"/>
  <c r="V3512" i="1"/>
  <c r="V3488" i="1"/>
  <c r="V3464" i="1"/>
  <c r="V3440" i="1"/>
  <c r="V3416" i="1"/>
  <c r="V3386" i="1"/>
  <c r="V3356" i="1"/>
  <c r="V3332" i="1"/>
  <c r="V3302" i="1"/>
  <c r="V3272" i="1"/>
  <c r="V3242" i="1"/>
  <c r="V3218" i="1"/>
  <c r="V3194" i="1"/>
  <c r="V3164" i="1"/>
  <c r="V3134" i="1"/>
  <c r="V3116" i="1"/>
  <c r="V3086" i="1"/>
  <c r="V3056" i="1"/>
  <c r="V3014" i="1"/>
  <c r="V2960" i="1"/>
  <c r="V2930" i="1"/>
  <c r="V2906" i="1"/>
  <c r="V2882" i="1"/>
  <c r="V2858" i="1"/>
  <c r="V2828" i="1"/>
  <c r="V2804" i="1"/>
  <c r="V2786" i="1"/>
  <c r="V2762" i="1"/>
  <c r="V2738" i="1"/>
  <c r="V2720" i="1"/>
  <c r="V2702" i="1"/>
  <c r="V2678" i="1"/>
  <c r="V2642" i="1"/>
  <c r="V2618" i="1"/>
  <c r="V2588" i="1"/>
  <c r="V2570" i="1"/>
  <c r="V2546" i="1"/>
  <c r="V2534" i="1"/>
  <c r="V2504" i="1"/>
  <c r="V2480" i="1"/>
  <c r="V2456" i="1"/>
  <c r="V2426" i="1"/>
  <c r="V2402" i="1"/>
  <c r="V2372" i="1"/>
  <c r="V2342" i="1"/>
  <c r="V2312" i="1"/>
  <c r="V2282" i="1"/>
  <c r="V2258" i="1"/>
  <c r="V2240" i="1"/>
  <c r="V2222" i="1"/>
  <c r="V2198" i="1"/>
  <c r="V2174" i="1"/>
  <c r="V2150" i="1"/>
  <c r="V2132" i="1"/>
  <c r="V2102" i="1"/>
  <c r="V2084" i="1"/>
  <c r="V2048" i="1"/>
  <c r="V2024" i="1"/>
  <c r="V2000" i="1"/>
  <c r="V1976" i="1"/>
  <c r="V1958" i="1"/>
  <c r="V1934" i="1"/>
  <c r="V1922" i="1"/>
  <c r="V1892" i="1"/>
  <c r="V1868" i="1"/>
  <c r="V1844" i="1"/>
  <c r="V1820" i="1"/>
  <c r="V1796" i="1"/>
  <c r="V1766" i="1"/>
  <c r="V1736" i="1"/>
  <c r="V1706" i="1"/>
  <c r="V1682" i="1"/>
  <c r="V1658" i="1"/>
  <c r="V1634" i="1"/>
  <c r="V1610" i="1"/>
  <c r="V1586" i="1"/>
  <c r="V1562" i="1"/>
  <c r="V1538" i="1"/>
  <c r="V1514" i="1"/>
  <c r="V1484" i="1"/>
  <c r="V1460" i="1"/>
  <c r="V1430" i="1"/>
  <c r="V1406" i="1"/>
  <c r="V1388" i="1"/>
  <c r="V1364" i="1"/>
  <c r="V1328" i="1"/>
  <c r="V1292" i="1"/>
  <c r="V1280" i="1"/>
  <c r="V1256" i="1"/>
  <c r="V1232" i="1"/>
  <c r="V1208" i="1"/>
  <c r="V1160" i="1"/>
  <c r="V1130" i="1"/>
  <c r="V1112" i="1"/>
  <c r="V1082" i="1"/>
  <c r="V1052" i="1"/>
  <c r="V1028" i="1"/>
  <c r="V1004" i="1"/>
  <c r="V974" i="1"/>
  <c r="V944" i="1"/>
  <c r="V914" i="1"/>
  <c r="V884" i="1"/>
  <c r="V860" i="1"/>
  <c r="V830" i="1"/>
  <c r="V806" i="1"/>
  <c r="V776" i="1"/>
  <c r="V752" i="1"/>
  <c r="V722" i="1"/>
  <c r="V698" i="1"/>
  <c r="V662" i="1"/>
  <c r="V638" i="1"/>
  <c r="V620" i="1"/>
  <c r="V596" i="1"/>
  <c r="V572" i="1"/>
  <c r="V542" i="1"/>
  <c r="V524" i="1"/>
  <c r="V500" i="1"/>
  <c r="V482" i="1"/>
  <c r="V452" i="1"/>
  <c r="V428" i="1"/>
  <c r="V404" i="1"/>
  <c r="V380" i="1"/>
  <c r="V368" i="1"/>
  <c r="V344" i="1"/>
  <c r="V314" i="1"/>
  <c r="V296" i="1"/>
  <c r="V260" i="1"/>
  <c r="V4909" i="1"/>
  <c r="V4891" i="1"/>
  <c r="V4861" i="1"/>
  <c r="V4837" i="1"/>
  <c r="V4807" i="1"/>
  <c r="V4783" i="1"/>
  <c r="V4759" i="1"/>
  <c r="V4735" i="1"/>
  <c r="V4711" i="1"/>
  <c r="V4687" i="1"/>
  <c r="V4669" i="1"/>
  <c r="V4651" i="1"/>
  <c r="V4627" i="1"/>
  <c r="V4597" i="1"/>
  <c r="V4561" i="1"/>
  <c r="V4537" i="1"/>
  <c r="V4501" i="1"/>
  <c r="V4477" i="1"/>
  <c r="V4459" i="1"/>
  <c r="V4429" i="1"/>
  <c r="V4405" i="1"/>
  <c r="V4387" i="1"/>
  <c r="V4363" i="1"/>
  <c r="V4339" i="1"/>
  <c r="V4303" i="1"/>
  <c r="V4279" i="1"/>
  <c r="V4249" i="1"/>
  <c r="V4213" i="1"/>
  <c r="V4177" i="1"/>
  <c r="V4153" i="1"/>
  <c r="V4129" i="1"/>
  <c r="V4111" i="1"/>
  <c r="V4087" i="1"/>
  <c r="V4057" i="1"/>
  <c r="V4033" i="1"/>
  <c r="V4009" i="1"/>
  <c r="V3991" i="1"/>
  <c r="V3961" i="1"/>
  <c r="V3937" i="1"/>
  <c r="V3913" i="1"/>
  <c r="V3889" i="1"/>
  <c r="V3865" i="1"/>
  <c r="V3841" i="1"/>
  <c r="V3817" i="1"/>
  <c r="V3793" i="1"/>
  <c r="V3769" i="1"/>
  <c r="V3751" i="1"/>
  <c r="V3721" i="1"/>
  <c r="V3697" i="1"/>
  <c r="V3673" i="1"/>
  <c r="V3661" i="1"/>
  <c r="V3637" i="1"/>
  <c r="V3601" i="1"/>
  <c r="V3577" i="1"/>
  <c r="V3559" i="1"/>
  <c r="V3529" i="1"/>
  <c r="V3499" i="1"/>
  <c r="V3475" i="1"/>
  <c r="V3451" i="1"/>
  <c r="V3433" i="1"/>
  <c r="V3415" i="1"/>
  <c r="V3385" i="1"/>
  <c r="V3361" i="1"/>
  <c r="V3337" i="1"/>
  <c r="V3313" i="1"/>
  <c r="V3283" i="1"/>
  <c r="V3259" i="1"/>
  <c r="V3229" i="1"/>
  <c r="V3187" i="1"/>
  <c r="V3157" i="1"/>
  <c r="V3133" i="1"/>
  <c r="V3115" i="1"/>
  <c r="V3091" i="1"/>
  <c r="V3073" i="1"/>
  <c r="V3049" i="1"/>
  <c r="V3025" i="1"/>
  <c r="V3001" i="1"/>
  <c r="V2983" i="1"/>
  <c r="V2959" i="1"/>
  <c r="V2935" i="1"/>
  <c r="V2923" i="1"/>
  <c r="V2911" i="1"/>
  <c r="V2887" i="1"/>
  <c r="V2863" i="1"/>
  <c r="V2839" i="1"/>
  <c r="V2821" i="1"/>
  <c r="V2803" i="1"/>
  <c r="V2779" i="1"/>
  <c r="V2749" i="1"/>
  <c r="V2713" i="1"/>
  <c r="V2695" i="1"/>
  <c r="V2677" i="1"/>
  <c r="V2653" i="1"/>
  <c r="V2635" i="1"/>
  <c r="V2611" i="1"/>
  <c r="V2593" i="1"/>
  <c r="V2563" i="1"/>
  <c r="V2539" i="1"/>
  <c r="V2515" i="1"/>
  <c r="V2497" i="1"/>
  <c r="V2485" i="1"/>
  <c r="V2461" i="1"/>
  <c r="V2437" i="1"/>
  <c r="V2413" i="1"/>
  <c r="V2389" i="1"/>
  <c r="V2365" i="1"/>
  <c r="V2311" i="1"/>
  <c r="V2197" i="1"/>
  <c r="V1243" i="1"/>
  <c r="V4912" i="1"/>
  <c r="V4906" i="1"/>
  <c r="V4900" i="1"/>
  <c r="V4894" i="1"/>
  <c r="V4888" i="1"/>
  <c r="V4882" i="1"/>
  <c r="V4876" i="1"/>
  <c r="V4870" i="1"/>
  <c r="V4864" i="1"/>
  <c r="V4858" i="1"/>
  <c r="V4852" i="1"/>
  <c r="V4846" i="1"/>
  <c r="V4840" i="1"/>
  <c r="V4834" i="1"/>
  <c r="V4828" i="1"/>
  <c r="V4822" i="1"/>
  <c r="V4816" i="1"/>
  <c r="V4810" i="1"/>
  <c r="V4804" i="1"/>
  <c r="V4798" i="1"/>
  <c r="V4792" i="1"/>
  <c r="V4786" i="1"/>
  <c r="V4780" i="1"/>
  <c r="V4774" i="1"/>
  <c r="V4768" i="1"/>
  <c r="V4762" i="1"/>
  <c r="V4756" i="1"/>
  <c r="V4750" i="1"/>
  <c r="V4744" i="1"/>
  <c r="V4738" i="1"/>
  <c r="V4732" i="1"/>
  <c r="V4726" i="1"/>
  <c r="V4720" i="1"/>
  <c r="V4714" i="1"/>
  <c r="V4708" i="1"/>
  <c r="V4702" i="1"/>
  <c r="V4696" i="1"/>
  <c r="V4690" i="1"/>
  <c r="V4684" i="1"/>
  <c r="V4678" i="1"/>
  <c r="V4672" i="1"/>
  <c r="V4666" i="1"/>
  <c r="V4660" i="1"/>
  <c r="V4654" i="1"/>
  <c r="V4648" i="1"/>
  <c r="V4642" i="1"/>
  <c r="V4636" i="1"/>
  <c r="V4630" i="1"/>
  <c r="V4624" i="1"/>
  <c r="V4618" i="1"/>
  <c r="V4612" i="1"/>
  <c r="V4606" i="1"/>
  <c r="V4600" i="1"/>
  <c r="V4594" i="1"/>
  <c r="V4588" i="1"/>
  <c r="V4582" i="1"/>
  <c r="V4576" i="1"/>
  <c r="V4570" i="1"/>
  <c r="V4564" i="1"/>
  <c r="V4558" i="1"/>
  <c r="V4552" i="1"/>
  <c r="V4546" i="1"/>
  <c r="V4540" i="1"/>
  <c r="V4534" i="1"/>
  <c r="V4528" i="1"/>
  <c r="V4522" i="1"/>
  <c r="V4516" i="1"/>
  <c r="V4510" i="1"/>
  <c r="V4504" i="1"/>
  <c r="V4498" i="1"/>
  <c r="V4492" i="1"/>
  <c r="V4486" i="1"/>
  <c r="V4480" i="1"/>
  <c r="V4474" i="1"/>
  <c r="V4468" i="1"/>
  <c r="V4462" i="1"/>
  <c r="V4456" i="1"/>
  <c r="V4450" i="1"/>
  <c r="V4444" i="1"/>
  <c r="V4438" i="1"/>
  <c r="V4432" i="1"/>
  <c r="V4426" i="1"/>
  <c r="V4420" i="1"/>
  <c r="V4414" i="1"/>
  <c r="V4408" i="1"/>
  <c r="V4402" i="1"/>
  <c r="V4396" i="1"/>
  <c r="V4390" i="1"/>
  <c r="V4384" i="1"/>
  <c r="V4378" i="1"/>
  <c r="V4372" i="1"/>
  <c r="V1231" i="1"/>
  <c r="V4911" i="1"/>
  <c r="V4905" i="1"/>
  <c r="V4899" i="1"/>
  <c r="V4893" i="1"/>
  <c r="V4887" i="1"/>
  <c r="V4881" i="1"/>
  <c r="V4875" i="1"/>
  <c r="V4869" i="1"/>
  <c r="V4863" i="1"/>
  <c r="V4857" i="1"/>
  <c r="V4851" i="1"/>
  <c r="V4845" i="1"/>
  <c r="V4839" i="1"/>
  <c r="V4833" i="1"/>
  <c r="V4827" i="1"/>
  <c r="V4821" i="1"/>
  <c r="V4815" i="1"/>
  <c r="V4809" i="1"/>
  <c r="V4803" i="1"/>
  <c r="V4797" i="1"/>
  <c r="V4791" i="1"/>
  <c r="V4785" i="1"/>
  <c r="V4779" i="1"/>
  <c r="V4773" i="1"/>
  <c r="V4767" i="1"/>
  <c r="V4761" i="1"/>
  <c r="V4755" i="1"/>
  <c r="V4749" i="1"/>
  <c r="V4743" i="1"/>
  <c r="V4737" i="1"/>
  <c r="V4731" i="1"/>
  <c r="V4725" i="1"/>
  <c r="V4719" i="1"/>
  <c r="V4713" i="1"/>
  <c r="V4707" i="1"/>
  <c r="V4701" i="1"/>
  <c r="V4695" i="1"/>
  <c r="V4689" i="1"/>
  <c r="V4683" i="1"/>
  <c r="V4677" i="1"/>
  <c r="V4671" i="1"/>
  <c r="V4665" i="1"/>
  <c r="V4659" i="1"/>
  <c r="V4653" i="1"/>
  <c r="V4647" i="1"/>
  <c r="V4641" i="1"/>
  <c r="V4635" i="1"/>
  <c r="V4629" i="1"/>
  <c r="V4623" i="1"/>
  <c r="V4617" i="1"/>
  <c r="V4611" i="1"/>
  <c r="V4605" i="1"/>
  <c r="V4599" i="1"/>
  <c r="V4593" i="1"/>
  <c r="V4587" i="1"/>
  <c r="V4581" i="1"/>
  <c r="V4575" i="1"/>
  <c r="V4569" i="1"/>
  <c r="V4563" i="1"/>
  <c r="V4557" i="1"/>
  <c r="V4551" i="1"/>
  <c r="V4545" i="1"/>
  <c r="V4539" i="1"/>
  <c r="V4533" i="1"/>
  <c r="V4527" i="1"/>
  <c r="V4521" i="1"/>
  <c r="V4515" i="1"/>
  <c r="V4509" i="1"/>
  <c r="V4503" i="1"/>
  <c r="V4497" i="1"/>
  <c r="V4491" i="1"/>
  <c r="V4485" i="1"/>
  <c r="V4479" i="1"/>
  <c r="V4473" i="1"/>
  <c r="V4467" i="1"/>
  <c r="V4461" i="1"/>
  <c r="V4455" i="1"/>
  <c r="V4449" i="1"/>
  <c r="V4443" i="1"/>
  <c r="V4437" i="1"/>
  <c r="V4431" i="1"/>
  <c r="V4425" i="1"/>
  <c r="V4419" i="1"/>
  <c r="V4413" i="1"/>
  <c r="V4407" i="1"/>
  <c r="V4401" i="1"/>
  <c r="V4395" i="1"/>
  <c r="V4389" i="1"/>
  <c r="V4383" i="1"/>
  <c r="V4377" i="1"/>
  <c r="V242" i="1"/>
  <c r="V236" i="1"/>
  <c r="V230" i="1"/>
  <c r="V224" i="1"/>
  <c r="V218" i="1"/>
  <c r="V212" i="1"/>
  <c r="V206" i="1"/>
  <c r="V200" i="1"/>
  <c r="V194" i="1"/>
  <c r="V188" i="1"/>
  <c r="V182" i="1"/>
  <c r="V176" i="1"/>
  <c r="V170" i="1"/>
  <c r="V164" i="1"/>
  <c r="V158" i="1"/>
  <c r="V152" i="1"/>
  <c r="V146" i="1"/>
  <c r="V140" i="1"/>
  <c r="V134" i="1"/>
  <c r="V128" i="1"/>
  <c r="V122" i="1"/>
  <c r="V116" i="1"/>
  <c r="V110" i="1"/>
  <c r="V104" i="1"/>
  <c r="V98" i="1"/>
  <c r="V92" i="1"/>
  <c r="V86" i="1"/>
  <c r="V80" i="1"/>
  <c r="V74" i="1"/>
  <c r="V68" i="1"/>
  <c r="V62" i="1"/>
  <c r="V56" i="1"/>
  <c r="V50" i="1"/>
  <c r="V44" i="1"/>
  <c r="V38" i="1"/>
  <c r="V32" i="1"/>
  <c r="V26" i="1"/>
  <c r="V20" i="1"/>
  <c r="V14" i="1"/>
  <c r="V289" i="1"/>
  <c r="V283" i="1"/>
  <c r="V277" i="1"/>
  <c r="V271" i="1"/>
  <c r="V265" i="1"/>
  <c r="V259" i="1"/>
  <c r="V253" i="1"/>
  <c r="V247" i="1"/>
  <c r="V241" i="1"/>
  <c r="V235" i="1"/>
  <c r="V229" i="1"/>
  <c r="V223" i="1"/>
  <c r="V217" i="1"/>
  <c r="V211" i="1"/>
  <c r="V205" i="1"/>
  <c r="V199" i="1"/>
  <c r="V193" i="1"/>
  <c r="V187" i="1"/>
  <c r="V181" i="1"/>
  <c r="V175" i="1"/>
  <c r="V169" i="1"/>
  <c r="V163" i="1"/>
  <c r="V157" i="1"/>
  <c r="V151" i="1"/>
  <c r="V145" i="1"/>
  <c r="V139" i="1"/>
  <c r="V133" i="1"/>
  <c r="V127" i="1"/>
  <c r="V121" i="1"/>
  <c r="V115" i="1"/>
  <c r="V109" i="1"/>
  <c r="V103" i="1"/>
  <c r="V97" i="1"/>
  <c r="V91" i="1"/>
  <c r="V85" i="1"/>
  <c r="V79" i="1"/>
  <c r="V73" i="1"/>
  <c r="V67" i="1"/>
  <c r="V61" i="1"/>
  <c r="V55" i="1"/>
  <c r="V49" i="1"/>
  <c r="V43" i="1"/>
  <c r="V37" i="1"/>
  <c r="V31" i="1"/>
  <c r="V25" i="1"/>
  <c r="V19" i="1"/>
  <c r="V13" i="1"/>
  <c r="V4368" i="1"/>
  <c r="V4362" i="1"/>
  <c r="V4356" i="1"/>
  <c r="V4350" i="1"/>
  <c r="V4344" i="1"/>
  <c r="V4338" i="1"/>
  <c r="V4332" i="1"/>
  <c r="V4326" i="1"/>
  <c r="V4320" i="1"/>
  <c r="V4314" i="1"/>
  <c r="V4308" i="1"/>
  <c r="V4302" i="1"/>
  <c r="V4296" i="1"/>
  <c r="V4290" i="1"/>
  <c r="V4284" i="1"/>
  <c r="V4278" i="1"/>
  <c r="V4272" i="1"/>
  <c r="V4266" i="1"/>
  <c r="V4260" i="1"/>
  <c r="V4254" i="1"/>
  <c r="V4248" i="1"/>
  <c r="V4242" i="1"/>
  <c r="V4236" i="1"/>
  <c r="V4230" i="1"/>
  <c r="V4224" i="1"/>
  <c r="V4218" i="1"/>
  <c r="V4212" i="1"/>
  <c r="V4206" i="1"/>
  <c r="V4200" i="1"/>
  <c r="V4194" i="1"/>
  <c r="V4188" i="1"/>
  <c r="V4182" i="1"/>
  <c r="V4176" i="1"/>
  <c r="V4170" i="1"/>
  <c r="V4164" i="1"/>
  <c r="V4158" i="1"/>
  <c r="V4152" i="1"/>
  <c r="V4146" i="1"/>
  <c r="V4140" i="1"/>
  <c r="V4134" i="1"/>
  <c r="V4128" i="1"/>
  <c r="V4122" i="1"/>
  <c r="V4116" i="1"/>
  <c r="V4110" i="1"/>
  <c r="V4104" i="1"/>
  <c r="V4098" i="1"/>
  <c r="V4092" i="1"/>
  <c r="V4086" i="1"/>
  <c r="V4080" i="1"/>
  <c r="V4074" i="1"/>
  <c r="V4068" i="1"/>
  <c r="V4062" i="1"/>
  <c r="V4056" i="1"/>
  <c r="V4050" i="1"/>
  <c r="V4044" i="1"/>
  <c r="V4038" i="1"/>
  <c r="V4032" i="1"/>
  <c r="V4026" i="1"/>
  <c r="V4020" i="1"/>
  <c r="V4014" i="1"/>
  <c r="V4008" i="1"/>
  <c r="V4002" i="1"/>
  <c r="V3996" i="1"/>
  <c r="V3990" i="1"/>
  <c r="V3984" i="1"/>
  <c r="V3978" i="1"/>
  <c r="V3972" i="1"/>
  <c r="V3966" i="1"/>
  <c r="V3960" i="1"/>
  <c r="V3954" i="1"/>
  <c r="V3948" i="1"/>
  <c r="V3942" i="1"/>
  <c r="V3936" i="1"/>
  <c r="V3930" i="1"/>
  <c r="V3924" i="1"/>
  <c r="V3918" i="1"/>
  <c r="V3912" i="1"/>
  <c r="V3906" i="1"/>
  <c r="V3900" i="1"/>
  <c r="V3894" i="1"/>
  <c r="V3888" i="1"/>
  <c r="V3882" i="1"/>
  <c r="V3876" i="1"/>
  <c r="V3870" i="1"/>
  <c r="V3864" i="1"/>
  <c r="V3858" i="1"/>
  <c r="V3852" i="1"/>
  <c r="V3846" i="1"/>
  <c r="V3840" i="1"/>
  <c r="V3834" i="1"/>
  <c r="V3828" i="1"/>
  <c r="V3822" i="1"/>
  <c r="V3816" i="1"/>
  <c r="V3810" i="1"/>
  <c r="V3804" i="1"/>
  <c r="V3798" i="1"/>
  <c r="V3792" i="1"/>
  <c r="V3786" i="1"/>
  <c r="V3780" i="1"/>
  <c r="V3774" i="1"/>
  <c r="V3768" i="1"/>
  <c r="V3762" i="1"/>
  <c r="V3756" i="1"/>
  <c r="V3750" i="1"/>
  <c r="V3744" i="1"/>
  <c r="V3738" i="1"/>
  <c r="V3732" i="1"/>
  <c r="V3726" i="1"/>
  <c r="V3720" i="1"/>
  <c r="V3714" i="1"/>
  <c r="V3708" i="1"/>
  <c r="V3702" i="1"/>
  <c r="V3696" i="1"/>
  <c r="V3690" i="1"/>
  <c r="V3684" i="1"/>
  <c r="V3678" i="1"/>
  <c r="V3672" i="1"/>
  <c r="V3666" i="1"/>
  <c r="V3660" i="1"/>
  <c r="V3654" i="1"/>
  <c r="V3648" i="1"/>
  <c r="V3642" i="1"/>
  <c r="V3636" i="1"/>
  <c r="V3630" i="1"/>
  <c r="V3624" i="1"/>
  <c r="V3618" i="1"/>
  <c r="V3612" i="1"/>
  <c r="V3606" i="1"/>
  <c r="V3600" i="1"/>
  <c r="V3594" i="1"/>
  <c r="V3588" i="1"/>
  <c r="V3582" i="1"/>
  <c r="V3576" i="1"/>
  <c r="V3570" i="1"/>
  <c r="V3564" i="1"/>
  <c r="V3558" i="1"/>
  <c r="V3552" i="1"/>
  <c r="V3546" i="1"/>
  <c r="V3540" i="1"/>
  <c r="V3534" i="1"/>
  <c r="V3528" i="1"/>
  <c r="V3522" i="1"/>
  <c r="V3516" i="1"/>
  <c r="V3510" i="1"/>
  <c r="V3504" i="1"/>
  <c r="V3498" i="1"/>
  <c r="V3492" i="1"/>
  <c r="V3486" i="1"/>
  <c r="V3480" i="1"/>
  <c r="V3474" i="1"/>
  <c r="V3468" i="1"/>
  <c r="V3462" i="1"/>
  <c r="V3456" i="1"/>
  <c r="V3450" i="1"/>
  <c r="V3444" i="1"/>
  <c r="V3438" i="1"/>
  <c r="V3432" i="1"/>
  <c r="V3426" i="1"/>
  <c r="V3420" i="1"/>
  <c r="V3414" i="1"/>
  <c r="V3408" i="1"/>
  <c r="V3402" i="1"/>
  <c r="V3396" i="1"/>
  <c r="V3390" i="1"/>
  <c r="V3384" i="1"/>
  <c r="V3378" i="1"/>
  <c r="V3372" i="1"/>
  <c r="V3366" i="1"/>
  <c r="V3360" i="1"/>
  <c r="V3354" i="1"/>
  <c r="V3348" i="1"/>
  <c r="V3342" i="1"/>
  <c r="V3336" i="1"/>
  <c r="V3330" i="1"/>
  <c r="V3324" i="1"/>
  <c r="V3318" i="1"/>
  <c r="V3312" i="1"/>
  <c r="V3306" i="1"/>
  <c r="V3300" i="1"/>
  <c r="V3294" i="1"/>
  <c r="V3288" i="1"/>
  <c r="V3282" i="1"/>
  <c r="V3276" i="1"/>
  <c r="V3270" i="1"/>
  <c r="V3264" i="1"/>
  <c r="V3258" i="1"/>
  <c r="V3252" i="1"/>
  <c r="V3246" i="1"/>
  <c r="V3240" i="1"/>
  <c r="V3234" i="1"/>
  <c r="V3228" i="1"/>
  <c r="V3222" i="1"/>
  <c r="V3216" i="1"/>
  <c r="V3210" i="1"/>
  <c r="V3204" i="1"/>
  <c r="V3198" i="1"/>
  <c r="V3192" i="1"/>
  <c r="V3186" i="1"/>
  <c r="V3180" i="1"/>
  <c r="V3174" i="1"/>
  <c r="V3168" i="1"/>
  <c r="V3162" i="1"/>
  <c r="V3156" i="1"/>
  <c r="V3150" i="1"/>
  <c r="V3144" i="1"/>
  <c r="V3138" i="1"/>
  <c r="V3132" i="1"/>
  <c r="V3126" i="1"/>
  <c r="V3120" i="1"/>
  <c r="V3114" i="1"/>
  <c r="V3108" i="1"/>
  <c r="V3102" i="1"/>
  <c r="V3096" i="1"/>
  <c r="V3090" i="1"/>
  <c r="V3084" i="1"/>
  <c r="V3078" i="1"/>
  <c r="V3072" i="1"/>
  <c r="V3066" i="1"/>
  <c r="V3060" i="1"/>
  <c r="V3054" i="1"/>
  <c r="V4373" i="1"/>
  <c r="V4367" i="1"/>
  <c r="V4361" i="1"/>
  <c r="V4355" i="1"/>
  <c r="V4349" i="1"/>
  <c r="V4343" i="1"/>
  <c r="V4337" i="1"/>
  <c r="V4331" i="1"/>
  <c r="V4325" i="1"/>
  <c r="V4319" i="1"/>
  <c r="V4313" i="1"/>
  <c r="V4307" i="1"/>
  <c r="V4301" i="1"/>
  <c r="V4295" i="1"/>
  <c r="V4289" i="1"/>
  <c r="V4283" i="1"/>
  <c r="V4277" i="1"/>
  <c r="V4271" i="1"/>
  <c r="V4265" i="1"/>
  <c r="V4259" i="1"/>
  <c r="V4253" i="1"/>
  <c r="V4247" i="1"/>
  <c r="V4241" i="1"/>
  <c r="V4235" i="1"/>
  <c r="V4229" i="1"/>
  <c r="V4223" i="1"/>
  <c r="V4217" i="1"/>
  <c r="V4211" i="1"/>
  <c r="V4205" i="1"/>
  <c r="V4199" i="1"/>
  <c r="V4193" i="1"/>
  <c r="V4187" i="1"/>
  <c r="V4181" i="1"/>
  <c r="V4175" i="1"/>
  <c r="V4169" i="1"/>
  <c r="V4163" i="1"/>
  <c r="V4157" i="1"/>
  <c r="V4151" i="1"/>
  <c r="V4145" i="1"/>
  <c r="V4139" i="1"/>
  <c r="V4133" i="1"/>
  <c r="V4127" i="1"/>
  <c r="V4121" i="1"/>
  <c r="V4115" i="1"/>
  <c r="V4109" i="1"/>
  <c r="V4103" i="1"/>
  <c r="V4097" i="1"/>
  <c r="V4091" i="1"/>
  <c r="V4085" i="1"/>
  <c r="V4079" i="1"/>
  <c r="V4073" i="1"/>
  <c r="V4067" i="1"/>
  <c r="V4061" i="1"/>
  <c r="V4055" i="1"/>
  <c r="V4049" i="1"/>
  <c r="V4043" i="1"/>
  <c r="V4037" i="1"/>
  <c r="V4031" i="1"/>
  <c r="V4025" i="1"/>
  <c r="V4019" i="1"/>
  <c r="V4013" i="1"/>
  <c r="V4007" i="1"/>
  <c r="V4001" i="1"/>
  <c r="V3995" i="1"/>
  <c r="V3989" i="1"/>
  <c r="V3983" i="1"/>
  <c r="V3977" i="1"/>
  <c r="V3971" i="1"/>
  <c r="V3965" i="1"/>
  <c r="V3959" i="1"/>
  <c r="V3953" i="1"/>
  <c r="V3947" i="1"/>
  <c r="V3941" i="1"/>
  <c r="V3935" i="1"/>
  <c r="V3929" i="1"/>
  <c r="V3923" i="1"/>
  <c r="V3917" i="1"/>
  <c r="V3911" i="1"/>
  <c r="V3905" i="1"/>
  <c r="V3899" i="1"/>
  <c r="V3893" i="1"/>
  <c r="V3887" i="1"/>
  <c r="V3881" i="1"/>
  <c r="V3875" i="1"/>
  <c r="V3869" i="1"/>
  <c r="V3863" i="1"/>
  <c r="V3857" i="1"/>
  <c r="V3851" i="1"/>
  <c r="V3845" i="1"/>
  <c r="V3839" i="1"/>
  <c r="V3833" i="1"/>
  <c r="V3827" i="1"/>
  <c r="V3821" i="1"/>
  <c r="V3815" i="1"/>
  <c r="V3809" i="1"/>
  <c r="V3803" i="1"/>
  <c r="V3797" i="1"/>
  <c r="V3791" i="1"/>
  <c r="V3785" i="1"/>
  <c r="V3779" i="1"/>
  <c r="V3773" i="1"/>
  <c r="V3767" i="1"/>
  <c r="V3761" i="1"/>
  <c r="V3755" i="1"/>
  <c r="V3749" i="1"/>
  <c r="V3743" i="1"/>
  <c r="V3737" i="1"/>
  <c r="V3731" i="1"/>
  <c r="V3725" i="1"/>
  <c r="V3719" i="1"/>
  <c r="V3713" i="1"/>
  <c r="V3707" i="1"/>
  <c r="V3701" i="1"/>
  <c r="V3695" i="1"/>
  <c r="V3689" i="1"/>
  <c r="V3683" i="1"/>
  <c r="V3677" i="1"/>
  <c r="V3671" i="1"/>
  <c r="V3665" i="1"/>
  <c r="V3659" i="1"/>
  <c r="V3653" i="1"/>
  <c r="V3647" i="1"/>
  <c r="V3641" i="1"/>
  <c r="V3635" i="1"/>
  <c r="V3629" i="1"/>
  <c r="V3623" i="1"/>
  <c r="V3617" i="1"/>
  <c r="V3611" i="1"/>
  <c r="V3605" i="1"/>
  <c r="V3599" i="1"/>
  <c r="V3593" i="1"/>
  <c r="V3587" i="1"/>
  <c r="V3581" i="1"/>
  <c r="V3575" i="1"/>
  <c r="V3569" i="1"/>
  <c r="V3563" i="1"/>
  <c r="V3557" i="1"/>
  <c r="V3551" i="1"/>
  <c r="V3545" i="1"/>
  <c r="V3539" i="1"/>
  <c r="V3533" i="1"/>
  <c r="V3527" i="1"/>
  <c r="V3521" i="1"/>
  <c r="V3515" i="1"/>
  <c r="V3509" i="1"/>
  <c r="V3503" i="1"/>
  <c r="V3497" i="1"/>
  <c r="V3491" i="1"/>
  <c r="V3485" i="1"/>
  <c r="V3479" i="1"/>
  <c r="V3473" i="1"/>
  <c r="V3467" i="1"/>
  <c r="V3461" i="1"/>
  <c r="V3455" i="1"/>
  <c r="V3449" i="1"/>
  <c r="V3443" i="1"/>
  <c r="V3437" i="1"/>
  <c r="V3431" i="1"/>
  <c r="V3425" i="1"/>
  <c r="V3419" i="1"/>
  <c r="V3413" i="1"/>
  <c r="V3407" i="1"/>
  <c r="V3401" i="1"/>
  <c r="V3395" i="1"/>
  <c r="V3389" i="1"/>
  <c r="V3383" i="1"/>
  <c r="V3377" i="1"/>
  <c r="V3371" i="1"/>
  <c r="V3365" i="1"/>
  <c r="V3359" i="1"/>
  <c r="V3353" i="1"/>
  <c r="V3347" i="1"/>
  <c r="V3341" i="1"/>
  <c r="V3335" i="1"/>
  <c r="V3329" i="1"/>
  <c r="V3323" i="1"/>
  <c r="V3317" i="1"/>
  <c r="V3311" i="1"/>
  <c r="V3305" i="1"/>
  <c r="V3299" i="1"/>
  <c r="V3293" i="1"/>
  <c r="V3287" i="1"/>
  <c r="V3281" i="1"/>
  <c r="V3275" i="1"/>
  <c r="V3269" i="1"/>
  <c r="V3263" i="1"/>
  <c r="V3257" i="1"/>
  <c r="V3251" i="1"/>
  <c r="V3245" i="1"/>
  <c r="V3239" i="1"/>
  <c r="V3233" i="1"/>
  <c r="V3227" i="1"/>
  <c r="V3221" i="1"/>
  <c r="V3215" i="1"/>
  <c r="V3209" i="1"/>
  <c r="V3203" i="1"/>
  <c r="V3197" i="1"/>
  <c r="V3191" i="1"/>
  <c r="V3185" i="1"/>
  <c r="V3179" i="1"/>
  <c r="V3173" i="1"/>
  <c r="V3167" i="1"/>
  <c r="V3161" i="1"/>
  <c r="V3155" i="1"/>
  <c r="V3149" i="1"/>
  <c r="V3143" i="1"/>
  <c r="V3137" i="1"/>
  <c r="V3131" i="1"/>
  <c r="V3125" i="1"/>
  <c r="V3119" i="1"/>
  <c r="V3113" i="1"/>
  <c r="V3107" i="1"/>
  <c r="V3101" i="1"/>
  <c r="V3095" i="1"/>
  <c r="V3089" i="1"/>
  <c r="V3083" i="1"/>
  <c r="V3077" i="1"/>
  <c r="V3071" i="1"/>
  <c r="V3065" i="1"/>
  <c r="V3059" i="1"/>
  <c r="V3053" i="1"/>
  <c r="V3047" i="1"/>
  <c r="V4366" i="1"/>
  <c r="V4360" i="1"/>
  <c r="V4354" i="1"/>
  <c r="V4348" i="1"/>
  <c r="V4342" i="1"/>
  <c r="V4336" i="1"/>
  <c r="V4330" i="1"/>
  <c r="V4324" i="1"/>
  <c r="V4318" i="1"/>
  <c r="V4312" i="1"/>
  <c r="V4306" i="1"/>
  <c r="V4300" i="1"/>
  <c r="V4294" i="1"/>
  <c r="V4288" i="1"/>
  <c r="V4282" i="1"/>
  <c r="V4276" i="1"/>
  <c r="V4270" i="1"/>
  <c r="V4264" i="1"/>
  <c r="V4258" i="1"/>
  <c r="V4252" i="1"/>
  <c r="V4246" i="1"/>
  <c r="V4240" i="1"/>
  <c r="V4234" i="1"/>
  <c r="V4228" i="1"/>
  <c r="V4222" i="1"/>
  <c r="V4216" i="1"/>
  <c r="V4210" i="1"/>
  <c r="V4204" i="1"/>
  <c r="V4198" i="1"/>
  <c r="V4192" i="1"/>
  <c r="V4186" i="1"/>
  <c r="V4180" i="1"/>
  <c r="V4174" i="1"/>
  <c r="V4168" i="1"/>
  <c r="V4162" i="1"/>
  <c r="V4156" i="1"/>
  <c r="V4150" i="1"/>
  <c r="V4144" i="1"/>
  <c r="V4138" i="1"/>
  <c r="V4132" i="1"/>
  <c r="V4126" i="1"/>
  <c r="V4120" i="1"/>
  <c r="V4114" i="1"/>
  <c r="V4108" i="1"/>
  <c r="V4102" i="1"/>
  <c r="V4096" i="1"/>
  <c r="V4090" i="1"/>
  <c r="V4084" i="1"/>
  <c r="V4078" i="1"/>
  <c r="V4072" i="1"/>
  <c r="V4066" i="1"/>
  <c r="V4060" i="1"/>
  <c r="V4054" i="1"/>
  <c r="V4048" i="1"/>
  <c r="V4042" i="1"/>
  <c r="V4036" i="1"/>
  <c r="V4030" i="1"/>
  <c r="V4024" i="1"/>
  <c r="V4018" i="1"/>
  <c r="V4012" i="1"/>
  <c r="V4006" i="1"/>
  <c r="V4000" i="1"/>
  <c r="V3994" i="1"/>
  <c r="V3988" i="1"/>
  <c r="V3982" i="1"/>
  <c r="V3976" i="1"/>
  <c r="V3970" i="1"/>
  <c r="V3964" i="1"/>
  <c r="V3958" i="1"/>
  <c r="V3952" i="1"/>
  <c r="V3946" i="1"/>
  <c r="V3940" i="1"/>
  <c r="V3934" i="1"/>
  <c r="V3928" i="1"/>
  <c r="V3922" i="1"/>
  <c r="V3916" i="1"/>
  <c r="V3910" i="1"/>
  <c r="V3904" i="1"/>
  <c r="V3898" i="1"/>
  <c r="V3892" i="1"/>
  <c r="V3886" i="1"/>
  <c r="V3880" i="1"/>
  <c r="V3874" i="1"/>
  <c r="V3868" i="1"/>
  <c r="V3862" i="1"/>
  <c r="V3856" i="1"/>
  <c r="V3850" i="1"/>
  <c r="V3844" i="1"/>
  <c r="V3838" i="1"/>
  <c r="V3832" i="1"/>
  <c r="V3826" i="1"/>
  <c r="V3820" i="1"/>
  <c r="V3814" i="1"/>
  <c r="V3808" i="1"/>
  <c r="V3802" i="1"/>
  <c r="V3796" i="1"/>
  <c r="V3790" i="1"/>
  <c r="V3784" i="1"/>
  <c r="V3778" i="1"/>
  <c r="V3772" i="1"/>
  <c r="V3766" i="1"/>
  <c r="V3760" i="1"/>
  <c r="V3754" i="1"/>
  <c r="V3748" i="1"/>
  <c r="V3742" i="1"/>
  <c r="V3736" i="1"/>
  <c r="V3730" i="1"/>
  <c r="V3724" i="1"/>
  <c r="V3718" i="1"/>
  <c r="V3712" i="1"/>
  <c r="V3706" i="1"/>
  <c r="V3700" i="1"/>
  <c r="V3694" i="1"/>
  <c r="V3688" i="1"/>
  <c r="V3682" i="1"/>
  <c r="V3676" i="1"/>
  <c r="V3670" i="1"/>
  <c r="V3664" i="1"/>
  <c r="V3658" i="1"/>
  <c r="V3652" i="1"/>
  <c r="V3646" i="1"/>
  <c r="V3640" i="1"/>
  <c r="V3634" i="1"/>
  <c r="V3628" i="1"/>
  <c r="V3622" i="1"/>
  <c r="V3616" i="1"/>
  <c r="V3610" i="1"/>
  <c r="V3604" i="1"/>
  <c r="V3598" i="1"/>
  <c r="V3592" i="1"/>
  <c r="V3586" i="1"/>
  <c r="V3580" i="1"/>
  <c r="V3574" i="1"/>
  <c r="V3568" i="1"/>
  <c r="V3562" i="1"/>
  <c r="V3556" i="1"/>
  <c r="V3550" i="1"/>
  <c r="V3544" i="1"/>
  <c r="V3538" i="1"/>
  <c r="V3532" i="1"/>
  <c r="V3526" i="1"/>
  <c r="V3520" i="1"/>
  <c r="V3514" i="1"/>
  <c r="V3508" i="1"/>
  <c r="V3502" i="1"/>
  <c r="V3496" i="1"/>
  <c r="V3490" i="1"/>
  <c r="V3484" i="1"/>
  <c r="V3478" i="1"/>
  <c r="V3472" i="1"/>
  <c r="V3466" i="1"/>
  <c r="V3460" i="1"/>
  <c r="V3454" i="1"/>
  <c r="V3448" i="1"/>
  <c r="V3442" i="1"/>
  <c r="V3436" i="1"/>
  <c r="V3430" i="1"/>
  <c r="V3424" i="1"/>
  <c r="V3418" i="1"/>
  <c r="V3412" i="1"/>
  <c r="V3406" i="1"/>
  <c r="V3400" i="1"/>
  <c r="V3394" i="1"/>
  <c r="V3388" i="1"/>
  <c r="V3382" i="1"/>
  <c r="V3376" i="1"/>
  <c r="V3370" i="1"/>
  <c r="V3364" i="1"/>
  <c r="V3358" i="1"/>
  <c r="V3352" i="1"/>
  <c r="V3346" i="1"/>
  <c r="V3340" i="1"/>
  <c r="V3334" i="1"/>
  <c r="V3328" i="1"/>
  <c r="V3322" i="1"/>
  <c r="V3316" i="1"/>
  <c r="V3310" i="1"/>
  <c r="V3304" i="1"/>
  <c r="V3298" i="1"/>
  <c r="V3292" i="1"/>
  <c r="V3286" i="1"/>
  <c r="V3280" i="1"/>
  <c r="V3274" i="1"/>
  <c r="V3268" i="1"/>
  <c r="V3262" i="1"/>
  <c r="V3256" i="1"/>
  <c r="V3250" i="1"/>
  <c r="V3244" i="1"/>
  <c r="V3238" i="1"/>
  <c r="V3232" i="1"/>
  <c r="V3226" i="1"/>
  <c r="V3220" i="1"/>
  <c r="V3214" i="1"/>
  <c r="V3208" i="1"/>
  <c r="V3202" i="1"/>
  <c r="V3196" i="1"/>
  <c r="V3190" i="1"/>
  <c r="V3184" i="1"/>
  <c r="V3178" i="1"/>
  <c r="V3172" i="1"/>
  <c r="V3166" i="1"/>
  <c r="V3160" i="1"/>
  <c r="V3154" i="1"/>
  <c r="V3148" i="1"/>
  <c r="V3142" i="1"/>
  <c r="V3136" i="1"/>
  <c r="V3130" i="1"/>
  <c r="V3124" i="1"/>
  <c r="V3118" i="1"/>
  <c r="V3112" i="1"/>
  <c r="V3106" i="1"/>
  <c r="V3100" i="1"/>
  <c r="V3094" i="1"/>
  <c r="V3088" i="1"/>
  <c r="V3082" i="1"/>
  <c r="V3076" i="1"/>
  <c r="V3070" i="1"/>
  <c r="V3064" i="1"/>
  <c r="V3058" i="1"/>
  <c r="V3052" i="1"/>
  <c r="V3046" i="1"/>
  <c r="V3040" i="1"/>
  <c r="V3034" i="1"/>
  <c r="V3028" i="1"/>
  <c r="V3022" i="1"/>
  <c r="V3016" i="1"/>
  <c r="V3010" i="1"/>
  <c r="V3004" i="1"/>
  <c r="V2998" i="1"/>
  <c r="V2992" i="1"/>
  <c r="V2986" i="1"/>
  <c r="V2980" i="1"/>
  <c r="V2974" i="1"/>
  <c r="V2968" i="1"/>
  <c r="V2962" i="1"/>
  <c r="V2956" i="1"/>
  <c r="V2950" i="1"/>
  <c r="V2944" i="1"/>
  <c r="V2938" i="1"/>
  <c r="V2932" i="1"/>
  <c r="V2926" i="1"/>
  <c r="V2920" i="1"/>
  <c r="V2914" i="1"/>
  <c r="V2908" i="1"/>
  <c r="V2902" i="1"/>
  <c r="V2896" i="1"/>
  <c r="V2890" i="1"/>
  <c r="V2884" i="1"/>
  <c r="V2878" i="1"/>
  <c r="V2872" i="1"/>
  <c r="V2866" i="1"/>
  <c r="V2860" i="1"/>
  <c r="V2854" i="1"/>
  <c r="V2848" i="1"/>
  <c r="V4371" i="1"/>
  <c r="V4365" i="1"/>
  <c r="V4359" i="1"/>
  <c r="V4353" i="1"/>
  <c r="V4347" i="1"/>
  <c r="V4341" i="1"/>
  <c r="V4335" i="1"/>
  <c r="V4329" i="1"/>
  <c r="V4323" i="1"/>
  <c r="V4317" i="1"/>
  <c r="V4311" i="1"/>
  <c r="V4305" i="1"/>
  <c r="V4299" i="1"/>
  <c r="V4293" i="1"/>
  <c r="V4287" i="1"/>
  <c r="V4281" i="1"/>
  <c r="V4275" i="1"/>
  <c r="V4269" i="1"/>
  <c r="V4263" i="1"/>
  <c r="V4257" i="1"/>
  <c r="V4251" i="1"/>
  <c r="V4245" i="1"/>
  <c r="V4239" i="1"/>
  <c r="V4233" i="1"/>
  <c r="V4227" i="1"/>
  <c r="V4221" i="1"/>
  <c r="V4215" i="1"/>
  <c r="V4209" i="1"/>
  <c r="V4203" i="1"/>
  <c r="V4197" i="1"/>
  <c r="V4191" i="1"/>
  <c r="V4185" i="1"/>
  <c r="V4179" i="1"/>
  <c r="V4173" i="1"/>
  <c r="V4167" i="1"/>
  <c r="V4161" i="1"/>
  <c r="V4155" i="1"/>
  <c r="V4149" i="1"/>
  <c r="V4143" i="1"/>
  <c r="V4137" i="1"/>
  <c r="V4131" i="1"/>
  <c r="V4125" i="1"/>
  <c r="V4119" i="1"/>
  <c r="V4113" i="1"/>
  <c r="V4107" i="1"/>
  <c r="V4101" i="1"/>
  <c r="V4095" i="1"/>
  <c r="V4089" i="1"/>
  <c r="V4083" i="1"/>
  <c r="V4077" i="1"/>
  <c r="V4071" i="1"/>
  <c r="V4065" i="1"/>
  <c r="V4059" i="1"/>
  <c r="V4053" i="1"/>
  <c r="V4047" i="1"/>
  <c r="V4041" i="1"/>
  <c r="V4035" i="1"/>
  <c r="V4029" i="1"/>
  <c r="V4023" i="1"/>
  <c r="V4017" i="1"/>
  <c r="V4011" i="1"/>
  <c r="V4005" i="1"/>
  <c r="V3999" i="1"/>
  <c r="V3993" i="1"/>
  <c r="V3987" i="1"/>
  <c r="V3981" i="1"/>
  <c r="V3975" i="1"/>
  <c r="V3969" i="1"/>
  <c r="V3963" i="1"/>
  <c r="V3957" i="1"/>
  <c r="V3951" i="1"/>
  <c r="V3945" i="1"/>
  <c r="V3939" i="1"/>
  <c r="V3933" i="1"/>
  <c r="V3927" i="1"/>
  <c r="V3921" i="1"/>
  <c r="V3915" i="1"/>
  <c r="V3909" i="1"/>
  <c r="V3903" i="1"/>
  <c r="V3897" i="1"/>
  <c r="V3891" i="1"/>
  <c r="V3885" i="1"/>
  <c r="V3879" i="1"/>
  <c r="V3873" i="1"/>
  <c r="V3867" i="1"/>
  <c r="V3861" i="1"/>
  <c r="V3855" i="1"/>
  <c r="V3849" i="1"/>
  <c r="V3843" i="1"/>
  <c r="V3837" i="1"/>
  <c r="V3831" i="1"/>
  <c r="V3825" i="1"/>
  <c r="V3819" i="1"/>
  <c r="V3813" i="1"/>
  <c r="V3807" i="1"/>
  <c r="V3801" i="1"/>
  <c r="V3795" i="1"/>
  <c r="V3789" i="1"/>
  <c r="V3783" i="1"/>
  <c r="V3777" i="1"/>
  <c r="V3771" i="1"/>
  <c r="V3765" i="1"/>
  <c r="V3759" i="1"/>
  <c r="V3753" i="1"/>
  <c r="V3747" i="1"/>
  <c r="V3741" i="1"/>
  <c r="V3735" i="1"/>
  <c r="V3729" i="1"/>
  <c r="V3723" i="1"/>
  <c r="V3717" i="1"/>
  <c r="V3711" i="1"/>
  <c r="V3705" i="1"/>
  <c r="V3699" i="1"/>
  <c r="V3693" i="1"/>
  <c r="V3687" i="1"/>
  <c r="V3681" i="1"/>
  <c r="V3675" i="1"/>
  <c r="V3669" i="1"/>
  <c r="V3663" i="1"/>
  <c r="V3657" i="1"/>
  <c r="V3651" i="1"/>
  <c r="V3645" i="1"/>
  <c r="V3639" i="1"/>
  <c r="V3633" i="1"/>
  <c r="V3627" i="1"/>
  <c r="V3621" i="1"/>
  <c r="V3615" i="1"/>
  <c r="V3609" i="1"/>
  <c r="V3603" i="1"/>
  <c r="V3597" i="1"/>
  <c r="V3591" i="1"/>
  <c r="V3585" i="1"/>
  <c r="V3579" i="1"/>
  <c r="V3573" i="1"/>
  <c r="V3567" i="1"/>
  <c r="V3561" i="1"/>
  <c r="V3555" i="1"/>
  <c r="V3549" i="1"/>
  <c r="V3543" i="1"/>
  <c r="V3537" i="1"/>
  <c r="V3531" i="1"/>
  <c r="V3525" i="1"/>
  <c r="V3519" i="1"/>
  <c r="V3513" i="1"/>
  <c r="V3507" i="1"/>
  <c r="V3501" i="1"/>
  <c r="V3495" i="1"/>
  <c r="V3489" i="1"/>
  <c r="V3483" i="1"/>
  <c r="V3477" i="1"/>
  <c r="V3471" i="1"/>
  <c r="V3465" i="1"/>
  <c r="V3459" i="1"/>
  <c r="V3453" i="1"/>
  <c r="V3447" i="1"/>
  <c r="V3441" i="1"/>
  <c r="V3435" i="1"/>
  <c r="V3429" i="1"/>
  <c r="V3423" i="1"/>
  <c r="V3417" i="1"/>
  <c r="V3411" i="1"/>
  <c r="V3405" i="1"/>
  <c r="V3399" i="1"/>
  <c r="V3393" i="1"/>
  <c r="V3387" i="1"/>
  <c r="V3381" i="1"/>
  <c r="V3375" i="1"/>
  <c r="V3369" i="1"/>
  <c r="V3363" i="1"/>
  <c r="V3357" i="1"/>
  <c r="V3351" i="1"/>
  <c r="V3345" i="1"/>
  <c r="V3339" i="1"/>
  <c r="V3333" i="1"/>
  <c r="V3327" i="1"/>
  <c r="V3321" i="1"/>
  <c r="V3315" i="1"/>
  <c r="V3309" i="1"/>
  <c r="V3303" i="1"/>
  <c r="V3297" i="1"/>
  <c r="V3291" i="1"/>
  <c r="V3285" i="1"/>
  <c r="V3279" i="1"/>
  <c r="V3273" i="1"/>
  <c r="V3267" i="1"/>
  <c r="V3261" i="1"/>
  <c r="V3255" i="1"/>
  <c r="V3249" i="1"/>
  <c r="V3243" i="1"/>
  <c r="V3237" i="1"/>
  <c r="V3231" i="1"/>
  <c r="V3225" i="1"/>
  <c r="V3219" i="1"/>
  <c r="V3213" i="1"/>
  <c r="V3207" i="1"/>
  <c r="V3201" i="1"/>
  <c r="V3195" i="1"/>
  <c r="V3189" i="1"/>
  <c r="V3183" i="1"/>
  <c r="V3177" i="1"/>
  <c r="V3171" i="1"/>
  <c r="V3165" i="1"/>
  <c r="V3159" i="1"/>
  <c r="V3153" i="1"/>
  <c r="V3147" i="1"/>
  <c r="V3141" i="1"/>
  <c r="V3135" i="1"/>
  <c r="V3129" i="1"/>
  <c r="V3123" i="1"/>
  <c r="V3117" i="1"/>
  <c r="V3111" i="1"/>
  <c r="V3105" i="1"/>
  <c r="V3099" i="1"/>
  <c r="V3093" i="1"/>
  <c r="V3087" i="1"/>
  <c r="V3081" i="1"/>
  <c r="V3075" i="1"/>
  <c r="V3069" i="1"/>
  <c r="V3063" i="1"/>
  <c r="V3057" i="1"/>
  <c r="V3051" i="1"/>
  <c r="V8" i="1"/>
  <c r="V7" i="1"/>
  <c r="V3048" i="1"/>
  <c r="V3042" i="1"/>
  <c r="V3036" i="1"/>
  <c r="V3030" i="1"/>
  <c r="V3024" i="1"/>
  <c r="V3018" i="1"/>
  <c r="V3012" i="1"/>
  <c r="V3006" i="1"/>
  <c r="V3000" i="1"/>
  <c r="V2994" i="1"/>
  <c r="V2988" i="1"/>
  <c r="V2982" i="1"/>
  <c r="V2976" i="1"/>
  <c r="V2970" i="1"/>
  <c r="V2964" i="1"/>
  <c r="V2958" i="1"/>
  <c r="V2952" i="1"/>
  <c r="V2946" i="1"/>
  <c r="V2940" i="1"/>
  <c r="V2934" i="1"/>
  <c r="V2928" i="1"/>
  <c r="V2922" i="1"/>
  <c r="V2916" i="1"/>
  <c r="V2910" i="1"/>
  <c r="V2904" i="1"/>
  <c r="V2898" i="1"/>
  <c r="V2892" i="1"/>
  <c r="V2886" i="1"/>
  <c r="V2880" i="1"/>
  <c r="V2874" i="1"/>
  <c r="V2868" i="1"/>
  <c r="V2862" i="1"/>
  <c r="V2856" i="1"/>
  <c r="V2850" i="1"/>
  <c r="V2844" i="1"/>
  <c r="V2838" i="1"/>
  <c r="V2832" i="1"/>
  <c r="V2826" i="1"/>
  <c r="V2820" i="1"/>
  <c r="V2814" i="1"/>
  <c r="V2808" i="1"/>
  <c r="V2802" i="1"/>
  <c r="V2796" i="1"/>
  <c r="V2790" i="1"/>
  <c r="V2784" i="1"/>
  <c r="V2778" i="1"/>
  <c r="V2772" i="1"/>
  <c r="V2766" i="1"/>
  <c r="V2760" i="1"/>
  <c r="V2754" i="1"/>
  <c r="V2748" i="1"/>
  <c r="V2742" i="1"/>
  <c r="V2736" i="1"/>
  <c r="V2730" i="1"/>
  <c r="V2724" i="1"/>
  <c r="V2718" i="1"/>
  <c r="V2712" i="1"/>
  <c r="V2706" i="1"/>
  <c r="V2700" i="1"/>
  <c r="V2694" i="1"/>
  <c r="V2688" i="1"/>
  <c r="V2682" i="1"/>
  <c r="V2676" i="1"/>
  <c r="V2670" i="1"/>
  <c r="V2664" i="1"/>
  <c r="V2658" i="1"/>
  <c r="V2652" i="1"/>
  <c r="V2646" i="1"/>
  <c r="V2640" i="1"/>
  <c r="V2634" i="1"/>
  <c r="V2628" i="1"/>
  <c r="V2622" i="1"/>
  <c r="V2616" i="1"/>
  <c r="V2610" i="1"/>
  <c r="V2604" i="1"/>
  <c r="V2598" i="1"/>
  <c r="V2592" i="1"/>
  <c r="V2586" i="1"/>
  <c r="V2580" i="1"/>
  <c r="V2574" i="1"/>
  <c r="V2568" i="1"/>
  <c r="V2562" i="1"/>
  <c r="V2556" i="1"/>
  <c r="V2550" i="1"/>
  <c r="V2544" i="1"/>
  <c r="V2538" i="1"/>
  <c r="V2532" i="1"/>
  <c r="V2526" i="1"/>
  <c r="V2520" i="1"/>
  <c r="V2514" i="1"/>
  <c r="V2508" i="1"/>
  <c r="V2502" i="1"/>
  <c r="V2496" i="1"/>
  <c r="V2490" i="1"/>
  <c r="V2484" i="1"/>
  <c r="V2478" i="1"/>
  <c r="V2472" i="1"/>
  <c r="V2466" i="1"/>
  <c r="V2460" i="1"/>
  <c r="V2454" i="1"/>
  <c r="V2448" i="1"/>
  <c r="V2442" i="1"/>
  <c r="V2436" i="1"/>
  <c r="V2430" i="1"/>
  <c r="V2424" i="1"/>
  <c r="V2418" i="1"/>
  <c r="V2412" i="1"/>
  <c r="V2406" i="1"/>
  <c r="V2400" i="1"/>
  <c r="V2394" i="1"/>
  <c r="V2388" i="1"/>
  <c r="V2382" i="1"/>
  <c r="V2376" i="1"/>
  <c r="V2370" i="1"/>
  <c r="V2364" i="1"/>
  <c r="V2358" i="1"/>
  <c r="V2352" i="1"/>
  <c r="V2346" i="1"/>
  <c r="V2340" i="1"/>
  <c r="V2334" i="1"/>
  <c r="V2328" i="1"/>
  <c r="V2322" i="1"/>
  <c r="V2316" i="1"/>
  <c r="V2310" i="1"/>
  <c r="V2304" i="1"/>
  <c r="V2298" i="1"/>
  <c r="V2292" i="1"/>
  <c r="V2286" i="1"/>
  <c r="V2280" i="1"/>
  <c r="V2274" i="1"/>
  <c r="V2268" i="1"/>
  <c r="V2262" i="1"/>
  <c r="V2256" i="1"/>
  <c r="V2250" i="1"/>
  <c r="V2244" i="1"/>
  <c r="V2238" i="1"/>
  <c r="V2232" i="1"/>
  <c r="V2226" i="1"/>
  <c r="V2220" i="1"/>
  <c r="V2214" i="1"/>
  <c r="V2208" i="1"/>
  <c r="V2202" i="1"/>
  <c r="V2196" i="1"/>
  <c r="V2190" i="1"/>
  <c r="V2184" i="1"/>
  <c r="V2178" i="1"/>
  <c r="V2172" i="1"/>
  <c r="V2166" i="1"/>
  <c r="V2160" i="1"/>
  <c r="V2154" i="1"/>
  <c r="V2148" i="1"/>
  <c r="V2142" i="1"/>
  <c r="V2136" i="1"/>
  <c r="V2130" i="1"/>
  <c r="V2124" i="1"/>
  <c r="V2118" i="1"/>
  <c r="V2112" i="1"/>
  <c r="V2106" i="1"/>
  <c r="V2100" i="1"/>
  <c r="V2094" i="1"/>
  <c r="V2088" i="1"/>
  <c r="V2082" i="1"/>
  <c r="V2076" i="1"/>
  <c r="V2070" i="1"/>
  <c r="V2064" i="1"/>
  <c r="V2058" i="1"/>
  <c r="V2052" i="1"/>
  <c r="V2046" i="1"/>
  <c r="V2040" i="1"/>
  <c r="V2034" i="1"/>
  <c r="V2028" i="1"/>
  <c r="V2022" i="1"/>
  <c r="V2016" i="1"/>
  <c r="V2010" i="1"/>
  <c r="V2004" i="1"/>
  <c r="V1998" i="1"/>
  <c r="V1992" i="1"/>
  <c r="V1986" i="1"/>
  <c r="V1980" i="1"/>
  <c r="V1974" i="1"/>
  <c r="V1968" i="1"/>
  <c r="V1962" i="1"/>
  <c r="V1956" i="1"/>
  <c r="V1950" i="1"/>
  <c r="V1944" i="1"/>
  <c r="V1938" i="1"/>
  <c r="V1932" i="1"/>
  <c r="V1926" i="1"/>
  <c r="V1920" i="1"/>
  <c r="V1914" i="1"/>
  <c r="V1908" i="1"/>
  <c r="V1902" i="1"/>
  <c r="V1896" i="1"/>
  <c r="V1890" i="1"/>
  <c r="V1884" i="1"/>
  <c r="V1878" i="1"/>
  <c r="V1872" i="1"/>
  <c r="V1866" i="1"/>
  <c r="V1860" i="1"/>
  <c r="V1854" i="1"/>
  <c r="V1848" i="1"/>
  <c r="V1842" i="1"/>
  <c r="V1836" i="1"/>
  <c r="V1830" i="1"/>
  <c r="V1824" i="1"/>
  <c r="V1818" i="1"/>
  <c r="V1812" i="1"/>
  <c r="V1806" i="1"/>
  <c r="V1800" i="1"/>
  <c r="V1794" i="1"/>
  <c r="V1788" i="1"/>
  <c r="V1782" i="1"/>
  <c r="V1776" i="1"/>
  <c r="V1770" i="1"/>
  <c r="V1764" i="1"/>
  <c r="V1758" i="1"/>
  <c r="V1752" i="1"/>
  <c r="V1746" i="1"/>
  <c r="V1740" i="1"/>
  <c r="V1734" i="1"/>
  <c r="V1728" i="1"/>
  <c r="V1722" i="1"/>
  <c r="V1716" i="1"/>
  <c r="V1710" i="1"/>
  <c r="V1704" i="1"/>
  <c r="V1698" i="1"/>
  <c r="V1692" i="1"/>
  <c r="V1686" i="1"/>
  <c r="V1680" i="1"/>
  <c r="V1674" i="1"/>
  <c r="V1668" i="1"/>
  <c r="V1662" i="1"/>
  <c r="V1656" i="1"/>
  <c r="V1650" i="1"/>
  <c r="V1644" i="1"/>
  <c r="V1638" i="1"/>
  <c r="V1632" i="1"/>
  <c r="V1626" i="1"/>
  <c r="V1620" i="1"/>
  <c r="V1614" i="1"/>
  <c r="V1608" i="1"/>
  <c r="V1602" i="1"/>
  <c r="V1596" i="1"/>
  <c r="V1590" i="1"/>
  <c r="V1584" i="1"/>
  <c r="V1578" i="1"/>
  <c r="V1572" i="1"/>
  <c r="V1566" i="1"/>
  <c r="V1560" i="1"/>
  <c r="V1554" i="1"/>
  <c r="V1548" i="1"/>
  <c r="V1542" i="1"/>
  <c r="V1536" i="1"/>
  <c r="V1530" i="1"/>
  <c r="V1524" i="1"/>
  <c r="V3041" i="1"/>
  <c r="V3035" i="1"/>
  <c r="V3029" i="1"/>
  <c r="V3023" i="1"/>
  <c r="V3017" i="1"/>
  <c r="V3011" i="1"/>
  <c r="V3005" i="1"/>
  <c r="V2999" i="1"/>
  <c r="V2993" i="1"/>
  <c r="V2987" i="1"/>
  <c r="V2981" i="1"/>
  <c r="V2975" i="1"/>
  <c r="V2969" i="1"/>
  <c r="V2963" i="1"/>
  <c r="V2957" i="1"/>
  <c r="V2951" i="1"/>
  <c r="V2945" i="1"/>
  <c r="V2939" i="1"/>
  <c r="V2933" i="1"/>
  <c r="V2927" i="1"/>
  <c r="V2921" i="1"/>
  <c r="V2915" i="1"/>
  <c r="V2909" i="1"/>
  <c r="V2903" i="1"/>
  <c r="V2897" i="1"/>
  <c r="V2891" i="1"/>
  <c r="V2885" i="1"/>
  <c r="V2879" i="1"/>
  <c r="V2873" i="1"/>
  <c r="V2867" i="1"/>
  <c r="V2861" i="1"/>
  <c r="V2855" i="1"/>
  <c r="V2849" i="1"/>
  <c r="V2843" i="1"/>
  <c r="V2837" i="1"/>
  <c r="V2831" i="1"/>
  <c r="V2825" i="1"/>
  <c r="V2819" i="1"/>
  <c r="V2813" i="1"/>
  <c r="V2807" i="1"/>
  <c r="V2801" i="1"/>
  <c r="V2795" i="1"/>
  <c r="V2789" i="1"/>
  <c r="V2783" i="1"/>
  <c r="V2777" i="1"/>
  <c r="V2771" i="1"/>
  <c r="V2765" i="1"/>
  <c r="V2759" i="1"/>
  <c r="V2753" i="1"/>
  <c r="V2747" i="1"/>
  <c r="V2741" i="1"/>
  <c r="V2735" i="1"/>
  <c r="V2729" i="1"/>
  <c r="V2723" i="1"/>
  <c r="V2717" i="1"/>
  <c r="V2711" i="1"/>
  <c r="V2705" i="1"/>
  <c r="V2699" i="1"/>
  <c r="V2693" i="1"/>
  <c r="V2687" i="1"/>
  <c r="V2681" i="1"/>
  <c r="V2675" i="1"/>
  <c r="V2669" i="1"/>
  <c r="V2663" i="1"/>
  <c r="V2657" i="1"/>
  <c r="V2651" i="1"/>
  <c r="V2645" i="1"/>
  <c r="V2639" i="1"/>
  <c r="V2633" i="1"/>
  <c r="V2627" i="1"/>
  <c r="V2621" i="1"/>
  <c r="V2615" i="1"/>
  <c r="V2609" i="1"/>
  <c r="V2603" i="1"/>
  <c r="V2597" i="1"/>
  <c r="V2591" i="1"/>
  <c r="V2585" i="1"/>
  <c r="V2579" i="1"/>
  <c r="V2573" i="1"/>
  <c r="V2567" i="1"/>
  <c r="V2561" i="1"/>
  <c r="V2555" i="1"/>
  <c r="V2549" i="1"/>
  <c r="V2543" i="1"/>
  <c r="V2537" i="1"/>
  <c r="V2531" i="1"/>
  <c r="V2525" i="1"/>
  <c r="V2519" i="1"/>
  <c r="V2513" i="1"/>
  <c r="V2507" i="1"/>
  <c r="V2501" i="1"/>
  <c r="V2495" i="1"/>
  <c r="V2489" i="1"/>
  <c r="V2483" i="1"/>
  <c r="V2477" i="1"/>
  <c r="V2471" i="1"/>
  <c r="V2465" i="1"/>
  <c r="V2459" i="1"/>
  <c r="V2453" i="1"/>
  <c r="V2447" i="1"/>
  <c r="V2441" i="1"/>
  <c r="V2435" i="1"/>
  <c r="V2429" i="1"/>
  <c r="V2423" i="1"/>
  <c r="V2417" i="1"/>
  <c r="V2411" i="1"/>
  <c r="V2405" i="1"/>
  <c r="V2399" i="1"/>
  <c r="V2393" i="1"/>
  <c r="V2387" i="1"/>
  <c r="V2381" i="1"/>
  <c r="V2375" i="1"/>
  <c r="V2369" i="1"/>
  <c r="V2363" i="1"/>
  <c r="V2357" i="1"/>
  <c r="V2351" i="1"/>
  <c r="V2345" i="1"/>
  <c r="V2339" i="1"/>
  <c r="V2333" i="1"/>
  <c r="V2327" i="1"/>
  <c r="V2321" i="1"/>
  <c r="V2315" i="1"/>
  <c r="V2309" i="1"/>
  <c r="V2303" i="1"/>
  <c r="V2297" i="1"/>
  <c r="V2291" i="1"/>
  <c r="V2285" i="1"/>
  <c r="V2279" i="1"/>
  <c r="V2273" i="1"/>
  <c r="V2267" i="1"/>
  <c r="V2261" i="1"/>
  <c r="V2255" i="1"/>
  <c r="V2249" i="1"/>
  <c r="V2243" i="1"/>
  <c r="V2237" i="1"/>
  <c r="V2231" i="1"/>
  <c r="V2225" i="1"/>
  <c r="V2219" i="1"/>
  <c r="V2213" i="1"/>
  <c r="V2207" i="1"/>
  <c r="V2201" i="1"/>
  <c r="V2195" i="1"/>
  <c r="V2189" i="1"/>
  <c r="V2183" i="1"/>
  <c r="V2177" i="1"/>
  <c r="V2171" i="1"/>
  <c r="V2165" i="1"/>
  <c r="V2159" i="1"/>
  <c r="V2153" i="1"/>
  <c r="V2147" i="1"/>
  <c r="V2141" i="1"/>
  <c r="V2135" i="1"/>
  <c r="V2129" i="1"/>
  <c r="V2123" i="1"/>
  <c r="V2117" i="1"/>
  <c r="V2111" i="1"/>
  <c r="V2105" i="1"/>
  <c r="V2099" i="1"/>
  <c r="V2093" i="1"/>
  <c r="V2087" i="1"/>
  <c r="V2081" i="1"/>
  <c r="V2075" i="1"/>
  <c r="V2069" i="1"/>
  <c r="V2063" i="1"/>
  <c r="V2057" i="1"/>
  <c r="V2051" i="1"/>
  <c r="V2045" i="1"/>
  <c r="V2039" i="1"/>
  <c r="V2033" i="1"/>
  <c r="V2027" i="1"/>
  <c r="V2021" i="1"/>
  <c r="V2015" i="1"/>
  <c r="V2009" i="1"/>
  <c r="V2003" i="1"/>
  <c r="V1997" i="1"/>
  <c r="V1991" i="1"/>
  <c r="V1985" i="1"/>
  <c r="V1979" i="1"/>
  <c r="V1973" i="1"/>
  <c r="V1967" i="1"/>
  <c r="V1961" i="1"/>
  <c r="V1955" i="1"/>
  <c r="V1949" i="1"/>
  <c r="V1943" i="1"/>
  <c r="V1937" i="1"/>
  <c r="V1931" i="1"/>
  <c r="V1925" i="1"/>
  <c r="V1919" i="1"/>
  <c r="V1913" i="1"/>
  <c r="V1907" i="1"/>
  <c r="V1901" i="1"/>
  <c r="V1895" i="1"/>
  <c r="V1889" i="1"/>
  <c r="V1883" i="1"/>
  <c r="V1877" i="1"/>
  <c r="V1871" i="1"/>
  <c r="V1865" i="1"/>
  <c r="V1859" i="1"/>
  <c r="V1853" i="1"/>
  <c r="V1847" i="1"/>
  <c r="V1841" i="1"/>
  <c r="V1835" i="1"/>
  <c r="V1829" i="1"/>
  <c r="V1823" i="1"/>
  <c r="V1817" i="1"/>
  <c r="V1811" i="1"/>
  <c r="V1805" i="1"/>
  <c r="V1799" i="1"/>
  <c r="V1793" i="1"/>
  <c r="V1787" i="1"/>
  <c r="V1781" i="1"/>
  <c r="V1775" i="1"/>
  <c r="V1769" i="1"/>
  <c r="V1763" i="1"/>
  <c r="V1757" i="1"/>
  <c r="V1751" i="1"/>
  <c r="V1745" i="1"/>
  <c r="V1739" i="1"/>
  <c r="V1733" i="1"/>
  <c r="V1727" i="1"/>
  <c r="V1721" i="1"/>
  <c r="V1715" i="1"/>
  <c r="V1709" i="1"/>
  <c r="V1703" i="1"/>
  <c r="V1697" i="1"/>
  <c r="V1691" i="1"/>
  <c r="V1685" i="1"/>
  <c r="V1679" i="1"/>
  <c r="V1673" i="1"/>
  <c r="V1667" i="1"/>
  <c r="V1661" i="1"/>
  <c r="V1655" i="1"/>
  <c r="V1649" i="1"/>
  <c r="V1643" i="1"/>
  <c r="V1637" i="1"/>
  <c r="V1631" i="1"/>
  <c r="V1625" i="1"/>
  <c r="V1619" i="1"/>
  <c r="V1613" i="1"/>
  <c r="V1607" i="1"/>
  <c r="V1601" i="1"/>
  <c r="V1595" i="1"/>
  <c r="V1589" i="1"/>
  <c r="V1583" i="1"/>
  <c r="V1577" i="1"/>
  <c r="V1571" i="1"/>
  <c r="V1565" i="1"/>
  <c r="V1559" i="1"/>
  <c r="V1553" i="1"/>
  <c r="V1547" i="1"/>
  <c r="V1541" i="1"/>
  <c r="V1535" i="1"/>
  <c r="V1529" i="1"/>
  <c r="V1523" i="1"/>
  <c r="V2842" i="1"/>
  <c r="V2836" i="1"/>
  <c r="V2830" i="1"/>
  <c r="V2824" i="1"/>
  <c r="V2818" i="1"/>
  <c r="V2812" i="1"/>
  <c r="V2806" i="1"/>
  <c r="V2800" i="1"/>
  <c r="V2794" i="1"/>
  <c r="V2788" i="1"/>
  <c r="V2782" i="1"/>
  <c r="V2776" i="1"/>
  <c r="V2770" i="1"/>
  <c r="V2764" i="1"/>
  <c r="V2758" i="1"/>
  <c r="V2752" i="1"/>
  <c r="V2746" i="1"/>
  <c r="V2740" i="1"/>
  <c r="V2734" i="1"/>
  <c r="V2728" i="1"/>
  <c r="V2722" i="1"/>
  <c r="V2716" i="1"/>
  <c r="V2710" i="1"/>
  <c r="V2704" i="1"/>
  <c r="V2698" i="1"/>
  <c r="V2692" i="1"/>
  <c r="V2686" i="1"/>
  <c r="V2680" i="1"/>
  <c r="V2674" i="1"/>
  <c r="V2668" i="1"/>
  <c r="V2662" i="1"/>
  <c r="V2656" i="1"/>
  <c r="V2650" i="1"/>
  <c r="V2644" i="1"/>
  <c r="V2638" i="1"/>
  <c r="V2632" i="1"/>
  <c r="V2626" i="1"/>
  <c r="V2620" i="1"/>
  <c r="V2614" i="1"/>
  <c r="V2608" i="1"/>
  <c r="V2602" i="1"/>
  <c r="V2596" i="1"/>
  <c r="V2590" i="1"/>
  <c r="V2584" i="1"/>
  <c r="V2578" i="1"/>
  <c r="V2572" i="1"/>
  <c r="V2566" i="1"/>
  <c r="V2560" i="1"/>
  <c r="V2554" i="1"/>
  <c r="V2548" i="1"/>
  <c r="V2542" i="1"/>
  <c r="V2536" i="1"/>
  <c r="V2530" i="1"/>
  <c r="V2524" i="1"/>
  <c r="V2518" i="1"/>
  <c r="V2512" i="1"/>
  <c r="V2506" i="1"/>
  <c r="V2500" i="1"/>
  <c r="V2494" i="1"/>
  <c r="V2488" i="1"/>
  <c r="V2482" i="1"/>
  <c r="V2476" i="1"/>
  <c r="V2470" i="1"/>
  <c r="V2464" i="1"/>
  <c r="V2458" i="1"/>
  <c r="V2452" i="1"/>
  <c r="V2446" i="1"/>
  <c r="V2440" i="1"/>
  <c r="V2434" i="1"/>
  <c r="V2428" i="1"/>
  <c r="V2422" i="1"/>
  <c r="V2416" i="1"/>
  <c r="V2410" i="1"/>
  <c r="V2404" i="1"/>
  <c r="V2398" i="1"/>
  <c r="V2392" i="1"/>
  <c r="V2386" i="1"/>
  <c r="V2380" i="1"/>
  <c r="V2374" i="1"/>
  <c r="V2368" i="1"/>
  <c r="V2362" i="1"/>
  <c r="V2356" i="1"/>
  <c r="V2350" i="1"/>
  <c r="V2344" i="1"/>
  <c r="V2338" i="1"/>
  <c r="V2332" i="1"/>
  <c r="V2326" i="1"/>
  <c r="V2320" i="1"/>
  <c r="V2314" i="1"/>
  <c r="V2308" i="1"/>
  <c r="V2302" i="1"/>
  <c r="V2296" i="1"/>
  <c r="V2290" i="1"/>
  <c r="V2284" i="1"/>
  <c r="V2278" i="1"/>
  <c r="V2272" i="1"/>
  <c r="V2266" i="1"/>
  <c r="V2260" i="1"/>
  <c r="V2254" i="1"/>
  <c r="V2248" i="1"/>
  <c r="V2242" i="1"/>
  <c r="V2236" i="1"/>
  <c r="V2230" i="1"/>
  <c r="V2224" i="1"/>
  <c r="V2218" i="1"/>
  <c r="V2212" i="1"/>
  <c r="V2206" i="1"/>
  <c r="V2200" i="1"/>
  <c r="V2194" i="1"/>
  <c r="V2188" i="1"/>
  <c r="V2182" i="1"/>
  <c r="V2176" i="1"/>
  <c r="V2170" i="1"/>
  <c r="V2164" i="1"/>
  <c r="V2158" i="1"/>
  <c r="V2152" i="1"/>
  <c r="V2146" i="1"/>
  <c r="V2140" i="1"/>
  <c r="V2134" i="1"/>
  <c r="V2128" i="1"/>
  <c r="V2122" i="1"/>
  <c r="V2116" i="1"/>
  <c r="V2110" i="1"/>
  <c r="V2104" i="1"/>
  <c r="V2098" i="1"/>
  <c r="V2092" i="1"/>
  <c r="V2086" i="1"/>
  <c r="V2080" i="1"/>
  <c r="V2074" i="1"/>
  <c r="V2068" i="1"/>
  <c r="V2062" i="1"/>
  <c r="V2056" i="1"/>
  <c r="V2050" i="1"/>
  <c r="V2044" i="1"/>
  <c r="V2038" i="1"/>
  <c r="V2032" i="1"/>
  <c r="V2026" i="1"/>
  <c r="V2020" i="1"/>
  <c r="V2014" i="1"/>
  <c r="V2008" i="1"/>
  <c r="V2002" i="1"/>
  <c r="V1996" i="1"/>
  <c r="V1990" i="1"/>
  <c r="V1984" i="1"/>
  <c r="V1978" i="1"/>
  <c r="V1972" i="1"/>
  <c r="V1966" i="1"/>
  <c r="V1960" i="1"/>
  <c r="V1954" i="1"/>
  <c r="V1948" i="1"/>
  <c r="V1942" i="1"/>
  <c r="V1936" i="1"/>
  <c r="V1930" i="1"/>
  <c r="V1924" i="1"/>
  <c r="V1918" i="1"/>
  <c r="V1912" i="1"/>
  <c r="V1906" i="1"/>
  <c r="V1900" i="1"/>
  <c r="V1894" i="1"/>
  <c r="V1888" i="1"/>
  <c r="V1882" i="1"/>
  <c r="V1876" i="1"/>
  <c r="V1870" i="1"/>
  <c r="V1864" i="1"/>
  <c r="V1858" i="1"/>
  <c r="V1852" i="1"/>
  <c r="V1846" i="1"/>
  <c r="V1840" i="1"/>
  <c r="V1834" i="1"/>
  <c r="V1828" i="1"/>
  <c r="V1822" i="1"/>
  <c r="V1816" i="1"/>
  <c r="V1810" i="1"/>
  <c r="V1804" i="1"/>
  <c r="V1798" i="1"/>
  <c r="V1792" i="1"/>
  <c r="V1786" i="1"/>
  <c r="V1780" i="1"/>
  <c r="V1774" i="1"/>
  <c r="V1768" i="1"/>
  <c r="V1762" i="1"/>
  <c r="V1756" i="1"/>
  <c r="V1750" i="1"/>
  <c r="V1744" i="1"/>
  <c r="V1738" i="1"/>
  <c r="V1732" i="1"/>
  <c r="V1726" i="1"/>
  <c r="V1720" i="1"/>
  <c r="V1714" i="1"/>
  <c r="V1708" i="1"/>
  <c r="V1702" i="1"/>
  <c r="V1696" i="1"/>
  <c r="V1690" i="1"/>
  <c r="V1684" i="1"/>
  <c r="V1678" i="1"/>
  <c r="V1672" i="1"/>
  <c r="V1666" i="1"/>
  <c r="V1660" i="1"/>
  <c r="V1654" i="1"/>
  <c r="V1648" i="1"/>
  <c r="V1642" i="1"/>
  <c r="V1636" i="1"/>
  <c r="V1630" i="1"/>
  <c r="V1624" i="1"/>
  <c r="V1618" i="1"/>
  <c r="V1612" i="1"/>
  <c r="V1606" i="1"/>
  <c r="V1600" i="1"/>
  <c r="V1594" i="1"/>
  <c r="V1588" i="1"/>
  <c r="V1582" i="1"/>
  <c r="V1576" i="1"/>
  <c r="V1570" i="1"/>
  <c r="V1564" i="1"/>
  <c r="V1558" i="1"/>
  <c r="V1552" i="1"/>
  <c r="V1546" i="1"/>
  <c r="V1540" i="1"/>
  <c r="V1534" i="1"/>
  <c r="V1528" i="1"/>
  <c r="V1522" i="1"/>
  <c r="V3045" i="1"/>
  <c r="V3039" i="1"/>
  <c r="V3033" i="1"/>
  <c r="V3027" i="1"/>
  <c r="V3021" i="1"/>
  <c r="V3015" i="1"/>
  <c r="V3009" i="1"/>
  <c r="V3003" i="1"/>
  <c r="V2997" i="1"/>
  <c r="V2991" i="1"/>
  <c r="V2985" i="1"/>
  <c r="V2979" i="1"/>
  <c r="V2973" i="1"/>
  <c r="V2967" i="1"/>
  <c r="V2961" i="1"/>
  <c r="V2955" i="1"/>
  <c r="V2949" i="1"/>
  <c r="V2943" i="1"/>
  <c r="V2937" i="1"/>
  <c r="V2931" i="1"/>
  <c r="V2925" i="1"/>
  <c r="V2919" i="1"/>
  <c r="V2913" i="1"/>
  <c r="V2907" i="1"/>
  <c r="V2901" i="1"/>
  <c r="V2895" i="1"/>
  <c r="V2889" i="1"/>
  <c r="V2883" i="1"/>
  <c r="V2877" i="1"/>
  <c r="V2871" i="1"/>
  <c r="V2865" i="1"/>
  <c r="V2859" i="1"/>
  <c r="V2853" i="1"/>
  <c r="V2847" i="1"/>
  <c r="V2841" i="1"/>
  <c r="V2835" i="1"/>
  <c r="V2829" i="1"/>
  <c r="V2823" i="1"/>
  <c r="V2817" i="1"/>
  <c r="V2811" i="1"/>
  <c r="V2805" i="1"/>
  <c r="V2799" i="1"/>
  <c r="V2793" i="1"/>
  <c r="V2787" i="1"/>
  <c r="V2781" i="1"/>
  <c r="V2775" i="1"/>
  <c r="V2769" i="1"/>
  <c r="V2763" i="1"/>
  <c r="V2757" i="1"/>
  <c r="V2751" i="1"/>
  <c r="V2745" i="1"/>
  <c r="V2739" i="1"/>
  <c r="V2733" i="1"/>
  <c r="V2727" i="1"/>
  <c r="V2721" i="1"/>
  <c r="V2715" i="1"/>
  <c r="V2709" i="1"/>
  <c r="V2703" i="1"/>
  <c r="V2697" i="1"/>
  <c r="V2691" i="1"/>
  <c r="V2685" i="1"/>
  <c r="V2679" i="1"/>
  <c r="V2673" i="1"/>
  <c r="V2667" i="1"/>
  <c r="V2661" i="1"/>
  <c r="V2655" i="1"/>
  <c r="V2649" i="1"/>
  <c r="V2643" i="1"/>
  <c r="V2637" i="1"/>
  <c r="V2631" i="1"/>
  <c r="V2625" i="1"/>
  <c r="V2619" i="1"/>
  <c r="V2613" i="1"/>
  <c r="V2607" i="1"/>
  <c r="V2601" i="1"/>
  <c r="V2595" i="1"/>
  <c r="V2589" i="1"/>
  <c r="V2583" i="1"/>
  <c r="V2577" i="1"/>
  <c r="V2571" i="1"/>
  <c r="V2565" i="1"/>
  <c r="V2559" i="1"/>
  <c r="V2553" i="1"/>
  <c r="V2547" i="1"/>
  <c r="V2541" i="1"/>
  <c r="V2535" i="1"/>
  <c r="V2529" i="1"/>
  <c r="V2523" i="1"/>
  <c r="V2517" i="1"/>
  <c r="V2511" i="1"/>
  <c r="V2505" i="1"/>
  <c r="V2499" i="1"/>
  <c r="V2493" i="1"/>
  <c r="V2487" i="1"/>
  <c r="V2481" i="1"/>
  <c r="V2475" i="1"/>
  <c r="V2469" i="1"/>
  <c r="V2463" i="1"/>
  <c r="V2457" i="1"/>
  <c r="V2451" i="1"/>
  <c r="V2445" i="1"/>
  <c r="V2439" i="1"/>
  <c r="V2433" i="1"/>
  <c r="V2427" i="1"/>
  <c r="V2421" i="1"/>
  <c r="V2415" i="1"/>
  <c r="V2409" i="1"/>
  <c r="V2403" i="1"/>
  <c r="V2397" i="1"/>
  <c r="V2391" i="1"/>
  <c r="V2385" i="1"/>
  <c r="V2379" i="1"/>
  <c r="V2373" i="1"/>
  <c r="V2367" i="1"/>
  <c r="V2361" i="1"/>
  <c r="V2355" i="1"/>
  <c r="V2349" i="1"/>
  <c r="V2343" i="1"/>
  <c r="V2337" i="1"/>
  <c r="V2331" i="1"/>
  <c r="V2325" i="1"/>
  <c r="V2319" i="1"/>
  <c r="V2313" i="1"/>
  <c r="V2307" i="1"/>
  <c r="V2301" i="1"/>
  <c r="V2295" i="1"/>
  <c r="V2289" i="1"/>
  <c r="V2283" i="1"/>
  <c r="V2277" i="1"/>
  <c r="V2271" i="1"/>
  <c r="V2265" i="1"/>
  <c r="V2259" i="1"/>
  <c r="V2253" i="1"/>
  <c r="V2247" i="1"/>
  <c r="V2241" i="1"/>
  <c r="V2235" i="1"/>
  <c r="V2229" i="1"/>
  <c r="V2223" i="1"/>
  <c r="V2217" i="1"/>
  <c r="V2211" i="1"/>
  <c r="V2205" i="1"/>
  <c r="V2199" i="1"/>
  <c r="V2193" i="1"/>
  <c r="V2187" i="1"/>
  <c r="V2181" i="1"/>
  <c r="V2175" i="1"/>
  <c r="V2169" i="1"/>
  <c r="V2163" i="1"/>
  <c r="V2157" i="1"/>
  <c r="V2151" i="1"/>
  <c r="V2145" i="1"/>
  <c r="V2139" i="1"/>
  <c r="V2133" i="1"/>
  <c r="V2127" i="1"/>
  <c r="V2121" i="1"/>
  <c r="V2115" i="1"/>
  <c r="V2109" i="1"/>
  <c r="V2103" i="1"/>
  <c r="V2097" i="1"/>
  <c r="V2091" i="1"/>
  <c r="V2085" i="1"/>
  <c r="V2079" i="1"/>
  <c r="V2073" i="1"/>
  <c r="V2067" i="1"/>
  <c r="V2061" i="1"/>
  <c r="V2055" i="1"/>
  <c r="V2049" i="1"/>
  <c r="V2043" i="1"/>
  <c r="V2037" i="1"/>
  <c r="V2031" i="1"/>
  <c r="V2025" i="1"/>
  <c r="V2019" i="1"/>
  <c r="V2013" i="1"/>
  <c r="V2007" i="1"/>
  <c r="V2001" i="1"/>
  <c r="V1995" i="1"/>
  <c r="V1989" i="1"/>
  <c r="V1983" i="1"/>
  <c r="V1977" i="1"/>
  <c r="V1971" i="1"/>
  <c r="V1965" i="1"/>
  <c r="V1959" i="1"/>
  <c r="V1953" i="1"/>
  <c r="V1947" i="1"/>
  <c r="V1941" i="1"/>
  <c r="V1935" i="1"/>
  <c r="V1929" i="1"/>
  <c r="V1923" i="1"/>
  <c r="V1917" i="1"/>
  <c r="V1911" i="1"/>
  <c r="V1905" i="1"/>
  <c r="V1899" i="1"/>
  <c r="V1893" i="1"/>
  <c r="V1887" i="1"/>
  <c r="V1881" i="1"/>
  <c r="V1875" i="1"/>
  <c r="V1869" i="1"/>
  <c r="V1863" i="1"/>
  <c r="V1857" i="1"/>
  <c r="V1851" i="1"/>
  <c r="V1845" i="1"/>
  <c r="V1839" i="1"/>
  <c r="V1833" i="1"/>
  <c r="V1827" i="1"/>
  <c r="V1821" i="1"/>
  <c r="V1815" i="1"/>
  <c r="V1809" i="1"/>
  <c r="V1803" i="1"/>
  <c r="V1797" i="1"/>
  <c r="V1791" i="1"/>
  <c r="V1785" i="1"/>
  <c r="V1779" i="1"/>
  <c r="V1773" i="1"/>
  <c r="V1767" i="1"/>
  <c r="V1761" i="1"/>
  <c r="V1755" i="1"/>
  <c r="V1749" i="1"/>
  <c r="V1743" i="1"/>
  <c r="V1737" i="1"/>
  <c r="V1731" i="1"/>
  <c r="V1725" i="1"/>
  <c r="V1719" i="1"/>
  <c r="V1713" i="1"/>
  <c r="V1707" i="1"/>
  <c r="V1701" i="1"/>
  <c r="V1695" i="1"/>
  <c r="V1689" i="1"/>
  <c r="V1683" i="1"/>
  <c r="V1677" i="1"/>
  <c r="V1671" i="1"/>
  <c r="V1665" i="1"/>
  <c r="V1659" i="1"/>
  <c r="V1653" i="1"/>
  <c r="V1647" i="1"/>
  <c r="V1641" i="1"/>
  <c r="V1635" i="1"/>
  <c r="V1629" i="1"/>
  <c r="V1623" i="1"/>
  <c r="V1617" i="1"/>
  <c r="V1611" i="1"/>
  <c r="V1605" i="1"/>
  <c r="V1599" i="1"/>
  <c r="V1593" i="1"/>
  <c r="V1587" i="1"/>
  <c r="V1581" i="1"/>
  <c r="V1575" i="1"/>
  <c r="V1569" i="1"/>
  <c r="V1563" i="1"/>
  <c r="V1557" i="1"/>
  <c r="V1551" i="1"/>
  <c r="V1545" i="1"/>
  <c r="V1539" i="1"/>
  <c r="V1533" i="1"/>
  <c r="V1527" i="1"/>
  <c r="V1521" i="1"/>
  <c r="V1515" i="1"/>
  <c r="V1518" i="1"/>
  <c r="V1512" i="1"/>
  <c r="V1506" i="1"/>
  <c r="V1500" i="1"/>
  <c r="V1494" i="1"/>
  <c r="V1488" i="1"/>
  <c r="V1482" i="1"/>
  <c r="V1476" i="1"/>
  <c r="V1470" i="1"/>
  <c r="V1464" i="1"/>
  <c r="V1458" i="1"/>
  <c r="V1452" i="1"/>
  <c r="V1446" i="1"/>
  <c r="V1440" i="1"/>
  <c r="V1434" i="1"/>
  <c r="V1428" i="1"/>
  <c r="V1422" i="1"/>
  <c r="V1416" i="1"/>
  <c r="V1410" i="1"/>
  <c r="V1404" i="1"/>
  <c r="V1398" i="1"/>
  <c r="V1392" i="1"/>
  <c r="V1386" i="1"/>
  <c r="V1380" i="1"/>
  <c r="V1374" i="1"/>
  <c r="V1368" i="1"/>
  <c r="V1362" i="1"/>
  <c r="V1356" i="1"/>
  <c r="V1350" i="1"/>
  <c r="V1344" i="1"/>
  <c r="V1338" i="1"/>
  <c r="V1332" i="1"/>
  <c r="V1326" i="1"/>
  <c r="V1320" i="1"/>
  <c r="V1314" i="1"/>
  <c r="V1308" i="1"/>
  <c r="V1302" i="1"/>
  <c r="V1296" i="1"/>
  <c r="V1290" i="1"/>
  <c r="V1284" i="1"/>
  <c r="V1278" i="1"/>
  <c r="V1272" i="1"/>
  <c r="V1266" i="1"/>
  <c r="V1260" i="1"/>
  <c r="V1254" i="1"/>
  <c r="V1248" i="1"/>
  <c r="V1242" i="1"/>
  <c r="V1236" i="1"/>
  <c r="V1230" i="1"/>
  <c r="V1224" i="1"/>
  <c r="V1218" i="1"/>
  <c r="V1212" i="1"/>
  <c r="V1206" i="1"/>
  <c r="V1200" i="1"/>
  <c r="V1194" i="1"/>
  <c r="V1188" i="1"/>
  <c r="V1182" i="1"/>
  <c r="V1176" i="1"/>
  <c r="V1170" i="1"/>
  <c r="V1164" i="1"/>
  <c r="V1158" i="1"/>
  <c r="V1152" i="1"/>
  <c r="V1146" i="1"/>
  <c r="V1140" i="1"/>
  <c r="V1134" i="1"/>
  <c r="V1128" i="1"/>
  <c r="V1122" i="1"/>
  <c r="V1116" i="1"/>
  <c r="V1110" i="1"/>
  <c r="V1104" i="1"/>
  <c r="V1098" i="1"/>
  <c r="V1092" i="1"/>
  <c r="V1086" i="1"/>
  <c r="V1080" i="1"/>
  <c r="V1074" i="1"/>
  <c r="V1068" i="1"/>
  <c r="V1062" i="1"/>
  <c r="V1056" i="1"/>
  <c r="V1050" i="1"/>
  <c r="V1044" i="1"/>
  <c r="V1038" i="1"/>
  <c r="V1032" i="1"/>
  <c r="V1026" i="1"/>
  <c r="V1020" i="1"/>
  <c r="V1014" i="1"/>
  <c r="V1008" i="1"/>
  <c r="V1002" i="1"/>
  <c r="V996" i="1"/>
  <c r="V990" i="1"/>
  <c r="V984" i="1"/>
  <c r="V978" i="1"/>
  <c r="V972" i="1"/>
  <c r="V966" i="1"/>
  <c r="V960" i="1"/>
  <c r="V954" i="1"/>
  <c r="V948" i="1"/>
  <c r="V942" i="1"/>
  <c r="V936" i="1"/>
  <c r="V930" i="1"/>
  <c r="V924" i="1"/>
  <c r="V918" i="1"/>
  <c r="V912" i="1"/>
  <c r="V906" i="1"/>
  <c r="V900" i="1"/>
  <c r="V894" i="1"/>
  <c r="V888" i="1"/>
  <c r="V882" i="1"/>
  <c r="V876" i="1"/>
  <c r="V870" i="1"/>
  <c r="V864" i="1"/>
  <c r="V858" i="1"/>
  <c r="V852" i="1"/>
  <c r="V846" i="1"/>
  <c r="V840" i="1"/>
  <c r="V834" i="1"/>
  <c r="V828" i="1"/>
  <c r="V822" i="1"/>
  <c r="V816" i="1"/>
  <c r="V810" i="1"/>
  <c r="V804" i="1"/>
  <c r="V798" i="1"/>
  <c r="V792" i="1"/>
  <c r="V786" i="1"/>
  <c r="V780" i="1"/>
  <c r="V774" i="1"/>
  <c r="V768" i="1"/>
  <c r="V762" i="1"/>
  <c r="V756" i="1"/>
  <c r="V750" i="1"/>
  <c r="V744" i="1"/>
  <c r="V738" i="1"/>
  <c r="V732" i="1"/>
  <c r="V726" i="1"/>
  <c r="V720" i="1"/>
  <c r="V714" i="1"/>
  <c r="V708" i="1"/>
  <c r="V702" i="1"/>
  <c r="V696" i="1"/>
  <c r="V690" i="1"/>
  <c r="V684" i="1"/>
  <c r="V678" i="1"/>
  <c r="V672" i="1"/>
  <c r="V666" i="1"/>
  <c r="V660" i="1"/>
  <c r="V654" i="1"/>
  <c r="V648" i="1"/>
  <c r="V642" i="1"/>
  <c r="V636" i="1"/>
  <c r="V630" i="1"/>
  <c r="V624" i="1"/>
  <c r="V618" i="1"/>
  <c r="V612" i="1"/>
  <c r="V606" i="1"/>
  <c r="V600" i="1"/>
  <c r="V594" i="1"/>
  <c r="V588" i="1"/>
  <c r="V582" i="1"/>
  <c r="V576" i="1"/>
  <c r="V570" i="1"/>
  <c r="V564" i="1"/>
  <c r="V558" i="1"/>
  <c r="V552" i="1"/>
  <c r="V546" i="1"/>
  <c r="V540" i="1"/>
  <c r="V534" i="1"/>
  <c r="V528" i="1"/>
  <c r="V522" i="1"/>
  <c r="V516" i="1"/>
  <c r="V510" i="1"/>
  <c r="V504" i="1"/>
  <c r="V498" i="1"/>
  <c r="V492" i="1"/>
  <c r="V486" i="1"/>
  <c r="V480" i="1"/>
  <c r="V474" i="1"/>
  <c r="V468" i="1"/>
  <c r="V462" i="1"/>
  <c r="V456" i="1"/>
  <c r="V450" i="1"/>
  <c r="V444" i="1"/>
  <c r="V438" i="1"/>
  <c r="V432" i="1"/>
  <c r="V426" i="1"/>
  <c r="V420" i="1"/>
  <c r="V414" i="1"/>
  <c r="V408" i="1"/>
  <c r="V402" i="1"/>
  <c r="V396" i="1"/>
  <c r="V390" i="1"/>
  <c r="V384" i="1"/>
  <c r="V378" i="1"/>
  <c r="V372" i="1"/>
  <c r="V366" i="1"/>
  <c r="V360" i="1"/>
  <c r="V354" i="1"/>
  <c r="V348" i="1"/>
  <c r="V342" i="1"/>
  <c r="V336" i="1"/>
  <c r="V330" i="1"/>
  <c r="V324" i="1"/>
  <c r="V318" i="1"/>
  <c r="V312" i="1"/>
  <c r="V306" i="1"/>
  <c r="V300" i="1"/>
  <c r="V294" i="1"/>
  <c r="V288" i="1"/>
  <c r="V282" i="1"/>
  <c r="V276" i="1"/>
  <c r="V270" i="1"/>
  <c r="V264" i="1"/>
  <c r="V258" i="1"/>
  <c r="V252" i="1"/>
  <c r="V246" i="1"/>
  <c r="V240" i="1"/>
  <c r="V234" i="1"/>
  <c r="V228" i="1"/>
  <c r="V222" i="1"/>
  <c r="V216" i="1"/>
  <c r="V210" i="1"/>
  <c r="V204" i="1"/>
  <c r="V198" i="1"/>
  <c r="V192" i="1"/>
  <c r="V186" i="1"/>
  <c r="V180" i="1"/>
  <c r="V174" i="1"/>
  <c r="V168" i="1"/>
  <c r="V162" i="1"/>
  <c r="V156" i="1"/>
  <c r="V150" i="1"/>
  <c r="V144" i="1"/>
  <c r="V138" i="1"/>
  <c r="V132" i="1"/>
  <c r="V126" i="1"/>
  <c r="V120" i="1"/>
  <c r="V114" i="1"/>
  <c r="V108" i="1"/>
  <c r="V102" i="1"/>
  <c r="V96" i="1"/>
  <c r="V90" i="1"/>
  <c r="V84" i="1"/>
  <c r="V78" i="1"/>
  <c r="V72" i="1"/>
  <c r="V66" i="1"/>
  <c r="V60" i="1"/>
  <c r="V54" i="1"/>
  <c r="V48" i="1"/>
  <c r="V42" i="1"/>
  <c r="V36" i="1"/>
  <c r="V30" i="1"/>
  <c r="V24" i="1"/>
  <c r="V18" i="1"/>
  <c r="V12" i="1"/>
  <c r="V6" i="1"/>
  <c r="V1517" i="1"/>
  <c r="V1511" i="1"/>
  <c r="V1505" i="1"/>
  <c r="V1499" i="1"/>
  <c r="V1493" i="1"/>
  <c r="V1487" i="1"/>
  <c r="V1481" i="1"/>
  <c r="V1475" i="1"/>
  <c r="V1469" i="1"/>
  <c r="V1463" i="1"/>
  <c r="V1457" i="1"/>
  <c r="V1451" i="1"/>
  <c r="V1445" i="1"/>
  <c r="V1439" i="1"/>
  <c r="V1433" i="1"/>
  <c r="V1427" i="1"/>
  <c r="V1421" i="1"/>
  <c r="V1415" i="1"/>
  <c r="V1409" i="1"/>
  <c r="V1403" i="1"/>
  <c r="V1397" i="1"/>
  <c r="V1391" i="1"/>
  <c r="V1385" i="1"/>
  <c r="V1379" i="1"/>
  <c r="V1373" i="1"/>
  <c r="V1367" i="1"/>
  <c r="V1361" i="1"/>
  <c r="V1355" i="1"/>
  <c r="V1349" i="1"/>
  <c r="V1343" i="1"/>
  <c r="V1337" i="1"/>
  <c r="V1331" i="1"/>
  <c r="V1325" i="1"/>
  <c r="V1319" i="1"/>
  <c r="V1313" i="1"/>
  <c r="V1307" i="1"/>
  <c r="V1301" i="1"/>
  <c r="V1295" i="1"/>
  <c r="V1289" i="1"/>
  <c r="V1283" i="1"/>
  <c r="V1277" i="1"/>
  <c r="V1271" i="1"/>
  <c r="V1265" i="1"/>
  <c r="V1259" i="1"/>
  <c r="V1253" i="1"/>
  <c r="V1247" i="1"/>
  <c r="V1241" i="1"/>
  <c r="V1235" i="1"/>
  <c r="V1229" i="1"/>
  <c r="V1223" i="1"/>
  <c r="V1217" i="1"/>
  <c r="V1211" i="1"/>
  <c r="V1205" i="1"/>
  <c r="V1199" i="1"/>
  <c r="V1193" i="1"/>
  <c r="V1187" i="1"/>
  <c r="V1181" i="1"/>
  <c r="V1175" i="1"/>
  <c r="V1169" i="1"/>
  <c r="V1163" i="1"/>
  <c r="V1157" i="1"/>
  <c r="V1151" i="1"/>
  <c r="V1145" i="1"/>
  <c r="V1139" i="1"/>
  <c r="V1133" i="1"/>
  <c r="V1127" i="1"/>
  <c r="V1121" i="1"/>
  <c r="V1115" i="1"/>
  <c r="V1109" i="1"/>
  <c r="V1103" i="1"/>
  <c r="V1097" i="1"/>
  <c r="V1091" i="1"/>
  <c r="V1085" i="1"/>
  <c r="V1079" i="1"/>
  <c r="V1073" i="1"/>
  <c r="V1067" i="1"/>
  <c r="V1061" i="1"/>
  <c r="V1055" i="1"/>
  <c r="V1049" i="1"/>
  <c r="V1043" i="1"/>
  <c r="V1037" i="1"/>
  <c r="V1031" i="1"/>
  <c r="V1025" i="1"/>
  <c r="V1019" i="1"/>
  <c r="V1013" i="1"/>
  <c r="V1007" i="1"/>
  <c r="V1001" i="1"/>
  <c r="V995" i="1"/>
  <c r="V989" i="1"/>
  <c r="V983" i="1"/>
  <c r="V977" i="1"/>
  <c r="V971" i="1"/>
  <c r="V965" i="1"/>
  <c r="V959" i="1"/>
  <c r="V953" i="1"/>
  <c r="V947" i="1"/>
  <c r="V941" i="1"/>
  <c r="V935" i="1"/>
  <c r="V929" i="1"/>
  <c r="V923" i="1"/>
  <c r="V917" i="1"/>
  <c r="V911" i="1"/>
  <c r="V905" i="1"/>
  <c r="V899" i="1"/>
  <c r="V893" i="1"/>
  <c r="V887" i="1"/>
  <c r="V881" i="1"/>
  <c r="V875" i="1"/>
  <c r="V869" i="1"/>
  <c r="V863" i="1"/>
  <c r="V857" i="1"/>
  <c r="V851" i="1"/>
  <c r="V845" i="1"/>
  <c r="V839" i="1"/>
  <c r="V833" i="1"/>
  <c r="V827" i="1"/>
  <c r="V821" i="1"/>
  <c r="V815" i="1"/>
  <c r="V809" i="1"/>
  <c r="V803" i="1"/>
  <c r="V797" i="1"/>
  <c r="V791" i="1"/>
  <c r="V785" i="1"/>
  <c r="V779" i="1"/>
  <c r="V773" i="1"/>
  <c r="V767" i="1"/>
  <c r="V761" i="1"/>
  <c r="V755" i="1"/>
  <c r="V749" i="1"/>
  <c r="V743" i="1"/>
  <c r="V737" i="1"/>
  <c r="V731" i="1"/>
  <c r="V725" i="1"/>
  <c r="V719" i="1"/>
  <c r="V713" i="1"/>
  <c r="V707" i="1"/>
  <c r="V701" i="1"/>
  <c r="V695" i="1"/>
  <c r="V689" i="1"/>
  <c r="V683" i="1"/>
  <c r="V677" i="1"/>
  <c r="V671" i="1"/>
  <c r="V665" i="1"/>
  <c r="V659" i="1"/>
  <c r="V653" i="1"/>
  <c r="V647" i="1"/>
  <c r="V641" i="1"/>
  <c r="V635" i="1"/>
  <c r="V629" i="1"/>
  <c r="V623" i="1"/>
  <c r="V617" i="1"/>
  <c r="V611" i="1"/>
  <c r="V605" i="1"/>
  <c r="V599" i="1"/>
  <c r="V593" i="1"/>
  <c r="V587" i="1"/>
  <c r="V581" i="1"/>
  <c r="V575" i="1"/>
  <c r="V569" i="1"/>
  <c r="V563" i="1"/>
  <c r="V557" i="1"/>
  <c r="V551" i="1"/>
  <c r="V545" i="1"/>
  <c r="V539" i="1"/>
  <c r="V533" i="1"/>
  <c r="V527" i="1"/>
  <c r="V521" i="1"/>
  <c r="V515" i="1"/>
  <c r="V509" i="1"/>
  <c r="V503" i="1"/>
  <c r="V497" i="1"/>
  <c r="V491" i="1"/>
  <c r="V485" i="1"/>
  <c r="V479" i="1"/>
  <c r="V473" i="1"/>
  <c r="V467" i="1"/>
  <c r="V461" i="1"/>
  <c r="V455" i="1"/>
  <c r="V449" i="1"/>
  <c r="V443" i="1"/>
  <c r="V437" i="1"/>
  <c r="V431" i="1"/>
  <c r="V425" i="1"/>
  <c r="V419" i="1"/>
  <c r="V413" i="1"/>
  <c r="V407" i="1"/>
  <c r="V401" i="1"/>
  <c r="V395" i="1"/>
  <c r="V389" i="1"/>
  <c r="V383" i="1"/>
  <c r="V377" i="1"/>
  <c r="V371" i="1"/>
  <c r="V365" i="1"/>
  <c r="V359" i="1"/>
  <c r="V353" i="1"/>
  <c r="V347" i="1"/>
  <c r="V341" i="1"/>
  <c r="V335" i="1"/>
  <c r="V329" i="1"/>
  <c r="V323" i="1"/>
  <c r="V317" i="1"/>
  <c r="V311" i="1"/>
  <c r="V305" i="1"/>
  <c r="V299" i="1"/>
  <c r="V293" i="1"/>
  <c r="V287" i="1"/>
  <c r="V281" i="1"/>
  <c r="V275" i="1"/>
  <c r="V269" i="1"/>
  <c r="V263" i="1"/>
  <c r="V257" i="1"/>
  <c r="V251" i="1"/>
  <c r="V245" i="1"/>
  <c r="V239" i="1"/>
  <c r="V233" i="1"/>
  <c r="V227" i="1"/>
  <c r="V221" i="1"/>
  <c r="V215" i="1"/>
  <c r="V209" i="1"/>
  <c r="V203" i="1"/>
  <c r="V197" i="1"/>
  <c r="V191" i="1"/>
  <c r="V185" i="1"/>
  <c r="V179" i="1"/>
  <c r="V173" i="1"/>
  <c r="V167" i="1"/>
  <c r="V161" i="1"/>
  <c r="V155" i="1"/>
  <c r="V149" i="1"/>
  <c r="V143" i="1"/>
  <c r="V137" i="1"/>
  <c r="V131" i="1"/>
  <c r="V125" i="1"/>
  <c r="V119" i="1"/>
  <c r="V113" i="1"/>
  <c r="V107" i="1"/>
  <c r="V101" i="1"/>
  <c r="V95" i="1"/>
  <c r="V89" i="1"/>
  <c r="V83" i="1"/>
  <c r="V77" i="1"/>
  <c r="V71" i="1"/>
  <c r="V65" i="1"/>
  <c r="V59" i="1"/>
  <c r="V53" i="1"/>
  <c r="V47" i="1"/>
  <c r="V41" i="1"/>
  <c r="V35" i="1"/>
  <c r="V29" i="1"/>
  <c r="V23" i="1"/>
  <c r="V17" i="1"/>
  <c r="V11" i="1"/>
  <c r="V5" i="1"/>
  <c r="V1516" i="1"/>
  <c r="V1510" i="1"/>
  <c r="V1504" i="1"/>
  <c r="V1498" i="1"/>
  <c r="V1492" i="1"/>
  <c r="V1486" i="1"/>
  <c r="V1480" i="1"/>
  <c r="V1474" i="1"/>
  <c r="V1468" i="1"/>
  <c r="V1462" i="1"/>
  <c r="V1456" i="1"/>
  <c r="V1450" i="1"/>
  <c r="V1444" i="1"/>
  <c r="V1438" i="1"/>
  <c r="V1432" i="1"/>
  <c r="V1426" i="1"/>
  <c r="V1420" i="1"/>
  <c r="V1414" i="1"/>
  <c r="V1408" i="1"/>
  <c r="V1402" i="1"/>
  <c r="V1396" i="1"/>
  <c r="V1390" i="1"/>
  <c r="V1384" i="1"/>
  <c r="V1378" i="1"/>
  <c r="V1372" i="1"/>
  <c r="V1366" i="1"/>
  <c r="V1360" i="1"/>
  <c r="V1354" i="1"/>
  <c r="V1348" i="1"/>
  <c r="V1342" i="1"/>
  <c r="V1336" i="1"/>
  <c r="V1330" i="1"/>
  <c r="V1324" i="1"/>
  <c r="V1318" i="1"/>
  <c r="V1312" i="1"/>
  <c r="V1306" i="1"/>
  <c r="V1300" i="1"/>
  <c r="V1294" i="1"/>
  <c r="V1288" i="1"/>
  <c r="V1282" i="1"/>
  <c r="V1276" i="1"/>
  <c r="V1270" i="1"/>
  <c r="V1264" i="1"/>
  <c r="V1258" i="1"/>
  <c r="V1252" i="1"/>
  <c r="V1246" i="1"/>
  <c r="V1240" i="1"/>
  <c r="V1234" i="1"/>
  <c r="V1228" i="1"/>
  <c r="V1222" i="1"/>
  <c r="V1216" i="1"/>
  <c r="V1210" i="1"/>
  <c r="V1204" i="1"/>
  <c r="V1198" i="1"/>
  <c r="V1192" i="1"/>
  <c r="V1186" i="1"/>
  <c r="V1180" i="1"/>
  <c r="V1174" i="1"/>
  <c r="V1168" i="1"/>
  <c r="V1162" i="1"/>
  <c r="V1156" i="1"/>
  <c r="V1150" i="1"/>
  <c r="V1144" i="1"/>
  <c r="V1138" i="1"/>
  <c r="V1132" i="1"/>
  <c r="V1126" i="1"/>
  <c r="V1120" i="1"/>
  <c r="V1114" i="1"/>
  <c r="V1108" i="1"/>
  <c r="V1102" i="1"/>
  <c r="V1096" i="1"/>
  <c r="V1090" i="1"/>
  <c r="V1084" i="1"/>
  <c r="V1078" i="1"/>
  <c r="V1072" i="1"/>
  <c r="V1066" i="1"/>
  <c r="V1060" i="1"/>
  <c r="V1054" i="1"/>
  <c r="V1048" i="1"/>
  <c r="V1042" i="1"/>
  <c r="V1036" i="1"/>
  <c r="V1030" i="1"/>
  <c r="V1024" i="1"/>
  <c r="V1018" i="1"/>
  <c r="V1012" i="1"/>
  <c r="V1006" i="1"/>
  <c r="V1000" i="1"/>
  <c r="V994" i="1"/>
  <c r="V988" i="1"/>
  <c r="V982" i="1"/>
  <c r="V976" i="1"/>
  <c r="V970" i="1"/>
  <c r="V964" i="1"/>
  <c r="V958" i="1"/>
  <c r="V952" i="1"/>
  <c r="V946" i="1"/>
  <c r="V940" i="1"/>
  <c r="V934" i="1"/>
  <c r="V928" i="1"/>
  <c r="V922" i="1"/>
  <c r="V916" i="1"/>
  <c r="V910" i="1"/>
  <c r="V904" i="1"/>
  <c r="V898" i="1"/>
  <c r="V892" i="1"/>
  <c r="V886" i="1"/>
  <c r="V880" i="1"/>
  <c r="V874" i="1"/>
  <c r="V868" i="1"/>
  <c r="V862" i="1"/>
  <c r="V856" i="1"/>
  <c r="V850" i="1"/>
  <c r="V844" i="1"/>
  <c r="V838" i="1"/>
  <c r="V832" i="1"/>
  <c r="V826" i="1"/>
  <c r="V820" i="1"/>
  <c r="V814" i="1"/>
  <c r="V808" i="1"/>
  <c r="V802" i="1"/>
  <c r="V796" i="1"/>
  <c r="V790" i="1"/>
  <c r="V784" i="1"/>
  <c r="V778" i="1"/>
  <c r="V772" i="1"/>
  <c r="V766" i="1"/>
  <c r="V760" i="1"/>
  <c r="V754" i="1"/>
  <c r="V748" i="1"/>
  <c r="V742" i="1"/>
  <c r="V736" i="1"/>
  <c r="V730" i="1"/>
  <c r="V724" i="1"/>
  <c r="V718" i="1"/>
  <c r="V712" i="1"/>
  <c r="V706" i="1"/>
  <c r="V700" i="1"/>
  <c r="V694" i="1"/>
  <c r="V688" i="1"/>
  <c r="V682" i="1"/>
  <c r="V676" i="1"/>
  <c r="V670" i="1"/>
  <c r="V664" i="1"/>
  <c r="V658" i="1"/>
  <c r="V652" i="1"/>
  <c r="V646" i="1"/>
  <c r="V640" i="1"/>
  <c r="V634" i="1"/>
  <c r="V628" i="1"/>
  <c r="V622" i="1"/>
  <c r="V616" i="1"/>
  <c r="V610" i="1"/>
  <c r="V604" i="1"/>
  <c r="V598" i="1"/>
  <c r="V592" i="1"/>
  <c r="V586" i="1"/>
  <c r="V580" i="1"/>
  <c r="V574" i="1"/>
  <c r="V568" i="1"/>
  <c r="V562" i="1"/>
  <c r="V556" i="1"/>
  <c r="V550" i="1"/>
  <c r="V544" i="1"/>
  <c r="V538" i="1"/>
  <c r="V532" i="1"/>
  <c r="V526" i="1"/>
  <c r="V520" i="1"/>
  <c r="V514" i="1"/>
  <c r="V508" i="1"/>
  <c r="V502" i="1"/>
  <c r="V496" i="1"/>
  <c r="V490" i="1"/>
  <c r="V484" i="1"/>
  <c r="V478" i="1"/>
  <c r="V472" i="1"/>
  <c r="V466" i="1"/>
  <c r="V460" i="1"/>
  <c r="V454" i="1"/>
  <c r="V448" i="1"/>
  <c r="V442" i="1"/>
  <c r="V436" i="1"/>
  <c r="V430" i="1"/>
  <c r="V424" i="1"/>
  <c r="V418" i="1"/>
  <c r="V412" i="1"/>
  <c r="V406" i="1"/>
  <c r="V400" i="1"/>
  <c r="V394" i="1"/>
  <c r="V388" i="1"/>
  <c r="V382" i="1"/>
  <c r="V376" i="1"/>
  <c r="V370" i="1"/>
  <c r="V364" i="1"/>
  <c r="V358" i="1"/>
  <c r="V352" i="1"/>
  <c r="V346" i="1"/>
  <c r="V340" i="1"/>
  <c r="V334" i="1"/>
  <c r="V328" i="1"/>
  <c r="V322" i="1"/>
  <c r="V316" i="1"/>
  <c r="V310" i="1"/>
  <c r="V304" i="1"/>
  <c r="V298" i="1"/>
  <c r="V292" i="1"/>
  <c r="V286" i="1"/>
  <c r="V280" i="1"/>
  <c r="V274" i="1"/>
  <c r="V268" i="1"/>
  <c r="V262" i="1"/>
  <c r="V256" i="1"/>
  <c r="V250" i="1"/>
  <c r="V244" i="1"/>
  <c r="V238" i="1"/>
  <c r="V232" i="1"/>
  <c r="V226" i="1"/>
  <c r="V220" i="1"/>
  <c r="V214" i="1"/>
  <c r="V208" i="1"/>
  <c r="V202" i="1"/>
  <c r="V196" i="1"/>
  <c r="V190" i="1"/>
  <c r="V184" i="1"/>
  <c r="V178" i="1"/>
  <c r="V172" i="1"/>
  <c r="V166" i="1"/>
  <c r="V160" i="1"/>
  <c r="V154" i="1"/>
  <c r="V148" i="1"/>
  <c r="V142" i="1"/>
  <c r="V136" i="1"/>
  <c r="V130" i="1"/>
  <c r="V124" i="1"/>
  <c r="V118" i="1"/>
  <c r="V112" i="1"/>
  <c r="V106" i="1"/>
  <c r="V100" i="1"/>
  <c r="V94" i="1"/>
  <c r="V88" i="1"/>
  <c r="V82" i="1"/>
  <c r="V76" i="1"/>
  <c r="V70" i="1"/>
  <c r="V64" i="1"/>
  <c r="V58" i="1"/>
  <c r="V52" i="1"/>
  <c r="V46" i="1"/>
  <c r="V40" i="1"/>
  <c r="V34" i="1"/>
  <c r="V28" i="1"/>
  <c r="V22" i="1"/>
  <c r="V16" i="1"/>
  <c r="V10" i="1"/>
  <c r="V4" i="1"/>
  <c r="V1509" i="1"/>
  <c r="V1503" i="1"/>
  <c r="V1497" i="1"/>
  <c r="V1491" i="1"/>
  <c r="V1485" i="1"/>
  <c r="V1479" i="1"/>
  <c r="V1473" i="1"/>
  <c r="V1467" i="1"/>
  <c r="V1461" i="1"/>
  <c r="V1455" i="1"/>
  <c r="V1449" i="1"/>
  <c r="V1443" i="1"/>
  <c r="V1437" i="1"/>
  <c r="V1431" i="1"/>
  <c r="V1425" i="1"/>
  <c r="V1419" i="1"/>
  <c r="V1413" i="1"/>
  <c r="V1407" i="1"/>
  <c r="V1401" i="1"/>
  <c r="V1395" i="1"/>
  <c r="V1389" i="1"/>
  <c r="V1383" i="1"/>
  <c r="V1377" i="1"/>
  <c r="V1371" i="1"/>
  <c r="V1365" i="1"/>
  <c r="V1359" i="1"/>
  <c r="V1353" i="1"/>
  <c r="V1347" i="1"/>
  <c r="V1341" i="1"/>
  <c r="V1335" i="1"/>
  <c r="V1329" i="1"/>
  <c r="V1323" i="1"/>
  <c r="V1317" i="1"/>
  <c r="V1311" i="1"/>
  <c r="V1305" i="1"/>
  <c r="V1299" i="1"/>
  <c r="V1293" i="1"/>
  <c r="V1287" i="1"/>
  <c r="V1281" i="1"/>
  <c r="V1275" i="1"/>
  <c r="V1269" i="1"/>
  <c r="V1263" i="1"/>
  <c r="V1257" i="1"/>
  <c r="V1251" i="1"/>
  <c r="V1245" i="1"/>
  <c r="V1239" i="1"/>
  <c r="V1233" i="1"/>
  <c r="V1227" i="1"/>
  <c r="V1221" i="1"/>
  <c r="V1215" i="1"/>
  <c r="V1209" i="1"/>
  <c r="V1203" i="1"/>
  <c r="V1197" i="1"/>
  <c r="V1191" i="1"/>
  <c r="V1185" i="1"/>
  <c r="V1179" i="1"/>
  <c r="V1173" i="1"/>
  <c r="V1167" i="1"/>
  <c r="V1161" i="1"/>
  <c r="V1155" i="1"/>
  <c r="V1149" i="1"/>
  <c r="V1143" i="1"/>
  <c r="V1137" i="1"/>
  <c r="V1131" i="1"/>
  <c r="V1125" i="1"/>
  <c r="V1119" i="1"/>
  <c r="V1113" i="1"/>
  <c r="V1107" i="1"/>
  <c r="V1101" i="1"/>
  <c r="V1095" i="1"/>
  <c r="V1089" i="1"/>
  <c r="V1083" i="1"/>
  <c r="V1077" i="1"/>
  <c r="V1071" i="1"/>
  <c r="V1065" i="1"/>
  <c r="V1059" i="1"/>
  <c r="V1053" i="1"/>
  <c r="V1047" i="1"/>
  <c r="V1041" i="1"/>
  <c r="V1035" i="1"/>
  <c r="V1029" i="1"/>
  <c r="V1023" i="1"/>
  <c r="V1017" i="1"/>
  <c r="V1011" i="1"/>
  <c r="V1005" i="1"/>
  <c r="V999" i="1"/>
  <c r="V993" i="1"/>
  <c r="V987" i="1"/>
  <c r="V981" i="1"/>
  <c r="V975" i="1"/>
  <c r="V969" i="1"/>
  <c r="V963" i="1"/>
  <c r="V957" i="1"/>
  <c r="V951" i="1"/>
  <c r="V945" i="1"/>
  <c r="V939" i="1"/>
  <c r="V933" i="1"/>
  <c r="V927" i="1"/>
  <c r="V921" i="1"/>
  <c r="V915" i="1"/>
  <c r="V909" i="1"/>
  <c r="V903" i="1"/>
  <c r="V897" i="1"/>
  <c r="V891" i="1"/>
  <c r="V885" i="1"/>
  <c r="V879" i="1"/>
  <c r="V873" i="1"/>
  <c r="V867" i="1"/>
  <c r="V861" i="1"/>
  <c r="V855" i="1"/>
  <c r="V849" i="1"/>
  <c r="V843" i="1"/>
  <c r="V837" i="1"/>
  <c r="V831" i="1"/>
  <c r="V825" i="1"/>
  <c r="V819" i="1"/>
  <c r="V813" i="1"/>
  <c r="V807" i="1"/>
  <c r="V801" i="1"/>
  <c r="V795" i="1"/>
  <c r="V789" i="1"/>
  <c r="V783" i="1"/>
  <c r="V777" i="1"/>
  <c r="V771" i="1"/>
  <c r="V765" i="1"/>
  <c r="V759" i="1"/>
  <c r="V753" i="1"/>
  <c r="V747" i="1"/>
  <c r="V741" i="1"/>
  <c r="V735" i="1"/>
  <c r="V729" i="1"/>
  <c r="V723" i="1"/>
  <c r="V717" i="1"/>
  <c r="V711" i="1"/>
  <c r="V705" i="1"/>
  <c r="V699" i="1"/>
  <c r="V693" i="1"/>
  <c r="V687" i="1"/>
  <c r="V681" i="1"/>
  <c r="V675" i="1"/>
  <c r="V669" i="1"/>
  <c r="V663" i="1"/>
  <c r="V657" i="1"/>
  <c r="V651" i="1"/>
  <c r="V645" i="1"/>
  <c r="V639" i="1"/>
  <c r="V633" i="1"/>
  <c r="V627" i="1"/>
  <c r="V621" i="1"/>
  <c r="V615" i="1"/>
  <c r="V609" i="1"/>
  <c r="V603" i="1"/>
  <c r="V597" i="1"/>
  <c r="V591" i="1"/>
  <c r="V585" i="1"/>
  <c r="V579" i="1"/>
  <c r="V573" i="1"/>
  <c r="V567" i="1"/>
  <c r="V561" i="1"/>
  <c r="V555" i="1"/>
  <c r="V549" i="1"/>
  <c r="V543" i="1"/>
  <c r="V537" i="1"/>
  <c r="V531" i="1"/>
  <c r="V525" i="1"/>
  <c r="V519" i="1"/>
  <c r="V513" i="1"/>
  <c r="V507" i="1"/>
  <c r="V501" i="1"/>
  <c r="V495" i="1"/>
  <c r="V489" i="1"/>
  <c r="V483" i="1"/>
  <c r="V477" i="1"/>
  <c r="V471" i="1"/>
  <c r="V465" i="1"/>
  <c r="V459" i="1"/>
  <c r="V453" i="1"/>
  <c r="V447" i="1"/>
  <c r="V441" i="1"/>
  <c r="V435" i="1"/>
  <c r="V429" i="1"/>
  <c r="V423" i="1"/>
  <c r="V417" i="1"/>
  <c r="V411" i="1"/>
  <c r="V405" i="1"/>
  <c r="V399" i="1"/>
  <c r="V393" i="1"/>
  <c r="V387" i="1"/>
  <c r="V381" i="1"/>
  <c r="V375" i="1"/>
  <c r="V369" i="1"/>
  <c r="V363" i="1"/>
  <c r="V357" i="1"/>
  <c r="V351" i="1"/>
  <c r="V345" i="1"/>
  <c r="V339" i="1"/>
  <c r="V333" i="1"/>
  <c r="V327" i="1"/>
  <c r="V321" i="1"/>
  <c r="V315" i="1"/>
  <c r="V309" i="1"/>
  <c r="V303" i="1"/>
  <c r="V297" i="1"/>
  <c r="V291" i="1"/>
  <c r="V285" i="1"/>
  <c r="V279" i="1"/>
  <c r="V273" i="1"/>
  <c r="V267" i="1"/>
  <c r="V261" i="1"/>
  <c r="V255" i="1"/>
  <c r="V249" i="1"/>
  <c r="V243" i="1"/>
  <c r="V237" i="1"/>
  <c r="V231" i="1"/>
  <c r="V225" i="1"/>
  <c r="V219" i="1"/>
  <c r="V213" i="1"/>
  <c r="V207" i="1"/>
  <c r="V201" i="1"/>
  <c r="V195" i="1"/>
  <c r="V189" i="1"/>
  <c r="V183" i="1"/>
  <c r="V177" i="1"/>
  <c r="V171" i="1"/>
  <c r="V165" i="1"/>
  <c r="V159" i="1"/>
  <c r="V153" i="1"/>
  <c r="V147" i="1"/>
  <c r="V141" i="1"/>
  <c r="V135" i="1"/>
  <c r="V129" i="1"/>
  <c r="V123" i="1"/>
  <c r="V117" i="1"/>
  <c r="V111" i="1"/>
  <c r="V105" i="1"/>
  <c r="V99" i="1"/>
  <c r="V93" i="1"/>
  <c r="V87" i="1"/>
  <c r="V81" i="1"/>
  <c r="V75" i="1"/>
  <c r="V69" i="1"/>
  <c r="V63" i="1"/>
  <c r="V57" i="1"/>
  <c r="V51" i="1"/>
  <c r="V45" i="1"/>
  <c r="V39" i="1"/>
  <c r="V33" i="1"/>
  <c r="V27" i="1"/>
  <c r="V21" i="1"/>
  <c r="V15" i="1"/>
  <c r="V9" i="1"/>
  <c r="V3" i="1"/>
  <c r="I4925" i="1" l="1"/>
  <c r="K4925" i="1"/>
  <c r="H4925" i="1"/>
  <c r="J4925" i="1"/>
  <c r="J325" i="1"/>
  <c r="I325" i="1"/>
  <c r="K325" i="1"/>
  <c r="Y326" i="1" s="1"/>
  <c r="H325" i="1"/>
  <c r="K62" i="1"/>
  <c r="Y63" i="1" s="1"/>
  <c r="I62" i="1"/>
  <c r="J62" i="1"/>
  <c r="H62" i="1"/>
  <c r="K242" i="1"/>
  <c r="Y243" i="1" s="1"/>
  <c r="I242" i="1"/>
  <c r="J242" i="1"/>
  <c r="H242" i="1"/>
  <c r="K39" i="1"/>
  <c r="Y40" i="1" s="1"/>
  <c r="J39" i="1"/>
  <c r="I39" i="1"/>
  <c r="H39" i="1"/>
  <c r="K219" i="1"/>
  <c r="Y220" i="1" s="1"/>
  <c r="J219" i="1"/>
  <c r="I219" i="1"/>
  <c r="H219" i="1"/>
  <c r="K435" i="1"/>
  <c r="Y436" i="1" s="1"/>
  <c r="J435" i="1"/>
  <c r="I435" i="1"/>
  <c r="H435" i="1"/>
  <c r="K148" i="1"/>
  <c r="Y149" i="1" s="1"/>
  <c r="J148" i="1"/>
  <c r="I148" i="1"/>
  <c r="H148" i="1"/>
  <c r="K23" i="1"/>
  <c r="Y24" i="1" s="1"/>
  <c r="J23" i="1"/>
  <c r="H23" i="1"/>
  <c r="I23" i="1"/>
  <c r="K239" i="1"/>
  <c r="Y240" i="1" s="1"/>
  <c r="J239" i="1"/>
  <c r="H239" i="1"/>
  <c r="I239" i="1"/>
  <c r="K18" i="1"/>
  <c r="Y19" i="1" s="1"/>
  <c r="J18" i="1"/>
  <c r="I18" i="1"/>
  <c r="H18" i="1"/>
  <c r="K126" i="1"/>
  <c r="Y127" i="1" s="1"/>
  <c r="J126" i="1"/>
  <c r="I126" i="1"/>
  <c r="H126" i="1"/>
  <c r="J342" i="1"/>
  <c r="K342" i="1"/>
  <c r="Y343" i="1" s="1"/>
  <c r="I342" i="1"/>
  <c r="H342" i="1"/>
  <c r="J651" i="1"/>
  <c r="K651" i="1"/>
  <c r="Y652" i="1" s="1"/>
  <c r="I651" i="1"/>
  <c r="H651" i="1"/>
  <c r="K7" i="1"/>
  <c r="Y8" i="1" s="1"/>
  <c r="J7" i="1"/>
  <c r="I7" i="1"/>
  <c r="H7" i="1"/>
  <c r="K43" i="1"/>
  <c r="Y44" i="1" s="1"/>
  <c r="J43" i="1"/>
  <c r="I43" i="1"/>
  <c r="H43" i="1"/>
  <c r="K79" i="1"/>
  <c r="Y80" i="1" s="1"/>
  <c r="J79" i="1"/>
  <c r="I79" i="1"/>
  <c r="H79" i="1"/>
  <c r="K187" i="1"/>
  <c r="Y188" i="1" s="1"/>
  <c r="J187" i="1"/>
  <c r="I187" i="1"/>
  <c r="H187" i="1"/>
  <c r="K223" i="1"/>
  <c r="Y224" i="1" s="1"/>
  <c r="J223" i="1"/>
  <c r="I223" i="1"/>
  <c r="H223" i="1"/>
  <c r="K259" i="1"/>
  <c r="Y260" i="1" s="1"/>
  <c r="J259" i="1"/>
  <c r="I259" i="1"/>
  <c r="H259" i="1"/>
  <c r="K295" i="1"/>
  <c r="Y296" i="1" s="1"/>
  <c r="J295" i="1"/>
  <c r="I295" i="1"/>
  <c r="H295" i="1"/>
  <c r="K331" i="1"/>
  <c r="Y332" i="1" s="1"/>
  <c r="J331" i="1"/>
  <c r="I331" i="1"/>
  <c r="H331" i="1"/>
  <c r="K367" i="1"/>
  <c r="Y368" i="1" s="1"/>
  <c r="J367" i="1"/>
  <c r="I367" i="1"/>
  <c r="H367" i="1"/>
  <c r="K403" i="1"/>
  <c r="Y404" i="1" s="1"/>
  <c r="J403" i="1"/>
  <c r="I403" i="1"/>
  <c r="H403" i="1"/>
  <c r="K439" i="1"/>
  <c r="Y440" i="1" s="1"/>
  <c r="J439" i="1"/>
  <c r="I439" i="1"/>
  <c r="H439" i="1"/>
  <c r="K475" i="1"/>
  <c r="Y476" i="1" s="1"/>
  <c r="J475" i="1"/>
  <c r="I475" i="1"/>
  <c r="H475" i="1"/>
  <c r="K4923" i="1"/>
  <c r="H4923" i="1"/>
  <c r="J4923" i="1"/>
  <c r="I4923" i="1"/>
  <c r="K32" i="1"/>
  <c r="Y33" i="1" s="1"/>
  <c r="I32" i="1"/>
  <c r="J32" i="1"/>
  <c r="H32" i="1"/>
  <c r="K68" i="1"/>
  <c r="Y69" i="1" s="1"/>
  <c r="I68" i="1"/>
  <c r="J68" i="1"/>
  <c r="H68" i="1"/>
  <c r="K104" i="1"/>
  <c r="Y105" i="1" s="1"/>
  <c r="I104" i="1"/>
  <c r="J104" i="1"/>
  <c r="H104" i="1"/>
  <c r="K140" i="1"/>
  <c r="Y141" i="1" s="1"/>
  <c r="I140" i="1"/>
  <c r="J140" i="1"/>
  <c r="H140" i="1"/>
  <c r="K176" i="1"/>
  <c r="Y177" i="1" s="1"/>
  <c r="I176" i="1"/>
  <c r="J176" i="1"/>
  <c r="H176" i="1"/>
  <c r="K212" i="1"/>
  <c r="Y213" i="1" s="1"/>
  <c r="I212" i="1"/>
  <c r="J212" i="1"/>
  <c r="H212" i="1"/>
  <c r="K248" i="1"/>
  <c r="Y249" i="1" s="1"/>
  <c r="I248" i="1"/>
  <c r="J248" i="1"/>
  <c r="H248" i="1"/>
  <c r="K284" i="1"/>
  <c r="Y285" i="1" s="1"/>
  <c r="I284" i="1"/>
  <c r="J284" i="1"/>
  <c r="H284" i="1"/>
  <c r="K320" i="1"/>
  <c r="Y321" i="1" s="1"/>
  <c r="I320" i="1"/>
  <c r="J320" i="1"/>
  <c r="H320" i="1"/>
  <c r="J4915" i="1"/>
  <c r="I4915" i="1"/>
  <c r="K4915" i="1"/>
  <c r="H4915" i="1"/>
  <c r="K9" i="1"/>
  <c r="Y10" i="1" s="1"/>
  <c r="J9" i="1"/>
  <c r="I9" i="1"/>
  <c r="H9" i="1"/>
  <c r="K45" i="1"/>
  <c r="Y46" i="1" s="1"/>
  <c r="J45" i="1"/>
  <c r="I45" i="1"/>
  <c r="H45" i="1"/>
  <c r="K81" i="1"/>
  <c r="Y82" i="1" s="1"/>
  <c r="J81" i="1"/>
  <c r="I81" i="1"/>
  <c r="H81" i="1"/>
  <c r="K117" i="1"/>
  <c r="Y118" i="1" s="1"/>
  <c r="J117" i="1"/>
  <c r="I117" i="1"/>
  <c r="H117" i="1"/>
  <c r="K153" i="1"/>
  <c r="Y154" i="1" s="1"/>
  <c r="J153" i="1"/>
  <c r="I153" i="1"/>
  <c r="H153" i="1"/>
  <c r="K189" i="1"/>
  <c r="Y190" i="1" s="1"/>
  <c r="J189" i="1"/>
  <c r="I189" i="1"/>
  <c r="H189" i="1"/>
  <c r="K225" i="1"/>
  <c r="Y226" i="1" s="1"/>
  <c r="J225" i="1"/>
  <c r="I225" i="1"/>
  <c r="H225" i="1"/>
  <c r="K261" i="1"/>
  <c r="Y262" i="1" s="1"/>
  <c r="J261" i="1"/>
  <c r="I261" i="1"/>
  <c r="H261" i="1"/>
  <c r="K297" i="1"/>
  <c r="Y298" i="1" s="1"/>
  <c r="J297" i="1"/>
  <c r="I297" i="1"/>
  <c r="H297" i="1"/>
  <c r="K333" i="1"/>
  <c r="Y334" i="1" s="1"/>
  <c r="J333" i="1"/>
  <c r="I333" i="1"/>
  <c r="H333" i="1"/>
  <c r="J369" i="1"/>
  <c r="K369" i="1"/>
  <c r="Y370" i="1" s="1"/>
  <c r="I369" i="1"/>
  <c r="H369" i="1"/>
  <c r="J405" i="1"/>
  <c r="K405" i="1"/>
  <c r="Y406" i="1" s="1"/>
  <c r="I405" i="1"/>
  <c r="H405" i="1"/>
  <c r="J441" i="1"/>
  <c r="K441" i="1"/>
  <c r="Y442" i="1" s="1"/>
  <c r="I441" i="1"/>
  <c r="H441" i="1"/>
  <c r="J477" i="1"/>
  <c r="K477" i="1"/>
  <c r="Y478" i="1" s="1"/>
  <c r="I477" i="1"/>
  <c r="H477" i="1"/>
  <c r="K10" i="1"/>
  <c r="Y11" i="1" s="1"/>
  <c r="J10" i="1"/>
  <c r="I10" i="1"/>
  <c r="H10" i="1"/>
  <c r="K46" i="1"/>
  <c r="Y47" i="1" s="1"/>
  <c r="J46" i="1"/>
  <c r="I46" i="1"/>
  <c r="H46" i="1"/>
  <c r="K82" i="1"/>
  <c r="Y83" i="1" s="1"/>
  <c r="J82" i="1"/>
  <c r="I82" i="1"/>
  <c r="H82" i="1"/>
  <c r="K118" i="1"/>
  <c r="Y119" i="1" s="1"/>
  <c r="J118" i="1"/>
  <c r="I118" i="1"/>
  <c r="H118" i="1"/>
  <c r="K154" i="1"/>
  <c r="Y155" i="1" s="1"/>
  <c r="J154" i="1"/>
  <c r="I154" i="1"/>
  <c r="H154" i="1"/>
  <c r="K190" i="1"/>
  <c r="Y191" i="1" s="1"/>
  <c r="J190" i="1"/>
  <c r="I190" i="1"/>
  <c r="H190" i="1"/>
  <c r="K226" i="1"/>
  <c r="Y227" i="1" s="1"/>
  <c r="J226" i="1"/>
  <c r="I226" i="1"/>
  <c r="H226" i="1"/>
  <c r="K262" i="1"/>
  <c r="Y263" i="1" s="1"/>
  <c r="J262" i="1"/>
  <c r="I262" i="1"/>
  <c r="H262" i="1"/>
  <c r="K298" i="1"/>
  <c r="Y299" i="1" s="1"/>
  <c r="J298" i="1"/>
  <c r="I298" i="1"/>
  <c r="H298" i="1"/>
  <c r="K334" i="1"/>
  <c r="Y335" i="1" s="1"/>
  <c r="J334" i="1"/>
  <c r="I334" i="1"/>
  <c r="H334" i="1"/>
  <c r="K29" i="1"/>
  <c r="Y30" i="1" s="1"/>
  <c r="J29" i="1"/>
  <c r="H29" i="1"/>
  <c r="I29" i="1"/>
  <c r="K65" i="1"/>
  <c r="Y66" i="1" s="1"/>
  <c r="J65" i="1"/>
  <c r="H65" i="1"/>
  <c r="I65" i="1"/>
  <c r="K101" i="1"/>
  <c r="Y102" i="1" s="1"/>
  <c r="J101" i="1"/>
  <c r="H101" i="1"/>
  <c r="I101" i="1"/>
  <c r="K137" i="1"/>
  <c r="Y138" i="1" s="1"/>
  <c r="J137" i="1"/>
  <c r="H137" i="1"/>
  <c r="I137" i="1"/>
  <c r="K173" i="1"/>
  <c r="Y174" i="1" s="1"/>
  <c r="J173" i="1"/>
  <c r="H173" i="1"/>
  <c r="I173" i="1"/>
  <c r="K209" i="1"/>
  <c r="Y210" i="1" s="1"/>
  <c r="J209" i="1"/>
  <c r="H209" i="1"/>
  <c r="I209" i="1"/>
  <c r="K245" i="1"/>
  <c r="Y246" i="1" s="1"/>
  <c r="J245" i="1"/>
  <c r="H245" i="1"/>
  <c r="I245" i="1"/>
  <c r="K281" i="1"/>
  <c r="Y282" i="1" s="1"/>
  <c r="J281" i="1"/>
  <c r="H281" i="1"/>
  <c r="I281" i="1"/>
  <c r="K317" i="1"/>
  <c r="Y318" i="1" s="1"/>
  <c r="J317" i="1"/>
  <c r="H317" i="1"/>
  <c r="I317" i="1"/>
  <c r="K353" i="1"/>
  <c r="Y354" i="1" s="1"/>
  <c r="J353" i="1"/>
  <c r="H353" i="1"/>
  <c r="I353" i="1"/>
  <c r="K389" i="1"/>
  <c r="Y390" i="1" s="1"/>
  <c r="J389" i="1"/>
  <c r="H389" i="1"/>
  <c r="I389" i="1"/>
  <c r="K425" i="1"/>
  <c r="Y426" i="1" s="1"/>
  <c r="J425" i="1"/>
  <c r="H425" i="1"/>
  <c r="I425" i="1"/>
  <c r="K461" i="1"/>
  <c r="Y462" i="1" s="1"/>
  <c r="J461" i="1"/>
  <c r="H461" i="1"/>
  <c r="I461" i="1"/>
  <c r="K497" i="1"/>
  <c r="Y498" i="1" s="1"/>
  <c r="J497" i="1"/>
  <c r="H497" i="1"/>
  <c r="I497" i="1"/>
  <c r="K24" i="1"/>
  <c r="Y25" i="1" s="1"/>
  <c r="J24" i="1"/>
  <c r="I24" i="1"/>
  <c r="H24" i="1"/>
  <c r="K60" i="1"/>
  <c r="Y61" i="1" s="1"/>
  <c r="J60" i="1"/>
  <c r="I60" i="1"/>
  <c r="H60" i="1"/>
  <c r="K96" i="1"/>
  <c r="Y97" i="1" s="1"/>
  <c r="J96" i="1"/>
  <c r="I96" i="1"/>
  <c r="H96" i="1"/>
  <c r="K132" i="1"/>
  <c r="Y133" i="1" s="1"/>
  <c r="J132" i="1"/>
  <c r="I132" i="1"/>
  <c r="H132" i="1"/>
  <c r="K168" i="1"/>
  <c r="Y169" i="1" s="1"/>
  <c r="J168" i="1"/>
  <c r="I168" i="1"/>
  <c r="H168" i="1"/>
  <c r="K204" i="1"/>
  <c r="Y205" i="1" s="1"/>
  <c r="J204" i="1"/>
  <c r="I204" i="1"/>
  <c r="H204" i="1"/>
  <c r="K240" i="1"/>
  <c r="Y241" i="1" s="1"/>
  <c r="J240" i="1"/>
  <c r="I240" i="1"/>
  <c r="H240" i="1"/>
  <c r="K276" i="1"/>
  <c r="Y277" i="1" s="1"/>
  <c r="J276" i="1"/>
  <c r="I276" i="1"/>
  <c r="H276" i="1"/>
  <c r="K312" i="1"/>
  <c r="Y313" i="1" s="1"/>
  <c r="J312" i="1"/>
  <c r="I312" i="1"/>
  <c r="H312" i="1"/>
  <c r="K348" i="1"/>
  <c r="Y349" i="1" s="1"/>
  <c r="J348" i="1"/>
  <c r="I348" i="1"/>
  <c r="H348" i="1"/>
  <c r="J384" i="1"/>
  <c r="K384" i="1"/>
  <c r="Y385" i="1" s="1"/>
  <c r="I384" i="1"/>
  <c r="H384" i="1"/>
  <c r="J420" i="1"/>
  <c r="K420" i="1"/>
  <c r="Y421" i="1" s="1"/>
  <c r="I420" i="1"/>
  <c r="H420" i="1"/>
  <c r="J456" i="1"/>
  <c r="K456" i="1"/>
  <c r="Y457" i="1" s="1"/>
  <c r="I456" i="1"/>
  <c r="H456" i="1"/>
  <c r="J492" i="1"/>
  <c r="K492" i="1"/>
  <c r="Y493" i="1" s="1"/>
  <c r="I492" i="1"/>
  <c r="H492" i="1"/>
  <c r="J513" i="1"/>
  <c r="K513" i="1"/>
  <c r="Y514" i="1" s="1"/>
  <c r="I513" i="1"/>
  <c r="H513" i="1"/>
  <c r="J549" i="1"/>
  <c r="K549" i="1"/>
  <c r="Y550" i="1" s="1"/>
  <c r="I549" i="1"/>
  <c r="H549" i="1"/>
  <c r="J585" i="1"/>
  <c r="K585" i="1"/>
  <c r="Y586" i="1" s="1"/>
  <c r="I585" i="1"/>
  <c r="H585" i="1"/>
  <c r="J621" i="1"/>
  <c r="K621" i="1"/>
  <c r="Y622" i="1" s="1"/>
  <c r="I621" i="1"/>
  <c r="H621" i="1"/>
  <c r="K657" i="1"/>
  <c r="Y658" i="1" s="1"/>
  <c r="J657" i="1"/>
  <c r="I657" i="1"/>
  <c r="H657" i="1"/>
  <c r="K693" i="1"/>
  <c r="Y694" i="1" s="1"/>
  <c r="J693" i="1"/>
  <c r="I693" i="1"/>
  <c r="H693" i="1"/>
  <c r="K729" i="1"/>
  <c r="Y730" i="1" s="1"/>
  <c r="J729" i="1"/>
  <c r="I729" i="1"/>
  <c r="H729" i="1"/>
  <c r="K765" i="1"/>
  <c r="Y766" i="1" s="1"/>
  <c r="J765" i="1"/>
  <c r="I765" i="1"/>
  <c r="H765" i="1"/>
  <c r="K801" i="1"/>
  <c r="Y802" i="1" s="1"/>
  <c r="J801" i="1"/>
  <c r="I801" i="1"/>
  <c r="H801" i="1"/>
  <c r="K837" i="1"/>
  <c r="Y838" i="1" s="1"/>
  <c r="J837" i="1"/>
  <c r="I837" i="1"/>
  <c r="H837" i="1"/>
  <c r="K873" i="1"/>
  <c r="Y874" i="1" s="1"/>
  <c r="J873" i="1"/>
  <c r="I873" i="1"/>
  <c r="H873" i="1"/>
  <c r="K909" i="1"/>
  <c r="Y910" i="1" s="1"/>
  <c r="J909" i="1"/>
  <c r="I909" i="1"/>
  <c r="H909" i="1"/>
  <c r="K945" i="1"/>
  <c r="Y946" i="1" s="1"/>
  <c r="J945" i="1"/>
  <c r="I945" i="1"/>
  <c r="H945" i="1"/>
  <c r="J981" i="1"/>
  <c r="K981" i="1"/>
  <c r="Y982" i="1" s="1"/>
  <c r="I981" i="1"/>
  <c r="H981" i="1"/>
  <c r="J1017" i="1"/>
  <c r="K1017" i="1"/>
  <c r="Y1018" i="1" s="1"/>
  <c r="I1017" i="1"/>
  <c r="H1017" i="1"/>
  <c r="J1053" i="1"/>
  <c r="K1053" i="1"/>
  <c r="Y1054" i="1" s="1"/>
  <c r="I1053" i="1"/>
  <c r="H1053" i="1"/>
  <c r="J1089" i="1"/>
  <c r="K1089" i="1"/>
  <c r="Y1090" i="1" s="1"/>
  <c r="I1089" i="1"/>
  <c r="H1089" i="1"/>
  <c r="J1125" i="1"/>
  <c r="K1125" i="1"/>
  <c r="Y1126" i="1" s="1"/>
  <c r="I1125" i="1"/>
  <c r="H1125" i="1"/>
  <c r="J1161" i="1"/>
  <c r="K1161" i="1"/>
  <c r="Y1162" i="1" s="1"/>
  <c r="I1161" i="1"/>
  <c r="H1161" i="1"/>
  <c r="J1197" i="1"/>
  <c r="K1197" i="1"/>
  <c r="Y1198" i="1" s="1"/>
  <c r="I1197" i="1"/>
  <c r="H1197" i="1"/>
  <c r="J1233" i="1"/>
  <c r="K1233" i="1"/>
  <c r="Y1234" i="1" s="1"/>
  <c r="I1233" i="1"/>
  <c r="H1233" i="1"/>
  <c r="J1269" i="1"/>
  <c r="K1269" i="1"/>
  <c r="Y1270" i="1" s="1"/>
  <c r="I1269" i="1"/>
  <c r="H1269" i="1"/>
  <c r="J1305" i="1"/>
  <c r="K1305" i="1"/>
  <c r="Y1306" i="1" s="1"/>
  <c r="I1305" i="1"/>
  <c r="H1305" i="1"/>
  <c r="J1341" i="1"/>
  <c r="K1341" i="1"/>
  <c r="Y1342" i="1" s="1"/>
  <c r="I1341" i="1"/>
  <c r="H1341" i="1"/>
  <c r="J1377" i="1"/>
  <c r="K1377" i="1"/>
  <c r="Y1378" i="1" s="1"/>
  <c r="I1377" i="1"/>
  <c r="H1377" i="1"/>
  <c r="J1413" i="1"/>
  <c r="K1413" i="1"/>
  <c r="Y1414" i="1" s="1"/>
  <c r="I1413" i="1"/>
  <c r="H1413" i="1"/>
  <c r="J1449" i="1"/>
  <c r="K1449" i="1"/>
  <c r="Y1450" i="1" s="1"/>
  <c r="I1449" i="1"/>
  <c r="H1449" i="1"/>
  <c r="J1485" i="1"/>
  <c r="K1485" i="1"/>
  <c r="Y1486" i="1" s="1"/>
  <c r="I1485" i="1"/>
  <c r="H1485" i="1"/>
  <c r="J1521" i="1"/>
  <c r="K1521" i="1"/>
  <c r="Y1522" i="1" s="1"/>
  <c r="I1521" i="1"/>
  <c r="H1521" i="1"/>
  <c r="J1557" i="1"/>
  <c r="K1557" i="1"/>
  <c r="Y1558" i="1" s="1"/>
  <c r="I1557" i="1"/>
  <c r="H1557" i="1"/>
  <c r="J1593" i="1"/>
  <c r="K1593" i="1"/>
  <c r="Y1594" i="1" s="1"/>
  <c r="I1593" i="1"/>
  <c r="H1593" i="1"/>
  <c r="J1629" i="1"/>
  <c r="K1629" i="1"/>
  <c r="Y1630" i="1" s="1"/>
  <c r="I1629" i="1"/>
  <c r="H1629" i="1"/>
  <c r="J1665" i="1"/>
  <c r="K1665" i="1"/>
  <c r="Y1666" i="1" s="1"/>
  <c r="I1665" i="1"/>
  <c r="H1665" i="1"/>
  <c r="J1701" i="1"/>
  <c r="K1701" i="1"/>
  <c r="Y1702" i="1" s="1"/>
  <c r="I1701" i="1"/>
  <c r="H1701" i="1"/>
  <c r="J1737" i="1"/>
  <c r="K1737" i="1"/>
  <c r="Y1738" i="1" s="1"/>
  <c r="I1737" i="1"/>
  <c r="H1737" i="1"/>
  <c r="J1773" i="1"/>
  <c r="K1773" i="1"/>
  <c r="Y1774" i="1" s="1"/>
  <c r="I1773" i="1"/>
  <c r="H1773" i="1"/>
  <c r="J1809" i="1"/>
  <c r="K1809" i="1"/>
  <c r="Y1810" i="1" s="1"/>
  <c r="I1809" i="1"/>
  <c r="H1809" i="1"/>
  <c r="J1845" i="1"/>
  <c r="K1845" i="1"/>
  <c r="Y1846" i="1" s="1"/>
  <c r="I1845" i="1"/>
  <c r="H1845" i="1"/>
  <c r="J1881" i="1"/>
  <c r="K1881" i="1"/>
  <c r="Y1882" i="1" s="1"/>
  <c r="I1881" i="1"/>
  <c r="H1881" i="1"/>
  <c r="J1917" i="1"/>
  <c r="K1917" i="1"/>
  <c r="Y1918" i="1" s="1"/>
  <c r="I1917" i="1"/>
  <c r="H1917" i="1"/>
  <c r="J1953" i="1"/>
  <c r="K1953" i="1"/>
  <c r="Y1954" i="1" s="1"/>
  <c r="I1953" i="1"/>
  <c r="H1953" i="1"/>
  <c r="J1989" i="1"/>
  <c r="K1989" i="1"/>
  <c r="Y1990" i="1" s="1"/>
  <c r="I1989" i="1"/>
  <c r="H1989" i="1"/>
  <c r="J2025" i="1"/>
  <c r="K2025" i="1"/>
  <c r="Y2026" i="1" s="1"/>
  <c r="I2025" i="1"/>
  <c r="H2025" i="1"/>
  <c r="J2061" i="1"/>
  <c r="K2061" i="1"/>
  <c r="Y2062" i="1" s="1"/>
  <c r="I2061" i="1"/>
  <c r="H2061" i="1"/>
  <c r="J2097" i="1"/>
  <c r="K2097" i="1"/>
  <c r="Y2098" i="1" s="1"/>
  <c r="I2097" i="1"/>
  <c r="H2097" i="1"/>
  <c r="J2133" i="1"/>
  <c r="K2133" i="1"/>
  <c r="Y2134" i="1" s="1"/>
  <c r="I2133" i="1"/>
  <c r="H2133" i="1"/>
  <c r="J2169" i="1"/>
  <c r="K2169" i="1"/>
  <c r="Y2170" i="1" s="1"/>
  <c r="I2169" i="1"/>
  <c r="H2169" i="1"/>
  <c r="J2205" i="1"/>
  <c r="K2205" i="1"/>
  <c r="Y2206" i="1" s="1"/>
  <c r="I2205" i="1"/>
  <c r="H2205" i="1"/>
  <c r="J2241" i="1"/>
  <c r="K2241" i="1"/>
  <c r="Y2242" i="1" s="1"/>
  <c r="I2241" i="1"/>
  <c r="H2241" i="1"/>
  <c r="J2277" i="1"/>
  <c r="K2277" i="1"/>
  <c r="Y2278" i="1" s="1"/>
  <c r="I2277" i="1"/>
  <c r="H2277" i="1"/>
  <c r="J2313" i="1"/>
  <c r="K2313" i="1"/>
  <c r="Y2314" i="1" s="1"/>
  <c r="I2313" i="1"/>
  <c r="H2313" i="1"/>
  <c r="J2349" i="1"/>
  <c r="K2349" i="1"/>
  <c r="Y2350" i="1" s="1"/>
  <c r="I2349" i="1"/>
  <c r="H2349" i="1"/>
  <c r="J2385" i="1"/>
  <c r="K2385" i="1"/>
  <c r="Y2386" i="1" s="1"/>
  <c r="I2385" i="1"/>
  <c r="H2385" i="1"/>
  <c r="J2421" i="1"/>
  <c r="K2421" i="1"/>
  <c r="Y2422" i="1" s="1"/>
  <c r="I2421" i="1"/>
  <c r="H2421" i="1"/>
  <c r="J2457" i="1"/>
  <c r="K2457" i="1"/>
  <c r="Y2458" i="1" s="1"/>
  <c r="I2457" i="1"/>
  <c r="H2457" i="1"/>
  <c r="J2493" i="1"/>
  <c r="K2493" i="1"/>
  <c r="Y2494" i="1" s="1"/>
  <c r="I2493" i="1"/>
  <c r="H2493" i="1"/>
  <c r="J2529" i="1"/>
  <c r="K2529" i="1"/>
  <c r="Y2530" i="1" s="1"/>
  <c r="I2529" i="1"/>
  <c r="H2529" i="1"/>
  <c r="K2565" i="1"/>
  <c r="Y2566" i="1" s="1"/>
  <c r="J2565" i="1"/>
  <c r="I2565" i="1"/>
  <c r="H2565" i="1"/>
  <c r="K2601" i="1"/>
  <c r="Y2602" i="1" s="1"/>
  <c r="J2601" i="1"/>
  <c r="I2601" i="1"/>
  <c r="H2601" i="1"/>
  <c r="K2637" i="1"/>
  <c r="Y2638" i="1" s="1"/>
  <c r="J2637" i="1"/>
  <c r="I2637" i="1"/>
  <c r="H2637" i="1"/>
  <c r="K2673" i="1"/>
  <c r="Y2674" i="1" s="1"/>
  <c r="J2673" i="1"/>
  <c r="I2673" i="1"/>
  <c r="H2673" i="1"/>
  <c r="K2709" i="1"/>
  <c r="Y2710" i="1" s="1"/>
  <c r="J2709" i="1"/>
  <c r="I2709" i="1"/>
  <c r="H2709" i="1"/>
  <c r="K2745" i="1"/>
  <c r="Y2746" i="1" s="1"/>
  <c r="J2745" i="1"/>
  <c r="I2745" i="1"/>
  <c r="H2745" i="1"/>
  <c r="K2781" i="1"/>
  <c r="Y2782" i="1" s="1"/>
  <c r="J2781" i="1"/>
  <c r="I2781" i="1"/>
  <c r="H2781" i="1"/>
  <c r="K2817" i="1"/>
  <c r="Y2818" i="1" s="1"/>
  <c r="J2817" i="1"/>
  <c r="I2817" i="1"/>
  <c r="H2817" i="1"/>
  <c r="K2853" i="1"/>
  <c r="Y2854" i="1" s="1"/>
  <c r="J2853" i="1"/>
  <c r="I2853" i="1"/>
  <c r="H2853" i="1"/>
  <c r="K2889" i="1"/>
  <c r="Y2890" i="1" s="1"/>
  <c r="J2889" i="1"/>
  <c r="I2889" i="1"/>
  <c r="H2889" i="1"/>
  <c r="K2925" i="1"/>
  <c r="Y2926" i="1" s="1"/>
  <c r="J2925" i="1"/>
  <c r="I2925" i="1"/>
  <c r="H2925" i="1"/>
  <c r="K2961" i="1"/>
  <c r="Y2962" i="1" s="1"/>
  <c r="J2961" i="1"/>
  <c r="I2961" i="1"/>
  <c r="H2961" i="1"/>
  <c r="K2997" i="1"/>
  <c r="Y2998" i="1" s="1"/>
  <c r="J2997" i="1"/>
  <c r="I2997" i="1"/>
  <c r="H2997" i="1"/>
  <c r="K3033" i="1"/>
  <c r="Y3034" i="1" s="1"/>
  <c r="J3033" i="1"/>
  <c r="I3033" i="1"/>
  <c r="H3033" i="1"/>
  <c r="K3069" i="1"/>
  <c r="Y3070" i="1" s="1"/>
  <c r="J3069" i="1"/>
  <c r="I3069" i="1"/>
  <c r="H3069" i="1"/>
  <c r="K3105" i="1"/>
  <c r="Y3106" i="1" s="1"/>
  <c r="J3105" i="1"/>
  <c r="I3105" i="1"/>
  <c r="H3105" i="1"/>
  <c r="K3141" i="1"/>
  <c r="Y3142" i="1" s="1"/>
  <c r="J3141" i="1"/>
  <c r="I3141" i="1"/>
  <c r="H3141" i="1"/>
  <c r="K3177" i="1"/>
  <c r="Y3178" i="1" s="1"/>
  <c r="J3177" i="1"/>
  <c r="I3177" i="1"/>
  <c r="H3177" i="1"/>
  <c r="K3213" i="1"/>
  <c r="Y3214" i="1" s="1"/>
  <c r="J3213" i="1"/>
  <c r="I3213" i="1"/>
  <c r="H3213" i="1"/>
  <c r="K3249" i="1"/>
  <c r="Y3250" i="1" s="1"/>
  <c r="J3249" i="1"/>
  <c r="I3249" i="1"/>
  <c r="H3249" i="1"/>
  <c r="K3285" i="1"/>
  <c r="Y3286" i="1" s="1"/>
  <c r="J3285" i="1"/>
  <c r="I3285" i="1"/>
  <c r="H3285" i="1"/>
  <c r="K3321" i="1"/>
  <c r="Y3322" i="1" s="1"/>
  <c r="J3321" i="1"/>
  <c r="I3321" i="1"/>
  <c r="H3321" i="1"/>
  <c r="K3357" i="1"/>
  <c r="Y3358" i="1" s="1"/>
  <c r="J3357" i="1"/>
  <c r="I3357" i="1"/>
  <c r="H3357" i="1"/>
  <c r="K3393" i="1"/>
  <c r="Y3394" i="1" s="1"/>
  <c r="J3393" i="1"/>
  <c r="I3393" i="1"/>
  <c r="H3393" i="1"/>
  <c r="K3429" i="1"/>
  <c r="Y3430" i="1" s="1"/>
  <c r="J3429" i="1"/>
  <c r="I3429" i="1"/>
  <c r="H3429" i="1"/>
  <c r="K3465" i="1"/>
  <c r="Y3466" i="1" s="1"/>
  <c r="J3465" i="1"/>
  <c r="I3465" i="1"/>
  <c r="H3465" i="1"/>
  <c r="K3501" i="1"/>
  <c r="Y3502" i="1" s="1"/>
  <c r="J3501" i="1"/>
  <c r="I3501" i="1"/>
  <c r="H3501" i="1"/>
  <c r="K3537" i="1"/>
  <c r="Y3538" i="1" s="1"/>
  <c r="J3537" i="1"/>
  <c r="I3537" i="1"/>
  <c r="H3537" i="1"/>
  <c r="K3573" i="1"/>
  <c r="Y3574" i="1" s="1"/>
  <c r="J3573" i="1"/>
  <c r="I3573" i="1"/>
  <c r="H3573" i="1"/>
  <c r="K3609" i="1"/>
  <c r="Y3610" i="1" s="1"/>
  <c r="J3609" i="1"/>
  <c r="I3609" i="1"/>
  <c r="H3609" i="1"/>
  <c r="K3645" i="1"/>
  <c r="Y3646" i="1" s="1"/>
  <c r="J3645" i="1"/>
  <c r="I3645" i="1"/>
  <c r="H3645" i="1"/>
  <c r="K3681" i="1"/>
  <c r="Y3682" i="1" s="1"/>
  <c r="J3681" i="1"/>
  <c r="I3681" i="1"/>
  <c r="H3681" i="1"/>
  <c r="K3717" i="1"/>
  <c r="Y3718" i="1" s="1"/>
  <c r="J3717" i="1"/>
  <c r="I3717" i="1"/>
  <c r="H3717" i="1"/>
  <c r="K3753" i="1"/>
  <c r="Y3754" i="1" s="1"/>
  <c r="J3753" i="1"/>
  <c r="I3753" i="1"/>
  <c r="H3753" i="1"/>
  <c r="K3789" i="1"/>
  <c r="Y3790" i="1" s="1"/>
  <c r="J3789" i="1"/>
  <c r="I3789" i="1"/>
  <c r="H3789" i="1"/>
  <c r="K3825" i="1"/>
  <c r="Y3826" i="1" s="1"/>
  <c r="J3825" i="1"/>
  <c r="I3825" i="1"/>
  <c r="H3825" i="1"/>
  <c r="K3861" i="1"/>
  <c r="Y3862" i="1" s="1"/>
  <c r="J3861" i="1"/>
  <c r="I3861" i="1"/>
  <c r="H3861" i="1"/>
  <c r="K3897" i="1"/>
  <c r="Y3898" i="1" s="1"/>
  <c r="J3897" i="1"/>
  <c r="I3897" i="1"/>
  <c r="H3897" i="1"/>
  <c r="K3933" i="1"/>
  <c r="Y3934" i="1" s="1"/>
  <c r="J3933" i="1"/>
  <c r="I3933" i="1"/>
  <c r="H3933" i="1"/>
  <c r="K3969" i="1"/>
  <c r="Y3970" i="1" s="1"/>
  <c r="J3969" i="1"/>
  <c r="I3969" i="1"/>
  <c r="H3969" i="1"/>
  <c r="K4005" i="1"/>
  <c r="Y4006" i="1" s="1"/>
  <c r="J4005" i="1"/>
  <c r="I4005" i="1"/>
  <c r="H4005" i="1"/>
  <c r="K4041" i="1"/>
  <c r="Y4042" i="1" s="1"/>
  <c r="J4041" i="1"/>
  <c r="I4041" i="1"/>
  <c r="H4041" i="1"/>
  <c r="K4077" i="1"/>
  <c r="Y4078" i="1" s="1"/>
  <c r="J4077" i="1"/>
  <c r="I4077" i="1"/>
  <c r="H4077" i="1"/>
  <c r="K4113" i="1"/>
  <c r="Y4114" i="1" s="1"/>
  <c r="J4113" i="1"/>
  <c r="I4113" i="1"/>
  <c r="H4113" i="1"/>
  <c r="K4149" i="1"/>
  <c r="Y4150" i="1" s="1"/>
  <c r="J4149" i="1"/>
  <c r="I4149" i="1"/>
  <c r="H4149" i="1"/>
  <c r="K4185" i="1"/>
  <c r="Y4186" i="1" s="1"/>
  <c r="J4185" i="1"/>
  <c r="I4185" i="1"/>
  <c r="H4185" i="1"/>
  <c r="K4221" i="1"/>
  <c r="Y4222" i="1" s="1"/>
  <c r="J4221" i="1"/>
  <c r="I4221" i="1"/>
  <c r="H4221" i="1"/>
  <c r="K4257" i="1"/>
  <c r="Y4258" i="1" s="1"/>
  <c r="J4257" i="1"/>
  <c r="I4257" i="1"/>
  <c r="H4257" i="1"/>
  <c r="K4293" i="1"/>
  <c r="Y4294" i="1" s="1"/>
  <c r="J4293" i="1"/>
  <c r="I4293" i="1"/>
  <c r="H4293" i="1"/>
  <c r="K4329" i="1"/>
  <c r="Y4330" i="1" s="1"/>
  <c r="J4329" i="1"/>
  <c r="I4329" i="1"/>
  <c r="H4329" i="1"/>
  <c r="K4365" i="1"/>
  <c r="Y4366" i="1" s="1"/>
  <c r="J4365" i="1"/>
  <c r="I4365" i="1"/>
  <c r="H4365" i="1"/>
  <c r="K4401" i="1"/>
  <c r="Y4402" i="1" s="1"/>
  <c r="J4401" i="1"/>
  <c r="I4401" i="1"/>
  <c r="H4401" i="1"/>
  <c r="K4437" i="1"/>
  <c r="Y4438" i="1" s="1"/>
  <c r="J4437" i="1"/>
  <c r="I4437" i="1"/>
  <c r="H4437" i="1"/>
  <c r="K4473" i="1"/>
  <c r="Y4474" i="1" s="1"/>
  <c r="J4473" i="1"/>
  <c r="I4473" i="1"/>
  <c r="H4473" i="1"/>
  <c r="K4509" i="1"/>
  <c r="Y4510" i="1" s="1"/>
  <c r="J4509" i="1"/>
  <c r="I4509" i="1"/>
  <c r="H4509" i="1"/>
  <c r="K4545" i="1"/>
  <c r="Y4546" i="1" s="1"/>
  <c r="J4545" i="1"/>
  <c r="I4545" i="1"/>
  <c r="H4545" i="1"/>
  <c r="K4581" i="1"/>
  <c r="Y4582" i="1" s="1"/>
  <c r="J4581" i="1"/>
  <c r="I4581" i="1"/>
  <c r="H4581" i="1"/>
  <c r="K4617" i="1"/>
  <c r="Y4618" i="1" s="1"/>
  <c r="J4617" i="1"/>
  <c r="I4617" i="1"/>
  <c r="H4617" i="1"/>
  <c r="K4653" i="1"/>
  <c r="Y4654" i="1" s="1"/>
  <c r="J4653" i="1"/>
  <c r="I4653" i="1"/>
  <c r="H4653" i="1"/>
  <c r="K4689" i="1"/>
  <c r="Y4690" i="1" s="1"/>
  <c r="J4689" i="1"/>
  <c r="I4689" i="1"/>
  <c r="H4689" i="1"/>
  <c r="K4725" i="1"/>
  <c r="Y4726" i="1" s="1"/>
  <c r="J4725" i="1"/>
  <c r="I4725" i="1"/>
  <c r="H4725" i="1"/>
  <c r="K4761" i="1"/>
  <c r="Y4762" i="1" s="1"/>
  <c r="J4761" i="1"/>
  <c r="I4761" i="1"/>
  <c r="H4761" i="1"/>
  <c r="K4797" i="1"/>
  <c r="Y4798" i="1" s="1"/>
  <c r="J4797" i="1"/>
  <c r="H4797" i="1"/>
  <c r="I4797" i="1"/>
  <c r="K4833" i="1"/>
  <c r="Y4834" i="1" s="1"/>
  <c r="J4833" i="1"/>
  <c r="H4833" i="1"/>
  <c r="I4833" i="1"/>
  <c r="K4869" i="1"/>
  <c r="Y4870" i="1" s="1"/>
  <c r="J4869" i="1"/>
  <c r="H4869" i="1"/>
  <c r="I4869" i="1"/>
  <c r="K4905" i="1"/>
  <c r="Y4906" i="1" s="1"/>
  <c r="J4905" i="1"/>
  <c r="H4905" i="1"/>
  <c r="I4905" i="1"/>
  <c r="K572" i="1"/>
  <c r="Y573" i="1" s="1"/>
  <c r="I572" i="1"/>
  <c r="J572" i="1"/>
  <c r="H572" i="1"/>
  <c r="K758" i="1"/>
  <c r="Y759" i="1" s="1"/>
  <c r="I758" i="1"/>
  <c r="H758" i="1"/>
  <c r="J758" i="1"/>
  <c r="K938" i="1"/>
  <c r="Y939" i="1" s="1"/>
  <c r="I938" i="1"/>
  <c r="H938" i="1"/>
  <c r="J938" i="1"/>
  <c r="K1112" i="1"/>
  <c r="Y1113" i="1" s="1"/>
  <c r="I1112" i="1"/>
  <c r="J1112" i="1"/>
  <c r="H1112" i="1"/>
  <c r="K1292" i="1"/>
  <c r="Y1293" i="1" s="1"/>
  <c r="I1292" i="1"/>
  <c r="J1292" i="1"/>
  <c r="H1292" i="1"/>
  <c r="K1484" i="1"/>
  <c r="Y1485" i="1" s="1"/>
  <c r="J1484" i="1"/>
  <c r="I1484" i="1"/>
  <c r="H1484" i="1"/>
  <c r="K1664" i="1"/>
  <c r="Y1665" i="1" s="1"/>
  <c r="J1664" i="1"/>
  <c r="I1664" i="1"/>
  <c r="H1664" i="1"/>
  <c r="K1850" i="1"/>
  <c r="Y1851" i="1" s="1"/>
  <c r="J1850" i="1"/>
  <c r="I1850" i="1"/>
  <c r="H1850" i="1"/>
  <c r="K2048" i="1"/>
  <c r="Y2049" i="1" s="1"/>
  <c r="I2048" i="1"/>
  <c r="J2048" i="1"/>
  <c r="H2048" i="1"/>
  <c r="K2228" i="1"/>
  <c r="Y2229" i="1" s="1"/>
  <c r="I2228" i="1"/>
  <c r="J2228" i="1"/>
  <c r="H2228" i="1"/>
  <c r="K2420" i="1"/>
  <c r="Y2421" i="1" s="1"/>
  <c r="J2420" i="1"/>
  <c r="I2420" i="1"/>
  <c r="H2420" i="1"/>
  <c r="K2600" i="1"/>
  <c r="Y2601" i="1" s="1"/>
  <c r="J2600" i="1"/>
  <c r="I2600" i="1"/>
  <c r="H2600" i="1"/>
  <c r="K2780" i="1"/>
  <c r="Y2781" i="1" s="1"/>
  <c r="J2780" i="1"/>
  <c r="I2780" i="1"/>
  <c r="H2780" i="1"/>
  <c r="K2954" i="1"/>
  <c r="Y2955" i="1" s="1"/>
  <c r="J2954" i="1"/>
  <c r="I2954" i="1"/>
  <c r="H2954" i="1"/>
  <c r="K3152" i="1"/>
  <c r="Y3153" i="1" s="1"/>
  <c r="J3152" i="1"/>
  <c r="I3152" i="1"/>
  <c r="H3152" i="1"/>
  <c r="K3338" i="1"/>
  <c r="Y3339" i="1" s="1"/>
  <c r="J3338" i="1"/>
  <c r="I3338" i="1"/>
  <c r="H3338" i="1"/>
  <c r="K3524" i="1"/>
  <c r="Y3525" i="1" s="1"/>
  <c r="J3524" i="1"/>
  <c r="I3524" i="1"/>
  <c r="H3524" i="1"/>
  <c r="K3710" i="1"/>
  <c r="Y3711" i="1" s="1"/>
  <c r="J3710" i="1"/>
  <c r="I3710" i="1"/>
  <c r="H3710" i="1"/>
  <c r="K3902" i="1"/>
  <c r="Y3903" i="1" s="1"/>
  <c r="J3902" i="1"/>
  <c r="I3902" i="1"/>
  <c r="H3902" i="1"/>
  <c r="K4076" i="1"/>
  <c r="Y4077" i="1" s="1"/>
  <c r="J4076" i="1"/>
  <c r="I4076" i="1"/>
  <c r="H4076" i="1"/>
  <c r="K4262" i="1"/>
  <c r="Y4263" i="1" s="1"/>
  <c r="J4262" i="1"/>
  <c r="H4262" i="1"/>
  <c r="I4262" i="1"/>
  <c r="K4478" i="1"/>
  <c r="Y4479" i="1" s="1"/>
  <c r="J4478" i="1"/>
  <c r="H4478" i="1"/>
  <c r="I4478" i="1"/>
  <c r="K4676" i="1"/>
  <c r="Y4677" i="1" s="1"/>
  <c r="J4676" i="1"/>
  <c r="I4676" i="1"/>
  <c r="H4676" i="1"/>
  <c r="K4862" i="1"/>
  <c r="Y4863" i="1" s="1"/>
  <c r="J4862" i="1"/>
  <c r="I4862" i="1"/>
  <c r="H4862" i="1"/>
  <c r="K352" i="1"/>
  <c r="Y353" i="1" s="1"/>
  <c r="J352" i="1"/>
  <c r="I352" i="1"/>
  <c r="H352" i="1"/>
  <c r="K388" i="1"/>
  <c r="Y389" i="1" s="1"/>
  <c r="J388" i="1"/>
  <c r="I388" i="1"/>
  <c r="H388" i="1"/>
  <c r="K424" i="1"/>
  <c r="Y425" i="1" s="1"/>
  <c r="J424" i="1"/>
  <c r="I424" i="1"/>
  <c r="H424" i="1"/>
  <c r="K460" i="1"/>
  <c r="Y461" i="1" s="1"/>
  <c r="J460" i="1"/>
  <c r="I460" i="1"/>
  <c r="H460" i="1"/>
  <c r="K496" i="1"/>
  <c r="Y497" i="1" s="1"/>
  <c r="J496" i="1"/>
  <c r="I496" i="1"/>
  <c r="H496" i="1"/>
  <c r="K532" i="1"/>
  <c r="Y533" i="1" s="1"/>
  <c r="J532" i="1"/>
  <c r="I532" i="1"/>
  <c r="H532" i="1"/>
  <c r="K568" i="1"/>
  <c r="Y569" i="1" s="1"/>
  <c r="J568" i="1"/>
  <c r="I568" i="1"/>
  <c r="H568" i="1"/>
  <c r="K604" i="1"/>
  <c r="Y605" i="1" s="1"/>
  <c r="J604" i="1"/>
  <c r="I604" i="1"/>
  <c r="H604" i="1"/>
  <c r="J640" i="1"/>
  <c r="K640" i="1"/>
  <c r="Y641" i="1" s="1"/>
  <c r="I640" i="1"/>
  <c r="H640" i="1"/>
  <c r="J676" i="1"/>
  <c r="K676" i="1"/>
  <c r="Y677" i="1" s="1"/>
  <c r="I676" i="1"/>
  <c r="H676" i="1"/>
  <c r="J712" i="1"/>
  <c r="K712" i="1"/>
  <c r="Y713" i="1" s="1"/>
  <c r="I712" i="1"/>
  <c r="H712" i="1"/>
  <c r="J748" i="1"/>
  <c r="K748" i="1"/>
  <c r="Y749" i="1" s="1"/>
  <c r="I748" i="1"/>
  <c r="H748" i="1"/>
  <c r="J784" i="1"/>
  <c r="K784" i="1"/>
  <c r="Y785" i="1" s="1"/>
  <c r="I784" i="1"/>
  <c r="H784" i="1"/>
  <c r="J820" i="1"/>
  <c r="K820" i="1"/>
  <c r="Y821" i="1" s="1"/>
  <c r="I820" i="1"/>
  <c r="H820" i="1"/>
  <c r="J856" i="1"/>
  <c r="K856" i="1"/>
  <c r="Y857" i="1" s="1"/>
  <c r="I856" i="1"/>
  <c r="H856" i="1"/>
  <c r="J892" i="1"/>
  <c r="K892" i="1"/>
  <c r="Y893" i="1" s="1"/>
  <c r="I892" i="1"/>
  <c r="H892" i="1"/>
  <c r="J928" i="1"/>
  <c r="K928" i="1"/>
  <c r="Y929" i="1" s="1"/>
  <c r="I928" i="1"/>
  <c r="H928" i="1"/>
  <c r="J964" i="1"/>
  <c r="K964" i="1"/>
  <c r="Y965" i="1" s="1"/>
  <c r="I964" i="1"/>
  <c r="H964" i="1"/>
  <c r="J1000" i="1"/>
  <c r="K1000" i="1"/>
  <c r="Y1001" i="1" s="1"/>
  <c r="I1000" i="1"/>
  <c r="H1000" i="1"/>
  <c r="J1036" i="1"/>
  <c r="K1036" i="1"/>
  <c r="Y1037" i="1" s="1"/>
  <c r="I1036" i="1"/>
  <c r="H1036" i="1"/>
  <c r="J1072" i="1"/>
  <c r="K1072" i="1"/>
  <c r="Y1073" i="1" s="1"/>
  <c r="I1072" i="1"/>
  <c r="H1072" i="1"/>
  <c r="J1108" i="1"/>
  <c r="K1108" i="1"/>
  <c r="Y1109" i="1" s="1"/>
  <c r="I1108" i="1"/>
  <c r="H1108" i="1"/>
  <c r="J1144" i="1"/>
  <c r="K1144" i="1"/>
  <c r="Y1145" i="1" s="1"/>
  <c r="I1144" i="1"/>
  <c r="H1144" i="1"/>
  <c r="J1180" i="1"/>
  <c r="K1180" i="1"/>
  <c r="Y1181" i="1" s="1"/>
  <c r="I1180" i="1"/>
  <c r="H1180" i="1"/>
  <c r="J1216" i="1"/>
  <c r="K1216" i="1"/>
  <c r="Y1217" i="1" s="1"/>
  <c r="I1216" i="1"/>
  <c r="H1216" i="1"/>
  <c r="J1252" i="1"/>
  <c r="K1252" i="1"/>
  <c r="Y1253" i="1" s="1"/>
  <c r="I1252" i="1"/>
  <c r="H1252" i="1"/>
  <c r="J1288" i="1"/>
  <c r="K1288" i="1"/>
  <c r="Y1289" i="1" s="1"/>
  <c r="I1288" i="1"/>
  <c r="H1288" i="1"/>
  <c r="J1324" i="1"/>
  <c r="K1324" i="1"/>
  <c r="Y1325" i="1" s="1"/>
  <c r="I1324" i="1"/>
  <c r="H1324" i="1"/>
  <c r="J1360" i="1"/>
  <c r="K1360" i="1"/>
  <c r="Y1361" i="1" s="1"/>
  <c r="I1360" i="1"/>
  <c r="H1360" i="1"/>
  <c r="J1396" i="1"/>
  <c r="K1396" i="1"/>
  <c r="Y1397" i="1" s="1"/>
  <c r="I1396" i="1"/>
  <c r="H1396" i="1"/>
  <c r="J1432" i="1"/>
  <c r="K1432" i="1"/>
  <c r="Y1433" i="1" s="1"/>
  <c r="I1432" i="1"/>
  <c r="H1432" i="1"/>
  <c r="J1468" i="1"/>
  <c r="K1468" i="1"/>
  <c r="Y1469" i="1" s="1"/>
  <c r="I1468" i="1"/>
  <c r="H1468" i="1"/>
  <c r="J1504" i="1"/>
  <c r="K1504" i="1"/>
  <c r="Y1505" i="1" s="1"/>
  <c r="I1504" i="1"/>
  <c r="H1504" i="1"/>
  <c r="J1540" i="1"/>
  <c r="K1540" i="1"/>
  <c r="Y1541" i="1" s="1"/>
  <c r="I1540" i="1"/>
  <c r="H1540" i="1"/>
  <c r="J1576" i="1"/>
  <c r="K1576" i="1"/>
  <c r="Y1577" i="1" s="1"/>
  <c r="I1576" i="1"/>
  <c r="H1576" i="1"/>
  <c r="J1612" i="1"/>
  <c r="K1612" i="1"/>
  <c r="Y1613" i="1" s="1"/>
  <c r="I1612" i="1"/>
  <c r="H1612" i="1"/>
  <c r="J1648" i="1"/>
  <c r="K1648" i="1"/>
  <c r="Y1649" i="1" s="1"/>
  <c r="I1648" i="1"/>
  <c r="H1648" i="1"/>
  <c r="J1684" i="1"/>
  <c r="K1684" i="1"/>
  <c r="Y1685" i="1" s="1"/>
  <c r="I1684" i="1"/>
  <c r="H1684" i="1"/>
  <c r="J1720" i="1"/>
  <c r="K1720" i="1"/>
  <c r="Y1721" i="1" s="1"/>
  <c r="I1720" i="1"/>
  <c r="H1720" i="1"/>
  <c r="J1756" i="1"/>
  <c r="K1756" i="1"/>
  <c r="Y1757" i="1" s="1"/>
  <c r="I1756" i="1"/>
  <c r="H1756" i="1"/>
  <c r="J1792" i="1"/>
  <c r="K1792" i="1"/>
  <c r="Y1793" i="1" s="1"/>
  <c r="I1792" i="1"/>
  <c r="H1792" i="1"/>
  <c r="J1828" i="1"/>
  <c r="K1828" i="1"/>
  <c r="Y1829" i="1" s="1"/>
  <c r="I1828" i="1"/>
  <c r="H1828" i="1"/>
  <c r="J1864" i="1"/>
  <c r="K1864" i="1"/>
  <c r="Y1865" i="1" s="1"/>
  <c r="I1864" i="1"/>
  <c r="H1864" i="1"/>
  <c r="J1900" i="1"/>
  <c r="K1900" i="1"/>
  <c r="Y1901" i="1" s="1"/>
  <c r="I1900" i="1"/>
  <c r="H1900" i="1"/>
  <c r="J1936" i="1"/>
  <c r="K1936" i="1"/>
  <c r="Y1937" i="1" s="1"/>
  <c r="I1936" i="1"/>
  <c r="H1936" i="1"/>
  <c r="J1972" i="1"/>
  <c r="K1972" i="1"/>
  <c r="Y1973" i="1" s="1"/>
  <c r="I1972" i="1"/>
  <c r="H1972" i="1"/>
  <c r="J2008" i="1"/>
  <c r="K2008" i="1"/>
  <c r="Y2009" i="1" s="1"/>
  <c r="I2008" i="1"/>
  <c r="H2008" i="1"/>
  <c r="J2044" i="1"/>
  <c r="K2044" i="1"/>
  <c r="Y2045" i="1" s="1"/>
  <c r="I2044" i="1"/>
  <c r="H2044" i="1"/>
  <c r="J2080" i="1"/>
  <c r="K2080" i="1"/>
  <c r="Y2081" i="1" s="1"/>
  <c r="I2080" i="1"/>
  <c r="H2080" i="1"/>
  <c r="J2116" i="1"/>
  <c r="K2116" i="1"/>
  <c r="Y2117" i="1" s="1"/>
  <c r="I2116" i="1"/>
  <c r="H2116" i="1"/>
  <c r="J2152" i="1"/>
  <c r="K2152" i="1"/>
  <c r="Y2153" i="1" s="1"/>
  <c r="I2152" i="1"/>
  <c r="H2152" i="1"/>
  <c r="J2188" i="1"/>
  <c r="K2188" i="1"/>
  <c r="Y2189" i="1" s="1"/>
  <c r="I2188" i="1"/>
  <c r="H2188" i="1"/>
  <c r="J2224" i="1"/>
  <c r="K2224" i="1"/>
  <c r="Y2225" i="1" s="1"/>
  <c r="I2224" i="1"/>
  <c r="H2224" i="1"/>
  <c r="J2260" i="1"/>
  <c r="K2260" i="1"/>
  <c r="Y2261" i="1" s="1"/>
  <c r="I2260" i="1"/>
  <c r="H2260" i="1"/>
  <c r="J2296" i="1"/>
  <c r="K2296" i="1"/>
  <c r="Y2297" i="1" s="1"/>
  <c r="I2296" i="1"/>
  <c r="H2296" i="1"/>
  <c r="K2332" i="1"/>
  <c r="Y2333" i="1" s="1"/>
  <c r="J2332" i="1"/>
  <c r="I2332" i="1"/>
  <c r="H2332" i="1"/>
  <c r="K2368" i="1"/>
  <c r="Y2369" i="1" s="1"/>
  <c r="J2368" i="1"/>
  <c r="I2368" i="1"/>
  <c r="H2368" i="1"/>
  <c r="K2404" i="1"/>
  <c r="Y2405" i="1" s="1"/>
  <c r="J2404" i="1"/>
  <c r="I2404" i="1"/>
  <c r="H2404" i="1"/>
  <c r="K2440" i="1"/>
  <c r="Y2441" i="1" s="1"/>
  <c r="J2440" i="1"/>
  <c r="I2440" i="1"/>
  <c r="H2440" i="1"/>
  <c r="K2476" i="1"/>
  <c r="Y2477" i="1" s="1"/>
  <c r="J2476" i="1"/>
  <c r="I2476" i="1"/>
  <c r="H2476" i="1"/>
  <c r="K2512" i="1"/>
  <c r="Y2513" i="1" s="1"/>
  <c r="J2512" i="1"/>
  <c r="I2512" i="1"/>
  <c r="H2512" i="1"/>
  <c r="K2548" i="1"/>
  <c r="Y2549" i="1" s="1"/>
  <c r="J2548" i="1"/>
  <c r="I2548" i="1"/>
  <c r="H2548" i="1"/>
  <c r="K2584" i="1"/>
  <c r="Y2585" i="1" s="1"/>
  <c r="J2584" i="1"/>
  <c r="I2584" i="1"/>
  <c r="H2584" i="1"/>
  <c r="K2620" i="1"/>
  <c r="Y2621" i="1" s="1"/>
  <c r="J2620" i="1"/>
  <c r="I2620" i="1"/>
  <c r="H2620" i="1"/>
  <c r="K2656" i="1"/>
  <c r="Y2657" i="1" s="1"/>
  <c r="J2656" i="1"/>
  <c r="I2656" i="1"/>
  <c r="H2656" i="1"/>
  <c r="K2692" i="1"/>
  <c r="Y2693" i="1" s="1"/>
  <c r="J2692" i="1"/>
  <c r="I2692" i="1"/>
  <c r="H2692" i="1"/>
  <c r="K2728" i="1"/>
  <c r="Y2729" i="1" s="1"/>
  <c r="J2728" i="1"/>
  <c r="I2728" i="1"/>
  <c r="H2728" i="1"/>
  <c r="K2764" i="1"/>
  <c r="Y2765" i="1" s="1"/>
  <c r="J2764" i="1"/>
  <c r="I2764" i="1"/>
  <c r="H2764" i="1"/>
  <c r="K2800" i="1"/>
  <c r="Y2801" i="1" s="1"/>
  <c r="J2800" i="1"/>
  <c r="I2800" i="1"/>
  <c r="H2800" i="1"/>
  <c r="K2836" i="1"/>
  <c r="Y2837" i="1" s="1"/>
  <c r="J2836" i="1"/>
  <c r="I2836" i="1"/>
  <c r="H2836" i="1"/>
  <c r="K2872" i="1"/>
  <c r="Y2873" i="1" s="1"/>
  <c r="J2872" i="1"/>
  <c r="I2872" i="1"/>
  <c r="H2872" i="1"/>
  <c r="K2908" i="1"/>
  <c r="Y2909" i="1" s="1"/>
  <c r="J2908" i="1"/>
  <c r="I2908" i="1"/>
  <c r="H2908" i="1"/>
  <c r="K2944" i="1"/>
  <c r="Y2945" i="1" s="1"/>
  <c r="J2944" i="1"/>
  <c r="I2944" i="1"/>
  <c r="H2944" i="1"/>
  <c r="K2980" i="1"/>
  <c r="Y2981" i="1" s="1"/>
  <c r="J2980" i="1"/>
  <c r="I2980" i="1"/>
  <c r="H2980" i="1"/>
  <c r="K3016" i="1"/>
  <c r="Y3017" i="1" s="1"/>
  <c r="J3016" i="1"/>
  <c r="I3016" i="1"/>
  <c r="H3016" i="1"/>
  <c r="K3052" i="1"/>
  <c r="Y3053" i="1" s="1"/>
  <c r="J3052" i="1"/>
  <c r="I3052" i="1"/>
  <c r="H3052" i="1"/>
  <c r="K3088" i="1"/>
  <c r="Y3089" i="1" s="1"/>
  <c r="J3088" i="1"/>
  <c r="I3088" i="1"/>
  <c r="H3088" i="1"/>
  <c r="K3124" i="1"/>
  <c r="Y3125" i="1" s="1"/>
  <c r="J3124" i="1"/>
  <c r="I3124" i="1"/>
  <c r="H3124" i="1"/>
  <c r="K3160" i="1"/>
  <c r="Y3161" i="1" s="1"/>
  <c r="J3160" i="1"/>
  <c r="I3160" i="1"/>
  <c r="H3160" i="1"/>
  <c r="K3196" i="1"/>
  <c r="Y3197" i="1" s="1"/>
  <c r="J3196" i="1"/>
  <c r="I3196" i="1"/>
  <c r="H3196" i="1"/>
  <c r="K3232" i="1"/>
  <c r="Y3233" i="1" s="1"/>
  <c r="J3232" i="1"/>
  <c r="I3232" i="1"/>
  <c r="H3232" i="1"/>
  <c r="K3268" i="1"/>
  <c r="Y3269" i="1" s="1"/>
  <c r="J3268" i="1"/>
  <c r="I3268" i="1"/>
  <c r="H3268" i="1"/>
  <c r="K3304" i="1"/>
  <c r="Y3305" i="1" s="1"/>
  <c r="J3304" i="1"/>
  <c r="I3304" i="1"/>
  <c r="H3304" i="1"/>
  <c r="K3340" i="1"/>
  <c r="Y3341" i="1" s="1"/>
  <c r="J3340" i="1"/>
  <c r="I3340" i="1"/>
  <c r="H3340" i="1"/>
  <c r="K3376" i="1"/>
  <c r="Y3377" i="1" s="1"/>
  <c r="J3376" i="1"/>
  <c r="I3376" i="1"/>
  <c r="H3376" i="1"/>
  <c r="K3412" i="1"/>
  <c r="Y3413" i="1" s="1"/>
  <c r="J3412" i="1"/>
  <c r="I3412" i="1"/>
  <c r="H3412" i="1"/>
  <c r="K3448" i="1"/>
  <c r="Y3449" i="1" s="1"/>
  <c r="J3448" i="1"/>
  <c r="I3448" i="1"/>
  <c r="H3448" i="1"/>
  <c r="K37" i="1"/>
  <c r="Y38" i="1" s="1"/>
  <c r="J37" i="1"/>
  <c r="I37" i="1"/>
  <c r="H37" i="1"/>
  <c r="J217" i="1"/>
  <c r="I217" i="1"/>
  <c r="K217" i="1"/>
  <c r="Y218" i="1" s="1"/>
  <c r="H217" i="1"/>
  <c r="J433" i="1"/>
  <c r="I433" i="1"/>
  <c r="K433" i="1"/>
  <c r="Y434" i="1" s="1"/>
  <c r="H433" i="1"/>
  <c r="K134" i="1"/>
  <c r="Y135" i="1" s="1"/>
  <c r="I134" i="1"/>
  <c r="J134" i="1"/>
  <c r="H134" i="1"/>
  <c r="J4927" i="1"/>
  <c r="I4927" i="1"/>
  <c r="K4927" i="1"/>
  <c r="H4927" i="1"/>
  <c r="K255" i="1"/>
  <c r="Y256" i="1" s="1"/>
  <c r="J255" i="1"/>
  <c r="I255" i="1"/>
  <c r="H255" i="1"/>
  <c r="K40" i="1"/>
  <c r="Y41" i="1" s="1"/>
  <c r="J40" i="1"/>
  <c r="I40" i="1"/>
  <c r="H40" i="1"/>
  <c r="K256" i="1"/>
  <c r="Y257" i="1" s="1"/>
  <c r="J256" i="1"/>
  <c r="I256" i="1"/>
  <c r="H256" i="1"/>
  <c r="K131" i="1"/>
  <c r="Y132" i="1" s="1"/>
  <c r="J131" i="1"/>
  <c r="H131" i="1"/>
  <c r="I131" i="1"/>
  <c r="K347" i="1"/>
  <c r="Y348" i="1" s="1"/>
  <c r="J347" i="1"/>
  <c r="H347" i="1"/>
  <c r="I347" i="1"/>
  <c r="K54" i="1"/>
  <c r="Y55" i="1" s="1"/>
  <c r="J54" i="1"/>
  <c r="I54" i="1"/>
  <c r="H54" i="1"/>
  <c r="J306" i="1"/>
  <c r="K306" i="1"/>
  <c r="Y307" i="1" s="1"/>
  <c r="I306" i="1"/>
  <c r="H306" i="1"/>
  <c r="K486" i="1"/>
  <c r="Y487" i="1" s="1"/>
  <c r="J486" i="1"/>
  <c r="I486" i="1"/>
  <c r="H486" i="1"/>
  <c r="J723" i="1"/>
  <c r="K723" i="1"/>
  <c r="Y724" i="1" s="1"/>
  <c r="I723" i="1"/>
  <c r="H723" i="1"/>
  <c r="K151" i="1"/>
  <c r="Y152" i="1" s="1"/>
  <c r="J151" i="1"/>
  <c r="I151" i="1"/>
  <c r="H151" i="1"/>
  <c r="K13" i="1"/>
  <c r="Y14" i="1" s="1"/>
  <c r="J13" i="1"/>
  <c r="I13" i="1"/>
  <c r="H13" i="1"/>
  <c r="K49" i="1"/>
  <c r="Y50" i="1" s="1"/>
  <c r="J49" i="1"/>
  <c r="I49" i="1"/>
  <c r="H49" i="1"/>
  <c r="K85" i="1"/>
  <c r="Y86" i="1" s="1"/>
  <c r="J85" i="1"/>
  <c r="I85" i="1"/>
  <c r="H85" i="1"/>
  <c r="K121" i="1"/>
  <c r="Y122" i="1" s="1"/>
  <c r="J121" i="1"/>
  <c r="I121" i="1"/>
  <c r="H121" i="1"/>
  <c r="K157" i="1"/>
  <c r="Y158" i="1" s="1"/>
  <c r="J157" i="1"/>
  <c r="I157" i="1"/>
  <c r="H157" i="1"/>
  <c r="K193" i="1"/>
  <c r="Y194" i="1" s="1"/>
  <c r="J193" i="1"/>
  <c r="I193" i="1"/>
  <c r="H193" i="1"/>
  <c r="K229" i="1"/>
  <c r="Y230" i="1" s="1"/>
  <c r="J229" i="1"/>
  <c r="I229" i="1"/>
  <c r="H229" i="1"/>
  <c r="K265" i="1"/>
  <c r="Y266" i="1" s="1"/>
  <c r="J265" i="1"/>
  <c r="I265" i="1"/>
  <c r="H265" i="1"/>
  <c r="K301" i="1"/>
  <c r="Y302" i="1" s="1"/>
  <c r="J301" i="1"/>
  <c r="I301" i="1"/>
  <c r="H301" i="1"/>
  <c r="K337" i="1"/>
  <c r="Y338" i="1" s="1"/>
  <c r="J337" i="1"/>
  <c r="I337" i="1"/>
  <c r="H337" i="1"/>
  <c r="J373" i="1"/>
  <c r="I373" i="1"/>
  <c r="H373" i="1"/>
  <c r="K373" i="1"/>
  <c r="Y374" i="1" s="1"/>
  <c r="J409" i="1"/>
  <c r="I409" i="1"/>
  <c r="K409" i="1"/>
  <c r="Y410" i="1" s="1"/>
  <c r="H409" i="1"/>
  <c r="J445" i="1"/>
  <c r="I445" i="1"/>
  <c r="K445" i="1"/>
  <c r="Y446" i="1" s="1"/>
  <c r="H445" i="1"/>
  <c r="J481" i="1"/>
  <c r="I481" i="1"/>
  <c r="K481" i="1"/>
  <c r="Y482" i="1" s="1"/>
  <c r="H481" i="1"/>
  <c r="I4919" i="1"/>
  <c r="K4919" i="1"/>
  <c r="H4919" i="1"/>
  <c r="J4919" i="1"/>
  <c r="K38" i="1"/>
  <c r="Y39" i="1" s="1"/>
  <c r="I38" i="1"/>
  <c r="H38" i="1"/>
  <c r="J38" i="1"/>
  <c r="K74" i="1"/>
  <c r="Y75" i="1" s="1"/>
  <c r="I74" i="1"/>
  <c r="H74" i="1"/>
  <c r="J74" i="1"/>
  <c r="K110" i="1"/>
  <c r="Y111" i="1" s="1"/>
  <c r="I110" i="1"/>
  <c r="H110" i="1"/>
  <c r="J110" i="1"/>
  <c r="K146" i="1"/>
  <c r="Y147" i="1" s="1"/>
  <c r="I146" i="1"/>
  <c r="H146" i="1"/>
  <c r="J146" i="1"/>
  <c r="K182" i="1"/>
  <c r="Y183" i="1" s="1"/>
  <c r="I182" i="1"/>
  <c r="H182" i="1"/>
  <c r="J182" i="1"/>
  <c r="K218" i="1"/>
  <c r="Y219" i="1" s="1"/>
  <c r="I218" i="1"/>
  <c r="H218" i="1"/>
  <c r="J218" i="1"/>
  <c r="K254" i="1"/>
  <c r="Y255" i="1" s="1"/>
  <c r="I254" i="1"/>
  <c r="H254" i="1"/>
  <c r="J254" i="1"/>
  <c r="K290" i="1"/>
  <c r="Y291" i="1" s="1"/>
  <c r="I290" i="1"/>
  <c r="H290" i="1"/>
  <c r="J290" i="1"/>
  <c r="K326" i="1"/>
  <c r="Y327" i="1" s="1"/>
  <c r="I326" i="1"/>
  <c r="H326" i="1"/>
  <c r="J326" i="1"/>
  <c r="K4924" i="1"/>
  <c r="H4924" i="1"/>
  <c r="J4924" i="1"/>
  <c r="I4924" i="1"/>
  <c r="K15" i="1"/>
  <c r="Y16" i="1" s="1"/>
  <c r="J15" i="1"/>
  <c r="I15" i="1"/>
  <c r="H15" i="1"/>
  <c r="K51" i="1"/>
  <c r="Y52" i="1" s="1"/>
  <c r="J51" i="1"/>
  <c r="I51" i="1"/>
  <c r="H51" i="1"/>
  <c r="K87" i="1"/>
  <c r="Y88" i="1" s="1"/>
  <c r="J87" i="1"/>
  <c r="I87" i="1"/>
  <c r="H87" i="1"/>
  <c r="K123" i="1"/>
  <c r="Y124" i="1" s="1"/>
  <c r="J123" i="1"/>
  <c r="I123" i="1"/>
  <c r="H123" i="1"/>
  <c r="K159" i="1"/>
  <c r="Y160" i="1" s="1"/>
  <c r="J159" i="1"/>
  <c r="I159" i="1"/>
  <c r="H159" i="1"/>
  <c r="K195" i="1"/>
  <c r="Y196" i="1" s="1"/>
  <c r="J195" i="1"/>
  <c r="I195" i="1"/>
  <c r="H195" i="1"/>
  <c r="K231" i="1"/>
  <c r="Y232" i="1" s="1"/>
  <c r="J231" i="1"/>
  <c r="I231" i="1"/>
  <c r="H231" i="1"/>
  <c r="K267" i="1"/>
  <c r="Y268" i="1" s="1"/>
  <c r="J267" i="1"/>
  <c r="I267" i="1"/>
  <c r="H267" i="1"/>
  <c r="K303" i="1"/>
  <c r="Y304" i="1" s="1"/>
  <c r="J303" i="1"/>
  <c r="I303" i="1"/>
  <c r="H303" i="1"/>
  <c r="K339" i="1"/>
  <c r="Y340" i="1" s="1"/>
  <c r="J339" i="1"/>
  <c r="I339" i="1"/>
  <c r="H339" i="1"/>
  <c r="K375" i="1"/>
  <c r="Y376" i="1" s="1"/>
  <c r="J375" i="1"/>
  <c r="I375" i="1"/>
  <c r="H375" i="1"/>
  <c r="K411" i="1"/>
  <c r="Y412" i="1" s="1"/>
  <c r="J411" i="1"/>
  <c r="I411" i="1"/>
  <c r="H411" i="1"/>
  <c r="K447" i="1"/>
  <c r="Y448" i="1" s="1"/>
  <c r="J447" i="1"/>
  <c r="I447" i="1"/>
  <c r="H447" i="1"/>
  <c r="K483" i="1"/>
  <c r="Y484" i="1" s="1"/>
  <c r="J483" i="1"/>
  <c r="I483" i="1"/>
  <c r="H483" i="1"/>
  <c r="K16" i="1"/>
  <c r="Y17" i="1" s="1"/>
  <c r="J16" i="1"/>
  <c r="I16" i="1"/>
  <c r="H16" i="1"/>
  <c r="K52" i="1"/>
  <c r="Y53" i="1" s="1"/>
  <c r="J52" i="1"/>
  <c r="I52" i="1"/>
  <c r="H52" i="1"/>
  <c r="K88" i="1"/>
  <c r="Y89" i="1" s="1"/>
  <c r="J88" i="1"/>
  <c r="I88" i="1"/>
  <c r="H88" i="1"/>
  <c r="K124" i="1"/>
  <c r="Y125" i="1" s="1"/>
  <c r="J124" i="1"/>
  <c r="I124" i="1"/>
  <c r="H124" i="1"/>
  <c r="K160" i="1"/>
  <c r="Y161" i="1" s="1"/>
  <c r="J160" i="1"/>
  <c r="I160" i="1"/>
  <c r="H160" i="1"/>
  <c r="K196" i="1"/>
  <c r="Y197" i="1" s="1"/>
  <c r="J196" i="1"/>
  <c r="I196" i="1"/>
  <c r="H196" i="1"/>
  <c r="K232" i="1"/>
  <c r="Y233" i="1" s="1"/>
  <c r="J232" i="1"/>
  <c r="I232" i="1"/>
  <c r="H232" i="1"/>
  <c r="K268" i="1"/>
  <c r="Y269" i="1" s="1"/>
  <c r="J268" i="1"/>
  <c r="I268" i="1"/>
  <c r="H268" i="1"/>
  <c r="K304" i="1"/>
  <c r="Y305" i="1" s="1"/>
  <c r="J304" i="1"/>
  <c r="I304" i="1"/>
  <c r="H304" i="1"/>
  <c r="K340" i="1"/>
  <c r="Y341" i="1" s="1"/>
  <c r="J340" i="1"/>
  <c r="I340" i="1"/>
  <c r="H340" i="1"/>
  <c r="K35" i="1"/>
  <c r="Y36" i="1" s="1"/>
  <c r="J35" i="1"/>
  <c r="H35" i="1"/>
  <c r="I35" i="1"/>
  <c r="K71" i="1"/>
  <c r="Y72" i="1" s="1"/>
  <c r="J71" i="1"/>
  <c r="H71" i="1"/>
  <c r="I71" i="1"/>
  <c r="K107" i="1"/>
  <c r="Y108" i="1" s="1"/>
  <c r="J107" i="1"/>
  <c r="H107" i="1"/>
  <c r="I107" i="1"/>
  <c r="K143" i="1"/>
  <c r="Y144" i="1" s="1"/>
  <c r="J143" i="1"/>
  <c r="H143" i="1"/>
  <c r="I143" i="1"/>
  <c r="K179" i="1"/>
  <c r="Y180" i="1" s="1"/>
  <c r="J179" i="1"/>
  <c r="I179" i="1"/>
  <c r="H179" i="1"/>
  <c r="K215" i="1"/>
  <c r="Y216" i="1" s="1"/>
  <c r="J215" i="1"/>
  <c r="I215" i="1"/>
  <c r="H215" i="1"/>
  <c r="K251" i="1"/>
  <c r="Y252" i="1" s="1"/>
  <c r="J251" i="1"/>
  <c r="I251" i="1"/>
  <c r="H251" i="1"/>
  <c r="K287" i="1"/>
  <c r="Y288" i="1" s="1"/>
  <c r="J287" i="1"/>
  <c r="I287" i="1"/>
  <c r="H287" i="1"/>
  <c r="K323" i="1"/>
  <c r="Y324" i="1" s="1"/>
  <c r="J323" i="1"/>
  <c r="I323" i="1"/>
  <c r="H323" i="1"/>
  <c r="K359" i="1"/>
  <c r="Y360" i="1" s="1"/>
  <c r="J359" i="1"/>
  <c r="I359" i="1"/>
  <c r="H359" i="1"/>
  <c r="K395" i="1"/>
  <c r="Y396" i="1" s="1"/>
  <c r="J395" i="1"/>
  <c r="I395" i="1"/>
  <c r="H395" i="1"/>
  <c r="K431" i="1"/>
  <c r="Y432" i="1" s="1"/>
  <c r="J431" i="1"/>
  <c r="I431" i="1"/>
  <c r="H431" i="1"/>
  <c r="K467" i="1"/>
  <c r="Y468" i="1" s="1"/>
  <c r="J467" i="1"/>
  <c r="I467" i="1"/>
  <c r="H467" i="1"/>
  <c r="K503" i="1"/>
  <c r="Y504" i="1" s="1"/>
  <c r="J503" i="1"/>
  <c r="I503" i="1"/>
  <c r="H503" i="1"/>
  <c r="K30" i="1"/>
  <c r="Y31" i="1" s="1"/>
  <c r="J30" i="1"/>
  <c r="I30" i="1"/>
  <c r="H30" i="1"/>
  <c r="K66" i="1"/>
  <c r="Y67" i="1" s="1"/>
  <c r="J66" i="1"/>
  <c r="I66" i="1"/>
  <c r="H66" i="1"/>
  <c r="K102" i="1"/>
  <c r="Y103" i="1" s="1"/>
  <c r="J102" i="1"/>
  <c r="I102" i="1"/>
  <c r="H102" i="1"/>
  <c r="K138" i="1"/>
  <c r="Y139" i="1" s="1"/>
  <c r="J138" i="1"/>
  <c r="I138" i="1"/>
  <c r="H138" i="1"/>
  <c r="K174" i="1"/>
  <c r="Y175" i="1" s="1"/>
  <c r="J174" i="1"/>
  <c r="I174" i="1"/>
  <c r="H174" i="1"/>
  <c r="K210" i="1"/>
  <c r="Y211" i="1" s="1"/>
  <c r="J210" i="1"/>
  <c r="I210" i="1"/>
  <c r="H210" i="1"/>
  <c r="K246" i="1"/>
  <c r="Y247" i="1" s="1"/>
  <c r="J246" i="1"/>
  <c r="I246" i="1"/>
  <c r="H246" i="1"/>
  <c r="K282" i="1"/>
  <c r="Y283" i="1" s="1"/>
  <c r="J282" i="1"/>
  <c r="I282" i="1"/>
  <c r="H282" i="1"/>
  <c r="K318" i="1"/>
  <c r="Y319" i="1" s="1"/>
  <c r="J318" i="1"/>
  <c r="I318" i="1"/>
  <c r="H318" i="1"/>
  <c r="K354" i="1"/>
  <c r="Y355" i="1" s="1"/>
  <c r="J354" i="1"/>
  <c r="I354" i="1"/>
  <c r="H354" i="1"/>
  <c r="K390" i="1"/>
  <c r="Y391" i="1" s="1"/>
  <c r="J390" i="1"/>
  <c r="I390" i="1"/>
  <c r="H390" i="1"/>
  <c r="K426" i="1"/>
  <c r="Y427" i="1" s="1"/>
  <c r="J426" i="1"/>
  <c r="I426" i="1"/>
  <c r="H426" i="1"/>
  <c r="K462" i="1"/>
  <c r="Y463" i="1" s="1"/>
  <c r="J462" i="1"/>
  <c r="I462" i="1"/>
  <c r="H462" i="1"/>
  <c r="K498" i="1"/>
  <c r="Y499" i="1" s="1"/>
  <c r="J498" i="1"/>
  <c r="I498" i="1"/>
  <c r="H498" i="1"/>
  <c r="K519" i="1"/>
  <c r="Y520" i="1" s="1"/>
  <c r="J519" i="1"/>
  <c r="I519" i="1"/>
  <c r="H519" i="1"/>
  <c r="K555" i="1"/>
  <c r="Y556" i="1" s="1"/>
  <c r="J555" i="1"/>
  <c r="I555" i="1"/>
  <c r="H555" i="1"/>
  <c r="K591" i="1"/>
  <c r="Y592" i="1" s="1"/>
  <c r="J591" i="1"/>
  <c r="I591" i="1"/>
  <c r="H591" i="1"/>
  <c r="K627" i="1"/>
  <c r="Y628" i="1" s="1"/>
  <c r="J627" i="1"/>
  <c r="I627" i="1"/>
  <c r="H627" i="1"/>
  <c r="J663" i="1"/>
  <c r="K663" i="1"/>
  <c r="Y664" i="1" s="1"/>
  <c r="I663" i="1"/>
  <c r="H663" i="1"/>
  <c r="J699" i="1"/>
  <c r="K699" i="1"/>
  <c r="Y700" i="1" s="1"/>
  <c r="I699" i="1"/>
  <c r="H699" i="1"/>
  <c r="J735" i="1"/>
  <c r="I735" i="1"/>
  <c r="H735" i="1"/>
  <c r="K735" i="1"/>
  <c r="Y736" i="1" s="1"/>
  <c r="J771" i="1"/>
  <c r="I771" i="1"/>
  <c r="K771" i="1"/>
  <c r="Y772" i="1" s="1"/>
  <c r="H771" i="1"/>
  <c r="J807" i="1"/>
  <c r="K807" i="1"/>
  <c r="Y808" i="1" s="1"/>
  <c r="I807" i="1"/>
  <c r="H807" i="1"/>
  <c r="J843" i="1"/>
  <c r="K843" i="1"/>
  <c r="Y844" i="1" s="1"/>
  <c r="I843" i="1"/>
  <c r="H843" i="1"/>
  <c r="J879" i="1"/>
  <c r="K879" i="1"/>
  <c r="Y880" i="1" s="1"/>
  <c r="I879" i="1"/>
  <c r="H879" i="1"/>
  <c r="J915" i="1"/>
  <c r="K915" i="1"/>
  <c r="Y916" i="1" s="1"/>
  <c r="I915" i="1"/>
  <c r="H915" i="1"/>
  <c r="J951" i="1"/>
  <c r="I951" i="1"/>
  <c r="H951" i="1"/>
  <c r="K951" i="1"/>
  <c r="Y952" i="1" s="1"/>
  <c r="J987" i="1"/>
  <c r="K987" i="1"/>
  <c r="Y988" i="1" s="1"/>
  <c r="I987" i="1"/>
  <c r="H987" i="1"/>
  <c r="J1023" i="1"/>
  <c r="K1023" i="1"/>
  <c r="Y1024" i="1" s="1"/>
  <c r="I1023" i="1"/>
  <c r="H1023" i="1"/>
  <c r="J1059" i="1"/>
  <c r="K1059" i="1"/>
  <c r="Y1060" i="1" s="1"/>
  <c r="I1059" i="1"/>
  <c r="H1059" i="1"/>
  <c r="J1095" i="1"/>
  <c r="K1095" i="1"/>
  <c r="Y1096" i="1" s="1"/>
  <c r="I1095" i="1"/>
  <c r="H1095" i="1"/>
  <c r="J1131" i="1"/>
  <c r="K1131" i="1"/>
  <c r="Y1132" i="1" s="1"/>
  <c r="I1131" i="1"/>
  <c r="H1131" i="1"/>
  <c r="J1167" i="1"/>
  <c r="K1167" i="1"/>
  <c r="Y1168" i="1" s="1"/>
  <c r="I1167" i="1"/>
  <c r="H1167" i="1"/>
  <c r="J1203" i="1"/>
  <c r="K1203" i="1"/>
  <c r="Y1204" i="1" s="1"/>
  <c r="I1203" i="1"/>
  <c r="H1203" i="1"/>
  <c r="J1239" i="1"/>
  <c r="K1239" i="1"/>
  <c r="Y1240" i="1" s="1"/>
  <c r="I1239" i="1"/>
  <c r="H1239" i="1"/>
  <c r="J1275" i="1"/>
  <c r="K1275" i="1"/>
  <c r="Y1276" i="1" s="1"/>
  <c r="I1275" i="1"/>
  <c r="H1275" i="1"/>
  <c r="J1311" i="1"/>
  <c r="K1311" i="1"/>
  <c r="Y1312" i="1" s="1"/>
  <c r="I1311" i="1"/>
  <c r="H1311" i="1"/>
  <c r="J1347" i="1"/>
  <c r="K1347" i="1"/>
  <c r="Y1348" i="1" s="1"/>
  <c r="I1347" i="1"/>
  <c r="H1347" i="1"/>
  <c r="J1383" i="1"/>
  <c r="K1383" i="1"/>
  <c r="Y1384" i="1" s="1"/>
  <c r="I1383" i="1"/>
  <c r="H1383" i="1"/>
  <c r="J1419" i="1"/>
  <c r="K1419" i="1"/>
  <c r="Y1420" i="1" s="1"/>
  <c r="I1419" i="1"/>
  <c r="H1419" i="1"/>
  <c r="J1455" i="1"/>
  <c r="K1455" i="1"/>
  <c r="Y1456" i="1" s="1"/>
  <c r="I1455" i="1"/>
  <c r="H1455" i="1"/>
  <c r="J1491" i="1"/>
  <c r="K1491" i="1"/>
  <c r="Y1492" i="1" s="1"/>
  <c r="I1491" i="1"/>
  <c r="H1491" i="1"/>
  <c r="J1527" i="1"/>
  <c r="K1527" i="1"/>
  <c r="Y1528" i="1" s="1"/>
  <c r="I1527" i="1"/>
  <c r="H1527" i="1"/>
  <c r="J1563" i="1"/>
  <c r="K1563" i="1"/>
  <c r="Y1564" i="1" s="1"/>
  <c r="I1563" i="1"/>
  <c r="H1563" i="1"/>
  <c r="J1599" i="1"/>
  <c r="K1599" i="1"/>
  <c r="Y1600" i="1" s="1"/>
  <c r="I1599" i="1"/>
  <c r="H1599" i="1"/>
  <c r="J1635" i="1"/>
  <c r="K1635" i="1"/>
  <c r="Y1636" i="1" s="1"/>
  <c r="I1635" i="1"/>
  <c r="H1635" i="1"/>
  <c r="J1671" i="1"/>
  <c r="K1671" i="1"/>
  <c r="Y1672" i="1" s="1"/>
  <c r="I1671" i="1"/>
  <c r="H1671" i="1"/>
  <c r="J1707" i="1"/>
  <c r="K1707" i="1"/>
  <c r="Y1708" i="1" s="1"/>
  <c r="I1707" i="1"/>
  <c r="H1707" i="1"/>
  <c r="J1743" i="1"/>
  <c r="K1743" i="1"/>
  <c r="Y1744" i="1" s="1"/>
  <c r="I1743" i="1"/>
  <c r="H1743" i="1"/>
  <c r="J1779" i="1"/>
  <c r="K1779" i="1"/>
  <c r="Y1780" i="1" s="1"/>
  <c r="I1779" i="1"/>
  <c r="H1779" i="1"/>
  <c r="J1815" i="1"/>
  <c r="K1815" i="1"/>
  <c r="Y1816" i="1" s="1"/>
  <c r="I1815" i="1"/>
  <c r="H1815" i="1"/>
  <c r="J1851" i="1"/>
  <c r="K1851" i="1"/>
  <c r="Y1852" i="1" s="1"/>
  <c r="I1851" i="1"/>
  <c r="H1851" i="1"/>
  <c r="J1887" i="1"/>
  <c r="K1887" i="1"/>
  <c r="Y1888" i="1" s="1"/>
  <c r="I1887" i="1"/>
  <c r="H1887" i="1"/>
  <c r="J1923" i="1"/>
  <c r="K1923" i="1"/>
  <c r="Y1924" i="1" s="1"/>
  <c r="I1923" i="1"/>
  <c r="H1923" i="1"/>
  <c r="J1959" i="1"/>
  <c r="K1959" i="1"/>
  <c r="Y1960" i="1" s="1"/>
  <c r="I1959" i="1"/>
  <c r="H1959" i="1"/>
  <c r="J1995" i="1"/>
  <c r="K1995" i="1"/>
  <c r="Y1996" i="1" s="1"/>
  <c r="I1995" i="1"/>
  <c r="H1995" i="1"/>
  <c r="J2031" i="1"/>
  <c r="K2031" i="1"/>
  <c r="Y2032" i="1" s="1"/>
  <c r="I2031" i="1"/>
  <c r="H2031" i="1"/>
  <c r="J2067" i="1"/>
  <c r="K2067" i="1"/>
  <c r="Y2068" i="1" s="1"/>
  <c r="I2067" i="1"/>
  <c r="H2067" i="1"/>
  <c r="J2103" i="1"/>
  <c r="K2103" i="1"/>
  <c r="Y2104" i="1" s="1"/>
  <c r="I2103" i="1"/>
  <c r="H2103" i="1"/>
  <c r="J2139" i="1"/>
  <c r="K2139" i="1"/>
  <c r="Y2140" i="1" s="1"/>
  <c r="I2139" i="1"/>
  <c r="H2139" i="1"/>
  <c r="J2175" i="1"/>
  <c r="K2175" i="1"/>
  <c r="Y2176" i="1" s="1"/>
  <c r="I2175" i="1"/>
  <c r="H2175" i="1"/>
  <c r="J2211" i="1"/>
  <c r="K2211" i="1"/>
  <c r="Y2212" i="1" s="1"/>
  <c r="I2211" i="1"/>
  <c r="H2211" i="1"/>
  <c r="J2247" i="1"/>
  <c r="K2247" i="1"/>
  <c r="Y2248" i="1" s="1"/>
  <c r="I2247" i="1"/>
  <c r="H2247" i="1"/>
  <c r="J2283" i="1"/>
  <c r="K2283" i="1"/>
  <c r="Y2284" i="1" s="1"/>
  <c r="I2283" i="1"/>
  <c r="H2283" i="1"/>
  <c r="J2319" i="1"/>
  <c r="K2319" i="1"/>
  <c r="Y2320" i="1" s="1"/>
  <c r="I2319" i="1"/>
  <c r="H2319" i="1"/>
  <c r="J2355" i="1"/>
  <c r="K2355" i="1"/>
  <c r="Y2356" i="1" s="1"/>
  <c r="I2355" i="1"/>
  <c r="H2355" i="1"/>
  <c r="J2391" i="1"/>
  <c r="K2391" i="1"/>
  <c r="Y2392" i="1" s="1"/>
  <c r="I2391" i="1"/>
  <c r="H2391" i="1"/>
  <c r="J2427" i="1"/>
  <c r="K2427" i="1"/>
  <c r="Y2428" i="1" s="1"/>
  <c r="I2427" i="1"/>
  <c r="H2427" i="1"/>
  <c r="J2463" i="1"/>
  <c r="K2463" i="1"/>
  <c r="Y2464" i="1" s="1"/>
  <c r="I2463" i="1"/>
  <c r="H2463" i="1"/>
  <c r="J2499" i="1"/>
  <c r="K2499" i="1"/>
  <c r="Y2500" i="1" s="1"/>
  <c r="I2499" i="1"/>
  <c r="H2499" i="1"/>
  <c r="J2535" i="1"/>
  <c r="K2535" i="1"/>
  <c r="Y2536" i="1" s="1"/>
  <c r="I2535" i="1"/>
  <c r="H2535" i="1"/>
  <c r="K2571" i="1"/>
  <c r="Y2572" i="1" s="1"/>
  <c r="J2571" i="1"/>
  <c r="I2571" i="1"/>
  <c r="H2571" i="1"/>
  <c r="K2607" i="1"/>
  <c r="Y2608" i="1" s="1"/>
  <c r="J2607" i="1"/>
  <c r="I2607" i="1"/>
  <c r="H2607" i="1"/>
  <c r="K2643" i="1"/>
  <c r="Y2644" i="1" s="1"/>
  <c r="J2643" i="1"/>
  <c r="I2643" i="1"/>
  <c r="H2643" i="1"/>
  <c r="K2679" i="1"/>
  <c r="Y2680" i="1" s="1"/>
  <c r="J2679" i="1"/>
  <c r="I2679" i="1"/>
  <c r="H2679" i="1"/>
  <c r="K2715" i="1"/>
  <c r="Y2716" i="1" s="1"/>
  <c r="J2715" i="1"/>
  <c r="I2715" i="1"/>
  <c r="H2715" i="1"/>
  <c r="K2751" i="1"/>
  <c r="Y2752" i="1" s="1"/>
  <c r="J2751" i="1"/>
  <c r="I2751" i="1"/>
  <c r="H2751" i="1"/>
  <c r="K2787" i="1"/>
  <c r="Y2788" i="1" s="1"/>
  <c r="J2787" i="1"/>
  <c r="I2787" i="1"/>
  <c r="H2787" i="1"/>
  <c r="K2823" i="1"/>
  <c r="Y2824" i="1" s="1"/>
  <c r="J2823" i="1"/>
  <c r="I2823" i="1"/>
  <c r="H2823" i="1"/>
  <c r="K2859" i="1"/>
  <c r="Y2860" i="1" s="1"/>
  <c r="J2859" i="1"/>
  <c r="I2859" i="1"/>
  <c r="H2859" i="1"/>
  <c r="K2895" i="1"/>
  <c r="Y2896" i="1" s="1"/>
  <c r="J2895" i="1"/>
  <c r="I2895" i="1"/>
  <c r="H2895" i="1"/>
  <c r="K2931" i="1"/>
  <c r="Y2932" i="1" s="1"/>
  <c r="J2931" i="1"/>
  <c r="I2931" i="1"/>
  <c r="H2931" i="1"/>
  <c r="K2967" i="1"/>
  <c r="Y2968" i="1" s="1"/>
  <c r="J2967" i="1"/>
  <c r="I2967" i="1"/>
  <c r="H2967" i="1"/>
  <c r="K3003" i="1"/>
  <c r="Y3004" i="1" s="1"/>
  <c r="J3003" i="1"/>
  <c r="I3003" i="1"/>
  <c r="H3003" i="1"/>
  <c r="K3039" i="1"/>
  <c r="Y3040" i="1" s="1"/>
  <c r="J3039" i="1"/>
  <c r="I3039" i="1"/>
  <c r="H3039" i="1"/>
  <c r="K3075" i="1"/>
  <c r="Y3076" i="1" s="1"/>
  <c r="J3075" i="1"/>
  <c r="I3075" i="1"/>
  <c r="H3075" i="1"/>
  <c r="K3111" i="1"/>
  <c r="Y3112" i="1" s="1"/>
  <c r="J3111" i="1"/>
  <c r="I3111" i="1"/>
  <c r="H3111" i="1"/>
  <c r="K3147" i="1"/>
  <c r="Y3148" i="1" s="1"/>
  <c r="J3147" i="1"/>
  <c r="I3147" i="1"/>
  <c r="H3147" i="1"/>
  <c r="K3183" i="1"/>
  <c r="Y3184" i="1" s="1"/>
  <c r="J3183" i="1"/>
  <c r="I3183" i="1"/>
  <c r="H3183" i="1"/>
  <c r="K3219" i="1"/>
  <c r="Y3220" i="1" s="1"/>
  <c r="J3219" i="1"/>
  <c r="I3219" i="1"/>
  <c r="H3219" i="1"/>
  <c r="K3255" i="1"/>
  <c r="Y3256" i="1" s="1"/>
  <c r="J3255" i="1"/>
  <c r="I3255" i="1"/>
  <c r="H3255" i="1"/>
  <c r="K3291" i="1"/>
  <c r="Y3292" i="1" s="1"/>
  <c r="J3291" i="1"/>
  <c r="I3291" i="1"/>
  <c r="H3291" i="1"/>
  <c r="K3327" i="1"/>
  <c r="Y3328" i="1" s="1"/>
  <c r="J3327" i="1"/>
  <c r="I3327" i="1"/>
  <c r="H3327" i="1"/>
  <c r="K3363" i="1"/>
  <c r="Y3364" i="1" s="1"/>
  <c r="J3363" i="1"/>
  <c r="I3363" i="1"/>
  <c r="H3363" i="1"/>
  <c r="K3399" i="1"/>
  <c r="Y3400" i="1" s="1"/>
  <c r="J3399" i="1"/>
  <c r="I3399" i="1"/>
  <c r="H3399" i="1"/>
  <c r="K3435" i="1"/>
  <c r="Y3436" i="1" s="1"/>
  <c r="J3435" i="1"/>
  <c r="I3435" i="1"/>
  <c r="H3435" i="1"/>
  <c r="K3471" i="1"/>
  <c r="Y3472" i="1" s="1"/>
  <c r="J3471" i="1"/>
  <c r="I3471" i="1"/>
  <c r="H3471" i="1"/>
  <c r="K3507" i="1"/>
  <c r="Y3508" i="1" s="1"/>
  <c r="J3507" i="1"/>
  <c r="I3507" i="1"/>
  <c r="H3507" i="1"/>
  <c r="K3543" i="1"/>
  <c r="Y3544" i="1" s="1"/>
  <c r="J3543" i="1"/>
  <c r="I3543" i="1"/>
  <c r="H3543" i="1"/>
  <c r="K3579" i="1"/>
  <c r="Y3580" i="1" s="1"/>
  <c r="J3579" i="1"/>
  <c r="I3579" i="1"/>
  <c r="H3579" i="1"/>
  <c r="K3615" i="1"/>
  <c r="Y3616" i="1" s="1"/>
  <c r="J3615" i="1"/>
  <c r="I3615" i="1"/>
  <c r="H3615" i="1"/>
  <c r="K3651" i="1"/>
  <c r="Y3652" i="1" s="1"/>
  <c r="J3651" i="1"/>
  <c r="I3651" i="1"/>
  <c r="H3651" i="1"/>
  <c r="K3687" i="1"/>
  <c r="Y3688" i="1" s="1"/>
  <c r="J3687" i="1"/>
  <c r="I3687" i="1"/>
  <c r="H3687" i="1"/>
  <c r="K3723" i="1"/>
  <c r="Y3724" i="1" s="1"/>
  <c r="J3723" i="1"/>
  <c r="I3723" i="1"/>
  <c r="H3723" i="1"/>
  <c r="K3759" i="1"/>
  <c r="Y3760" i="1" s="1"/>
  <c r="J3759" i="1"/>
  <c r="I3759" i="1"/>
  <c r="H3759" i="1"/>
  <c r="K3795" i="1"/>
  <c r="Y3796" i="1" s="1"/>
  <c r="J3795" i="1"/>
  <c r="I3795" i="1"/>
  <c r="H3795" i="1"/>
  <c r="K3831" i="1"/>
  <c r="Y3832" i="1" s="1"/>
  <c r="J3831" i="1"/>
  <c r="I3831" i="1"/>
  <c r="H3831" i="1"/>
  <c r="K3867" i="1"/>
  <c r="Y3868" i="1" s="1"/>
  <c r="J3867" i="1"/>
  <c r="I3867" i="1"/>
  <c r="H3867" i="1"/>
  <c r="K3903" i="1"/>
  <c r="Y3904" i="1" s="1"/>
  <c r="J3903" i="1"/>
  <c r="I3903" i="1"/>
  <c r="H3903" i="1"/>
  <c r="K3939" i="1"/>
  <c r="Y3940" i="1" s="1"/>
  <c r="J3939" i="1"/>
  <c r="I3939" i="1"/>
  <c r="H3939" i="1"/>
  <c r="K3975" i="1"/>
  <c r="Y3976" i="1" s="1"/>
  <c r="J3975" i="1"/>
  <c r="I3975" i="1"/>
  <c r="H3975" i="1"/>
  <c r="K4011" i="1"/>
  <c r="Y4012" i="1" s="1"/>
  <c r="J4011" i="1"/>
  <c r="I4011" i="1"/>
  <c r="H4011" i="1"/>
  <c r="K4047" i="1"/>
  <c r="Y4048" i="1" s="1"/>
  <c r="J4047" i="1"/>
  <c r="I4047" i="1"/>
  <c r="H4047" i="1"/>
  <c r="K4083" i="1"/>
  <c r="Y4084" i="1" s="1"/>
  <c r="J4083" i="1"/>
  <c r="I4083" i="1"/>
  <c r="H4083" i="1"/>
  <c r="K4119" i="1"/>
  <c r="Y4120" i="1" s="1"/>
  <c r="J4119" i="1"/>
  <c r="I4119" i="1"/>
  <c r="H4119" i="1"/>
  <c r="K4155" i="1"/>
  <c r="Y4156" i="1" s="1"/>
  <c r="J4155" i="1"/>
  <c r="I4155" i="1"/>
  <c r="H4155" i="1"/>
  <c r="K4191" i="1"/>
  <c r="Y4192" i="1" s="1"/>
  <c r="J4191" i="1"/>
  <c r="I4191" i="1"/>
  <c r="H4191" i="1"/>
  <c r="K4227" i="1"/>
  <c r="Y4228" i="1" s="1"/>
  <c r="J4227" i="1"/>
  <c r="I4227" i="1"/>
  <c r="H4227" i="1"/>
  <c r="K4263" i="1"/>
  <c r="Y4264" i="1" s="1"/>
  <c r="J4263" i="1"/>
  <c r="I4263" i="1"/>
  <c r="H4263" i="1"/>
  <c r="K4299" i="1"/>
  <c r="Y4300" i="1" s="1"/>
  <c r="J4299" i="1"/>
  <c r="H4299" i="1"/>
  <c r="I4299" i="1"/>
  <c r="K4335" i="1"/>
  <c r="Y4336" i="1" s="1"/>
  <c r="J4335" i="1"/>
  <c r="H4335" i="1"/>
  <c r="I4335" i="1"/>
  <c r="K4371" i="1"/>
  <c r="Y4372" i="1" s="1"/>
  <c r="J4371" i="1"/>
  <c r="H4371" i="1"/>
  <c r="I4371" i="1"/>
  <c r="K4407" i="1"/>
  <c r="Y4408" i="1" s="1"/>
  <c r="J4407" i="1"/>
  <c r="H4407" i="1"/>
  <c r="I4407" i="1"/>
  <c r="K4443" i="1"/>
  <c r="Y4444" i="1" s="1"/>
  <c r="J4443" i="1"/>
  <c r="H4443" i="1"/>
  <c r="I4443" i="1"/>
  <c r="K4479" i="1"/>
  <c r="Y4480" i="1" s="1"/>
  <c r="J4479" i="1"/>
  <c r="H4479" i="1"/>
  <c r="I4479" i="1"/>
  <c r="K4515" i="1"/>
  <c r="Y4516" i="1" s="1"/>
  <c r="J4515" i="1"/>
  <c r="H4515" i="1"/>
  <c r="I4515" i="1"/>
  <c r="K4551" i="1"/>
  <c r="Y4552" i="1" s="1"/>
  <c r="J4551" i="1"/>
  <c r="H4551" i="1"/>
  <c r="I4551" i="1"/>
  <c r="K4587" i="1"/>
  <c r="Y4588" i="1" s="1"/>
  <c r="J4587" i="1"/>
  <c r="H4587" i="1"/>
  <c r="I4587" i="1"/>
  <c r="K4623" i="1"/>
  <c r="Y4624" i="1" s="1"/>
  <c r="J4623" i="1"/>
  <c r="H4623" i="1"/>
  <c r="I4623" i="1"/>
  <c r="K4659" i="1"/>
  <c r="Y4660" i="1" s="1"/>
  <c r="J4659" i="1"/>
  <c r="H4659" i="1"/>
  <c r="I4659" i="1"/>
  <c r="K4695" i="1"/>
  <c r="Y4696" i="1" s="1"/>
  <c r="J4695" i="1"/>
  <c r="H4695" i="1"/>
  <c r="I4695" i="1"/>
  <c r="K4731" i="1"/>
  <c r="Y4732" i="1" s="1"/>
  <c r="J4731" i="1"/>
  <c r="H4731" i="1"/>
  <c r="I4731" i="1"/>
  <c r="K4767" i="1"/>
  <c r="Y4768" i="1" s="1"/>
  <c r="J4767" i="1"/>
  <c r="H4767" i="1"/>
  <c r="I4767" i="1"/>
  <c r="K4803" i="1"/>
  <c r="Y4804" i="1" s="1"/>
  <c r="J4803" i="1"/>
  <c r="H4803" i="1"/>
  <c r="I4803" i="1"/>
  <c r="K4839" i="1"/>
  <c r="Y4840" i="1" s="1"/>
  <c r="J4839" i="1"/>
  <c r="H4839" i="1"/>
  <c r="I4839" i="1"/>
  <c r="K4875" i="1"/>
  <c r="Y4876" i="1" s="1"/>
  <c r="J4875" i="1"/>
  <c r="H4875" i="1"/>
  <c r="I4875" i="1"/>
  <c r="K4911" i="1"/>
  <c r="Y4912" i="1" s="1"/>
  <c r="J4911" i="1"/>
  <c r="H4911" i="1"/>
  <c r="I4911" i="1"/>
  <c r="K596" i="1"/>
  <c r="Y597" i="1" s="1"/>
  <c r="J596" i="1"/>
  <c r="I596" i="1"/>
  <c r="H596" i="1"/>
  <c r="K788" i="1"/>
  <c r="Y789" i="1" s="1"/>
  <c r="I788" i="1"/>
  <c r="J788" i="1"/>
  <c r="H788" i="1"/>
  <c r="K974" i="1"/>
  <c r="Y975" i="1" s="1"/>
  <c r="I974" i="1"/>
  <c r="H974" i="1"/>
  <c r="J974" i="1"/>
  <c r="K1148" i="1"/>
  <c r="Y1149" i="1" s="1"/>
  <c r="I1148" i="1"/>
  <c r="J1148" i="1"/>
  <c r="H1148" i="1"/>
  <c r="K1322" i="1"/>
  <c r="Y1323" i="1" s="1"/>
  <c r="I1322" i="1"/>
  <c r="J1322" i="1"/>
  <c r="H1322" i="1"/>
  <c r="K1502" i="1"/>
  <c r="Y1503" i="1" s="1"/>
  <c r="I1502" i="1"/>
  <c r="J1502" i="1"/>
  <c r="H1502" i="1"/>
  <c r="K1694" i="1"/>
  <c r="Y1695" i="1" s="1"/>
  <c r="I1694" i="1"/>
  <c r="H1694" i="1"/>
  <c r="J1694" i="1"/>
  <c r="K1880" i="1"/>
  <c r="Y1881" i="1" s="1"/>
  <c r="J1880" i="1"/>
  <c r="I1880" i="1"/>
  <c r="H1880" i="1"/>
  <c r="K2072" i="1"/>
  <c r="Y2073" i="1" s="1"/>
  <c r="J2072" i="1"/>
  <c r="I2072" i="1"/>
  <c r="H2072" i="1"/>
  <c r="K2258" i="1"/>
  <c r="Y2259" i="1" s="1"/>
  <c r="J2258" i="1"/>
  <c r="I2258" i="1"/>
  <c r="H2258" i="1"/>
  <c r="K2450" i="1"/>
  <c r="Y2451" i="1" s="1"/>
  <c r="I2450" i="1"/>
  <c r="J2450" i="1"/>
  <c r="H2450" i="1"/>
  <c r="K2630" i="1"/>
  <c r="Y2631" i="1" s="1"/>
  <c r="J2630" i="1"/>
  <c r="I2630" i="1"/>
  <c r="H2630" i="1"/>
  <c r="K2816" i="1"/>
  <c r="Y2817" i="1" s="1"/>
  <c r="J2816" i="1"/>
  <c r="I2816" i="1"/>
  <c r="H2816" i="1"/>
  <c r="K2990" i="1"/>
  <c r="Y2991" i="1" s="1"/>
  <c r="J2990" i="1"/>
  <c r="I2990" i="1"/>
  <c r="H2990" i="1"/>
  <c r="K3176" i="1"/>
  <c r="Y3177" i="1" s="1"/>
  <c r="J3176" i="1"/>
  <c r="I3176" i="1"/>
  <c r="H3176" i="1"/>
  <c r="K3362" i="1"/>
  <c r="Y3363" i="1" s="1"/>
  <c r="J3362" i="1"/>
  <c r="I3362" i="1"/>
  <c r="H3362" i="1"/>
  <c r="K3554" i="1"/>
  <c r="Y3555" i="1" s="1"/>
  <c r="J3554" i="1"/>
  <c r="I3554" i="1"/>
  <c r="H3554" i="1"/>
  <c r="K3746" i="1"/>
  <c r="Y3747" i="1" s="1"/>
  <c r="J3746" i="1"/>
  <c r="I3746" i="1"/>
  <c r="H3746" i="1"/>
  <c r="K3932" i="1"/>
  <c r="Y3933" i="1" s="1"/>
  <c r="J3932" i="1"/>
  <c r="I3932" i="1"/>
  <c r="H3932" i="1"/>
  <c r="K4106" i="1"/>
  <c r="Y4107" i="1" s="1"/>
  <c r="J4106" i="1"/>
  <c r="I4106" i="1"/>
  <c r="H4106" i="1"/>
  <c r="K4304" i="1"/>
  <c r="Y4305" i="1" s="1"/>
  <c r="J4304" i="1"/>
  <c r="I4304" i="1"/>
  <c r="H4304" i="1"/>
  <c r="K4508" i="1"/>
  <c r="Y4509" i="1" s="1"/>
  <c r="J4508" i="1"/>
  <c r="I4508" i="1"/>
  <c r="H4508" i="1"/>
  <c r="K4700" i="1"/>
  <c r="Y4701" i="1" s="1"/>
  <c r="J4700" i="1"/>
  <c r="I4700" i="1"/>
  <c r="H4700" i="1"/>
  <c r="K358" i="1"/>
  <c r="Y359" i="1" s="1"/>
  <c r="J358" i="1"/>
  <c r="I358" i="1"/>
  <c r="H358" i="1"/>
  <c r="K394" i="1"/>
  <c r="Y395" i="1" s="1"/>
  <c r="J394" i="1"/>
  <c r="I394" i="1"/>
  <c r="H394" i="1"/>
  <c r="K430" i="1"/>
  <c r="Y431" i="1" s="1"/>
  <c r="J430" i="1"/>
  <c r="I430" i="1"/>
  <c r="H430" i="1"/>
  <c r="K466" i="1"/>
  <c r="Y467" i="1" s="1"/>
  <c r="J466" i="1"/>
  <c r="I466" i="1"/>
  <c r="H466" i="1"/>
  <c r="K502" i="1"/>
  <c r="Y503" i="1" s="1"/>
  <c r="J502" i="1"/>
  <c r="I502" i="1"/>
  <c r="H502" i="1"/>
  <c r="K538" i="1"/>
  <c r="Y539" i="1" s="1"/>
  <c r="J538" i="1"/>
  <c r="I538" i="1"/>
  <c r="H538" i="1"/>
  <c r="K574" i="1"/>
  <c r="Y575" i="1" s="1"/>
  <c r="J574" i="1"/>
  <c r="I574" i="1"/>
  <c r="H574" i="1"/>
  <c r="K610" i="1"/>
  <c r="Y611" i="1" s="1"/>
  <c r="J610" i="1"/>
  <c r="I610" i="1"/>
  <c r="H610" i="1"/>
  <c r="J646" i="1"/>
  <c r="K646" i="1"/>
  <c r="Y647" i="1" s="1"/>
  <c r="I646" i="1"/>
  <c r="H646" i="1"/>
  <c r="J682" i="1"/>
  <c r="K682" i="1"/>
  <c r="Y683" i="1" s="1"/>
  <c r="I682" i="1"/>
  <c r="H682" i="1"/>
  <c r="J718" i="1"/>
  <c r="K718" i="1"/>
  <c r="Y719" i="1" s="1"/>
  <c r="I718" i="1"/>
  <c r="H718" i="1"/>
  <c r="J754" i="1"/>
  <c r="K754" i="1"/>
  <c r="Y755" i="1" s="1"/>
  <c r="I754" i="1"/>
  <c r="H754" i="1"/>
  <c r="J790" i="1"/>
  <c r="K790" i="1"/>
  <c r="Y791" i="1" s="1"/>
  <c r="I790" i="1"/>
  <c r="H790" i="1"/>
  <c r="J826" i="1"/>
  <c r="K826" i="1"/>
  <c r="Y827" i="1" s="1"/>
  <c r="I826" i="1"/>
  <c r="H826" i="1"/>
  <c r="J862" i="1"/>
  <c r="K862" i="1"/>
  <c r="Y863" i="1" s="1"/>
  <c r="I862" i="1"/>
  <c r="H862" i="1"/>
  <c r="J898" i="1"/>
  <c r="K898" i="1"/>
  <c r="Y899" i="1" s="1"/>
  <c r="I898" i="1"/>
  <c r="H898" i="1"/>
  <c r="J934" i="1"/>
  <c r="K934" i="1"/>
  <c r="Y935" i="1" s="1"/>
  <c r="I934" i="1"/>
  <c r="H934" i="1"/>
  <c r="J970" i="1"/>
  <c r="K970" i="1"/>
  <c r="Y971" i="1" s="1"/>
  <c r="I970" i="1"/>
  <c r="H970" i="1"/>
  <c r="J1006" i="1"/>
  <c r="K1006" i="1"/>
  <c r="Y1007" i="1" s="1"/>
  <c r="I1006" i="1"/>
  <c r="H1006" i="1"/>
  <c r="J1042" i="1"/>
  <c r="K1042" i="1"/>
  <c r="Y1043" i="1" s="1"/>
  <c r="I1042" i="1"/>
  <c r="H1042" i="1"/>
  <c r="J1078" i="1"/>
  <c r="K1078" i="1"/>
  <c r="Y1079" i="1" s="1"/>
  <c r="I1078" i="1"/>
  <c r="H1078" i="1"/>
  <c r="J1114" i="1"/>
  <c r="K1114" i="1"/>
  <c r="Y1115" i="1" s="1"/>
  <c r="I1114" i="1"/>
  <c r="H1114" i="1"/>
  <c r="J1150" i="1"/>
  <c r="K1150" i="1"/>
  <c r="Y1151" i="1" s="1"/>
  <c r="I1150" i="1"/>
  <c r="H1150" i="1"/>
  <c r="J1186" i="1"/>
  <c r="K1186" i="1"/>
  <c r="Y1187" i="1" s="1"/>
  <c r="I1186" i="1"/>
  <c r="H1186" i="1"/>
  <c r="J1222" i="1"/>
  <c r="K1222" i="1"/>
  <c r="Y1223" i="1" s="1"/>
  <c r="I1222" i="1"/>
  <c r="H1222" i="1"/>
  <c r="J1258" i="1"/>
  <c r="K1258" i="1"/>
  <c r="Y1259" i="1" s="1"/>
  <c r="I1258" i="1"/>
  <c r="H1258" i="1"/>
  <c r="J1294" i="1"/>
  <c r="K1294" i="1"/>
  <c r="Y1295" i="1" s="1"/>
  <c r="I1294" i="1"/>
  <c r="H1294" i="1"/>
  <c r="J1330" i="1"/>
  <c r="K1330" i="1"/>
  <c r="Y1331" i="1" s="1"/>
  <c r="I1330" i="1"/>
  <c r="H1330" i="1"/>
  <c r="J1366" i="1"/>
  <c r="K1366" i="1"/>
  <c r="Y1367" i="1" s="1"/>
  <c r="I1366" i="1"/>
  <c r="H1366" i="1"/>
  <c r="J1402" i="1"/>
  <c r="K1402" i="1"/>
  <c r="Y1403" i="1" s="1"/>
  <c r="I1402" i="1"/>
  <c r="H1402" i="1"/>
  <c r="J1438" i="1"/>
  <c r="K1438" i="1"/>
  <c r="Y1439" i="1" s="1"/>
  <c r="I1438" i="1"/>
  <c r="H1438" i="1"/>
  <c r="J1474" i="1"/>
  <c r="K1474" i="1"/>
  <c r="Y1475" i="1" s="1"/>
  <c r="I1474" i="1"/>
  <c r="H1474" i="1"/>
  <c r="J1510" i="1"/>
  <c r="K1510" i="1"/>
  <c r="Y1511" i="1" s="1"/>
  <c r="I1510" i="1"/>
  <c r="H1510" i="1"/>
  <c r="J1546" i="1"/>
  <c r="K1546" i="1"/>
  <c r="Y1547" i="1" s="1"/>
  <c r="I1546" i="1"/>
  <c r="H1546" i="1"/>
  <c r="J1582" i="1"/>
  <c r="K1582" i="1"/>
  <c r="Y1583" i="1" s="1"/>
  <c r="I1582" i="1"/>
  <c r="H1582" i="1"/>
  <c r="J1618" i="1"/>
  <c r="K1618" i="1"/>
  <c r="Y1619" i="1" s="1"/>
  <c r="I1618" i="1"/>
  <c r="H1618" i="1"/>
  <c r="J1654" i="1"/>
  <c r="K1654" i="1"/>
  <c r="Y1655" i="1" s="1"/>
  <c r="I1654" i="1"/>
  <c r="H1654" i="1"/>
  <c r="J1690" i="1"/>
  <c r="K1690" i="1"/>
  <c r="Y1691" i="1" s="1"/>
  <c r="I1690" i="1"/>
  <c r="H1690" i="1"/>
  <c r="J1726" i="1"/>
  <c r="K1726" i="1"/>
  <c r="Y1727" i="1" s="1"/>
  <c r="I1726" i="1"/>
  <c r="H1726" i="1"/>
  <c r="J1762" i="1"/>
  <c r="K1762" i="1"/>
  <c r="Y1763" i="1" s="1"/>
  <c r="I1762" i="1"/>
  <c r="H1762" i="1"/>
  <c r="J1798" i="1"/>
  <c r="K1798" i="1"/>
  <c r="Y1799" i="1" s="1"/>
  <c r="I1798" i="1"/>
  <c r="H1798" i="1"/>
  <c r="J1834" i="1"/>
  <c r="K1834" i="1"/>
  <c r="Y1835" i="1" s="1"/>
  <c r="I1834" i="1"/>
  <c r="H1834" i="1"/>
  <c r="J1870" i="1"/>
  <c r="K1870" i="1"/>
  <c r="Y1871" i="1" s="1"/>
  <c r="I1870" i="1"/>
  <c r="H1870" i="1"/>
  <c r="J1906" i="1"/>
  <c r="K1906" i="1"/>
  <c r="Y1907" i="1" s="1"/>
  <c r="I1906" i="1"/>
  <c r="H1906" i="1"/>
  <c r="J1942" i="1"/>
  <c r="K1942" i="1"/>
  <c r="Y1943" i="1" s="1"/>
  <c r="I1942" i="1"/>
  <c r="H1942" i="1"/>
  <c r="J1978" i="1"/>
  <c r="K1978" i="1"/>
  <c r="Y1979" i="1" s="1"/>
  <c r="I1978" i="1"/>
  <c r="H1978" i="1"/>
  <c r="J2014" i="1"/>
  <c r="K2014" i="1"/>
  <c r="Y2015" i="1" s="1"/>
  <c r="I2014" i="1"/>
  <c r="H2014" i="1"/>
  <c r="J2050" i="1"/>
  <c r="K2050" i="1"/>
  <c r="Y2051" i="1" s="1"/>
  <c r="I2050" i="1"/>
  <c r="H2050" i="1"/>
  <c r="J2086" i="1"/>
  <c r="K2086" i="1"/>
  <c r="Y2087" i="1" s="1"/>
  <c r="I2086" i="1"/>
  <c r="H2086" i="1"/>
  <c r="J2122" i="1"/>
  <c r="K2122" i="1"/>
  <c r="Y2123" i="1" s="1"/>
  <c r="I2122" i="1"/>
  <c r="H2122" i="1"/>
  <c r="J2158" i="1"/>
  <c r="K2158" i="1"/>
  <c r="Y2159" i="1" s="1"/>
  <c r="I2158" i="1"/>
  <c r="H2158" i="1"/>
  <c r="J2194" i="1"/>
  <c r="K2194" i="1"/>
  <c r="Y2195" i="1" s="1"/>
  <c r="I2194" i="1"/>
  <c r="H2194" i="1"/>
  <c r="J2230" i="1"/>
  <c r="K2230" i="1"/>
  <c r="Y2231" i="1" s="1"/>
  <c r="I2230" i="1"/>
  <c r="H2230" i="1"/>
  <c r="J2266" i="1"/>
  <c r="K2266" i="1"/>
  <c r="Y2267" i="1" s="1"/>
  <c r="I2266" i="1"/>
  <c r="H2266" i="1"/>
  <c r="J2302" i="1"/>
  <c r="K2302" i="1"/>
  <c r="Y2303" i="1" s="1"/>
  <c r="I2302" i="1"/>
  <c r="H2302" i="1"/>
  <c r="K2338" i="1"/>
  <c r="Y2339" i="1" s="1"/>
  <c r="J2338" i="1"/>
  <c r="I2338" i="1"/>
  <c r="H2338" i="1"/>
  <c r="K2374" i="1"/>
  <c r="Y2375" i="1" s="1"/>
  <c r="J2374" i="1"/>
  <c r="I2374" i="1"/>
  <c r="H2374" i="1"/>
  <c r="K2410" i="1"/>
  <c r="Y2411" i="1" s="1"/>
  <c r="J2410" i="1"/>
  <c r="I2410" i="1"/>
  <c r="H2410" i="1"/>
  <c r="K2446" i="1"/>
  <c r="Y2447" i="1" s="1"/>
  <c r="J2446" i="1"/>
  <c r="I2446" i="1"/>
  <c r="H2446" i="1"/>
  <c r="K2482" i="1"/>
  <c r="Y2483" i="1" s="1"/>
  <c r="J2482" i="1"/>
  <c r="I2482" i="1"/>
  <c r="H2482" i="1"/>
  <c r="K2518" i="1"/>
  <c r="Y2519" i="1" s="1"/>
  <c r="J2518" i="1"/>
  <c r="I2518" i="1"/>
  <c r="H2518" i="1"/>
  <c r="K2554" i="1"/>
  <c r="Y2555" i="1" s="1"/>
  <c r="J2554" i="1"/>
  <c r="I2554" i="1"/>
  <c r="H2554" i="1"/>
  <c r="K2590" i="1"/>
  <c r="Y2591" i="1" s="1"/>
  <c r="J2590" i="1"/>
  <c r="I2590" i="1"/>
  <c r="H2590" i="1"/>
  <c r="K2626" i="1"/>
  <c r="Y2627" i="1" s="1"/>
  <c r="J2626" i="1"/>
  <c r="I2626" i="1"/>
  <c r="H2626" i="1"/>
  <c r="K2662" i="1"/>
  <c r="Y2663" i="1" s="1"/>
  <c r="J2662" i="1"/>
  <c r="I2662" i="1"/>
  <c r="H2662" i="1"/>
  <c r="K2698" i="1"/>
  <c r="Y2699" i="1" s="1"/>
  <c r="J2698" i="1"/>
  <c r="I2698" i="1"/>
  <c r="H2698" i="1"/>
  <c r="K2734" i="1"/>
  <c r="Y2735" i="1" s="1"/>
  <c r="J2734" i="1"/>
  <c r="I2734" i="1"/>
  <c r="H2734" i="1"/>
  <c r="K2770" i="1"/>
  <c r="Y2771" i="1" s="1"/>
  <c r="J2770" i="1"/>
  <c r="I2770" i="1"/>
  <c r="H2770" i="1"/>
  <c r="K2806" i="1"/>
  <c r="Y2807" i="1" s="1"/>
  <c r="J2806" i="1"/>
  <c r="I2806" i="1"/>
  <c r="H2806" i="1"/>
  <c r="K2842" i="1"/>
  <c r="Y2843" i="1" s="1"/>
  <c r="J2842" i="1"/>
  <c r="I2842" i="1"/>
  <c r="H2842" i="1"/>
  <c r="K2878" i="1"/>
  <c r="Y2879" i="1" s="1"/>
  <c r="J2878" i="1"/>
  <c r="I2878" i="1"/>
  <c r="H2878" i="1"/>
  <c r="K2914" i="1"/>
  <c r="Y2915" i="1" s="1"/>
  <c r="J2914" i="1"/>
  <c r="I2914" i="1"/>
  <c r="H2914" i="1"/>
  <c r="K2950" i="1"/>
  <c r="Y2951" i="1" s="1"/>
  <c r="J2950" i="1"/>
  <c r="I2950" i="1"/>
  <c r="H2950" i="1"/>
  <c r="K2986" i="1"/>
  <c r="Y2987" i="1" s="1"/>
  <c r="J2986" i="1"/>
  <c r="I2986" i="1"/>
  <c r="H2986" i="1"/>
  <c r="K3022" i="1"/>
  <c r="Y3023" i="1" s="1"/>
  <c r="J3022" i="1"/>
  <c r="I3022" i="1"/>
  <c r="H3022" i="1"/>
  <c r="K3058" i="1"/>
  <c r="Y3059" i="1" s="1"/>
  <c r="J3058" i="1"/>
  <c r="I3058" i="1"/>
  <c r="H3058" i="1"/>
  <c r="K3094" i="1"/>
  <c r="Y3095" i="1" s="1"/>
  <c r="J3094" i="1"/>
  <c r="I3094" i="1"/>
  <c r="H3094" i="1"/>
  <c r="K145" i="1"/>
  <c r="Y146" i="1" s="1"/>
  <c r="J145" i="1"/>
  <c r="I145" i="1"/>
  <c r="H145" i="1"/>
  <c r="J361" i="1"/>
  <c r="I361" i="1"/>
  <c r="K361" i="1"/>
  <c r="Y362" i="1" s="1"/>
  <c r="H361" i="1"/>
  <c r="K26" i="1"/>
  <c r="Y27" i="1" s="1"/>
  <c r="I26" i="1"/>
  <c r="J26" i="1"/>
  <c r="H26" i="1"/>
  <c r="K278" i="1"/>
  <c r="Y279" i="1" s="1"/>
  <c r="I278" i="1"/>
  <c r="J278" i="1"/>
  <c r="H278" i="1"/>
  <c r="K75" i="1"/>
  <c r="Y76" i="1" s="1"/>
  <c r="J75" i="1"/>
  <c r="I75" i="1"/>
  <c r="H75" i="1"/>
  <c r="K291" i="1"/>
  <c r="Y292" i="1" s="1"/>
  <c r="J291" i="1"/>
  <c r="I291" i="1"/>
  <c r="H291" i="1"/>
  <c r="K471" i="1"/>
  <c r="Y472" i="1" s="1"/>
  <c r="J471" i="1"/>
  <c r="I471" i="1"/>
  <c r="H471" i="1"/>
  <c r="K184" i="1"/>
  <c r="Y185" i="1" s="1"/>
  <c r="J184" i="1"/>
  <c r="I184" i="1"/>
  <c r="H184" i="1"/>
  <c r="K95" i="1"/>
  <c r="Y96" i="1" s="1"/>
  <c r="J95" i="1"/>
  <c r="H95" i="1"/>
  <c r="I95" i="1"/>
  <c r="K311" i="1"/>
  <c r="Y312" i="1" s="1"/>
  <c r="J311" i="1"/>
  <c r="H311" i="1"/>
  <c r="I311" i="1"/>
  <c r="K491" i="1"/>
  <c r="Y492" i="1" s="1"/>
  <c r="J491" i="1"/>
  <c r="H491" i="1"/>
  <c r="I491" i="1"/>
  <c r="J270" i="1"/>
  <c r="K270" i="1"/>
  <c r="Y271" i="1" s="1"/>
  <c r="I270" i="1"/>
  <c r="H270" i="1"/>
  <c r="K414" i="1"/>
  <c r="Y415" i="1" s="1"/>
  <c r="J414" i="1"/>
  <c r="I414" i="1"/>
  <c r="H414" i="1"/>
  <c r="J687" i="1"/>
  <c r="K687" i="1"/>
  <c r="Y688" i="1" s="1"/>
  <c r="I687" i="1"/>
  <c r="H687" i="1"/>
  <c r="K115" i="1"/>
  <c r="Y116" i="1" s="1"/>
  <c r="J115" i="1"/>
  <c r="I115" i="1"/>
  <c r="H115" i="1"/>
  <c r="K19" i="1"/>
  <c r="Y20" i="1" s="1"/>
  <c r="J19" i="1"/>
  <c r="I19" i="1"/>
  <c r="H19" i="1"/>
  <c r="K55" i="1"/>
  <c r="Y56" i="1" s="1"/>
  <c r="J55" i="1"/>
  <c r="I55" i="1"/>
  <c r="H55" i="1"/>
  <c r="K91" i="1"/>
  <c r="Y92" i="1" s="1"/>
  <c r="J91" i="1"/>
  <c r="I91" i="1"/>
  <c r="H91" i="1"/>
  <c r="K127" i="1"/>
  <c r="Y128" i="1" s="1"/>
  <c r="J127" i="1"/>
  <c r="I127" i="1"/>
  <c r="H127" i="1"/>
  <c r="K163" i="1"/>
  <c r="Y164" i="1" s="1"/>
  <c r="J163" i="1"/>
  <c r="I163" i="1"/>
  <c r="H163" i="1"/>
  <c r="K199" i="1"/>
  <c r="Y200" i="1" s="1"/>
  <c r="J199" i="1"/>
  <c r="I199" i="1"/>
  <c r="H199" i="1"/>
  <c r="J235" i="1"/>
  <c r="I235" i="1"/>
  <c r="K235" i="1"/>
  <c r="Y236" i="1" s="1"/>
  <c r="H235" i="1"/>
  <c r="J271" i="1"/>
  <c r="I271" i="1"/>
  <c r="K271" i="1"/>
  <c r="Y272" i="1" s="1"/>
  <c r="H271" i="1"/>
  <c r="J307" i="1"/>
  <c r="K307" i="1"/>
  <c r="Y308" i="1" s="1"/>
  <c r="I307" i="1"/>
  <c r="H307" i="1"/>
  <c r="J343" i="1"/>
  <c r="I343" i="1"/>
  <c r="K343" i="1"/>
  <c r="Y344" i="1" s="1"/>
  <c r="H343" i="1"/>
  <c r="K379" i="1"/>
  <c r="Y380" i="1" s="1"/>
  <c r="J379" i="1"/>
  <c r="I379" i="1"/>
  <c r="H379" i="1"/>
  <c r="K415" i="1"/>
  <c r="Y416" i="1" s="1"/>
  <c r="J415" i="1"/>
  <c r="I415" i="1"/>
  <c r="H415" i="1"/>
  <c r="K451" i="1"/>
  <c r="Y452" i="1" s="1"/>
  <c r="J451" i="1"/>
  <c r="I451" i="1"/>
  <c r="H451" i="1"/>
  <c r="K487" i="1"/>
  <c r="Y488" i="1" s="1"/>
  <c r="J487" i="1"/>
  <c r="I487" i="1"/>
  <c r="H487" i="1"/>
  <c r="K8" i="1"/>
  <c r="Y9" i="1" s="1"/>
  <c r="J8" i="1"/>
  <c r="I8" i="1"/>
  <c r="H8" i="1"/>
  <c r="K44" i="1"/>
  <c r="Y45" i="1" s="1"/>
  <c r="J44" i="1"/>
  <c r="I44" i="1"/>
  <c r="H44" i="1"/>
  <c r="K80" i="1"/>
  <c r="Y81" i="1" s="1"/>
  <c r="J80" i="1"/>
  <c r="I80" i="1"/>
  <c r="H80" i="1"/>
  <c r="K116" i="1"/>
  <c r="Y117" i="1" s="1"/>
  <c r="J116" i="1"/>
  <c r="I116" i="1"/>
  <c r="H116" i="1"/>
  <c r="K152" i="1"/>
  <c r="Y153" i="1" s="1"/>
  <c r="J152" i="1"/>
  <c r="I152" i="1"/>
  <c r="H152" i="1"/>
  <c r="K188" i="1"/>
  <c r="Y189" i="1" s="1"/>
  <c r="J188" i="1"/>
  <c r="I188" i="1"/>
  <c r="H188" i="1"/>
  <c r="K224" i="1"/>
  <c r="Y225" i="1" s="1"/>
  <c r="J224" i="1"/>
  <c r="I224" i="1"/>
  <c r="H224" i="1"/>
  <c r="K260" i="1"/>
  <c r="Y261" i="1" s="1"/>
  <c r="J260" i="1"/>
  <c r="I260" i="1"/>
  <c r="H260" i="1"/>
  <c r="K296" i="1"/>
  <c r="Y297" i="1" s="1"/>
  <c r="J296" i="1"/>
  <c r="I296" i="1"/>
  <c r="H296" i="1"/>
  <c r="K332" i="1"/>
  <c r="Y333" i="1" s="1"/>
  <c r="J332" i="1"/>
  <c r="I332" i="1"/>
  <c r="H332" i="1"/>
  <c r="K4918" i="1"/>
  <c r="H4918" i="1"/>
  <c r="J4918" i="1"/>
  <c r="I4918" i="1"/>
  <c r="K21" i="1"/>
  <c r="Y22" i="1" s="1"/>
  <c r="J21" i="1"/>
  <c r="I21" i="1"/>
  <c r="H21" i="1"/>
  <c r="K57" i="1"/>
  <c r="Y58" i="1" s="1"/>
  <c r="J57" i="1"/>
  <c r="I57" i="1"/>
  <c r="H57" i="1"/>
  <c r="K93" i="1"/>
  <c r="Y94" i="1" s="1"/>
  <c r="J93" i="1"/>
  <c r="I93" i="1"/>
  <c r="H93" i="1"/>
  <c r="K129" i="1"/>
  <c r="Y130" i="1" s="1"/>
  <c r="J129" i="1"/>
  <c r="I129" i="1"/>
  <c r="H129" i="1"/>
  <c r="K165" i="1"/>
  <c r="Y166" i="1" s="1"/>
  <c r="J165" i="1"/>
  <c r="I165" i="1"/>
  <c r="H165" i="1"/>
  <c r="K201" i="1"/>
  <c r="Y202" i="1" s="1"/>
  <c r="J201" i="1"/>
  <c r="I201" i="1"/>
  <c r="H201" i="1"/>
  <c r="K237" i="1"/>
  <c r="Y238" i="1" s="1"/>
  <c r="J237" i="1"/>
  <c r="I237" i="1"/>
  <c r="H237" i="1"/>
  <c r="K273" i="1"/>
  <c r="Y274" i="1" s="1"/>
  <c r="J273" i="1"/>
  <c r="I273" i="1"/>
  <c r="H273" i="1"/>
  <c r="K309" i="1"/>
  <c r="Y310" i="1" s="1"/>
  <c r="J309" i="1"/>
  <c r="I309" i="1"/>
  <c r="H309" i="1"/>
  <c r="K345" i="1"/>
  <c r="Y346" i="1" s="1"/>
  <c r="J345" i="1"/>
  <c r="I345" i="1"/>
  <c r="H345" i="1"/>
  <c r="J381" i="1"/>
  <c r="K381" i="1"/>
  <c r="Y382" i="1" s="1"/>
  <c r="I381" i="1"/>
  <c r="H381" i="1"/>
  <c r="J417" i="1"/>
  <c r="K417" i="1"/>
  <c r="Y418" i="1" s="1"/>
  <c r="I417" i="1"/>
  <c r="H417" i="1"/>
  <c r="J453" i="1"/>
  <c r="K453" i="1"/>
  <c r="Y454" i="1" s="1"/>
  <c r="I453" i="1"/>
  <c r="H453" i="1"/>
  <c r="J489" i="1"/>
  <c r="K489" i="1"/>
  <c r="Y490" i="1" s="1"/>
  <c r="I489" i="1"/>
  <c r="H489" i="1"/>
  <c r="K22" i="1"/>
  <c r="Y23" i="1" s="1"/>
  <c r="J22" i="1"/>
  <c r="I22" i="1"/>
  <c r="H22" i="1"/>
  <c r="K58" i="1"/>
  <c r="Y59" i="1" s="1"/>
  <c r="J58" i="1"/>
  <c r="I58" i="1"/>
  <c r="H58" i="1"/>
  <c r="K94" i="1"/>
  <c r="Y95" i="1" s="1"/>
  <c r="J94" i="1"/>
  <c r="I94" i="1"/>
  <c r="H94" i="1"/>
  <c r="K130" i="1"/>
  <c r="Y131" i="1" s="1"/>
  <c r="J130" i="1"/>
  <c r="I130" i="1"/>
  <c r="H130" i="1"/>
  <c r="K166" i="1"/>
  <c r="Y167" i="1" s="1"/>
  <c r="J166" i="1"/>
  <c r="I166" i="1"/>
  <c r="H166" i="1"/>
  <c r="K202" i="1"/>
  <c r="Y203" i="1" s="1"/>
  <c r="J202" i="1"/>
  <c r="I202" i="1"/>
  <c r="H202" i="1"/>
  <c r="K238" i="1"/>
  <c r="Y239" i="1" s="1"/>
  <c r="J238" i="1"/>
  <c r="I238" i="1"/>
  <c r="H238" i="1"/>
  <c r="K274" i="1"/>
  <c r="Y275" i="1" s="1"/>
  <c r="J274" i="1"/>
  <c r="I274" i="1"/>
  <c r="H274" i="1"/>
  <c r="K310" i="1"/>
  <c r="Y311" i="1" s="1"/>
  <c r="J310" i="1"/>
  <c r="I310" i="1"/>
  <c r="H310" i="1"/>
  <c r="K5" i="1"/>
  <c r="Y6" i="1" s="1"/>
  <c r="J5" i="1"/>
  <c r="H5" i="1"/>
  <c r="I5" i="1"/>
  <c r="K41" i="1"/>
  <c r="Y42" i="1" s="1"/>
  <c r="J41" i="1"/>
  <c r="H41" i="1"/>
  <c r="I41" i="1"/>
  <c r="K77" i="1"/>
  <c r="Y78" i="1" s="1"/>
  <c r="J77" i="1"/>
  <c r="H77" i="1"/>
  <c r="I77" i="1"/>
  <c r="K113" i="1"/>
  <c r="Y114" i="1" s="1"/>
  <c r="J113" i="1"/>
  <c r="H113" i="1"/>
  <c r="I113" i="1"/>
  <c r="K149" i="1"/>
  <c r="Y150" i="1" s="1"/>
  <c r="J149" i="1"/>
  <c r="H149" i="1"/>
  <c r="I149" i="1"/>
  <c r="K185" i="1"/>
  <c r="Y186" i="1" s="1"/>
  <c r="J185" i="1"/>
  <c r="I185" i="1"/>
  <c r="H185" i="1"/>
  <c r="K221" i="1"/>
  <c r="Y222" i="1" s="1"/>
  <c r="J221" i="1"/>
  <c r="I221" i="1"/>
  <c r="H221" i="1"/>
  <c r="K257" i="1"/>
  <c r="Y258" i="1" s="1"/>
  <c r="J257" i="1"/>
  <c r="I257" i="1"/>
  <c r="H257" i="1"/>
  <c r="K293" i="1"/>
  <c r="Y294" i="1" s="1"/>
  <c r="J293" i="1"/>
  <c r="I293" i="1"/>
  <c r="H293" i="1"/>
  <c r="K329" i="1"/>
  <c r="Y330" i="1" s="1"/>
  <c r="J329" i="1"/>
  <c r="I329" i="1"/>
  <c r="H329" i="1"/>
  <c r="K365" i="1"/>
  <c r="Y366" i="1" s="1"/>
  <c r="J365" i="1"/>
  <c r="I365" i="1"/>
  <c r="H365" i="1"/>
  <c r="K401" i="1"/>
  <c r="Y402" i="1" s="1"/>
  <c r="J401" i="1"/>
  <c r="I401" i="1"/>
  <c r="H401" i="1"/>
  <c r="K437" i="1"/>
  <c r="Y438" i="1" s="1"/>
  <c r="J437" i="1"/>
  <c r="I437" i="1"/>
  <c r="H437" i="1"/>
  <c r="K473" i="1"/>
  <c r="Y474" i="1" s="1"/>
  <c r="J473" i="1"/>
  <c r="I473" i="1"/>
  <c r="H473" i="1"/>
  <c r="I4920" i="1"/>
  <c r="K4920" i="1"/>
  <c r="H4920" i="1"/>
  <c r="J4920" i="1"/>
  <c r="K36" i="1"/>
  <c r="Y37" i="1" s="1"/>
  <c r="J36" i="1"/>
  <c r="I36" i="1"/>
  <c r="H36" i="1"/>
  <c r="K72" i="1"/>
  <c r="Y73" i="1" s="1"/>
  <c r="J72" i="1"/>
  <c r="I72" i="1"/>
  <c r="H72" i="1"/>
  <c r="K108" i="1"/>
  <c r="Y109" i="1" s="1"/>
  <c r="J108" i="1"/>
  <c r="I108" i="1"/>
  <c r="H108" i="1"/>
  <c r="K144" i="1"/>
  <c r="Y145" i="1" s="1"/>
  <c r="J144" i="1"/>
  <c r="I144" i="1"/>
  <c r="H144" i="1"/>
  <c r="K180" i="1"/>
  <c r="Y181" i="1" s="1"/>
  <c r="J180" i="1"/>
  <c r="I180" i="1"/>
  <c r="H180" i="1"/>
  <c r="J216" i="1"/>
  <c r="K216" i="1"/>
  <c r="Y217" i="1" s="1"/>
  <c r="I216" i="1"/>
  <c r="H216" i="1"/>
  <c r="J252" i="1"/>
  <c r="K252" i="1"/>
  <c r="Y253" i="1" s="1"/>
  <c r="I252" i="1"/>
  <c r="H252" i="1"/>
  <c r="J288" i="1"/>
  <c r="K288" i="1"/>
  <c r="Y289" i="1" s="1"/>
  <c r="I288" i="1"/>
  <c r="H288" i="1"/>
  <c r="J324" i="1"/>
  <c r="K324" i="1"/>
  <c r="Y325" i="1" s="1"/>
  <c r="I324" i="1"/>
  <c r="H324" i="1"/>
  <c r="J360" i="1"/>
  <c r="K360" i="1"/>
  <c r="Y361" i="1" s="1"/>
  <c r="I360" i="1"/>
  <c r="H360" i="1"/>
  <c r="J396" i="1"/>
  <c r="K396" i="1"/>
  <c r="Y397" i="1" s="1"/>
  <c r="I396" i="1"/>
  <c r="H396" i="1"/>
  <c r="J432" i="1"/>
  <c r="K432" i="1"/>
  <c r="Y433" i="1" s="1"/>
  <c r="I432" i="1"/>
  <c r="H432" i="1"/>
  <c r="J468" i="1"/>
  <c r="K468" i="1"/>
  <c r="Y469" i="1" s="1"/>
  <c r="I468" i="1"/>
  <c r="H468" i="1"/>
  <c r="J504" i="1"/>
  <c r="K504" i="1"/>
  <c r="Y505" i="1" s="1"/>
  <c r="I504" i="1"/>
  <c r="H504" i="1"/>
  <c r="J525" i="1"/>
  <c r="K525" i="1"/>
  <c r="Y526" i="1" s="1"/>
  <c r="I525" i="1"/>
  <c r="H525" i="1"/>
  <c r="J561" i="1"/>
  <c r="K561" i="1"/>
  <c r="Y562" i="1" s="1"/>
  <c r="I561" i="1"/>
  <c r="H561" i="1"/>
  <c r="J597" i="1"/>
  <c r="K597" i="1"/>
  <c r="Y598" i="1" s="1"/>
  <c r="I597" i="1"/>
  <c r="H597" i="1"/>
  <c r="J633" i="1"/>
  <c r="K633" i="1"/>
  <c r="Y634" i="1" s="1"/>
  <c r="I633" i="1"/>
  <c r="H633" i="1"/>
  <c r="J669" i="1"/>
  <c r="K669" i="1"/>
  <c r="Y670" i="1" s="1"/>
  <c r="I669" i="1"/>
  <c r="H669" i="1"/>
  <c r="J705" i="1"/>
  <c r="K705" i="1"/>
  <c r="Y706" i="1" s="1"/>
  <c r="I705" i="1"/>
  <c r="H705" i="1"/>
  <c r="J741" i="1"/>
  <c r="K741" i="1"/>
  <c r="Y742" i="1" s="1"/>
  <c r="I741" i="1"/>
  <c r="H741" i="1"/>
  <c r="J777" i="1"/>
  <c r="K777" i="1"/>
  <c r="Y778" i="1" s="1"/>
  <c r="I777" i="1"/>
  <c r="H777" i="1"/>
  <c r="J813" i="1"/>
  <c r="K813" i="1"/>
  <c r="Y814" i="1" s="1"/>
  <c r="I813" i="1"/>
  <c r="H813" i="1"/>
  <c r="J849" i="1"/>
  <c r="K849" i="1"/>
  <c r="Y850" i="1" s="1"/>
  <c r="I849" i="1"/>
  <c r="H849" i="1"/>
  <c r="J885" i="1"/>
  <c r="K885" i="1"/>
  <c r="Y886" i="1" s="1"/>
  <c r="I885" i="1"/>
  <c r="H885" i="1"/>
  <c r="J921" i="1"/>
  <c r="K921" i="1"/>
  <c r="Y922" i="1" s="1"/>
  <c r="I921" i="1"/>
  <c r="H921" i="1"/>
  <c r="J957" i="1"/>
  <c r="K957" i="1"/>
  <c r="Y958" i="1" s="1"/>
  <c r="I957" i="1"/>
  <c r="H957" i="1"/>
  <c r="J993" i="1"/>
  <c r="K993" i="1"/>
  <c r="Y994" i="1" s="1"/>
  <c r="I993" i="1"/>
  <c r="H993" i="1"/>
  <c r="J1029" i="1"/>
  <c r="K1029" i="1"/>
  <c r="Y1030" i="1" s="1"/>
  <c r="I1029" i="1"/>
  <c r="H1029" i="1"/>
  <c r="J1065" i="1"/>
  <c r="K1065" i="1"/>
  <c r="Y1066" i="1" s="1"/>
  <c r="I1065" i="1"/>
  <c r="H1065" i="1"/>
  <c r="J1101" i="1"/>
  <c r="K1101" i="1"/>
  <c r="Y1102" i="1" s="1"/>
  <c r="I1101" i="1"/>
  <c r="H1101" i="1"/>
  <c r="J1137" i="1"/>
  <c r="K1137" i="1"/>
  <c r="Y1138" i="1" s="1"/>
  <c r="I1137" i="1"/>
  <c r="H1137" i="1"/>
  <c r="J1173" i="1"/>
  <c r="K1173" i="1"/>
  <c r="Y1174" i="1" s="1"/>
  <c r="I1173" i="1"/>
  <c r="H1173" i="1"/>
  <c r="J1209" i="1"/>
  <c r="K1209" i="1"/>
  <c r="Y1210" i="1" s="1"/>
  <c r="I1209" i="1"/>
  <c r="H1209" i="1"/>
  <c r="J1245" i="1"/>
  <c r="K1245" i="1"/>
  <c r="Y1246" i="1" s="1"/>
  <c r="I1245" i="1"/>
  <c r="H1245" i="1"/>
  <c r="J1281" i="1"/>
  <c r="K1281" i="1"/>
  <c r="Y1282" i="1" s="1"/>
  <c r="I1281" i="1"/>
  <c r="H1281" i="1"/>
  <c r="J1317" i="1"/>
  <c r="K1317" i="1"/>
  <c r="Y1318" i="1" s="1"/>
  <c r="I1317" i="1"/>
  <c r="H1317" i="1"/>
  <c r="J1353" i="1"/>
  <c r="K1353" i="1"/>
  <c r="Y1354" i="1" s="1"/>
  <c r="I1353" i="1"/>
  <c r="H1353" i="1"/>
  <c r="J1389" i="1"/>
  <c r="K1389" i="1"/>
  <c r="Y1390" i="1" s="1"/>
  <c r="I1389" i="1"/>
  <c r="H1389" i="1"/>
  <c r="J1425" i="1"/>
  <c r="K1425" i="1"/>
  <c r="Y1426" i="1" s="1"/>
  <c r="I1425" i="1"/>
  <c r="H1425" i="1"/>
  <c r="J1461" i="1"/>
  <c r="K1461" i="1"/>
  <c r="Y1462" i="1" s="1"/>
  <c r="I1461" i="1"/>
  <c r="H1461" i="1"/>
  <c r="J1497" i="1"/>
  <c r="K1497" i="1"/>
  <c r="Y1498" i="1" s="1"/>
  <c r="I1497" i="1"/>
  <c r="H1497" i="1"/>
  <c r="J1533" i="1"/>
  <c r="K1533" i="1"/>
  <c r="Y1534" i="1" s="1"/>
  <c r="I1533" i="1"/>
  <c r="H1533" i="1"/>
  <c r="J1569" i="1"/>
  <c r="K1569" i="1"/>
  <c r="Y1570" i="1" s="1"/>
  <c r="I1569" i="1"/>
  <c r="H1569" i="1"/>
  <c r="J1605" i="1"/>
  <c r="K1605" i="1"/>
  <c r="Y1606" i="1" s="1"/>
  <c r="I1605" i="1"/>
  <c r="H1605" i="1"/>
  <c r="J1641" i="1"/>
  <c r="K1641" i="1"/>
  <c r="Y1642" i="1" s="1"/>
  <c r="I1641" i="1"/>
  <c r="H1641" i="1"/>
  <c r="J1677" i="1"/>
  <c r="K1677" i="1"/>
  <c r="Y1678" i="1" s="1"/>
  <c r="I1677" i="1"/>
  <c r="H1677" i="1"/>
  <c r="J1713" i="1"/>
  <c r="K1713" i="1"/>
  <c r="Y1714" i="1" s="1"/>
  <c r="I1713" i="1"/>
  <c r="H1713" i="1"/>
  <c r="J1749" i="1"/>
  <c r="K1749" i="1"/>
  <c r="Y1750" i="1" s="1"/>
  <c r="I1749" i="1"/>
  <c r="H1749" i="1"/>
  <c r="J1785" i="1"/>
  <c r="K1785" i="1"/>
  <c r="Y1786" i="1" s="1"/>
  <c r="I1785" i="1"/>
  <c r="H1785" i="1"/>
  <c r="J1821" i="1"/>
  <c r="K1821" i="1"/>
  <c r="Y1822" i="1" s="1"/>
  <c r="I1821" i="1"/>
  <c r="H1821" i="1"/>
  <c r="J1857" i="1"/>
  <c r="K1857" i="1"/>
  <c r="Y1858" i="1" s="1"/>
  <c r="I1857" i="1"/>
  <c r="H1857" i="1"/>
  <c r="J1893" i="1"/>
  <c r="K1893" i="1"/>
  <c r="Y1894" i="1" s="1"/>
  <c r="I1893" i="1"/>
  <c r="H1893" i="1"/>
  <c r="J1929" i="1"/>
  <c r="K1929" i="1"/>
  <c r="Y1930" i="1" s="1"/>
  <c r="I1929" i="1"/>
  <c r="H1929" i="1"/>
  <c r="J1965" i="1"/>
  <c r="K1965" i="1"/>
  <c r="Y1966" i="1" s="1"/>
  <c r="I1965" i="1"/>
  <c r="H1965" i="1"/>
  <c r="J2001" i="1"/>
  <c r="K2001" i="1"/>
  <c r="Y2002" i="1" s="1"/>
  <c r="I2001" i="1"/>
  <c r="H2001" i="1"/>
  <c r="J2037" i="1"/>
  <c r="K2037" i="1"/>
  <c r="Y2038" i="1" s="1"/>
  <c r="I2037" i="1"/>
  <c r="H2037" i="1"/>
  <c r="J2073" i="1"/>
  <c r="K2073" i="1"/>
  <c r="Y2074" i="1" s="1"/>
  <c r="I2073" i="1"/>
  <c r="H2073" i="1"/>
  <c r="J2109" i="1"/>
  <c r="K2109" i="1"/>
  <c r="Y2110" i="1" s="1"/>
  <c r="I2109" i="1"/>
  <c r="H2109" i="1"/>
  <c r="J2145" i="1"/>
  <c r="K2145" i="1"/>
  <c r="Y2146" i="1" s="1"/>
  <c r="I2145" i="1"/>
  <c r="H2145" i="1"/>
  <c r="J2181" i="1"/>
  <c r="K2181" i="1"/>
  <c r="Y2182" i="1" s="1"/>
  <c r="I2181" i="1"/>
  <c r="H2181" i="1"/>
  <c r="J2217" i="1"/>
  <c r="K2217" i="1"/>
  <c r="Y2218" i="1" s="1"/>
  <c r="I2217" i="1"/>
  <c r="H2217" i="1"/>
  <c r="J2253" i="1"/>
  <c r="K2253" i="1"/>
  <c r="Y2254" i="1" s="1"/>
  <c r="I2253" i="1"/>
  <c r="H2253" i="1"/>
  <c r="J2289" i="1"/>
  <c r="K2289" i="1"/>
  <c r="Y2290" i="1" s="1"/>
  <c r="I2289" i="1"/>
  <c r="H2289" i="1"/>
  <c r="J2325" i="1"/>
  <c r="K2325" i="1"/>
  <c r="Y2326" i="1" s="1"/>
  <c r="I2325" i="1"/>
  <c r="H2325" i="1"/>
  <c r="J2361" i="1"/>
  <c r="K2361" i="1"/>
  <c r="Y2362" i="1" s="1"/>
  <c r="I2361" i="1"/>
  <c r="H2361" i="1"/>
  <c r="J2397" i="1"/>
  <c r="K2397" i="1"/>
  <c r="Y2398" i="1" s="1"/>
  <c r="I2397" i="1"/>
  <c r="H2397" i="1"/>
  <c r="J2433" i="1"/>
  <c r="K2433" i="1"/>
  <c r="Y2434" i="1" s="1"/>
  <c r="I2433" i="1"/>
  <c r="H2433" i="1"/>
  <c r="J2469" i="1"/>
  <c r="K2469" i="1"/>
  <c r="Y2470" i="1" s="1"/>
  <c r="I2469" i="1"/>
  <c r="H2469" i="1"/>
  <c r="J2505" i="1"/>
  <c r="K2505" i="1"/>
  <c r="Y2506" i="1" s="1"/>
  <c r="I2505" i="1"/>
  <c r="H2505" i="1"/>
  <c r="K2541" i="1"/>
  <c r="Y2542" i="1" s="1"/>
  <c r="J2541" i="1"/>
  <c r="I2541" i="1"/>
  <c r="H2541" i="1"/>
  <c r="K2577" i="1"/>
  <c r="Y2578" i="1" s="1"/>
  <c r="J2577" i="1"/>
  <c r="I2577" i="1"/>
  <c r="H2577" i="1"/>
  <c r="K2613" i="1"/>
  <c r="Y2614" i="1" s="1"/>
  <c r="J2613" i="1"/>
  <c r="I2613" i="1"/>
  <c r="H2613" i="1"/>
  <c r="K2649" i="1"/>
  <c r="Y2650" i="1" s="1"/>
  <c r="J2649" i="1"/>
  <c r="I2649" i="1"/>
  <c r="H2649" i="1"/>
  <c r="K2685" i="1"/>
  <c r="Y2686" i="1" s="1"/>
  <c r="J2685" i="1"/>
  <c r="I2685" i="1"/>
  <c r="H2685" i="1"/>
  <c r="K2721" i="1"/>
  <c r="Y2722" i="1" s="1"/>
  <c r="J2721" i="1"/>
  <c r="I2721" i="1"/>
  <c r="H2721" i="1"/>
  <c r="K2757" i="1"/>
  <c r="Y2758" i="1" s="1"/>
  <c r="J2757" i="1"/>
  <c r="I2757" i="1"/>
  <c r="H2757" i="1"/>
  <c r="K2793" i="1"/>
  <c r="Y2794" i="1" s="1"/>
  <c r="J2793" i="1"/>
  <c r="I2793" i="1"/>
  <c r="H2793" i="1"/>
  <c r="K2829" i="1"/>
  <c r="Y2830" i="1" s="1"/>
  <c r="J2829" i="1"/>
  <c r="I2829" i="1"/>
  <c r="H2829" i="1"/>
  <c r="K2865" i="1"/>
  <c r="Y2866" i="1" s="1"/>
  <c r="J2865" i="1"/>
  <c r="I2865" i="1"/>
  <c r="H2865" i="1"/>
  <c r="K2901" i="1"/>
  <c r="Y2902" i="1" s="1"/>
  <c r="J2901" i="1"/>
  <c r="I2901" i="1"/>
  <c r="H2901" i="1"/>
  <c r="K2937" i="1"/>
  <c r="Y2938" i="1" s="1"/>
  <c r="J2937" i="1"/>
  <c r="I2937" i="1"/>
  <c r="H2937" i="1"/>
  <c r="K2973" i="1"/>
  <c r="Y2974" i="1" s="1"/>
  <c r="J2973" i="1"/>
  <c r="I2973" i="1"/>
  <c r="H2973" i="1"/>
  <c r="K3009" i="1"/>
  <c r="Y3010" i="1" s="1"/>
  <c r="J3009" i="1"/>
  <c r="I3009" i="1"/>
  <c r="H3009" i="1"/>
  <c r="K3045" i="1"/>
  <c r="Y3046" i="1" s="1"/>
  <c r="J3045" i="1"/>
  <c r="I3045" i="1"/>
  <c r="H3045" i="1"/>
  <c r="K3081" i="1"/>
  <c r="Y3082" i="1" s="1"/>
  <c r="J3081" i="1"/>
  <c r="I3081" i="1"/>
  <c r="H3081" i="1"/>
  <c r="K3117" i="1"/>
  <c r="Y3118" i="1" s="1"/>
  <c r="J3117" i="1"/>
  <c r="I3117" i="1"/>
  <c r="H3117" i="1"/>
  <c r="K3153" i="1"/>
  <c r="Y3154" i="1" s="1"/>
  <c r="J3153" i="1"/>
  <c r="I3153" i="1"/>
  <c r="H3153" i="1"/>
  <c r="K3189" i="1"/>
  <c r="Y3190" i="1" s="1"/>
  <c r="J3189" i="1"/>
  <c r="I3189" i="1"/>
  <c r="H3189" i="1"/>
  <c r="K3225" i="1"/>
  <c r="Y3226" i="1" s="1"/>
  <c r="J3225" i="1"/>
  <c r="I3225" i="1"/>
  <c r="H3225" i="1"/>
  <c r="K3261" i="1"/>
  <c r="Y3262" i="1" s="1"/>
  <c r="J3261" i="1"/>
  <c r="I3261" i="1"/>
  <c r="H3261" i="1"/>
  <c r="K3297" i="1"/>
  <c r="Y3298" i="1" s="1"/>
  <c r="J3297" i="1"/>
  <c r="I3297" i="1"/>
  <c r="H3297" i="1"/>
  <c r="K3333" i="1"/>
  <c r="Y3334" i="1" s="1"/>
  <c r="J3333" i="1"/>
  <c r="I3333" i="1"/>
  <c r="H3333" i="1"/>
  <c r="K3369" i="1"/>
  <c r="Y3370" i="1" s="1"/>
  <c r="J3369" i="1"/>
  <c r="I3369" i="1"/>
  <c r="H3369" i="1"/>
  <c r="K3405" i="1"/>
  <c r="Y3406" i="1" s="1"/>
  <c r="J3405" i="1"/>
  <c r="I3405" i="1"/>
  <c r="H3405" i="1"/>
  <c r="K3441" i="1"/>
  <c r="Y3442" i="1" s="1"/>
  <c r="J3441" i="1"/>
  <c r="I3441" i="1"/>
  <c r="H3441" i="1"/>
  <c r="K3477" i="1"/>
  <c r="Y3478" i="1" s="1"/>
  <c r="J3477" i="1"/>
  <c r="I3477" i="1"/>
  <c r="H3477" i="1"/>
  <c r="K3513" i="1"/>
  <c r="Y3514" i="1" s="1"/>
  <c r="J3513" i="1"/>
  <c r="I3513" i="1"/>
  <c r="H3513" i="1"/>
  <c r="K3549" i="1"/>
  <c r="Y3550" i="1" s="1"/>
  <c r="J3549" i="1"/>
  <c r="I3549" i="1"/>
  <c r="H3549" i="1"/>
  <c r="K3585" i="1"/>
  <c r="Y3586" i="1" s="1"/>
  <c r="J3585" i="1"/>
  <c r="I3585" i="1"/>
  <c r="H3585" i="1"/>
  <c r="K3621" i="1"/>
  <c r="Y3622" i="1" s="1"/>
  <c r="J3621" i="1"/>
  <c r="I3621" i="1"/>
  <c r="H3621" i="1"/>
  <c r="K3657" i="1"/>
  <c r="Y3658" i="1" s="1"/>
  <c r="J3657" i="1"/>
  <c r="I3657" i="1"/>
  <c r="H3657" i="1"/>
  <c r="K3693" i="1"/>
  <c r="Y3694" i="1" s="1"/>
  <c r="J3693" i="1"/>
  <c r="I3693" i="1"/>
  <c r="H3693" i="1"/>
  <c r="K3729" i="1"/>
  <c r="Y3730" i="1" s="1"/>
  <c r="J3729" i="1"/>
  <c r="I3729" i="1"/>
  <c r="H3729" i="1"/>
  <c r="K3765" i="1"/>
  <c r="Y3766" i="1" s="1"/>
  <c r="J3765" i="1"/>
  <c r="I3765" i="1"/>
  <c r="H3765" i="1"/>
  <c r="K3801" i="1"/>
  <c r="Y3802" i="1" s="1"/>
  <c r="J3801" i="1"/>
  <c r="I3801" i="1"/>
  <c r="H3801" i="1"/>
  <c r="K3837" i="1"/>
  <c r="Y3838" i="1" s="1"/>
  <c r="J3837" i="1"/>
  <c r="I3837" i="1"/>
  <c r="H3837" i="1"/>
  <c r="K3873" i="1"/>
  <c r="Y3874" i="1" s="1"/>
  <c r="J3873" i="1"/>
  <c r="I3873" i="1"/>
  <c r="H3873" i="1"/>
  <c r="K3909" i="1"/>
  <c r="Y3910" i="1" s="1"/>
  <c r="J3909" i="1"/>
  <c r="I3909" i="1"/>
  <c r="H3909" i="1"/>
  <c r="K3945" i="1"/>
  <c r="Y3946" i="1" s="1"/>
  <c r="J3945" i="1"/>
  <c r="I3945" i="1"/>
  <c r="H3945" i="1"/>
  <c r="K3981" i="1"/>
  <c r="Y3982" i="1" s="1"/>
  <c r="J3981" i="1"/>
  <c r="I3981" i="1"/>
  <c r="H3981" i="1"/>
  <c r="K4017" i="1"/>
  <c r="Y4018" i="1" s="1"/>
  <c r="J4017" i="1"/>
  <c r="I4017" i="1"/>
  <c r="H4017" i="1"/>
  <c r="K4053" i="1"/>
  <c r="Y4054" i="1" s="1"/>
  <c r="J4053" i="1"/>
  <c r="I4053" i="1"/>
  <c r="H4053" i="1"/>
  <c r="K4089" i="1"/>
  <c r="Y4090" i="1" s="1"/>
  <c r="J4089" i="1"/>
  <c r="I4089" i="1"/>
  <c r="H4089" i="1"/>
  <c r="K4125" i="1"/>
  <c r="Y4126" i="1" s="1"/>
  <c r="J4125" i="1"/>
  <c r="I4125" i="1"/>
  <c r="H4125" i="1"/>
  <c r="K4161" i="1"/>
  <c r="Y4162" i="1" s="1"/>
  <c r="J4161" i="1"/>
  <c r="I4161" i="1"/>
  <c r="H4161" i="1"/>
  <c r="K4197" i="1"/>
  <c r="Y4198" i="1" s="1"/>
  <c r="J4197" i="1"/>
  <c r="I4197" i="1"/>
  <c r="H4197" i="1"/>
  <c r="K4233" i="1"/>
  <c r="Y4234" i="1" s="1"/>
  <c r="J4233" i="1"/>
  <c r="I4233" i="1"/>
  <c r="H4233" i="1"/>
  <c r="K4269" i="1"/>
  <c r="Y4270" i="1" s="1"/>
  <c r="J4269" i="1"/>
  <c r="I4269" i="1"/>
  <c r="H4269" i="1"/>
  <c r="K4305" i="1"/>
  <c r="Y4306" i="1" s="1"/>
  <c r="J4305" i="1"/>
  <c r="I4305" i="1"/>
  <c r="H4305" i="1"/>
  <c r="K4341" i="1"/>
  <c r="Y4342" i="1" s="1"/>
  <c r="J4341" i="1"/>
  <c r="I4341" i="1"/>
  <c r="H4341" i="1"/>
  <c r="K4377" i="1"/>
  <c r="Y4378" i="1" s="1"/>
  <c r="J4377" i="1"/>
  <c r="I4377" i="1"/>
  <c r="H4377" i="1"/>
  <c r="K4413" i="1"/>
  <c r="Y4414" i="1" s="1"/>
  <c r="J4413" i="1"/>
  <c r="I4413" i="1"/>
  <c r="H4413" i="1"/>
  <c r="K4449" i="1"/>
  <c r="Y4450" i="1" s="1"/>
  <c r="J4449" i="1"/>
  <c r="I4449" i="1"/>
  <c r="H4449" i="1"/>
  <c r="K4485" i="1"/>
  <c r="Y4486" i="1" s="1"/>
  <c r="J4485" i="1"/>
  <c r="I4485" i="1"/>
  <c r="H4485" i="1"/>
  <c r="K4521" i="1"/>
  <c r="Y4522" i="1" s="1"/>
  <c r="J4521" i="1"/>
  <c r="I4521" i="1"/>
  <c r="H4521" i="1"/>
  <c r="K4557" i="1"/>
  <c r="Y4558" i="1" s="1"/>
  <c r="J4557" i="1"/>
  <c r="I4557" i="1"/>
  <c r="H4557" i="1"/>
  <c r="K4593" i="1"/>
  <c r="Y4594" i="1" s="1"/>
  <c r="J4593" i="1"/>
  <c r="I4593" i="1"/>
  <c r="H4593" i="1"/>
  <c r="K4629" i="1"/>
  <c r="Y4630" i="1" s="1"/>
  <c r="J4629" i="1"/>
  <c r="I4629" i="1"/>
  <c r="H4629" i="1"/>
  <c r="K4665" i="1"/>
  <c r="Y4666" i="1" s="1"/>
  <c r="J4665" i="1"/>
  <c r="I4665" i="1"/>
  <c r="H4665" i="1"/>
  <c r="K4701" i="1"/>
  <c r="Y4702" i="1" s="1"/>
  <c r="J4701" i="1"/>
  <c r="I4701" i="1"/>
  <c r="H4701" i="1"/>
  <c r="K4737" i="1"/>
  <c r="Y4738" i="1" s="1"/>
  <c r="J4737" i="1"/>
  <c r="I4737" i="1"/>
  <c r="H4737" i="1"/>
  <c r="K4773" i="1"/>
  <c r="Y4774" i="1" s="1"/>
  <c r="J4773" i="1"/>
  <c r="I4773" i="1"/>
  <c r="H4773" i="1"/>
  <c r="K4809" i="1"/>
  <c r="Y4810" i="1" s="1"/>
  <c r="J4809" i="1"/>
  <c r="I4809" i="1"/>
  <c r="H4809" i="1"/>
  <c r="K4845" i="1"/>
  <c r="Y4846" i="1" s="1"/>
  <c r="J4845" i="1"/>
  <c r="I4845" i="1"/>
  <c r="H4845" i="1"/>
  <c r="K4881" i="1"/>
  <c r="Y4882" i="1" s="1"/>
  <c r="J4881" i="1"/>
  <c r="I4881" i="1"/>
  <c r="H4881" i="1"/>
  <c r="K416" i="1"/>
  <c r="Y417" i="1" s="1"/>
  <c r="J416" i="1"/>
  <c r="I416" i="1"/>
  <c r="H416" i="1"/>
  <c r="K626" i="1"/>
  <c r="Y627" i="1" s="1"/>
  <c r="J626" i="1"/>
  <c r="I626" i="1"/>
  <c r="H626" i="1"/>
  <c r="K824" i="1"/>
  <c r="Y825" i="1" s="1"/>
  <c r="I824" i="1"/>
  <c r="J824" i="1"/>
  <c r="H824" i="1"/>
  <c r="K1004" i="1"/>
  <c r="Y1005" i="1" s="1"/>
  <c r="I1004" i="1"/>
  <c r="J1004" i="1"/>
  <c r="H1004" i="1"/>
  <c r="K1166" i="1"/>
  <c r="Y1167" i="1" s="1"/>
  <c r="J1166" i="1"/>
  <c r="I1166" i="1"/>
  <c r="H1166" i="1"/>
  <c r="K1358" i="1"/>
  <c r="Y1359" i="1" s="1"/>
  <c r="I1358" i="1"/>
  <c r="J1358" i="1"/>
  <c r="H1358" i="1"/>
  <c r="K1526" i="1"/>
  <c r="Y1527" i="1" s="1"/>
  <c r="J1526" i="1"/>
  <c r="I1526" i="1"/>
  <c r="H1526" i="1"/>
  <c r="K1724" i="1"/>
  <c r="Y1725" i="1" s="1"/>
  <c r="I1724" i="1"/>
  <c r="J1724" i="1"/>
  <c r="H1724" i="1"/>
  <c r="K1910" i="1"/>
  <c r="Y1911" i="1" s="1"/>
  <c r="I1910" i="1"/>
  <c r="H1910" i="1"/>
  <c r="J1910" i="1"/>
  <c r="K2096" i="1"/>
  <c r="Y2097" i="1" s="1"/>
  <c r="J2096" i="1"/>
  <c r="I2096" i="1"/>
  <c r="H2096" i="1"/>
  <c r="K2294" i="1"/>
  <c r="Y2295" i="1" s="1"/>
  <c r="J2294" i="1"/>
  <c r="I2294" i="1"/>
  <c r="H2294" i="1"/>
  <c r="K2480" i="1"/>
  <c r="Y2481" i="1" s="1"/>
  <c r="J2480" i="1"/>
  <c r="I2480" i="1"/>
  <c r="H2480" i="1"/>
  <c r="K2660" i="1"/>
  <c r="Y2661" i="1" s="1"/>
  <c r="J2660" i="1"/>
  <c r="I2660" i="1"/>
  <c r="H2660" i="1"/>
  <c r="K2840" i="1"/>
  <c r="Y2841" i="1" s="1"/>
  <c r="J2840" i="1"/>
  <c r="I2840" i="1"/>
  <c r="H2840" i="1"/>
  <c r="K3026" i="1"/>
  <c r="Y3027" i="1" s="1"/>
  <c r="J3026" i="1"/>
  <c r="I3026" i="1"/>
  <c r="H3026" i="1"/>
  <c r="K3206" i="1"/>
  <c r="Y3207" i="1" s="1"/>
  <c r="J3206" i="1"/>
  <c r="I3206" i="1"/>
  <c r="H3206" i="1"/>
  <c r="K3392" i="1"/>
  <c r="Y3393" i="1" s="1"/>
  <c r="J3392" i="1"/>
  <c r="I3392" i="1"/>
  <c r="H3392" i="1"/>
  <c r="K3590" i="1"/>
  <c r="Y3591" i="1" s="1"/>
  <c r="J3590" i="1"/>
  <c r="I3590" i="1"/>
  <c r="H3590" i="1"/>
  <c r="K3776" i="1"/>
  <c r="Y3777" i="1" s="1"/>
  <c r="J3776" i="1"/>
  <c r="I3776" i="1"/>
  <c r="H3776" i="1"/>
  <c r="K3962" i="1"/>
  <c r="Y3963" i="1" s="1"/>
  <c r="J3962" i="1"/>
  <c r="I3962" i="1"/>
  <c r="H3962" i="1"/>
  <c r="K4148" i="1"/>
  <c r="Y4149" i="1" s="1"/>
  <c r="J4148" i="1"/>
  <c r="I4148" i="1"/>
  <c r="H4148" i="1"/>
  <c r="K4340" i="1"/>
  <c r="Y4341" i="1" s="1"/>
  <c r="J4340" i="1"/>
  <c r="I4340" i="1"/>
  <c r="H4340" i="1"/>
  <c r="K4544" i="1"/>
  <c r="Y4545" i="1" s="1"/>
  <c r="J4544" i="1"/>
  <c r="I4544" i="1"/>
  <c r="H4544" i="1"/>
  <c r="K4736" i="1"/>
  <c r="Y4737" i="1" s="1"/>
  <c r="J4736" i="1"/>
  <c r="I4736" i="1"/>
  <c r="H4736" i="1"/>
  <c r="K364" i="1"/>
  <c r="Y365" i="1" s="1"/>
  <c r="J364" i="1"/>
  <c r="I364" i="1"/>
  <c r="H364" i="1"/>
  <c r="K400" i="1"/>
  <c r="Y401" i="1" s="1"/>
  <c r="J400" i="1"/>
  <c r="I400" i="1"/>
  <c r="H400" i="1"/>
  <c r="K436" i="1"/>
  <c r="Y437" i="1" s="1"/>
  <c r="J436" i="1"/>
  <c r="I436" i="1"/>
  <c r="H436" i="1"/>
  <c r="K472" i="1"/>
  <c r="Y473" i="1" s="1"/>
  <c r="J472" i="1"/>
  <c r="I472" i="1"/>
  <c r="H472" i="1"/>
  <c r="K508" i="1"/>
  <c r="Y509" i="1" s="1"/>
  <c r="J508" i="1"/>
  <c r="I508" i="1"/>
  <c r="H508" i="1"/>
  <c r="K544" i="1"/>
  <c r="Y545" i="1" s="1"/>
  <c r="J544" i="1"/>
  <c r="I544" i="1"/>
  <c r="H544" i="1"/>
  <c r="K580" i="1"/>
  <c r="Y581" i="1" s="1"/>
  <c r="J580" i="1"/>
  <c r="I580" i="1"/>
  <c r="H580" i="1"/>
  <c r="K616" i="1"/>
  <c r="Y617" i="1" s="1"/>
  <c r="J616" i="1"/>
  <c r="I616" i="1"/>
  <c r="H616" i="1"/>
  <c r="J652" i="1"/>
  <c r="K652" i="1"/>
  <c r="Y653" i="1" s="1"/>
  <c r="I652" i="1"/>
  <c r="H652" i="1"/>
  <c r="J688" i="1"/>
  <c r="K688" i="1"/>
  <c r="Y689" i="1" s="1"/>
  <c r="I688" i="1"/>
  <c r="H688" i="1"/>
  <c r="J724" i="1"/>
  <c r="K724" i="1"/>
  <c r="Y725" i="1" s="1"/>
  <c r="I724" i="1"/>
  <c r="H724" i="1"/>
  <c r="J760" i="1"/>
  <c r="K760" i="1"/>
  <c r="Y761" i="1" s="1"/>
  <c r="I760" i="1"/>
  <c r="H760" i="1"/>
  <c r="J796" i="1"/>
  <c r="K796" i="1"/>
  <c r="Y797" i="1" s="1"/>
  <c r="I796" i="1"/>
  <c r="H796" i="1"/>
  <c r="J832" i="1"/>
  <c r="K832" i="1"/>
  <c r="Y833" i="1" s="1"/>
  <c r="I832" i="1"/>
  <c r="H832" i="1"/>
  <c r="J868" i="1"/>
  <c r="K868" i="1"/>
  <c r="Y869" i="1" s="1"/>
  <c r="I868" i="1"/>
  <c r="H868" i="1"/>
  <c r="J904" i="1"/>
  <c r="K904" i="1"/>
  <c r="Y905" i="1" s="1"/>
  <c r="I904" i="1"/>
  <c r="H904" i="1"/>
  <c r="J940" i="1"/>
  <c r="K940" i="1"/>
  <c r="Y941" i="1" s="1"/>
  <c r="I940" i="1"/>
  <c r="H940" i="1"/>
  <c r="J976" i="1"/>
  <c r="K976" i="1"/>
  <c r="Y977" i="1" s="1"/>
  <c r="I976" i="1"/>
  <c r="H976" i="1"/>
  <c r="J1012" i="1"/>
  <c r="K1012" i="1"/>
  <c r="Y1013" i="1" s="1"/>
  <c r="I1012" i="1"/>
  <c r="H1012" i="1"/>
  <c r="J1048" i="1"/>
  <c r="K1048" i="1"/>
  <c r="Y1049" i="1" s="1"/>
  <c r="I1048" i="1"/>
  <c r="H1048" i="1"/>
  <c r="J1084" i="1"/>
  <c r="K1084" i="1"/>
  <c r="Y1085" i="1" s="1"/>
  <c r="I1084" i="1"/>
  <c r="H1084" i="1"/>
  <c r="J1120" i="1"/>
  <c r="K1120" i="1"/>
  <c r="Y1121" i="1" s="1"/>
  <c r="I1120" i="1"/>
  <c r="H1120" i="1"/>
  <c r="J1156" i="1"/>
  <c r="K1156" i="1"/>
  <c r="Y1157" i="1" s="1"/>
  <c r="I1156" i="1"/>
  <c r="H1156" i="1"/>
  <c r="J1192" i="1"/>
  <c r="K1192" i="1"/>
  <c r="Y1193" i="1" s="1"/>
  <c r="I1192" i="1"/>
  <c r="H1192" i="1"/>
  <c r="J1228" i="1"/>
  <c r="K1228" i="1"/>
  <c r="Y1229" i="1" s="1"/>
  <c r="I1228" i="1"/>
  <c r="H1228" i="1"/>
  <c r="J1264" i="1"/>
  <c r="K1264" i="1"/>
  <c r="Y1265" i="1" s="1"/>
  <c r="I1264" i="1"/>
  <c r="H1264" i="1"/>
  <c r="J1300" i="1"/>
  <c r="K1300" i="1"/>
  <c r="Y1301" i="1" s="1"/>
  <c r="I1300" i="1"/>
  <c r="H1300" i="1"/>
  <c r="J1336" i="1"/>
  <c r="K1336" i="1"/>
  <c r="Y1337" i="1" s="1"/>
  <c r="I1336" i="1"/>
  <c r="H1336" i="1"/>
  <c r="J1372" i="1"/>
  <c r="K1372" i="1"/>
  <c r="Y1373" i="1" s="1"/>
  <c r="I1372" i="1"/>
  <c r="H1372" i="1"/>
  <c r="J1408" i="1"/>
  <c r="K1408" i="1"/>
  <c r="Y1409" i="1" s="1"/>
  <c r="I1408" i="1"/>
  <c r="H1408" i="1"/>
  <c r="J1444" i="1"/>
  <c r="K1444" i="1"/>
  <c r="Y1445" i="1" s="1"/>
  <c r="I1444" i="1"/>
  <c r="H1444" i="1"/>
  <c r="J1480" i="1"/>
  <c r="K1480" i="1"/>
  <c r="Y1481" i="1" s="1"/>
  <c r="I1480" i="1"/>
  <c r="H1480" i="1"/>
  <c r="J1516" i="1"/>
  <c r="K1516" i="1"/>
  <c r="Y1517" i="1" s="1"/>
  <c r="I1516" i="1"/>
  <c r="H1516" i="1"/>
  <c r="J1552" i="1"/>
  <c r="K1552" i="1"/>
  <c r="Y1553" i="1" s="1"/>
  <c r="I1552" i="1"/>
  <c r="H1552" i="1"/>
  <c r="J1588" i="1"/>
  <c r="K1588" i="1"/>
  <c r="Y1589" i="1" s="1"/>
  <c r="I1588" i="1"/>
  <c r="H1588" i="1"/>
  <c r="J1624" i="1"/>
  <c r="K1624" i="1"/>
  <c r="Y1625" i="1" s="1"/>
  <c r="I1624" i="1"/>
  <c r="H1624" i="1"/>
  <c r="J1660" i="1"/>
  <c r="K1660" i="1"/>
  <c r="Y1661" i="1" s="1"/>
  <c r="I1660" i="1"/>
  <c r="H1660" i="1"/>
  <c r="J1696" i="1"/>
  <c r="K1696" i="1"/>
  <c r="Y1697" i="1" s="1"/>
  <c r="I1696" i="1"/>
  <c r="H1696" i="1"/>
  <c r="J1732" i="1"/>
  <c r="K1732" i="1"/>
  <c r="Y1733" i="1" s="1"/>
  <c r="I1732" i="1"/>
  <c r="H1732" i="1"/>
  <c r="J1768" i="1"/>
  <c r="K1768" i="1"/>
  <c r="Y1769" i="1" s="1"/>
  <c r="I1768" i="1"/>
  <c r="H1768" i="1"/>
  <c r="J1804" i="1"/>
  <c r="K1804" i="1"/>
  <c r="Y1805" i="1" s="1"/>
  <c r="I1804" i="1"/>
  <c r="H1804" i="1"/>
  <c r="J1840" i="1"/>
  <c r="K1840" i="1"/>
  <c r="Y1841" i="1" s="1"/>
  <c r="I1840" i="1"/>
  <c r="H1840" i="1"/>
  <c r="J1876" i="1"/>
  <c r="K1876" i="1"/>
  <c r="Y1877" i="1" s="1"/>
  <c r="I1876" i="1"/>
  <c r="H1876" i="1"/>
  <c r="J1912" i="1"/>
  <c r="K1912" i="1"/>
  <c r="Y1913" i="1" s="1"/>
  <c r="I1912" i="1"/>
  <c r="H1912" i="1"/>
  <c r="J1948" i="1"/>
  <c r="K1948" i="1"/>
  <c r="Y1949" i="1" s="1"/>
  <c r="I1948" i="1"/>
  <c r="H1948" i="1"/>
  <c r="J1984" i="1"/>
  <c r="K1984" i="1"/>
  <c r="Y1985" i="1" s="1"/>
  <c r="I1984" i="1"/>
  <c r="H1984" i="1"/>
  <c r="J2020" i="1"/>
  <c r="K2020" i="1"/>
  <c r="Y2021" i="1" s="1"/>
  <c r="I2020" i="1"/>
  <c r="H2020" i="1"/>
  <c r="J2056" i="1"/>
  <c r="K2056" i="1"/>
  <c r="Y2057" i="1" s="1"/>
  <c r="I2056" i="1"/>
  <c r="H2056" i="1"/>
  <c r="J2092" i="1"/>
  <c r="K2092" i="1"/>
  <c r="Y2093" i="1" s="1"/>
  <c r="I2092" i="1"/>
  <c r="H2092" i="1"/>
  <c r="J2128" i="1"/>
  <c r="K2128" i="1"/>
  <c r="Y2129" i="1" s="1"/>
  <c r="I2128" i="1"/>
  <c r="H2128" i="1"/>
  <c r="J2164" i="1"/>
  <c r="K2164" i="1"/>
  <c r="Y2165" i="1" s="1"/>
  <c r="I2164" i="1"/>
  <c r="H2164" i="1"/>
  <c r="J2200" i="1"/>
  <c r="K2200" i="1"/>
  <c r="Y2201" i="1" s="1"/>
  <c r="I2200" i="1"/>
  <c r="H2200" i="1"/>
  <c r="J2236" i="1"/>
  <c r="K2236" i="1"/>
  <c r="Y2237" i="1" s="1"/>
  <c r="I2236" i="1"/>
  <c r="H2236" i="1"/>
  <c r="J2272" i="1"/>
  <c r="K2272" i="1"/>
  <c r="Y2273" i="1" s="1"/>
  <c r="I2272" i="1"/>
  <c r="H2272" i="1"/>
  <c r="J2308" i="1"/>
  <c r="K2308" i="1"/>
  <c r="Y2309" i="1" s="1"/>
  <c r="I2308" i="1"/>
  <c r="H2308" i="1"/>
  <c r="K2344" i="1"/>
  <c r="Y2345" i="1" s="1"/>
  <c r="I2344" i="1"/>
  <c r="J2344" i="1"/>
  <c r="H2344" i="1"/>
  <c r="K2380" i="1"/>
  <c r="Y2381" i="1" s="1"/>
  <c r="I2380" i="1"/>
  <c r="J2380" i="1"/>
  <c r="H2380" i="1"/>
  <c r="K2416" i="1"/>
  <c r="Y2417" i="1" s="1"/>
  <c r="I2416" i="1"/>
  <c r="H2416" i="1"/>
  <c r="J2416" i="1"/>
  <c r="K2452" i="1"/>
  <c r="Y2453" i="1" s="1"/>
  <c r="I2452" i="1"/>
  <c r="J2452" i="1"/>
  <c r="H2452" i="1"/>
  <c r="K2488" i="1"/>
  <c r="Y2489" i="1" s="1"/>
  <c r="I2488" i="1"/>
  <c r="J2488" i="1"/>
  <c r="H2488" i="1"/>
  <c r="K2524" i="1"/>
  <c r="Y2525" i="1" s="1"/>
  <c r="I2524" i="1"/>
  <c r="H2524" i="1"/>
  <c r="J2524" i="1"/>
  <c r="K2560" i="1"/>
  <c r="Y2561" i="1" s="1"/>
  <c r="J2560" i="1"/>
  <c r="I2560" i="1"/>
  <c r="H2560" i="1"/>
  <c r="K2596" i="1"/>
  <c r="Y2597" i="1" s="1"/>
  <c r="J2596" i="1"/>
  <c r="I2596" i="1"/>
  <c r="H2596" i="1"/>
  <c r="K2632" i="1"/>
  <c r="Y2633" i="1" s="1"/>
  <c r="J2632" i="1"/>
  <c r="I2632" i="1"/>
  <c r="H2632" i="1"/>
  <c r="K2668" i="1"/>
  <c r="Y2669" i="1" s="1"/>
  <c r="J2668" i="1"/>
  <c r="I2668" i="1"/>
  <c r="H2668" i="1"/>
  <c r="K2704" i="1"/>
  <c r="Y2705" i="1" s="1"/>
  <c r="J2704" i="1"/>
  <c r="I2704" i="1"/>
  <c r="H2704" i="1"/>
  <c r="K2740" i="1"/>
  <c r="Y2741" i="1" s="1"/>
  <c r="J2740" i="1"/>
  <c r="I2740" i="1"/>
  <c r="H2740" i="1"/>
  <c r="K2776" i="1"/>
  <c r="Y2777" i="1" s="1"/>
  <c r="J2776" i="1"/>
  <c r="I2776" i="1"/>
  <c r="H2776" i="1"/>
  <c r="K2812" i="1"/>
  <c r="Y2813" i="1" s="1"/>
  <c r="J2812" i="1"/>
  <c r="I2812" i="1"/>
  <c r="H2812" i="1"/>
  <c r="K2848" i="1"/>
  <c r="Y2849" i="1" s="1"/>
  <c r="J2848" i="1"/>
  <c r="I2848" i="1"/>
  <c r="H2848" i="1"/>
  <c r="K2884" i="1"/>
  <c r="Y2885" i="1" s="1"/>
  <c r="J2884" i="1"/>
  <c r="I2884" i="1"/>
  <c r="H2884" i="1"/>
  <c r="K2920" i="1"/>
  <c r="Y2921" i="1" s="1"/>
  <c r="J2920" i="1"/>
  <c r="I2920" i="1"/>
  <c r="H2920" i="1"/>
  <c r="K2956" i="1"/>
  <c r="Y2957" i="1" s="1"/>
  <c r="J2956" i="1"/>
  <c r="I2956" i="1"/>
  <c r="H2956" i="1"/>
  <c r="K2992" i="1"/>
  <c r="Y2993" i="1" s="1"/>
  <c r="J2992" i="1"/>
  <c r="I2992" i="1"/>
  <c r="H2992" i="1"/>
  <c r="K3028" i="1"/>
  <c r="Y3029" i="1" s="1"/>
  <c r="J3028" i="1"/>
  <c r="I3028" i="1"/>
  <c r="H3028" i="1"/>
  <c r="K3064" i="1"/>
  <c r="Y3065" i="1" s="1"/>
  <c r="J3064" i="1"/>
  <c r="I3064" i="1"/>
  <c r="H3064" i="1"/>
  <c r="K3100" i="1"/>
  <c r="Y3101" i="1" s="1"/>
  <c r="J3100" i="1"/>
  <c r="I3100" i="1"/>
  <c r="H3100" i="1"/>
  <c r="K3136" i="1"/>
  <c r="Y3137" i="1" s="1"/>
  <c r="J3136" i="1"/>
  <c r="I3136" i="1"/>
  <c r="H3136" i="1"/>
  <c r="K3172" i="1"/>
  <c r="Y3173" i="1" s="1"/>
  <c r="J3172" i="1"/>
  <c r="I3172" i="1"/>
  <c r="H3172" i="1"/>
  <c r="K3208" i="1"/>
  <c r="Y3209" i="1" s="1"/>
  <c r="J3208" i="1"/>
  <c r="I3208" i="1"/>
  <c r="H3208" i="1"/>
  <c r="K73" i="1"/>
  <c r="Y74" i="1" s="1"/>
  <c r="J73" i="1"/>
  <c r="I73" i="1"/>
  <c r="H73" i="1"/>
  <c r="J253" i="1"/>
  <c r="I253" i="1"/>
  <c r="K253" i="1"/>
  <c r="Y254" i="1" s="1"/>
  <c r="H253" i="1"/>
  <c r="J469" i="1"/>
  <c r="K469" i="1"/>
  <c r="Y470" i="1" s="1"/>
  <c r="I469" i="1"/>
  <c r="H469" i="1"/>
  <c r="K170" i="1"/>
  <c r="Y171" i="1" s="1"/>
  <c r="I170" i="1"/>
  <c r="J170" i="1"/>
  <c r="H170" i="1"/>
  <c r="K147" i="1"/>
  <c r="Y148" i="1" s="1"/>
  <c r="J147" i="1"/>
  <c r="I147" i="1"/>
  <c r="H147" i="1"/>
  <c r="K363" i="1"/>
  <c r="Y364" i="1" s="1"/>
  <c r="J363" i="1"/>
  <c r="I363" i="1"/>
  <c r="H363" i="1"/>
  <c r="K76" i="1"/>
  <c r="Y77" i="1" s="1"/>
  <c r="J76" i="1"/>
  <c r="I76" i="1"/>
  <c r="H76" i="1"/>
  <c r="K292" i="1"/>
  <c r="Y293" i="1" s="1"/>
  <c r="J292" i="1"/>
  <c r="I292" i="1"/>
  <c r="H292" i="1"/>
  <c r="K167" i="1"/>
  <c r="Y168" i="1" s="1"/>
  <c r="J167" i="1"/>
  <c r="H167" i="1"/>
  <c r="I167" i="1"/>
  <c r="K383" i="1"/>
  <c r="Y384" i="1" s="1"/>
  <c r="J383" i="1"/>
  <c r="H383" i="1"/>
  <c r="I383" i="1"/>
  <c r="K90" i="1"/>
  <c r="Y91" i="1" s="1"/>
  <c r="J90" i="1"/>
  <c r="I90" i="1"/>
  <c r="H90" i="1"/>
  <c r="J234" i="1"/>
  <c r="K234" i="1"/>
  <c r="Y235" i="1" s="1"/>
  <c r="I234" i="1"/>
  <c r="H234" i="1"/>
  <c r="K450" i="1"/>
  <c r="Y451" i="1" s="1"/>
  <c r="J450" i="1"/>
  <c r="I450" i="1"/>
  <c r="H450" i="1"/>
  <c r="K579" i="1"/>
  <c r="Y580" i="1" s="1"/>
  <c r="J579" i="1"/>
  <c r="I579" i="1"/>
  <c r="H579" i="1"/>
  <c r="K25" i="1"/>
  <c r="Y26" i="1" s="1"/>
  <c r="J25" i="1"/>
  <c r="I25" i="1"/>
  <c r="H25" i="1"/>
  <c r="K97" i="1"/>
  <c r="Y98" i="1" s="1"/>
  <c r="J97" i="1"/>
  <c r="I97" i="1"/>
  <c r="H97" i="1"/>
  <c r="K169" i="1"/>
  <c r="Y170" i="1" s="1"/>
  <c r="J169" i="1"/>
  <c r="I169" i="1"/>
  <c r="H169" i="1"/>
  <c r="K241" i="1"/>
  <c r="Y242" i="1" s="1"/>
  <c r="J241" i="1"/>
  <c r="I241" i="1"/>
  <c r="H241" i="1"/>
  <c r="K313" i="1"/>
  <c r="Y314" i="1" s="1"/>
  <c r="J313" i="1"/>
  <c r="I313" i="1"/>
  <c r="H313" i="1"/>
  <c r="J385" i="1"/>
  <c r="K385" i="1"/>
  <c r="Y386" i="1" s="1"/>
  <c r="I385" i="1"/>
  <c r="H385" i="1"/>
  <c r="J457" i="1"/>
  <c r="K457" i="1"/>
  <c r="Y458" i="1" s="1"/>
  <c r="I457" i="1"/>
  <c r="H457" i="1"/>
  <c r="K14" i="1"/>
  <c r="Y15" i="1" s="1"/>
  <c r="J14" i="1"/>
  <c r="I14" i="1"/>
  <c r="H14" i="1"/>
  <c r="K86" i="1"/>
  <c r="Y87" i="1" s="1"/>
  <c r="J86" i="1"/>
  <c r="I86" i="1"/>
  <c r="H86" i="1"/>
  <c r="K158" i="1"/>
  <c r="Y159" i="1" s="1"/>
  <c r="J158" i="1"/>
  <c r="I158" i="1"/>
  <c r="H158" i="1"/>
  <c r="K230" i="1"/>
  <c r="Y231" i="1" s="1"/>
  <c r="J230" i="1"/>
  <c r="I230" i="1"/>
  <c r="H230" i="1"/>
  <c r="K302" i="1"/>
  <c r="Y303" i="1" s="1"/>
  <c r="J302" i="1"/>
  <c r="I302" i="1"/>
  <c r="H302" i="1"/>
  <c r="K4917" i="1"/>
  <c r="H4917" i="1"/>
  <c r="J4917" i="1"/>
  <c r="I4917" i="1"/>
  <c r="K63" i="1"/>
  <c r="Y64" i="1" s="1"/>
  <c r="J63" i="1"/>
  <c r="I63" i="1"/>
  <c r="H63" i="1"/>
  <c r="K135" i="1"/>
  <c r="Y136" i="1" s="1"/>
  <c r="J135" i="1"/>
  <c r="I135" i="1"/>
  <c r="H135" i="1"/>
  <c r="K171" i="1"/>
  <c r="Y172" i="1" s="1"/>
  <c r="J171" i="1"/>
  <c r="I171" i="1"/>
  <c r="H171" i="1"/>
  <c r="K243" i="1"/>
  <c r="Y244" i="1" s="1"/>
  <c r="J243" i="1"/>
  <c r="I243" i="1"/>
  <c r="H243" i="1"/>
  <c r="K279" i="1"/>
  <c r="Y280" i="1" s="1"/>
  <c r="J279" i="1"/>
  <c r="I279" i="1"/>
  <c r="H279" i="1"/>
  <c r="K315" i="1"/>
  <c r="Y316" i="1" s="1"/>
  <c r="J315" i="1"/>
  <c r="I315" i="1"/>
  <c r="H315" i="1"/>
  <c r="K351" i="1"/>
  <c r="Y352" i="1" s="1"/>
  <c r="J351" i="1"/>
  <c r="I351" i="1"/>
  <c r="H351" i="1"/>
  <c r="K387" i="1"/>
  <c r="Y388" i="1" s="1"/>
  <c r="J387" i="1"/>
  <c r="I387" i="1"/>
  <c r="H387" i="1"/>
  <c r="K423" i="1"/>
  <c r="Y424" i="1" s="1"/>
  <c r="J423" i="1"/>
  <c r="I423" i="1"/>
  <c r="H423" i="1"/>
  <c r="K459" i="1"/>
  <c r="Y460" i="1" s="1"/>
  <c r="J459" i="1"/>
  <c r="I459" i="1"/>
  <c r="H459" i="1"/>
  <c r="K495" i="1"/>
  <c r="Y496" i="1" s="1"/>
  <c r="J495" i="1"/>
  <c r="I495" i="1"/>
  <c r="H495" i="1"/>
  <c r="K28" i="1"/>
  <c r="Y29" i="1" s="1"/>
  <c r="J28" i="1"/>
  <c r="I28" i="1"/>
  <c r="H28" i="1"/>
  <c r="K64" i="1"/>
  <c r="Y65" i="1" s="1"/>
  <c r="J64" i="1"/>
  <c r="I64" i="1"/>
  <c r="H64" i="1"/>
  <c r="K100" i="1"/>
  <c r="Y101" i="1" s="1"/>
  <c r="J100" i="1"/>
  <c r="I100" i="1"/>
  <c r="H100" i="1"/>
  <c r="K136" i="1"/>
  <c r="Y137" i="1" s="1"/>
  <c r="J136" i="1"/>
  <c r="I136" i="1"/>
  <c r="H136" i="1"/>
  <c r="K172" i="1"/>
  <c r="Y173" i="1" s="1"/>
  <c r="J172" i="1"/>
  <c r="I172" i="1"/>
  <c r="H172" i="1"/>
  <c r="K208" i="1"/>
  <c r="Y209" i="1" s="1"/>
  <c r="J208" i="1"/>
  <c r="I208" i="1"/>
  <c r="H208" i="1"/>
  <c r="K244" i="1"/>
  <c r="Y245" i="1" s="1"/>
  <c r="J244" i="1"/>
  <c r="I244" i="1"/>
  <c r="H244" i="1"/>
  <c r="K280" i="1"/>
  <c r="Y281" i="1" s="1"/>
  <c r="J280" i="1"/>
  <c r="I280" i="1"/>
  <c r="H280" i="1"/>
  <c r="K316" i="1"/>
  <c r="Y317" i="1" s="1"/>
  <c r="J316" i="1"/>
  <c r="I316" i="1"/>
  <c r="H316" i="1"/>
  <c r="K11" i="1"/>
  <c r="Y12" i="1" s="1"/>
  <c r="J11" i="1"/>
  <c r="H11" i="1"/>
  <c r="I11" i="1"/>
  <c r="K47" i="1"/>
  <c r="Y48" i="1" s="1"/>
  <c r="J47" i="1"/>
  <c r="H47" i="1"/>
  <c r="I47" i="1"/>
  <c r="K83" i="1"/>
  <c r="Y84" i="1" s="1"/>
  <c r="J83" i="1"/>
  <c r="H83" i="1"/>
  <c r="I83" i="1"/>
  <c r="K119" i="1"/>
  <c r="Y120" i="1" s="1"/>
  <c r="J119" i="1"/>
  <c r="H119" i="1"/>
  <c r="I119" i="1"/>
  <c r="K155" i="1"/>
  <c r="Y156" i="1" s="1"/>
  <c r="J155" i="1"/>
  <c r="I155" i="1"/>
  <c r="H155" i="1"/>
  <c r="K191" i="1"/>
  <c r="Y192" i="1" s="1"/>
  <c r="J191" i="1"/>
  <c r="I191" i="1"/>
  <c r="H191" i="1"/>
  <c r="K227" i="1"/>
  <c r="Y228" i="1" s="1"/>
  <c r="J227" i="1"/>
  <c r="I227" i="1"/>
  <c r="H227" i="1"/>
  <c r="K263" i="1"/>
  <c r="Y264" i="1" s="1"/>
  <c r="J263" i="1"/>
  <c r="I263" i="1"/>
  <c r="H263" i="1"/>
  <c r="K299" i="1"/>
  <c r="Y300" i="1" s="1"/>
  <c r="J299" i="1"/>
  <c r="I299" i="1"/>
  <c r="H299" i="1"/>
  <c r="K335" i="1"/>
  <c r="Y336" i="1" s="1"/>
  <c r="J335" i="1"/>
  <c r="I335" i="1"/>
  <c r="H335" i="1"/>
  <c r="K371" i="1"/>
  <c r="Y372" i="1" s="1"/>
  <c r="J371" i="1"/>
  <c r="I371" i="1"/>
  <c r="H371" i="1"/>
  <c r="K407" i="1"/>
  <c r="Y408" i="1" s="1"/>
  <c r="J407" i="1"/>
  <c r="I407" i="1"/>
  <c r="H407" i="1"/>
  <c r="K443" i="1"/>
  <c r="Y444" i="1" s="1"/>
  <c r="J443" i="1"/>
  <c r="I443" i="1"/>
  <c r="H443" i="1"/>
  <c r="K479" i="1"/>
  <c r="Y480" i="1" s="1"/>
  <c r="J479" i="1"/>
  <c r="I479" i="1"/>
  <c r="H479" i="1"/>
  <c r="J6" i="1"/>
  <c r="K6" i="1"/>
  <c r="Y7" i="1" s="1"/>
  <c r="I6" i="1"/>
  <c r="H6" i="1"/>
  <c r="J42" i="1"/>
  <c r="K42" i="1"/>
  <c r="Y43" i="1" s="1"/>
  <c r="I42" i="1"/>
  <c r="H42" i="1"/>
  <c r="J78" i="1"/>
  <c r="K78" i="1"/>
  <c r="Y79" i="1" s="1"/>
  <c r="I78" i="1"/>
  <c r="H78" i="1"/>
  <c r="J114" i="1"/>
  <c r="K114" i="1"/>
  <c r="Y115" i="1" s="1"/>
  <c r="I114" i="1"/>
  <c r="H114" i="1"/>
  <c r="J150" i="1"/>
  <c r="K150" i="1"/>
  <c r="Y151" i="1" s="1"/>
  <c r="I150" i="1"/>
  <c r="H150" i="1"/>
  <c r="J186" i="1"/>
  <c r="K186" i="1"/>
  <c r="Y187" i="1" s="1"/>
  <c r="I186" i="1"/>
  <c r="H186" i="1"/>
  <c r="K222" i="1"/>
  <c r="Y223" i="1" s="1"/>
  <c r="J222" i="1"/>
  <c r="I222" i="1"/>
  <c r="H222" i="1"/>
  <c r="K258" i="1"/>
  <c r="Y259" i="1" s="1"/>
  <c r="J258" i="1"/>
  <c r="I258" i="1"/>
  <c r="H258" i="1"/>
  <c r="K294" i="1"/>
  <c r="Y295" i="1" s="1"/>
  <c r="J294" i="1"/>
  <c r="I294" i="1"/>
  <c r="H294" i="1"/>
  <c r="K330" i="1"/>
  <c r="Y331" i="1" s="1"/>
  <c r="J330" i="1"/>
  <c r="I330" i="1"/>
  <c r="H330" i="1"/>
  <c r="K366" i="1"/>
  <c r="Y367" i="1" s="1"/>
  <c r="J366" i="1"/>
  <c r="I366" i="1"/>
  <c r="H366" i="1"/>
  <c r="K402" i="1"/>
  <c r="Y403" i="1" s="1"/>
  <c r="J402" i="1"/>
  <c r="I402" i="1"/>
  <c r="H402" i="1"/>
  <c r="K438" i="1"/>
  <c r="Y439" i="1" s="1"/>
  <c r="J438" i="1"/>
  <c r="I438" i="1"/>
  <c r="H438" i="1"/>
  <c r="K474" i="1"/>
  <c r="Y475" i="1" s="1"/>
  <c r="J474" i="1"/>
  <c r="I474" i="1"/>
  <c r="H474" i="1"/>
  <c r="I4926" i="1"/>
  <c r="K4926" i="1"/>
  <c r="H4926" i="1"/>
  <c r="J4926" i="1"/>
  <c r="K531" i="1"/>
  <c r="Y532" i="1" s="1"/>
  <c r="J531" i="1"/>
  <c r="I531" i="1"/>
  <c r="H531" i="1"/>
  <c r="K567" i="1"/>
  <c r="Y568" i="1" s="1"/>
  <c r="J567" i="1"/>
  <c r="I567" i="1"/>
  <c r="H567" i="1"/>
  <c r="K603" i="1"/>
  <c r="Y604" i="1" s="1"/>
  <c r="J603" i="1"/>
  <c r="I603" i="1"/>
  <c r="H603" i="1"/>
  <c r="J639" i="1"/>
  <c r="K639" i="1"/>
  <c r="Y640" i="1" s="1"/>
  <c r="I639" i="1"/>
  <c r="H639" i="1"/>
  <c r="J675" i="1"/>
  <c r="K675" i="1"/>
  <c r="Y676" i="1" s="1"/>
  <c r="I675" i="1"/>
  <c r="H675" i="1"/>
  <c r="J711" i="1"/>
  <c r="K711" i="1"/>
  <c r="Y712" i="1" s="1"/>
  <c r="I711" i="1"/>
  <c r="H711" i="1"/>
  <c r="J747" i="1"/>
  <c r="K747" i="1"/>
  <c r="Y748" i="1" s="1"/>
  <c r="I747" i="1"/>
  <c r="H747" i="1"/>
  <c r="J783" i="1"/>
  <c r="K783" i="1"/>
  <c r="Y784" i="1" s="1"/>
  <c r="I783" i="1"/>
  <c r="H783" i="1"/>
  <c r="J819" i="1"/>
  <c r="K819" i="1"/>
  <c r="Y820" i="1" s="1"/>
  <c r="I819" i="1"/>
  <c r="H819" i="1"/>
  <c r="J855" i="1"/>
  <c r="K855" i="1"/>
  <c r="Y856" i="1" s="1"/>
  <c r="I855" i="1"/>
  <c r="H855" i="1"/>
  <c r="J891" i="1"/>
  <c r="K891" i="1"/>
  <c r="Y892" i="1" s="1"/>
  <c r="I891" i="1"/>
  <c r="H891" i="1"/>
  <c r="J927" i="1"/>
  <c r="K927" i="1"/>
  <c r="Y928" i="1" s="1"/>
  <c r="I927" i="1"/>
  <c r="H927" i="1"/>
  <c r="J963" i="1"/>
  <c r="K963" i="1"/>
  <c r="Y964" i="1" s="1"/>
  <c r="I963" i="1"/>
  <c r="H963" i="1"/>
  <c r="J999" i="1"/>
  <c r="K999" i="1"/>
  <c r="Y1000" i="1" s="1"/>
  <c r="I999" i="1"/>
  <c r="H999" i="1"/>
  <c r="J1035" i="1"/>
  <c r="K1035" i="1"/>
  <c r="Y1036" i="1" s="1"/>
  <c r="I1035" i="1"/>
  <c r="H1035" i="1"/>
  <c r="J1071" i="1"/>
  <c r="K1071" i="1"/>
  <c r="Y1072" i="1" s="1"/>
  <c r="I1071" i="1"/>
  <c r="H1071" i="1"/>
  <c r="J1107" i="1"/>
  <c r="K1107" i="1"/>
  <c r="Y1108" i="1" s="1"/>
  <c r="I1107" i="1"/>
  <c r="H1107" i="1"/>
  <c r="J1143" i="1"/>
  <c r="K1143" i="1"/>
  <c r="Y1144" i="1" s="1"/>
  <c r="I1143" i="1"/>
  <c r="H1143" i="1"/>
  <c r="J1179" i="1"/>
  <c r="K1179" i="1"/>
  <c r="Y1180" i="1" s="1"/>
  <c r="I1179" i="1"/>
  <c r="H1179" i="1"/>
  <c r="J1215" i="1"/>
  <c r="K1215" i="1"/>
  <c r="Y1216" i="1" s="1"/>
  <c r="I1215" i="1"/>
  <c r="H1215" i="1"/>
  <c r="J1251" i="1"/>
  <c r="K1251" i="1"/>
  <c r="Y1252" i="1" s="1"/>
  <c r="I1251" i="1"/>
  <c r="H1251" i="1"/>
  <c r="J1287" i="1"/>
  <c r="K1287" i="1"/>
  <c r="Y1288" i="1" s="1"/>
  <c r="I1287" i="1"/>
  <c r="H1287" i="1"/>
  <c r="J1323" i="1"/>
  <c r="K1323" i="1"/>
  <c r="Y1324" i="1" s="1"/>
  <c r="I1323" i="1"/>
  <c r="H1323" i="1"/>
  <c r="J1359" i="1"/>
  <c r="K1359" i="1"/>
  <c r="Y1360" i="1" s="1"/>
  <c r="I1359" i="1"/>
  <c r="H1359" i="1"/>
  <c r="J1395" i="1"/>
  <c r="K1395" i="1"/>
  <c r="Y1396" i="1" s="1"/>
  <c r="I1395" i="1"/>
  <c r="H1395" i="1"/>
  <c r="J1431" i="1"/>
  <c r="K1431" i="1"/>
  <c r="Y1432" i="1" s="1"/>
  <c r="I1431" i="1"/>
  <c r="H1431" i="1"/>
  <c r="J1467" i="1"/>
  <c r="K1467" i="1"/>
  <c r="Y1468" i="1" s="1"/>
  <c r="I1467" i="1"/>
  <c r="H1467" i="1"/>
  <c r="J1503" i="1"/>
  <c r="K1503" i="1"/>
  <c r="Y1504" i="1" s="1"/>
  <c r="I1503" i="1"/>
  <c r="H1503" i="1"/>
  <c r="J1539" i="1"/>
  <c r="K1539" i="1"/>
  <c r="Y1540" i="1" s="1"/>
  <c r="I1539" i="1"/>
  <c r="H1539" i="1"/>
  <c r="J1575" i="1"/>
  <c r="K1575" i="1"/>
  <c r="Y1576" i="1" s="1"/>
  <c r="I1575" i="1"/>
  <c r="H1575" i="1"/>
  <c r="J1611" i="1"/>
  <c r="K1611" i="1"/>
  <c r="Y1612" i="1" s="1"/>
  <c r="I1611" i="1"/>
  <c r="H1611" i="1"/>
  <c r="J1647" i="1"/>
  <c r="K1647" i="1"/>
  <c r="Y1648" i="1" s="1"/>
  <c r="I1647" i="1"/>
  <c r="H1647" i="1"/>
  <c r="J1683" i="1"/>
  <c r="K1683" i="1"/>
  <c r="Y1684" i="1" s="1"/>
  <c r="I1683" i="1"/>
  <c r="H1683" i="1"/>
  <c r="J1719" i="1"/>
  <c r="K1719" i="1"/>
  <c r="Y1720" i="1" s="1"/>
  <c r="I1719" i="1"/>
  <c r="H1719" i="1"/>
  <c r="J1755" i="1"/>
  <c r="K1755" i="1"/>
  <c r="Y1756" i="1" s="1"/>
  <c r="I1755" i="1"/>
  <c r="H1755" i="1"/>
  <c r="J1791" i="1"/>
  <c r="K1791" i="1"/>
  <c r="Y1792" i="1" s="1"/>
  <c r="I1791" i="1"/>
  <c r="H1791" i="1"/>
  <c r="J1827" i="1"/>
  <c r="K1827" i="1"/>
  <c r="Y1828" i="1" s="1"/>
  <c r="I1827" i="1"/>
  <c r="H1827" i="1"/>
  <c r="J1863" i="1"/>
  <c r="K1863" i="1"/>
  <c r="Y1864" i="1" s="1"/>
  <c r="I1863" i="1"/>
  <c r="H1863" i="1"/>
  <c r="J1899" i="1"/>
  <c r="K1899" i="1"/>
  <c r="Y1900" i="1" s="1"/>
  <c r="I1899" i="1"/>
  <c r="H1899" i="1"/>
  <c r="J1935" i="1"/>
  <c r="K1935" i="1"/>
  <c r="Y1936" i="1" s="1"/>
  <c r="I1935" i="1"/>
  <c r="H1935" i="1"/>
  <c r="J1971" i="1"/>
  <c r="K1971" i="1"/>
  <c r="Y1972" i="1" s="1"/>
  <c r="I1971" i="1"/>
  <c r="H1971" i="1"/>
  <c r="J2007" i="1"/>
  <c r="K2007" i="1"/>
  <c r="Y2008" i="1" s="1"/>
  <c r="I2007" i="1"/>
  <c r="H2007" i="1"/>
  <c r="J2043" i="1"/>
  <c r="K2043" i="1"/>
  <c r="Y2044" i="1" s="1"/>
  <c r="I2043" i="1"/>
  <c r="H2043" i="1"/>
  <c r="J2079" i="1"/>
  <c r="K2079" i="1"/>
  <c r="Y2080" i="1" s="1"/>
  <c r="I2079" i="1"/>
  <c r="H2079" i="1"/>
  <c r="J2115" i="1"/>
  <c r="K2115" i="1"/>
  <c r="Y2116" i="1" s="1"/>
  <c r="I2115" i="1"/>
  <c r="H2115" i="1"/>
  <c r="J2151" i="1"/>
  <c r="K2151" i="1"/>
  <c r="Y2152" i="1" s="1"/>
  <c r="I2151" i="1"/>
  <c r="H2151" i="1"/>
  <c r="J2187" i="1"/>
  <c r="K2187" i="1"/>
  <c r="Y2188" i="1" s="1"/>
  <c r="I2187" i="1"/>
  <c r="H2187" i="1"/>
  <c r="J2223" i="1"/>
  <c r="K2223" i="1"/>
  <c r="Y2224" i="1" s="1"/>
  <c r="I2223" i="1"/>
  <c r="H2223" i="1"/>
  <c r="J2259" i="1"/>
  <c r="K2259" i="1"/>
  <c r="Y2260" i="1" s="1"/>
  <c r="I2259" i="1"/>
  <c r="H2259" i="1"/>
  <c r="J2295" i="1"/>
  <c r="K2295" i="1"/>
  <c r="Y2296" i="1" s="1"/>
  <c r="I2295" i="1"/>
  <c r="H2295" i="1"/>
  <c r="J2331" i="1"/>
  <c r="K2331" i="1"/>
  <c r="Y2332" i="1" s="1"/>
  <c r="I2331" i="1"/>
  <c r="H2331" i="1"/>
  <c r="J2367" i="1"/>
  <c r="K2367" i="1"/>
  <c r="Y2368" i="1" s="1"/>
  <c r="I2367" i="1"/>
  <c r="H2367" i="1"/>
  <c r="J2403" i="1"/>
  <c r="K2403" i="1"/>
  <c r="Y2404" i="1" s="1"/>
  <c r="I2403" i="1"/>
  <c r="H2403" i="1"/>
  <c r="J2439" i="1"/>
  <c r="K2439" i="1"/>
  <c r="Y2440" i="1" s="1"/>
  <c r="I2439" i="1"/>
  <c r="H2439" i="1"/>
  <c r="J2475" i="1"/>
  <c r="K2475" i="1"/>
  <c r="Y2476" i="1" s="1"/>
  <c r="I2475" i="1"/>
  <c r="H2475" i="1"/>
  <c r="J2511" i="1"/>
  <c r="K2511" i="1"/>
  <c r="Y2512" i="1" s="1"/>
  <c r="I2511" i="1"/>
  <c r="H2511" i="1"/>
  <c r="K2547" i="1"/>
  <c r="Y2548" i="1" s="1"/>
  <c r="J2547" i="1"/>
  <c r="I2547" i="1"/>
  <c r="H2547" i="1"/>
  <c r="K2583" i="1"/>
  <c r="Y2584" i="1" s="1"/>
  <c r="J2583" i="1"/>
  <c r="I2583" i="1"/>
  <c r="H2583" i="1"/>
  <c r="K2619" i="1"/>
  <c r="Y2620" i="1" s="1"/>
  <c r="J2619" i="1"/>
  <c r="I2619" i="1"/>
  <c r="H2619" i="1"/>
  <c r="K2655" i="1"/>
  <c r="Y2656" i="1" s="1"/>
  <c r="J2655" i="1"/>
  <c r="I2655" i="1"/>
  <c r="H2655" i="1"/>
  <c r="K2691" i="1"/>
  <c r="Y2692" i="1" s="1"/>
  <c r="J2691" i="1"/>
  <c r="I2691" i="1"/>
  <c r="H2691" i="1"/>
  <c r="K2727" i="1"/>
  <c r="Y2728" i="1" s="1"/>
  <c r="J2727" i="1"/>
  <c r="I2727" i="1"/>
  <c r="H2727" i="1"/>
  <c r="K2763" i="1"/>
  <c r="Y2764" i="1" s="1"/>
  <c r="J2763" i="1"/>
  <c r="I2763" i="1"/>
  <c r="H2763" i="1"/>
  <c r="K2799" i="1"/>
  <c r="Y2800" i="1" s="1"/>
  <c r="J2799" i="1"/>
  <c r="I2799" i="1"/>
  <c r="H2799" i="1"/>
  <c r="K2835" i="1"/>
  <c r="Y2836" i="1" s="1"/>
  <c r="J2835" i="1"/>
  <c r="I2835" i="1"/>
  <c r="H2835" i="1"/>
  <c r="K2871" i="1"/>
  <c r="Y2872" i="1" s="1"/>
  <c r="J2871" i="1"/>
  <c r="I2871" i="1"/>
  <c r="H2871" i="1"/>
  <c r="K2907" i="1"/>
  <c r="Y2908" i="1" s="1"/>
  <c r="J2907" i="1"/>
  <c r="I2907" i="1"/>
  <c r="H2907" i="1"/>
  <c r="K2943" i="1"/>
  <c r="Y2944" i="1" s="1"/>
  <c r="J2943" i="1"/>
  <c r="I2943" i="1"/>
  <c r="H2943" i="1"/>
  <c r="K2979" i="1"/>
  <c r="Y2980" i="1" s="1"/>
  <c r="J2979" i="1"/>
  <c r="I2979" i="1"/>
  <c r="H2979" i="1"/>
  <c r="K3015" i="1"/>
  <c r="Y3016" i="1" s="1"/>
  <c r="J3015" i="1"/>
  <c r="I3015" i="1"/>
  <c r="H3015" i="1"/>
  <c r="K3051" i="1"/>
  <c r="Y3052" i="1" s="1"/>
  <c r="J3051" i="1"/>
  <c r="I3051" i="1"/>
  <c r="H3051" i="1"/>
  <c r="K3087" i="1"/>
  <c r="Y3088" i="1" s="1"/>
  <c r="J3087" i="1"/>
  <c r="I3087" i="1"/>
  <c r="H3087" i="1"/>
  <c r="K3123" i="1"/>
  <c r="Y3124" i="1" s="1"/>
  <c r="J3123" i="1"/>
  <c r="I3123" i="1"/>
  <c r="H3123" i="1"/>
  <c r="K3159" i="1"/>
  <c r="Y3160" i="1" s="1"/>
  <c r="J3159" i="1"/>
  <c r="I3159" i="1"/>
  <c r="H3159" i="1"/>
  <c r="K3195" i="1"/>
  <c r="Y3196" i="1" s="1"/>
  <c r="J3195" i="1"/>
  <c r="I3195" i="1"/>
  <c r="H3195" i="1"/>
  <c r="K3231" i="1"/>
  <c r="Y3232" i="1" s="1"/>
  <c r="J3231" i="1"/>
  <c r="I3231" i="1"/>
  <c r="H3231" i="1"/>
  <c r="K3267" i="1"/>
  <c r="Y3268" i="1" s="1"/>
  <c r="J3267" i="1"/>
  <c r="I3267" i="1"/>
  <c r="H3267" i="1"/>
  <c r="K3303" i="1"/>
  <c r="Y3304" i="1" s="1"/>
  <c r="J3303" i="1"/>
  <c r="I3303" i="1"/>
  <c r="H3303" i="1"/>
  <c r="K3339" i="1"/>
  <c r="Y3340" i="1" s="1"/>
  <c r="J3339" i="1"/>
  <c r="I3339" i="1"/>
  <c r="H3339" i="1"/>
  <c r="K3375" i="1"/>
  <c r="Y3376" i="1" s="1"/>
  <c r="J3375" i="1"/>
  <c r="I3375" i="1"/>
  <c r="H3375" i="1"/>
  <c r="K3411" i="1"/>
  <c r="Y3412" i="1" s="1"/>
  <c r="J3411" i="1"/>
  <c r="I3411" i="1"/>
  <c r="H3411" i="1"/>
  <c r="K3447" i="1"/>
  <c r="Y3448" i="1" s="1"/>
  <c r="J3447" i="1"/>
  <c r="I3447" i="1"/>
  <c r="H3447" i="1"/>
  <c r="K3483" i="1"/>
  <c r="Y3484" i="1" s="1"/>
  <c r="J3483" i="1"/>
  <c r="I3483" i="1"/>
  <c r="H3483" i="1"/>
  <c r="K3519" i="1"/>
  <c r="Y3520" i="1" s="1"/>
  <c r="J3519" i="1"/>
  <c r="I3519" i="1"/>
  <c r="H3519" i="1"/>
  <c r="K3555" i="1"/>
  <c r="Y3556" i="1" s="1"/>
  <c r="J3555" i="1"/>
  <c r="I3555" i="1"/>
  <c r="H3555" i="1"/>
  <c r="K3591" i="1"/>
  <c r="Y3592" i="1" s="1"/>
  <c r="J3591" i="1"/>
  <c r="I3591" i="1"/>
  <c r="H3591" i="1"/>
  <c r="K3627" i="1"/>
  <c r="Y3628" i="1" s="1"/>
  <c r="J3627" i="1"/>
  <c r="I3627" i="1"/>
  <c r="H3627" i="1"/>
  <c r="K3663" i="1"/>
  <c r="Y3664" i="1" s="1"/>
  <c r="J3663" i="1"/>
  <c r="I3663" i="1"/>
  <c r="H3663" i="1"/>
  <c r="K3699" i="1"/>
  <c r="Y3700" i="1" s="1"/>
  <c r="J3699" i="1"/>
  <c r="I3699" i="1"/>
  <c r="H3699" i="1"/>
  <c r="K3735" i="1"/>
  <c r="Y3736" i="1" s="1"/>
  <c r="J3735" i="1"/>
  <c r="I3735" i="1"/>
  <c r="H3735" i="1"/>
  <c r="K3771" i="1"/>
  <c r="Y3772" i="1" s="1"/>
  <c r="J3771" i="1"/>
  <c r="I3771" i="1"/>
  <c r="H3771" i="1"/>
  <c r="K3807" i="1"/>
  <c r="Y3808" i="1" s="1"/>
  <c r="J3807" i="1"/>
  <c r="I3807" i="1"/>
  <c r="H3807" i="1"/>
  <c r="K3843" i="1"/>
  <c r="Y3844" i="1" s="1"/>
  <c r="J3843" i="1"/>
  <c r="I3843" i="1"/>
  <c r="H3843" i="1"/>
  <c r="K3879" i="1"/>
  <c r="Y3880" i="1" s="1"/>
  <c r="J3879" i="1"/>
  <c r="I3879" i="1"/>
  <c r="H3879" i="1"/>
  <c r="K3915" i="1"/>
  <c r="Y3916" i="1" s="1"/>
  <c r="J3915" i="1"/>
  <c r="I3915" i="1"/>
  <c r="H3915" i="1"/>
  <c r="K3951" i="1"/>
  <c r="Y3952" i="1" s="1"/>
  <c r="J3951" i="1"/>
  <c r="I3951" i="1"/>
  <c r="H3951" i="1"/>
  <c r="K3987" i="1"/>
  <c r="Y3988" i="1" s="1"/>
  <c r="J3987" i="1"/>
  <c r="I3987" i="1"/>
  <c r="H3987" i="1"/>
  <c r="K4023" i="1"/>
  <c r="Y4024" i="1" s="1"/>
  <c r="J4023" i="1"/>
  <c r="I4023" i="1"/>
  <c r="H4023" i="1"/>
  <c r="K4059" i="1"/>
  <c r="Y4060" i="1" s="1"/>
  <c r="J4059" i="1"/>
  <c r="I4059" i="1"/>
  <c r="H4059" i="1"/>
  <c r="K4095" i="1"/>
  <c r="Y4096" i="1" s="1"/>
  <c r="J4095" i="1"/>
  <c r="I4095" i="1"/>
  <c r="H4095" i="1"/>
  <c r="K4131" i="1"/>
  <c r="Y4132" i="1" s="1"/>
  <c r="J4131" i="1"/>
  <c r="I4131" i="1"/>
  <c r="H4131" i="1"/>
  <c r="K4167" i="1"/>
  <c r="Y4168" i="1" s="1"/>
  <c r="J4167" i="1"/>
  <c r="I4167" i="1"/>
  <c r="H4167" i="1"/>
  <c r="K4203" i="1"/>
  <c r="Y4204" i="1" s="1"/>
  <c r="J4203" i="1"/>
  <c r="I4203" i="1"/>
  <c r="H4203" i="1"/>
  <c r="K4239" i="1"/>
  <c r="Y4240" i="1" s="1"/>
  <c r="J4239" i="1"/>
  <c r="I4239" i="1"/>
  <c r="H4239" i="1"/>
  <c r="K4275" i="1"/>
  <c r="Y4276" i="1" s="1"/>
  <c r="J4275" i="1"/>
  <c r="I4275" i="1"/>
  <c r="H4275" i="1"/>
  <c r="K4311" i="1"/>
  <c r="Y4312" i="1" s="1"/>
  <c r="J4311" i="1"/>
  <c r="H4311" i="1"/>
  <c r="I4311" i="1"/>
  <c r="K4347" i="1"/>
  <c r="Y4348" i="1" s="1"/>
  <c r="J4347" i="1"/>
  <c r="H4347" i="1"/>
  <c r="I4347" i="1"/>
  <c r="K4383" i="1"/>
  <c r="Y4384" i="1" s="1"/>
  <c r="J4383" i="1"/>
  <c r="H4383" i="1"/>
  <c r="I4383" i="1"/>
  <c r="K4419" i="1"/>
  <c r="Y4420" i="1" s="1"/>
  <c r="J4419" i="1"/>
  <c r="H4419" i="1"/>
  <c r="I4419" i="1"/>
  <c r="K4455" i="1"/>
  <c r="Y4456" i="1" s="1"/>
  <c r="J4455" i="1"/>
  <c r="H4455" i="1"/>
  <c r="I4455" i="1"/>
  <c r="K4491" i="1"/>
  <c r="Y4492" i="1" s="1"/>
  <c r="J4491" i="1"/>
  <c r="H4491" i="1"/>
  <c r="I4491" i="1"/>
  <c r="K4527" i="1"/>
  <c r="Y4528" i="1" s="1"/>
  <c r="J4527" i="1"/>
  <c r="H4527" i="1"/>
  <c r="I4527" i="1"/>
  <c r="K4563" i="1"/>
  <c r="Y4564" i="1" s="1"/>
  <c r="J4563" i="1"/>
  <c r="H4563" i="1"/>
  <c r="I4563" i="1"/>
  <c r="K4599" i="1"/>
  <c r="Y4600" i="1" s="1"/>
  <c r="J4599" i="1"/>
  <c r="H4599" i="1"/>
  <c r="I4599" i="1"/>
  <c r="K4635" i="1"/>
  <c r="Y4636" i="1" s="1"/>
  <c r="J4635" i="1"/>
  <c r="H4635" i="1"/>
  <c r="I4635" i="1"/>
  <c r="K4671" i="1"/>
  <c r="Y4672" i="1" s="1"/>
  <c r="J4671" i="1"/>
  <c r="H4671" i="1"/>
  <c r="I4671" i="1"/>
  <c r="K4707" i="1"/>
  <c r="Y4708" i="1" s="1"/>
  <c r="J4707" i="1"/>
  <c r="H4707" i="1"/>
  <c r="I4707" i="1"/>
  <c r="K4743" i="1"/>
  <c r="Y4744" i="1" s="1"/>
  <c r="J4743" i="1"/>
  <c r="H4743" i="1"/>
  <c r="I4743" i="1"/>
  <c r="K4779" i="1"/>
  <c r="Y4780" i="1" s="1"/>
  <c r="J4779" i="1"/>
  <c r="H4779" i="1"/>
  <c r="I4779" i="1"/>
  <c r="K4815" i="1"/>
  <c r="Y4816" i="1" s="1"/>
  <c r="J4815" i="1"/>
  <c r="H4815" i="1"/>
  <c r="I4815" i="1"/>
  <c r="K4851" i="1"/>
  <c r="Y4852" i="1" s="1"/>
  <c r="J4851" i="1"/>
  <c r="H4851" i="1"/>
  <c r="I4851" i="1"/>
  <c r="K4887" i="1"/>
  <c r="Y4888" i="1" s="1"/>
  <c r="J4887" i="1"/>
  <c r="H4887" i="1"/>
  <c r="I4887" i="1"/>
  <c r="K470" i="1"/>
  <c r="Y471" i="1" s="1"/>
  <c r="I470" i="1"/>
  <c r="H470" i="1"/>
  <c r="J470" i="1"/>
  <c r="K662" i="1"/>
  <c r="Y663" i="1" s="1"/>
  <c r="J662" i="1"/>
  <c r="I662" i="1"/>
  <c r="H662" i="1"/>
  <c r="K854" i="1"/>
  <c r="Y855" i="1" s="1"/>
  <c r="I854" i="1"/>
  <c r="J854" i="1"/>
  <c r="H854" i="1"/>
  <c r="K1028" i="1"/>
  <c r="Y1029" i="1" s="1"/>
  <c r="J1028" i="1"/>
  <c r="I1028" i="1"/>
  <c r="H1028" i="1"/>
  <c r="K1208" i="1"/>
  <c r="Y1209" i="1" s="1"/>
  <c r="J1208" i="1"/>
  <c r="I1208" i="1"/>
  <c r="H1208" i="1"/>
  <c r="K1382" i="1"/>
  <c r="Y1383" i="1" s="1"/>
  <c r="J1382" i="1"/>
  <c r="I1382" i="1"/>
  <c r="H1382" i="1"/>
  <c r="K1556" i="1"/>
  <c r="Y1557" i="1" s="1"/>
  <c r="J1556" i="1"/>
  <c r="I1556" i="1"/>
  <c r="H1556" i="1"/>
  <c r="K1760" i="1"/>
  <c r="Y1761" i="1" s="1"/>
  <c r="I1760" i="1"/>
  <c r="J1760" i="1"/>
  <c r="H1760" i="1"/>
  <c r="K1940" i="1"/>
  <c r="Y1941" i="1" s="1"/>
  <c r="I1940" i="1"/>
  <c r="J1940" i="1"/>
  <c r="H1940" i="1"/>
  <c r="K2138" i="1"/>
  <c r="Y2139" i="1" s="1"/>
  <c r="J2138" i="1"/>
  <c r="I2138" i="1"/>
  <c r="H2138" i="1"/>
  <c r="K2330" i="1"/>
  <c r="Y2331" i="1" s="1"/>
  <c r="J2330" i="1"/>
  <c r="I2330" i="1"/>
  <c r="H2330" i="1"/>
  <c r="K2510" i="1"/>
  <c r="Y2511" i="1" s="1"/>
  <c r="J2510" i="1"/>
  <c r="I2510" i="1"/>
  <c r="H2510" i="1"/>
  <c r="K2702" i="1"/>
  <c r="Y2703" i="1" s="1"/>
  <c r="J2702" i="1"/>
  <c r="I2702" i="1"/>
  <c r="H2702" i="1"/>
  <c r="K2870" i="1"/>
  <c r="Y2871" i="1" s="1"/>
  <c r="J2870" i="1"/>
  <c r="I2870" i="1"/>
  <c r="H2870" i="1"/>
  <c r="K3056" i="1"/>
  <c r="Y3057" i="1" s="1"/>
  <c r="J3056" i="1"/>
  <c r="I3056" i="1"/>
  <c r="H3056" i="1"/>
  <c r="K3242" i="1"/>
  <c r="Y3243" i="1" s="1"/>
  <c r="J3242" i="1"/>
  <c r="I3242" i="1"/>
  <c r="H3242" i="1"/>
  <c r="K3416" i="1"/>
  <c r="Y3417" i="1" s="1"/>
  <c r="J3416" i="1"/>
  <c r="I3416" i="1"/>
  <c r="H3416" i="1"/>
  <c r="K3620" i="1"/>
  <c r="Y3621" i="1" s="1"/>
  <c r="J3620" i="1"/>
  <c r="I3620" i="1"/>
  <c r="H3620" i="1"/>
  <c r="K3806" i="1"/>
  <c r="Y3807" i="1" s="1"/>
  <c r="J3806" i="1"/>
  <c r="I3806" i="1"/>
  <c r="H3806" i="1"/>
  <c r="K3986" i="1"/>
  <c r="Y3987" i="1" s="1"/>
  <c r="J3986" i="1"/>
  <c r="I3986" i="1"/>
  <c r="H3986" i="1"/>
  <c r="K4178" i="1"/>
  <c r="Y4179" i="1" s="1"/>
  <c r="J4178" i="1"/>
  <c r="I4178" i="1"/>
  <c r="H4178" i="1"/>
  <c r="K4370" i="1"/>
  <c r="Y4371" i="1" s="1"/>
  <c r="J4370" i="1"/>
  <c r="H4370" i="1"/>
  <c r="I4370" i="1"/>
  <c r="K4574" i="1"/>
  <c r="Y4575" i="1" s="1"/>
  <c r="J4574" i="1"/>
  <c r="H4574" i="1"/>
  <c r="I4574" i="1"/>
  <c r="K4766" i="1"/>
  <c r="Y4767" i="1" s="1"/>
  <c r="J4766" i="1"/>
  <c r="H4766" i="1"/>
  <c r="I4766" i="1"/>
  <c r="K370" i="1"/>
  <c r="Y371" i="1" s="1"/>
  <c r="J370" i="1"/>
  <c r="I370" i="1"/>
  <c r="H370" i="1"/>
  <c r="K406" i="1"/>
  <c r="Y407" i="1" s="1"/>
  <c r="J406" i="1"/>
  <c r="I406" i="1"/>
  <c r="H406" i="1"/>
  <c r="K442" i="1"/>
  <c r="Y443" i="1" s="1"/>
  <c r="J442" i="1"/>
  <c r="I442" i="1"/>
  <c r="H442" i="1"/>
  <c r="K478" i="1"/>
  <c r="Y479" i="1" s="1"/>
  <c r="J478" i="1"/>
  <c r="I478" i="1"/>
  <c r="H478" i="1"/>
  <c r="K514" i="1"/>
  <c r="Y515" i="1" s="1"/>
  <c r="J514" i="1"/>
  <c r="I514" i="1"/>
  <c r="H514" i="1"/>
  <c r="K550" i="1"/>
  <c r="Y551" i="1" s="1"/>
  <c r="J550" i="1"/>
  <c r="I550" i="1"/>
  <c r="H550" i="1"/>
  <c r="K586" i="1"/>
  <c r="Y587" i="1" s="1"/>
  <c r="J586" i="1"/>
  <c r="I586" i="1"/>
  <c r="H586" i="1"/>
  <c r="K622" i="1"/>
  <c r="Y623" i="1" s="1"/>
  <c r="J622" i="1"/>
  <c r="I622" i="1"/>
  <c r="H622" i="1"/>
  <c r="K658" i="1"/>
  <c r="Y659" i="1" s="1"/>
  <c r="J658" i="1"/>
  <c r="I658" i="1"/>
  <c r="H658" i="1"/>
  <c r="K694" i="1"/>
  <c r="Y695" i="1" s="1"/>
  <c r="J694" i="1"/>
  <c r="I694" i="1"/>
  <c r="H694" i="1"/>
  <c r="K730" i="1"/>
  <c r="Y731" i="1" s="1"/>
  <c r="J730" i="1"/>
  <c r="I730" i="1"/>
  <c r="H730" i="1"/>
  <c r="K766" i="1"/>
  <c r="Y767" i="1" s="1"/>
  <c r="J766" i="1"/>
  <c r="I766" i="1"/>
  <c r="H766" i="1"/>
  <c r="K802" i="1"/>
  <c r="Y803" i="1" s="1"/>
  <c r="J802" i="1"/>
  <c r="I802" i="1"/>
  <c r="H802" i="1"/>
  <c r="K838" i="1"/>
  <c r="Y839" i="1" s="1"/>
  <c r="J838" i="1"/>
  <c r="I838" i="1"/>
  <c r="H838" i="1"/>
  <c r="K874" i="1"/>
  <c r="Y875" i="1" s="1"/>
  <c r="J874" i="1"/>
  <c r="I874" i="1"/>
  <c r="H874" i="1"/>
  <c r="K910" i="1"/>
  <c r="Y911" i="1" s="1"/>
  <c r="J910" i="1"/>
  <c r="I910" i="1"/>
  <c r="H910" i="1"/>
  <c r="K946" i="1"/>
  <c r="Y947" i="1" s="1"/>
  <c r="J946" i="1"/>
  <c r="I946" i="1"/>
  <c r="H946" i="1"/>
  <c r="J982" i="1"/>
  <c r="K982" i="1"/>
  <c r="Y983" i="1" s="1"/>
  <c r="I982" i="1"/>
  <c r="H982" i="1"/>
  <c r="J1018" i="1"/>
  <c r="K1018" i="1"/>
  <c r="Y1019" i="1" s="1"/>
  <c r="I1018" i="1"/>
  <c r="H1018" i="1"/>
  <c r="J1054" i="1"/>
  <c r="K1054" i="1"/>
  <c r="Y1055" i="1" s="1"/>
  <c r="I1054" i="1"/>
  <c r="H1054" i="1"/>
  <c r="J1090" i="1"/>
  <c r="K1090" i="1"/>
  <c r="Y1091" i="1" s="1"/>
  <c r="I1090" i="1"/>
  <c r="H1090" i="1"/>
  <c r="J1126" i="1"/>
  <c r="K1126" i="1"/>
  <c r="Y1127" i="1" s="1"/>
  <c r="I1126" i="1"/>
  <c r="H1126" i="1"/>
  <c r="J1162" i="1"/>
  <c r="K1162" i="1"/>
  <c r="Y1163" i="1" s="1"/>
  <c r="I1162" i="1"/>
  <c r="H1162" i="1"/>
  <c r="J1198" i="1"/>
  <c r="K1198" i="1"/>
  <c r="Y1199" i="1" s="1"/>
  <c r="I1198" i="1"/>
  <c r="H1198" i="1"/>
  <c r="J1234" i="1"/>
  <c r="K1234" i="1"/>
  <c r="Y1235" i="1" s="1"/>
  <c r="I1234" i="1"/>
  <c r="H1234" i="1"/>
  <c r="J1270" i="1"/>
  <c r="K1270" i="1"/>
  <c r="Y1271" i="1" s="1"/>
  <c r="I1270" i="1"/>
  <c r="H1270" i="1"/>
  <c r="J1306" i="1"/>
  <c r="K1306" i="1"/>
  <c r="Y1307" i="1" s="1"/>
  <c r="I1306" i="1"/>
  <c r="H1306" i="1"/>
  <c r="J1342" i="1"/>
  <c r="K1342" i="1"/>
  <c r="Y1343" i="1" s="1"/>
  <c r="I1342" i="1"/>
  <c r="H1342" i="1"/>
  <c r="J1378" i="1"/>
  <c r="K1378" i="1"/>
  <c r="Y1379" i="1" s="1"/>
  <c r="I1378" i="1"/>
  <c r="H1378" i="1"/>
  <c r="J1414" i="1"/>
  <c r="K1414" i="1"/>
  <c r="Y1415" i="1" s="1"/>
  <c r="I1414" i="1"/>
  <c r="H1414" i="1"/>
  <c r="J1450" i="1"/>
  <c r="K1450" i="1"/>
  <c r="Y1451" i="1" s="1"/>
  <c r="I1450" i="1"/>
  <c r="H1450" i="1"/>
  <c r="J1486" i="1"/>
  <c r="K1486" i="1"/>
  <c r="Y1487" i="1" s="1"/>
  <c r="I1486" i="1"/>
  <c r="H1486" i="1"/>
  <c r="J1522" i="1"/>
  <c r="K1522" i="1"/>
  <c r="Y1523" i="1" s="1"/>
  <c r="I1522" i="1"/>
  <c r="H1522" i="1"/>
  <c r="J1558" i="1"/>
  <c r="K1558" i="1"/>
  <c r="Y1559" i="1" s="1"/>
  <c r="I1558" i="1"/>
  <c r="H1558" i="1"/>
  <c r="J1594" i="1"/>
  <c r="K1594" i="1"/>
  <c r="Y1595" i="1" s="1"/>
  <c r="I1594" i="1"/>
  <c r="H1594" i="1"/>
  <c r="J1630" i="1"/>
  <c r="K1630" i="1"/>
  <c r="Y1631" i="1" s="1"/>
  <c r="I1630" i="1"/>
  <c r="H1630" i="1"/>
  <c r="J1666" i="1"/>
  <c r="K1666" i="1"/>
  <c r="Y1667" i="1" s="1"/>
  <c r="I1666" i="1"/>
  <c r="H1666" i="1"/>
  <c r="J1702" i="1"/>
  <c r="K1702" i="1"/>
  <c r="Y1703" i="1" s="1"/>
  <c r="I1702" i="1"/>
  <c r="H1702" i="1"/>
  <c r="J1738" i="1"/>
  <c r="K1738" i="1"/>
  <c r="Y1739" i="1" s="1"/>
  <c r="I1738" i="1"/>
  <c r="H1738" i="1"/>
  <c r="J1774" i="1"/>
  <c r="K1774" i="1"/>
  <c r="Y1775" i="1" s="1"/>
  <c r="I1774" i="1"/>
  <c r="H1774" i="1"/>
  <c r="J1810" i="1"/>
  <c r="K1810" i="1"/>
  <c r="Y1811" i="1" s="1"/>
  <c r="I1810" i="1"/>
  <c r="H1810" i="1"/>
  <c r="J1846" i="1"/>
  <c r="K1846" i="1"/>
  <c r="Y1847" i="1" s="1"/>
  <c r="I1846" i="1"/>
  <c r="H1846" i="1"/>
  <c r="J1882" i="1"/>
  <c r="K1882" i="1"/>
  <c r="Y1883" i="1" s="1"/>
  <c r="I1882" i="1"/>
  <c r="H1882" i="1"/>
  <c r="J1918" i="1"/>
  <c r="K1918" i="1"/>
  <c r="Y1919" i="1" s="1"/>
  <c r="I1918" i="1"/>
  <c r="H1918" i="1"/>
  <c r="J1954" i="1"/>
  <c r="K1954" i="1"/>
  <c r="Y1955" i="1" s="1"/>
  <c r="I1954" i="1"/>
  <c r="H1954" i="1"/>
  <c r="J1990" i="1"/>
  <c r="K1990" i="1"/>
  <c r="Y1991" i="1" s="1"/>
  <c r="I1990" i="1"/>
  <c r="H1990" i="1"/>
  <c r="J2026" i="1"/>
  <c r="K2026" i="1"/>
  <c r="Y2027" i="1" s="1"/>
  <c r="I2026" i="1"/>
  <c r="H2026" i="1"/>
  <c r="J2062" i="1"/>
  <c r="K2062" i="1"/>
  <c r="Y2063" i="1" s="1"/>
  <c r="I2062" i="1"/>
  <c r="H2062" i="1"/>
  <c r="J2098" i="1"/>
  <c r="K2098" i="1"/>
  <c r="Y2099" i="1" s="1"/>
  <c r="I2098" i="1"/>
  <c r="H2098" i="1"/>
  <c r="J2134" i="1"/>
  <c r="K2134" i="1"/>
  <c r="Y2135" i="1" s="1"/>
  <c r="I2134" i="1"/>
  <c r="H2134" i="1"/>
  <c r="J2170" i="1"/>
  <c r="K2170" i="1"/>
  <c r="Y2171" i="1" s="1"/>
  <c r="I2170" i="1"/>
  <c r="H2170" i="1"/>
  <c r="J2206" i="1"/>
  <c r="K2206" i="1"/>
  <c r="Y2207" i="1" s="1"/>
  <c r="I2206" i="1"/>
  <c r="H2206" i="1"/>
  <c r="J2242" i="1"/>
  <c r="K2242" i="1"/>
  <c r="Y2243" i="1" s="1"/>
  <c r="I2242" i="1"/>
  <c r="H2242" i="1"/>
  <c r="J2278" i="1"/>
  <c r="K2278" i="1"/>
  <c r="Y2279" i="1" s="1"/>
  <c r="I2278" i="1"/>
  <c r="H2278" i="1"/>
  <c r="J2314" i="1"/>
  <c r="K2314" i="1"/>
  <c r="Y2315" i="1" s="1"/>
  <c r="I2314" i="1"/>
  <c r="H2314" i="1"/>
  <c r="K2350" i="1"/>
  <c r="Y2351" i="1" s="1"/>
  <c r="J2350" i="1"/>
  <c r="I2350" i="1"/>
  <c r="H2350" i="1"/>
  <c r="K2386" i="1"/>
  <c r="Y2387" i="1" s="1"/>
  <c r="J2386" i="1"/>
  <c r="I2386" i="1"/>
  <c r="H2386" i="1"/>
  <c r="K2422" i="1"/>
  <c r="Y2423" i="1" s="1"/>
  <c r="J2422" i="1"/>
  <c r="I2422" i="1"/>
  <c r="H2422" i="1"/>
  <c r="K2458" i="1"/>
  <c r="Y2459" i="1" s="1"/>
  <c r="J2458" i="1"/>
  <c r="I2458" i="1"/>
  <c r="H2458" i="1"/>
  <c r="K2494" i="1"/>
  <c r="Y2495" i="1" s="1"/>
  <c r="J2494" i="1"/>
  <c r="I2494" i="1"/>
  <c r="H2494" i="1"/>
  <c r="K2530" i="1"/>
  <c r="Y2531" i="1" s="1"/>
  <c r="J2530" i="1"/>
  <c r="I2530" i="1"/>
  <c r="H2530" i="1"/>
  <c r="K2566" i="1"/>
  <c r="Y2567" i="1" s="1"/>
  <c r="J2566" i="1"/>
  <c r="I2566" i="1"/>
  <c r="H2566" i="1"/>
  <c r="K2602" i="1"/>
  <c r="Y2603" i="1" s="1"/>
  <c r="J2602" i="1"/>
  <c r="I2602" i="1"/>
  <c r="H2602" i="1"/>
  <c r="K2638" i="1"/>
  <c r="Y2639" i="1" s="1"/>
  <c r="J2638" i="1"/>
  <c r="I2638" i="1"/>
  <c r="H2638" i="1"/>
  <c r="K2674" i="1"/>
  <c r="Y2675" i="1" s="1"/>
  <c r="J2674" i="1"/>
  <c r="I2674" i="1"/>
  <c r="H2674" i="1"/>
  <c r="K2710" i="1"/>
  <c r="Y2711" i="1" s="1"/>
  <c r="J2710" i="1"/>
  <c r="I2710" i="1"/>
  <c r="H2710" i="1"/>
  <c r="K2746" i="1"/>
  <c r="Y2747" i="1" s="1"/>
  <c r="J2746" i="1"/>
  <c r="I2746" i="1"/>
  <c r="H2746" i="1"/>
  <c r="K2782" i="1"/>
  <c r="Y2783" i="1" s="1"/>
  <c r="J2782" i="1"/>
  <c r="I2782" i="1"/>
  <c r="H2782" i="1"/>
  <c r="K2818" i="1"/>
  <c r="Y2819" i="1" s="1"/>
  <c r="J2818" i="1"/>
  <c r="I2818" i="1"/>
  <c r="H2818" i="1"/>
  <c r="K2854" i="1"/>
  <c r="Y2855" i="1" s="1"/>
  <c r="J2854" i="1"/>
  <c r="I2854" i="1"/>
  <c r="H2854" i="1"/>
  <c r="K2890" i="1"/>
  <c r="Y2891" i="1" s="1"/>
  <c r="J2890" i="1"/>
  <c r="I2890" i="1"/>
  <c r="H2890" i="1"/>
  <c r="K2926" i="1"/>
  <c r="Y2927" i="1" s="1"/>
  <c r="J2926" i="1"/>
  <c r="I2926" i="1"/>
  <c r="H2926" i="1"/>
  <c r="K2962" i="1"/>
  <c r="Y2963" i="1" s="1"/>
  <c r="J2962" i="1"/>
  <c r="I2962" i="1"/>
  <c r="H2962" i="1"/>
  <c r="K2998" i="1"/>
  <c r="Y2999" i="1" s="1"/>
  <c r="J2998" i="1"/>
  <c r="I2998" i="1"/>
  <c r="H2998" i="1"/>
  <c r="K3034" i="1"/>
  <c r="Y3035" i="1" s="1"/>
  <c r="J3034" i="1"/>
  <c r="I3034" i="1"/>
  <c r="H3034" i="1"/>
  <c r="K3070" i="1"/>
  <c r="Y3071" i="1" s="1"/>
  <c r="J3070" i="1"/>
  <c r="I3070" i="1"/>
  <c r="H3070" i="1"/>
  <c r="K3106" i="1"/>
  <c r="Y3107" i="1" s="1"/>
  <c r="J3106" i="1"/>
  <c r="I3106" i="1"/>
  <c r="H3106" i="1"/>
  <c r="K3142" i="1"/>
  <c r="Y3143" i="1" s="1"/>
  <c r="J3142" i="1"/>
  <c r="I3142" i="1"/>
  <c r="H3142" i="1"/>
  <c r="K3178" i="1"/>
  <c r="Y3179" i="1" s="1"/>
  <c r="J3178" i="1"/>
  <c r="I3178" i="1"/>
  <c r="H3178" i="1"/>
  <c r="K3214" i="1"/>
  <c r="Y3215" i="1" s="1"/>
  <c r="J3214" i="1"/>
  <c r="I3214" i="1"/>
  <c r="H3214" i="1"/>
  <c r="K3250" i="1"/>
  <c r="Y3251" i="1" s="1"/>
  <c r="J3250" i="1"/>
  <c r="I3250" i="1"/>
  <c r="H3250" i="1"/>
  <c r="K3286" i="1"/>
  <c r="Y3287" i="1" s="1"/>
  <c r="J3286" i="1"/>
  <c r="I3286" i="1"/>
  <c r="H3286" i="1"/>
  <c r="K3322" i="1"/>
  <c r="Y3323" i="1" s="1"/>
  <c r="J3322" i="1"/>
  <c r="I3322" i="1"/>
  <c r="H3322" i="1"/>
  <c r="K3358" i="1"/>
  <c r="Y3359" i="1" s="1"/>
  <c r="J3358" i="1"/>
  <c r="I3358" i="1"/>
  <c r="H3358" i="1"/>
  <c r="K3394" i="1"/>
  <c r="Y3395" i="1" s="1"/>
  <c r="J3394" i="1"/>
  <c r="I3394" i="1"/>
  <c r="H3394" i="1"/>
  <c r="K3430" i="1"/>
  <c r="Y3431" i="1" s="1"/>
  <c r="J3430" i="1"/>
  <c r="I3430" i="1"/>
  <c r="H3430" i="1"/>
  <c r="K3466" i="1"/>
  <c r="Y3467" i="1" s="1"/>
  <c r="J3466" i="1"/>
  <c r="I3466" i="1"/>
  <c r="H3466" i="1"/>
  <c r="K3502" i="1"/>
  <c r="Y3503" i="1" s="1"/>
  <c r="J3502" i="1"/>
  <c r="I3502" i="1"/>
  <c r="H3502" i="1"/>
  <c r="K3538" i="1"/>
  <c r="Y3539" i="1" s="1"/>
  <c r="J3538" i="1"/>
  <c r="I3538" i="1"/>
  <c r="H3538" i="1"/>
  <c r="K3574" i="1"/>
  <c r="Y3575" i="1" s="1"/>
  <c r="J3574" i="1"/>
  <c r="I3574" i="1"/>
  <c r="H3574" i="1"/>
  <c r="K3610" i="1"/>
  <c r="Y3611" i="1" s="1"/>
  <c r="J3610" i="1"/>
  <c r="I3610" i="1"/>
  <c r="H3610" i="1"/>
  <c r="K3646" i="1"/>
  <c r="Y3647" i="1" s="1"/>
  <c r="J3646" i="1"/>
  <c r="I3646" i="1"/>
  <c r="H3646" i="1"/>
  <c r="K3682" i="1"/>
  <c r="Y3683" i="1" s="1"/>
  <c r="J3682" i="1"/>
  <c r="I3682" i="1"/>
  <c r="H3682" i="1"/>
  <c r="K3718" i="1"/>
  <c r="Y3719" i="1" s="1"/>
  <c r="J3718" i="1"/>
  <c r="I3718" i="1"/>
  <c r="H3718" i="1"/>
  <c r="K3754" i="1"/>
  <c r="Y3755" i="1" s="1"/>
  <c r="J3754" i="1"/>
  <c r="I3754" i="1"/>
  <c r="H3754" i="1"/>
  <c r="K3790" i="1"/>
  <c r="Y3791" i="1" s="1"/>
  <c r="J3790" i="1"/>
  <c r="I3790" i="1"/>
  <c r="H3790" i="1"/>
  <c r="K3826" i="1"/>
  <c r="Y3827" i="1" s="1"/>
  <c r="J3826" i="1"/>
  <c r="I3826" i="1"/>
  <c r="H3826" i="1"/>
  <c r="K3862" i="1"/>
  <c r="Y3863" i="1" s="1"/>
  <c r="J3862" i="1"/>
  <c r="I3862" i="1"/>
  <c r="H3862" i="1"/>
  <c r="K3898" i="1"/>
  <c r="Y3899" i="1" s="1"/>
  <c r="J3898" i="1"/>
  <c r="I3898" i="1"/>
  <c r="H3898" i="1"/>
  <c r="K3934" i="1"/>
  <c r="Y3935" i="1" s="1"/>
  <c r="J3934" i="1"/>
  <c r="I3934" i="1"/>
  <c r="H3934" i="1"/>
  <c r="K3970" i="1"/>
  <c r="Y3971" i="1" s="1"/>
  <c r="J3970" i="1"/>
  <c r="I3970" i="1"/>
  <c r="H3970" i="1"/>
  <c r="K4006" i="1"/>
  <c r="Y4007" i="1" s="1"/>
  <c r="J4006" i="1"/>
  <c r="I4006" i="1"/>
  <c r="H4006" i="1"/>
  <c r="K4042" i="1"/>
  <c r="Y4043" i="1" s="1"/>
  <c r="J4042" i="1"/>
  <c r="I4042" i="1"/>
  <c r="H4042" i="1"/>
  <c r="K4078" i="1"/>
  <c r="Y4079" i="1" s="1"/>
  <c r="J4078" i="1"/>
  <c r="I4078" i="1"/>
  <c r="H4078" i="1"/>
  <c r="K109" i="1"/>
  <c r="Y110" i="1" s="1"/>
  <c r="J109" i="1"/>
  <c r="I109" i="1"/>
  <c r="H109" i="1"/>
  <c r="J289" i="1"/>
  <c r="K289" i="1"/>
  <c r="Y290" i="1" s="1"/>
  <c r="I289" i="1"/>
  <c r="H289" i="1"/>
  <c r="J505" i="1"/>
  <c r="I505" i="1"/>
  <c r="K505" i="1"/>
  <c r="Y506" i="1" s="1"/>
  <c r="H505" i="1"/>
  <c r="K206" i="1"/>
  <c r="Y207" i="1" s="1"/>
  <c r="I206" i="1"/>
  <c r="J206" i="1"/>
  <c r="H206" i="1"/>
  <c r="K111" i="1"/>
  <c r="Y112" i="1" s="1"/>
  <c r="J111" i="1"/>
  <c r="I111" i="1"/>
  <c r="H111" i="1"/>
  <c r="K327" i="1"/>
  <c r="Y328" i="1" s="1"/>
  <c r="J327" i="1"/>
  <c r="I327" i="1"/>
  <c r="H327" i="1"/>
  <c r="K4" i="1"/>
  <c r="Y5" i="1" s="1"/>
  <c r="J4" i="1"/>
  <c r="I4" i="1"/>
  <c r="H4" i="1"/>
  <c r="K220" i="1"/>
  <c r="Y221" i="1" s="1"/>
  <c r="J220" i="1"/>
  <c r="I220" i="1"/>
  <c r="H220" i="1"/>
  <c r="K59" i="1"/>
  <c r="Y60" i="1" s="1"/>
  <c r="J59" i="1"/>
  <c r="H59" i="1"/>
  <c r="I59" i="1"/>
  <c r="K275" i="1"/>
  <c r="Y276" i="1" s="1"/>
  <c r="J275" i="1"/>
  <c r="H275" i="1"/>
  <c r="I275" i="1"/>
  <c r="K455" i="1"/>
  <c r="Y456" i="1" s="1"/>
  <c r="J455" i="1"/>
  <c r="H455" i="1"/>
  <c r="I455" i="1"/>
  <c r="K162" i="1"/>
  <c r="Y163" i="1" s="1"/>
  <c r="J162" i="1"/>
  <c r="I162" i="1"/>
  <c r="H162" i="1"/>
  <c r="K378" i="1"/>
  <c r="Y379" i="1" s="1"/>
  <c r="J378" i="1"/>
  <c r="I378" i="1"/>
  <c r="H378" i="1"/>
  <c r="K615" i="1"/>
  <c r="Y616" i="1" s="1"/>
  <c r="J615" i="1"/>
  <c r="I615" i="1"/>
  <c r="H615" i="1"/>
  <c r="K61" i="1"/>
  <c r="Y62" i="1" s="1"/>
  <c r="J61" i="1"/>
  <c r="I61" i="1"/>
  <c r="H61" i="1"/>
  <c r="K133" i="1"/>
  <c r="Y134" i="1" s="1"/>
  <c r="J133" i="1"/>
  <c r="I133" i="1"/>
  <c r="H133" i="1"/>
  <c r="K205" i="1"/>
  <c r="Y206" i="1" s="1"/>
  <c r="J205" i="1"/>
  <c r="I205" i="1"/>
  <c r="H205" i="1"/>
  <c r="K277" i="1"/>
  <c r="Y278" i="1" s="1"/>
  <c r="J277" i="1"/>
  <c r="I277" i="1"/>
  <c r="H277" i="1"/>
  <c r="K349" i="1"/>
  <c r="Y350" i="1" s="1"/>
  <c r="J349" i="1"/>
  <c r="I349" i="1"/>
  <c r="H349" i="1"/>
  <c r="J421" i="1"/>
  <c r="I421" i="1"/>
  <c r="K421" i="1"/>
  <c r="Y422" i="1" s="1"/>
  <c r="H421" i="1"/>
  <c r="J493" i="1"/>
  <c r="I493" i="1"/>
  <c r="K493" i="1"/>
  <c r="Y494" i="1" s="1"/>
  <c r="H493" i="1"/>
  <c r="K50" i="1"/>
  <c r="Y51" i="1" s="1"/>
  <c r="J50" i="1"/>
  <c r="I50" i="1"/>
  <c r="H50" i="1"/>
  <c r="K122" i="1"/>
  <c r="Y123" i="1" s="1"/>
  <c r="J122" i="1"/>
  <c r="I122" i="1"/>
  <c r="H122" i="1"/>
  <c r="K194" i="1"/>
  <c r="Y195" i="1" s="1"/>
  <c r="J194" i="1"/>
  <c r="I194" i="1"/>
  <c r="H194" i="1"/>
  <c r="K266" i="1"/>
  <c r="Y267" i="1" s="1"/>
  <c r="J266" i="1"/>
  <c r="I266" i="1"/>
  <c r="H266" i="1"/>
  <c r="K338" i="1"/>
  <c r="Y339" i="1" s="1"/>
  <c r="J338" i="1"/>
  <c r="I338" i="1"/>
  <c r="H338" i="1"/>
  <c r="K27" i="1"/>
  <c r="Y28" i="1" s="1"/>
  <c r="J27" i="1"/>
  <c r="I27" i="1"/>
  <c r="H27" i="1"/>
  <c r="K99" i="1"/>
  <c r="Y100" i="1" s="1"/>
  <c r="J99" i="1"/>
  <c r="I99" i="1"/>
  <c r="H99" i="1"/>
  <c r="K207" i="1"/>
  <c r="Y208" i="1" s="1"/>
  <c r="J207" i="1"/>
  <c r="I207" i="1"/>
  <c r="H207" i="1"/>
  <c r="J4916" i="1"/>
  <c r="I4916" i="1"/>
  <c r="H4916" i="1"/>
  <c r="K4916" i="1"/>
  <c r="K31" i="1"/>
  <c r="Y32" i="1" s="1"/>
  <c r="J31" i="1"/>
  <c r="I31" i="1"/>
  <c r="H31" i="1"/>
  <c r="K67" i="1"/>
  <c r="Y68" i="1" s="1"/>
  <c r="J67" i="1"/>
  <c r="I67" i="1"/>
  <c r="H67" i="1"/>
  <c r="K103" i="1"/>
  <c r="Y104" i="1" s="1"/>
  <c r="J103" i="1"/>
  <c r="I103" i="1"/>
  <c r="H103" i="1"/>
  <c r="K139" i="1"/>
  <c r="Y140" i="1" s="1"/>
  <c r="J139" i="1"/>
  <c r="I139" i="1"/>
  <c r="H139" i="1"/>
  <c r="K175" i="1"/>
  <c r="Y176" i="1" s="1"/>
  <c r="J175" i="1"/>
  <c r="I175" i="1"/>
  <c r="H175" i="1"/>
  <c r="K211" i="1"/>
  <c r="Y212" i="1" s="1"/>
  <c r="J211" i="1"/>
  <c r="I211" i="1"/>
  <c r="H211" i="1"/>
  <c r="K247" i="1"/>
  <c r="Y248" i="1" s="1"/>
  <c r="J247" i="1"/>
  <c r="I247" i="1"/>
  <c r="H247" i="1"/>
  <c r="K283" i="1"/>
  <c r="Y284" i="1" s="1"/>
  <c r="J283" i="1"/>
  <c r="I283" i="1"/>
  <c r="H283" i="1"/>
  <c r="K319" i="1"/>
  <c r="Y320" i="1" s="1"/>
  <c r="J319" i="1"/>
  <c r="I319" i="1"/>
  <c r="H319" i="1"/>
  <c r="K355" i="1"/>
  <c r="Y356" i="1" s="1"/>
  <c r="J355" i="1"/>
  <c r="I355" i="1"/>
  <c r="H355" i="1"/>
  <c r="K391" i="1"/>
  <c r="Y392" i="1" s="1"/>
  <c r="J391" i="1"/>
  <c r="I391" i="1"/>
  <c r="H391" i="1"/>
  <c r="K427" i="1"/>
  <c r="Y428" i="1" s="1"/>
  <c r="J427" i="1"/>
  <c r="I427" i="1"/>
  <c r="H427" i="1"/>
  <c r="K463" i="1"/>
  <c r="Y464" i="1" s="1"/>
  <c r="J463" i="1"/>
  <c r="I463" i="1"/>
  <c r="H463" i="1"/>
  <c r="K499" i="1"/>
  <c r="Y500" i="1" s="1"/>
  <c r="J499" i="1"/>
  <c r="I499" i="1"/>
  <c r="H499" i="1"/>
  <c r="K20" i="1"/>
  <c r="Y21" i="1" s="1"/>
  <c r="J20" i="1"/>
  <c r="I20" i="1"/>
  <c r="H20" i="1"/>
  <c r="K56" i="1"/>
  <c r="Y57" i="1" s="1"/>
  <c r="J56" i="1"/>
  <c r="I56" i="1"/>
  <c r="H56" i="1"/>
  <c r="K92" i="1"/>
  <c r="Y93" i="1" s="1"/>
  <c r="J92" i="1"/>
  <c r="I92" i="1"/>
  <c r="H92" i="1"/>
  <c r="K128" i="1"/>
  <c r="Y129" i="1" s="1"/>
  <c r="J128" i="1"/>
  <c r="I128" i="1"/>
  <c r="H128" i="1"/>
  <c r="K164" i="1"/>
  <c r="Y165" i="1" s="1"/>
  <c r="J164" i="1"/>
  <c r="I164" i="1"/>
  <c r="H164" i="1"/>
  <c r="K200" i="1"/>
  <c r="Y201" i="1" s="1"/>
  <c r="J200" i="1"/>
  <c r="I200" i="1"/>
  <c r="H200" i="1"/>
  <c r="K236" i="1"/>
  <c r="Y237" i="1" s="1"/>
  <c r="J236" i="1"/>
  <c r="I236" i="1"/>
  <c r="H236" i="1"/>
  <c r="K272" i="1"/>
  <c r="Y273" i="1" s="1"/>
  <c r="J272" i="1"/>
  <c r="I272" i="1"/>
  <c r="H272" i="1"/>
  <c r="K308" i="1"/>
  <c r="Y309" i="1" s="1"/>
  <c r="J308" i="1"/>
  <c r="I308" i="1"/>
  <c r="H308" i="1"/>
  <c r="J4922" i="1"/>
  <c r="I4922" i="1"/>
  <c r="K4922" i="1"/>
  <c r="H4922" i="1"/>
  <c r="J4921" i="1"/>
  <c r="I4921" i="1"/>
  <c r="K4921" i="1"/>
  <c r="H4921" i="1"/>
  <c r="K33" i="1"/>
  <c r="Y34" i="1" s="1"/>
  <c r="J33" i="1"/>
  <c r="I33" i="1"/>
  <c r="H33" i="1"/>
  <c r="K69" i="1"/>
  <c r="Y70" i="1" s="1"/>
  <c r="J69" i="1"/>
  <c r="I69" i="1"/>
  <c r="H69" i="1"/>
  <c r="K105" i="1"/>
  <c r="Y106" i="1" s="1"/>
  <c r="J105" i="1"/>
  <c r="I105" i="1"/>
  <c r="H105" i="1"/>
  <c r="K141" i="1"/>
  <c r="Y142" i="1" s="1"/>
  <c r="J141" i="1"/>
  <c r="I141" i="1"/>
  <c r="H141" i="1"/>
  <c r="K177" i="1"/>
  <c r="Y178" i="1" s="1"/>
  <c r="J177" i="1"/>
  <c r="I177" i="1"/>
  <c r="H177" i="1"/>
  <c r="K213" i="1"/>
  <c r="Y214" i="1" s="1"/>
  <c r="J213" i="1"/>
  <c r="I213" i="1"/>
  <c r="H213" i="1"/>
  <c r="K249" i="1"/>
  <c r="Y250" i="1" s="1"/>
  <c r="J249" i="1"/>
  <c r="I249" i="1"/>
  <c r="H249" i="1"/>
  <c r="K285" i="1"/>
  <c r="Y286" i="1" s="1"/>
  <c r="J285" i="1"/>
  <c r="I285" i="1"/>
  <c r="H285" i="1"/>
  <c r="K321" i="1"/>
  <c r="Y322" i="1" s="1"/>
  <c r="J321" i="1"/>
  <c r="I321" i="1"/>
  <c r="H321" i="1"/>
  <c r="K357" i="1"/>
  <c r="Y358" i="1" s="1"/>
  <c r="J357" i="1"/>
  <c r="I357" i="1"/>
  <c r="H357" i="1"/>
  <c r="J393" i="1"/>
  <c r="K393" i="1"/>
  <c r="Y394" i="1" s="1"/>
  <c r="I393" i="1"/>
  <c r="H393" i="1"/>
  <c r="J429" i="1"/>
  <c r="K429" i="1"/>
  <c r="Y430" i="1" s="1"/>
  <c r="I429" i="1"/>
  <c r="H429" i="1"/>
  <c r="J465" i="1"/>
  <c r="K465" i="1"/>
  <c r="Y466" i="1" s="1"/>
  <c r="I465" i="1"/>
  <c r="H465" i="1"/>
  <c r="I4914" i="1"/>
  <c r="H4914" i="1"/>
  <c r="J4914" i="1"/>
  <c r="K4914" i="1"/>
  <c r="K34" i="1"/>
  <c r="Y35" i="1" s="1"/>
  <c r="J34" i="1"/>
  <c r="I34" i="1"/>
  <c r="H34" i="1"/>
  <c r="K70" i="1"/>
  <c r="Y71" i="1" s="1"/>
  <c r="J70" i="1"/>
  <c r="I70" i="1"/>
  <c r="H70" i="1"/>
  <c r="K106" i="1"/>
  <c r="Y107" i="1" s="1"/>
  <c r="J106" i="1"/>
  <c r="I106" i="1"/>
  <c r="H106" i="1"/>
  <c r="K142" i="1"/>
  <c r="Y143" i="1" s="1"/>
  <c r="J142" i="1"/>
  <c r="I142" i="1"/>
  <c r="H142" i="1"/>
  <c r="K178" i="1"/>
  <c r="Y179" i="1" s="1"/>
  <c r="J178" i="1"/>
  <c r="I178" i="1"/>
  <c r="H178" i="1"/>
  <c r="K214" i="1"/>
  <c r="Y215" i="1" s="1"/>
  <c r="J214" i="1"/>
  <c r="I214" i="1"/>
  <c r="H214" i="1"/>
  <c r="K250" i="1"/>
  <c r="Y251" i="1" s="1"/>
  <c r="J250" i="1"/>
  <c r="I250" i="1"/>
  <c r="H250" i="1"/>
  <c r="K286" i="1"/>
  <c r="Y287" i="1" s="1"/>
  <c r="J286" i="1"/>
  <c r="I286" i="1"/>
  <c r="H286" i="1"/>
  <c r="K322" i="1"/>
  <c r="Y323" i="1" s="1"/>
  <c r="J322" i="1"/>
  <c r="I322" i="1"/>
  <c r="H322" i="1"/>
  <c r="K17" i="1"/>
  <c r="Y18" i="1" s="1"/>
  <c r="J17" i="1"/>
  <c r="H17" i="1"/>
  <c r="I17" i="1"/>
  <c r="K53" i="1"/>
  <c r="Y54" i="1" s="1"/>
  <c r="J53" i="1"/>
  <c r="H53" i="1"/>
  <c r="I53" i="1"/>
  <c r="K89" i="1"/>
  <c r="Y90" i="1" s="1"/>
  <c r="J89" i="1"/>
  <c r="H89" i="1"/>
  <c r="I89" i="1"/>
  <c r="K125" i="1"/>
  <c r="Y126" i="1" s="1"/>
  <c r="J125" i="1"/>
  <c r="H125" i="1"/>
  <c r="I125" i="1"/>
  <c r="K161" i="1"/>
  <c r="Y162" i="1" s="1"/>
  <c r="J161" i="1"/>
  <c r="I161" i="1"/>
  <c r="H161" i="1"/>
  <c r="K197" i="1"/>
  <c r="Y198" i="1" s="1"/>
  <c r="J197" i="1"/>
  <c r="I197" i="1"/>
  <c r="H197" i="1"/>
  <c r="K233" i="1"/>
  <c r="Y234" i="1" s="1"/>
  <c r="J233" i="1"/>
  <c r="I233" i="1"/>
  <c r="H233" i="1"/>
  <c r="K269" i="1"/>
  <c r="Y270" i="1" s="1"/>
  <c r="J269" i="1"/>
  <c r="I269" i="1"/>
  <c r="H269" i="1"/>
  <c r="K305" i="1"/>
  <c r="Y306" i="1" s="1"/>
  <c r="J305" i="1"/>
  <c r="I305" i="1"/>
  <c r="H305" i="1"/>
  <c r="K341" i="1"/>
  <c r="Y342" i="1" s="1"/>
  <c r="J341" i="1"/>
  <c r="I341" i="1"/>
  <c r="H341" i="1"/>
  <c r="K377" i="1"/>
  <c r="Y378" i="1" s="1"/>
  <c r="J377" i="1"/>
  <c r="I377" i="1"/>
  <c r="H377" i="1"/>
  <c r="K413" i="1"/>
  <c r="Y414" i="1" s="1"/>
  <c r="J413" i="1"/>
  <c r="I413" i="1"/>
  <c r="H413" i="1"/>
  <c r="K449" i="1"/>
  <c r="Y450" i="1" s="1"/>
  <c r="J449" i="1"/>
  <c r="I449" i="1"/>
  <c r="H449" i="1"/>
  <c r="K485" i="1"/>
  <c r="Y486" i="1" s="1"/>
  <c r="J485" i="1"/>
  <c r="I485" i="1"/>
  <c r="H485" i="1"/>
  <c r="J12" i="1"/>
  <c r="I12" i="1"/>
  <c r="K12" i="1"/>
  <c r="Y13" i="1" s="1"/>
  <c r="H12" i="1"/>
  <c r="J48" i="1"/>
  <c r="I48" i="1"/>
  <c r="K48" i="1"/>
  <c r="Y49" i="1" s="1"/>
  <c r="H48" i="1"/>
  <c r="J84" i="1"/>
  <c r="I84" i="1"/>
  <c r="K84" i="1"/>
  <c r="Y85" i="1" s="1"/>
  <c r="H84" i="1"/>
  <c r="J120" i="1"/>
  <c r="I120" i="1"/>
  <c r="K120" i="1"/>
  <c r="Y121" i="1" s="1"/>
  <c r="H120" i="1"/>
  <c r="J156" i="1"/>
  <c r="K156" i="1"/>
  <c r="Y157" i="1" s="1"/>
  <c r="I156" i="1"/>
  <c r="H156" i="1"/>
  <c r="J192" i="1"/>
  <c r="I192" i="1"/>
  <c r="K192" i="1"/>
  <c r="Y193" i="1" s="1"/>
  <c r="H192" i="1"/>
  <c r="K228" i="1"/>
  <c r="Y229" i="1" s="1"/>
  <c r="J228" i="1"/>
  <c r="I228" i="1"/>
  <c r="H228" i="1"/>
  <c r="K264" i="1"/>
  <c r="Y265" i="1" s="1"/>
  <c r="J264" i="1"/>
  <c r="I264" i="1"/>
  <c r="H264" i="1"/>
  <c r="K300" i="1"/>
  <c r="Y301" i="1" s="1"/>
  <c r="J300" i="1"/>
  <c r="I300" i="1"/>
  <c r="H300" i="1"/>
  <c r="K336" i="1"/>
  <c r="Y337" i="1" s="1"/>
  <c r="J336" i="1"/>
  <c r="I336" i="1"/>
  <c r="H336" i="1"/>
  <c r="J372" i="1"/>
  <c r="K372" i="1"/>
  <c r="Y373" i="1" s="1"/>
  <c r="I372" i="1"/>
  <c r="H372" i="1"/>
  <c r="J408" i="1"/>
  <c r="K408" i="1"/>
  <c r="Y409" i="1" s="1"/>
  <c r="I408" i="1"/>
  <c r="H408" i="1"/>
  <c r="J444" i="1"/>
  <c r="K444" i="1"/>
  <c r="Y445" i="1" s="1"/>
  <c r="I444" i="1"/>
  <c r="H444" i="1"/>
  <c r="J480" i="1"/>
  <c r="K480" i="1"/>
  <c r="Y481" i="1" s="1"/>
  <c r="I480" i="1"/>
  <c r="H480" i="1"/>
  <c r="J501" i="1"/>
  <c r="K501" i="1"/>
  <c r="Y502" i="1" s="1"/>
  <c r="I501" i="1"/>
  <c r="H501" i="1"/>
  <c r="J537" i="1"/>
  <c r="K537" i="1"/>
  <c r="Y538" i="1" s="1"/>
  <c r="I537" i="1"/>
  <c r="H537" i="1"/>
  <c r="J573" i="1"/>
  <c r="K573" i="1"/>
  <c r="Y574" i="1" s="1"/>
  <c r="I573" i="1"/>
  <c r="H573" i="1"/>
  <c r="J609" i="1"/>
  <c r="K609" i="1"/>
  <c r="Y610" i="1" s="1"/>
  <c r="I609" i="1"/>
  <c r="H609" i="1"/>
  <c r="J645" i="1"/>
  <c r="K645" i="1"/>
  <c r="Y646" i="1" s="1"/>
  <c r="I645" i="1"/>
  <c r="H645" i="1"/>
  <c r="J681" i="1"/>
  <c r="K681" i="1"/>
  <c r="Y682" i="1" s="1"/>
  <c r="I681" i="1"/>
  <c r="H681" i="1"/>
  <c r="J717" i="1"/>
  <c r="K717" i="1"/>
  <c r="Y718" i="1" s="1"/>
  <c r="I717" i="1"/>
  <c r="H717" i="1"/>
  <c r="J753" i="1"/>
  <c r="K753" i="1"/>
  <c r="Y754" i="1" s="1"/>
  <c r="I753" i="1"/>
  <c r="H753" i="1"/>
  <c r="J789" i="1"/>
  <c r="K789" i="1"/>
  <c r="Y790" i="1" s="1"/>
  <c r="I789" i="1"/>
  <c r="H789" i="1"/>
  <c r="J825" i="1"/>
  <c r="K825" i="1"/>
  <c r="Y826" i="1" s="1"/>
  <c r="I825" i="1"/>
  <c r="H825" i="1"/>
  <c r="J861" i="1"/>
  <c r="K861" i="1"/>
  <c r="Y862" i="1" s="1"/>
  <c r="I861" i="1"/>
  <c r="H861" i="1"/>
  <c r="J897" i="1"/>
  <c r="K897" i="1"/>
  <c r="Y898" i="1" s="1"/>
  <c r="I897" i="1"/>
  <c r="H897" i="1"/>
  <c r="J933" i="1"/>
  <c r="K933" i="1"/>
  <c r="Y934" i="1" s="1"/>
  <c r="I933" i="1"/>
  <c r="H933" i="1"/>
  <c r="J969" i="1"/>
  <c r="K969" i="1"/>
  <c r="Y970" i="1" s="1"/>
  <c r="I969" i="1"/>
  <c r="H969" i="1"/>
  <c r="J1005" i="1"/>
  <c r="K1005" i="1"/>
  <c r="Y1006" i="1" s="1"/>
  <c r="I1005" i="1"/>
  <c r="H1005" i="1"/>
  <c r="J1041" i="1"/>
  <c r="K1041" i="1"/>
  <c r="Y1042" i="1" s="1"/>
  <c r="I1041" i="1"/>
  <c r="H1041" i="1"/>
  <c r="J1077" i="1"/>
  <c r="K1077" i="1"/>
  <c r="Y1078" i="1" s="1"/>
  <c r="I1077" i="1"/>
  <c r="H1077" i="1"/>
  <c r="J1113" i="1"/>
  <c r="K1113" i="1"/>
  <c r="Y1114" i="1" s="1"/>
  <c r="I1113" i="1"/>
  <c r="H1113" i="1"/>
  <c r="J1149" i="1"/>
  <c r="K1149" i="1"/>
  <c r="Y1150" i="1" s="1"/>
  <c r="I1149" i="1"/>
  <c r="H1149" i="1"/>
  <c r="J1185" i="1"/>
  <c r="K1185" i="1"/>
  <c r="Y1186" i="1" s="1"/>
  <c r="I1185" i="1"/>
  <c r="H1185" i="1"/>
  <c r="J1221" i="1"/>
  <c r="K1221" i="1"/>
  <c r="Y1222" i="1" s="1"/>
  <c r="I1221" i="1"/>
  <c r="H1221" i="1"/>
  <c r="J1257" i="1"/>
  <c r="K1257" i="1"/>
  <c r="Y1258" i="1" s="1"/>
  <c r="I1257" i="1"/>
  <c r="H1257" i="1"/>
  <c r="J1293" i="1"/>
  <c r="K1293" i="1"/>
  <c r="Y1294" i="1" s="1"/>
  <c r="I1293" i="1"/>
  <c r="H1293" i="1"/>
  <c r="J1329" i="1"/>
  <c r="K1329" i="1"/>
  <c r="Y1330" i="1" s="1"/>
  <c r="I1329" i="1"/>
  <c r="H1329" i="1"/>
  <c r="J1365" i="1"/>
  <c r="K1365" i="1"/>
  <c r="Y1366" i="1" s="1"/>
  <c r="I1365" i="1"/>
  <c r="H1365" i="1"/>
  <c r="J1401" i="1"/>
  <c r="K1401" i="1"/>
  <c r="Y1402" i="1" s="1"/>
  <c r="I1401" i="1"/>
  <c r="H1401" i="1"/>
  <c r="J1437" i="1"/>
  <c r="K1437" i="1"/>
  <c r="Y1438" i="1" s="1"/>
  <c r="I1437" i="1"/>
  <c r="H1437" i="1"/>
  <c r="J1473" i="1"/>
  <c r="K1473" i="1"/>
  <c r="Y1474" i="1" s="1"/>
  <c r="I1473" i="1"/>
  <c r="H1473" i="1"/>
  <c r="J1509" i="1"/>
  <c r="K1509" i="1"/>
  <c r="Y1510" i="1" s="1"/>
  <c r="I1509" i="1"/>
  <c r="H1509" i="1"/>
  <c r="J1545" i="1"/>
  <c r="K1545" i="1"/>
  <c r="Y1546" i="1" s="1"/>
  <c r="I1545" i="1"/>
  <c r="H1545" i="1"/>
  <c r="J1581" i="1"/>
  <c r="K1581" i="1"/>
  <c r="Y1582" i="1" s="1"/>
  <c r="I1581" i="1"/>
  <c r="H1581" i="1"/>
  <c r="J1617" i="1"/>
  <c r="K1617" i="1"/>
  <c r="Y1618" i="1" s="1"/>
  <c r="I1617" i="1"/>
  <c r="H1617" i="1"/>
  <c r="J1653" i="1"/>
  <c r="K1653" i="1"/>
  <c r="Y1654" i="1" s="1"/>
  <c r="I1653" i="1"/>
  <c r="H1653" i="1"/>
  <c r="J1689" i="1"/>
  <c r="K1689" i="1"/>
  <c r="Y1690" i="1" s="1"/>
  <c r="I1689" i="1"/>
  <c r="H1689" i="1"/>
  <c r="J1725" i="1"/>
  <c r="K1725" i="1"/>
  <c r="Y1726" i="1" s="1"/>
  <c r="I1725" i="1"/>
  <c r="H1725" i="1"/>
  <c r="J1761" i="1"/>
  <c r="K1761" i="1"/>
  <c r="Y1762" i="1" s="1"/>
  <c r="I1761" i="1"/>
  <c r="H1761" i="1"/>
  <c r="J1797" i="1"/>
  <c r="K1797" i="1"/>
  <c r="Y1798" i="1" s="1"/>
  <c r="I1797" i="1"/>
  <c r="H1797" i="1"/>
  <c r="J1833" i="1"/>
  <c r="K1833" i="1"/>
  <c r="Y1834" i="1" s="1"/>
  <c r="I1833" i="1"/>
  <c r="H1833" i="1"/>
  <c r="J1869" i="1"/>
  <c r="K1869" i="1"/>
  <c r="Y1870" i="1" s="1"/>
  <c r="I1869" i="1"/>
  <c r="H1869" i="1"/>
  <c r="J1905" i="1"/>
  <c r="K1905" i="1"/>
  <c r="Y1906" i="1" s="1"/>
  <c r="I1905" i="1"/>
  <c r="H1905" i="1"/>
  <c r="J1941" i="1"/>
  <c r="K1941" i="1"/>
  <c r="Y1942" i="1" s="1"/>
  <c r="I1941" i="1"/>
  <c r="H1941" i="1"/>
  <c r="J1977" i="1"/>
  <c r="K1977" i="1"/>
  <c r="Y1978" i="1" s="1"/>
  <c r="I1977" i="1"/>
  <c r="H1977" i="1"/>
  <c r="J2013" i="1"/>
  <c r="K2013" i="1"/>
  <c r="Y2014" i="1" s="1"/>
  <c r="I2013" i="1"/>
  <c r="H2013" i="1"/>
  <c r="J2049" i="1"/>
  <c r="K2049" i="1"/>
  <c r="Y2050" i="1" s="1"/>
  <c r="I2049" i="1"/>
  <c r="H2049" i="1"/>
  <c r="J2085" i="1"/>
  <c r="K2085" i="1"/>
  <c r="Y2086" i="1" s="1"/>
  <c r="I2085" i="1"/>
  <c r="H2085" i="1"/>
  <c r="J2121" i="1"/>
  <c r="K2121" i="1"/>
  <c r="Y2122" i="1" s="1"/>
  <c r="I2121" i="1"/>
  <c r="H2121" i="1"/>
  <c r="J2157" i="1"/>
  <c r="K2157" i="1"/>
  <c r="Y2158" i="1" s="1"/>
  <c r="I2157" i="1"/>
  <c r="H2157" i="1"/>
  <c r="J2193" i="1"/>
  <c r="K2193" i="1"/>
  <c r="Y2194" i="1" s="1"/>
  <c r="I2193" i="1"/>
  <c r="H2193" i="1"/>
  <c r="J2229" i="1"/>
  <c r="K2229" i="1"/>
  <c r="Y2230" i="1" s="1"/>
  <c r="I2229" i="1"/>
  <c r="H2229" i="1"/>
  <c r="J2265" i="1"/>
  <c r="K2265" i="1"/>
  <c r="Y2266" i="1" s="1"/>
  <c r="I2265" i="1"/>
  <c r="H2265" i="1"/>
  <c r="J2301" i="1"/>
  <c r="K2301" i="1"/>
  <c r="Y2302" i="1" s="1"/>
  <c r="I2301" i="1"/>
  <c r="H2301" i="1"/>
  <c r="J2337" i="1"/>
  <c r="K2337" i="1"/>
  <c r="Y2338" i="1" s="1"/>
  <c r="I2337" i="1"/>
  <c r="H2337" i="1"/>
  <c r="J2373" i="1"/>
  <c r="K2373" i="1"/>
  <c r="Y2374" i="1" s="1"/>
  <c r="I2373" i="1"/>
  <c r="H2373" i="1"/>
  <c r="J2409" i="1"/>
  <c r="K2409" i="1"/>
  <c r="Y2410" i="1" s="1"/>
  <c r="I2409" i="1"/>
  <c r="H2409" i="1"/>
  <c r="J2445" i="1"/>
  <c r="K2445" i="1"/>
  <c r="Y2446" i="1" s="1"/>
  <c r="I2445" i="1"/>
  <c r="H2445" i="1"/>
  <c r="J2481" i="1"/>
  <c r="K2481" i="1"/>
  <c r="Y2482" i="1" s="1"/>
  <c r="I2481" i="1"/>
  <c r="H2481" i="1"/>
  <c r="J2517" i="1"/>
  <c r="K2517" i="1"/>
  <c r="Y2518" i="1" s="1"/>
  <c r="I2517" i="1"/>
  <c r="H2517" i="1"/>
  <c r="K2553" i="1"/>
  <c r="Y2554" i="1" s="1"/>
  <c r="J2553" i="1"/>
  <c r="I2553" i="1"/>
  <c r="H2553" i="1"/>
  <c r="K2589" i="1"/>
  <c r="Y2590" i="1" s="1"/>
  <c r="J2589" i="1"/>
  <c r="I2589" i="1"/>
  <c r="H2589" i="1"/>
  <c r="K2625" i="1"/>
  <c r="Y2626" i="1" s="1"/>
  <c r="J2625" i="1"/>
  <c r="I2625" i="1"/>
  <c r="H2625" i="1"/>
  <c r="K2661" i="1"/>
  <c r="Y2662" i="1" s="1"/>
  <c r="J2661" i="1"/>
  <c r="I2661" i="1"/>
  <c r="H2661" i="1"/>
  <c r="K2697" i="1"/>
  <c r="Y2698" i="1" s="1"/>
  <c r="J2697" i="1"/>
  <c r="I2697" i="1"/>
  <c r="H2697" i="1"/>
  <c r="K2733" i="1"/>
  <c r="Y2734" i="1" s="1"/>
  <c r="J2733" i="1"/>
  <c r="I2733" i="1"/>
  <c r="H2733" i="1"/>
  <c r="K2769" i="1"/>
  <c r="Y2770" i="1" s="1"/>
  <c r="J2769" i="1"/>
  <c r="I2769" i="1"/>
  <c r="H2769" i="1"/>
  <c r="K2805" i="1"/>
  <c r="Y2806" i="1" s="1"/>
  <c r="J2805" i="1"/>
  <c r="I2805" i="1"/>
  <c r="H2805" i="1"/>
  <c r="K2841" i="1"/>
  <c r="Y2842" i="1" s="1"/>
  <c r="J2841" i="1"/>
  <c r="I2841" i="1"/>
  <c r="H2841" i="1"/>
  <c r="K2877" i="1"/>
  <c r="Y2878" i="1" s="1"/>
  <c r="J2877" i="1"/>
  <c r="I2877" i="1"/>
  <c r="H2877" i="1"/>
  <c r="K2913" i="1"/>
  <c r="Y2914" i="1" s="1"/>
  <c r="J2913" i="1"/>
  <c r="I2913" i="1"/>
  <c r="H2913" i="1"/>
  <c r="K2949" i="1"/>
  <c r="Y2950" i="1" s="1"/>
  <c r="J2949" i="1"/>
  <c r="I2949" i="1"/>
  <c r="H2949" i="1"/>
  <c r="K2985" i="1"/>
  <c r="Y2986" i="1" s="1"/>
  <c r="J2985" i="1"/>
  <c r="I2985" i="1"/>
  <c r="H2985" i="1"/>
  <c r="K3021" i="1"/>
  <c r="Y3022" i="1" s="1"/>
  <c r="J3021" i="1"/>
  <c r="I3021" i="1"/>
  <c r="H3021" i="1"/>
  <c r="K3057" i="1"/>
  <c r="Y3058" i="1" s="1"/>
  <c r="J3057" i="1"/>
  <c r="I3057" i="1"/>
  <c r="H3057" i="1"/>
  <c r="K3093" i="1"/>
  <c r="Y3094" i="1" s="1"/>
  <c r="J3093" i="1"/>
  <c r="I3093" i="1"/>
  <c r="H3093" i="1"/>
  <c r="K3129" i="1"/>
  <c r="Y3130" i="1" s="1"/>
  <c r="J3129" i="1"/>
  <c r="I3129" i="1"/>
  <c r="H3129" i="1"/>
  <c r="K3165" i="1"/>
  <c r="Y3166" i="1" s="1"/>
  <c r="J3165" i="1"/>
  <c r="I3165" i="1"/>
  <c r="H3165" i="1"/>
  <c r="K3201" i="1"/>
  <c r="Y3202" i="1" s="1"/>
  <c r="J3201" i="1"/>
  <c r="I3201" i="1"/>
  <c r="H3201" i="1"/>
  <c r="K3237" i="1"/>
  <c r="Y3238" i="1" s="1"/>
  <c r="J3237" i="1"/>
  <c r="I3237" i="1"/>
  <c r="H3237" i="1"/>
  <c r="K3273" i="1"/>
  <c r="Y3274" i="1" s="1"/>
  <c r="J3273" i="1"/>
  <c r="I3273" i="1"/>
  <c r="H3273" i="1"/>
  <c r="K3309" i="1"/>
  <c r="Y3310" i="1" s="1"/>
  <c r="J3309" i="1"/>
  <c r="I3309" i="1"/>
  <c r="H3309" i="1"/>
  <c r="K3345" i="1"/>
  <c r="Y3346" i="1" s="1"/>
  <c r="J3345" i="1"/>
  <c r="I3345" i="1"/>
  <c r="H3345" i="1"/>
  <c r="K3381" i="1"/>
  <c r="Y3382" i="1" s="1"/>
  <c r="J3381" i="1"/>
  <c r="I3381" i="1"/>
  <c r="H3381" i="1"/>
  <c r="K3417" i="1"/>
  <c r="Y3418" i="1" s="1"/>
  <c r="J3417" i="1"/>
  <c r="I3417" i="1"/>
  <c r="H3417" i="1"/>
  <c r="K3453" i="1"/>
  <c r="Y3454" i="1" s="1"/>
  <c r="J3453" i="1"/>
  <c r="I3453" i="1"/>
  <c r="H3453" i="1"/>
  <c r="K3489" i="1"/>
  <c r="Y3490" i="1" s="1"/>
  <c r="J3489" i="1"/>
  <c r="I3489" i="1"/>
  <c r="H3489" i="1"/>
  <c r="K3525" i="1"/>
  <c r="Y3526" i="1" s="1"/>
  <c r="J3525" i="1"/>
  <c r="I3525" i="1"/>
  <c r="H3525" i="1"/>
  <c r="K3561" i="1"/>
  <c r="Y3562" i="1" s="1"/>
  <c r="J3561" i="1"/>
  <c r="I3561" i="1"/>
  <c r="H3561" i="1"/>
  <c r="K3597" i="1"/>
  <c r="Y3598" i="1" s="1"/>
  <c r="J3597" i="1"/>
  <c r="I3597" i="1"/>
  <c r="H3597" i="1"/>
  <c r="K3633" i="1"/>
  <c r="Y3634" i="1" s="1"/>
  <c r="J3633" i="1"/>
  <c r="I3633" i="1"/>
  <c r="H3633" i="1"/>
  <c r="K3669" i="1"/>
  <c r="Y3670" i="1" s="1"/>
  <c r="J3669" i="1"/>
  <c r="I3669" i="1"/>
  <c r="H3669" i="1"/>
  <c r="K3705" i="1"/>
  <c r="Y3706" i="1" s="1"/>
  <c r="J3705" i="1"/>
  <c r="I3705" i="1"/>
  <c r="H3705" i="1"/>
  <c r="K3741" i="1"/>
  <c r="Y3742" i="1" s="1"/>
  <c r="J3741" i="1"/>
  <c r="I3741" i="1"/>
  <c r="H3741" i="1"/>
  <c r="K3777" i="1"/>
  <c r="Y3778" i="1" s="1"/>
  <c r="J3777" i="1"/>
  <c r="I3777" i="1"/>
  <c r="H3777" i="1"/>
  <c r="K3813" i="1"/>
  <c r="Y3814" i="1" s="1"/>
  <c r="J3813" i="1"/>
  <c r="I3813" i="1"/>
  <c r="H3813" i="1"/>
  <c r="K3849" i="1"/>
  <c r="Y3850" i="1" s="1"/>
  <c r="J3849" i="1"/>
  <c r="I3849" i="1"/>
  <c r="H3849" i="1"/>
  <c r="K3885" i="1"/>
  <c r="Y3886" i="1" s="1"/>
  <c r="J3885" i="1"/>
  <c r="I3885" i="1"/>
  <c r="H3885" i="1"/>
  <c r="K3921" i="1"/>
  <c r="Y3922" i="1" s="1"/>
  <c r="J3921" i="1"/>
  <c r="I3921" i="1"/>
  <c r="H3921" i="1"/>
  <c r="K3957" i="1"/>
  <c r="Y3958" i="1" s="1"/>
  <c r="J3957" i="1"/>
  <c r="I3957" i="1"/>
  <c r="H3957" i="1"/>
  <c r="K3993" i="1"/>
  <c r="Y3994" i="1" s="1"/>
  <c r="J3993" i="1"/>
  <c r="I3993" i="1"/>
  <c r="H3993" i="1"/>
  <c r="K4029" i="1"/>
  <c r="Y4030" i="1" s="1"/>
  <c r="J4029" i="1"/>
  <c r="I4029" i="1"/>
  <c r="H4029" i="1"/>
  <c r="K4065" i="1"/>
  <c r="Y4066" i="1" s="1"/>
  <c r="J4065" i="1"/>
  <c r="I4065" i="1"/>
  <c r="H4065" i="1"/>
  <c r="K4101" i="1"/>
  <c r="Y4102" i="1" s="1"/>
  <c r="J4101" i="1"/>
  <c r="I4101" i="1"/>
  <c r="H4101" i="1"/>
  <c r="K4137" i="1"/>
  <c r="Y4138" i="1" s="1"/>
  <c r="J4137" i="1"/>
  <c r="I4137" i="1"/>
  <c r="H4137" i="1"/>
  <c r="K4173" i="1"/>
  <c r="Y4174" i="1" s="1"/>
  <c r="J4173" i="1"/>
  <c r="I4173" i="1"/>
  <c r="H4173" i="1"/>
  <c r="K4209" i="1"/>
  <c r="Y4210" i="1" s="1"/>
  <c r="J4209" i="1"/>
  <c r="I4209" i="1"/>
  <c r="H4209" i="1"/>
  <c r="K4245" i="1"/>
  <c r="Y4246" i="1" s="1"/>
  <c r="J4245" i="1"/>
  <c r="I4245" i="1"/>
  <c r="H4245" i="1"/>
  <c r="K4281" i="1"/>
  <c r="Y4282" i="1" s="1"/>
  <c r="J4281" i="1"/>
  <c r="I4281" i="1"/>
  <c r="H4281" i="1"/>
  <c r="K4317" i="1"/>
  <c r="Y4318" i="1" s="1"/>
  <c r="J4317" i="1"/>
  <c r="I4317" i="1"/>
  <c r="H4317" i="1"/>
  <c r="K4353" i="1"/>
  <c r="Y4354" i="1" s="1"/>
  <c r="J4353" i="1"/>
  <c r="I4353" i="1"/>
  <c r="H4353" i="1"/>
  <c r="K4389" i="1"/>
  <c r="Y4390" i="1" s="1"/>
  <c r="J4389" i="1"/>
  <c r="I4389" i="1"/>
  <c r="H4389" i="1"/>
  <c r="K4425" i="1"/>
  <c r="Y4426" i="1" s="1"/>
  <c r="J4425" i="1"/>
  <c r="I4425" i="1"/>
  <c r="H4425" i="1"/>
  <c r="K4461" i="1"/>
  <c r="Y4462" i="1" s="1"/>
  <c r="J4461" i="1"/>
  <c r="I4461" i="1"/>
  <c r="H4461" i="1"/>
  <c r="K4497" i="1"/>
  <c r="Y4498" i="1" s="1"/>
  <c r="J4497" i="1"/>
  <c r="I4497" i="1"/>
  <c r="H4497" i="1"/>
  <c r="K4533" i="1"/>
  <c r="Y4534" i="1" s="1"/>
  <c r="J4533" i="1"/>
  <c r="I4533" i="1"/>
  <c r="H4533" i="1"/>
  <c r="K4569" i="1"/>
  <c r="Y4570" i="1" s="1"/>
  <c r="J4569" i="1"/>
  <c r="I4569" i="1"/>
  <c r="H4569" i="1"/>
  <c r="K4605" i="1"/>
  <c r="Y4606" i="1" s="1"/>
  <c r="J4605" i="1"/>
  <c r="I4605" i="1"/>
  <c r="H4605" i="1"/>
  <c r="K4641" i="1"/>
  <c r="Y4642" i="1" s="1"/>
  <c r="J4641" i="1"/>
  <c r="I4641" i="1"/>
  <c r="H4641" i="1"/>
  <c r="K4677" i="1"/>
  <c r="Y4678" i="1" s="1"/>
  <c r="J4677" i="1"/>
  <c r="I4677" i="1"/>
  <c r="H4677" i="1"/>
  <c r="K4713" i="1"/>
  <c r="Y4714" i="1" s="1"/>
  <c r="J4713" i="1"/>
  <c r="I4713" i="1"/>
  <c r="H4713" i="1"/>
  <c r="K4749" i="1"/>
  <c r="Y4750" i="1" s="1"/>
  <c r="J4749" i="1"/>
  <c r="I4749" i="1"/>
  <c r="H4749" i="1"/>
  <c r="K4785" i="1"/>
  <c r="Y4786" i="1" s="1"/>
  <c r="J4785" i="1"/>
  <c r="H4785" i="1"/>
  <c r="I4785" i="1"/>
  <c r="K4821" i="1"/>
  <c r="Y4822" i="1" s="1"/>
  <c r="J4821" i="1"/>
  <c r="H4821" i="1"/>
  <c r="I4821" i="1"/>
  <c r="K4857" i="1"/>
  <c r="Y4858" i="1" s="1"/>
  <c r="J4857" i="1"/>
  <c r="H4857" i="1"/>
  <c r="I4857" i="1"/>
  <c r="K4893" i="1"/>
  <c r="Y4894" i="1" s="1"/>
  <c r="J4893" i="1"/>
  <c r="H4893" i="1"/>
  <c r="I4893" i="1"/>
  <c r="K506" i="1"/>
  <c r="Y507" i="1" s="1"/>
  <c r="I506" i="1"/>
  <c r="H506" i="1"/>
  <c r="J506" i="1"/>
  <c r="K686" i="1"/>
  <c r="Y687" i="1" s="1"/>
  <c r="I686" i="1"/>
  <c r="H686" i="1"/>
  <c r="J686" i="1"/>
  <c r="K884" i="1"/>
  <c r="Y885" i="1" s="1"/>
  <c r="J884" i="1"/>
  <c r="I884" i="1"/>
  <c r="H884" i="1"/>
  <c r="K1052" i="1"/>
  <c r="Y1053" i="1" s="1"/>
  <c r="J1052" i="1"/>
  <c r="I1052" i="1"/>
  <c r="H1052" i="1"/>
  <c r="K1238" i="1"/>
  <c r="Y1239" i="1" s="1"/>
  <c r="J1238" i="1"/>
  <c r="I1238" i="1"/>
  <c r="H1238" i="1"/>
  <c r="K1418" i="1"/>
  <c r="Y1419" i="1" s="1"/>
  <c r="J1418" i="1"/>
  <c r="I1418" i="1"/>
  <c r="H1418" i="1"/>
  <c r="K1604" i="1"/>
  <c r="Y1605" i="1" s="1"/>
  <c r="J1604" i="1"/>
  <c r="I1604" i="1"/>
  <c r="H1604" i="1"/>
  <c r="K1784" i="1"/>
  <c r="Y1785" i="1" s="1"/>
  <c r="J1784" i="1"/>
  <c r="I1784" i="1"/>
  <c r="H1784" i="1"/>
  <c r="K1982" i="1"/>
  <c r="Y1983" i="1" s="1"/>
  <c r="I1982" i="1"/>
  <c r="J1982" i="1"/>
  <c r="H1982" i="1"/>
  <c r="K2168" i="1"/>
  <c r="Y2169" i="1" s="1"/>
  <c r="J2168" i="1"/>
  <c r="I2168" i="1"/>
  <c r="H2168" i="1"/>
  <c r="K2360" i="1"/>
  <c r="Y2361" i="1" s="1"/>
  <c r="I2360" i="1"/>
  <c r="J2360" i="1"/>
  <c r="H2360" i="1"/>
  <c r="K2540" i="1"/>
  <c r="Y2541" i="1" s="1"/>
  <c r="J2540" i="1"/>
  <c r="I2540" i="1"/>
  <c r="H2540" i="1"/>
  <c r="K2732" i="1"/>
  <c r="Y2733" i="1" s="1"/>
  <c r="J2732" i="1"/>
  <c r="I2732" i="1"/>
  <c r="H2732" i="1"/>
  <c r="K2894" i="1"/>
  <c r="Y2895" i="1" s="1"/>
  <c r="J2894" i="1"/>
  <c r="I2894" i="1"/>
  <c r="H2894" i="1"/>
  <c r="K3080" i="1"/>
  <c r="Y3081" i="1" s="1"/>
  <c r="J3080" i="1"/>
  <c r="I3080" i="1"/>
  <c r="H3080" i="1"/>
  <c r="K3272" i="1"/>
  <c r="Y3273" i="1" s="1"/>
  <c r="J3272" i="1"/>
  <c r="I3272" i="1"/>
  <c r="H3272" i="1"/>
  <c r="K3446" i="1"/>
  <c r="Y3447" i="1" s="1"/>
  <c r="J3446" i="1"/>
  <c r="I3446" i="1"/>
  <c r="H3446" i="1"/>
  <c r="K3650" i="1"/>
  <c r="Y3651" i="1" s="1"/>
  <c r="J3650" i="1"/>
  <c r="I3650" i="1"/>
  <c r="H3650" i="1"/>
  <c r="K3836" i="1"/>
  <c r="Y3837" i="1" s="1"/>
  <c r="J3836" i="1"/>
  <c r="I3836" i="1"/>
  <c r="H3836" i="1"/>
  <c r="K4022" i="1"/>
  <c r="Y4023" i="1" s="1"/>
  <c r="J4022" i="1"/>
  <c r="I4022" i="1"/>
  <c r="H4022" i="1"/>
  <c r="K4220" i="1"/>
  <c r="Y4221" i="1" s="1"/>
  <c r="J4220" i="1"/>
  <c r="H4220" i="1"/>
  <c r="I4220" i="1"/>
  <c r="K4406" i="1"/>
  <c r="Y4407" i="1" s="1"/>
  <c r="J4406" i="1"/>
  <c r="H4406" i="1"/>
  <c r="I4406" i="1"/>
  <c r="K4610" i="1"/>
  <c r="Y4611" i="1" s="1"/>
  <c r="J4610" i="1"/>
  <c r="H4610" i="1"/>
  <c r="I4610" i="1"/>
  <c r="K4796" i="1"/>
  <c r="Y4797" i="1" s="1"/>
  <c r="J4796" i="1"/>
  <c r="H4796" i="1"/>
  <c r="I4796" i="1"/>
  <c r="K376" i="1"/>
  <c r="Y377" i="1" s="1"/>
  <c r="J376" i="1"/>
  <c r="I376" i="1"/>
  <c r="H376" i="1"/>
  <c r="K412" i="1"/>
  <c r="Y413" i="1" s="1"/>
  <c r="J412" i="1"/>
  <c r="I412" i="1"/>
  <c r="H412" i="1"/>
  <c r="K448" i="1"/>
  <c r="Y449" i="1" s="1"/>
  <c r="J448" i="1"/>
  <c r="I448" i="1"/>
  <c r="H448" i="1"/>
  <c r="K484" i="1"/>
  <c r="Y485" i="1" s="1"/>
  <c r="J484" i="1"/>
  <c r="I484" i="1"/>
  <c r="H484" i="1"/>
  <c r="K520" i="1"/>
  <c r="Y521" i="1" s="1"/>
  <c r="J520" i="1"/>
  <c r="I520" i="1"/>
  <c r="H520" i="1"/>
  <c r="K556" i="1"/>
  <c r="Y557" i="1" s="1"/>
  <c r="J556" i="1"/>
  <c r="I556" i="1"/>
  <c r="H556" i="1"/>
  <c r="K592" i="1"/>
  <c r="Y593" i="1" s="1"/>
  <c r="J592" i="1"/>
  <c r="I592" i="1"/>
  <c r="H592" i="1"/>
  <c r="K628" i="1"/>
  <c r="Y629" i="1" s="1"/>
  <c r="J628" i="1"/>
  <c r="I628" i="1"/>
  <c r="H628" i="1"/>
  <c r="K664" i="1"/>
  <c r="Y665" i="1" s="1"/>
  <c r="J664" i="1"/>
  <c r="I664" i="1"/>
  <c r="H664" i="1"/>
  <c r="K700" i="1"/>
  <c r="Y701" i="1" s="1"/>
  <c r="J700" i="1"/>
  <c r="I700" i="1"/>
  <c r="H700" i="1"/>
  <c r="K736" i="1"/>
  <c r="Y737" i="1" s="1"/>
  <c r="J736" i="1"/>
  <c r="I736" i="1"/>
  <c r="H736" i="1"/>
  <c r="K772" i="1"/>
  <c r="Y773" i="1" s="1"/>
  <c r="J772" i="1"/>
  <c r="I772" i="1"/>
  <c r="H772" i="1"/>
  <c r="K808" i="1"/>
  <c r="Y809" i="1" s="1"/>
  <c r="J808" i="1"/>
  <c r="I808" i="1"/>
  <c r="H808" i="1"/>
  <c r="K844" i="1"/>
  <c r="Y845" i="1" s="1"/>
  <c r="J844" i="1"/>
  <c r="I844" i="1"/>
  <c r="H844" i="1"/>
  <c r="K880" i="1"/>
  <c r="Y881" i="1" s="1"/>
  <c r="J880" i="1"/>
  <c r="I880" i="1"/>
  <c r="H880" i="1"/>
  <c r="K916" i="1"/>
  <c r="Y917" i="1" s="1"/>
  <c r="J916" i="1"/>
  <c r="I916" i="1"/>
  <c r="H916" i="1"/>
  <c r="K952" i="1"/>
  <c r="Y953" i="1" s="1"/>
  <c r="J952" i="1"/>
  <c r="I952" i="1"/>
  <c r="H952" i="1"/>
  <c r="J988" i="1"/>
  <c r="K988" i="1"/>
  <c r="Y989" i="1" s="1"/>
  <c r="I988" i="1"/>
  <c r="H988" i="1"/>
  <c r="J1024" i="1"/>
  <c r="K1024" i="1"/>
  <c r="Y1025" i="1" s="1"/>
  <c r="I1024" i="1"/>
  <c r="H1024" i="1"/>
  <c r="J1060" i="1"/>
  <c r="K1060" i="1"/>
  <c r="Y1061" i="1" s="1"/>
  <c r="I1060" i="1"/>
  <c r="H1060" i="1"/>
  <c r="J1096" i="1"/>
  <c r="K1096" i="1"/>
  <c r="Y1097" i="1" s="1"/>
  <c r="I1096" i="1"/>
  <c r="H1096" i="1"/>
  <c r="J1132" i="1"/>
  <c r="K1132" i="1"/>
  <c r="Y1133" i="1" s="1"/>
  <c r="I1132" i="1"/>
  <c r="H1132" i="1"/>
  <c r="J1168" i="1"/>
  <c r="K1168" i="1"/>
  <c r="Y1169" i="1" s="1"/>
  <c r="I1168" i="1"/>
  <c r="H1168" i="1"/>
  <c r="J1204" i="1"/>
  <c r="K1204" i="1"/>
  <c r="Y1205" i="1" s="1"/>
  <c r="I1204" i="1"/>
  <c r="H1204" i="1"/>
  <c r="J1240" i="1"/>
  <c r="K1240" i="1"/>
  <c r="Y1241" i="1" s="1"/>
  <c r="I1240" i="1"/>
  <c r="H1240" i="1"/>
  <c r="J1276" i="1"/>
  <c r="K1276" i="1"/>
  <c r="Y1277" i="1" s="1"/>
  <c r="I1276" i="1"/>
  <c r="H1276" i="1"/>
  <c r="J1312" i="1"/>
  <c r="K1312" i="1"/>
  <c r="Y1313" i="1" s="1"/>
  <c r="I1312" i="1"/>
  <c r="H1312" i="1"/>
  <c r="J1348" i="1"/>
  <c r="K1348" i="1"/>
  <c r="Y1349" i="1" s="1"/>
  <c r="I1348" i="1"/>
  <c r="H1348" i="1"/>
  <c r="J1384" i="1"/>
  <c r="K1384" i="1"/>
  <c r="Y1385" i="1" s="1"/>
  <c r="I1384" i="1"/>
  <c r="H1384" i="1"/>
  <c r="J1420" i="1"/>
  <c r="K1420" i="1"/>
  <c r="Y1421" i="1" s="1"/>
  <c r="I1420" i="1"/>
  <c r="H1420" i="1"/>
  <c r="J1456" i="1"/>
  <c r="K1456" i="1"/>
  <c r="Y1457" i="1" s="1"/>
  <c r="I1456" i="1"/>
  <c r="H1456" i="1"/>
  <c r="J1492" i="1"/>
  <c r="K1492" i="1"/>
  <c r="Y1493" i="1" s="1"/>
  <c r="I1492" i="1"/>
  <c r="H1492" i="1"/>
  <c r="J1528" i="1"/>
  <c r="K1528" i="1"/>
  <c r="Y1529" i="1" s="1"/>
  <c r="I1528" i="1"/>
  <c r="H1528" i="1"/>
  <c r="J1564" i="1"/>
  <c r="K1564" i="1"/>
  <c r="Y1565" i="1" s="1"/>
  <c r="I1564" i="1"/>
  <c r="H1564" i="1"/>
  <c r="J1600" i="1"/>
  <c r="K1600" i="1"/>
  <c r="Y1601" i="1" s="1"/>
  <c r="I1600" i="1"/>
  <c r="H1600" i="1"/>
  <c r="J1636" i="1"/>
  <c r="K1636" i="1"/>
  <c r="Y1637" i="1" s="1"/>
  <c r="I1636" i="1"/>
  <c r="H1636" i="1"/>
  <c r="J1672" i="1"/>
  <c r="K1672" i="1"/>
  <c r="Y1673" i="1" s="1"/>
  <c r="I1672" i="1"/>
  <c r="H1672" i="1"/>
  <c r="J1708" i="1"/>
  <c r="K1708" i="1"/>
  <c r="Y1709" i="1" s="1"/>
  <c r="I1708" i="1"/>
  <c r="H1708" i="1"/>
  <c r="J1744" i="1"/>
  <c r="K1744" i="1"/>
  <c r="Y1745" i="1" s="1"/>
  <c r="I1744" i="1"/>
  <c r="H1744" i="1"/>
  <c r="J1780" i="1"/>
  <c r="K1780" i="1"/>
  <c r="Y1781" i="1" s="1"/>
  <c r="I1780" i="1"/>
  <c r="H1780" i="1"/>
  <c r="J1816" i="1"/>
  <c r="K1816" i="1"/>
  <c r="Y1817" i="1" s="1"/>
  <c r="I1816" i="1"/>
  <c r="H1816" i="1"/>
  <c r="J1852" i="1"/>
  <c r="K1852" i="1"/>
  <c r="Y1853" i="1" s="1"/>
  <c r="I1852" i="1"/>
  <c r="H1852" i="1"/>
  <c r="J1888" i="1"/>
  <c r="K1888" i="1"/>
  <c r="Y1889" i="1" s="1"/>
  <c r="I1888" i="1"/>
  <c r="H1888" i="1"/>
  <c r="J1924" i="1"/>
  <c r="K1924" i="1"/>
  <c r="Y1925" i="1" s="1"/>
  <c r="I1924" i="1"/>
  <c r="H1924" i="1"/>
  <c r="J1960" i="1"/>
  <c r="K1960" i="1"/>
  <c r="Y1961" i="1" s="1"/>
  <c r="I1960" i="1"/>
  <c r="H1960" i="1"/>
  <c r="J1996" i="1"/>
  <c r="K1996" i="1"/>
  <c r="Y1997" i="1" s="1"/>
  <c r="I1996" i="1"/>
  <c r="H1996" i="1"/>
  <c r="J2032" i="1"/>
  <c r="K2032" i="1"/>
  <c r="Y2033" i="1" s="1"/>
  <c r="I2032" i="1"/>
  <c r="H2032" i="1"/>
  <c r="J2068" i="1"/>
  <c r="K2068" i="1"/>
  <c r="Y2069" i="1" s="1"/>
  <c r="I2068" i="1"/>
  <c r="H2068" i="1"/>
  <c r="J2104" i="1"/>
  <c r="K2104" i="1"/>
  <c r="Y2105" i="1" s="1"/>
  <c r="I2104" i="1"/>
  <c r="H2104" i="1"/>
  <c r="J2140" i="1"/>
  <c r="K2140" i="1"/>
  <c r="Y2141" i="1" s="1"/>
  <c r="I2140" i="1"/>
  <c r="H2140" i="1"/>
  <c r="J2176" i="1"/>
  <c r="K2176" i="1"/>
  <c r="Y2177" i="1" s="1"/>
  <c r="I2176" i="1"/>
  <c r="H2176" i="1"/>
  <c r="J2212" i="1"/>
  <c r="K2212" i="1"/>
  <c r="Y2213" i="1" s="1"/>
  <c r="I2212" i="1"/>
  <c r="H2212" i="1"/>
  <c r="J2248" i="1"/>
  <c r="K2248" i="1"/>
  <c r="Y2249" i="1" s="1"/>
  <c r="I2248" i="1"/>
  <c r="H2248" i="1"/>
  <c r="J2284" i="1"/>
  <c r="K2284" i="1"/>
  <c r="Y2285" i="1" s="1"/>
  <c r="I2284" i="1"/>
  <c r="H2284" i="1"/>
  <c r="K2320" i="1"/>
  <c r="Y2321" i="1" s="1"/>
  <c r="J2320" i="1"/>
  <c r="I2320" i="1"/>
  <c r="H2320" i="1"/>
  <c r="K2356" i="1"/>
  <c r="Y2357" i="1" s="1"/>
  <c r="J2356" i="1"/>
  <c r="I2356" i="1"/>
  <c r="H2356" i="1"/>
  <c r="K2392" i="1"/>
  <c r="Y2393" i="1" s="1"/>
  <c r="J2392" i="1"/>
  <c r="I2392" i="1"/>
  <c r="H2392" i="1"/>
  <c r="K2428" i="1"/>
  <c r="Y2429" i="1" s="1"/>
  <c r="J2428" i="1"/>
  <c r="I2428" i="1"/>
  <c r="H2428" i="1"/>
  <c r="K2464" i="1"/>
  <c r="Y2465" i="1" s="1"/>
  <c r="J2464" i="1"/>
  <c r="I2464" i="1"/>
  <c r="H2464" i="1"/>
  <c r="K2500" i="1"/>
  <c r="Y2501" i="1" s="1"/>
  <c r="J2500" i="1"/>
  <c r="I2500" i="1"/>
  <c r="H2500" i="1"/>
  <c r="K2536" i="1"/>
  <c r="Y2537" i="1" s="1"/>
  <c r="J2536" i="1"/>
  <c r="I2536" i="1"/>
  <c r="H2536" i="1"/>
  <c r="K2572" i="1"/>
  <c r="Y2573" i="1" s="1"/>
  <c r="J2572" i="1"/>
  <c r="I2572" i="1"/>
  <c r="H2572" i="1"/>
  <c r="K2608" i="1"/>
  <c r="Y2609" i="1" s="1"/>
  <c r="J2608" i="1"/>
  <c r="I2608" i="1"/>
  <c r="H2608" i="1"/>
  <c r="K2644" i="1"/>
  <c r="Y2645" i="1" s="1"/>
  <c r="J2644" i="1"/>
  <c r="I2644" i="1"/>
  <c r="H2644" i="1"/>
  <c r="K2680" i="1"/>
  <c r="Y2681" i="1" s="1"/>
  <c r="J2680" i="1"/>
  <c r="I2680" i="1"/>
  <c r="H2680" i="1"/>
  <c r="K2716" i="1"/>
  <c r="Y2717" i="1" s="1"/>
  <c r="J2716" i="1"/>
  <c r="I2716" i="1"/>
  <c r="H2716" i="1"/>
  <c r="K2752" i="1"/>
  <c r="Y2753" i="1" s="1"/>
  <c r="J2752" i="1"/>
  <c r="I2752" i="1"/>
  <c r="H2752" i="1"/>
  <c r="K181" i="1"/>
  <c r="Y182" i="1" s="1"/>
  <c r="J181" i="1"/>
  <c r="I181" i="1"/>
  <c r="H181" i="1"/>
  <c r="J397" i="1"/>
  <c r="K397" i="1"/>
  <c r="Y398" i="1" s="1"/>
  <c r="I397" i="1"/>
  <c r="H397" i="1"/>
  <c r="K98" i="1"/>
  <c r="Y99" i="1" s="1"/>
  <c r="I98" i="1"/>
  <c r="J98" i="1"/>
  <c r="H98" i="1"/>
  <c r="K314" i="1"/>
  <c r="Y315" i="1" s="1"/>
  <c r="I314" i="1"/>
  <c r="J314" i="1"/>
  <c r="H314" i="1"/>
  <c r="K183" i="1"/>
  <c r="Y184" i="1" s="1"/>
  <c r="J183" i="1"/>
  <c r="I183" i="1"/>
  <c r="H183" i="1"/>
  <c r="K399" i="1"/>
  <c r="Y400" i="1" s="1"/>
  <c r="J399" i="1"/>
  <c r="I399" i="1"/>
  <c r="H399" i="1"/>
  <c r="K112" i="1"/>
  <c r="Y113" i="1" s="1"/>
  <c r="J112" i="1"/>
  <c r="I112" i="1"/>
  <c r="H112" i="1"/>
  <c r="K328" i="1"/>
  <c r="Y329" i="1" s="1"/>
  <c r="J328" i="1"/>
  <c r="I328" i="1"/>
  <c r="H328" i="1"/>
  <c r="K203" i="1"/>
  <c r="Y204" i="1" s="1"/>
  <c r="J203" i="1"/>
  <c r="H203" i="1"/>
  <c r="I203" i="1"/>
  <c r="K419" i="1"/>
  <c r="Y420" i="1" s="1"/>
  <c r="J419" i="1"/>
  <c r="H419" i="1"/>
  <c r="I419" i="1"/>
  <c r="K198" i="1"/>
  <c r="Y199" i="1" s="1"/>
  <c r="J198" i="1"/>
  <c r="I198" i="1"/>
  <c r="H198" i="1"/>
  <c r="K507" i="1"/>
  <c r="Y508" i="1" s="1"/>
  <c r="J507" i="1"/>
  <c r="I507" i="1"/>
  <c r="H507" i="1"/>
  <c r="K543" i="1"/>
  <c r="Y544" i="1" s="1"/>
  <c r="J543" i="1"/>
  <c r="I543" i="1"/>
  <c r="H543" i="1"/>
  <c r="J759" i="1"/>
  <c r="K759" i="1"/>
  <c r="Y760" i="1" s="1"/>
  <c r="I759" i="1"/>
  <c r="H759" i="1"/>
  <c r="J795" i="1"/>
  <c r="K795" i="1"/>
  <c r="Y796" i="1" s="1"/>
  <c r="I795" i="1"/>
  <c r="H795" i="1"/>
  <c r="J831" i="1"/>
  <c r="K831" i="1"/>
  <c r="Y832" i="1" s="1"/>
  <c r="I831" i="1"/>
  <c r="H831" i="1"/>
  <c r="J867" i="1"/>
  <c r="K867" i="1"/>
  <c r="Y868" i="1" s="1"/>
  <c r="I867" i="1"/>
  <c r="H867" i="1"/>
  <c r="J903" i="1"/>
  <c r="K903" i="1"/>
  <c r="Y904" i="1" s="1"/>
  <c r="I903" i="1"/>
  <c r="H903" i="1"/>
  <c r="J939" i="1"/>
  <c r="K939" i="1"/>
  <c r="Y940" i="1" s="1"/>
  <c r="I939" i="1"/>
  <c r="H939" i="1"/>
  <c r="J975" i="1"/>
  <c r="K975" i="1"/>
  <c r="Y976" i="1" s="1"/>
  <c r="I975" i="1"/>
  <c r="H975" i="1"/>
  <c r="J1011" i="1"/>
  <c r="K1011" i="1"/>
  <c r="Y1012" i="1" s="1"/>
  <c r="I1011" i="1"/>
  <c r="H1011" i="1"/>
  <c r="J1047" i="1"/>
  <c r="K1047" i="1"/>
  <c r="Y1048" i="1" s="1"/>
  <c r="I1047" i="1"/>
  <c r="H1047" i="1"/>
  <c r="J1083" i="1"/>
  <c r="K1083" i="1"/>
  <c r="Y1084" i="1" s="1"/>
  <c r="I1083" i="1"/>
  <c r="H1083" i="1"/>
  <c r="J1119" i="1"/>
  <c r="K1119" i="1"/>
  <c r="Y1120" i="1" s="1"/>
  <c r="I1119" i="1"/>
  <c r="H1119" i="1"/>
  <c r="J1155" i="1"/>
  <c r="K1155" i="1"/>
  <c r="Y1156" i="1" s="1"/>
  <c r="I1155" i="1"/>
  <c r="H1155" i="1"/>
  <c r="J1191" i="1"/>
  <c r="K1191" i="1"/>
  <c r="Y1192" i="1" s="1"/>
  <c r="I1191" i="1"/>
  <c r="H1191" i="1"/>
  <c r="J1227" i="1"/>
  <c r="K1227" i="1"/>
  <c r="Y1228" i="1" s="1"/>
  <c r="I1227" i="1"/>
  <c r="H1227" i="1"/>
  <c r="J1263" i="1"/>
  <c r="K1263" i="1"/>
  <c r="Y1264" i="1" s="1"/>
  <c r="I1263" i="1"/>
  <c r="H1263" i="1"/>
  <c r="J1299" i="1"/>
  <c r="K1299" i="1"/>
  <c r="Y1300" i="1" s="1"/>
  <c r="I1299" i="1"/>
  <c r="H1299" i="1"/>
  <c r="J1335" i="1"/>
  <c r="K1335" i="1"/>
  <c r="Y1336" i="1" s="1"/>
  <c r="I1335" i="1"/>
  <c r="H1335" i="1"/>
  <c r="J1371" i="1"/>
  <c r="K1371" i="1"/>
  <c r="Y1372" i="1" s="1"/>
  <c r="I1371" i="1"/>
  <c r="H1371" i="1"/>
  <c r="J1407" i="1"/>
  <c r="K1407" i="1"/>
  <c r="Y1408" i="1" s="1"/>
  <c r="I1407" i="1"/>
  <c r="H1407" i="1"/>
  <c r="J1443" i="1"/>
  <c r="K1443" i="1"/>
  <c r="Y1444" i="1" s="1"/>
  <c r="I1443" i="1"/>
  <c r="H1443" i="1"/>
  <c r="J1479" i="1"/>
  <c r="K1479" i="1"/>
  <c r="Y1480" i="1" s="1"/>
  <c r="I1479" i="1"/>
  <c r="H1479" i="1"/>
  <c r="J1515" i="1"/>
  <c r="K1515" i="1"/>
  <c r="Y1516" i="1" s="1"/>
  <c r="I1515" i="1"/>
  <c r="H1515" i="1"/>
  <c r="J1551" i="1"/>
  <c r="K1551" i="1"/>
  <c r="Y1552" i="1" s="1"/>
  <c r="I1551" i="1"/>
  <c r="H1551" i="1"/>
  <c r="J1587" i="1"/>
  <c r="K1587" i="1"/>
  <c r="Y1588" i="1" s="1"/>
  <c r="I1587" i="1"/>
  <c r="H1587" i="1"/>
  <c r="J1623" i="1"/>
  <c r="K1623" i="1"/>
  <c r="Y1624" i="1" s="1"/>
  <c r="I1623" i="1"/>
  <c r="H1623" i="1"/>
  <c r="J1659" i="1"/>
  <c r="K1659" i="1"/>
  <c r="Y1660" i="1" s="1"/>
  <c r="I1659" i="1"/>
  <c r="H1659" i="1"/>
  <c r="J1695" i="1"/>
  <c r="K1695" i="1"/>
  <c r="Y1696" i="1" s="1"/>
  <c r="I1695" i="1"/>
  <c r="H1695" i="1"/>
  <c r="J1731" i="1"/>
  <c r="K1731" i="1"/>
  <c r="Y1732" i="1" s="1"/>
  <c r="I1731" i="1"/>
  <c r="H1731" i="1"/>
  <c r="J1767" i="1"/>
  <c r="K1767" i="1"/>
  <c r="Y1768" i="1" s="1"/>
  <c r="I1767" i="1"/>
  <c r="H1767" i="1"/>
  <c r="J1803" i="1"/>
  <c r="K1803" i="1"/>
  <c r="Y1804" i="1" s="1"/>
  <c r="I1803" i="1"/>
  <c r="H1803" i="1"/>
  <c r="J1839" i="1"/>
  <c r="K1839" i="1"/>
  <c r="Y1840" i="1" s="1"/>
  <c r="I1839" i="1"/>
  <c r="H1839" i="1"/>
  <c r="J1875" i="1"/>
  <c r="K1875" i="1"/>
  <c r="Y1876" i="1" s="1"/>
  <c r="I1875" i="1"/>
  <c r="H1875" i="1"/>
  <c r="J1911" i="1"/>
  <c r="K1911" i="1"/>
  <c r="Y1912" i="1" s="1"/>
  <c r="I1911" i="1"/>
  <c r="H1911" i="1"/>
  <c r="J1947" i="1"/>
  <c r="K1947" i="1"/>
  <c r="Y1948" i="1" s="1"/>
  <c r="I1947" i="1"/>
  <c r="H1947" i="1"/>
  <c r="J1983" i="1"/>
  <c r="K1983" i="1"/>
  <c r="Y1984" i="1" s="1"/>
  <c r="I1983" i="1"/>
  <c r="H1983" i="1"/>
  <c r="J2019" i="1"/>
  <c r="K2019" i="1"/>
  <c r="Y2020" i="1" s="1"/>
  <c r="I2019" i="1"/>
  <c r="H2019" i="1"/>
  <c r="J2055" i="1"/>
  <c r="K2055" i="1"/>
  <c r="Y2056" i="1" s="1"/>
  <c r="I2055" i="1"/>
  <c r="H2055" i="1"/>
  <c r="J2091" i="1"/>
  <c r="K2091" i="1"/>
  <c r="Y2092" i="1" s="1"/>
  <c r="I2091" i="1"/>
  <c r="H2091" i="1"/>
  <c r="J2127" i="1"/>
  <c r="K2127" i="1"/>
  <c r="Y2128" i="1" s="1"/>
  <c r="I2127" i="1"/>
  <c r="H2127" i="1"/>
  <c r="J2163" i="1"/>
  <c r="K2163" i="1"/>
  <c r="Y2164" i="1" s="1"/>
  <c r="I2163" i="1"/>
  <c r="H2163" i="1"/>
  <c r="J2199" i="1"/>
  <c r="K2199" i="1"/>
  <c r="Y2200" i="1" s="1"/>
  <c r="I2199" i="1"/>
  <c r="H2199" i="1"/>
  <c r="J2235" i="1"/>
  <c r="K2235" i="1"/>
  <c r="Y2236" i="1" s="1"/>
  <c r="I2235" i="1"/>
  <c r="H2235" i="1"/>
  <c r="J2271" i="1"/>
  <c r="K2271" i="1"/>
  <c r="Y2272" i="1" s="1"/>
  <c r="I2271" i="1"/>
  <c r="H2271" i="1"/>
  <c r="J2307" i="1"/>
  <c r="K2307" i="1"/>
  <c r="Y2308" i="1" s="1"/>
  <c r="I2307" i="1"/>
  <c r="H2307" i="1"/>
  <c r="J2343" i="1"/>
  <c r="K2343" i="1"/>
  <c r="Y2344" i="1" s="1"/>
  <c r="I2343" i="1"/>
  <c r="H2343" i="1"/>
  <c r="J2379" i="1"/>
  <c r="K2379" i="1"/>
  <c r="Y2380" i="1" s="1"/>
  <c r="I2379" i="1"/>
  <c r="H2379" i="1"/>
  <c r="J2415" i="1"/>
  <c r="K2415" i="1"/>
  <c r="Y2416" i="1" s="1"/>
  <c r="I2415" i="1"/>
  <c r="H2415" i="1"/>
  <c r="J2451" i="1"/>
  <c r="K2451" i="1"/>
  <c r="Y2452" i="1" s="1"/>
  <c r="I2451" i="1"/>
  <c r="H2451" i="1"/>
  <c r="J2487" i="1"/>
  <c r="K2487" i="1"/>
  <c r="Y2488" i="1" s="1"/>
  <c r="I2487" i="1"/>
  <c r="H2487" i="1"/>
  <c r="J2523" i="1"/>
  <c r="K2523" i="1"/>
  <c r="Y2524" i="1" s="1"/>
  <c r="I2523" i="1"/>
  <c r="H2523" i="1"/>
  <c r="K2559" i="1"/>
  <c r="Y2560" i="1" s="1"/>
  <c r="J2559" i="1"/>
  <c r="I2559" i="1"/>
  <c r="H2559" i="1"/>
  <c r="K2595" i="1"/>
  <c r="Y2596" i="1" s="1"/>
  <c r="J2595" i="1"/>
  <c r="I2595" i="1"/>
  <c r="H2595" i="1"/>
  <c r="K2631" i="1"/>
  <c r="Y2632" i="1" s="1"/>
  <c r="J2631" i="1"/>
  <c r="I2631" i="1"/>
  <c r="H2631" i="1"/>
  <c r="K2667" i="1"/>
  <c r="Y2668" i="1" s="1"/>
  <c r="J2667" i="1"/>
  <c r="I2667" i="1"/>
  <c r="H2667" i="1"/>
  <c r="K2703" i="1"/>
  <c r="Y2704" i="1" s="1"/>
  <c r="J2703" i="1"/>
  <c r="I2703" i="1"/>
  <c r="H2703" i="1"/>
  <c r="K2739" i="1"/>
  <c r="Y2740" i="1" s="1"/>
  <c r="J2739" i="1"/>
  <c r="I2739" i="1"/>
  <c r="H2739" i="1"/>
  <c r="K2775" i="1"/>
  <c r="Y2776" i="1" s="1"/>
  <c r="J2775" i="1"/>
  <c r="I2775" i="1"/>
  <c r="H2775" i="1"/>
  <c r="K2811" i="1"/>
  <c r="Y2812" i="1" s="1"/>
  <c r="J2811" i="1"/>
  <c r="I2811" i="1"/>
  <c r="H2811" i="1"/>
  <c r="K2847" i="1"/>
  <c r="Y2848" i="1" s="1"/>
  <c r="J2847" i="1"/>
  <c r="I2847" i="1"/>
  <c r="H2847" i="1"/>
  <c r="K2883" i="1"/>
  <c r="Y2884" i="1" s="1"/>
  <c r="J2883" i="1"/>
  <c r="I2883" i="1"/>
  <c r="H2883" i="1"/>
  <c r="K2919" i="1"/>
  <c r="Y2920" i="1" s="1"/>
  <c r="J2919" i="1"/>
  <c r="I2919" i="1"/>
  <c r="H2919" i="1"/>
  <c r="K2955" i="1"/>
  <c r="Y2956" i="1" s="1"/>
  <c r="J2955" i="1"/>
  <c r="I2955" i="1"/>
  <c r="H2955" i="1"/>
  <c r="K2991" i="1"/>
  <c r="Y2992" i="1" s="1"/>
  <c r="J2991" i="1"/>
  <c r="I2991" i="1"/>
  <c r="H2991" i="1"/>
  <c r="K3027" i="1"/>
  <c r="Y3028" i="1" s="1"/>
  <c r="J3027" i="1"/>
  <c r="I3027" i="1"/>
  <c r="H3027" i="1"/>
  <c r="K3063" i="1"/>
  <c r="Y3064" i="1" s="1"/>
  <c r="J3063" i="1"/>
  <c r="I3063" i="1"/>
  <c r="H3063" i="1"/>
  <c r="K3099" i="1"/>
  <c r="Y3100" i="1" s="1"/>
  <c r="J3099" i="1"/>
  <c r="I3099" i="1"/>
  <c r="H3099" i="1"/>
  <c r="K3135" i="1"/>
  <c r="Y3136" i="1" s="1"/>
  <c r="J3135" i="1"/>
  <c r="I3135" i="1"/>
  <c r="H3135" i="1"/>
  <c r="K3171" i="1"/>
  <c r="Y3172" i="1" s="1"/>
  <c r="J3171" i="1"/>
  <c r="I3171" i="1"/>
  <c r="H3171" i="1"/>
  <c r="K3207" i="1"/>
  <c r="Y3208" i="1" s="1"/>
  <c r="J3207" i="1"/>
  <c r="I3207" i="1"/>
  <c r="H3207" i="1"/>
  <c r="K3243" i="1"/>
  <c r="Y3244" i="1" s="1"/>
  <c r="J3243" i="1"/>
  <c r="I3243" i="1"/>
  <c r="H3243" i="1"/>
  <c r="K3279" i="1"/>
  <c r="Y3280" i="1" s="1"/>
  <c r="J3279" i="1"/>
  <c r="I3279" i="1"/>
  <c r="H3279" i="1"/>
  <c r="K3315" i="1"/>
  <c r="Y3316" i="1" s="1"/>
  <c r="J3315" i="1"/>
  <c r="I3315" i="1"/>
  <c r="H3315" i="1"/>
  <c r="K3351" i="1"/>
  <c r="Y3352" i="1" s="1"/>
  <c r="J3351" i="1"/>
  <c r="I3351" i="1"/>
  <c r="H3351" i="1"/>
  <c r="K3387" i="1"/>
  <c r="Y3388" i="1" s="1"/>
  <c r="J3387" i="1"/>
  <c r="I3387" i="1"/>
  <c r="H3387" i="1"/>
  <c r="K3423" i="1"/>
  <c r="Y3424" i="1" s="1"/>
  <c r="J3423" i="1"/>
  <c r="I3423" i="1"/>
  <c r="H3423" i="1"/>
  <c r="K3459" i="1"/>
  <c r="Y3460" i="1" s="1"/>
  <c r="J3459" i="1"/>
  <c r="I3459" i="1"/>
  <c r="H3459" i="1"/>
  <c r="K3495" i="1"/>
  <c r="Y3496" i="1" s="1"/>
  <c r="J3495" i="1"/>
  <c r="I3495" i="1"/>
  <c r="H3495" i="1"/>
  <c r="K3531" i="1"/>
  <c r="Y3532" i="1" s="1"/>
  <c r="J3531" i="1"/>
  <c r="I3531" i="1"/>
  <c r="H3531" i="1"/>
  <c r="K3567" i="1"/>
  <c r="Y3568" i="1" s="1"/>
  <c r="J3567" i="1"/>
  <c r="I3567" i="1"/>
  <c r="H3567" i="1"/>
  <c r="K3603" i="1"/>
  <c r="Y3604" i="1" s="1"/>
  <c r="J3603" i="1"/>
  <c r="I3603" i="1"/>
  <c r="H3603" i="1"/>
  <c r="K3639" i="1"/>
  <c r="Y3640" i="1" s="1"/>
  <c r="J3639" i="1"/>
  <c r="I3639" i="1"/>
  <c r="H3639" i="1"/>
  <c r="K3675" i="1"/>
  <c r="Y3676" i="1" s="1"/>
  <c r="J3675" i="1"/>
  <c r="I3675" i="1"/>
  <c r="H3675" i="1"/>
  <c r="K3711" i="1"/>
  <c r="Y3712" i="1" s="1"/>
  <c r="J3711" i="1"/>
  <c r="I3711" i="1"/>
  <c r="H3711" i="1"/>
  <c r="K3747" i="1"/>
  <c r="Y3748" i="1" s="1"/>
  <c r="J3747" i="1"/>
  <c r="I3747" i="1"/>
  <c r="H3747" i="1"/>
  <c r="K3783" i="1"/>
  <c r="Y3784" i="1" s="1"/>
  <c r="J3783" i="1"/>
  <c r="I3783" i="1"/>
  <c r="H3783" i="1"/>
  <c r="K3819" i="1"/>
  <c r="Y3820" i="1" s="1"/>
  <c r="J3819" i="1"/>
  <c r="I3819" i="1"/>
  <c r="H3819" i="1"/>
  <c r="K3855" i="1"/>
  <c r="Y3856" i="1" s="1"/>
  <c r="J3855" i="1"/>
  <c r="I3855" i="1"/>
  <c r="H3855" i="1"/>
  <c r="K3891" i="1"/>
  <c r="Y3892" i="1" s="1"/>
  <c r="J3891" i="1"/>
  <c r="I3891" i="1"/>
  <c r="H3891" i="1"/>
  <c r="K3927" i="1"/>
  <c r="Y3928" i="1" s="1"/>
  <c r="J3927" i="1"/>
  <c r="I3927" i="1"/>
  <c r="H3927" i="1"/>
  <c r="K3963" i="1"/>
  <c r="Y3964" i="1" s="1"/>
  <c r="J3963" i="1"/>
  <c r="I3963" i="1"/>
  <c r="H3963" i="1"/>
  <c r="K3999" i="1"/>
  <c r="Y4000" i="1" s="1"/>
  <c r="J3999" i="1"/>
  <c r="I3999" i="1"/>
  <c r="H3999" i="1"/>
  <c r="K4035" i="1"/>
  <c r="Y4036" i="1" s="1"/>
  <c r="J4035" i="1"/>
  <c r="I4035" i="1"/>
  <c r="H4035" i="1"/>
  <c r="K4071" i="1"/>
  <c r="Y4072" i="1" s="1"/>
  <c r="J4071" i="1"/>
  <c r="I4071" i="1"/>
  <c r="H4071" i="1"/>
  <c r="K4107" i="1"/>
  <c r="Y4108" i="1" s="1"/>
  <c r="J4107" i="1"/>
  <c r="I4107" i="1"/>
  <c r="H4107" i="1"/>
  <c r="K4143" i="1"/>
  <c r="Y4144" i="1" s="1"/>
  <c r="J4143" i="1"/>
  <c r="I4143" i="1"/>
  <c r="H4143" i="1"/>
  <c r="K4179" i="1"/>
  <c r="Y4180" i="1" s="1"/>
  <c r="J4179" i="1"/>
  <c r="I4179" i="1"/>
  <c r="H4179" i="1"/>
  <c r="K4215" i="1"/>
  <c r="Y4216" i="1" s="1"/>
  <c r="J4215" i="1"/>
  <c r="I4215" i="1"/>
  <c r="H4215" i="1"/>
  <c r="K4251" i="1"/>
  <c r="Y4252" i="1" s="1"/>
  <c r="J4251" i="1"/>
  <c r="I4251" i="1"/>
  <c r="H4251" i="1"/>
  <c r="K4287" i="1"/>
  <c r="Y4288" i="1" s="1"/>
  <c r="J4287" i="1"/>
  <c r="I4287" i="1"/>
  <c r="H4287" i="1"/>
  <c r="K4323" i="1"/>
  <c r="Y4324" i="1" s="1"/>
  <c r="J4323" i="1"/>
  <c r="H4323" i="1"/>
  <c r="I4323" i="1"/>
  <c r="K4359" i="1"/>
  <c r="Y4360" i="1" s="1"/>
  <c r="J4359" i="1"/>
  <c r="H4359" i="1"/>
  <c r="I4359" i="1"/>
  <c r="K4395" i="1"/>
  <c r="Y4396" i="1" s="1"/>
  <c r="J4395" i="1"/>
  <c r="H4395" i="1"/>
  <c r="I4395" i="1"/>
  <c r="K4431" i="1"/>
  <c r="Y4432" i="1" s="1"/>
  <c r="J4431" i="1"/>
  <c r="H4431" i="1"/>
  <c r="I4431" i="1"/>
  <c r="K4467" i="1"/>
  <c r="Y4468" i="1" s="1"/>
  <c r="J4467" i="1"/>
  <c r="H4467" i="1"/>
  <c r="I4467" i="1"/>
  <c r="K4503" i="1"/>
  <c r="Y4504" i="1" s="1"/>
  <c r="J4503" i="1"/>
  <c r="H4503" i="1"/>
  <c r="I4503" i="1"/>
  <c r="K4539" i="1"/>
  <c r="Y4540" i="1" s="1"/>
  <c r="J4539" i="1"/>
  <c r="H4539" i="1"/>
  <c r="I4539" i="1"/>
  <c r="K4575" i="1"/>
  <c r="Y4576" i="1" s="1"/>
  <c r="J4575" i="1"/>
  <c r="H4575" i="1"/>
  <c r="I4575" i="1"/>
  <c r="K4611" i="1"/>
  <c r="Y4612" i="1" s="1"/>
  <c r="J4611" i="1"/>
  <c r="H4611" i="1"/>
  <c r="I4611" i="1"/>
  <c r="K4647" i="1"/>
  <c r="Y4648" i="1" s="1"/>
  <c r="J4647" i="1"/>
  <c r="H4647" i="1"/>
  <c r="I4647" i="1"/>
  <c r="K4683" i="1"/>
  <c r="Y4684" i="1" s="1"/>
  <c r="J4683" i="1"/>
  <c r="H4683" i="1"/>
  <c r="I4683" i="1"/>
  <c r="K4719" i="1"/>
  <c r="Y4720" i="1" s="1"/>
  <c r="J4719" i="1"/>
  <c r="H4719" i="1"/>
  <c r="I4719" i="1"/>
  <c r="K4755" i="1"/>
  <c r="Y4756" i="1" s="1"/>
  <c r="J4755" i="1"/>
  <c r="H4755" i="1"/>
  <c r="I4755" i="1"/>
  <c r="K4791" i="1"/>
  <c r="Y4792" i="1" s="1"/>
  <c r="J4791" i="1"/>
  <c r="I4791" i="1"/>
  <c r="H4791" i="1"/>
  <c r="K4827" i="1"/>
  <c r="Y4828" i="1" s="1"/>
  <c r="J4827" i="1"/>
  <c r="I4827" i="1"/>
  <c r="H4827" i="1"/>
  <c r="K4863" i="1"/>
  <c r="Y4864" i="1" s="1"/>
  <c r="J4863" i="1"/>
  <c r="I4863" i="1"/>
  <c r="H4863" i="1"/>
  <c r="K4899" i="1"/>
  <c r="Y4900" i="1" s="1"/>
  <c r="J4899" i="1"/>
  <c r="I4899" i="1"/>
  <c r="H4899" i="1"/>
  <c r="Q4899" i="1" s="1"/>
  <c r="K536" i="1"/>
  <c r="Y537" i="1" s="1"/>
  <c r="I536" i="1"/>
  <c r="J536" i="1"/>
  <c r="H536" i="1"/>
  <c r="K728" i="1"/>
  <c r="Y729" i="1" s="1"/>
  <c r="J728" i="1"/>
  <c r="I728" i="1"/>
  <c r="H728" i="1"/>
  <c r="K914" i="1"/>
  <c r="Y915" i="1" s="1"/>
  <c r="J914" i="1"/>
  <c r="I914" i="1"/>
  <c r="H914" i="1"/>
  <c r="K1082" i="1"/>
  <c r="Y1083" i="1" s="1"/>
  <c r="I1082" i="1"/>
  <c r="H1082" i="1"/>
  <c r="J1082" i="1"/>
  <c r="K1262" i="1"/>
  <c r="Y1263" i="1" s="1"/>
  <c r="I1262" i="1"/>
  <c r="H1262" i="1"/>
  <c r="J1262" i="1"/>
  <c r="K1448" i="1"/>
  <c r="Y1449" i="1" s="1"/>
  <c r="J1448" i="1"/>
  <c r="I1448" i="1"/>
  <c r="H1448" i="1"/>
  <c r="K1634" i="1"/>
  <c r="Y1635" i="1" s="1"/>
  <c r="J1634" i="1"/>
  <c r="I1634" i="1"/>
  <c r="H1634" i="1"/>
  <c r="K1820" i="1"/>
  <c r="Y1821" i="1" s="1"/>
  <c r="J1820" i="1"/>
  <c r="I1820" i="1"/>
  <c r="H1820" i="1"/>
  <c r="K2018" i="1"/>
  <c r="Y2019" i="1" s="1"/>
  <c r="I2018" i="1"/>
  <c r="H2018" i="1"/>
  <c r="J2018" i="1"/>
  <c r="K2192" i="1"/>
  <c r="Y2193" i="1" s="1"/>
  <c r="I2192" i="1"/>
  <c r="J2192" i="1"/>
  <c r="H2192" i="1"/>
  <c r="K2390" i="1"/>
  <c r="Y2391" i="1" s="1"/>
  <c r="J2390" i="1"/>
  <c r="I2390" i="1"/>
  <c r="H2390" i="1"/>
  <c r="K2570" i="1"/>
  <c r="Y2571" i="1" s="1"/>
  <c r="J2570" i="1"/>
  <c r="I2570" i="1"/>
  <c r="H2570" i="1"/>
  <c r="K2756" i="1"/>
  <c r="Y2757" i="1" s="1"/>
  <c r="J2756" i="1"/>
  <c r="I2756" i="1"/>
  <c r="H2756" i="1"/>
  <c r="K2930" i="1"/>
  <c r="Y2931" i="1" s="1"/>
  <c r="J2930" i="1"/>
  <c r="I2930" i="1"/>
  <c r="H2930" i="1"/>
  <c r="K3122" i="1"/>
  <c r="Y3123" i="1" s="1"/>
  <c r="J3122" i="1"/>
  <c r="I3122" i="1"/>
  <c r="H3122" i="1"/>
  <c r="K3302" i="1"/>
  <c r="Y3303" i="1" s="1"/>
  <c r="J3302" i="1"/>
  <c r="I3302" i="1"/>
  <c r="H3302" i="1"/>
  <c r="K3494" i="1"/>
  <c r="Y3495" i="1" s="1"/>
  <c r="J3494" i="1"/>
  <c r="I3494" i="1"/>
  <c r="H3494" i="1"/>
  <c r="K3680" i="1"/>
  <c r="Y3681" i="1" s="1"/>
  <c r="J3680" i="1"/>
  <c r="I3680" i="1"/>
  <c r="H3680" i="1"/>
  <c r="K3872" i="1"/>
  <c r="Y3873" i="1" s="1"/>
  <c r="J3872" i="1"/>
  <c r="I3872" i="1"/>
  <c r="H3872" i="1"/>
  <c r="K4052" i="1"/>
  <c r="Y4053" i="1" s="1"/>
  <c r="J4052" i="1"/>
  <c r="I4052" i="1"/>
  <c r="H4052" i="1"/>
  <c r="K4250" i="1"/>
  <c r="Y4251" i="1" s="1"/>
  <c r="J4250" i="1"/>
  <c r="I4250" i="1"/>
  <c r="H4250" i="1"/>
  <c r="K4436" i="1"/>
  <c r="Y4437" i="1" s="1"/>
  <c r="J4436" i="1"/>
  <c r="I4436" i="1"/>
  <c r="H4436" i="1"/>
  <c r="K4640" i="1"/>
  <c r="Y4641" i="1" s="1"/>
  <c r="J4640" i="1"/>
  <c r="I4640" i="1"/>
  <c r="H4640" i="1"/>
  <c r="K4826" i="1"/>
  <c r="Y4827" i="1" s="1"/>
  <c r="J4826" i="1"/>
  <c r="I4826" i="1"/>
  <c r="H4826" i="1"/>
  <c r="K346" i="1"/>
  <c r="Y347" i="1" s="1"/>
  <c r="J346" i="1"/>
  <c r="I346" i="1"/>
  <c r="H346" i="1"/>
  <c r="K382" i="1"/>
  <c r="Y383" i="1" s="1"/>
  <c r="J382" i="1"/>
  <c r="I382" i="1"/>
  <c r="H382" i="1"/>
  <c r="K418" i="1"/>
  <c r="Y419" i="1" s="1"/>
  <c r="J418" i="1"/>
  <c r="I418" i="1"/>
  <c r="H418" i="1"/>
  <c r="K454" i="1"/>
  <c r="Y455" i="1" s="1"/>
  <c r="J454" i="1"/>
  <c r="I454" i="1"/>
  <c r="H454" i="1"/>
  <c r="K490" i="1"/>
  <c r="Y491" i="1" s="1"/>
  <c r="J490" i="1"/>
  <c r="I490" i="1"/>
  <c r="H490" i="1"/>
  <c r="K526" i="1"/>
  <c r="Y527" i="1" s="1"/>
  <c r="J526" i="1"/>
  <c r="I526" i="1"/>
  <c r="H526" i="1"/>
  <c r="K562" i="1"/>
  <c r="Y563" i="1" s="1"/>
  <c r="J562" i="1"/>
  <c r="I562" i="1"/>
  <c r="H562" i="1"/>
  <c r="K598" i="1"/>
  <c r="Y599" i="1" s="1"/>
  <c r="J598" i="1"/>
  <c r="I598" i="1"/>
  <c r="H598" i="1"/>
  <c r="J634" i="1"/>
  <c r="K634" i="1"/>
  <c r="Y635" i="1" s="1"/>
  <c r="I634" i="1"/>
  <c r="H634" i="1"/>
  <c r="J670" i="1"/>
  <c r="K670" i="1"/>
  <c r="Y671" i="1" s="1"/>
  <c r="I670" i="1"/>
  <c r="H670" i="1"/>
  <c r="J706" i="1"/>
  <c r="K706" i="1"/>
  <c r="Y707" i="1" s="1"/>
  <c r="I706" i="1"/>
  <c r="H706" i="1"/>
  <c r="J742" i="1"/>
  <c r="K742" i="1"/>
  <c r="Y743" i="1" s="1"/>
  <c r="I742" i="1"/>
  <c r="H742" i="1"/>
  <c r="J778" i="1"/>
  <c r="I778" i="1"/>
  <c r="K778" i="1"/>
  <c r="Y779" i="1" s="1"/>
  <c r="H778" i="1"/>
  <c r="J814" i="1"/>
  <c r="K814" i="1"/>
  <c r="Y815" i="1" s="1"/>
  <c r="I814" i="1"/>
  <c r="H814" i="1"/>
  <c r="J850" i="1"/>
  <c r="K850" i="1"/>
  <c r="Y851" i="1" s="1"/>
  <c r="I850" i="1"/>
  <c r="H850" i="1"/>
  <c r="J886" i="1"/>
  <c r="K886" i="1"/>
  <c r="Y887" i="1" s="1"/>
  <c r="I886" i="1"/>
  <c r="H886" i="1"/>
  <c r="J922" i="1"/>
  <c r="K922" i="1"/>
  <c r="Y923" i="1" s="1"/>
  <c r="I922" i="1"/>
  <c r="H922" i="1"/>
  <c r="J958" i="1"/>
  <c r="K958" i="1"/>
  <c r="Y959" i="1" s="1"/>
  <c r="I958" i="1"/>
  <c r="H958" i="1"/>
  <c r="J994" i="1"/>
  <c r="K994" i="1"/>
  <c r="Y995" i="1" s="1"/>
  <c r="I994" i="1"/>
  <c r="H994" i="1"/>
  <c r="J1030" i="1"/>
  <c r="K1030" i="1"/>
  <c r="Y1031" i="1" s="1"/>
  <c r="I1030" i="1"/>
  <c r="H1030" i="1"/>
  <c r="J1066" i="1"/>
  <c r="K1066" i="1"/>
  <c r="Y1067" i="1" s="1"/>
  <c r="I1066" i="1"/>
  <c r="H1066" i="1"/>
  <c r="J1102" i="1"/>
  <c r="K1102" i="1"/>
  <c r="Y1103" i="1" s="1"/>
  <c r="I1102" i="1"/>
  <c r="H1102" i="1"/>
  <c r="J1138" i="1"/>
  <c r="K1138" i="1"/>
  <c r="Y1139" i="1" s="1"/>
  <c r="I1138" i="1"/>
  <c r="H1138" i="1"/>
  <c r="J1174" i="1"/>
  <c r="K1174" i="1"/>
  <c r="Y1175" i="1" s="1"/>
  <c r="I1174" i="1"/>
  <c r="H1174" i="1"/>
  <c r="J1210" i="1"/>
  <c r="K1210" i="1"/>
  <c r="Y1211" i="1" s="1"/>
  <c r="I1210" i="1"/>
  <c r="H1210" i="1"/>
  <c r="J1246" i="1"/>
  <c r="K1246" i="1"/>
  <c r="Y1247" i="1" s="1"/>
  <c r="I1246" i="1"/>
  <c r="H1246" i="1"/>
  <c r="J1282" i="1"/>
  <c r="K1282" i="1"/>
  <c r="Y1283" i="1" s="1"/>
  <c r="I1282" i="1"/>
  <c r="H1282" i="1"/>
  <c r="J1318" i="1"/>
  <c r="K1318" i="1"/>
  <c r="Y1319" i="1" s="1"/>
  <c r="I1318" i="1"/>
  <c r="H1318" i="1"/>
  <c r="J1354" i="1"/>
  <c r="K1354" i="1"/>
  <c r="Y1355" i="1" s="1"/>
  <c r="I1354" i="1"/>
  <c r="H1354" i="1"/>
  <c r="J1390" i="1"/>
  <c r="K1390" i="1"/>
  <c r="Y1391" i="1" s="1"/>
  <c r="I1390" i="1"/>
  <c r="H1390" i="1"/>
  <c r="J1426" i="1"/>
  <c r="K1426" i="1"/>
  <c r="Y1427" i="1" s="1"/>
  <c r="I1426" i="1"/>
  <c r="H1426" i="1"/>
  <c r="J1462" i="1"/>
  <c r="K1462" i="1"/>
  <c r="Y1463" i="1" s="1"/>
  <c r="I1462" i="1"/>
  <c r="H1462" i="1"/>
  <c r="J1498" i="1"/>
  <c r="K1498" i="1"/>
  <c r="Y1499" i="1" s="1"/>
  <c r="I1498" i="1"/>
  <c r="H1498" i="1"/>
  <c r="J1534" i="1"/>
  <c r="K1534" i="1"/>
  <c r="Y1535" i="1" s="1"/>
  <c r="I1534" i="1"/>
  <c r="H1534" i="1"/>
  <c r="J1570" i="1"/>
  <c r="K1570" i="1"/>
  <c r="Y1571" i="1" s="1"/>
  <c r="I1570" i="1"/>
  <c r="H1570" i="1"/>
  <c r="J1606" i="1"/>
  <c r="K1606" i="1"/>
  <c r="Y1607" i="1" s="1"/>
  <c r="I1606" i="1"/>
  <c r="H1606" i="1"/>
  <c r="J1642" i="1"/>
  <c r="K1642" i="1"/>
  <c r="Y1643" i="1" s="1"/>
  <c r="I1642" i="1"/>
  <c r="H1642" i="1"/>
  <c r="J1678" i="1"/>
  <c r="K1678" i="1"/>
  <c r="Y1679" i="1" s="1"/>
  <c r="I1678" i="1"/>
  <c r="H1678" i="1"/>
  <c r="J1714" i="1"/>
  <c r="K1714" i="1"/>
  <c r="Y1715" i="1" s="1"/>
  <c r="I1714" i="1"/>
  <c r="H1714" i="1"/>
  <c r="J1750" i="1"/>
  <c r="K1750" i="1"/>
  <c r="Y1751" i="1" s="1"/>
  <c r="I1750" i="1"/>
  <c r="H1750" i="1"/>
  <c r="J1786" i="1"/>
  <c r="K1786" i="1"/>
  <c r="Y1787" i="1" s="1"/>
  <c r="I1786" i="1"/>
  <c r="H1786" i="1"/>
  <c r="J1822" i="1"/>
  <c r="K1822" i="1"/>
  <c r="Y1823" i="1" s="1"/>
  <c r="I1822" i="1"/>
  <c r="H1822" i="1"/>
  <c r="J1858" i="1"/>
  <c r="K1858" i="1"/>
  <c r="Y1859" i="1" s="1"/>
  <c r="I1858" i="1"/>
  <c r="H1858" i="1"/>
  <c r="J1894" i="1"/>
  <c r="K1894" i="1"/>
  <c r="Y1895" i="1" s="1"/>
  <c r="I1894" i="1"/>
  <c r="H1894" i="1"/>
  <c r="J1930" i="1"/>
  <c r="K1930" i="1"/>
  <c r="Y1931" i="1" s="1"/>
  <c r="I1930" i="1"/>
  <c r="H1930" i="1"/>
  <c r="J1966" i="1"/>
  <c r="K1966" i="1"/>
  <c r="Y1967" i="1" s="1"/>
  <c r="I1966" i="1"/>
  <c r="H1966" i="1"/>
  <c r="J2002" i="1"/>
  <c r="K2002" i="1"/>
  <c r="Y2003" i="1" s="1"/>
  <c r="I2002" i="1"/>
  <c r="H2002" i="1"/>
  <c r="J2038" i="1"/>
  <c r="K2038" i="1"/>
  <c r="Y2039" i="1" s="1"/>
  <c r="I2038" i="1"/>
  <c r="H2038" i="1"/>
  <c r="J2074" i="1"/>
  <c r="K2074" i="1"/>
  <c r="Y2075" i="1" s="1"/>
  <c r="I2074" i="1"/>
  <c r="H2074" i="1"/>
  <c r="J2110" i="1"/>
  <c r="K2110" i="1"/>
  <c r="Y2111" i="1" s="1"/>
  <c r="I2110" i="1"/>
  <c r="H2110" i="1"/>
  <c r="J2146" i="1"/>
  <c r="K2146" i="1"/>
  <c r="Y2147" i="1" s="1"/>
  <c r="I2146" i="1"/>
  <c r="H2146" i="1"/>
  <c r="J2182" i="1"/>
  <c r="K2182" i="1"/>
  <c r="Y2183" i="1" s="1"/>
  <c r="I2182" i="1"/>
  <c r="H2182" i="1"/>
  <c r="J2218" i="1"/>
  <c r="K2218" i="1"/>
  <c r="Y2219" i="1" s="1"/>
  <c r="I2218" i="1"/>
  <c r="H2218" i="1"/>
  <c r="J2254" i="1"/>
  <c r="K2254" i="1"/>
  <c r="Y2255" i="1" s="1"/>
  <c r="I2254" i="1"/>
  <c r="H2254" i="1"/>
  <c r="J2290" i="1"/>
  <c r="K2290" i="1"/>
  <c r="Y2291" i="1" s="1"/>
  <c r="I2290" i="1"/>
  <c r="H2290" i="1"/>
  <c r="K2326" i="1"/>
  <c r="Y2327" i="1" s="1"/>
  <c r="I2326" i="1"/>
  <c r="J2326" i="1"/>
  <c r="H2326" i="1"/>
  <c r="K2362" i="1"/>
  <c r="Y2363" i="1" s="1"/>
  <c r="I2362" i="1"/>
  <c r="H2362" i="1"/>
  <c r="J2362" i="1"/>
  <c r="K2398" i="1"/>
  <c r="Y2399" i="1" s="1"/>
  <c r="I2398" i="1"/>
  <c r="J2398" i="1"/>
  <c r="H2398" i="1"/>
  <c r="K2434" i="1"/>
  <c r="Y2435" i="1" s="1"/>
  <c r="I2434" i="1"/>
  <c r="J2434" i="1"/>
  <c r="H2434" i="1"/>
  <c r="K2470" i="1"/>
  <c r="Y2471" i="1" s="1"/>
  <c r="I2470" i="1"/>
  <c r="H2470" i="1"/>
  <c r="J2470" i="1"/>
  <c r="K2506" i="1"/>
  <c r="Y2507" i="1" s="1"/>
  <c r="I2506" i="1"/>
  <c r="J2506" i="1"/>
  <c r="H2506" i="1"/>
  <c r="K2542" i="1"/>
  <c r="Y2543" i="1" s="1"/>
  <c r="J2542" i="1"/>
  <c r="I2542" i="1"/>
  <c r="H2542" i="1"/>
  <c r="K2578" i="1"/>
  <c r="Y2579" i="1" s="1"/>
  <c r="J2578" i="1"/>
  <c r="I2578" i="1"/>
  <c r="H2578" i="1"/>
  <c r="K2614" i="1"/>
  <c r="Y2615" i="1" s="1"/>
  <c r="J2614" i="1"/>
  <c r="I2614" i="1"/>
  <c r="H2614" i="1"/>
  <c r="K2650" i="1"/>
  <c r="Y2651" i="1" s="1"/>
  <c r="J2650" i="1"/>
  <c r="I2650" i="1"/>
  <c r="H2650" i="1"/>
  <c r="K2686" i="1"/>
  <c r="Y2687" i="1" s="1"/>
  <c r="J2686" i="1"/>
  <c r="I2686" i="1"/>
  <c r="H2686" i="1"/>
  <c r="K2722" i="1"/>
  <c r="Y2723" i="1" s="1"/>
  <c r="J2722" i="1"/>
  <c r="I2722" i="1"/>
  <c r="H2722" i="1"/>
  <c r="K2758" i="1"/>
  <c r="Y2759" i="1" s="1"/>
  <c r="J2758" i="1"/>
  <c r="I2758" i="1"/>
  <c r="H2758" i="1"/>
  <c r="K2794" i="1"/>
  <c r="Y2795" i="1" s="1"/>
  <c r="J2794" i="1"/>
  <c r="I2794" i="1"/>
  <c r="H2794" i="1"/>
  <c r="K2830" i="1"/>
  <c r="Y2831" i="1" s="1"/>
  <c r="J2830" i="1"/>
  <c r="I2830" i="1"/>
  <c r="H2830" i="1"/>
  <c r="K2866" i="1"/>
  <c r="Y2867" i="1" s="1"/>
  <c r="J2866" i="1"/>
  <c r="I2866" i="1"/>
  <c r="H2866" i="1"/>
  <c r="K2902" i="1"/>
  <c r="Y2903" i="1" s="1"/>
  <c r="J2902" i="1"/>
  <c r="I2902" i="1"/>
  <c r="H2902" i="1"/>
  <c r="K2938" i="1"/>
  <c r="Y2939" i="1" s="1"/>
  <c r="J2938" i="1"/>
  <c r="I2938" i="1"/>
  <c r="H2938" i="1"/>
  <c r="K2974" i="1"/>
  <c r="Y2975" i="1" s="1"/>
  <c r="J2974" i="1"/>
  <c r="I2974" i="1"/>
  <c r="H2974" i="1"/>
  <c r="K3010" i="1"/>
  <c r="Y3011" i="1" s="1"/>
  <c r="J3010" i="1"/>
  <c r="I3010" i="1"/>
  <c r="H3010" i="1"/>
  <c r="K3046" i="1"/>
  <c r="Y3047" i="1" s="1"/>
  <c r="J3046" i="1"/>
  <c r="I3046" i="1"/>
  <c r="H3046" i="1"/>
  <c r="K3082" i="1"/>
  <c r="Y3083" i="1" s="1"/>
  <c r="J3082" i="1"/>
  <c r="I3082" i="1"/>
  <c r="H3082" i="1"/>
  <c r="K3118" i="1"/>
  <c r="Y3119" i="1" s="1"/>
  <c r="J3118" i="1"/>
  <c r="I3118" i="1"/>
  <c r="H3118" i="1"/>
  <c r="K3154" i="1"/>
  <c r="Y3155" i="1" s="1"/>
  <c r="J3154" i="1"/>
  <c r="I3154" i="1"/>
  <c r="H3154" i="1"/>
  <c r="K3190" i="1"/>
  <c r="Y3191" i="1" s="1"/>
  <c r="J3190" i="1"/>
  <c r="I3190" i="1"/>
  <c r="H3190" i="1"/>
  <c r="K3226" i="1"/>
  <c r="Y3227" i="1" s="1"/>
  <c r="J3226" i="1"/>
  <c r="I3226" i="1"/>
  <c r="H3226" i="1"/>
  <c r="K3262" i="1"/>
  <c r="Y3263" i="1" s="1"/>
  <c r="J3262" i="1"/>
  <c r="I3262" i="1"/>
  <c r="H3262" i="1"/>
  <c r="K3298" i="1"/>
  <c r="Y3299" i="1" s="1"/>
  <c r="J3298" i="1"/>
  <c r="I3298" i="1"/>
  <c r="H3298" i="1"/>
  <c r="K3334" i="1"/>
  <c r="Y3335" i="1" s="1"/>
  <c r="J3334" i="1"/>
  <c r="I3334" i="1"/>
  <c r="H3334" i="1"/>
  <c r="K3370" i="1"/>
  <c r="Y3371" i="1" s="1"/>
  <c r="J3370" i="1"/>
  <c r="I3370" i="1"/>
  <c r="H3370" i="1"/>
  <c r="K3406" i="1"/>
  <c r="Y3407" i="1" s="1"/>
  <c r="J3406" i="1"/>
  <c r="I3406" i="1"/>
  <c r="H3406" i="1"/>
  <c r="K3442" i="1"/>
  <c r="Y3443" i="1" s="1"/>
  <c r="J3442" i="1"/>
  <c r="I3442" i="1"/>
  <c r="H3442" i="1"/>
  <c r="K3478" i="1"/>
  <c r="Y3479" i="1" s="1"/>
  <c r="J3478" i="1"/>
  <c r="I3478" i="1"/>
  <c r="H3478" i="1"/>
  <c r="K3514" i="1"/>
  <c r="Y3515" i="1" s="1"/>
  <c r="J3514" i="1"/>
  <c r="I3514" i="1"/>
  <c r="H3514" i="1"/>
  <c r="K3550" i="1"/>
  <c r="Y3551" i="1" s="1"/>
  <c r="J3550" i="1"/>
  <c r="I3550" i="1"/>
  <c r="H3550" i="1"/>
  <c r="K3586" i="1"/>
  <c r="Y3587" i="1" s="1"/>
  <c r="J3586" i="1"/>
  <c r="I3586" i="1"/>
  <c r="H3586" i="1"/>
  <c r="K3622" i="1"/>
  <c r="Y3623" i="1" s="1"/>
  <c r="J3622" i="1"/>
  <c r="I3622" i="1"/>
  <c r="H3622" i="1"/>
  <c r="K3658" i="1"/>
  <c r="Y3659" i="1" s="1"/>
  <c r="J3658" i="1"/>
  <c r="I3658" i="1"/>
  <c r="H3658" i="1"/>
  <c r="K3484" i="1"/>
  <c r="Y3485" i="1" s="1"/>
  <c r="J3484" i="1"/>
  <c r="I3484" i="1"/>
  <c r="H3484" i="1"/>
  <c r="K3520" i="1"/>
  <c r="Y3521" i="1" s="1"/>
  <c r="J3520" i="1"/>
  <c r="I3520" i="1"/>
  <c r="H3520" i="1"/>
  <c r="K3556" i="1"/>
  <c r="Y3557" i="1" s="1"/>
  <c r="J3556" i="1"/>
  <c r="I3556" i="1"/>
  <c r="H3556" i="1"/>
  <c r="K3592" i="1"/>
  <c r="Y3593" i="1" s="1"/>
  <c r="J3592" i="1"/>
  <c r="I3592" i="1"/>
  <c r="H3592" i="1"/>
  <c r="K3628" i="1"/>
  <c r="Y3629" i="1" s="1"/>
  <c r="J3628" i="1"/>
  <c r="I3628" i="1"/>
  <c r="H3628" i="1"/>
  <c r="K3664" i="1"/>
  <c r="Y3665" i="1" s="1"/>
  <c r="J3664" i="1"/>
  <c r="I3664" i="1"/>
  <c r="H3664" i="1"/>
  <c r="K3700" i="1"/>
  <c r="Y3701" i="1" s="1"/>
  <c r="J3700" i="1"/>
  <c r="I3700" i="1"/>
  <c r="H3700" i="1"/>
  <c r="K3736" i="1"/>
  <c r="Y3737" i="1" s="1"/>
  <c r="J3736" i="1"/>
  <c r="I3736" i="1"/>
  <c r="H3736" i="1"/>
  <c r="K3772" i="1"/>
  <c r="Y3773" i="1" s="1"/>
  <c r="J3772" i="1"/>
  <c r="I3772" i="1"/>
  <c r="H3772" i="1"/>
  <c r="K3808" i="1"/>
  <c r="Y3809" i="1" s="1"/>
  <c r="J3808" i="1"/>
  <c r="I3808" i="1"/>
  <c r="H3808" i="1"/>
  <c r="K3844" i="1"/>
  <c r="Y3845" i="1" s="1"/>
  <c r="J3844" i="1"/>
  <c r="I3844" i="1"/>
  <c r="H3844" i="1"/>
  <c r="K3880" i="1"/>
  <c r="Y3881" i="1" s="1"/>
  <c r="J3880" i="1"/>
  <c r="I3880" i="1"/>
  <c r="H3880" i="1"/>
  <c r="K3916" i="1"/>
  <c r="Y3917" i="1" s="1"/>
  <c r="J3916" i="1"/>
  <c r="I3916" i="1"/>
  <c r="H3916" i="1"/>
  <c r="K3952" i="1"/>
  <c r="Y3953" i="1" s="1"/>
  <c r="J3952" i="1"/>
  <c r="I3952" i="1"/>
  <c r="H3952" i="1"/>
  <c r="K3988" i="1"/>
  <c r="Y3989" i="1" s="1"/>
  <c r="J3988" i="1"/>
  <c r="I3988" i="1"/>
  <c r="H3988" i="1"/>
  <c r="K4024" i="1"/>
  <c r="Y4025" i="1" s="1"/>
  <c r="J4024" i="1"/>
  <c r="I4024" i="1"/>
  <c r="H4024" i="1"/>
  <c r="K4060" i="1"/>
  <c r="Y4061" i="1" s="1"/>
  <c r="J4060" i="1"/>
  <c r="I4060" i="1"/>
  <c r="H4060" i="1"/>
  <c r="K4096" i="1"/>
  <c r="Y4097" i="1" s="1"/>
  <c r="J4096" i="1"/>
  <c r="I4096" i="1"/>
  <c r="H4096" i="1"/>
  <c r="K4132" i="1"/>
  <c r="Y4133" i="1" s="1"/>
  <c r="J4132" i="1"/>
  <c r="I4132" i="1"/>
  <c r="H4132" i="1"/>
  <c r="K4168" i="1"/>
  <c r="Y4169" i="1" s="1"/>
  <c r="J4168" i="1"/>
  <c r="I4168" i="1"/>
  <c r="H4168" i="1"/>
  <c r="K4204" i="1"/>
  <c r="Y4205" i="1" s="1"/>
  <c r="J4204" i="1"/>
  <c r="I4204" i="1"/>
  <c r="H4204" i="1"/>
  <c r="K4240" i="1"/>
  <c r="Y4241" i="1" s="1"/>
  <c r="J4240" i="1"/>
  <c r="I4240" i="1"/>
  <c r="H4240" i="1"/>
  <c r="K4276" i="1"/>
  <c r="Y4277" i="1" s="1"/>
  <c r="J4276" i="1"/>
  <c r="I4276" i="1"/>
  <c r="H4276" i="1"/>
  <c r="K4312" i="1"/>
  <c r="Y4313" i="1" s="1"/>
  <c r="J4312" i="1"/>
  <c r="I4312" i="1"/>
  <c r="H4312" i="1"/>
  <c r="K4348" i="1"/>
  <c r="Y4349" i="1" s="1"/>
  <c r="J4348" i="1"/>
  <c r="I4348" i="1"/>
  <c r="H4348" i="1"/>
  <c r="K4384" i="1"/>
  <c r="Y4385" i="1" s="1"/>
  <c r="J4384" i="1"/>
  <c r="I4384" i="1"/>
  <c r="H4384" i="1"/>
  <c r="K4420" i="1"/>
  <c r="Y4421" i="1" s="1"/>
  <c r="J4420" i="1"/>
  <c r="I4420" i="1"/>
  <c r="H4420" i="1"/>
  <c r="K4456" i="1"/>
  <c r="Y4457" i="1" s="1"/>
  <c r="J4456" i="1"/>
  <c r="I4456" i="1"/>
  <c r="H4456" i="1"/>
  <c r="K4492" i="1"/>
  <c r="Y4493" i="1" s="1"/>
  <c r="J4492" i="1"/>
  <c r="I4492" i="1"/>
  <c r="H4492" i="1"/>
  <c r="K4528" i="1"/>
  <c r="Y4529" i="1" s="1"/>
  <c r="J4528" i="1"/>
  <c r="I4528" i="1"/>
  <c r="H4528" i="1"/>
  <c r="K4564" i="1"/>
  <c r="Y4565" i="1" s="1"/>
  <c r="J4564" i="1"/>
  <c r="I4564" i="1"/>
  <c r="H4564" i="1"/>
  <c r="K4600" i="1"/>
  <c r="Y4601" i="1" s="1"/>
  <c r="J4600" i="1"/>
  <c r="I4600" i="1"/>
  <c r="H4600" i="1"/>
  <c r="K4636" i="1"/>
  <c r="Y4637" i="1" s="1"/>
  <c r="J4636" i="1"/>
  <c r="I4636" i="1"/>
  <c r="H4636" i="1"/>
  <c r="K4672" i="1"/>
  <c r="Y4673" i="1" s="1"/>
  <c r="J4672" i="1"/>
  <c r="I4672" i="1"/>
  <c r="H4672" i="1"/>
  <c r="K4708" i="1"/>
  <c r="Y4709" i="1" s="1"/>
  <c r="J4708" i="1"/>
  <c r="I4708" i="1"/>
  <c r="H4708" i="1"/>
  <c r="K4744" i="1"/>
  <c r="Y4745" i="1" s="1"/>
  <c r="J4744" i="1"/>
  <c r="I4744" i="1"/>
  <c r="H4744" i="1"/>
  <c r="K4780" i="1"/>
  <c r="Y4781" i="1" s="1"/>
  <c r="J4780" i="1"/>
  <c r="I4780" i="1"/>
  <c r="H4780" i="1"/>
  <c r="K4816" i="1"/>
  <c r="Y4817" i="1" s="1"/>
  <c r="J4816" i="1"/>
  <c r="I4816" i="1"/>
  <c r="H4816" i="1"/>
  <c r="K4852" i="1"/>
  <c r="Y4853" i="1" s="1"/>
  <c r="J4852" i="1"/>
  <c r="I4852" i="1"/>
  <c r="H4852" i="1"/>
  <c r="K4888" i="1"/>
  <c r="Y4889" i="1" s="1"/>
  <c r="J4888" i="1"/>
  <c r="I4888" i="1"/>
  <c r="H4888" i="1"/>
  <c r="K380" i="1"/>
  <c r="Y381" i="1" s="1"/>
  <c r="J380" i="1"/>
  <c r="I380" i="1"/>
  <c r="H380" i="1"/>
  <c r="K548" i="1"/>
  <c r="Y549" i="1" s="1"/>
  <c r="J548" i="1"/>
  <c r="I548" i="1"/>
  <c r="H548" i="1"/>
  <c r="K716" i="1"/>
  <c r="Y717" i="1" s="1"/>
  <c r="I716" i="1"/>
  <c r="J716" i="1"/>
  <c r="H716" i="1"/>
  <c r="K902" i="1"/>
  <c r="Y903" i="1" s="1"/>
  <c r="I902" i="1"/>
  <c r="H902" i="1"/>
  <c r="J902" i="1"/>
  <c r="K1088" i="1"/>
  <c r="Y1089" i="1" s="1"/>
  <c r="J1088" i="1"/>
  <c r="I1088" i="1"/>
  <c r="H1088" i="1"/>
  <c r="K1268" i="1"/>
  <c r="Y1269" i="1" s="1"/>
  <c r="J1268" i="1"/>
  <c r="I1268" i="1"/>
  <c r="H1268" i="1"/>
  <c r="K1442" i="1"/>
  <c r="Y1443" i="1" s="1"/>
  <c r="I1442" i="1"/>
  <c r="H1442" i="1"/>
  <c r="J1442" i="1"/>
  <c r="K1640" i="1"/>
  <c r="Y1641" i="1" s="1"/>
  <c r="J1640" i="1"/>
  <c r="I1640" i="1"/>
  <c r="H1640" i="1"/>
  <c r="K1826" i="1"/>
  <c r="Y1827" i="1" s="1"/>
  <c r="I1826" i="1"/>
  <c r="J1826" i="1"/>
  <c r="H1826" i="1"/>
  <c r="K2012" i="1"/>
  <c r="Y2013" i="1" s="1"/>
  <c r="I2012" i="1"/>
  <c r="J2012" i="1"/>
  <c r="H2012" i="1"/>
  <c r="K2180" i="1"/>
  <c r="Y2181" i="1" s="1"/>
  <c r="J2180" i="1"/>
  <c r="I2180" i="1"/>
  <c r="H2180" i="1"/>
  <c r="K2354" i="1"/>
  <c r="Y2355" i="1" s="1"/>
  <c r="J2354" i="1"/>
  <c r="I2354" i="1"/>
  <c r="H2354" i="1"/>
  <c r="K2522" i="1"/>
  <c r="Y2523" i="1" s="1"/>
  <c r="I2522" i="1"/>
  <c r="J2522" i="1"/>
  <c r="H2522" i="1"/>
  <c r="K2708" i="1"/>
  <c r="Y2709" i="1" s="1"/>
  <c r="J2708" i="1"/>
  <c r="I2708" i="1"/>
  <c r="H2708" i="1"/>
  <c r="K2888" i="1"/>
  <c r="Y2889" i="1" s="1"/>
  <c r="J2888" i="1"/>
  <c r="I2888" i="1"/>
  <c r="H2888" i="1"/>
  <c r="K3068" i="1"/>
  <c r="Y3069" i="1" s="1"/>
  <c r="J3068" i="1"/>
  <c r="I3068" i="1"/>
  <c r="H3068" i="1"/>
  <c r="K3254" i="1"/>
  <c r="Y3255" i="1" s="1"/>
  <c r="J3254" i="1"/>
  <c r="I3254" i="1"/>
  <c r="H3254" i="1"/>
  <c r="K3428" i="1"/>
  <c r="Y3429" i="1" s="1"/>
  <c r="J3428" i="1"/>
  <c r="I3428" i="1"/>
  <c r="H3428" i="1"/>
  <c r="K3596" i="1"/>
  <c r="Y3597" i="1" s="1"/>
  <c r="J3596" i="1"/>
  <c r="I3596" i="1"/>
  <c r="H3596" i="1"/>
  <c r="K3770" i="1"/>
  <c r="Y3771" i="1" s="1"/>
  <c r="J3770" i="1"/>
  <c r="I3770" i="1"/>
  <c r="H3770" i="1"/>
  <c r="K3944" i="1"/>
  <c r="Y3945" i="1" s="1"/>
  <c r="J3944" i="1"/>
  <c r="I3944" i="1"/>
  <c r="H3944" i="1"/>
  <c r="K4130" i="1"/>
  <c r="Y4131" i="1" s="1"/>
  <c r="J4130" i="1"/>
  <c r="I4130" i="1"/>
  <c r="H4130" i="1"/>
  <c r="K4310" i="1"/>
  <c r="Y4311" i="1" s="1"/>
  <c r="J4310" i="1"/>
  <c r="H4310" i="1"/>
  <c r="I4310" i="1"/>
  <c r="K4460" i="1"/>
  <c r="Y4461" i="1" s="1"/>
  <c r="J4460" i="1"/>
  <c r="I4460" i="1"/>
  <c r="H4460" i="1"/>
  <c r="K4628" i="1"/>
  <c r="Y4629" i="1" s="1"/>
  <c r="J4628" i="1"/>
  <c r="I4628" i="1"/>
  <c r="H4628" i="1"/>
  <c r="K4808" i="1"/>
  <c r="Y4809" i="1" s="1"/>
  <c r="J4808" i="1"/>
  <c r="I4808" i="1"/>
  <c r="H4808" i="1"/>
  <c r="K533" i="1"/>
  <c r="Y534" i="1" s="1"/>
  <c r="J533" i="1"/>
  <c r="H533" i="1"/>
  <c r="I533" i="1"/>
  <c r="K569" i="1"/>
  <c r="Y570" i="1" s="1"/>
  <c r="J569" i="1"/>
  <c r="H569" i="1"/>
  <c r="I569" i="1"/>
  <c r="K605" i="1"/>
  <c r="Y606" i="1" s="1"/>
  <c r="J605" i="1"/>
  <c r="H605" i="1"/>
  <c r="I605" i="1"/>
  <c r="J641" i="1"/>
  <c r="K641" i="1"/>
  <c r="Y642" i="1" s="1"/>
  <c r="H641" i="1"/>
  <c r="I641" i="1"/>
  <c r="J677" i="1"/>
  <c r="K677" i="1"/>
  <c r="Y678" i="1" s="1"/>
  <c r="H677" i="1"/>
  <c r="I677" i="1"/>
  <c r="J713" i="1"/>
  <c r="K713" i="1"/>
  <c r="Y714" i="1" s="1"/>
  <c r="H713" i="1"/>
  <c r="I713" i="1"/>
  <c r="J749" i="1"/>
  <c r="K749" i="1"/>
  <c r="Y750" i="1" s="1"/>
  <c r="H749" i="1"/>
  <c r="I749" i="1"/>
  <c r="J785" i="1"/>
  <c r="K785" i="1"/>
  <c r="Y786" i="1" s="1"/>
  <c r="H785" i="1"/>
  <c r="I785" i="1"/>
  <c r="J821" i="1"/>
  <c r="K821" i="1"/>
  <c r="Y822" i="1" s="1"/>
  <c r="H821" i="1"/>
  <c r="I821" i="1"/>
  <c r="J857" i="1"/>
  <c r="K857" i="1"/>
  <c r="Y858" i="1" s="1"/>
  <c r="H857" i="1"/>
  <c r="I857" i="1"/>
  <c r="J893" i="1"/>
  <c r="K893" i="1"/>
  <c r="Y894" i="1" s="1"/>
  <c r="H893" i="1"/>
  <c r="I893" i="1"/>
  <c r="J929" i="1"/>
  <c r="K929" i="1"/>
  <c r="Y930" i="1" s="1"/>
  <c r="H929" i="1"/>
  <c r="I929" i="1"/>
  <c r="J965" i="1"/>
  <c r="K965" i="1"/>
  <c r="Y966" i="1" s="1"/>
  <c r="H965" i="1"/>
  <c r="I965" i="1"/>
  <c r="J1001" i="1"/>
  <c r="K1001" i="1"/>
  <c r="Y1002" i="1" s="1"/>
  <c r="H1001" i="1"/>
  <c r="I1001" i="1"/>
  <c r="J1037" i="1"/>
  <c r="K1037" i="1"/>
  <c r="Y1038" i="1" s="1"/>
  <c r="H1037" i="1"/>
  <c r="I1037" i="1"/>
  <c r="J1073" i="1"/>
  <c r="K1073" i="1"/>
  <c r="Y1074" i="1" s="1"/>
  <c r="H1073" i="1"/>
  <c r="I1073" i="1"/>
  <c r="J1109" i="1"/>
  <c r="K1109" i="1"/>
  <c r="Y1110" i="1" s="1"/>
  <c r="H1109" i="1"/>
  <c r="I1109" i="1"/>
  <c r="J1145" i="1"/>
  <c r="K1145" i="1"/>
  <c r="Y1146" i="1" s="1"/>
  <c r="H1145" i="1"/>
  <c r="I1145" i="1"/>
  <c r="J1181" i="1"/>
  <c r="K1181" i="1"/>
  <c r="Y1182" i="1" s="1"/>
  <c r="H1181" i="1"/>
  <c r="I1181" i="1"/>
  <c r="J1217" i="1"/>
  <c r="K1217" i="1"/>
  <c r="Y1218" i="1" s="1"/>
  <c r="H1217" i="1"/>
  <c r="I1217" i="1"/>
  <c r="J1253" i="1"/>
  <c r="K1253" i="1"/>
  <c r="Y1254" i="1" s="1"/>
  <c r="H1253" i="1"/>
  <c r="I1253" i="1"/>
  <c r="J1289" i="1"/>
  <c r="K1289" i="1"/>
  <c r="Y1290" i="1" s="1"/>
  <c r="H1289" i="1"/>
  <c r="I1289" i="1"/>
  <c r="J1325" i="1"/>
  <c r="K1325" i="1"/>
  <c r="Y1326" i="1" s="1"/>
  <c r="H1325" i="1"/>
  <c r="I1325" i="1"/>
  <c r="J1361" i="1"/>
  <c r="K1361" i="1"/>
  <c r="Y1362" i="1" s="1"/>
  <c r="H1361" i="1"/>
  <c r="I1361" i="1"/>
  <c r="J1397" i="1"/>
  <c r="K1397" i="1"/>
  <c r="Y1398" i="1" s="1"/>
  <c r="H1397" i="1"/>
  <c r="I1397" i="1"/>
  <c r="J1433" i="1"/>
  <c r="K1433" i="1"/>
  <c r="Y1434" i="1" s="1"/>
  <c r="H1433" i="1"/>
  <c r="I1433" i="1"/>
  <c r="J1469" i="1"/>
  <c r="K1469" i="1"/>
  <c r="Y1470" i="1" s="1"/>
  <c r="H1469" i="1"/>
  <c r="I1469" i="1"/>
  <c r="J1505" i="1"/>
  <c r="K1505" i="1"/>
  <c r="Y1506" i="1" s="1"/>
  <c r="H1505" i="1"/>
  <c r="I1505" i="1"/>
  <c r="J1541" i="1"/>
  <c r="K1541" i="1"/>
  <c r="Y1542" i="1" s="1"/>
  <c r="H1541" i="1"/>
  <c r="I1541" i="1"/>
  <c r="J1577" i="1"/>
  <c r="K1577" i="1"/>
  <c r="Y1578" i="1" s="1"/>
  <c r="H1577" i="1"/>
  <c r="I1577" i="1"/>
  <c r="J1613" i="1"/>
  <c r="K1613" i="1"/>
  <c r="Y1614" i="1" s="1"/>
  <c r="H1613" i="1"/>
  <c r="I1613" i="1"/>
  <c r="J1649" i="1"/>
  <c r="K1649" i="1"/>
  <c r="Y1650" i="1" s="1"/>
  <c r="H1649" i="1"/>
  <c r="I1649" i="1"/>
  <c r="J1685" i="1"/>
  <c r="K1685" i="1"/>
  <c r="Y1686" i="1" s="1"/>
  <c r="H1685" i="1"/>
  <c r="I1685" i="1"/>
  <c r="J1721" i="1"/>
  <c r="K1721" i="1"/>
  <c r="Y1722" i="1" s="1"/>
  <c r="H1721" i="1"/>
  <c r="I1721" i="1"/>
  <c r="J1757" i="1"/>
  <c r="K1757" i="1"/>
  <c r="Y1758" i="1" s="1"/>
  <c r="H1757" i="1"/>
  <c r="I1757" i="1"/>
  <c r="J1793" i="1"/>
  <c r="K1793" i="1"/>
  <c r="Y1794" i="1" s="1"/>
  <c r="H1793" i="1"/>
  <c r="I1793" i="1"/>
  <c r="J1829" i="1"/>
  <c r="K1829" i="1"/>
  <c r="Y1830" i="1" s="1"/>
  <c r="H1829" i="1"/>
  <c r="I1829" i="1"/>
  <c r="J1865" i="1"/>
  <c r="K1865" i="1"/>
  <c r="Y1866" i="1" s="1"/>
  <c r="H1865" i="1"/>
  <c r="I1865" i="1"/>
  <c r="J1901" i="1"/>
  <c r="K1901" i="1"/>
  <c r="Y1902" i="1" s="1"/>
  <c r="H1901" i="1"/>
  <c r="I1901" i="1"/>
  <c r="J1937" i="1"/>
  <c r="K1937" i="1"/>
  <c r="Y1938" i="1" s="1"/>
  <c r="H1937" i="1"/>
  <c r="I1937" i="1"/>
  <c r="J1973" i="1"/>
  <c r="K1973" i="1"/>
  <c r="Y1974" i="1" s="1"/>
  <c r="H1973" i="1"/>
  <c r="I1973" i="1"/>
  <c r="J2009" i="1"/>
  <c r="K2009" i="1"/>
  <c r="Y2010" i="1" s="1"/>
  <c r="H2009" i="1"/>
  <c r="I2009" i="1"/>
  <c r="J2045" i="1"/>
  <c r="K2045" i="1"/>
  <c r="Y2046" i="1" s="1"/>
  <c r="H2045" i="1"/>
  <c r="I2045" i="1"/>
  <c r="J2081" i="1"/>
  <c r="K2081" i="1"/>
  <c r="Y2082" i="1" s="1"/>
  <c r="H2081" i="1"/>
  <c r="I2081" i="1"/>
  <c r="J2117" i="1"/>
  <c r="K2117" i="1"/>
  <c r="Y2118" i="1" s="1"/>
  <c r="H2117" i="1"/>
  <c r="I2117" i="1"/>
  <c r="J2153" i="1"/>
  <c r="K2153" i="1"/>
  <c r="Y2154" i="1" s="1"/>
  <c r="H2153" i="1"/>
  <c r="I2153" i="1"/>
  <c r="K2189" i="1"/>
  <c r="Y2190" i="1" s="1"/>
  <c r="J2189" i="1"/>
  <c r="H2189" i="1"/>
  <c r="I2189" i="1"/>
  <c r="K2225" i="1"/>
  <c r="Y2226" i="1" s="1"/>
  <c r="J2225" i="1"/>
  <c r="H2225" i="1"/>
  <c r="I2225" i="1"/>
  <c r="K2261" i="1"/>
  <c r="Y2262" i="1" s="1"/>
  <c r="J2261" i="1"/>
  <c r="H2261" i="1"/>
  <c r="I2261" i="1"/>
  <c r="K2297" i="1"/>
  <c r="Y2298" i="1" s="1"/>
  <c r="J2297" i="1"/>
  <c r="H2297" i="1"/>
  <c r="I2297" i="1"/>
  <c r="K2333" i="1"/>
  <c r="Y2334" i="1" s="1"/>
  <c r="J2333" i="1"/>
  <c r="H2333" i="1"/>
  <c r="I2333" i="1"/>
  <c r="K2369" i="1"/>
  <c r="Y2370" i="1" s="1"/>
  <c r="J2369" i="1"/>
  <c r="H2369" i="1"/>
  <c r="I2369" i="1"/>
  <c r="K2405" i="1"/>
  <c r="Y2406" i="1" s="1"/>
  <c r="J2405" i="1"/>
  <c r="H2405" i="1"/>
  <c r="I2405" i="1"/>
  <c r="K2441" i="1"/>
  <c r="Y2442" i="1" s="1"/>
  <c r="J2441" i="1"/>
  <c r="H2441" i="1"/>
  <c r="I2441" i="1"/>
  <c r="K2477" i="1"/>
  <c r="Y2478" i="1" s="1"/>
  <c r="J2477" i="1"/>
  <c r="H2477" i="1"/>
  <c r="I2477" i="1"/>
  <c r="K2513" i="1"/>
  <c r="Y2514" i="1" s="1"/>
  <c r="J2513" i="1"/>
  <c r="H2513" i="1"/>
  <c r="I2513" i="1"/>
  <c r="K2549" i="1"/>
  <c r="Y2550" i="1" s="1"/>
  <c r="J2549" i="1"/>
  <c r="H2549" i="1"/>
  <c r="I2549" i="1"/>
  <c r="K2585" i="1"/>
  <c r="Y2586" i="1" s="1"/>
  <c r="J2585" i="1"/>
  <c r="H2585" i="1"/>
  <c r="I2585" i="1"/>
  <c r="K2621" i="1"/>
  <c r="Y2622" i="1" s="1"/>
  <c r="J2621" i="1"/>
  <c r="H2621" i="1"/>
  <c r="I2621" i="1"/>
  <c r="K2657" i="1"/>
  <c r="Y2658" i="1" s="1"/>
  <c r="J2657" i="1"/>
  <c r="H2657" i="1"/>
  <c r="I2657" i="1"/>
  <c r="K2693" i="1"/>
  <c r="Y2694" i="1" s="1"/>
  <c r="J2693" i="1"/>
  <c r="H2693" i="1"/>
  <c r="I2693" i="1"/>
  <c r="K2729" i="1"/>
  <c r="Y2730" i="1" s="1"/>
  <c r="J2729" i="1"/>
  <c r="H2729" i="1"/>
  <c r="I2729" i="1"/>
  <c r="K2765" i="1"/>
  <c r="Y2766" i="1" s="1"/>
  <c r="J2765" i="1"/>
  <c r="H2765" i="1"/>
  <c r="I2765" i="1"/>
  <c r="K2801" i="1"/>
  <c r="Y2802" i="1" s="1"/>
  <c r="J2801" i="1"/>
  <c r="H2801" i="1"/>
  <c r="I2801" i="1"/>
  <c r="K2837" i="1"/>
  <c r="Y2838" i="1" s="1"/>
  <c r="J2837" i="1"/>
  <c r="H2837" i="1"/>
  <c r="I2837" i="1"/>
  <c r="K2873" i="1"/>
  <c r="Y2874" i="1" s="1"/>
  <c r="J2873" i="1"/>
  <c r="H2873" i="1"/>
  <c r="I2873" i="1"/>
  <c r="K2909" i="1"/>
  <c r="Y2910" i="1" s="1"/>
  <c r="J2909" i="1"/>
  <c r="H2909" i="1"/>
  <c r="I2909" i="1"/>
  <c r="K2945" i="1"/>
  <c r="Y2946" i="1" s="1"/>
  <c r="J2945" i="1"/>
  <c r="H2945" i="1"/>
  <c r="I2945" i="1"/>
  <c r="K2981" i="1"/>
  <c r="Y2982" i="1" s="1"/>
  <c r="J2981" i="1"/>
  <c r="H2981" i="1"/>
  <c r="I2981" i="1"/>
  <c r="K3017" i="1"/>
  <c r="Y3018" i="1" s="1"/>
  <c r="J3017" i="1"/>
  <c r="H3017" i="1"/>
  <c r="I3017" i="1"/>
  <c r="K3053" i="1"/>
  <c r="Y3054" i="1" s="1"/>
  <c r="J3053" i="1"/>
  <c r="H3053" i="1"/>
  <c r="I3053" i="1"/>
  <c r="K3089" i="1"/>
  <c r="Y3090" i="1" s="1"/>
  <c r="J3089" i="1"/>
  <c r="H3089" i="1"/>
  <c r="I3089" i="1"/>
  <c r="K3125" i="1"/>
  <c r="Y3126" i="1" s="1"/>
  <c r="J3125" i="1"/>
  <c r="H3125" i="1"/>
  <c r="I3125" i="1"/>
  <c r="K3161" i="1"/>
  <c r="Y3162" i="1" s="1"/>
  <c r="J3161" i="1"/>
  <c r="H3161" i="1"/>
  <c r="I3161" i="1"/>
  <c r="K3197" i="1"/>
  <c r="Y3198" i="1" s="1"/>
  <c r="J3197" i="1"/>
  <c r="H3197" i="1"/>
  <c r="I3197" i="1"/>
  <c r="K3233" i="1"/>
  <c r="Y3234" i="1" s="1"/>
  <c r="J3233" i="1"/>
  <c r="H3233" i="1"/>
  <c r="I3233" i="1"/>
  <c r="K3269" i="1"/>
  <c r="Y3270" i="1" s="1"/>
  <c r="J3269" i="1"/>
  <c r="H3269" i="1"/>
  <c r="I3269" i="1"/>
  <c r="K3305" i="1"/>
  <c r="Y3306" i="1" s="1"/>
  <c r="J3305" i="1"/>
  <c r="H3305" i="1"/>
  <c r="I3305" i="1"/>
  <c r="K3341" i="1"/>
  <c r="Y3342" i="1" s="1"/>
  <c r="J3341" i="1"/>
  <c r="H3341" i="1"/>
  <c r="I3341" i="1"/>
  <c r="K3377" i="1"/>
  <c r="Y3378" i="1" s="1"/>
  <c r="J3377" i="1"/>
  <c r="H3377" i="1"/>
  <c r="I3377" i="1"/>
  <c r="K3413" i="1"/>
  <c r="Y3414" i="1" s="1"/>
  <c r="J3413" i="1"/>
  <c r="H3413" i="1"/>
  <c r="I3413" i="1"/>
  <c r="K3449" i="1"/>
  <c r="Y3450" i="1" s="1"/>
  <c r="J3449" i="1"/>
  <c r="H3449" i="1"/>
  <c r="I3449" i="1"/>
  <c r="K3485" i="1"/>
  <c r="Y3486" i="1" s="1"/>
  <c r="J3485" i="1"/>
  <c r="H3485" i="1"/>
  <c r="I3485" i="1"/>
  <c r="K3521" i="1"/>
  <c r="Y3522" i="1" s="1"/>
  <c r="J3521" i="1"/>
  <c r="H3521" i="1"/>
  <c r="I3521" i="1"/>
  <c r="K3557" i="1"/>
  <c r="Y3558" i="1" s="1"/>
  <c r="J3557" i="1"/>
  <c r="H3557" i="1"/>
  <c r="I3557" i="1"/>
  <c r="K3593" i="1"/>
  <c r="Y3594" i="1" s="1"/>
  <c r="J3593" i="1"/>
  <c r="H3593" i="1"/>
  <c r="I3593" i="1"/>
  <c r="K3629" i="1"/>
  <c r="Y3630" i="1" s="1"/>
  <c r="J3629" i="1"/>
  <c r="H3629" i="1"/>
  <c r="I3629" i="1"/>
  <c r="K3665" i="1"/>
  <c r="Y3666" i="1" s="1"/>
  <c r="J3665" i="1"/>
  <c r="H3665" i="1"/>
  <c r="I3665" i="1"/>
  <c r="K3701" i="1"/>
  <c r="Y3702" i="1" s="1"/>
  <c r="J3701" i="1"/>
  <c r="H3701" i="1"/>
  <c r="I3701" i="1"/>
  <c r="K3737" i="1"/>
  <c r="Y3738" i="1" s="1"/>
  <c r="J3737" i="1"/>
  <c r="H3737" i="1"/>
  <c r="I3737" i="1"/>
  <c r="K3773" i="1"/>
  <c r="Y3774" i="1" s="1"/>
  <c r="J3773" i="1"/>
  <c r="H3773" i="1"/>
  <c r="I3773" i="1"/>
  <c r="K3809" i="1"/>
  <c r="Y3810" i="1" s="1"/>
  <c r="J3809" i="1"/>
  <c r="H3809" i="1"/>
  <c r="I3809" i="1"/>
  <c r="K3845" i="1"/>
  <c r="Y3846" i="1" s="1"/>
  <c r="J3845" i="1"/>
  <c r="H3845" i="1"/>
  <c r="I3845" i="1"/>
  <c r="K3881" i="1"/>
  <c r="Y3882" i="1" s="1"/>
  <c r="J3881" i="1"/>
  <c r="H3881" i="1"/>
  <c r="I3881" i="1"/>
  <c r="K3917" i="1"/>
  <c r="Y3918" i="1" s="1"/>
  <c r="J3917" i="1"/>
  <c r="H3917" i="1"/>
  <c r="I3917" i="1"/>
  <c r="K3953" i="1"/>
  <c r="Y3954" i="1" s="1"/>
  <c r="J3953" i="1"/>
  <c r="H3953" i="1"/>
  <c r="I3953" i="1"/>
  <c r="K3989" i="1"/>
  <c r="Y3990" i="1" s="1"/>
  <c r="J3989" i="1"/>
  <c r="H3989" i="1"/>
  <c r="I3989" i="1"/>
  <c r="K4025" i="1"/>
  <c r="Y4026" i="1" s="1"/>
  <c r="J4025" i="1"/>
  <c r="H4025" i="1"/>
  <c r="I4025" i="1"/>
  <c r="K4061" i="1"/>
  <c r="Y4062" i="1" s="1"/>
  <c r="J4061" i="1"/>
  <c r="H4061" i="1"/>
  <c r="I4061" i="1"/>
  <c r="K4097" i="1"/>
  <c r="Y4098" i="1" s="1"/>
  <c r="J4097" i="1"/>
  <c r="H4097" i="1"/>
  <c r="I4097" i="1"/>
  <c r="K4133" i="1"/>
  <c r="Y4134" i="1" s="1"/>
  <c r="J4133" i="1"/>
  <c r="H4133" i="1"/>
  <c r="I4133" i="1"/>
  <c r="K4169" i="1"/>
  <c r="Y4170" i="1" s="1"/>
  <c r="J4169" i="1"/>
  <c r="H4169" i="1"/>
  <c r="I4169" i="1"/>
  <c r="K4205" i="1"/>
  <c r="Y4206" i="1" s="1"/>
  <c r="J4205" i="1"/>
  <c r="I4205" i="1"/>
  <c r="H4205" i="1"/>
  <c r="K4241" i="1"/>
  <c r="Y4242" i="1" s="1"/>
  <c r="J4241" i="1"/>
  <c r="I4241" i="1"/>
  <c r="H4241" i="1"/>
  <c r="K4277" i="1"/>
  <c r="Y4278" i="1" s="1"/>
  <c r="J4277" i="1"/>
  <c r="I4277" i="1"/>
  <c r="H4277" i="1"/>
  <c r="K4313" i="1"/>
  <c r="Y4314" i="1" s="1"/>
  <c r="J4313" i="1"/>
  <c r="I4313" i="1"/>
  <c r="H4313" i="1"/>
  <c r="K4349" i="1"/>
  <c r="Y4350" i="1" s="1"/>
  <c r="J4349" i="1"/>
  <c r="I4349" i="1"/>
  <c r="H4349" i="1"/>
  <c r="K4385" i="1"/>
  <c r="Y4386" i="1" s="1"/>
  <c r="J4385" i="1"/>
  <c r="I4385" i="1"/>
  <c r="H4385" i="1"/>
  <c r="K4421" i="1"/>
  <c r="Y4422" i="1" s="1"/>
  <c r="J4421" i="1"/>
  <c r="I4421" i="1"/>
  <c r="H4421" i="1"/>
  <c r="K4457" i="1"/>
  <c r="Y4458" i="1" s="1"/>
  <c r="J4457" i="1"/>
  <c r="I4457" i="1"/>
  <c r="H4457" i="1"/>
  <c r="K4493" i="1"/>
  <c r="Y4494" i="1" s="1"/>
  <c r="J4493" i="1"/>
  <c r="I4493" i="1"/>
  <c r="H4493" i="1"/>
  <c r="K4529" i="1"/>
  <c r="Y4530" i="1" s="1"/>
  <c r="J4529" i="1"/>
  <c r="I4529" i="1"/>
  <c r="H4529" i="1"/>
  <c r="K4565" i="1"/>
  <c r="Y4566" i="1" s="1"/>
  <c r="J4565" i="1"/>
  <c r="I4565" i="1"/>
  <c r="H4565" i="1"/>
  <c r="K4601" i="1"/>
  <c r="Y4602" i="1" s="1"/>
  <c r="J4601" i="1"/>
  <c r="I4601" i="1"/>
  <c r="H4601" i="1"/>
  <c r="K4637" i="1"/>
  <c r="Y4638" i="1" s="1"/>
  <c r="J4637" i="1"/>
  <c r="I4637" i="1"/>
  <c r="H4637" i="1"/>
  <c r="K4673" i="1"/>
  <c r="Y4674" i="1" s="1"/>
  <c r="J4673" i="1"/>
  <c r="I4673" i="1"/>
  <c r="H4673" i="1"/>
  <c r="K4709" i="1"/>
  <c r="Y4710" i="1" s="1"/>
  <c r="J4709" i="1"/>
  <c r="I4709" i="1"/>
  <c r="H4709" i="1"/>
  <c r="K4745" i="1"/>
  <c r="Y4746" i="1" s="1"/>
  <c r="J4745" i="1"/>
  <c r="I4745" i="1"/>
  <c r="H4745" i="1"/>
  <c r="K4781" i="1"/>
  <c r="Y4782" i="1" s="1"/>
  <c r="J4781" i="1"/>
  <c r="I4781" i="1"/>
  <c r="H4781" i="1"/>
  <c r="K4817" i="1"/>
  <c r="Y4818" i="1" s="1"/>
  <c r="J4817" i="1"/>
  <c r="I4817" i="1"/>
  <c r="H4817" i="1"/>
  <c r="K4853" i="1"/>
  <c r="Y4854" i="1" s="1"/>
  <c r="J4853" i="1"/>
  <c r="I4853" i="1"/>
  <c r="H4853" i="1"/>
  <c r="K4889" i="1"/>
  <c r="Y4890" i="1" s="1"/>
  <c r="J4889" i="1"/>
  <c r="I4889" i="1"/>
  <c r="H4889" i="1"/>
  <c r="K368" i="1"/>
  <c r="Y369" i="1" s="1"/>
  <c r="J368" i="1"/>
  <c r="I368" i="1"/>
  <c r="H368" i="1"/>
  <c r="K530" i="1"/>
  <c r="Y531" i="1" s="1"/>
  <c r="I530" i="1"/>
  <c r="J530" i="1"/>
  <c r="H530" i="1"/>
  <c r="K704" i="1"/>
  <c r="Y705" i="1" s="1"/>
  <c r="J704" i="1"/>
  <c r="I704" i="1"/>
  <c r="H704" i="1"/>
  <c r="K866" i="1"/>
  <c r="Y867" i="1" s="1"/>
  <c r="I866" i="1"/>
  <c r="H866" i="1"/>
  <c r="J866" i="1"/>
  <c r="K1046" i="1"/>
  <c r="Y1047" i="1" s="1"/>
  <c r="I1046" i="1"/>
  <c r="H1046" i="1"/>
  <c r="J1046" i="1"/>
  <c r="K1226" i="1"/>
  <c r="Y1227" i="1" s="1"/>
  <c r="I1226" i="1"/>
  <c r="H1226" i="1"/>
  <c r="J1226" i="1"/>
  <c r="K1400" i="1"/>
  <c r="Y1401" i="1" s="1"/>
  <c r="I1400" i="1"/>
  <c r="J1400" i="1"/>
  <c r="H1400" i="1"/>
  <c r="K1574" i="1"/>
  <c r="Y1575" i="1" s="1"/>
  <c r="I1574" i="1"/>
  <c r="J1574" i="1"/>
  <c r="H1574" i="1"/>
  <c r="K1748" i="1"/>
  <c r="Y1749" i="1" s="1"/>
  <c r="J1748" i="1"/>
  <c r="I1748" i="1"/>
  <c r="H1748" i="1"/>
  <c r="K1934" i="1"/>
  <c r="Y1935" i="1" s="1"/>
  <c r="I1934" i="1"/>
  <c r="J1934" i="1"/>
  <c r="H1934" i="1"/>
  <c r="K2120" i="1"/>
  <c r="Y2121" i="1" s="1"/>
  <c r="I2120" i="1"/>
  <c r="J2120" i="1"/>
  <c r="H2120" i="1"/>
  <c r="K2306" i="1"/>
  <c r="Y2307" i="1" s="1"/>
  <c r="J2306" i="1"/>
  <c r="I2306" i="1"/>
  <c r="H2306" i="1"/>
  <c r="K2492" i="1"/>
  <c r="Y2493" i="1" s="1"/>
  <c r="J2492" i="1"/>
  <c r="I2492" i="1"/>
  <c r="H2492" i="1"/>
  <c r="K2678" i="1"/>
  <c r="Y2679" i="1" s="1"/>
  <c r="J2678" i="1"/>
  <c r="I2678" i="1"/>
  <c r="H2678" i="1"/>
  <c r="K2864" i="1"/>
  <c r="Y2865" i="1" s="1"/>
  <c r="J2864" i="1"/>
  <c r="I2864" i="1"/>
  <c r="H2864" i="1"/>
  <c r="K3062" i="1"/>
  <c r="Y3063" i="1" s="1"/>
  <c r="J3062" i="1"/>
  <c r="I3062" i="1"/>
  <c r="H3062" i="1"/>
  <c r="K3230" i="1"/>
  <c r="Y3231" i="1" s="1"/>
  <c r="J3230" i="1"/>
  <c r="I3230" i="1"/>
  <c r="H3230" i="1"/>
  <c r="K3410" i="1"/>
  <c r="Y3411" i="1" s="1"/>
  <c r="J3410" i="1"/>
  <c r="I3410" i="1"/>
  <c r="H3410" i="1"/>
  <c r="K3584" i="1"/>
  <c r="Y3585" i="1" s="1"/>
  <c r="J3584" i="1"/>
  <c r="I3584" i="1"/>
  <c r="H3584" i="1"/>
  <c r="K3758" i="1"/>
  <c r="Y3759" i="1" s="1"/>
  <c r="J3758" i="1"/>
  <c r="I3758" i="1"/>
  <c r="H3758" i="1"/>
  <c r="K3938" i="1"/>
  <c r="Y3939" i="1" s="1"/>
  <c r="J3938" i="1"/>
  <c r="I3938" i="1"/>
  <c r="H3938" i="1"/>
  <c r="K4118" i="1"/>
  <c r="Y4119" i="1" s="1"/>
  <c r="J4118" i="1"/>
  <c r="I4118" i="1"/>
  <c r="H4118" i="1"/>
  <c r="K4298" i="1"/>
  <c r="Y4299" i="1" s="1"/>
  <c r="J4298" i="1"/>
  <c r="H4298" i="1"/>
  <c r="I4298" i="1"/>
  <c r="K4484" i="1"/>
  <c r="Y4485" i="1" s="1"/>
  <c r="J4484" i="1"/>
  <c r="I4484" i="1"/>
  <c r="H4484" i="1"/>
  <c r="K4652" i="1"/>
  <c r="Y4653" i="1" s="1"/>
  <c r="J4652" i="1"/>
  <c r="I4652" i="1"/>
  <c r="H4652" i="1"/>
  <c r="K4844" i="1"/>
  <c r="Y4845" i="1" s="1"/>
  <c r="J4844" i="1"/>
  <c r="I4844" i="1"/>
  <c r="H4844" i="1"/>
  <c r="K510" i="1"/>
  <c r="Y511" i="1" s="1"/>
  <c r="J510" i="1"/>
  <c r="I510" i="1"/>
  <c r="H510" i="1"/>
  <c r="K546" i="1"/>
  <c r="Y547" i="1" s="1"/>
  <c r="J546" i="1"/>
  <c r="I546" i="1"/>
  <c r="H546" i="1"/>
  <c r="K582" i="1"/>
  <c r="Y583" i="1" s="1"/>
  <c r="J582" i="1"/>
  <c r="I582" i="1"/>
  <c r="H582" i="1"/>
  <c r="K618" i="1"/>
  <c r="Y619" i="1" s="1"/>
  <c r="J618" i="1"/>
  <c r="I618" i="1"/>
  <c r="H618" i="1"/>
  <c r="J654" i="1"/>
  <c r="K654" i="1"/>
  <c r="Y655" i="1" s="1"/>
  <c r="I654" i="1"/>
  <c r="H654" i="1"/>
  <c r="J690" i="1"/>
  <c r="K690" i="1"/>
  <c r="Y691" i="1" s="1"/>
  <c r="I690" i="1"/>
  <c r="H690" i="1"/>
  <c r="J726" i="1"/>
  <c r="K726" i="1"/>
  <c r="Y727" i="1" s="1"/>
  <c r="I726" i="1"/>
  <c r="H726" i="1"/>
  <c r="J762" i="1"/>
  <c r="K762" i="1"/>
  <c r="Y763" i="1" s="1"/>
  <c r="I762" i="1"/>
  <c r="H762" i="1"/>
  <c r="J798" i="1"/>
  <c r="K798" i="1"/>
  <c r="Y799" i="1" s="1"/>
  <c r="I798" i="1"/>
  <c r="H798" i="1"/>
  <c r="J834" i="1"/>
  <c r="K834" i="1"/>
  <c r="Y835" i="1" s="1"/>
  <c r="I834" i="1"/>
  <c r="H834" i="1"/>
  <c r="J870" i="1"/>
  <c r="K870" i="1"/>
  <c r="Y871" i="1" s="1"/>
  <c r="I870" i="1"/>
  <c r="H870" i="1"/>
  <c r="J906" i="1"/>
  <c r="K906" i="1"/>
  <c r="Y907" i="1" s="1"/>
  <c r="I906" i="1"/>
  <c r="H906" i="1"/>
  <c r="J942" i="1"/>
  <c r="K942" i="1"/>
  <c r="Y943" i="1" s="1"/>
  <c r="I942" i="1"/>
  <c r="H942" i="1"/>
  <c r="K978" i="1"/>
  <c r="Y979" i="1" s="1"/>
  <c r="J978" i="1"/>
  <c r="I978" i="1"/>
  <c r="H978" i="1"/>
  <c r="K1014" i="1"/>
  <c r="Y1015" i="1" s="1"/>
  <c r="J1014" i="1"/>
  <c r="I1014" i="1"/>
  <c r="H1014" i="1"/>
  <c r="K1050" i="1"/>
  <c r="Y1051" i="1" s="1"/>
  <c r="J1050" i="1"/>
  <c r="I1050" i="1"/>
  <c r="H1050" i="1"/>
  <c r="K1086" i="1"/>
  <c r="Y1087" i="1" s="1"/>
  <c r="J1086" i="1"/>
  <c r="I1086" i="1"/>
  <c r="H1086" i="1"/>
  <c r="K1122" i="1"/>
  <c r="Y1123" i="1" s="1"/>
  <c r="J1122" i="1"/>
  <c r="I1122" i="1"/>
  <c r="H1122" i="1"/>
  <c r="K1158" i="1"/>
  <c r="Y1159" i="1" s="1"/>
  <c r="J1158" i="1"/>
  <c r="I1158" i="1"/>
  <c r="H1158" i="1"/>
  <c r="K1194" i="1"/>
  <c r="Y1195" i="1" s="1"/>
  <c r="J1194" i="1"/>
  <c r="I1194" i="1"/>
  <c r="H1194" i="1"/>
  <c r="K1230" i="1"/>
  <c r="Y1231" i="1" s="1"/>
  <c r="J1230" i="1"/>
  <c r="I1230" i="1"/>
  <c r="H1230" i="1"/>
  <c r="K1266" i="1"/>
  <c r="Y1267" i="1" s="1"/>
  <c r="J1266" i="1"/>
  <c r="I1266" i="1"/>
  <c r="H1266" i="1"/>
  <c r="K1302" i="1"/>
  <c r="Y1303" i="1" s="1"/>
  <c r="J1302" i="1"/>
  <c r="I1302" i="1"/>
  <c r="H1302" i="1"/>
  <c r="K1338" i="1"/>
  <c r="Y1339" i="1" s="1"/>
  <c r="J1338" i="1"/>
  <c r="I1338" i="1"/>
  <c r="H1338" i="1"/>
  <c r="K1374" i="1"/>
  <c r="Y1375" i="1" s="1"/>
  <c r="J1374" i="1"/>
  <c r="I1374" i="1"/>
  <c r="H1374" i="1"/>
  <c r="K1410" i="1"/>
  <c r="Y1411" i="1" s="1"/>
  <c r="J1410" i="1"/>
  <c r="I1410" i="1"/>
  <c r="H1410" i="1"/>
  <c r="K1446" i="1"/>
  <c r="Y1447" i="1" s="1"/>
  <c r="J1446" i="1"/>
  <c r="I1446" i="1"/>
  <c r="H1446" i="1"/>
  <c r="K1482" i="1"/>
  <c r="Y1483" i="1" s="1"/>
  <c r="J1482" i="1"/>
  <c r="I1482" i="1"/>
  <c r="H1482" i="1"/>
  <c r="K1518" i="1"/>
  <c r="Y1519" i="1" s="1"/>
  <c r="J1518" i="1"/>
  <c r="I1518" i="1"/>
  <c r="H1518" i="1"/>
  <c r="K1554" i="1"/>
  <c r="Y1555" i="1" s="1"/>
  <c r="J1554" i="1"/>
  <c r="I1554" i="1"/>
  <c r="H1554" i="1"/>
  <c r="K1590" i="1"/>
  <c r="Y1591" i="1" s="1"/>
  <c r="J1590" i="1"/>
  <c r="I1590" i="1"/>
  <c r="H1590" i="1"/>
  <c r="K1626" i="1"/>
  <c r="Y1627" i="1" s="1"/>
  <c r="J1626" i="1"/>
  <c r="I1626" i="1"/>
  <c r="H1626" i="1"/>
  <c r="K1662" i="1"/>
  <c r="Y1663" i="1" s="1"/>
  <c r="J1662" i="1"/>
  <c r="I1662" i="1"/>
  <c r="H1662" i="1"/>
  <c r="K1698" i="1"/>
  <c r="Y1699" i="1" s="1"/>
  <c r="J1698" i="1"/>
  <c r="I1698" i="1"/>
  <c r="H1698" i="1"/>
  <c r="K1734" i="1"/>
  <c r="Y1735" i="1" s="1"/>
  <c r="J1734" i="1"/>
  <c r="I1734" i="1"/>
  <c r="H1734" i="1"/>
  <c r="K1770" i="1"/>
  <c r="Y1771" i="1" s="1"/>
  <c r="J1770" i="1"/>
  <c r="I1770" i="1"/>
  <c r="H1770" i="1"/>
  <c r="K1806" i="1"/>
  <c r="Y1807" i="1" s="1"/>
  <c r="J1806" i="1"/>
  <c r="I1806" i="1"/>
  <c r="H1806" i="1"/>
  <c r="K1842" i="1"/>
  <c r="Y1843" i="1" s="1"/>
  <c r="J1842" i="1"/>
  <c r="I1842" i="1"/>
  <c r="H1842" i="1"/>
  <c r="K1878" i="1"/>
  <c r="Y1879" i="1" s="1"/>
  <c r="J1878" i="1"/>
  <c r="I1878" i="1"/>
  <c r="H1878" i="1"/>
  <c r="K1914" i="1"/>
  <c r="Y1915" i="1" s="1"/>
  <c r="J1914" i="1"/>
  <c r="I1914" i="1"/>
  <c r="H1914" i="1"/>
  <c r="K1950" i="1"/>
  <c r="Y1951" i="1" s="1"/>
  <c r="J1950" i="1"/>
  <c r="I1950" i="1"/>
  <c r="H1950" i="1"/>
  <c r="K1986" i="1"/>
  <c r="Y1987" i="1" s="1"/>
  <c r="J1986" i="1"/>
  <c r="I1986" i="1"/>
  <c r="H1986" i="1"/>
  <c r="K2022" i="1"/>
  <c r="Y2023" i="1" s="1"/>
  <c r="J2022" i="1"/>
  <c r="I2022" i="1"/>
  <c r="H2022" i="1"/>
  <c r="K2058" i="1"/>
  <c r="Y2059" i="1" s="1"/>
  <c r="J2058" i="1"/>
  <c r="I2058" i="1"/>
  <c r="H2058" i="1"/>
  <c r="K2094" i="1"/>
  <c r="Y2095" i="1" s="1"/>
  <c r="J2094" i="1"/>
  <c r="I2094" i="1"/>
  <c r="H2094" i="1"/>
  <c r="K2130" i="1"/>
  <c r="Y2131" i="1" s="1"/>
  <c r="J2130" i="1"/>
  <c r="I2130" i="1"/>
  <c r="H2130" i="1"/>
  <c r="K2166" i="1"/>
  <c r="Y2167" i="1" s="1"/>
  <c r="J2166" i="1"/>
  <c r="I2166" i="1"/>
  <c r="H2166" i="1"/>
  <c r="K2202" i="1"/>
  <c r="Y2203" i="1" s="1"/>
  <c r="I2202" i="1"/>
  <c r="J2202" i="1"/>
  <c r="H2202" i="1"/>
  <c r="K2238" i="1"/>
  <c r="Y2239" i="1" s="1"/>
  <c r="I2238" i="1"/>
  <c r="J2238" i="1"/>
  <c r="H2238" i="1"/>
  <c r="K2274" i="1"/>
  <c r="Y2275" i="1" s="1"/>
  <c r="I2274" i="1"/>
  <c r="J2274" i="1"/>
  <c r="H2274" i="1"/>
  <c r="K2310" i="1"/>
  <c r="Y2311" i="1" s="1"/>
  <c r="I2310" i="1"/>
  <c r="J2310" i="1"/>
  <c r="H2310" i="1"/>
  <c r="K2346" i="1"/>
  <c r="Y2347" i="1" s="1"/>
  <c r="I2346" i="1"/>
  <c r="J2346" i="1"/>
  <c r="H2346" i="1"/>
  <c r="K2382" i="1"/>
  <c r="Y2383" i="1" s="1"/>
  <c r="I2382" i="1"/>
  <c r="J2382" i="1"/>
  <c r="H2382" i="1"/>
  <c r="K2418" i="1"/>
  <c r="Y2419" i="1" s="1"/>
  <c r="I2418" i="1"/>
  <c r="J2418" i="1"/>
  <c r="H2418" i="1"/>
  <c r="K2454" i="1"/>
  <c r="Y2455" i="1" s="1"/>
  <c r="I2454" i="1"/>
  <c r="J2454" i="1"/>
  <c r="H2454" i="1"/>
  <c r="K2490" i="1"/>
  <c r="Y2491" i="1" s="1"/>
  <c r="I2490" i="1"/>
  <c r="J2490" i="1"/>
  <c r="H2490" i="1"/>
  <c r="K2526" i="1"/>
  <c r="Y2527" i="1" s="1"/>
  <c r="I2526" i="1"/>
  <c r="J2526" i="1"/>
  <c r="H2526" i="1"/>
  <c r="K2562" i="1"/>
  <c r="Y2563" i="1" s="1"/>
  <c r="I2562" i="1"/>
  <c r="J2562" i="1"/>
  <c r="H2562" i="1"/>
  <c r="K2598" i="1"/>
  <c r="Y2599" i="1" s="1"/>
  <c r="I2598" i="1"/>
  <c r="J2598" i="1"/>
  <c r="H2598" i="1"/>
  <c r="K2634" i="1"/>
  <c r="Y2635" i="1" s="1"/>
  <c r="I2634" i="1"/>
  <c r="J2634" i="1"/>
  <c r="H2634" i="1"/>
  <c r="K2670" i="1"/>
  <c r="Y2671" i="1" s="1"/>
  <c r="I2670" i="1"/>
  <c r="J2670" i="1"/>
  <c r="H2670" i="1"/>
  <c r="K2706" i="1"/>
  <c r="Y2707" i="1" s="1"/>
  <c r="I2706" i="1"/>
  <c r="J2706" i="1"/>
  <c r="H2706" i="1"/>
  <c r="K2742" i="1"/>
  <c r="Y2743" i="1" s="1"/>
  <c r="I2742" i="1"/>
  <c r="J2742" i="1"/>
  <c r="H2742" i="1"/>
  <c r="K2778" i="1"/>
  <c r="Y2779" i="1" s="1"/>
  <c r="I2778" i="1"/>
  <c r="J2778" i="1"/>
  <c r="H2778" i="1"/>
  <c r="K2814" i="1"/>
  <c r="Y2815" i="1" s="1"/>
  <c r="I2814" i="1"/>
  <c r="J2814" i="1"/>
  <c r="H2814" i="1"/>
  <c r="K2850" i="1"/>
  <c r="Y2851" i="1" s="1"/>
  <c r="I2850" i="1"/>
  <c r="J2850" i="1"/>
  <c r="H2850" i="1"/>
  <c r="K2886" i="1"/>
  <c r="Y2887" i="1" s="1"/>
  <c r="I2886" i="1"/>
  <c r="J2886" i="1"/>
  <c r="H2886" i="1"/>
  <c r="K2922" i="1"/>
  <c r="Y2923" i="1" s="1"/>
  <c r="I2922" i="1"/>
  <c r="J2922" i="1"/>
  <c r="H2922" i="1"/>
  <c r="K2958" i="1"/>
  <c r="Y2959" i="1" s="1"/>
  <c r="I2958" i="1"/>
  <c r="J2958" i="1"/>
  <c r="H2958" i="1"/>
  <c r="K2994" i="1"/>
  <c r="Y2995" i="1" s="1"/>
  <c r="I2994" i="1"/>
  <c r="J2994" i="1"/>
  <c r="H2994" i="1"/>
  <c r="K3030" i="1"/>
  <c r="Y3031" i="1" s="1"/>
  <c r="I3030" i="1"/>
  <c r="J3030" i="1"/>
  <c r="H3030" i="1"/>
  <c r="K3066" i="1"/>
  <c r="Y3067" i="1" s="1"/>
  <c r="I3066" i="1"/>
  <c r="J3066" i="1"/>
  <c r="H3066" i="1"/>
  <c r="K3102" i="1"/>
  <c r="Y3103" i="1" s="1"/>
  <c r="I3102" i="1"/>
  <c r="J3102" i="1"/>
  <c r="H3102" i="1"/>
  <c r="K3138" i="1"/>
  <c r="Y3139" i="1" s="1"/>
  <c r="I3138" i="1"/>
  <c r="J3138" i="1"/>
  <c r="H3138" i="1"/>
  <c r="K3174" i="1"/>
  <c r="Y3175" i="1" s="1"/>
  <c r="I3174" i="1"/>
  <c r="J3174" i="1"/>
  <c r="H3174" i="1"/>
  <c r="K3210" i="1"/>
  <c r="Y3211" i="1" s="1"/>
  <c r="I3210" i="1"/>
  <c r="J3210" i="1"/>
  <c r="H3210" i="1"/>
  <c r="K3246" i="1"/>
  <c r="Y3247" i="1" s="1"/>
  <c r="I3246" i="1"/>
  <c r="J3246" i="1"/>
  <c r="H3246" i="1"/>
  <c r="K3282" i="1"/>
  <c r="Y3283" i="1" s="1"/>
  <c r="I3282" i="1"/>
  <c r="J3282" i="1"/>
  <c r="H3282" i="1"/>
  <c r="K3318" i="1"/>
  <c r="Y3319" i="1" s="1"/>
  <c r="I3318" i="1"/>
  <c r="J3318" i="1"/>
  <c r="H3318" i="1"/>
  <c r="K3354" i="1"/>
  <c r="Y3355" i="1" s="1"/>
  <c r="I3354" i="1"/>
  <c r="J3354" i="1"/>
  <c r="H3354" i="1"/>
  <c r="K3390" i="1"/>
  <c r="Y3391" i="1" s="1"/>
  <c r="I3390" i="1"/>
  <c r="J3390" i="1"/>
  <c r="H3390" i="1"/>
  <c r="K3426" i="1"/>
  <c r="Y3427" i="1" s="1"/>
  <c r="I3426" i="1"/>
  <c r="J3426" i="1"/>
  <c r="H3426" i="1"/>
  <c r="K3462" i="1"/>
  <c r="Y3463" i="1" s="1"/>
  <c r="I3462" i="1"/>
  <c r="J3462" i="1"/>
  <c r="H3462" i="1"/>
  <c r="K3498" i="1"/>
  <c r="Y3499" i="1" s="1"/>
  <c r="I3498" i="1"/>
  <c r="J3498" i="1"/>
  <c r="H3498" i="1"/>
  <c r="K3534" i="1"/>
  <c r="Y3535" i="1" s="1"/>
  <c r="I3534" i="1"/>
  <c r="J3534" i="1"/>
  <c r="H3534" i="1"/>
  <c r="K3570" i="1"/>
  <c r="Y3571" i="1" s="1"/>
  <c r="I3570" i="1"/>
  <c r="J3570" i="1"/>
  <c r="H3570" i="1"/>
  <c r="K3606" i="1"/>
  <c r="Y3607" i="1" s="1"/>
  <c r="I3606" i="1"/>
  <c r="J3606" i="1"/>
  <c r="H3606" i="1"/>
  <c r="K3642" i="1"/>
  <c r="Y3643" i="1" s="1"/>
  <c r="I3642" i="1"/>
  <c r="J3642" i="1"/>
  <c r="H3642" i="1"/>
  <c r="K3678" i="1"/>
  <c r="Y3679" i="1" s="1"/>
  <c r="I3678" i="1"/>
  <c r="J3678" i="1"/>
  <c r="H3678" i="1"/>
  <c r="K3714" i="1"/>
  <c r="Y3715" i="1" s="1"/>
  <c r="I3714" i="1"/>
  <c r="J3714" i="1"/>
  <c r="H3714" i="1"/>
  <c r="K3750" i="1"/>
  <c r="Y3751" i="1" s="1"/>
  <c r="I3750" i="1"/>
  <c r="J3750" i="1"/>
  <c r="H3750" i="1"/>
  <c r="K3786" i="1"/>
  <c r="Y3787" i="1" s="1"/>
  <c r="I3786" i="1"/>
  <c r="J3786" i="1"/>
  <c r="H3786" i="1"/>
  <c r="K3822" i="1"/>
  <c r="Y3823" i="1" s="1"/>
  <c r="I3822" i="1"/>
  <c r="J3822" i="1"/>
  <c r="H3822" i="1"/>
  <c r="K3858" i="1"/>
  <c r="Y3859" i="1" s="1"/>
  <c r="I3858" i="1"/>
  <c r="J3858" i="1"/>
  <c r="H3858" i="1"/>
  <c r="K3894" i="1"/>
  <c r="Y3895" i="1" s="1"/>
  <c r="I3894" i="1"/>
  <c r="J3894" i="1"/>
  <c r="H3894" i="1"/>
  <c r="K3930" i="1"/>
  <c r="Y3931" i="1" s="1"/>
  <c r="I3930" i="1"/>
  <c r="J3930" i="1"/>
  <c r="H3930" i="1"/>
  <c r="K3966" i="1"/>
  <c r="Y3967" i="1" s="1"/>
  <c r="I3966" i="1"/>
  <c r="J3966" i="1"/>
  <c r="H3966" i="1"/>
  <c r="K4002" i="1"/>
  <c r="Y4003" i="1" s="1"/>
  <c r="I4002" i="1"/>
  <c r="J4002" i="1"/>
  <c r="H4002" i="1"/>
  <c r="K4038" i="1"/>
  <c r="Y4039" i="1" s="1"/>
  <c r="I4038" i="1"/>
  <c r="J4038" i="1"/>
  <c r="H4038" i="1"/>
  <c r="K4074" i="1"/>
  <c r="Y4075" i="1" s="1"/>
  <c r="I4074" i="1"/>
  <c r="J4074" i="1"/>
  <c r="H4074" i="1"/>
  <c r="K4110" i="1"/>
  <c r="Y4111" i="1" s="1"/>
  <c r="I4110" i="1"/>
  <c r="J4110" i="1"/>
  <c r="H4110" i="1"/>
  <c r="K4146" i="1"/>
  <c r="Y4147" i="1" s="1"/>
  <c r="I4146" i="1"/>
  <c r="J4146" i="1"/>
  <c r="H4146" i="1"/>
  <c r="K4182" i="1"/>
  <c r="Y4183" i="1" s="1"/>
  <c r="I4182" i="1"/>
  <c r="J4182" i="1"/>
  <c r="H4182" i="1"/>
  <c r="K4218" i="1"/>
  <c r="Y4219" i="1" s="1"/>
  <c r="I4218" i="1"/>
  <c r="J4218" i="1"/>
  <c r="H4218" i="1"/>
  <c r="K4254" i="1"/>
  <c r="Y4255" i="1" s="1"/>
  <c r="I4254" i="1"/>
  <c r="J4254" i="1"/>
  <c r="H4254" i="1"/>
  <c r="K4290" i="1"/>
  <c r="Y4291" i="1" s="1"/>
  <c r="I4290" i="1"/>
  <c r="J4290" i="1"/>
  <c r="H4290" i="1"/>
  <c r="K4326" i="1"/>
  <c r="Y4327" i="1" s="1"/>
  <c r="I4326" i="1"/>
  <c r="J4326" i="1"/>
  <c r="H4326" i="1"/>
  <c r="K4362" i="1"/>
  <c r="Y4363" i="1" s="1"/>
  <c r="I4362" i="1"/>
  <c r="J4362" i="1"/>
  <c r="H4362" i="1"/>
  <c r="K4398" i="1"/>
  <c r="Y4399" i="1" s="1"/>
  <c r="I4398" i="1"/>
  <c r="J4398" i="1"/>
  <c r="H4398" i="1"/>
  <c r="K4434" i="1"/>
  <c r="Y4435" i="1" s="1"/>
  <c r="I4434" i="1"/>
  <c r="J4434" i="1"/>
  <c r="H4434" i="1"/>
  <c r="K4470" i="1"/>
  <c r="Y4471" i="1" s="1"/>
  <c r="I4470" i="1"/>
  <c r="J4470" i="1"/>
  <c r="H4470" i="1"/>
  <c r="K4506" i="1"/>
  <c r="Y4507" i="1" s="1"/>
  <c r="I4506" i="1"/>
  <c r="J4506" i="1"/>
  <c r="H4506" i="1"/>
  <c r="K4542" i="1"/>
  <c r="Y4543" i="1" s="1"/>
  <c r="I4542" i="1"/>
  <c r="J4542" i="1"/>
  <c r="H4542" i="1"/>
  <c r="K4578" i="1"/>
  <c r="Y4579" i="1" s="1"/>
  <c r="I4578" i="1"/>
  <c r="J4578" i="1"/>
  <c r="H4578" i="1"/>
  <c r="K4614" i="1"/>
  <c r="Y4615" i="1" s="1"/>
  <c r="I4614" i="1"/>
  <c r="J4614" i="1"/>
  <c r="H4614" i="1"/>
  <c r="K4650" i="1"/>
  <c r="Y4651" i="1" s="1"/>
  <c r="I4650" i="1"/>
  <c r="J4650" i="1"/>
  <c r="H4650" i="1"/>
  <c r="K4686" i="1"/>
  <c r="Y4687" i="1" s="1"/>
  <c r="I4686" i="1"/>
  <c r="J4686" i="1"/>
  <c r="H4686" i="1"/>
  <c r="K4722" i="1"/>
  <c r="Y4723" i="1" s="1"/>
  <c r="I4722" i="1"/>
  <c r="J4722" i="1"/>
  <c r="H4722" i="1"/>
  <c r="K4758" i="1"/>
  <c r="Y4759" i="1" s="1"/>
  <c r="I4758" i="1"/>
  <c r="J4758" i="1"/>
  <c r="H4758" i="1"/>
  <c r="K4794" i="1"/>
  <c r="Y4795" i="1" s="1"/>
  <c r="J4794" i="1"/>
  <c r="I4794" i="1"/>
  <c r="H4794" i="1"/>
  <c r="K4830" i="1"/>
  <c r="Y4831" i="1" s="1"/>
  <c r="J4830" i="1"/>
  <c r="I4830" i="1"/>
  <c r="H4830" i="1"/>
  <c r="K4866" i="1"/>
  <c r="Y4867" i="1" s="1"/>
  <c r="J4866" i="1"/>
  <c r="I4866" i="1"/>
  <c r="H4866" i="1"/>
  <c r="K4902" i="1"/>
  <c r="Y4903" i="1" s="1"/>
  <c r="J4902" i="1"/>
  <c r="I4902" i="1"/>
  <c r="H4902" i="1"/>
  <c r="K458" i="1"/>
  <c r="Y459" i="1" s="1"/>
  <c r="I458" i="1"/>
  <c r="J458" i="1"/>
  <c r="H458" i="1"/>
  <c r="K650" i="1"/>
  <c r="Y651" i="1" s="1"/>
  <c r="I650" i="1"/>
  <c r="H650" i="1"/>
  <c r="J650" i="1"/>
  <c r="K830" i="1"/>
  <c r="Y831" i="1" s="1"/>
  <c r="I830" i="1"/>
  <c r="H830" i="1"/>
  <c r="J830" i="1"/>
  <c r="K1016" i="1"/>
  <c r="Y1017" i="1" s="1"/>
  <c r="J1016" i="1"/>
  <c r="I1016" i="1"/>
  <c r="H1016" i="1"/>
  <c r="K1190" i="1"/>
  <c r="Y1191" i="1" s="1"/>
  <c r="I1190" i="1"/>
  <c r="H1190" i="1"/>
  <c r="J1190" i="1"/>
  <c r="K1376" i="1"/>
  <c r="Y1377" i="1" s="1"/>
  <c r="J1376" i="1"/>
  <c r="I1376" i="1"/>
  <c r="H1376" i="1"/>
  <c r="K1562" i="1"/>
  <c r="Y1563" i="1" s="1"/>
  <c r="J1562" i="1"/>
  <c r="I1562" i="1"/>
  <c r="H1562" i="1"/>
  <c r="K1742" i="1"/>
  <c r="Y1743" i="1" s="1"/>
  <c r="J1742" i="1"/>
  <c r="I1742" i="1"/>
  <c r="H1742" i="1"/>
  <c r="K1928" i="1"/>
  <c r="Y1929" i="1" s="1"/>
  <c r="J1928" i="1"/>
  <c r="I1928" i="1"/>
  <c r="H1928" i="1"/>
  <c r="K2108" i="1"/>
  <c r="Y2109" i="1" s="1"/>
  <c r="J2108" i="1"/>
  <c r="I2108" i="1"/>
  <c r="H2108" i="1"/>
  <c r="K2282" i="1"/>
  <c r="Y2283" i="1" s="1"/>
  <c r="J2282" i="1"/>
  <c r="I2282" i="1"/>
  <c r="H2282" i="1"/>
  <c r="K2474" i="1"/>
  <c r="Y2475" i="1" s="1"/>
  <c r="J2474" i="1"/>
  <c r="I2474" i="1"/>
  <c r="H2474" i="1"/>
  <c r="K2636" i="1"/>
  <c r="Y2637" i="1" s="1"/>
  <c r="J2636" i="1"/>
  <c r="I2636" i="1"/>
  <c r="H2636" i="1"/>
  <c r="K2810" i="1"/>
  <c r="Y2811" i="1" s="1"/>
  <c r="J2810" i="1"/>
  <c r="I2810" i="1"/>
  <c r="H2810" i="1"/>
  <c r="K2996" i="1"/>
  <c r="Y2997" i="1" s="1"/>
  <c r="J2996" i="1"/>
  <c r="I2996" i="1"/>
  <c r="H2996" i="1"/>
  <c r="K3194" i="1"/>
  <c r="Y3195" i="1" s="1"/>
  <c r="J3194" i="1"/>
  <c r="I3194" i="1"/>
  <c r="H3194" i="1"/>
  <c r="K3374" i="1"/>
  <c r="Y3375" i="1" s="1"/>
  <c r="J3374" i="1"/>
  <c r="I3374" i="1"/>
  <c r="H3374" i="1"/>
  <c r="K3542" i="1"/>
  <c r="Y3543" i="1" s="1"/>
  <c r="J3542" i="1"/>
  <c r="I3542" i="1"/>
  <c r="H3542" i="1"/>
  <c r="K3722" i="1"/>
  <c r="Y3723" i="1" s="1"/>
  <c r="J3722" i="1"/>
  <c r="I3722" i="1"/>
  <c r="H3722" i="1"/>
  <c r="K3896" i="1"/>
  <c r="Y3897" i="1" s="1"/>
  <c r="J3896" i="1"/>
  <c r="I3896" i="1"/>
  <c r="H3896" i="1"/>
  <c r="K4082" i="1"/>
  <c r="Y4083" i="1" s="1"/>
  <c r="J4082" i="1"/>
  <c r="I4082" i="1"/>
  <c r="H4082" i="1"/>
  <c r="K4256" i="1"/>
  <c r="Y4257" i="1" s="1"/>
  <c r="J4256" i="1"/>
  <c r="H4256" i="1"/>
  <c r="I4256" i="1"/>
  <c r="K4442" i="1"/>
  <c r="Y4443" i="1" s="1"/>
  <c r="J4442" i="1"/>
  <c r="H4442" i="1"/>
  <c r="I4442" i="1"/>
  <c r="K4616" i="1"/>
  <c r="Y4617" i="1" s="1"/>
  <c r="J4616" i="1"/>
  <c r="I4616" i="1"/>
  <c r="H4616" i="1"/>
  <c r="K4790" i="1"/>
  <c r="Y4791" i="1" s="1"/>
  <c r="J4790" i="1"/>
  <c r="I4790" i="1"/>
  <c r="H4790" i="1"/>
  <c r="J541" i="1"/>
  <c r="K541" i="1"/>
  <c r="Y542" i="1" s="1"/>
  <c r="I541" i="1"/>
  <c r="H541" i="1"/>
  <c r="J577" i="1"/>
  <c r="I577" i="1"/>
  <c r="K577" i="1"/>
  <c r="Y578" i="1" s="1"/>
  <c r="H577" i="1"/>
  <c r="J613" i="1"/>
  <c r="K613" i="1"/>
  <c r="Y614" i="1" s="1"/>
  <c r="I613" i="1"/>
  <c r="H613" i="1"/>
  <c r="K649" i="1"/>
  <c r="Y650" i="1" s="1"/>
  <c r="J649" i="1"/>
  <c r="I649" i="1"/>
  <c r="H649" i="1"/>
  <c r="K685" i="1"/>
  <c r="Y686" i="1" s="1"/>
  <c r="J685" i="1"/>
  <c r="I685" i="1"/>
  <c r="H685" i="1"/>
  <c r="K721" i="1"/>
  <c r="Y722" i="1" s="1"/>
  <c r="J721" i="1"/>
  <c r="I721" i="1"/>
  <c r="H721" i="1"/>
  <c r="K757" i="1"/>
  <c r="Y758" i="1" s="1"/>
  <c r="J757" i="1"/>
  <c r="I757" i="1"/>
  <c r="H757" i="1"/>
  <c r="K793" i="1"/>
  <c r="Y794" i="1" s="1"/>
  <c r="J793" i="1"/>
  <c r="I793" i="1"/>
  <c r="H793" i="1"/>
  <c r="K829" i="1"/>
  <c r="Y830" i="1" s="1"/>
  <c r="J829" i="1"/>
  <c r="I829" i="1"/>
  <c r="H829" i="1"/>
  <c r="K865" i="1"/>
  <c r="Y866" i="1" s="1"/>
  <c r="J865" i="1"/>
  <c r="I865" i="1"/>
  <c r="H865" i="1"/>
  <c r="K901" i="1"/>
  <c r="Y902" i="1" s="1"/>
  <c r="J901" i="1"/>
  <c r="I901" i="1"/>
  <c r="H901" i="1"/>
  <c r="K937" i="1"/>
  <c r="Y938" i="1" s="1"/>
  <c r="J937" i="1"/>
  <c r="I937" i="1"/>
  <c r="H937" i="1"/>
  <c r="K973" i="1"/>
  <c r="Y974" i="1" s="1"/>
  <c r="J973" i="1"/>
  <c r="I973" i="1"/>
  <c r="H973" i="1"/>
  <c r="K1009" i="1"/>
  <c r="Y1010" i="1" s="1"/>
  <c r="J1009" i="1"/>
  <c r="I1009" i="1"/>
  <c r="H1009" i="1"/>
  <c r="K1045" i="1"/>
  <c r="Y1046" i="1" s="1"/>
  <c r="J1045" i="1"/>
  <c r="I1045" i="1"/>
  <c r="H1045" i="1"/>
  <c r="K1081" i="1"/>
  <c r="Y1082" i="1" s="1"/>
  <c r="J1081" i="1"/>
  <c r="I1081" i="1"/>
  <c r="H1081" i="1"/>
  <c r="K1117" i="1"/>
  <c r="Y1118" i="1" s="1"/>
  <c r="J1117" i="1"/>
  <c r="I1117" i="1"/>
  <c r="H1117" i="1"/>
  <c r="K1153" i="1"/>
  <c r="Y1154" i="1" s="1"/>
  <c r="J1153" i="1"/>
  <c r="I1153" i="1"/>
  <c r="H1153" i="1"/>
  <c r="K1189" i="1"/>
  <c r="Y1190" i="1" s="1"/>
  <c r="J1189" i="1"/>
  <c r="I1189" i="1"/>
  <c r="H1189" i="1"/>
  <c r="K1225" i="1"/>
  <c r="Y1226" i="1" s="1"/>
  <c r="J1225" i="1"/>
  <c r="I1225" i="1"/>
  <c r="H1225" i="1"/>
  <c r="K1261" i="1"/>
  <c r="Y1262" i="1" s="1"/>
  <c r="J1261" i="1"/>
  <c r="I1261" i="1"/>
  <c r="H1261" i="1"/>
  <c r="K1297" i="1"/>
  <c r="Y1298" i="1" s="1"/>
  <c r="J1297" i="1"/>
  <c r="I1297" i="1"/>
  <c r="H1297" i="1"/>
  <c r="K1333" i="1"/>
  <c r="Y1334" i="1" s="1"/>
  <c r="J1333" i="1"/>
  <c r="I1333" i="1"/>
  <c r="H1333" i="1"/>
  <c r="K1369" i="1"/>
  <c r="Y1370" i="1" s="1"/>
  <c r="J1369" i="1"/>
  <c r="I1369" i="1"/>
  <c r="H1369" i="1"/>
  <c r="K1405" i="1"/>
  <c r="Y1406" i="1" s="1"/>
  <c r="J1405" i="1"/>
  <c r="I1405" i="1"/>
  <c r="H1405" i="1"/>
  <c r="K1441" i="1"/>
  <c r="Y1442" i="1" s="1"/>
  <c r="J1441" i="1"/>
  <c r="I1441" i="1"/>
  <c r="H1441" i="1"/>
  <c r="K1477" i="1"/>
  <c r="Y1478" i="1" s="1"/>
  <c r="J1477" i="1"/>
  <c r="I1477" i="1"/>
  <c r="H1477" i="1"/>
  <c r="K1513" i="1"/>
  <c r="Y1514" i="1" s="1"/>
  <c r="J1513" i="1"/>
  <c r="I1513" i="1"/>
  <c r="H1513" i="1"/>
  <c r="K1549" i="1"/>
  <c r="Y1550" i="1" s="1"/>
  <c r="J1549" i="1"/>
  <c r="I1549" i="1"/>
  <c r="H1549" i="1"/>
  <c r="K1585" i="1"/>
  <c r="Y1586" i="1" s="1"/>
  <c r="J1585" i="1"/>
  <c r="I1585" i="1"/>
  <c r="H1585" i="1"/>
  <c r="K1621" i="1"/>
  <c r="Y1622" i="1" s="1"/>
  <c r="J1621" i="1"/>
  <c r="I1621" i="1"/>
  <c r="H1621" i="1"/>
  <c r="K1657" i="1"/>
  <c r="Y1658" i="1" s="1"/>
  <c r="J1657" i="1"/>
  <c r="I1657" i="1"/>
  <c r="H1657" i="1"/>
  <c r="K1693" i="1"/>
  <c r="Y1694" i="1" s="1"/>
  <c r="J1693" i="1"/>
  <c r="I1693" i="1"/>
  <c r="H1693" i="1"/>
  <c r="K1729" i="1"/>
  <c r="Y1730" i="1" s="1"/>
  <c r="J1729" i="1"/>
  <c r="I1729" i="1"/>
  <c r="H1729" i="1"/>
  <c r="K1765" i="1"/>
  <c r="Y1766" i="1" s="1"/>
  <c r="J1765" i="1"/>
  <c r="I1765" i="1"/>
  <c r="H1765" i="1"/>
  <c r="K1801" i="1"/>
  <c r="Y1802" i="1" s="1"/>
  <c r="J1801" i="1"/>
  <c r="I1801" i="1"/>
  <c r="H1801" i="1"/>
  <c r="K1837" i="1"/>
  <c r="Y1838" i="1" s="1"/>
  <c r="J1837" i="1"/>
  <c r="I1837" i="1"/>
  <c r="H1837" i="1"/>
  <c r="K1873" i="1"/>
  <c r="Y1874" i="1" s="1"/>
  <c r="J1873" i="1"/>
  <c r="I1873" i="1"/>
  <c r="H1873" i="1"/>
  <c r="K1909" i="1"/>
  <c r="Y1910" i="1" s="1"/>
  <c r="J1909" i="1"/>
  <c r="I1909" i="1"/>
  <c r="H1909" i="1"/>
  <c r="K1945" i="1"/>
  <c r="Y1946" i="1" s="1"/>
  <c r="J1945" i="1"/>
  <c r="I1945" i="1"/>
  <c r="H1945" i="1"/>
  <c r="K1981" i="1"/>
  <c r="Y1982" i="1" s="1"/>
  <c r="J1981" i="1"/>
  <c r="I1981" i="1"/>
  <c r="H1981" i="1"/>
  <c r="K2017" i="1"/>
  <c r="Y2018" i="1" s="1"/>
  <c r="J2017" i="1"/>
  <c r="I2017" i="1"/>
  <c r="H2017" i="1"/>
  <c r="K2053" i="1"/>
  <c r="Y2054" i="1" s="1"/>
  <c r="J2053" i="1"/>
  <c r="I2053" i="1"/>
  <c r="H2053" i="1"/>
  <c r="K2089" i="1"/>
  <c r="Y2090" i="1" s="1"/>
  <c r="J2089" i="1"/>
  <c r="I2089" i="1"/>
  <c r="H2089" i="1"/>
  <c r="K2125" i="1"/>
  <c r="Y2126" i="1" s="1"/>
  <c r="J2125" i="1"/>
  <c r="I2125" i="1"/>
  <c r="H2125" i="1"/>
  <c r="K2161" i="1"/>
  <c r="Y2162" i="1" s="1"/>
  <c r="J2161" i="1"/>
  <c r="I2161" i="1"/>
  <c r="H2161" i="1"/>
  <c r="K2197" i="1"/>
  <c r="Y2198" i="1" s="1"/>
  <c r="J2197" i="1"/>
  <c r="I2197" i="1"/>
  <c r="H2197" i="1"/>
  <c r="K2233" i="1"/>
  <c r="Y2234" i="1" s="1"/>
  <c r="J2233" i="1"/>
  <c r="I2233" i="1"/>
  <c r="H2233" i="1"/>
  <c r="K2269" i="1"/>
  <c r="Y2270" i="1" s="1"/>
  <c r="J2269" i="1"/>
  <c r="I2269" i="1"/>
  <c r="H2269" i="1"/>
  <c r="K2305" i="1"/>
  <c r="Y2306" i="1" s="1"/>
  <c r="J2305" i="1"/>
  <c r="I2305" i="1"/>
  <c r="H2305" i="1"/>
  <c r="K2341" i="1"/>
  <c r="Y2342" i="1" s="1"/>
  <c r="J2341" i="1"/>
  <c r="I2341" i="1"/>
  <c r="H2341" i="1"/>
  <c r="K2377" i="1"/>
  <c r="Y2378" i="1" s="1"/>
  <c r="J2377" i="1"/>
  <c r="I2377" i="1"/>
  <c r="H2377" i="1"/>
  <c r="K2413" i="1"/>
  <c r="Y2414" i="1" s="1"/>
  <c r="J2413" i="1"/>
  <c r="I2413" i="1"/>
  <c r="H2413" i="1"/>
  <c r="K2449" i="1"/>
  <c r="Y2450" i="1" s="1"/>
  <c r="J2449" i="1"/>
  <c r="I2449" i="1"/>
  <c r="H2449" i="1"/>
  <c r="K2485" i="1"/>
  <c r="Y2486" i="1" s="1"/>
  <c r="J2485" i="1"/>
  <c r="I2485" i="1"/>
  <c r="H2485" i="1"/>
  <c r="K2521" i="1"/>
  <c r="Y2522" i="1" s="1"/>
  <c r="J2521" i="1"/>
  <c r="I2521" i="1"/>
  <c r="H2521" i="1"/>
  <c r="K2557" i="1"/>
  <c r="Y2558" i="1" s="1"/>
  <c r="I2557" i="1"/>
  <c r="H2557" i="1"/>
  <c r="J2557" i="1"/>
  <c r="K2593" i="1"/>
  <c r="Y2594" i="1" s="1"/>
  <c r="I2593" i="1"/>
  <c r="H2593" i="1"/>
  <c r="J2593" i="1"/>
  <c r="K2629" i="1"/>
  <c r="Y2630" i="1" s="1"/>
  <c r="I2629" i="1"/>
  <c r="H2629" i="1"/>
  <c r="J2629" i="1"/>
  <c r="K2665" i="1"/>
  <c r="Y2666" i="1" s="1"/>
  <c r="I2665" i="1"/>
  <c r="H2665" i="1"/>
  <c r="J2665" i="1"/>
  <c r="K2701" i="1"/>
  <c r="Y2702" i="1" s="1"/>
  <c r="I2701" i="1"/>
  <c r="H2701" i="1"/>
  <c r="J2701" i="1"/>
  <c r="K2737" i="1"/>
  <c r="Y2738" i="1" s="1"/>
  <c r="I2737" i="1"/>
  <c r="H2737" i="1"/>
  <c r="J2737" i="1"/>
  <c r="K2773" i="1"/>
  <c r="Y2774" i="1" s="1"/>
  <c r="I2773" i="1"/>
  <c r="H2773" i="1"/>
  <c r="J2773" i="1"/>
  <c r="K2809" i="1"/>
  <c r="Y2810" i="1" s="1"/>
  <c r="I2809" i="1"/>
  <c r="H2809" i="1"/>
  <c r="J2809" i="1"/>
  <c r="K2845" i="1"/>
  <c r="Y2846" i="1" s="1"/>
  <c r="I2845" i="1"/>
  <c r="H2845" i="1"/>
  <c r="J2845" i="1"/>
  <c r="K2881" i="1"/>
  <c r="Y2882" i="1" s="1"/>
  <c r="I2881" i="1"/>
  <c r="H2881" i="1"/>
  <c r="J2881" i="1"/>
  <c r="K2917" i="1"/>
  <c r="Y2918" i="1" s="1"/>
  <c r="I2917" i="1"/>
  <c r="H2917" i="1"/>
  <c r="J2917" i="1"/>
  <c r="K2953" i="1"/>
  <c r="Y2954" i="1" s="1"/>
  <c r="I2953" i="1"/>
  <c r="H2953" i="1"/>
  <c r="J2953" i="1"/>
  <c r="K2989" i="1"/>
  <c r="Y2990" i="1" s="1"/>
  <c r="I2989" i="1"/>
  <c r="H2989" i="1"/>
  <c r="J2989" i="1"/>
  <c r="K3025" i="1"/>
  <c r="Y3026" i="1" s="1"/>
  <c r="I3025" i="1"/>
  <c r="H3025" i="1"/>
  <c r="J3025" i="1"/>
  <c r="K3061" i="1"/>
  <c r="Y3062" i="1" s="1"/>
  <c r="I3061" i="1"/>
  <c r="H3061" i="1"/>
  <c r="J3061" i="1"/>
  <c r="K3097" i="1"/>
  <c r="Y3098" i="1" s="1"/>
  <c r="I3097" i="1"/>
  <c r="H3097" i="1"/>
  <c r="J3097" i="1"/>
  <c r="K3133" i="1"/>
  <c r="Y3134" i="1" s="1"/>
  <c r="I3133" i="1"/>
  <c r="H3133" i="1"/>
  <c r="J3133" i="1"/>
  <c r="K3169" i="1"/>
  <c r="Y3170" i="1" s="1"/>
  <c r="I3169" i="1"/>
  <c r="H3169" i="1"/>
  <c r="J3169" i="1"/>
  <c r="K3205" i="1"/>
  <c r="Y3206" i="1" s="1"/>
  <c r="I3205" i="1"/>
  <c r="H3205" i="1"/>
  <c r="J3205" i="1"/>
  <c r="K3241" i="1"/>
  <c r="Y3242" i="1" s="1"/>
  <c r="I3241" i="1"/>
  <c r="H3241" i="1"/>
  <c r="J3241" i="1"/>
  <c r="K3277" i="1"/>
  <c r="Y3278" i="1" s="1"/>
  <c r="I3277" i="1"/>
  <c r="H3277" i="1"/>
  <c r="J3277" i="1"/>
  <c r="K3313" i="1"/>
  <c r="Y3314" i="1" s="1"/>
  <c r="I3313" i="1"/>
  <c r="H3313" i="1"/>
  <c r="J3313" i="1"/>
  <c r="K3349" i="1"/>
  <c r="Y3350" i="1" s="1"/>
  <c r="I3349" i="1"/>
  <c r="H3349" i="1"/>
  <c r="J3349" i="1"/>
  <c r="K3385" i="1"/>
  <c r="Y3386" i="1" s="1"/>
  <c r="I3385" i="1"/>
  <c r="H3385" i="1"/>
  <c r="J3385" i="1"/>
  <c r="K3421" i="1"/>
  <c r="Y3422" i="1" s="1"/>
  <c r="I3421" i="1"/>
  <c r="H3421" i="1"/>
  <c r="J3421" i="1"/>
  <c r="K3457" i="1"/>
  <c r="Y3458" i="1" s="1"/>
  <c r="I3457" i="1"/>
  <c r="H3457" i="1"/>
  <c r="J3457" i="1"/>
  <c r="K3493" i="1"/>
  <c r="Y3494" i="1" s="1"/>
  <c r="I3493" i="1"/>
  <c r="H3493" i="1"/>
  <c r="J3493" i="1"/>
  <c r="K3529" i="1"/>
  <c r="Y3530" i="1" s="1"/>
  <c r="I3529" i="1"/>
  <c r="H3529" i="1"/>
  <c r="J3529" i="1"/>
  <c r="K3565" i="1"/>
  <c r="Y3566" i="1" s="1"/>
  <c r="I3565" i="1"/>
  <c r="H3565" i="1"/>
  <c r="J3565" i="1"/>
  <c r="K3601" i="1"/>
  <c r="Y3602" i="1" s="1"/>
  <c r="I3601" i="1"/>
  <c r="H3601" i="1"/>
  <c r="J3601" i="1"/>
  <c r="K3637" i="1"/>
  <c r="Y3638" i="1" s="1"/>
  <c r="I3637" i="1"/>
  <c r="H3637" i="1"/>
  <c r="J3637" i="1"/>
  <c r="K3673" i="1"/>
  <c r="Y3674" i="1" s="1"/>
  <c r="I3673" i="1"/>
  <c r="H3673" i="1"/>
  <c r="J3673" i="1"/>
  <c r="K3709" i="1"/>
  <c r="Y3710" i="1" s="1"/>
  <c r="I3709" i="1"/>
  <c r="H3709" i="1"/>
  <c r="J3709" i="1"/>
  <c r="K3745" i="1"/>
  <c r="Y3746" i="1" s="1"/>
  <c r="I3745" i="1"/>
  <c r="H3745" i="1"/>
  <c r="J3745" i="1"/>
  <c r="K3781" i="1"/>
  <c r="Y3782" i="1" s="1"/>
  <c r="I3781" i="1"/>
  <c r="H3781" i="1"/>
  <c r="J3781" i="1"/>
  <c r="K3817" i="1"/>
  <c r="Y3818" i="1" s="1"/>
  <c r="I3817" i="1"/>
  <c r="H3817" i="1"/>
  <c r="J3817" i="1"/>
  <c r="K3853" i="1"/>
  <c r="Y3854" i="1" s="1"/>
  <c r="I3853" i="1"/>
  <c r="H3853" i="1"/>
  <c r="J3853" i="1"/>
  <c r="K3889" i="1"/>
  <c r="Y3890" i="1" s="1"/>
  <c r="I3889" i="1"/>
  <c r="H3889" i="1"/>
  <c r="J3889" i="1"/>
  <c r="K3925" i="1"/>
  <c r="Y3926" i="1" s="1"/>
  <c r="I3925" i="1"/>
  <c r="H3925" i="1"/>
  <c r="J3925" i="1"/>
  <c r="K3961" i="1"/>
  <c r="Y3962" i="1" s="1"/>
  <c r="I3961" i="1"/>
  <c r="H3961" i="1"/>
  <c r="J3961" i="1"/>
  <c r="K3997" i="1"/>
  <c r="Y3998" i="1" s="1"/>
  <c r="I3997" i="1"/>
  <c r="H3997" i="1"/>
  <c r="J3997" i="1"/>
  <c r="K4033" i="1"/>
  <c r="Y4034" i="1" s="1"/>
  <c r="I4033" i="1"/>
  <c r="H4033" i="1"/>
  <c r="J4033" i="1"/>
  <c r="K4069" i="1"/>
  <c r="Y4070" i="1" s="1"/>
  <c r="I4069" i="1"/>
  <c r="H4069" i="1"/>
  <c r="J4069" i="1"/>
  <c r="K4105" i="1"/>
  <c r="Y4106" i="1" s="1"/>
  <c r="I4105" i="1"/>
  <c r="H4105" i="1"/>
  <c r="J4105" i="1"/>
  <c r="K4141" i="1"/>
  <c r="Y4142" i="1" s="1"/>
  <c r="I4141" i="1"/>
  <c r="H4141" i="1"/>
  <c r="J4141" i="1"/>
  <c r="K4177" i="1"/>
  <c r="Y4178" i="1" s="1"/>
  <c r="I4177" i="1"/>
  <c r="H4177" i="1"/>
  <c r="J4177" i="1"/>
  <c r="K4213" i="1"/>
  <c r="Y4214" i="1" s="1"/>
  <c r="I4213" i="1"/>
  <c r="H4213" i="1"/>
  <c r="J4213" i="1"/>
  <c r="K4249" i="1"/>
  <c r="Y4250" i="1" s="1"/>
  <c r="I4249" i="1"/>
  <c r="H4249" i="1"/>
  <c r="J4249" i="1"/>
  <c r="K4285" i="1"/>
  <c r="Y4286" i="1" s="1"/>
  <c r="I4285" i="1"/>
  <c r="H4285" i="1"/>
  <c r="J4285" i="1"/>
  <c r="K4321" i="1"/>
  <c r="Y4322" i="1" s="1"/>
  <c r="I4321" i="1"/>
  <c r="H4321" i="1"/>
  <c r="J4321" i="1"/>
  <c r="K4357" i="1"/>
  <c r="Y4358" i="1" s="1"/>
  <c r="I4357" i="1"/>
  <c r="H4357" i="1"/>
  <c r="J4357" i="1"/>
  <c r="K4393" i="1"/>
  <c r="Y4394" i="1" s="1"/>
  <c r="I4393" i="1"/>
  <c r="H4393" i="1"/>
  <c r="J4393" i="1"/>
  <c r="K4429" i="1"/>
  <c r="Y4430" i="1" s="1"/>
  <c r="I4429" i="1"/>
  <c r="H4429" i="1"/>
  <c r="J4429" i="1"/>
  <c r="K4465" i="1"/>
  <c r="Y4466" i="1" s="1"/>
  <c r="I4465" i="1"/>
  <c r="H4465" i="1"/>
  <c r="J4465" i="1"/>
  <c r="K4501" i="1"/>
  <c r="Y4502" i="1" s="1"/>
  <c r="I4501" i="1"/>
  <c r="H4501" i="1"/>
  <c r="J4501" i="1"/>
  <c r="K4537" i="1"/>
  <c r="Y4538" i="1" s="1"/>
  <c r="I4537" i="1"/>
  <c r="H4537" i="1"/>
  <c r="J4537" i="1"/>
  <c r="K4573" i="1"/>
  <c r="Y4574" i="1" s="1"/>
  <c r="I4573" i="1"/>
  <c r="H4573" i="1"/>
  <c r="J4573" i="1"/>
  <c r="K4609" i="1"/>
  <c r="Y4610" i="1" s="1"/>
  <c r="I4609" i="1"/>
  <c r="H4609" i="1"/>
  <c r="J4609" i="1"/>
  <c r="K4645" i="1"/>
  <c r="Y4646" i="1" s="1"/>
  <c r="I4645" i="1"/>
  <c r="H4645" i="1"/>
  <c r="J4645" i="1"/>
  <c r="K4681" i="1"/>
  <c r="Y4682" i="1" s="1"/>
  <c r="I4681" i="1"/>
  <c r="H4681" i="1"/>
  <c r="J4681" i="1"/>
  <c r="K4717" i="1"/>
  <c r="Y4718" i="1" s="1"/>
  <c r="I4717" i="1"/>
  <c r="H4717" i="1"/>
  <c r="J4717" i="1"/>
  <c r="K4753" i="1"/>
  <c r="Y4754" i="1" s="1"/>
  <c r="I4753" i="1"/>
  <c r="H4753" i="1"/>
  <c r="J4753" i="1"/>
  <c r="K4789" i="1"/>
  <c r="Y4790" i="1" s="1"/>
  <c r="I4789" i="1"/>
  <c r="H4789" i="1"/>
  <c r="J4789" i="1"/>
  <c r="K4825" i="1"/>
  <c r="Y4826" i="1" s="1"/>
  <c r="I4825" i="1"/>
  <c r="H4825" i="1"/>
  <c r="J4825" i="1"/>
  <c r="K4861" i="1"/>
  <c r="Y4862" i="1" s="1"/>
  <c r="I4861" i="1"/>
  <c r="H4861" i="1"/>
  <c r="J4861" i="1"/>
  <c r="K4897" i="1"/>
  <c r="Y4898" i="1" s="1"/>
  <c r="I4897" i="1"/>
  <c r="H4897" i="1"/>
  <c r="J4897" i="1"/>
  <c r="K440" i="1"/>
  <c r="Y441" i="1" s="1"/>
  <c r="J440" i="1"/>
  <c r="I440" i="1"/>
  <c r="H440" i="1"/>
  <c r="K608" i="1"/>
  <c r="Y609" i="1" s="1"/>
  <c r="I608" i="1"/>
  <c r="J608" i="1"/>
  <c r="H608" i="1"/>
  <c r="K794" i="1"/>
  <c r="Y795" i="1" s="1"/>
  <c r="I794" i="1"/>
  <c r="H794" i="1"/>
  <c r="J794" i="1"/>
  <c r="K968" i="1"/>
  <c r="Y969" i="1" s="1"/>
  <c r="I968" i="1"/>
  <c r="J968" i="1"/>
  <c r="H968" i="1"/>
  <c r="K1160" i="1"/>
  <c r="Y1161" i="1" s="1"/>
  <c r="J1160" i="1"/>
  <c r="I1160" i="1"/>
  <c r="H1160" i="1"/>
  <c r="K1334" i="1"/>
  <c r="Y1335" i="1" s="1"/>
  <c r="I1334" i="1"/>
  <c r="H1334" i="1"/>
  <c r="J1334" i="1"/>
  <c r="K1514" i="1"/>
  <c r="Y1515" i="1" s="1"/>
  <c r="I1514" i="1"/>
  <c r="H1514" i="1"/>
  <c r="J1514" i="1"/>
  <c r="K1682" i="1"/>
  <c r="Y1683" i="1" s="1"/>
  <c r="I1682" i="1"/>
  <c r="J1682" i="1"/>
  <c r="H1682" i="1"/>
  <c r="K1832" i="1"/>
  <c r="Y1833" i="1" s="1"/>
  <c r="I1832" i="1"/>
  <c r="J1832" i="1"/>
  <c r="H1832" i="1"/>
  <c r="K2000" i="1"/>
  <c r="Y2001" i="1" s="1"/>
  <c r="J2000" i="1"/>
  <c r="I2000" i="1"/>
  <c r="H2000" i="1"/>
  <c r="K2174" i="1"/>
  <c r="Y2175" i="1" s="1"/>
  <c r="I2174" i="1"/>
  <c r="J2174" i="1"/>
  <c r="H2174" i="1"/>
  <c r="K2342" i="1"/>
  <c r="Y2343" i="1" s="1"/>
  <c r="I2342" i="1"/>
  <c r="J2342" i="1"/>
  <c r="H2342" i="1"/>
  <c r="K2516" i="1"/>
  <c r="Y2517" i="1" s="1"/>
  <c r="J2516" i="1"/>
  <c r="I2516" i="1"/>
  <c r="H2516" i="1"/>
  <c r="K2696" i="1"/>
  <c r="Y2697" i="1" s="1"/>
  <c r="J2696" i="1"/>
  <c r="I2696" i="1"/>
  <c r="H2696" i="1"/>
  <c r="K2882" i="1"/>
  <c r="Y2883" i="1" s="1"/>
  <c r="J2882" i="1"/>
  <c r="I2882" i="1"/>
  <c r="H2882" i="1"/>
  <c r="K3044" i="1"/>
  <c r="Y3045" i="1" s="1"/>
  <c r="J3044" i="1"/>
  <c r="I3044" i="1"/>
  <c r="H3044" i="1"/>
  <c r="K3212" i="1"/>
  <c r="Y3213" i="1" s="1"/>
  <c r="J3212" i="1"/>
  <c r="I3212" i="1"/>
  <c r="H3212" i="1"/>
  <c r="K3386" i="1"/>
  <c r="Y3387" i="1" s="1"/>
  <c r="J3386" i="1"/>
  <c r="I3386" i="1"/>
  <c r="H3386" i="1"/>
  <c r="K3578" i="1"/>
  <c r="Y3579" i="1" s="1"/>
  <c r="J3578" i="1"/>
  <c r="I3578" i="1"/>
  <c r="H3578" i="1"/>
  <c r="K3764" i="1"/>
  <c r="Y3765" i="1" s="1"/>
  <c r="J3764" i="1"/>
  <c r="I3764" i="1"/>
  <c r="H3764" i="1"/>
  <c r="K3950" i="1"/>
  <c r="Y3951" i="1" s="1"/>
  <c r="J3950" i="1"/>
  <c r="I3950" i="1"/>
  <c r="H3950" i="1"/>
  <c r="K4124" i="1"/>
  <c r="Y4125" i="1" s="1"/>
  <c r="J4124" i="1"/>
  <c r="I4124" i="1"/>
  <c r="H4124" i="1"/>
  <c r="K4286" i="1"/>
  <c r="Y4287" i="1" s="1"/>
  <c r="J4286" i="1"/>
  <c r="I4286" i="1"/>
  <c r="H4286" i="1"/>
  <c r="K4466" i="1"/>
  <c r="Y4467" i="1" s="1"/>
  <c r="J4466" i="1"/>
  <c r="H4466" i="1"/>
  <c r="I4466" i="1"/>
  <c r="K4658" i="1"/>
  <c r="Y4659" i="1" s="1"/>
  <c r="J4658" i="1"/>
  <c r="H4658" i="1"/>
  <c r="I4658" i="1"/>
  <c r="K4838" i="1"/>
  <c r="Y4839" i="1" s="1"/>
  <c r="J4838" i="1"/>
  <c r="H4838" i="1"/>
  <c r="I4838" i="1"/>
  <c r="K3130" i="1"/>
  <c r="Y3131" i="1" s="1"/>
  <c r="J3130" i="1"/>
  <c r="I3130" i="1"/>
  <c r="H3130" i="1"/>
  <c r="K3166" i="1"/>
  <c r="Y3167" i="1" s="1"/>
  <c r="J3166" i="1"/>
  <c r="I3166" i="1"/>
  <c r="H3166" i="1"/>
  <c r="K3202" i="1"/>
  <c r="Y3203" i="1" s="1"/>
  <c r="J3202" i="1"/>
  <c r="I3202" i="1"/>
  <c r="H3202" i="1"/>
  <c r="K3238" i="1"/>
  <c r="Y3239" i="1" s="1"/>
  <c r="J3238" i="1"/>
  <c r="I3238" i="1"/>
  <c r="H3238" i="1"/>
  <c r="K3274" i="1"/>
  <c r="Y3275" i="1" s="1"/>
  <c r="J3274" i="1"/>
  <c r="I3274" i="1"/>
  <c r="H3274" i="1"/>
  <c r="K3310" i="1"/>
  <c r="Y3311" i="1" s="1"/>
  <c r="J3310" i="1"/>
  <c r="I3310" i="1"/>
  <c r="H3310" i="1"/>
  <c r="K3346" i="1"/>
  <c r="Y3347" i="1" s="1"/>
  <c r="J3346" i="1"/>
  <c r="I3346" i="1"/>
  <c r="H3346" i="1"/>
  <c r="K3382" i="1"/>
  <c r="Y3383" i="1" s="1"/>
  <c r="J3382" i="1"/>
  <c r="I3382" i="1"/>
  <c r="H3382" i="1"/>
  <c r="K3418" i="1"/>
  <c r="Y3419" i="1" s="1"/>
  <c r="J3418" i="1"/>
  <c r="I3418" i="1"/>
  <c r="H3418" i="1"/>
  <c r="K3454" i="1"/>
  <c r="Y3455" i="1" s="1"/>
  <c r="J3454" i="1"/>
  <c r="I3454" i="1"/>
  <c r="H3454" i="1"/>
  <c r="K3490" i="1"/>
  <c r="Y3491" i="1" s="1"/>
  <c r="J3490" i="1"/>
  <c r="I3490" i="1"/>
  <c r="H3490" i="1"/>
  <c r="K3526" i="1"/>
  <c r="Y3527" i="1" s="1"/>
  <c r="J3526" i="1"/>
  <c r="I3526" i="1"/>
  <c r="H3526" i="1"/>
  <c r="K3562" i="1"/>
  <c r="Y3563" i="1" s="1"/>
  <c r="J3562" i="1"/>
  <c r="I3562" i="1"/>
  <c r="H3562" i="1"/>
  <c r="K3598" i="1"/>
  <c r="Y3599" i="1" s="1"/>
  <c r="J3598" i="1"/>
  <c r="I3598" i="1"/>
  <c r="H3598" i="1"/>
  <c r="K3634" i="1"/>
  <c r="Y3635" i="1" s="1"/>
  <c r="J3634" i="1"/>
  <c r="I3634" i="1"/>
  <c r="H3634" i="1"/>
  <c r="K3670" i="1"/>
  <c r="Y3671" i="1" s="1"/>
  <c r="J3670" i="1"/>
  <c r="I3670" i="1"/>
  <c r="H3670" i="1"/>
  <c r="K3706" i="1"/>
  <c r="Y3707" i="1" s="1"/>
  <c r="J3706" i="1"/>
  <c r="I3706" i="1"/>
  <c r="H3706" i="1"/>
  <c r="K3742" i="1"/>
  <c r="Y3743" i="1" s="1"/>
  <c r="J3742" i="1"/>
  <c r="I3742" i="1"/>
  <c r="H3742" i="1"/>
  <c r="K3778" i="1"/>
  <c r="Y3779" i="1" s="1"/>
  <c r="J3778" i="1"/>
  <c r="I3778" i="1"/>
  <c r="H3778" i="1"/>
  <c r="K3814" i="1"/>
  <c r="Y3815" i="1" s="1"/>
  <c r="J3814" i="1"/>
  <c r="I3814" i="1"/>
  <c r="H3814" i="1"/>
  <c r="K3850" i="1"/>
  <c r="Y3851" i="1" s="1"/>
  <c r="J3850" i="1"/>
  <c r="I3850" i="1"/>
  <c r="H3850" i="1"/>
  <c r="K3886" i="1"/>
  <c r="Y3887" i="1" s="1"/>
  <c r="J3886" i="1"/>
  <c r="I3886" i="1"/>
  <c r="H3886" i="1"/>
  <c r="K3922" i="1"/>
  <c r="Y3923" i="1" s="1"/>
  <c r="J3922" i="1"/>
  <c r="I3922" i="1"/>
  <c r="H3922" i="1"/>
  <c r="K3958" i="1"/>
  <c r="Y3959" i="1" s="1"/>
  <c r="J3958" i="1"/>
  <c r="I3958" i="1"/>
  <c r="H3958" i="1"/>
  <c r="K3994" i="1"/>
  <c r="Y3995" i="1" s="1"/>
  <c r="J3994" i="1"/>
  <c r="I3994" i="1"/>
  <c r="H3994" i="1"/>
  <c r="K4030" i="1"/>
  <c r="Y4031" i="1" s="1"/>
  <c r="J4030" i="1"/>
  <c r="I4030" i="1"/>
  <c r="H4030" i="1"/>
  <c r="K4066" i="1"/>
  <c r="Y4067" i="1" s="1"/>
  <c r="J4066" i="1"/>
  <c r="I4066" i="1"/>
  <c r="H4066" i="1"/>
  <c r="K4102" i="1"/>
  <c r="Y4103" i="1" s="1"/>
  <c r="J4102" i="1"/>
  <c r="I4102" i="1"/>
  <c r="H4102" i="1"/>
  <c r="K4138" i="1"/>
  <c r="Y4139" i="1" s="1"/>
  <c r="J4138" i="1"/>
  <c r="I4138" i="1"/>
  <c r="H4138" i="1"/>
  <c r="K4174" i="1"/>
  <c r="Y4175" i="1" s="1"/>
  <c r="J4174" i="1"/>
  <c r="I4174" i="1"/>
  <c r="H4174" i="1"/>
  <c r="K4210" i="1"/>
  <c r="Y4211" i="1" s="1"/>
  <c r="J4210" i="1"/>
  <c r="I4210" i="1"/>
  <c r="H4210" i="1"/>
  <c r="K4246" i="1"/>
  <c r="Y4247" i="1" s="1"/>
  <c r="J4246" i="1"/>
  <c r="I4246" i="1"/>
  <c r="H4246" i="1"/>
  <c r="K4282" i="1"/>
  <c r="Y4283" i="1" s="1"/>
  <c r="J4282" i="1"/>
  <c r="I4282" i="1"/>
  <c r="H4282" i="1"/>
  <c r="K4318" i="1"/>
  <c r="Y4319" i="1" s="1"/>
  <c r="J4318" i="1"/>
  <c r="I4318" i="1"/>
  <c r="H4318" i="1"/>
  <c r="K4354" i="1"/>
  <c r="Y4355" i="1" s="1"/>
  <c r="J4354" i="1"/>
  <c r="I4354" i="1"/>
  <c r="H4354" i="1"/>
  <c r="K4390" i="1"/>
  <c r="Y4391" i="1" s="1"/>
  <c r="J4390" i="1"/>
  <c r="I4390" i="1"/>
  <c r="H4390" i="1"/>
  <c r="K4426" i="1"/>
  <c r="Y4427" i="1" s="1"/>
  <c r="J4426" i="1"/>
  <c r="I4426" i="1"/>
  <c r="H4426" i="1"/>
  <c r="K4462" i="1"/>
  <c r="Y4463" i="1" s="1"/>
  <c r="J4462" i="1"/>
  <c r="I4462" i="1"/>
  <c r="H4462" i="1"/>
  <c r="K4498" i="1"/>
  <c r="Y4499" i="1" s="1"/>
  <c r="J4498" i="1"/>
  <c r="I4498" i="1"/>
  <c r="H4498" i="1"/>
  <c r="K4534" i="1"/>
  <c r="Y4535" i="1" s="1"/>
  <c r="J4534" i="1"/>
  <c r="I4534" i="1"/>
  <c r="H4534" i="1"/>
  <c r="K4570" i="1"/>
  <c r="Y4571" i="1" s="1"/>
  <c r="J4570" i="1"/>
  <c r="I4570" i="1"/>
  <c r="H4570" i="1"/>
  <c r="K4606" i="1"/>
  <c r="Y4607" i="1" s="1"/>
  <c r="J4606" i="1"/>
  <c r="I4606" i="1"/>
  <c r="H4606" i="1"/>
  <c r="K4642" i="1"/>
  <c r="Y4643" i="1" s="1"/>
  <c r="J4642" i="1"/>
  <c r="I4642" i="1"/>
  <c r="H4642" i="1"/>
  <c r="K4678" i="1"/>
  <c r="Y4679" i="1" s="1"/>
  <c r="J4678" i="1"/>
  <c r="I4678" i="1"/>
  <c r="H4678" i="1"/>
  <c r="K4714" i="1"/>
  <c r="Y4715" i="1" s="1"/>
  <c r="J4714" i="1"/>
  <c r="I4714" i="1"/>
  <c r="H4714" i="1"/>
  <c r="K4750" i="1"/>
  <c r="Y4751" i="1" s="1"/>
  <c r="J4750" i="1"/>
  <c r="I4750" i="1"/>
  <c r="H4750" i="1"/>
  <c r="K4786" i="1"/>
  <c r="Y4787" i="1" s="1"/>
  <c r="J4786" i="1"/>
  <c r="I4786" i="1"/>
  <c r="H4786" i="1"/>
  <c r="K4822" i="1"/>
  <c r="Y4823" i="1" s="1"/>
  <c r="J4822" i="1"/>
  <c r="I4822" i="1"/>
  <c r="H4822" i="1"/>
  <c r="K4858" i="1"/>
  <c r="Y4859" i="1" s="1"/>
  <c r="J4858" i="1"/>
  <c r="I4858" i="1"/>
  <c r="H4858" i="1"/>
  <c r="K4894" i="1"/>
  <c r="Y4895" i="1" s="1"/>
  <c r="J4894" i="1"/>
  <c r="I4894" i="1"/>
  <c r="H4894" i="1"/>
  <c r="K398" i="1"/>
  <c r="Y399" i="1" s="1"/>
  <c r="I398" i="1"/>
  <c r="H398" i="1"/>
  <c r="J398" i="1"/>
  <c r="K584" i="1"/>
  <c r="Y585" i="1" s="1"/>
  <c r="J584" i="1"/>
  <c r="I584" i="1"/>
  <c r="H584" i="1"/>
  <c r="K746" i="1"/>
  <c r="Y747" i="1" s="1"/>
  <c r="I746" i="1"/>
  <c r="J746" i="1"/>
  <c r="H746" i="1"/>
  <c r="K932" i="1"/>
  <c r="Y933" i="1" s="1"/>
  <c r="I932" i="1"/>
  <c r="J932" i="1"/>
  <c r="H932" i="1"/>
  <c r="K1118" i="1"/>
  <c r="Y1119" i="1" s="1"/>
  <c r="I1118" i="1"/>
  <c r="H1118" i="1"/>
  <c r="J1118" i="1"/>
  <c r="K1304" i="1"/>
  <c r="Y1305" i="1" s="1"/>
  <c r="J1304" i="1"/>
  <c r="I1304" i="1"/>
  <c r="H1304" i="1"/>
  <c r="K1472" i="1"/>
  <c r="Y1473" i="1" s="1"/>
  <c r="I1472" i="1"/>
  <c r="J1472" i="1"/>
  <c r="H1472" i="1"/>
  <c r="K1670" i="1"/>
  <c r="Y1671" i="1" s="1"/>
  <c r="J1670" i="1"/>
  <c r="I1670" i="1"/>
  <c r="H1670" i="1"/>
  <c r="K1856" i="1"/>
  <c r="Y1857" i="1" s="1"/>
  <c r="J1856" i="1"/>
  <c r="I1856" i="1"/>
  <c r="H1856" i="1"/>
  <c r="K2036" i="1"/>
  <c r="Y2037" i="1" s="1"/>
  <c r="J2036" i="1"/>
  <c r="I2036" i="1"/>
  <c r="H2036" i="1"/>
  <c r="K2210" i="1"/>
  <c r="Y2211" i="1" s="1"/>
  <c r="J2210" i="1"/>
  <c r="I2210" i="1"/>
  <c r="H2210" i="1"/>
  <c r="K2384" i="1"/>
  <c r="Y2385" i="1" s="1"/>
  <c r="J2384" i="1"/>
  <c r="I2384" i="1"/>
  <c r="H2384" i="1"/>
  <c r="K2552" i="1"/>
  <c r="Y2553" i="1" s="1"/>
  <c r="J2552" i="1"/>
  <c r="I2552" i="1"/>
  <c r="H2552" i="1"/>
  <c r="K2738" i="1"/>
  <c r="Y2739" i="1" s="1"/>
  <c r="J2738" i="1"/>
  <c r="I2738" i="1"/>
  <c r="H2738" i="1"/>
  <c r="K2918" i="1"/>
  <c r="Y2919" i="1" s="1"/>
  <c r="J2918" i="1"/>
  <c r="I2918" i="1"/>
  <c r="H2918" i="1"/>
  <c r="K3098" i="1"/>
  <c r="Y3099" i="1" s="1"/>
  <c r="J3098" i="1"/>
  <c r="I3098" i="1"/>
  <c r="H3098" i="1"/>
  <c r="K3278" i="1"/>
  <c r="Y3279" i="1" s="1"/>
  <c r="J3278" i="1"/>
  <c r="I3278" i="1"/>
  <c r="H3278" i="1"/>
  <c r="K3458" i="1"/>
  <c r="Y3459" i="1" s="1"/>
  <c r="J3458" i="1"/>
  <c r="I3458" i="1"/>
  <c r="H3458" i="1"/>
  <c r="K3626" i="1"/>
  <c r="Y3627" i="1" s="1"/>
  <c r="J3626" i="1"/>
  <c r="I3626" i="1"/>
  <c r="H3626" i="1"/>
  <c r="K3800" i="1"/>
  <c r="Y3801" i="1" s="1"/>
  <c r="J3800" i="1"/>
  <c r="I3800" i="1"/>
  <c r="H3800" i="1"/>
  <c r="K3974" i="1"/>
  <c r="Y3975" i="1" s="1"/>
  <c r="J3974" i="1"/>
  <c r="I3974" i="1"/>
  <c r="H3974" i="1"/>
  <c r="K4160" i="1"/>
  <c r="Y4161" i="1" s="1"/>
  <c r="J4160" i="1"/>
  <c r="I4160" i="1"/>
  <c r="H4160" i="1"/>
  <c r="K4334" i="1"/>
  <c r="Y4335" i="1" s="1"/>
  <c r="J4334" i="1"/>
  <c r="H4334" i="1"/>
  <c r="I4334" i="1"/>
  <c r="K4490" i="1"/>
  <c r="Y4491" i="1" s="1"/>
  <c r="J4490" i="1"/>
  <c r="H4490" i="1"/>
  <c r="I4490" i="1"/>
  <c r="K4664" i="1"/>
  <c r="Y4665" i="1" s="1"/>
  <c r="J4664" i="1"/>
  <c r="I4664" i="1"/>
  <c r="H4664" i="1"/>
  <c r="K4832" i="1"/>
  <c r="Y4833" i="1" s="1"/>
  <c r="J4832" i="1"/>
  <c r="H4832" i="1"/>
  <c r="I4832" i="1"/>
  <c r="K539" i="1"/>
  <c r="Y540" i="1" s="1"/>
  <c r="J539" i="1"/>
  <c r="I539" i="1"/>
  <c r="H539" i="1"/>
  <c r="K575" i="1"/>
  <c r="Y576" i="1" s="1"/>
  <c r="J575" i="1"/>
  <c r="I575" i="1"/>
  <c r="H575" i="1"/>
  <c r="K611" i="1"/>
  <c r="Y612" i="1" s="1"/>
  <c r="J611" i="1"/>
  <c r="I611" i="1"/>
  <c r="H611" i="1"/>
  <c r="J647" i="1"/>
  <c r="K647" i="1"/>
  <c r="Y648" i="1" s="1"/>
  <c r="I647" i="1"/>
  <c r="H647" i="1"/>
  <c r="J683" i="1"/>
  <c r="K683" i="1"/>
  <c r="Y684" i="1" s="1"/>
  <c r="I683" i="1"/>
  <c r="H683" i="1"/>
  <c r="J719" i="1"/>
  <c r="K719" i="1"/>
  <c r="Y720" i="1" s="1"/>
  <c r="I719" i="1"/>
  <c r="H719" i="1"/>
  <c r="J755" i="1"/>
  <c r="K755" i="1"/>
  <c r="Y756" i="1" s="1"/>
  <c r="I755" i="1"/>
  <c r="H755" i="1"/>
  <c r="J791" i="1"/>
  <c r="K791" i="1"/>
  <c r="Y792" i="1" s="1"/>
  <c r="I791" i="1"/>
  <c r="H791" i="1"/>
  <c r="J827" i="1"/>
  <c r="K827" i="1"/>
  <c r="Y828" i="1" s="1"/>
  <c r="I827" i="1"/>
  <c r="H827" i="1"/>
  <c r="J863" i="1"/>
  <c r="K863" i="1"/>
  <c r="Y864" i="1" s="1"/>
  <c r="I863" i="1"/>
  <c r="H863" i="1"/>
  <c r="J899" i="1"/>
  <c r="K899" i="1"/>
  <c r="Y900" i="1" s="1"/>
  <c r="I899" i="1"/>
  <c r="H899" i="1"/>
  <c r="J935" i="1"/>
  <c r="K935" i="1"/>
  <c r="Y936" i="1" s="1"/>
  <c r="I935" i="1"/>
  <c r="H935" i="1"/>
  <c r="J971" i="1"/>
  <c r="K971" i="1"/>
  <c r="Y972" i="1" s="1"/>
  <c r="I971" i="1"/>
  <c r="H971" i="1"/>
  <c r="J1007" i="1"/>
  <c r="K1007" i="1"/>
  <c r="Y1008" i="1" s="1"/>
  <c r="I1007" i="1"/>
  <c r="H1007" i="1"/>
  <c r="J1043" i="1"/>
  <c r="K1043" i="1"/>
  <c r="Y1044" i="1" s="1"/>
  <c r="I1043" i="1"/>
  <c r="H1043" i="1"/>
  <c r="J1079" i="1"/>
  <c r="K1079" i="1"/>
  <c r="Y1080" i="1" s="1"/>
  <c r="I1079" i="1"/>
  <c r="H1079" i="1"/>
  <c r="J1115" i="1"/>
  <c r="K1115" i="1"/>
  <c r="Y1116" i="1" s="1"/>
  <c r="I1115" i="1"/>
  <c r="H1115" i="1"/>
  <c r="J1151" i="1"/>
  <c r="K1151" i="1"/>
  <c r="Y1152" i="1" s="1"/>
  <c r="I1151" i="1"/>
  <c r="H1151" i="1"/>
  <c r="J1187" i="1"/>
  <c r="K1187" i="1"/>
  <c r="Y1188" i="1" s="1"/>
  <c r="I1187" i="1"/>
  <c r="H1187" i="1"/>
  <c r="J1223" i="1"/>
  <c r="K1223" i="1"/>
  <c r="Y1224" i="1" s="1"/>
  <c r="I1223" i="1"/>
  <c r="H1223" i="1"/>
  <c r="J1259" i="1"/>
  <c r="K1259" i="1"/>
  <c r="Y1260" i="1" s="1"/>
  <c r="I1259" i="1"/>
  <c r="H1259" i="1"/>
  <c r="J1295" i="1"/>
  <c r="K1295" i="1"/>
  <c r="Y1296" i="1" s="1"/>
  <c r="I1295" i="1"/>
  <c r="H1295" i="1"/>
  <c r="J1331" i="1"/>
  <c r="K1331" i="1"/>
  <c r="Y1332" i="1" s="1"/>
  <c r="I1331" i="1"/>
  <c r="H1331" i="1"/>
  <c r="J1367" i="1"/>
  <c r="K1367" i="1"/>
  <c r="Y1368" i="1" s="1"/>
  <c r="I1367" i="1"/>
  <c r="H1367" i="1"/>
  <c r="J1403" i="1"/>
  <c r="K1403" i="1"/>
  <c r="Y1404" i="1" s="1"/>
  <c r="I1403" i="1"/>
  <c r="H1403" i="1"/>
  <c r="J1439" i="1"/>
  <c r="K1439" i="1"/>
  <c r="Y1440" i="1" s="1"/>
  <c r="I1439" i="1"/>
  <c r="H1439" i="1"/>
  <c r="J1475" i="1"/>
  <c r="K1475" i="1"/>
  <c r="Y1476" i="1" s="1"/>
  <c r="I1475" i="1"/>
  <c r="H1475" i="1"/>
  <c r="J1511" i="1"/>
  <c r="K1511" i="1"/>
  <c r="Y1512" i="1" s="1"/>
  <c r="I1511" i="1"/>
  <c r="H1511" i="1"/>
  <c r="J1547" i="1"/>
  <c r="K1547" i="1"/>
  <c r="Y1548" i="1" s="1"/>
  <c r="I1547" i="1"/>
  <c r="H1547" i="1"/>
  <c r="J1583" i="1"/>
  <c r="K1583" i="1"/>
  <c r="Y1584" i="1" s="1"/>
  <c r="I1583" i="1"/>
  <c r="H1583" i="1"/>
  <c r="J1619" i="1"/>
  <c r="K1619" i="1"/>
  <c r="Y1620" i="1" s="1"/>
  <c r="I1619" i="1"/>
  <c r="H1619" i="1"/>
  <c r="J1655" i="1"/>
  <c r="K1655" i="1"/>
  <c r="Y1656" i="1" s="1"/>
  <c r="I1655" i="1"/>
  <c r="H1655" i="1"/>
  <c r="J1691" i="1"/>
  <c r="K1691" i="1"/>
  <c r="Y1692" i="1" s="1"/>
  <c r="I1691" i="1"/>
  <c r="H1691" i="1"/>
  <c r="J1727" i="1"/>
  <c r="K1727" i="1"/>
  <c r="Y1728" i="1" s="1"/>
  <c r="I1727" i="1"/>
  <c r="H1727" i="1"/>
  <c r="J1763" i="1"/>
  <c r="K1763" i="1"/>
  <c r="Y1764" i="1" s="1"/>
  <c r="I1763" i="1"/>
  <c r="H1763" i="1"/>
  <c r="J1799" i="1"/>
  <c r="K1799" i="1"/>
  <c r="Y1800" i="1" s="1"/>
  <c r="I1799" i="1"/>
  <c r="H1799" i="1"/>
  <c r="J1835" i="1"/>
  <c r="K1835" i="1"/>
  <c r="Y1836" i="1" s="1"/>
  <c r="I1835" i="1"/>
  <c r="H1835" i="1"/>
  <c r="J1871" i="1"/>
  <c r="K1871" i="1"/>
  <c r="Y1872" i="1" s="1"/>
  <c r="I1871" i="1"/>
  <c r="H1871" i="1"/>
  <c r="J1907" i="1"/>
  <c r="K1907" i="1"/>
  <c r="Y1908" i="1" s="1"/>
  <c r="I1907" i="1"/>
  <c r="H1907" i="1"/>
  <c r="J1943" i="1"/>
  <c r="K1943" i="1"/>
  <c r="Y1944" i="1" s="1"/>
  <c r="I1943" i="1"/>
  <c r="H1943" i="1"/>
  <c r="J1979" i="1"/>
  <c r="K1979" i="1"/>
  <c r="Y1980" i="1" s="1"/>
  <c r="I1979" i="1"/>
  <c r="H1979" i="1"/>
  <c r="J2015" i="1"/>
  <c r="K2015" i="1"/>
  <c r="Y2016" i="1" s="1"/>
  <c r="I2015" i="1"/>
  <c r="H2015" i="1"/>
  <c r="J2051" i="1"/>
  <c r="K2051" i="1"/>
  <c r="Y2052" i="1" s="1"/>
  <c r="I2051" i="1"/>
  <c r="H2051" i="1"/>
  <c r="J2087" i="1"/>
  <c r="K2087" i="1"/>
  <c r="Y2088" i="1" s="1"/>
  <c r="I2087" i="1"/>
  <c r="H2087" i="1"/>
  <c r="J2123" i="1"/>
  <c r="K2123" i="1"/>
  <c r="Y2124" i="1" s="1"/>
  <c r="I2123" i="1"/>
  <c r="H2123" i="1"/>
  <c r="K2159" i="1"/>
  <c r="Y2160" i="1" s="1"/>
  <c r="J2159" i="1"/>
  <c r="I2159" i="1"/>
  <c r="H2159" i="1"/>
  <c r="K2195" i="1"/>
  <c r="Y2196" i="1" s="1"/>
  <c r="I2195" i="1"/>
  <c r="J2195" i="1"/>
  <c r="H2195" i="1"/>
  <c r="K2231" i="1"/>
  <c r="Y2232" i="1" s="1"/>
  <c r="J2231" i="1"/>
  <c r="I2231" i="1"/>
  <c r="H2231" i="1"/>
  <c r="K2267" i="1"/>
  <c r="Y2268" i="1" s="1"/>
  <c r="J2267" i="1"/>
  <c r="I2267" i="1"/>
  <c r="H2267" i="1"/>
  <c r="K2303" i="1"/>
  <c r="Y2304" i="1" s="1"/>
  <c r="J2303" i="1"/>
  <c r="I2303" i="1"/>
  <c r="H2303" i="1"/>
  <c r="K2339" i="1"/>
  <c r="Y2340" i="1" s="1"/>
  <c r="J2339" i="1"/>
  <c r="I2339" i="1"/>
  <c r="H2339" i="1"/>
  <c r="K2375" i="1"/>
  <c r="Y2376" i="1" s="1"/>
  <c r="J2375" i="1"/>
  <c r="I2375" i="1"/>
  <c r="H2375" i="1"/>
  <c r="K2411" i="1"/>
  <c r="Y2412" i="1" s="1"/>
  <c r="J2411" i="1"/>
  <c r="I2411" i="1"/>
  <c r="H2411" i="1"/>
  <c r="K2447" i="1"/>
  <c r="Y2448" i="1" s="1"/>
  <c r="J2447" i="1"/>
  <c r="I2447" i="1"/>
  <c r="H2447" i="1"/>
  <c r="K2483" i="1"/>
  <c r="Y2484" i="1" s="1"/>
  <c r="J2483" i="1"/>
  <c r="I2483" i="1"/>
  <c r="H2483" i="1"/>
  <c r="K2519" i="1"/>
  <c r="Y2520" i="1" s="1"/>
  <c r="J2519" i="1"/>
  <c r="I2519" i="1"/>
  <c r="H2519" i="1"/>
  <c r="K2555" i="1"/>
  <c r="Y2556" i="1" s="1"/>
  <c r="J2555" i="1"/>
  <c r="I2555" i="1"/>
  <c r="H2555" i="1"/>
  <c r="K2591" i="1"/>
  <c r="Y2592" i="1" s="1"/>
  <c r="J2591" i="1"/>
  <c r="I2591" i="1"/>
  <c r="H2591" i="1"/>
  <c r="K2627" i="1"/>
  <c r="Y2628" i="1" s="1"/>
  <c r="J2627" i="1"/>
  <c r="I2627" i="1"/>
  <c r="H2627" i="1"/>
  <c r="K2663" i="1"/>
  <c r="Y2664" i="1" s="1"/>
  <c r="J2663" i="1"/>
  <c r="I2663" i="1"/>
  <c r="H2663" i="1"/>
  <c r="K2699" i="1"/>
  <c r="Y2700" i="1" s="1"/>
  <c r="J2699" i="1"/>
  <c r="I2699" i="1"/>
  <c r="H2699" i="1"/>
  <c r="K2735" i="1"/>
  <c r="Y2736" i="1" s="1"/>
  <c r="J2735" i="1"/>
  <c r="I2735" i="1"/>
  <c r="H2735" i="1"/>
  <c r="K2771" i="1"/>
  <c r="Y2772" i="1" s="1"/>
  <c r="J2771" i="1"/>
  <c r="I2771" i="1"/>
  <c r="H2771" i="1"/>
  <c r="K2807" i="1"/>
  <c r="Y2808" i="1" s="1"/>
  <c r="J2807" i="1"/>
  <c r="I2807" i="1"/>
  <c r="H2807" i="1"/>
  <c r="K2843" i="1"/>
  <c r="Y2844" i="1" s="1"/>
  <c r="J2843" i="1"/>
  <c r="I2843" i="1"/>
  <c r="H2843" i="1"/>
  <c r="K2879" i="1"/>
  <c r="Y2880" i="1" s="1"/>
  <c r="J2879" i="1"/>
  <c r="I2879" i="1"/>
  <c r="H2879" i="1"/>
  <c r="K2915" i="1"/>
  <c r="Y2916" i="1" s="1"/>
  <c r="J2915" i="1"/>
  <c r="I2915" i="1"/>
  <c r="H2915" i="1"/>
  <c r="K2951" i="1"/>
  <c r="Y2952" i="1" s="1"/>
  <c r="J2951" i="1"/>
  <c r="I2951" i="1"/>
  <c r="H2951" i="1"/>
  <c r="K2987" i="1"/>
  <c r="Y2988" i="1" s="1"/>
  <c r="J2987" i="1"/>
  <c r="I2987" i="1"/>
  <c r="H2987" i="1"/>
  <c r="K3023" i="1"/>
  <c r="Y3024" i="1" s="1"/>
  <c r="J3023" i="1"/>
  <c r="I3023" i="1"/>
  <c r="H3023" i="1"/>
  <c r="K3059" i="1"/>
  <c r="Y3060" i="1" s="1"/>
  <c r="J3059" i="1"/>
  <c r="I3059" i="1"/>
  <c r="H3059" i="1"/>
  <c r="K3095" i="1"/>
  <c r="Y3096" i="1" s="1"/>
  <c r="J3095" i="1"/>
  <c r="I3095" i="1"/>
  <c r="H3095" i="1"/>
  <c r="K3131" i="1"/>
  <c r="Y3132" i="1" s="1"/>
  <c r="J3131" i="1"/>
  <c r="I3131" i="1"/>
  <c r="H3131" i="1"/>
  <c r="K3167" i="1"/>
  <c r="Y3168" i="1" s="1"/>
  <c r="J3167" i="1"/>
  <c r="I3167" i="1"/>
  <c r="H3167" i="1"/>
  <c r="K3203" i="1"/>
  <c r="Y3204" i="1" s="1"/>
  <c r="J3203" i="1"/>
  <c r="I3203" i="1"/>
  <c r="H3203" i="1"/>
  <c r="K3239" i="1"/>
  <c r="Y3240" i="1" s="1"/>
  <c r="J3239" i="1"/>
  <c r="I3239" i="1"/>
  <c r="H3239" i="1"/>
  <c r="K3275" i="1"/>
  <c r="Y3276" i="1" s="1"/>
  <c r="J3275" i="1"/>
  <c r="I3275" i="1"/>
  <c r="H3275" i="1"/>
  <c r="K3311" i="1"/>
  <c r="Y3312" i="1" s="1"/>
  <c r="J3311" i="1"/>
  <c r="I3311" i="1"/>
  <c r="H3311" i="1"/>
  <c r="K3347" i="1"/>
  <c r="Y3348" i="1" s="1"/>
  <c r="J3347" i="1"/>
  <c r="I3347" i="1"/>
  <c r="H3347" i="1"/>
  <c r="K3383" i="1"/>
  <c r="Y3384" i="1" s="1"/>
  <c r="J3383" i="1"/>
  <c r="I3383" i="1"/>
  <c r="H3383" i="1"/>
  <c r="K3419" i="1"/>
  <c r="Y3420" i="1" s="1"/>
  <c r="J3419" i="1"/>
  <c r="I3419" i="1"/>
  <c r="H3419" i="1"/>
  <c r="K3455" i="1"/>
  <c r="Y3456" i="1" s="1"/>
  <c r="J3455" i="1"/>
  <c r="I3455" i="1"/>
  <c r="H3455" i="1"/>
  <c r="K3491" i="1"/>
  <c r="Y3492" i="1" s="1"/>
  <c r="J3491" i="1"/>
  <c r="I3491" i="1"/>
  <c r="H3491" i="1"/>
  <c r="K3527" i="1"/>
  <c r="Y3528" i="1" s="1"/>
  <c r="J3527" i="1"/>
  <c r="I3527" i="1"/>
  <c r="H3527" i="1"/>
  <c r="K3563" i="1"/>
  <c r="Y3564" i="1" s="1"/>
  <c r="J3563" i="1"/>
  <c r="I3563" i="1"/>
  <c r="H3563" i="1"/>
  <c r="K3599" i="1"/>
  <c r="Y3600" i="1" s="1"/>
  <c r="J3599" i="1"/>
  <c r="I3599" i="1"/>
  <c r="H3599" i="1"/>
  <c r="K3635" i="1"/>
  <c r="Y3636" i="1" s="1"/>
  <c r="J3635" i="1"/>
  <c r="I3635" i="1"/>
  <c r="H3635" i="1"/>
  <c r="K3671" i="1"/>
  <c r="Y3672" i="1" s="1"/>
  <c r="J3671" i="1"/>
  <c r="I3671" i="1"/>
  <c r="H3671" i="1"/>
  <c r="K3707" i="1"/>
  <c r="Y3708" i="1" s="1"/>
  <c r="J3707" i="1"/>
  <c r="I3707" i="1"/>
  <c r="H3707" i="1"/>
  <c r="K3743" i="1"/>
  <c r="Y3744" i="1" s="1"/>
  <c r="J3743" i="1"/>
  <c r="I3743" i="1"/>
  <c r="H3743" i="1"/>
  <c r="K3779" i="1"/>
  <c r="Y3780" i="1" s="1"/>
  <c r="J3779" i="1"/>
  <c r="I3779" i="1"/>
  <c r="H3779" i="1"/>
  <c r="K3815" i="1"/>
  <c r="Y3816" i="1" s="1"/>
  <c r="J3815" i="1"/>
  <c r="I3815" i="1"/>
  <c r="H3815" i="1"/>
  <c r="K3851" i="1"/>
  <c r="Y3852" i="1" s="1"/>
  <c r="J3851" i="1"/>
  <c r="I3851" i="1"/>
  <c r="H3851" i="1"/>
  <c r="K3887" i="1"/>
  <c r="Y3888" i="1" s="1"/>
  <c r="J3887" i="1"/>
  <c r="I3887" i="1"/>
  <c r="H3887" i="1"/>
  <c r="K3923" i="1"/>
  <c r="Y3924" i="1" s="1"/>
  <c r="J3923" i="1"/>
  <c r="I3923" i="1"/>
  <c r="H3923" i="1"/>
  <c r="K3959" i="1"/>
  <c r="Y3960" i="1" s="1"/>
  <c r="J3959" i="1"/>
  <c r="I3959" i="1"/>
  <c r="H3959" i="1"/>
  <c r="K3995" i="1"/>
  <c r="Y3996" i="1" s="1"/>
  <c r="J3995" i="1"/>
  <c r="I3995" i="1"/>
  <c r="H3995" i="1"/>
  <c r="K4031" i="1"/>
  <c r="Y4032" i="1" s="1"/>
  <c r="J4031" i="1"/>
  <c r="I4031" i="1"/>
  <c r="H4031" i="1"/>
  <c r="K4067" i="1"/>
  <c r="Y4068" i="1" s="1"/>
  <c r="J4067" i="1"/>
  <c r="I4067" i="1"/>
  <c r="H4067" i="1"/>
  <c r="K4103" i="1"/>
  <c r="Y4104" i="1" s="1"/>
  <c r="J4103" i="1"/>
  <c r="I4103" i="1"/>
  <c r="H4103" i="1"/>
  <c r="K4139" i="1"/>
  <c r="Y4140" i="1" s="1"/>
  <c r="J4139" i="1"/>
  <c r="I4139" i="1"/>
  <c r="H4139" i="1"/>
  <c r="K4175" i="1"/>
  <c r="Y4176" i="1" s="1"/>
  <c r="J4175" i="1"/>
  <c r="I4175" i="1"/>
  <c r="H4175" i="1"/>
  <c r="K4211" i="1"/>
  <c r="Y4212" i="1" s="1"/>
  <c r="J4211" i="1"/>
  <c r="H4211" i="1"/>
  <c r="I4211" i="1"/>
  <c r="K4247" i="1"/>
  <c r="Y4248" i="1" s="1"/>
  <c r="J4247" i="1"/>
  <c r="H4247" i="1"/>
  <c r="I4247" i="1"/>
  <c r="K4283" i="1"/>
  <c r="Y4284" i="1" s="1"/>
  <c r="J4283" i="1"/>
  <c r="H4283" i="1"/>
  <c r="I4283" i="1"/>
  <c r="K4319" i="1"/>
  <c r="Y4320" i="1" s="1"/>
  <c r="J4319" i="1"/>
  <c r="I4319" i="1"/>
  <c r="H4319" i="1"/>
  <c r="K4355" i="1"/>
  <c r="Y4356" i="1" s="1"/>
  <c r="J4355" i="1"/>
  <c r="I4355" i="1"/>
  <c r="H4355" i="1"/>
  <c r="K4391" i="1"/>
  <c r="Y4392" i="1" s="1"/>
  <c r="J4391" i="1"/>
  <c r="I4391" i="1"/>
  <c r="H4391" i="1"/>
  <c r="K4427" i="1"/>
  <c r="Y4428" i="1" s="1"/>
  <c r="J4427" i="1"/>
  <c r="I4427" i="1"/>
  <c r="H4427" i="1"/>
  <c r="K4463" i="1"/>
  <c r="Y4464" i="1" s="1"/>
  <c r="J4463" i="1"/>
  <c r="I4463" i="1"/>
  <c r="H4463" i="1"/>
  <c r="K4499" i="1"/>
  <c r="Y4500" i="1" s="1"/>
  <c r="J4499" i="1"/>
  <c r="I4499" i="1"/>
  <c r="H4499" i="1"/>
  <c r="K4535" i="1"/>
  <c r="Y4536" i="1" s="1"/>
  <c r="J4535" i="1"/>
  <c r="I4535" i="1"/>
  <c r="H4535" i="1"/>
  <c r="K4571" i="1"/>
  <c r="Y4572" i="1" s="1"/>
  <c r="J4571" i="1"/>
  <c r="I4571" i="1"/>
  <c r="H4571" i="1"/>
  <c r="K4607" i="1"/>
  <c r="Y4608" i="1" s="1"/>
  <c r="J4607" i="1"/>
  <c r="I4607" i="1"/>
  <c r="H4607" i="1"/>
  <c r="K4643" i="1"/>
  <c r="Y4644" i="1" s="1"/>
  <c r="J4643" i="1"/>
  <c r="I4643" i="1"/>
  <c r="H4643" i="1"/>
  <c r="K4679" i="1"/>
  <c r="Y4680" i="1" s="1"/>
  <c r="J4679" i="1"/>
  <c r="I4679" i="1"/>
  <c r="H4679" i="1"/>
  <c r="K4715" i="1"/>
  <c r="Y4716" i="1" s="1"/>
  <c r="J4715" i="1"/>
  <c r="I4715" i="1"/>
  <c r="H4715" i="1"/>
  <c r="K4751" i="1"/>
  <c r="Y4752" i="1" s="1"/>
  <c r="J4751" i="1"/>
  <c r="I4751" i="1"/>
  <c r="H4751" i="1"/>
  <c r="K4787" i="1"/>
  <c r="Y4788" i="1" s="1"/>
  <c r="J4787" i="1"/>
  <c r="I4787" i="1"/>
  <c r="H4787" i="1"/>
  <c r="K4823" i="1"/>
  <c r="Y4824" i="1" s="1"/>
  <c r="J4823" i="1"/>
  <c r="I4823" i="1"/>
  <c r="H4823" i="1"/>
  <c r="K4859" i="1"/>
  <c r="Y4860" i="1" s="1"/>
  <c r="J4859" i="1"/>
  <c r="I4859" i="1"/>
  <c r="H4859" i="1"/>
  <c r="K4895" i="1"/>
  <c r="Y4896" i="1" s="1"/>
  <c r="J4895" i="1"/>
  <c r="I4895" i="1"/>
  <c r="H4895" i="1"/>
  <c r="K392" i="1"/>
  <c r="Y393" i="1" s="1"/>
  <c r="I392" i="1"/>
  <c r="J392" i="1"/>
  <c r="H392" i="1"/>
  <c r="K560" i="1"/>
  <c r="Y561" i="1" s="1"/>
  <c r="J560" i="1"/>
  <c r="I560" i="1"/>
  <c r="H560" i="1"/>
  <c r="K734" i="1"/>
  <c r="Y735" i="1" s="1"/>
  <c r="J734" i="1"/>
  <c r="I734" i="1"/>
  <c r="H734" i="1"/>
  <c r="K896" i="1"/>
  <c r="Y897" i="1" s="1"/>
  <c r="I896" i="1"/>
  <c r="J896" i="1"/>
  <c r="H896" i="1"/>
  <c r="K1076" i="1"/>
  <c r="Y1077" i="1" s="1"/>
  <c r="I1076" i="1"/>
  <c r="J1076" i="1"/>
  <c r="H1076" i="1"/>
  <c r="K1256" i="1"/>
  <c r="Y1257" i="1" s="1"/>
  <c r="I1256" i="1"/>
  <c r="J1256" i="1"/>
  <c r="H1256" i="1"/>
  <c r="K1430" i="1"/>
  <c r="Y1431" i="1" s="1"/>
  <c r="I1430" i="1"/>
  <c r="J1430" i="1"/>
  <c r="H1430" i="1"/>
  <c r="K1598" i="1"/>
  <c r="Y1599" i="1" s="1"/>
  <c r="J1598" i="1"/>
  <c r="I1598" i="1"/>
  <c r="H1598" i="1"/>
  <c r="K1778" i="1"/>
  <c r="Y1779" i="1" s="1"/>
  <c r="J1778" i="1"/>
  <c r="I1778" i="1"/>
  <c r="H1778" i="1"/>
  <c r="K1964" i="1"/>
  <c r="Y1965" i="1" s="1"/>
  <c r="J1964" i="1"/>
  <c r="I1964" i="1"/>
  <c r="H1964" i="1"/>
  <c r="K2150" i="1"/>
  <c r="Y2151" i="1" s="1"/>
  <c r="I2150" i="1"/>
  <c r="J2150" i="1"/>
  <c r="H2150" i="1"/>
  <c r="K2336" i="1"/>
  <c r="Y2337" i="1" s="1"/>
  <c r="J2336" i="1"/>
  <c r="I2336" i="1"/>
  <c r="H2336" i="1"/>
  <c r="K2528" i="1"/>
  <c r="Y2529" i="1" s="1"/>
  <c r="J2528" i="1"/>
  <c r="I2528" i="1"/>
  <c r="H2528" i="1"/>
  <c r="K2714" i="1"/>
  <c r="Y2715" i="1" s="1"/>
  <c r="J2714" i="1"/>
  <c r="I2714" i="1"/>
  <c r="H2714" i="1"/>
  <c r="K2900" i="1"/>
  <c r="Y2901" i="1" s="1"/>
  <c r="J2900" i="1"/>
  <c r="I2900" i="1"/>
  <c r="H2900" i="1"/>
  <c r="K3086" i="1"/>
  <c r="Y3087" i="1" s="1"/>
  <c r="J3086" i="1"/>
  <c r="I3086" i="1"/>
  <c r="H3086" i="1"/>
  <c r="K3266" i="1"/>
  <c r="Y3267" i="1" s="1"/>
  <c r="J3266" i="1"/>
  <c r="I3266" i="1"/>
  <c r="H3266" i="1"/>
  <c r="K3440" i="1"/>
  <c r="Y3441" i="1" s="1"/>
  <c r="J3440" i="1"/>
  <c r="I3440" i="1"/>
  <c r="H3440" i="1"/>
  <c r="K3614" i="1"/>
  <c r="Y3615" i="1" s="1"/>
  <c r="J3614" i="1"/>
  <c r="I3614" i="1"/>
  <c r="H3614" i="1"/>
  <c r="K3782" i="1"/>
  <c r="Y3783" i="1" s="1"/>
  <c r="J3782" i="1"/>
  <c r="I3782" i="1"/>
  <c r="H3782" i="1"/>
  <c r="K3968" i="1"/>
  <c r="Y3969" i="1" s="1"/>
  <c r="J3968" i="1"/>
  <c r="I3968" i="1"/>
  <c r="H3968" i="1"/>
  <c r="K4154" i="1"/>
  <c r="Y4155" i="1" s="1"/>
  <c r="J4154" i="1"/>
  <c r="I4154" i="1"/>
  <c r="H4154" i="1"/>
  <c r="K4328" i="1"/>
  <c r="Y4329" i="1" s="1"/>
  <c r="J4328" i="1"/>
  <c r="I4328" i="1"/>
  <c r="H4328" i="1"/>
  <c r="K4514" i="1"/>
  <c r="Y4515" i="1" s="1"/>
  <c r="J4514" i="1"/>
  <c r="H4514" i="1"/>
  <c r="I4514" i="1"/>
  <c r="K4688" i="1"/>
  <c r="Y4689" i="1" s="1"/>
  <c r="J4688" i="1"/>
  <c r="I4688" i="1"/>
  <c r="H4688" i="1"/>
  <c r="K4874" i="1"/>
  <c r="Y4875" i="1" s="1"/>
  <c r="J4874" i="1"/>
  <c r="H4874" i="1"/>
  <c r="I4874" i="1"/>
  <c r="J516" i="1"/>
  <c r="K516" i="1"/>
  <c r="Y517" i="1" s="1"/>
  <c r="I516" i="1"/>
  <c r="H516" i="1"/>
  <c r="J552" i="1"/>
  <c r="K552" i="1"/>
  <c r="Y553" i="1" s="1"/>
  <c r="I552" i="1"/>
  <c r="H552" i="1"/>
  <c r="J588" i="1"/>
  <c r="K588" i="1"/>
  <c r="Y589" i="1" s="1"/>
  <c r="I588" i="1"/>
  <c r="H588" i="1"/>
  <c r="J624" i="1"/>
  <c r="K624" i="1"/>
  <c r="Y625" i="1" s="1"/>
  <c r="I624" i="1"/>
  <c r="H624" i="1"/>
  <c r="K660" i="1"/>
  <c r="Y661" i="1" s="1"/>
  <c r="J660" i="1"/>
  <c r="I660" i="1"/>
  <c r="H660" i="1"/>
  <c r="K696" i="1"/>
  <c r="Y697" i="1" s="1"/>
  <c r="J696" i="1"/>
  <c r="I696" i="1"/>
  <c r="H696" i="1"/>
  <c r="K732" i="1"/>
  <c r="Y733" i="1" s="1"/>
  <c r="J732" i="1"/>
  <c r="I732" i="1"/>
  <c r="H732" i="1"/>
  <c r="K768" i="1"/>
  <c r="Y769" i="1" s="1"/>
  <c r="J768" i="1"/>
  <c r="I768" i="1"/>
  <c r="H768" i="1"/>
  <c r="K804" i="1"/>
  <c r="Y805" i="1" s="1"/>
  <c r="J804" i="1"/>
  <c r="I804" i="1"/>
  <c r="H804" i="1"/>
  <c r="K840" i="1"/>
  <c r="Y841" i="1" s="1"/>
  <c r="J840" i="1"/>
  <c r="I840" i="1"/>
  <c r="H840" i="1"/>
  <c r="K876" i="1"/>
  <c r="Y877" i="1" s="1"/>
  <c r="J876" i="1"/>
  <c r="I876" i="1"/>
  <c r="H876" i="1"/>
  <c r="K912" i="1"/>
  <c r="Y913" i="1" s="1"/>
  <c r="J912" i="1"/>
  <c r="I912" i="1"/>
  <c r="H912" i="1"/>
  <c r="K948" i="1"/>
  <c r="Y949" i="1" s="1"/>
  <c r="J948" i="1"/>
  <c r="I948" i="1"/>
  <c r="H948" i="1"/>
  <c r="K984" i="1"/>
  <c r="Y985" i="1" s="1"/>
  <c r="J984" i="1"/>
  <c r="I984" i="1"/>
  <c r="H984" i="1"/>
  <c r="K1020" i="1"/>
  <c r="Y1021" i="1" s="1"/>
  <c r="J1020" i="1"/>
  <c r="I1020" i="1"/>
  <c r="H1020" i="1"/>
  <c r="K1056" i="1"/>
  <c r="Y1057" i="1" s="1"/>
  <c r="J1056" i="1"/>
  <c r="I1056" i="1"/>
  <c r="H1056" i="1"/>
  <c r="K1092" i="1"/>
  <c r="Y1093" i="1" s="1"/>
  <c r="J1092" i="1"/>
  <c r="I1092" i="1"/>
  <c r="H1092" i="1"/>
  <c r="K1128" i="1"/>
  <c r="Y1129" i="1" s="1"/>
  <c r="J1128" i="1"/>
  <c r="I1128" i="1"/>
  <c r="H1128" i="1"/>
  <c r="K1164" i="1"/>
  <c r="Y1165" i="1" s="1"/>
  <c r="J1164" i="1"/>
  <c r="I1164" i="1"/>
  <c r="H1164" i="1"/>
  <c r="K1200" i="1"/>
  <c r="Y1201" i="1" s="1"/>
  <c r="J1200" i="1"/>
  <c r="I1200" i="1"/>
  <c r="H1200" i="1"/>
  <c r="K1236" i="1"/>
  <c r="Y1237" i="1" s="1"/>
  <c r="J1236" i="1"/>
  <c r="I1236" i="1"/>
  <c r="H1236" i="1"/>
  <c r="K1272" i="1"/>
  <c r="Y1273" i="1" s="1"/>
  <c r="J1272" i="1"/>
  <c r="I1272" i="1"/>
  <c r="H1272" i="1"/>
  <c r="K1308" i="1"/>
  <c r="Y1309" i="1" s="1"/>
  <c r="J1308" i="1"/>
  <c r="I1308" i="1"/>
  <c r="H1308" i="1"/>
  <c r="K1344" i="1"/>
  <c r="Y1345" i="1" s="1"/>
  <c r="J1344" i="1"/>
  <c r="I1344" i="1"/>
  <c r="H1344" i="1"/>
  <c r="K1380" i="1"/>
  <c r="Y1381" i="1" s="1"/>
  <c r="J1380" i="1"/>
  <c r="I1380" i="1"/>
  <c r="H1380" i="1"/>
  <c r="K1416" i="1"/>
  <c r="Y1417" i="1" s="1"/>
  <c r="J1416" i="1"/>
  <c r="I1416" i="1"/>
  <c r="H1416" i="1"/>
  <c r="K1452" i="1"/>
  <c r="Y1453" i="1" s="1"/>
  <c r="J1452" i="1"/>
  <c r="I1452" i="1"/>
  <c r="H1452" i="1"/>
  <c r="K1488" i="1"/>
  <c r="Y1489" i="1" s="1"/>
  <c r="J1488" i="1"/>
  <c r="I1488" i="1"/>
  <c r="H1488" i="1"/>
  <c r="K1524" i="1"/>
  <c r="Y1525" i="1" s="1"/>
  <c r="J1524" i="1"/>
  <c r="I1524" i="1"/>
  <c r="H1524" i="1"/>
  <c r="K1560" i="1"/>
  <c r="Y1561" i="1" s="1"/>
  <c r="J1560" i="1"/>
  <c r="I1560" i="1"/>
  <c r="H1560" i="1"/>
  <c r="K1596" i="1"/>
  <c r="Y1597" i="1" s="1"/>
  <c r="J1596" i="1"/>
  <c r="I1596" i="1"/>
  <c r="H1596" i="1"/>
  <c r="K1632" i="1"/>
  <c r="Y1633" i="1" s="1"/>
  <c r="J1632" i="1"/>
  <c r="I1632" i="1"/>
  <c r="H1632" i="1"/>
  <c r="K1668" i="1"/>
  <c r="Y1669" i="1" s="1"/>
  <c r="J1668" i="1"/>
  <c r="I1668" i="1"/>
  <c r="H1668" i="1"/>
  <c r="K1704" i="1"/>
  <c r="Y1705" i="1" s="1"/>
  <c r="J1704" i="1"/>
  <c r="I1704" i="1"/>
  <c r="H1704" i="1"/>
  <c r="K1740" i="1"/>
  <c r="Y1741" i="1" s="1"/>
  <c r="J1740" i="1"/>
  <c r="I1740" i="1"/>
  <c r="H1740" i="1"/>
  <c r="K1776" i="1"/>
  <c r="Y1777" i="1" s="1"/>
  <c r="J1776" i="1"/>
  <c r="I1776" i="1"/>
  <c r="H1776" i="1"/>
  <c r="K1812" i="1"/>
  <c r="Y1813" i="1" s="1"/>
  <c r="J1812" i="1"/>
  <c r="I1812" i="1"/>
  <c r="H1812" i="1"/>
  <c r="K1848" i="1"/>
  <c r="Y1849" i="1" s="1"/>
  <c r="J1848" i="1"/>
  <c r="I1848" i="1"/>
  <c r="H1848" i="1"/>
  <c r="K1884" i="1"/>
  <c r="Y1885" i="1" s="1"/>
  <c r="J1884" i="1"/>
  <c r="I1884" i="1"/>
  <c r="H1884" i="1"/>
  <c r="K1920" i="1"/>
  <c r="Y1921" i="1" s="1"/>
  <c r="J1920" i="1"/>
  <c r="I1920" i="1"/>
  <c r="H1920" i="1"/>
  <c r="K1956" i="1"/>
  <c r="Y1957" i="1" s="1"/>
  <c r="J1956" i="1"/>
  <c r="I1956" i="1"/>
  <c r="H1956" i="1"/>
  <c r="K1992" i="1"/>
  <c r="Y1993" i="1" s="1"/>
  <c r="J1992" i="1"/>
  <c r="I1992" i="1"/>
  <c r="H1992" i="1"/>
  <c r="K2028" i="1"/>
  <c r="Y2029" i="1" s="1"/>
  <c r="J2028" i="1"/>
  <c r="I2028" i="1"/>
  <c r="H2028" i="1"/>
  <c r="K2064" i="1"/>
  <c r="Y2065" i="1" s="1"/>
  <c r="J2064" i="1"/>
  <c r="I2064" i="1"/>
  <c r="H2064" i="1"/>
  <c r="K2100" i="1"/>
  <c r="Y2101" i="1" s="1"/>
  <c r="J2100" i="1"/>
  <c r="I2100" i="1"/>
  <c r="H2100" i="1"/>
  <c r="K2136" i="1"/>
  <c r="Y2137" i="1" s="1"/>
  <c r="J2136" i="1"/>
  <c r="I2136" i="1"/>
  <c r="H2136" i="1"/>
  <c r="K2172" i="1"/>
  <c r="Y2173" i="1" s="1"/>
  <c r="J2172" i="1"/>
  <c r="I2172" i="1"/>
  <c r="H2172" i="1"/>
  <c r="K2208" i="1"/>
  <c r="Y2209" i="1" s="1"/>
  <c r="I2208" i="1"/>
  <c r="J2208" i="1"/>
  <c r="H2208" i="1"/>
  <c r="K2244" i="1"/>
  <c r="Y2245" i="1" s="1"/>
  <c r="I2244" i="1"/>
  <c r="J2244" i="1"/>
  <c r="H2244" i="1"/>
  <c r="K2280" i="1"/>
  <c r="Y2281" i="1" s="1"/>
  <c r="I2280" i="1"/>
  <c r="J2280" i="1"/>
  <c r="H2280" i="1"/>
  <c r="K2316" i="1"/>
  <c r="Y2317" i="1" s="1"/>
  <c r="I2316" i="1"/>
  <c r="J2316" i="1"/>
  <c r="H2316" i="1"/>
  <c r="K2352" i="1"/>
  <c r="Y2353" i="1" s="1"/>
  <c r="I2352" i="1"/>
  <c r="J2352" i="1"/>
  <c r="H2352" i="1"/>
  <c r="K2388" i="1"/>
  <c r="Y2389" i="1" s="1"/>
  <c r="I2388" i="1"/>
  <c r="J2388" i="1"/>
  <c r="H2388" i="1"/>
  <c r="K2424" i="1"/>
  <c r="Y2425" i="1" s="1"/>
  <c r="I2424" i="1"/>
  <c r="J2424" i="1"/>
  <c r="H2424" i="1"/>
  <c r="K2460" i="1"/>
  <c r="Y2461" i="1" s="1"/>
  <c r="I2460" i="1"/>
  <c r="J2460" i="1"/>
  <c r="H2460" i="1"/>
  <c r="K2496" i="1"/>
  <c r="Y2497" i="1" s="1"/>
  <c r="I2496" i="1"/>
  <c r="J2496" i="1"/>
  <c r="H2496" i="1"/>
  <c r="K2532" i="1"/>
  <c r="Y2533" i="1" s="1"/>
  <c r="I2532" i="1"/>
  <c r="J2532" i="1"/>
  <c r="H2532" i="1"/>
  <c r="K2568" i="1"/>
  <c r="Y2569" i="1" s="1"/>
  <c r="I2568" i="1"/>
  <c r="J2568" i="1"/>
  <c r="H2568" i="1"/>
  <c r="K2604" i="1"/>
  <c r="Y2605" i="1" s="1"/>
  <c r="I2604" i="1"/>
  <c r="J2604" i="1"/>
  <c r="H2604" i="1"/>
  <c r="K2640" i="1"/>
  <c r="Y2641" i="1" s="1"/>
  <c r="I2640" i="1"/>
  <c r="J2640" i="1"/>
  <c r="H2640" i="1"/>
  <c r="K2676" i="1"/>
  <c r="Y2677" i="1" s="1"/>
  <c r="I2676" i="1"/>
  <c r="J2676" i="1"/>
  <c r="H2676" i="1"/>
  <c r="K2712" i="1"/>
  <c r="Y2713" i="1" s="1"/>
  <c r="I2712" i="1"/>
  <c r="J2712" i="1"/>
  <c r="H2712" i="1"/>
  <c r="K2748" i="1"/>
  <c r="Y2749" i="1" s="1"/>
  <c r="I2748" i="1"/>
  <c r="J2748" i="1"/>
  <c r="H2748" i="1"/>
  <c r="K2784" i="1"/>
  <c r="Y2785" i="1" s="1"/>
  <c r="I2784" i="1"/>
  <c r="J2784" i="1"/>
  <c r="H2784" i="1"/>
  <c r="K2820" i="1"/>
  <c r="Y2821" i="1" s="1"/>
  <c r="I2820" i="1"/>
  <c r="J2820" i="1"/>
  <c r="H2820" i="1"/>
  <c r="K2856" i="1"/>
  <c r="Y2857" i="1" s="1"/>
  <c r="I2856" i="1"/>
  <c r="J2856" i="1"/>
  <c r="H2856" i="1"/>
  <c r="K2892" i="1"/>
  <c r="Y2893" i="1" s="1"/>
  <c r="I2892" i="1"/>
  <c r="J2892" i="1"/>
  <c r="H2892" i="1"/>
  <c r="K2928" i="1"/>
  <c r="Y2929" i="1" s="1"/>
  <c r="I2928" i="1"/>
  <c r="J2928" i="1"/>
  <c r="H2928" i="1"/>
  <c r="K2964" i="1"/>
  <c r="Y2965" i="1" s="1"/>
  <c r="I2964" i="1"/>
  <c r="J2964" i="1"/>
  <c r="H2964" i="1"/>
  <c r="K3000" i="1"/>
  <c r="Y3001" i="1" s="1"/>
  <c r="I3000" i="1"/>
  <c r="J3000" i="1"/>
  <c r="H3000" i="1"/>
  <c r="K3036" i="1"/>
  <c r="Y3037" i="1" s="1"/>
  <c r="I3036" i="1"/>
  <c r="J3036" i="1"/>
  <c r="H3036" i="1"/>
  <c r="K3072" i="1"/>
  <c r="Y3073" i="1" s="1"/>
  <c r="I3072" i="1"/>
  <c r="J3072" i="1"/>
  <c r="H3072" i="1"/>
  <c r="K3108" i="1"/>
  <c r="Y3109" i="1" s="1"/>
  <c r="I3108" i="1"/>
  <c r="J3108" i="1"/>
  <c r="H3108" i="1"/>
  <c r="K3144" i="1"/>
  <c r="Y3145" i="1" s="1"/>
  <c r="I3144" i="1"/>
  <c r="J3144" i="1"/>
  <c r="H3144" i="1"/>
  <c r="K3180" i="1"/>
  <c r="Y3181" i="1" s="1"/>
  <c r="I3180" i="1"/>
  <c r="J3180" i="1"/>
  <c r="H3180" i="1"/>
  <c r="K3216" i="1"/>
  <c r="Y3217" i="1" s="1"/>
  <c r="I3216" i="1"/>
  <c r="J3216" i="1"/>
  <c r="H3216" i="1"/>
  <c r="K3252" i="1"/>
  <c r="Y3253" i="1" s="1"/>
  <c r="I3252" i="1"/>
  <c r="J3252" i="1"/>
  <c r="H3252" i="1"/>
  <c r="K3288" i="1"/>
  <c r="Y3289" i="1" s="1"/>
  <c r="I3288" i="1"/>
  <c r="J3288" i="1"/>
  <c r="H3288" i="1"/>
  <c r="K3324" i="1"/>
  <c r="Y3325" i="1" s="1"/>
  <c r="I3324" i="1"/>
  <c r="J3324" i="1"/>
  <c r="H3324" i="1"/>
  <c r="K3360" i="1"/>
  <c r="Y3361" i="1" s="1"/>
  <c r="I3360" i="1"/>
  <c r="J3360" i="1"/>
  <c r="H3360" i="1"/>
  <c r="K3396" i="1"/>
  <c r="Y3397" i="1" s="1"/>
  <c r="I3396" i="1"/>
  <c r="J3396" i="1"/>
  <c r="H3396" i="1"/>
  <c r="K3432" i="1"/>
  <c r="Y3433" i="1" s="1"/>
  <c r="I3432" i="1"/>
  <c r="J3432" i="1"/>
  <c r="H3432" i="1"/>
  <c r="K3468" i="1"/>
  <c r="Y3469" i="1" s="1"/>
  <c r="I3468" i="1"/>
  <c r="J3468" i="1"/>
  <c r="H3468" i="1"/>
  <c r="K3504" i="1"/>
  <c r="Y3505" i="1" s="1"/>
  <c r="I3504" i="1"/>
  <c r="J3504" i="1"/>
  <c r="H3504" i="1"/>
  <c r="K3540" i="1"/>
  <c r="Y3541" i="1" s="1"/>
  <c r="I3540" i="1"/>
  <c r="J3540" i="1"/>
  <c r="H3540" i="1"/>
  <c r="K3576" i="1"/>
  <c r="Y3577" i="1" s="1"/>
  <c r="I3576" i="1"/>
  <c r="J3576" i="1"/>
  <c r="H3576" i="1"/>
  <c r="K3612" i="1"/>
  <c r="Y3613" i="1" s="1"/>
  <c r="I3612" i="1"/>
  <c r="J3612" i="1"/>
  <c r="H3612" i="1"/>
  <c r="K3648" i="1"/>
  <c r="Y3649" i="1" s="1"/>
  <c r="I3648" i="1"/>
  <c r="J3648" i="1"/>
  <c r="H3648" i="1"/>
  <c r="K3684" i="1"/>
  <c r="Y3685" i="1" s="1"/>
  <c r="I3684" i="1"/>
  <c r="J3684" i="1"/>
  <c r="H3684" i="1"/>
  <c r="K3720" i="1"/>
  <c r="Y3721" i="1" s="1"/>
  <c r="I3720" i="1"/>
  <c r="J3720" i="1"/>
  <c r="H3720" i="1"/>
  <c r="K3756" i="1"/>
  <c r="Y3757" i="1" s="1"/>
  <c r="I3756" i="1"/>
  <c r="J3756" i="1"/>
  <c r="H3756" i="1"/>
  <c r="K3792" i="1"/>
  <c r="Y3793" i="1" s="1"/>
  <c r="I3792" i="1"/>
  <c r="J3792" i="1"/>
  <c r="H3792" i="1"/>
  <c r="K3828" i="1"/>
  <c r="Y3829" i="1" s="1"/>
  <c r="I3828" i="1"/>
  <c r="J3828" i="1"/>
  <c r="H3828" i="1"/>
  <c r="K3864" i="1"/>
  <c r="Y3865" i="1" s="1"/>
  <c r="I3864" i="1"/>
  <c r="J3864" i="1"/>
  <c r="H3864" i="1"/>
  <c r="K3900" i="1"/>
  <c r="Y3901" i="1" s="1"/>
  <c r="I3900" i="1"/>
  <c r="J3900" i="1"/>
  <c r="H3900" i="1"/>
  <c r="K3936" i="1"/>
  <c r="Y3937" i="1" s="1"/>
  <c r="I3936" i="1"/>
  <c r="J3936" i="1"/>
  <c r="H3936" i="1"/>
  <c r="K3972" i="1"/>
  <c r="Y3973" i="1" s="1"/>
  <c r="I3972" i="1"/>
  <c r="J3972" i="1"/>
  <c r="H3972" i="1"/>
  <c r="K4008" i="1"/>
  <c r="Y4009" i="1" s="1"/>
  <c r="I4008" i="1"/>
  <c r="J4008" i="1"/>
  <c r="H4008" i="1"/>
  <c r="K4044" i="1"/>
  <c r="Y4045" i="1" s="1"/>
  <c r="I4044" i="1"/>
  <c r="J4044" i="1"/>
  <c r="H4044" i="1"/>
  <c r="K4080" i="1"/>
  <c r="Y4081" i="1" s="1"/>
  <c r="I4080" i="1"/>
  <c r="J4080" i="1"/>
  <c r="H4080" i="1"/>
  <c r="K4116" i="1"/>
  <c r="Y4117" i="1" s="1"/>
  <c r="I4116" i="1"/>
  <c r="J4116" i="1"/>
  <c r="H4116" i="1"/>
  <c r="K4152" i="1"/>
  <c r="Y4153" i="1" s="1"/>
  <c r="I4152" i="1"/>
  <c r="J4152" i="1"/>
  <c r="H4152" i="1"/>
  <c r="K4188" i="1"/>
  <c r="Y4189" i="1" s="1"/>
  <c r="I4188" i="1"/>
  <c r="J4188" i="1"/>
  <c r="H4188" i="1"/>
  <c r="K4224" i="1"/>
  <c r="Y4225" i="1" s="1"/>
  <c r="I4224" i="1"/>
  <c r="J4224" i="1"/>
  <c r="H4224" i="1"/>
  <c r="K4260" i="1"/>
  <c r="Y4261" i="1" s="1"/>
  <c r="I4260" i="1"/>
  <c r="J4260" i="1"/>
  <c r="H4260" i="1"/>
  <c r="K4296" i="1"/>
  <c r="Y4297" i="1" s="1"/>
  <c r="I4296" i="1"/>
  <c r="J4296" i="1"/>
  <c r="H4296" i="1"/>
  <c r="K4332" i="1"/>
  <c r="Y4333" i="1" s="1"/>
  <c r="I4332" i="1"/>
  <c r="J4332" i="1"/>
  <c r="H4332" i="1"/>
  <c r="K4368" i="1"/>
  <c r="Y4369" i="1" s="1"/>
  <c r="I4368" i="1"/>
  <c r="J4368" i="1"/>
  <c r="H4368" i="1"/>
  <c r="K4404" i="1"/>
  <c r="Y4405" i="1" s="1"/>
  <c r="I4404" i="1"/>
  <c r="J4404" i="1"/>
  <c r="H4404" i="1"/>
  <c r="K4440" i="1"/>
  <c r="Y4441" i="1" s="1"/>
  <c r="I4440" i="1"/>
  <c r="J4440" i="1"/>
  <c r="H4440" i="1"/>
  <c r="K4476" i="1"/>
  <c r="Y4477" i="1" s="1"/>
  <c r="I4476" i="1"/>
  <c r="J4476" i="1"/>
  <c r="H4476" i="1"/>
  <c r="K4512" i="1"/>
  <c r="Y4513" i="1" s="1"/>
  <c r="I4512" i="1"/>
  <c r="J4512" i="1"/>
  <c r="H4512" i="1"/>
  <c r="K4548" i="1"/>
  <c r="Y4549" i="1" s="1"/>
  <c r="I4548" i="1"/>
  <c r="J4548" i="1"/>
  <c r="H4548" i="1"/>
  <c r="K4584" i="1"/>
  <c r="Y4585" i="1" s="1"/>
  <c r="I4584" i="1"/>
  <c r="J4584" i="1"/>
  <c r="H4584" i="1"/>
  <c r="K4620" i="1"/>
  <c r="Y4621" i="1" s="1"/>
  <c r="I4620" i="1"/>
  <c r="J4620" i="1"/>
  <c r="H4620" i="1"/>
  <c r="K4656" i="1"/>
  <c r="Y4657" i="1" s="1"/>
  <c r="I4656" i="1"/>
  <c r="J4656" i="1"/>
  <c r="H4656" i="1"/>
  <c r="K4692" i="1"/>
  <c r="Y4693" i="1" s="1"/>
  <c r="I4692" i="1"/>
  <c r="J4692" i="1"/>
  <c r="H4692" i="1"/>
  <c r="K4728" i="1"/>
  <c r="Y4729" i="1" s="1"/>
  <c r="I4728" i="1"/>
  <c r="J4728" i="1"/>
  <c r="H4728" i="1"/>
  <c r="K4764" i="1"/>
  <c r="Y4765" i="1" s="1"/>
  <c r="I4764" i="1"/>
  <c r="J4764" i="1"/>
  <c r="H4764" i="1"/>
  <c r="K4800" i="1"/>
  <c r="Y4801" i="1" s="1"/>
  <c r="J4800" i="1"/>
  <c r="I4800" i="1"/>
  <c r="H4800" i="1"/>
  <c r="K4836" i="1"/>
  <c r="Y4837" i="1" s="1"/>
  <c r="J4836" i="1"/>
  <c r="I4836" i="1"/>
  <c r="H4836" i="1"/>
  <c r="K4872" i="1"/>
  <c r="Y4873" i="1" s="1"/>
  <c r="J4872" i="1"/>
  <c r="I4872" i="1"/>
  <c r="H4872" i="1"/>
  <c r="K4908" i="1"/>
  <c r="Y4909" i="1" s="1"/>
  <c r="J4908" i="1"/>
  <c r="I4908" i="1"/>
  <c r="H4908" i="1"/>
  <c r="K488" i="1"/>
  <c r="Y489" i="1" s="1"/>
  <c r="J488" i="1"/>
  <c r="I488" i="1"/>
  <c r="H488" i="1"/>
  <c r="K680" i="1"/>
  <c r="Y681" i="1" s="1"/>
  <c r="I680" i="1"/>
  <c r="J680" i="1"/>
  <c r="H680" i="1"/>
  <c r="K860" i="1"/>
  <c r="Y861" i="1" s="1"/>
  <c r="I860" i="1"/>
  <c r="J860" i="1"/>
  <c r="H860" i="1"/>
  <c r="K1034" i="1"/>
  <c r="Y1035" i="1" s="1"/>
  <c r="I1034" i="1"/>
  <c r="J1034" i="1"/>
  <c r="H1034" i="1"/>
  <c r="K1220" i="1"/>
  <c r="Y1221" i="1" s="1"/>
  <c r="I1220" i="1"/>
  <c r="J1220" i="1"/>
  <c r="H1220" i="1"/>
  <c r="K1406" i="1"/>
  <c r="Y1407" i="1" s="1"/>
  <c r="I1406" i="1"/>
  <c r="H1406" i="1"/>
  <c r="J1406" i="1"/>
  <c r="K1586" i="1"/>
  <c r="Y1587" i="1" s="1"/>
  <c r="I1586" i="1"/>
  <c r="H1586" i="1"/>
  <c r="J1586" i="1"/>
  <c r="K1772" i="1"/>
  <c r="Y1773" i="1" s="1"/>
  <c r="J1772" i="1"/>
  <c r="I1772" i="1"/>
  <c r="H1772" i="1"/>
  <c r="K1952" i="1"/>
  <c r="Y1953" i="1" s="1"/>
  <c r="J1952" i="1"/>
  <c r="I1952" i="1"/>
  <c r="H1952" i="1"/>
  <c r="K2132" i="1"/>
  <c r="Y2133" i="1" s="1"/>
  <c r="J2132" i="1"/>
  <c r="I2132" i="1"/>
  <c r="H2132" i="1"/>
  <c r="K2312" i="1"/>
  <c r="Y2313" i="1" s="1"/>
  <c r="I2312" i="1"/>
  <c r="J2312" i="1"/>
  <c r="H2312" i="1"/>
  <c r="K2504" i="1"/>
  <c r="Y2505" i="1" s="1"/>
  <c r="I2504" i="1"/>
  <c r="J2504" i="1"/>
  <c r="H2504" i="1"/>
  <c r="K2666" i="1"/>
  <c r="Y2667" i="1" s="1"/>
  <c r="J2666" i="1"/>
  <c r="I2666" i="1"/>
  <c r="H2666" i="1"/>
  <c r="K2852" i="1"/>
  <c r="Y2853" i="1" s="1"/>
  <c r="J2852" i="1"/>
  <c r="I2852" i="1"/>
  <c r="H2852" i="1"/>
  <c r="K3020" i="1"/>
  <c r="Y3021" i="1" s="1"/>
  <c r="J3020" i="1"/>
  <c r="I3020" i="1"/>
  <c r="H3020" i="1"/>
  <c r="K3218" i="1"/>
  <c r="Y3219" i="1" s="1"/>
  <c r="J3218" i="1"/>
  <c r="I3218" i="1"/>
  <c r="H3218" i="1"/>
  <c r="K3404" i="1"/>
  <c r="Y3405" i="1" s="1"/>
  <c r="J3404" i="1"/>
  <c r="I3404" i="1"/>
  <c r="H3404" i="1"/>
  <c r="K3572" i="1"/>
  <c r="Y3573" i="1" s="1"/>
  <c r="J3572" i="1"/>
  <c r="I3572" i="1"/>
  <c r="H3572" i="1"/>
  <c r="K3752" i="1"/>
  <c r="Y3753" i="1" s="1"/>
  <c r="J3752" i="1"/>
  <c r="I3752" i="1"/>
  <c r="H3752" i="1"/>
  <c r="K3926" i="1"/>
  <c r="Y3927" i="1" s="1"/>
  <c r="J3926" i="1"/>
  <c r="I3926" i="1"/>
  <c r="H3926" i="1"/>
  <c r="K4112" i="1"/>
  <c r="Y4113" i="1" s="1"/>
  <c r="J4112" i="1"/>
  <c r="I4112" i="1"/>
  <c r="H4112" i="1"/>
  <c r="K4292" i="1"/>
  <c r="Y4293" i="1" s="1"/>
  <c r="J4292" i="1"/>
  <c r="H4292" i="1"/>
  <c r="I4292" i="1"/>
  <c r="K4472" i="1"/>
  <c r="Y4473" i="1" s="1"/>
  <c r="J4472" i="1"/>
  <c r="I4472" i="1"/>
  <c r="H4472" i="1"/>
  <c r="K4646" i="1"/>
  <c r="Y4647" i="1" s="1"/>
  <c r="J4646" i="1"/>
  <c r="H4646" i="1"/>
  <c r="I4646" i="1"/>
  <c r="K4820" i="1"/>
  <c r="Y4821" i="1" s="1"/>
  <c r="J4820" i="1"/>
  <c r="H4820" i="1"/>
  <c r="I4820" i="1"/>
  <c r="K511" i="1"/>
  <c r="Y512" i="1" s="1"/>
  <c r="J511" i="1"/>
  <c r="I511" i="1"/>
  <c r="H511" i="1"/>
  <c r="K547" i="1"/>
  <c r="Y548" i="1" s="1"/>
  <c r="J547" i="1"/>
  <c r="I547" i="1"/>
  <c r="H547" i="1"/>
  <c r="K583" i="1"/>
  <c r="Y584" i="1" s="1"/>
  <c r="J583" i="1"/>
  <c r="I583" i="1"/>
  <c r="H583" i="1"/>
  <c r="K619" i="1"/>
  <c r="Y620" i="1" s="1"/>
  <c r="J619" i="1"/>
  <c r="I619" i="1"/>
  <c r="H619" i="1"/>
  <c r="J655" i="1"/>
  <c r="K655" i="1"/>
  <c r="Y656" i="1" s="1"/>
  <c r="I655" i="1"/>
  <c r="H655" i="1"/>
  <c r="J691" i="1"/>
  <c r="I691" i="1"/>
  <c r="H691" i="1"/>
  <c r="K691" i="1"/>
  <c r="Y692" i="1" s="1"/>
  <c r="J727" i="1"/>
  <c r="I727" i="1"/>
  <c r="K727" i="1"/>
  <c r="Y728" i="1" s="1"/>
  <c r="H727" i="1"/>
  <c r="J763" i="1"/>
  <c r="I763" i="1"/>
  <c r="K763" i="1"/>
  <c r="Y764" i="1" s="1"/>
  <c r="H763" i="1"/>
  <c r="J799" i="1"/>
  <c r="I799" i="1"/>
  <c r="K799" i="1"/>
  <c r="Y800" i="1" s="1"/>
  <c r="H799" i="1"/>
  <c r="J835" i="1"/>
  <c r="K835" i="1"/>
  <c r="Y836" i="1" s="1"/>
  <c r="I835" i="1"/>
  <c r="H835" i="1"/>
  <c r="J871" i="1"/>
  <c r="K871" i="1"/>
  <c r="Y872" i="1" s="1"/>
  <c r="I871" i="1"/>
  <c r="H871" i="1"/>
  <c r="J907" i="1"/>
  <c r="I907" i="1"/>
  <c r="H907" i="1"/>
  <c r="K907" i="1"/>
  <c r="Y908" i="1" s="1"/>
  <c r="J943" i="1"/>
  <c r="I943" i="1"/>
  <c r="K943" i="1"/>
  <c r="Y944" i="1" s="1"/>
  <c r="H943" i="1"/>
  <c r="K979" i="1"/>
  <c r="Y980" i="1" s="1"/>
  <c r="J979" i="1"/>
  <c r="I979" i="1"/>
  <c r="H979" i="1"/>
  <c r="K1015" i="1"/>
  <c r="Y1016" i="1" s="1"/>
  <c r="J1015" i="1"/>
  <c r="I1015" i="1"/>
  <c r="H1015" i="1"/>
  <c r="K1051" i="1"/>
  <c r="Y1052" i="1" s="1"/>
  <c r="J1051" i="1"/>
  <c r="I1051" i="1"/>
  <c r="H1051" i="1"/>
  <c r="K1087" i="1"/>
  <c r="Y1088" i="1" s="1"/>
  <c r="J1087" i="1"/>
  <c r="I1087" i="1"/>
  <c r="H1087" i="1"/>
  <c r="K1123" i="1"/>
  <c r="Y1124" i="1" s="1"/>
  <c r="J1123" i="1"/>
  <c r="I1123" i="1"/>
  <c r="H1123" i="1"/>
  <c r="K1159" i="1"/>
  <c r="Y1160" i="1" s="1"/>
  <c r="J1159" i="1"/>
  <c r="I1159" i="1"/>
  <c r="H1159" i="1"/>
  <c r="K1195" i="1"/>
  <c r="Y1196" i="1" s="1"/>
  <c r="J1195" i="1"/>
  <c r="I1195" i="1"/>
  <c r="H1195" i="1"/>
  <c r="K1231" i="1"/>
  <c r="Y1232" i="1" s="1"/>
  <c r="J1231" i="1"/>
  <c r="I1231" i="1"/>
  <c r="H1231" i="1"/>
  <c r="K1267" i="1"/>
  <c r="Y1268" i="1" s="1"/>
  <c r="J1267" i="1"/>
  <c r="I1267" i="1"/>
  <c r="H1267" i="1"/>
  <c r="K1303" i="1"/>
  <c r="Y1304" i="1" s="1"/>
  <c r="J1303" i="1"/>
  <c r="I1303" i="1"/>
  <c r="H1303" i="1"/>
  <c r="K1339" i="1"/>
  <c r="Y1340" i="1" s="1"/>
  <c r="J1339" i="1"/>
  <c r="I1339" i="1"/>
  <c r="H1339" i="1"/>
  <c r="K1375" i="1"/>
  <c r="Y1376" i="1" s="1"/>
  <c r="J1375" i="1"/>
  <c r="I1375" i="1"/>
  <c r="H1375" i="1"/>
  <c r="K1411" i="1"/>
  <c r="Y1412" i="1" s="1"/>
  <c r="J1411" i="1"/>
  <c r="I1411" i="1"/>
  <c r="H1411" i="1"/>
  <c r="K1447" i="1"/>
  <c r="Y1448" i="1" s="1"/>
  <c r="J1447" i="1"/>
  <c r="I1447" i="1"/>
  <c r="H1447" i="1"/>
  <c r="K1483" i="1"/>
  <c r="Y1484" i="1" s="1"/>
  <c r="J1483" i="1"/>
  <c r="I1483" i="1"/>
  <c r="H1483" i="1"/>
  <c r="K1519" i="1"/>
  <c r="Y1520" i="1" s="1"/>
  <c r="J1519" i="1"/>
  <c r="I1519" i="1"/>
  <c r="H1519" i="1"/>
  <c r="K1555" i="1"/>
  <c r="Y1556" i="1" s="1"/>
  <c r="J1555" i="1"/>
  <c r="I1555" i="1"/>
  <c r="H1555" i="1"/>
  <c r="K1591" i="1"/>
  <c r="Y1592" i="1" s="1"/>
  <c r="J1591" i="1"/>
  <c r="I1591" i="1"/>
  <c r="H1591" i="1"/>
  <c r="K1627" i="1"/>
  <c r="Y1628" i="1" s="1"/>
  <c r="J1627" i="1"/>
  <c r="I1627" i="1"/>
  <c r="H1627" i="1"/>
  <c r="K1663" i="1"/>
  <c r="Y1664" i="1" s="1"/>
  <c r="J1663" i="1"/>
  <c r="I1663" i="1"/>
  <c r="H1663" i="1"/>
  <c r="K1699" i="1"/>
  <c r="Y1700" i="1" s="1"/>
  <c r="J1699" i="1"/>
  <c r="I1699" i="1"/>
  <c r="H1699" i="1"/>
  <c r="K1735" i="1"/>
  <c r="Y1736" i="1" s="1"/>
  <c r="J1735" i="1"/>
  <c r="I1735" i="1"/>
  <c r="H1735" i="1"/>
  <c r="K1771" i="1"/>
  <c r="Y1772" i="1" s="1"/>
  <c r="J1771" i="1"/>
  <c r="I1771" i="1"/>
  <c r="H1771" i="1"/>
  <c r="K1807" i="1"/>
  <c r="Y1808" i="1" s="1"/>
  <c r="J1807" i="1"/>
  <c r="I1807" i="1"/>
  <c r="H1807" i="1"/>
  <c r="K1843" i="1"/>
  <c r="Y1844" i="1" s="1"/>
  <c r="J1843" i="1"/>
  <c r="I1843" i="1"/>
  <c r="H1843" i="1"/>
  <c r="K1879" i="1"/>
  <c r="Y1880" i="1" s="1"/>
  <c r="J1879" i="1"/>
  <c r="I1879" i="1"/>
  <c r="H1879" i="1"/>
  <c r="K1915" i="1"/>
  <c r="Y1916" i="1" s="1"/>
  <c r="J1915" i="1"/>
  <c r="I1915" i="1"/>
  <c r="H1915" i="1"/>
  <c r="K1951" i="1"/>
  <c r="Y1952" i="1" s="1"/>
  <c r="J1951" i="1"/>
  <c r="I1951" i="1"/>
  <c r="H1951" i="1"/>
  <c r="K1987" i="1"/>
  <c r="Y1988" i="1" s="1"/>
  <c r="J1987" i="1"/>
  <c r="I1987" i="1"/>
  <c r="H1987" i="1"/>
  <c r="K2023" i="1"/>
  <c r="Y2024" i="1" s="1"/>
  <c r="J2023" i="1"/>
  <c r="I2023" i="1"/>
  <c r="H2023" i="1"/>
  <c r="K2059" i="1"/>
  <c r="Y2060" i="1" s="1"/>
  <c r="J2059" i="1"/>
  <c r="I2059" i="1"/>
  <c r="H2059" i="1"/>
  <c r="K2095" i="1"/>
  <c r="Y2096" i="1" s="1"/>
  <c r="J2095" i="1"/>
  <c r="I2095" i="1"/>
  <c r="H2095" i="1"/>
  <c r="K2131" i="1"/>
  <c r="Y2132" i="1" s="1"/>
  <c r="J2131" i="1"/>
  <c r="I2131" i="1"/>
  <c r="H2131" i="1"/>
  <c r="K2167" i="1"/>
  <c r="Y2168" i="1" s="1"/>
  <c r="J2167" i="1"/>
  <c r="I2167" i="1"/>
  <c r="H2167" i="1"/>
  <c r="K2203" i="1"/>
  <c r="Y2204" i="1" s="1"/>
  <c r="J2203" i="1"/>
  <c r="I2203" i="1"/>
  <c r="H2203" i="1"/>
  <c r="K2239" i="1"/>
  <c r="Y2240" i="1" s="1"/>
  <c r="J2239" i="1"/>
  <c r="I2239" i="1"/>
  <c r="H2239" i="1"/>
  <c r="K2275" i="1"/>
  <c r="Y2276" i="1" s="1"/>
  <c r="J2275" i="1"/>
  <c r="I2275" i="1"/>
  <c r="H2275" i="1"/>
  <c r="K2311" i="1"/>
  <c r="Y2312" i="1" s="1"/>
  <c r="J2311" i="1"/>
  <c r="I2311" i="1"/>
  <c r="H2311" i="1"/>
  <c r="K2347" i="1"/>
  <c r="Y2348" i="1" s="1"/>
  <c r="J2347" i="1"/>
  <c r="I2347" i="1"/>
  <c r="H2347" i="1"/>
  <c r="K2383" i="1"/>
  <c r="Y2384" i="1" s="1"/>
  <c r="J2383" i="1"/>
  <c r="I2383" i="1"/>
  <c r="H2383" i="1"/>
  <c r="K2419" i="1"/>
  <c r="Y2420" i="1" s="1"/>
  <c r="J2419" i="1"/>
  <c r="I2419" i="1"/>
  <c r="H2419" i="1"/>
  <c r="K2455" i="1"/>
  <c r="Y2456" i="1" s="1"/>
  <c r="J2455" i="1"/>
  <c r="I2455" i="1"/>
  <c r="H2455" i="1"/>
  <c r="K2491" i="1"/>
  <c r="Y2492" i="1" s="1"/>
  <c r="J2491" i="1"/>
  <c r="I2491" i="1"/>
  <c r="H2491" i="1"/>
  <c r="K2527" i="1"/>
  <c r="Y2528" i="1" s="1"/>
  <c r="J2527" i="1"/>
  <c r="I2527" i="1"/>
  <c r="H2527" i="1"/>
  <c r="K2563" i="1"/>
  <c r="Y2564" i="1" s="1"/>
  <c r="I2563" i="1"/>
  <c r="H2563" i="1"/>
  <c r="J2563" i="1"/>
  <c r="K2599" i="1"/>
  <c r="Y2600" i="1" s="1"/>
  <c r="I2599" i="1"/>
  <c r="H2599" i="1"/>
  <c r="J2599" i="1"/>
  <c r="K2635" i="1"/>
  <c r="Y2636" i="1" s="1"/>
  <c r="I2635" i="1"/>
  <c r="H2635" i="1"/>
  <c r="J2635" i="1"/>
  <c r="K2671" i="1"/>
  <c r="Y2672" i="1" s="1"/>
  <c r="I2671" i="1"/>
  <c r="H2671" i="1"/>
  <c r="J2671" i="1"/>
  <c r="K2707" i="1"/>
  <c r="Y2708" i="1" s="1"/>
  <c r="I2707" i="1"/>
  <c r="H2707" i="1"/>
  <c r="J2707" i="1"/>
  <c r="K2743" i="1"/>
  <c r="Y2744" i="1" s="1"/>
  <c r="I2743" i="1"/>
  <c r="H2743" i="1"/>
  <c r="J2743" i="1"/>
  <c r="K2779" i="1"/>
  <c r="Y2780" i="1" s="1"/>
  <c r="I2779" i="1"/>
  <c r="H2779" i="1"/>
  <c r="J2779" i="1"/>
  <c r="K2815" i="1"/>
  <c r="Y2816" i="1" s="1"/>
  <c r="I2815" i="1"/>
  <c r="H2815" i="1"/>
  <c r="J2815" i="1"/>
  <c r="K2851" i="1"/>
  <c r="Y2852" i="1" s="1"/>
  <c r="I2851" i="1"/>
  <c r="H2851" i="1"/>
  <c r="J2851" i="1"/>
  <c r="K2887" i="1"/>
  <c r="Y2888" i="1" s="1"/>
  <c r="I2887" i="1"/>
  <c r="H2887" i="1"/>
  <c r="J2887" i="1"/>
  <c r="K2923" i="1"/>
  <c r="Y2924" i="1" s="1"/>
  <c r="I2923" i="1"/>
  <c r="H2923" i="1"/>
  <c r="J2923" i="1"/>
  <c r="K2959" i="1"/>
  <c r="Y2960" i="1" s="1"/>
  <c r="I2959" i="1"/>
  <c r="H2959" i="1"/>
  <c r="J2959" i="1"/>
  <c r="K2995" i="1"/>
  <c r="Y2996" i="1" s="1"/>
  <c r="I2995" i="1"/>
  <c r="H2995" i="1"/>
  <c r="J2995" i="1"/>
  <c r="K3031" i="1"/>
  <c r="Y3032" i="1" s="1"/>
  <c r="I3031" i="1"/>
  <c r="H3031" i="1"/>
  <c r="J3031" i="1"/>
  <c r="K3067" i="1"/>
  <c r="Y3068" i="1" s="1"/>
  <c r="I3067" i="1"/>
  <c r="H3067" i="1"/>
  <c r="J3067" i="1"/>
  <c r="K3103" i="1"/>
  <c r="Y3104" i="1" s="1"/>
  <c r="I3103" i="1"/>
  <c r="H3103" i="1"/>
  <c r="J3103" i="1"/>
  <c r="K3139" i="1"/>
  <c r="Y3140" i="1" s="1"/>
  <c r="I3139" i="1"/>
  <c r="H3139" i="1"/>
  <c r="J3139" i="1"/>
  <c r="K3175" i="1"/>
  <c r="Y3176" i="1" s="1"/>
  <c r="I3175" i="1"/>
  <c r="H3175" i="1"/>
  <c r="J3175" i="1"/>
  <c r="K3211" i="1"/>
  <c r="Y3212" i="1" s="1"/>
  <c r="I3211" i="1"/>
  <c r="H3211" i="1"/>
  <c r="J3211" i="1"/>
  <c r="K3247" i="1"/>
  <c r="Y3248" i="1" s="1"/>
  <c r="I3247" i="1"/>
  <c r="H3247" i="1"/>
  <c r="J3247" i="1"/>
  <c r="K3283" i="1"/>
  <c r="Y3284" i="1" s="1"/>
  <c r="I3283" i="1"/>
  <c r="H3283" i="1"/>
  <c r="J3283" i="1"/>
  <c r="K3319" i="1"/>
  <c r="Y3320" i="1" s="1"/>
  <c r="I3319" i="1"/>
  <c r="H3319" i="1"/>
  <c r="J3319" i="1"/>
  <c r="K3355" i="1"/>
  <c r="Y3356" i="1" s="1"/>
  <c r="I3355" i="1"/>
  <c r="H3355" i="1"/>
  <c r="J3355" i="1"/>
  <c r="K3391" i="1"/>
  <c r="Y3392" i="1" s="1"/>
  <c r="I3391" i="1"/>
  <c r="H3391" i="1"/>
  <c r="J3391" i="1"/>
  <c r="K3427" i="1"/>
  <c r="Y3428" i="1" s="1"/>
  <c r="I3427" i="1"/>
  <c r="H3427" i="1"/>
  <c r="J3427" i="1"/>
  <c r="K3463" i="1"/>
  <c r="Y3464" i="1" s="1"/>
  <c r="I3463" i="1"/>
  <c r="H3463" i="1"/>
  <c r="J3463" i="1"/>
  <c r="K3499" i="1"/>
  <c r="Y3500" i="1" s="1"/>
  <c r="I3499" i="1"/>
  <c r="H3499" i="1"/>
  <c r="J3499" i="1"/>
  <c r="K3535" i="1"/>
  <c r="Y3536" i="1" s="1"/>
  <c r="I3535" i="1"/>
  <c r="H3535" i="1"/>
  <c r="J3535" i="1"/>
  <c r="K3571" i="1"/>
  <c r="Y3572" i="1" s="1"/>
  <c r="I3571" i="1"/>
  <c r="H3571" i="1"/>
  <c r="J3571" i="1"/>
  <c r="K3607" i="1"/>
  <c r="Y3608" i="1" s="1"/>
  <c r="I3607" i="1"/>
  <c r="H3607" i="1"/>
  <c r="J3607" i="1"/>
  <c r="K3643" i="1"/>
  <c r="Y3644" i="1" s="1"/>
  <c r="I3643" i="1"/>
  <c r="H3643" i="1"/>
  <c r="J3643" i="1"/>
  <c r="K3679" i="1"/>
  <c r="Y3680" i="1" s="1"/>
  <c r="I3679" i="1"/>
  <c r="H3679" i="1"/>
  <c r="J3679" i="1"/>
  <c r="K3715" i="1"/>
  <c r="Y3716" i="1" s="1"/>
  <c r="I3715" i="1"/>
  <c r="H3715" i="1"/>
  <c r="J3715" i="1"/>
  <c r="K3751" i="1"/>
  <c r="Y3752" i="1" s="1"/>
  <c r="I3751" i="1"/>
  <c r="H3751" i="1"/>
  <c r="J3751" i="1"/>
  <c r="K3787" i="1"/>
  <c r="Y3788" i="1" s="1"/>
  <c r="I3787" i="1"/>
  <c r="H3787" i="1"/>
  <c r="J3787" i="1"/>
  <c r="K3823" i="1"/>
  <c r="Y3824" i="1" s="1"/>
  <c r="I3823" i="1"/>
  <c r="H3823" i="1"/>
  <c r="J3823" i="1"/>
  <c r="K3859" i="1"/>
  <c r="Y3860" i="1" s="1"/>
  <c r="I3859" i="1"/>
  <c r="H3859" i="1"/>
  <c r="J3859" i="1"/>
  <c r="K3895" i="1"/>
  <c r="Y3896" i="1" s="1"/>
  <c r="I3895" i="1"/>
  <c r="H3895" i="1"/>
  <c r="J3895" i="1"/>
  <c r="K3931" i="1"/>
  <c r="Y3932" i="1" s="1"/>
  <c r="I3931" i="1"/>
  <c r="H3931" i="1"/>
  <c r="J3931" i="1"/>
  <c r="K3967" i="1"/>
  <c r="Y3968" i="1" s="1"/>
  <c r="I3967" i="1"/>
  <c r="H3967" i="1"/>
  <c r="J3967" i="1"/>
  <c r="K4003" i="1"/>
  <c r="Y4004" i="1" s="1"/>
  <c r="I4003" i="1"/>
  <c r="H4003" i="1"/>
  <c r="J4003" i="1"/>
  <c r="K4039" i="1"/>
  <c r="Y4040" i="1" s="1"/>
  <c r="I4039" i="1"/>
  <c r="H4039" i="1"/>
  <c r="J4039" i="1"/>
  <c r="K4075" i="1"/>
  <c r="Y4076" i="1" s="1"/>
  <c r="I4075" i="1"/>
  <c r="H4075" i="1"/>
  <c r="J4075" i="1"/>
  <c r="K4111" i="1"/>
  <c r="Y4112" i="1" s="1"/>
  <c r="I4111" i="1"/>
  <c r="H4111" i="1"/>
  <c r="J4111" i="1"/>
  <c r="K4147" i="1"/>
  <c r="Y4148" i="1" s="1"/>
  <c r="I4147" i="1"/>
  <c r="H4147" i="1"/>
  <c r="J4147" i="1"/>
  <c r="K4183" i="1"/>
  <c r="Y4184" i="1" s="1"/>
  <c r="I4183" i="1"/>
  <c r="H4183" i="1"/>
  <c r="J4183" i="1"/>
  <c r="K4219" i="1"/>
  <c r="Y4220" i="1" s="1"/>
  <c r="I4219" i="1"/>
  <c r="H4219" i="1"/>
  <c r="J4219" i="1"/>
  <c r="K4255" i="1"/>
  <c r="Y4256" i="1" s="1"/>
  <c r="I4255" i="1"/>
  <c r="H4255" i="1"/>
  <c r="J4255" i="1"/>
  <c r="K4291" i="1"/>
  <c r="Y4292" i="1" s="1"/>
  <c r="I4291" i="1"/>
  <c r="H4291" i="1"/>
  <c r="J4291" i="1"/>
  <c r="K4327" i="1"/>
  <c r="Y4328" i="1" s="1"/>
  <c r="I4327" i="1"/>
  <c r="H4327" i="1"/>
  <c r="J4327" i="1"/>
  <c r="K4363" i="1"/>
  <c r="Y4364" i="1" s="1"/>
  <c r="I4363" i="1"/>
  <c r="H4363" i="1"/>
  <c r="J4363" i="1"/>
  <c r="K4399" i="1"/>
  <c r="Y4400" i="1" s="1"/>
  <c r="I4399" i="1"/>
  <c r="H4399" i="1"/>
  <c r="J4399" i="1"/>
  <c r="K4435" i="1"/>
  <c r="Y4436" i="1" s="1"/>
  <c r="I4435" i="1"/>
  <c r="H4435" i="1"/>
  <c r="J4435" i="1"/>
  <c r="K4471" i="1"/>
  <c r="Y4472" i="1" s="1"/>
  <c r="I4471" i="1"/>
  <c r="H4471" i="1"/>
  <c r="J4471" i="1"/>
  <c r="K4507" i="1"/>
  <c r="Y4508" i="1" s="1"/>
  <c r="I4507" i="1"/>
  <c r="H4507" i="1"/>
  <c r="J4507" i="1"/>
  <c r="K4543" i="1"/>
  <c r="Y4544" i="1" s="1"/>
  <c r="I4543" i="1"/>
  <c r="H4543" i="1"/>
  <c r="J4543" i="1"/>
  <c r="K4579" i="1"/>
  <c r="Y4580" i="1" s="1"/>
  <c r="I4579" i="1"/>
  <c r="H4579" i="1"/>
  <c r="J4579" i="1"/>
  <c r="K4615" i="1"/>
  <c r="Y4616" i="1" s="1"/>
  <c r="I4615" i="1"/>
  <c r="H4615" i="1"/>
  <c r="J4615" i="1"/>
  <c r="K4651" i="1"/>
  <c r="Y4652" i="1" s="1"/>
  <c r="I4651" i="1"/>
  <c r="H4651" i="1"/>
  <c r="J4651" i="1"/>
  <c r="K4687" i="1"/>
  <c r="Y4688" i="1" s="1"/>
  <c r="I4687" i="1"/>
  <c r="H4687" i="1"/>
  <c r="J4687" i="1"/>
  <c r="K4723" i="1"/>
  <c r="Y4724" i="1" s="1"/>
  <c r="I4723" i="1"/>
  <c r="H4723" i="1"/>
  <c r="J4723" i="1"/>
  <c r="K4759" i="1"/>
  <c r="Y4760" i="1" s="1"/>
  <c r="I4759" i="1"/>
  <c r="H4759" i="1"/>
  <c r="J4759" i="1"/>
  <c r="K4795" i="1"/>
  <c r="Y4796" i="1" s="1"/>
  <c r="I4795" i="1"/>
  <c r="H4795" i="1"/>
  <c r="J4795" i="1"/>
  <c r="K4831" i="1"/>
  <c r="Y4832" i="1" s="1"/>
  <c r="I4831" i="1"/>
  <c r="H4831" i="1"/>
  <c r="J4831" i="1"/>
  <c r="K4867" i="1"/>
  <c r="Y4868" i="1" s="1"/>
  <c r="I4867" i="1"/>
  <c r="H4867" i="1"/>
  <c r="J4867" i="1"/>
  <c r="K4903" i="1"/>
  <c r="Y4904" i="1" s="1"/>
  <c r="I4903" i="1"/>
  <c r="H4903" i="1"/>
  <c r="J4903" i="1"/>
  <c r="K464" i="1"/>
  <c r="Y465" i="1" s="1"/>
  <c r="I464" i="1"/>
  <c r="J464" i="1"/>
  <c r="H464" i="1"/>
  <c r="K644" i="1"/>
  <c r="Y645" i="1" s="1"/>
  <c r="I644" i="1"/>
  <c r="J644" i="1"/>
  <c r="H644" i="1"/>
  <c r="K818" i="1"/>
  <c r="Y819" i="1" s="1"/>
  <c r="I818" i="1"/>
  <c r="J818" i="1"/>
  <c r="H818" i="1"/>
  <c r="K992" i="1"/>
  <c r="Y993" i="1" s="1"/>
  <c r="J992" i="1"/>
  <c r="I992" i="1"/>
  <c r="H992" i="1"/>
  <c r="K1184" i="1"/>
  <c r="Y1185" i="1" s="1"/>
  <c r="I1184" i="1"/>
  <c r="J1184" i="1"/>
  <c r="H1184" i="1"/>
  <c r="K1364" i="1"/>
  <c r="Y1365" i="1" s="1"/>
  <c r="I1364" i="1"/>
  <c r="J1364" i="1"/>
  <c r="H1364" i="1"/>
  <c r="K1538" i="1"/>
  <c r="Y1539" i="1" s="1"/>
  <c r="I1538" i="1"/>
  <c r="J1538" i="1"/>
  <c r="H1538" i="1"/>
  <c r="K1706" i="1"/>
  <c r="Y1707" i="1" s="1"/>
  <c r="J1706" i="1"/>
  <c r="I1706" i="1"/>
  <c r="H1706" i="1"/>
  <c r="K1862" i="1"/>
  <c r="Y1863" i="1" s="1"/>
  <c r="I1862" i="1"/>
  <c r="J1862" i="1"/>
  <c r="H1862" i="1"/>
  <c r="K2030" i="1"/>
  <c r="Y2031" i="1" s="1"/>
  <c r="J2030" i="1"/>
  <c r="I2030" i="1"/>
  <c r="H2030" i="1"/>
  <c r="K2204" i="1"/>
  <c r="Y2205" i="1" s="1"/>
  <c r="I2204" i="1"/>
  <c r="J2204" i="1"/>
  <c r="H2204" i="1"/>
  <c r="K2372" i="1"/>
  <c r="Y2373" i="1" s="1"/>
  <c r="J2372" i="1"/>
  <c r="I2372" i="1"/>
  <c r="H2372" i="1"/>
  <c r="K2546" i="1"/>
  <c r="Y2547" i="1" s="1"/>
  <c r="J2546" i="1"/>
  <c r="I2546" i="1"/>
  <c r="H2546" i="1"/>
  <c r="K2726" i="1"/>
  <c r="Y2727" i="1" s="1"/>
  <c r="J2726" i="1"/>
  <c r="I2726" i="1"/>
  <c r="H2726" i="1"/>
  <c r="K2912" i="1"/>
  <c r="Y2913" i="1" s="1"/>
  <c r="J2912" i="1"/>
  <c r="I2912" i="1"/>
  <c r="H2912" i="1"/>
  <c r="K3074" i="1"/>
  <c r="Y3075" i="1" s="1"/>
  <c r="J3074" i="1"/>
  <c r="I3074" i="1"/>
  <c r="H3074" i="1"/>
  <c r="K3236" i="1"/>
  <c r="Y3237" i="1" s="1"/>
  <c r="J3236" i="1"/>
  <c r="I3236" i="1"/>
  <c r="H3236" i="1"/>
  <c r="K3422" i="1"/>
  <c r="Y3423" i="1" s="1"/>
  <c r="J3422" i="1"/>
  <c r="I3422" i="1"/>
  <c r="H3422" i="1"/>
  <c r="K3608" i="1"/>
  <c r="Y3609" i="1" s="1"/>
  <c r="J3608" i="1"/>
  <c r="I3608" i="1"/>
  <c r="H3608" i="1"/>
  <c r="K3794" i="1"/>
  <c r="Y3795" i="1" s="1"/>
  <c r="J3794" i="1"/>
  <c r="I3794" i="1"/>
  <c r="H3794" i="1"/>
  <c r="K3980" i="1"/>
  <c r="Y3981" i="1" s="1"/>
  <c r="J3980" i="1"/>
  <c r="I3980" i="1"/>
  <c r="H3980" i="1"/>
  <c r="K4142" i="1"/>
  <c r="Y4143" i="1" s="1"/>
  <c r="J4142" i="1"/>
  <c r="I4142" i="1"/>
  <c r="H4142" i="1"/>
  <c r="K4322" i="1"/>
  <c r="Y4323" i="1" s="1"/>
  <c r="J4322" i="1"/>
  <c r="H4322" i="1"/>
  <c r="I4322" i="1"/>
  <c r="K4502" i="1"/>
  <c r="Y4503" i="1" s="1"/>
  <c r="J4502" i="1"/>
  <c r="H4502" i="1"/>
  <c r="I4502" i="1"/>
  <c r="K4682" i="1"/>
  <c r="Y4683" i="1" s="1"/>
  <c r="J4682" i="1"/>
  <c r="H4682" i="1"/>
  <c r="I4682" i="1"/>
  <c r="K4868" i="1"/>
  <c r="Y4869" i="1" s="1"/>
  <c r="J4868" i="1"/>
  <c r="H4868" i="1"/>
  <c r="I4868" i="1"/>
  <c r="K3244" i="1"/>
  <c r="Y3245" i="1" s="1"/>
  <c r="J3244" i="1"/>
  <c r="I3244" i="1"/>
  <c r="H3244" i="1"/>
  <c r="K3280" i="1"/>
  <c r="Y3281" i="1" s="1"/>
  <c r="J3280" i="1"/>
  <c r="I3280" i="1"/>
  <c r="H3280" i="1"/>
  <c r="K3316" i="1"/>
  <c r="Y3317" i="1" s="1"/>
  <c r="J3316" i="1"/>
  <c r="I3316" i="1"/>
  <c r="H3316" i="1"/>
  <c r="K3352" i="1"/>
  <c r="Y3353" i="1" s="1"/>
  <c r="J3352" i="1"/>
  <c r="I3352" i="1"/>
  <c r="H3352" i="1"/>
  <c r="K3388" i="1"/>
  <c r="Y3389" i="1" s="1"/>
  <c r="J3388" i="1"/>
  <c r="I3388" i="1"/>
  <c r="H3388" i="1"/>
  <c r="K3424" i="1"/>
  <c r="Y3425" i="1" s="1"/>
  <c r="J3424" i="1"/>
  <c r="I3424" i="1"/>
  <c r="H3424" i="1"/>
  <c r="K3460" i="1"/>
  <c r="Y3461" i="1" s="1"/>
  <c r="J3460" i="1"/>
  <c r="I3460" i="1"/>
  <c r="H3460" i="1"/>
  <c r="K3496" i="1"/>
  <c r="Y3497" i="1" s="1"/>
  <c r="J3496" i="1"/>
  <c r="I3496" i="1"/>
  <c r="H3496" i="1"/>
  <c r="K3532" i="1"/>
  <c r="Y3533" i="1" s="1"/>
  <c r="J3532" i="1"/>
  <c r="I3532" i="1"/>
  <c r="H3532" i="1"/>
  <c r="K3568" i="1"/>
  <c r="Y3569" i="1" s="1"/>
  <c r="J3568" i="1"/>
  <c r="I3568" i="1"/>
  <c r="H3568" i="1"/>
  <c r="K3604" i="1"/>
  <c r="Y3605" i="1" s="1"/>
  <c r="J3604" i="1"/>
  <c r="I3604" i="1"/>
  <c r="H3604" i="1"/>
  <c r="K3640" i="1"/>
  <c r="Y3641" i="1" s="1"/>
  <c r="J3640" i="1"/>
  <c r="I3640" i="1"/>
  <c r="H3640" i="1"/>
  <c r="K3676" i="1"/>
  <c r="Y3677" i="1" s="1"/>
  <c r="J3676" i="1"/>
  <c r="I3676" i="1"/>
  <c r="H3676" i="1"/>
  <c r="K3712" i="1"/>
  <c r="Y3713" i="1" s="1"/>
  <c r="J3712" i="1"/>
  <c r="I3712" i="1"/>
  <c r="H3712" i="1"/>
  <c r="K3748" i="1"/>
  <c r="Y3749" i="1" s="1"/>
  <c r="J3748" i="1"/>
  <c r="I3748" i="1"/>
  <c r="H3748" i="1"/>
  <c r="K3784" i="1"/>
  <c r="Y3785" i="1" s="1"/>
  <c r="J3784" i="1"/>
  <c r="I3784" i="1"/>
  <c r="H3784" i="1"/>
  <c r="K3820" i="1"/>
  <c r="Y3821" i="1" s="1"/>
  <c r="J3820" i="1"/>
  <c r="I3820" i="1"/>
  <c r="H3820" i="1"/>
  <c r="K3856" i="1"/>
  <c r="Y3857" i="1" s="1"/>
  <c r="J3856" i="1"/>
  <c r="I3856" i="1"/>
  <c r="H3856" i="1"/>
  <c r="K3892" i="1"/>
  <c r="Y3893" i="1" s="1"/>
  <c r="J3892" i="1"/>
  <c r="I3892" i="1"/>
  <c r="H3892" i="1"/>
  <c r="K3928" i="1"/>
  <c r="Y3929" i="1" s="1"/>
  <c r="J3928" i="1"/>
  <c r="I3928" i="1"/>
  <c r="H3928" i="1"/>
  <c r="K3964" i="1"/>
  <c r="Y3965" i="1" s="1"/>
  <c r="J3964" i="1"/>
  <c r="I3964" i="1"/>
  <c r="H3964" i="1"/>
  <c r="K4000" i="1"/>
  <c r="Y4001" i="1" s="1"/>
  <c r="J4000" i="1"/>
  <c r="I4000" i="1"/>
  <c r="H4000" i="1"/>
  <c r="K4036" i="1"/>
  <c r="Y4037" i="1" s="1"/>
  <c r="J4036" i="1"/>
  <c r="I4036" i="1"/>
  <c r="H4036" i="1"/>
  <c r="K4072" i="1"/>
  <c r="Y4073" i="1" s="1"/>
  <c r="J4072" i="1"/>
  <c r="I4072" i="1"/>
  <c r="H4072" i="1"/>
  <c r="K4108" i="1"/>
  <c r="Y4109" i="1" s="1"/>
  <c r="J4108" i="1"/>
  <c r="I4108" i="1"/>
  <c r="H4108" i="1"/>
  <c r="K4144" i="1"/>
  <c r="Y4145" i="1" s="1"/>
  <c r="J4144" i="1"/>
  <c r="I4144" i="1"/>
  <c r="H4144" i="1"/>
  <c r="K4180" i="1"/>
  <c r="Y4181" i="1" s="1"/>
  <c r="J4180" i="1"/>
  <c r="I4180" i="1"/>
  <c r="H4180" i="1"/>
  <c r="K4216" i="1"/>
  <c r="Y4217" i="1" s="1"/>
  <c r="J4216" i="1"/>
  <c r="I4216" i="1"/>
  <c r="H4216" i="1"/>
  <c r="K4252" i="1"/>
  <c r="Y4253" i="1" s="1"/>
  <c r="J4252" i="1"/>
  <c r="I4252" i="1"/>
  <c r="H4252" i="1"/>
  <c r="K4288" i="1"/>
  <c r="Y4289" i="1" s="1"/>
  <c r="J4288" i="1"/>
  <c r="I4288" i="1"/>
  <c r="H4288" i="1"/>
  <c r="K4324" i="1"/>
  <c r="Y4325" i="1" s="1"/>
  <c r="J4324" i="1"/>
  <c r="I4324" i="1"/>
  <c r="H4324" i="1"/>
  <c r="K4360" i="1"/>
  <c r="Y4361" i="1" s="1"/>
  <c r="J4360" i="1"/>
  <c r="I4360" i="1"/>
  <c r="H4360" i="1"/>
  <c r="K4396" i="1"/>
  <c r="Y4397" i="1" s="1"/>
  <c r="J4396" i="1"/>
  <c r="I4396" i="1"/>
  <c r="H4396" i="1"/>
  <c r="K4432" i="1"/>
  <c r="Y4433" i="1" s="1"/>
  <c r="J4432" i="1"/>
  <c r="I4432" i="1"/>
  <c r="H4432" i="1"/>
  <c r="K4468" i="1"/>
  <c r="Y4469" i="1" s="1"/>
  <c r="J4468" i="1"/>
  <c r="I4468" i="1"/>
  <c r="H4468" i="1"/>
  <c r="K4504" i="1"/>
  <c r="Y4505" i="1" s="1"/>
  <c r="J4504" i="1"/>
  <c r="I4504" i="1"/>
  <c r="H4504" i="1"/>
  <c r="K4540" i="1"/>
  <c r="Y4541" i="1" s="1"/>
  <c r="J4540" i="1"/>
  <c r="I4540" i="1"/>
  <c r="H4540" i="1"/>
  <c r="K4576" i="1"/>
  <c r="Y4577" i="1" s="1"/>
  <c r="J4576" i="1"/>
  <c r="I4576" i="1"/>
  <c r="H4576" i="1"/>
  <c r="K4612" i="1"/>
  <c r="Y4613" i="1" s="1"/>
  <c r="J4612" i="1"/>
  <c r="I4612" i="1"/>
  <c r="H4612" i="1"/>
  <c r="K4648" i="1"/>
  <c r="Y4649" i="1" s="1"/>
  <c r="J4648" i="1"/>
  <c r="I4648" i="1"/>
  <c r="H4648" i="1"/>
  <c r="K4684" i="1"/>
  <c r="Y4685" i="1" s="1"/>
  <c r="J4684" i="1"/>
  <c r="I4684" i="1"/>
  <c r="H4684" i="1"/>
  <c r="K4720" i="1"/>
  <c r="Y4721" i="1" s="1"/>
  <c r="J4720" i="1"/>
  <c r="I4720" i="1"/>
  <c r="H4720" i="1"/>
  <c r="K4756" i="1"/>
  <c r="Y4757" i="1" s="1"/>
  <c r="J4756" i="1"/>
  <c r="I4756" i="1"/>
  <c r="H4756" i="1"/>
  <c r="K4792" i="1"/>
  <c r="Y4793" i="1" s="1"/>
  <c r="J4792" i="1"/>
  <c r="I4792" i="1"/>
  <c r="H4792" i="1"/>
  <c r="K4828" i="1"/>
  <c r="Y4829" i="1" s="1"/>
  <c r="J4828" i="1"/>
  <c r="I4828" i="1"/>
  <c r="H4828" i="1"/>
  <c r="K4864" i="1"/>
  <c r="Y4865" i="1" s="1"/>
  <c r="J4864" i="1"/>
  <c r="I4864" i="1"/>
  <c r="H4864" i="1"/>
  <c r="K4900" i="1"/>
  <c r="Y4901" i="1" s="1"/>
  <c r="J4900" i="1"/>
  <c r="I4900" i="1"/>
  <c r="H4900" i="1"/>
  <c r="K434" i="1"/>
  <c r="Y435" i="1" s="1"/>
  <c r="I434" i="1"/>
  <c r="H434" i="1"/>
  <c r="J434" i="1"/>
  <c r="K614" i="1"/>
  <c r="Y615" i="1" s="1"/>
  <c r="I614" i="1"/>
  <c r="H614" i="1"/>
  <c r="J614" i="1"/>
  <c r="K776" i="1"/>
  <c r="Y777" i="1" s="1"/>
  <c r="J776" i="1"/>
  <c r="I776" i="1"/>
  <c r="H776" i="1"/>
  <c r="K962" i="1"/>
  <c r="Y963" i="1" s="1"/>
  <c r="I962" i="1"/>
  <c r="J962" i="1"/>
  <c r="H962" i="1"/>
  <c r="K1142" i="1"/>
  <c r="Y1143" i="1" s="1"/>
  <c r="I1142" i="1"/>
  <c r="J1142" i="1"/>
  <c r="H1142" i="1"/>
  <c r="K1328" i="1"/>
  <c r="Y1329" i="1" s="1"/>
  <c r="I1328" i="1"/>
  <c r="J1328" i="1"/>
  <c r="H1328" i="1"/>
  <c r="K1508" i="1"/>
  <c r="Y1509" i="1" s="1"/>
  <c r="I1508" i="1"/>
  <c r="J1508" i="1"/>
  <c r="H1508" i="1"/>
  <c r="K1700" i="1"/>
  <c r="Y1701" i="1" s="1"/>
  <c r="J1700" i="1"/>
  <c r="I1700" i="1"/>
  <c r="H1700" i="1"/>
  <c r="K1886" i="1"/>
  <c r="Y1887" i="1" s="1"/>
  <c r="J1886" i="1"/>
  <c r="I1886" i="1"/>
  <c r="H1886" i="1"/>
  <c r="K2066" i="1"/>
  <c r="Y2067" i="1" s="1"/>
  <c r="J2066" i="1"/>
  <c r="I2066" i="1"/>
  <c r="H2066" i="1"/>
  <c r="K2240" i="1"/>
  <c r="Y2241" i="1" s="1"/>
  <c r="I2240" i="1"/>
  <c r="J2240" i="1"/>
  <c r="H2240" i="1"/>
  <c r="K2414" i="1"/>
  <c r="Y2415" i="1" s="1"/>
  <c r="I2414" i="1"/>
  <c r="J2414" i="1"/>
  <c r="H2414" i="1"/>
  <c r="K2588" i="1"/>
  <c r="Y2589" i="1" s="1"/>
  <c r="J2588" i="1"/>
  <c r="I2588" i="1"/>
  <c r="H2588" i="1"/>
  <c r="K2768" i="1"/>
  <c r="Y2769" i="1" s="1"/>
  <c r="J2768" i="1"/>
  <c r="I2768" i="1"/>
  <c r="H2768" i="1"/>
  <c r="K2948" i="1"/>
  <c r="Y2949" i="1" s="1"/>
  <c r="J2948" i="1"/>
  <c r="I2948" i="1"/>
  <c r="H2948" i="1"/>
  <c r="K3128" i="1"/>
  <c r="Y3129" i="1" s="1"/>
  <c r="J3128" i="1"/>
  <c r="I3128" i="1"/>
  <c r="H3128" i="1"/>
  <c r="K3308" i="1"/>
  <c r="Y3309" i="1" s="1"/>
  <c r="J3308" i="1"/>
  <c r="I3308" i="1"/>
  <c r="H3308" i="1"/>
  <c r="K3476" i="1"/>
  <c r="Y3477" i="1" s="1"/>
  <c r="J3476" i="1"/>
  <c r="I3476" i="1"/>
  <c r="H3476" i="1"/>
  <c r="K3656" i="1"/>
  <c r="Y3657" i="1" s="1"/>
  <c r="J3656" i="1"/>
  <c r="I3656" i="1"/>
  <c r="H3656" i="1"/>
  <c r="K3824" i="1"/>
  <c r="Y3825" i="1" s="1"/>
  <c r="J3824" i="1"/>
  <c r="I3824" i="1"/>
  <c r="H3824" i="1"/>
  <c r="K4004" i="1"/>
  <c r="Y4005" i="1" s="1"/>
  <c r="J4004" i="1"/>
  <c r="I4004" i="1"/>
  <c r="H4004" i="1"/>
  <c r="K4184" i="1"/>
  <c r="Y4185" i="1" s="1"/>
  <c r="J4184" i="1"/>
  <c r="H4184" i="1"/>
  <c r="I4184" i="1"/>
  <c r="K4352" i="1"/>
  <c r="Y4353" i="1" s="1"/>
  <c r="J4352" i="1"/>
  <c r="I4352" i="1"/>
  <c r="H4352" i="1"/>
  <c r="K4520" i="1"/>
  <c r="Y4521" i="1" s="1"/>
  <c r="J4520" i="1"/>
  <c r="I4520" i="1"/>
  <c r="H4520" i="1"/>
  <c r="K4694" i="1"/>
  <c r="Y4695" i="1" s="1"/>
  <c r="J4694" i="1"/>
  <c r="H4694" i="1"/>
  <c r="I4694" i="1"/>
  <c r="K4856" i="1"/>
  <c r="Y4857" i="1" s="1"/>
  <c r="J4856" i="1"/>
  <c r="H4856" i="1"/>
  <c r="I4856" i="1"/>
  <c r="K509" i="1"/>
  <c r="Y510" i="1" s="1"/>
  <c r="J509" i="1"/>
  <c r="I509" i="1"/>
  <c r="H509" i="1"/>
  <c r="K545" i="1"/>
  <c r="Y546" i="1" s="1"/>
  <c r="J545" i="1"/>
  <c r="I545" i="1"/>
  <c r="H545" i="1"/>
  <c r="K581" i="1"/>
  <c r="Y582" i="1" s="1"/>
  <c r="J581" i="1"/>
  <c r="I581" i="1"/>
  <c r="H581" i="1"/>
  <c r="K617" i="1"/>
  <c r="Y618" i="1" s="1"/>
  <c r="J617" i="1"/>
  <c r="I617" i="1"/>
  <c r="H617" i="1"/>
  <c r="J653" i="1"/>
  <c r="K653" i="1"/>
  <c r="Y654" i="1" s="1"/>
  <c r="I653" i="1"/>
  <c r="H653" i="1"/>
  <c r="J689" i="1"/>
  <c r="K689" i="1"/>
  <c r="Y690" i="1" s="1"/>
  <c r="I689" i="1"/>
  <c r="H689" i="1"/>
  <c r="J725" i="1"/>
  <c r="K725" i="1"/>
  <c r="Y726" i="1" s="1"/>
  <c r="I725" i="1"/>
  <c r="H725" i="1"/>
  <c r="J761" i="1"/>
  <c r="K761" i="1"/>
  <c r="Y762" i="1" s="1"/>
  <c r="I761" i="1"/>
  <c r="H761" i="1"/>
  <c r="J797" i="1"/>
  <c r="K797" i="1"/>
  <c r="Y798" i="1" s="1"/>
  <c r="I797" i="1"/>
  <c r="H797" i="1"/>
  <c r="J833" i="1"/>
  <c r="K833" i="1"/>
  <c r="Y834" i="1" s="1"/>
  <c r="I833" i="1"/>
  <c r="H833" i="1"/>
  <c r="J869" i="1"/>
  <c r="K869" i="1"/>
  <c r="Y870" i="1" s="1"/>
  <c r="I869" i="1"/>
  <c r="H869" i="1"/>
  <c r="J905" i="1"/>
  <c r="K905" i="1"/>
  <c r="Y906" i="1" s="1"/>
  <c r="I905" i="1"/>
  <c r="H905" i="1"/>
  <c r="J941" i="1"/>
  <c r="K941" i="1"/>
  <c r="Y942" i="1" s="1"/>
  <c r="I941" i="1"/>
  <c r="H941" i="1"/>
  <c r="J977" i="1"/>
  <c r="K977" i="1"/>
  <c r="Y978" i="1" s="1"/>
  <c r="I977" i="1"/>
  <c r="H977" i="1"/>
  <c r="J1013" i="1"/>
  <c r="K1013" i="1"/>
  <c r="Y1014" i="1" s="1"/>
  <c r="I1013" i="1"/>
  <c r="H1013" i="1"/>
  <c r="J1049" i="1"/>
  <c r="K1049" i="1"/>
  <c r="Y1050" i="1" s="1"/>
  <c r="I1049" i="1"/>
  <c r="H1049" i="1"/>
  <c r="J1085" i="1"/>
  <c r="K1085" i="1"/>
  <c r="Y1086" i="1" s="1"/>
  <c r="I1085" i="1"/>
  <c r="H1085" i="1"/>
  <c r="J1121" i="1"/>
  <c r="K1121" i="1"/>
  <c r="Y1122" i="1" s="1"/>
  <c r="I1121" i="1"/>
  <c r="H1121" i="1"/>
  <c r="J1157" i="1"/>
  <c r="K1157" i="1"/>
  <c r="Y1158" i="1" s="1"/>
  <c r="I1157" i="1"/>
  <c r="H1157" i="1"/>
  <c r="J1193" i="1"/>
  <c r="K1193" i="1"/>
  <c r="Y1194" i="1" s="1"/>
  <c r="I1193" i="1"/>
  <c r="H1193" i="1"/>
  <c r="J1229" i="1"/>
  <c r="K1229" i="1"/>
  <c r="Y1230" i="1" s="1"/>
  <c r="I1229" i="1"/>
  <c r="H1229" i="1"/>
  <c r="J1265" i="1"/>
  <c r="K1265" i="1"/>
  <c r="Y1266" i="1" s="1"/>
  <c r="I1265" i="1"/>
  <c r="H1265" i="1"/>
  <c r="J1301" i="1"/>
  <c r="K1301" i="1"/>
  <c r="Y1302" i="1" s="1"/>
  <c r="I1301" i="1"/>
  <c r="H1301" i="1"/>
  <c r="J1337" i="1"/>
  <c r="K1337" i="1"/>
  <c r="Y1338" i="1" s="1"/>
  <c r="I1337" i="1"/>
  <c r="H1337" i="1"/>
  <c r="J1373" i="1"/>
  <c r="K1373" i="1"/>
  <c r="Y1374" i="1" s="1"/>
  <c r="I1373" i="1"/>
  <c r="H1373" i="1"/>
  <c r="J1409" i="1"/>
  <c r="K1409" i="1"/>
  <c r="Y1410" i="1" s="1"/>
  <c r="I1409" i="1"/>
  <c r="H1409" i="1"/>
  <c r="J1445" i="1"/>
  <c r="K1445" i="1"/>
  <c r="Y1446" i="1" s="1"/>
  <c r="I1445" i="1"/>
  <c r="H1445" i="1"/>
  <c r="J1481" i="1"/>
  <c r="K1481" i="1"/>
  <c r="Y1482" i="1" s="1"/>
  <c r="I1481" i="1"/>
  <c r="H1481" i="1"/>
  <c r="J1517" i="1"/>
  <c r="K1517" i="1"/>
  <c r="Y1518" i="1" s="1"/>
  <c r="I1517" i="1"/>
  <c r="H1517" i="1"/>
  <c r="J1553" i="1"/>
  <c r="K1553" i="1"/>
  <c r="Y1554" i="1" s="1"/>
  <c r="I1553" i="1"/>
  <c r="H1553" i="1"/>
  <c r="J1589" i="1"/>
  <c r="K1589" i="1"/>
  <c r="Y1590" i="1" s="1"/>
  <c r="I1589" i="1"/>
  <c r="H1589" i="1"/>
  <c r="J1625" i="1"/>
  <c r="K1625" i="1"/>
  <c r="Y1626" i="1" s="1"/>
  <c r="I1625" i="1"/>
  <c r="H1625" i="1"/>
  <c r="J1661" i="1"/>
  <c r="K1661" i="1"/>
  <c r="Y1662" i="1" s="1"/>
  <c r="I1661" i="1"/>
  <c r="H1661" i="1"/>
  <c r="J1697" i="1"/>
  <c r="K1697" i="1"/>
  <c r="Y1698" i="1" s="1"/>
  <c r="I1697" i="1"/>
  <c r="H1697" i="1"/>
  <c r="J1733" i="1"/>
  <c r="K1733" i="1"/>
  <c r="Y1734" i="1" s="1"/>
  <c r="I1733" i="1"/>
  <c r="H1733" i="1"/>
  <c r="J1769" i="1"/>
  <c r="K1769" i="1"/>
  <c r="Y1770" i="1" s="1"/>
  <c r="I1769" i="1"/>
  <c r="H1769" i="1"/>
  <c r="J1805" i="1"/>
  <c r="K1805" i="1"/>
  <c r="Y1806" i="1" s="1"/>
  <c r="I1805" i="1"/>
  <c r="H1805" i="1"/>
  <c r="J1841" i="1"/>
  <c r="K1841" i="1"/>
  <c r="Y1842" i="1" s="1"/>
  <c r="I1841" i="1"/>
  <c r="H1841" i="1"/>
  <c r="J1877" i="1"/>
  <c r="K1877" i="1"/>
  <c r="Y1878" i="1" s="1"/>
  <c r="I1877" i="1"/>
  <c r="H1877" i="1"/>
  <c r="J1913" i="1"/>
  <c r="K1913" i="1"/>
  <c r="Y1914" i="1" s="1"/>
  <c r="I1913" i="1"/>
  <c r="H1913" i="1"/>
  <c r="J1949" i="1"/>
  <c r="K1949" i="1"/>
  <c r="Y1950" i="1" s="1"/>
  <c r="I1949" i="1"/>
  <c r="H1949" i="1"/>
  <c r="J1985" i="1"/>
  <c r="K1985" i="1"/>
  <c r="Y1986" i="1" s="1"/>
  <c r="I1985" i="1"/>
  <c r="H1985" i="1"/>
  <c r="J2021" i="1"/>
  <c r="K2021" i="1"/>
  <c r="Y2022" i="1" s="1"/>
  <c r="I2021" i="1"/>
  <c r="H2021" i="1"/>
  <c r="J2057" i="1"/>
  <c r="K2057" i="1"/>
  <c r="Y2058" i="1" s="1"/>
  <c r="I2057" i="1"/>
  <c r="H2057" i="1"/>
  <c r="J2093" i="1"/>
  <c r="K2093" i="1"/>
  <c r="Y2094" i="1" s="1"/>
  <c r="I2093" i="1"/>
  <c r="H2093" i="1"/>
  <c r="J2129" i="1"/>
  <c r="K2129" i="1"/>
  <c r="Y2130" i="1" s="1"/>
  <c r="I2129" i="1"/>
  <c r="H2129" i="1"/>
  <c r="J2165" i="1"/>
  <c r="K2165" i="1"/>
  <c r="Y2166" i="1" s="1"/>
  <c r="I2165" i="1"/>
  <c r="H2165" i="1"/>
  <c r="J2201" i="1"/>
  <c r="K2201" i="1"/>
  <c r="Y2202" i="1" s="1"/>
  <c r="I2201" i="1"/>
  <c r="H2201" i="1"/>
  <c r="J2237" i="1"/>
  <c r="K2237" i="1"/>
  <c r="Y2238" i="1" s="1"/>
  <c r="I2237" i="1"/>
  <c r="H2237" i="1"/>
  <c r="J2273" i="1"/>
  <c r="K2273" i="1"/>
  <c r="Y2274" i="1" s="1"/>
  <c r="I2273" i="1"/>
  <c r="H2273" i="1"/>
  <c r="J2309" i="1"/>
  <c r="K2309" i="1"/>
  <c r="Y2310" i="1" s="1"/>
  <c r="I2309" i="1"/>
  <c r="H2309" i="1"/>
  <c r="J2345" i="1"/>
  <c r="K2345" i="1"/>
  <c r="Y2346" i="1" s="1"/>
  <c r="I2345" i="1"/>
  <c r="H2345" i="1"/>
  <c r="J2381" i="1"/>
  <c r="K2381" i="1"/>
  <c r="Y2382" i="1" s="1"/>
  <c r="I2381" i="1"/>
  <c r="H2381" i="1"/>
  <c r="J2417" i="1"/>
  <c r="K2417" i="1"/>
  <c r="Y2418" i="1" s="1"/>
  <c r="I2417" i="1"/>
  <c r="H2417" i="1"/>
  <c r="J2453" i="1"/>
  <c r="K2453" i="1"/>
  <c r="Y2454" i="1" s="1"/>
  <c r="I2453" i="1"/>
  <c r="H2453" i="1"/>
  <c r="J2489" i="1"/>
  <c r="K2489" i="1"/>
  <c r="Y2490" i="1" s="1"/>
  <c r="I2489" i="1"/>
  <c r="H2489" i="1"/>
  <c r="J2525" i="1"/>
  <c r="K2525" i="1"/>
  <c r="Y2526" i="1" s="1"/>
  <c r="I2525" i="1"/>
  <c r="H2525" i="1"/>
  <c r="K2561" i="1"/>
  <c r="Y2562" i="1" s="1"/>
  <c r="J2561" i="1"/>
  <c r="I2561" i="1"/>
  <c r="H2561" i="1"/>
  <c r="K2597" i="1"/>
  <c r="Y2598" i="1" s="1"/>
  <c r="J2597" i="1"/>
  <c r="I2597" i="1"/>
  <c r="H2597" i="1"/>
  <c r="K2633" i="1"/>
  <c r="Y2634" i="1" s="1"/>
  <c r="J2633" i="1"/>
  <c r="I2633" i="1"/>
  <c r="H2633" i="1"/>
  <c r="K2669" i="1"/>
  <c r="Y2670" i="1" s="1"/>
  <c r="J2669" i="1"/>
  <c r="I2669" i="1"/>
  <c r="H2669" i="1"/>
  <c r="K2705" i="1"/>
  <c r="Y2706" i="1" s="1"/>
  <c r="J2705" i="1"/>
  <c r="I2705" i="1"/>
  <c r="H2705" i="1"/>
  <c r="K2741" i="1"/>
  <c r="Y2742" i="1" s="1"/>
  <c r="J2741" i="1"/>
  <c r="I2741" i="1"/>
  <c r="H2741" i="1"/>
  <c r="K2777" i="1"/>
  <c r="Y2778" i="1" s="1"/>
  <c r="J2777" i="1"/>
  <c r="I2777" i="1"/>
  <c r="H2777" i="1"/>
  <c r="K2813" i="1"/>
  <c r="Y2814" i="1" s="1"/>
  <c r="J2813" i="1"/>
  <c r="I2813" i="1"/>
  <c r="H2813" i="1"/>
  <c r="K2849" i="1"/>
  <c r="Y2850" i="1" s="1"/>
  <c r="J2849" i="1"/>
  <c r="I2849" i="1"/>
  <c r="H2849" i="1"/>
  <c r="K2885" i="1"/>
  <c r="Y2886" i="1" s="1"/>
  <c r="J2885" i="1"/>
  <c r="I2885" i="1"/>
  <c r="H2885" i="1"/>
  <c r="K2921" i="1"/>
  <c r="Y2922" i="1" s="1"/>
  <c r="J2921" i="1"/>
  <c r="I2921" i="1"/>
  <c r="H2921" i="1"/>
  <c r="K2957" i="1"/>
  <c r="Y2958" i="1" s="1"/>
  <c r="J2957" i="1"/>
  <c r="I2957" i="1"/>
  <c r="H2957" i="1"/>
  <c r="K2993" i="1"/>
  <c r="Y2994" i="1" s="1"/>
  <c r="J2993" i="1"/>
  <c r="I2993" i="1"/>
  <c r="H2993" i="1"/>
  <c r="K3029" i="1"/>
  <c r="Y3030" i="1" s="1"/>
  <c r="J3029" i="1"/>
  <c r="I3029" i="1"/>
  <c r="H3029" i="1"/>
  <c r="K3065" i="1"/>
  <c r="Y3066" i="1" s="1"/>
  <c r="J3065" i="1"/>
  <c r="I3065" i="1"/>
  <c r="H3065" i="1"/>
  <c r="K3101" i="1"/>
  <c r="Y3102" i="1" s="1"/>
  <c r="J3101" i="1"/>
  <c r="I3101" i="1"/>
  <c r="H3101" i="1"/>
  <c r="K3137" i="1"/>
  <c r="Y3138" i="1" s="1"/>
  <c r="J3137" i="1"/>
  <c r="I3137" i="1"/>
  <c r="H3137" i="1"/>
  <c r="K3173" i="1"/>
  <c r="Y3174" i="1" s="1"/>
  <c r="J3173" i="1"/>
  <c r="I3173" i="1"/>
  <c r="H3173" i="1"/>
  <c r="K3209" i="1"/>
  <c r="Y3210" i="1" s="1"/>
  <c r="J3209" i="1"/>
  <c r="I3209" i="1"/>
  <c r="H3209" i="1"/>
  <c r="K3245" i="1"/>
  <c r="Y3246" i="1" s="1"/>
  <c r="J3245" i="1"/>
  <c r="I3245" i="1"/>
  <c r="H3245" i="1"/>
  <c r="K3281" i="1"/>
  <c r="Y3282" i="1" s="1"/>
  <c r="J3281" i="1"/>
  <c r="I3281" i="1"/>
  <c r="H3281" i="1"/>
  <c r="K3317" i="1"/>
  <c r="Y3318" i="1" s="1"/>
  <c r="J3317" i="1"/>
  <c r="I3317" i="1"/>
  <c r="H3317" i="1"/>
  <c r="K3353" i="1"/>
  <c r="Y3354" i="1" s="1"/>
  <c r="J3353" i="1"/>
  <c r="I3353" i="1"/>
  <c r="H3353" i="1"/>
  <c r="K3389" i="1"/>
  <c r="Y3390" i="1" s="1"/>
  <c r="J3389" i="1"/>
  <c r="I3389" i="1"/>
  <c r="H3389" i="1"/>
  <c r="K3425" i="1"/>
  <c r="Y3426" i="1" s="1"/>
  <c r="J3425" i="1"/>
  <c r="I3425" i="1"/>
  <c r="H3425" i="1"/>
  <c r="K3461" i="1"/>
  <c r="Y3462" i="1" s="1"/>
  <c r="J3461" i="1"/>
  <c r="I3461" i="1"/>
  <c r="H3461" i="1"/>
  <c r="K3497" i="1"/>
  <c r="Y3498" i="1" s="1"/>
  <c r="J3497" i="1"/>
  <c r="I3497" i="1"/>
  <c r="H3497" i="1"/>
  <c r="K3533" i="1"/>
  <c r="Y3534" i="1" s="1"/>
  <c r="J3533" i="1"/>
  <c r="I3533" i="1"/>
  <c r="H3533" i="1"/>
  <c r="K3569" i="1"/>
  <c r="Y3570" i="1" s="1"/>
  <c r="J3569" i="1"/>
  <c r="I3569" i="1"/>
  <c r="H3569" i="1"/>
  <c r="K3605" i="1"/>
  <c r="Y3606" i="1" s="1"/>
  <c r="J3605" i="1"/>
  <c r="I3605" i="1"/>
  <c r="H3605" i="1"/>
  <c r="K3641" i="1"/>
  <c r="Y3642" i="1" s="1"/>
  <c r="J3641" i="1"/>
  <c r="I3641" i="1"/>
  <c r="H3641" i="1"/>
  <c r="K3677" i="1"/>
  <c r="Y3678" i="1" s="1"/>
  <c r="J3677" i="1"/>
  <c r="I3677" i="1"/>
  <c r="H3677" i="1"/>
  <c r="K3713" i="1"/>
  <c r="Y3714" i="1" s="1"/>
  <c r="J3713" i="1"/>
  <c r="I3713" i="1"/>
  <c r="H3713" i="1"/>
  <c r="K3749" i="1"/>
  <c r="Y3750" i="1" s="1"/>
  <c r="J3749" i="1"/>
  <c r="I3749" i="1"/>
  <c r="H3749" i="1"/>
  <c r="K3785" i="1"/>
  <c r="Y3786" i="1" s="1"/>
  <c r="J3785" i="1"/>
  <c r="I3785" i="1"/>
  <c r="H3785" i="1"/>
  <c r="K3821" i="1"/>
  <c r="Y3822" i="1" s="1"/>
  <c r="J3821" i="1"/>
  <c r="I3821" i="1"/>
  <c r="H3821" i="1"/>
  <c r="K3857" i="1"/>
  <c r="Y3858" i="1" s="1"/>
  <c r="J3857" i="1"/>
  <c r="I3857" i="1"/>
  <c r="H3857" i="1"/>
  <c r="K3893" i="1"/>
  <c r="Y3894" i="1" s="1"/>
  <c r="J3893" i="1"/>
  <c r="I3893" i="1"/>
  <c r="H3893" i="1"/>
  <c r="K3929" i="1"/>
  <c r="Y3930" i="1" s="1"/>
  <c r="J3929" i="1"/>
  <c r="I3929" i="1"/>
  <c r="H3929" i="1"/>
  <c r="K3965" i="1"/>
  <c r="Y3966" i="1" s="1"/>
  <c r="J3965" i="1"/>
  <c r="I3965" i="1"/>
  <c r="H3965" i="1"/>
  <c r="K4001" i="1"/>
  <c r="Y4002" i="1" s="1"/>
  <c r="J4001" i="1"/>
  <c r="I4001" i="1"/>
  <c r="H4001" i="1"/>
  <c r="K4037" i="1"/>
  <c r="Y4038" i="1" s="1"/>
  <c r="J4037" i="1"/>
  <c r="I4037" i="1"/>
  <c r="H4037" i="1"/>
  <c r="K4073" i="1"/>
  <c r="Y4074" i="1" s="1"/>
  <c r="J4073" i="1"/>
  <c r="I4073" i="1"/>
  <c r="H4073" i="1"/>
  <c r="K4109" i="1"/>
  <c r="Y4110" i="1" s="1"/>
  <c r="J4109" i="1"/>
  <c r="I4109" i="1"/>
  <c r="H4109" i="1"/>
  <c r="K4145" i="1"/>
  <c r="Y4146" i="1" s="1"/>
  <c r="J4145" i="1"/>
  <c r="I4145" i="1"/>
  <c r="H4145" i="1"/>
  <c r="K4181" i="1"/>
  <c r="Y4182" i="1" s="1"/>
  <c r="J4181" i="1"/>
  <c r="I4181" i="1"/>
  <c r="H4181" i="1"/>
  <c r="K4217" i="1"/>
  <c r="Y4218" i="1" s="1"/>
  <c r="J4217" i="1"/>
  <c r="I4217" i="1"/>
  <c r="H4217" i="1"/>
  <c r="K4253" i="1"/>
  <c r="Y4254" i="1" s="1"/>
  <c r="J4253" i="1"/>
  <c r="I4253" i="1"/>
  <c r="H4253" i="1"/>
  <c r="K4289" i="1"/>
  <c r="Y4290" i="1" s="1"/>
  <c r="J4289" i="1"/>
  <c r="I4289" i="1"/>
  <c r="H4289" i="1"/>
  <c r="K4325" i="1"/>
  <c r="Y4326" i="1" s="1"/>
  <c r="J4325" i="1"/>
  <c r="I4325" i="1"/>
  <c r="H4325" i="1"/>
  <c r="K4361" i="1"/>
  <c r="Y4362" i="1" s="1"/>
  <c r="J4361" i="1"/>
  <c r="I4361" i="1"/>
  <c r="H4361" i="1"/>
  <c r="K4397" i="1"/>
  <c r="Y4398" i="1" s="1"/>
  <c r="J4397" i="1"/>
  <c r="I4397" i="1"/>
  <c r="H4397" i="1"/>
  <c r="K4433" i="1"/>
  <c r="Y4434" i="1" s="1"/>
  <c r="J4433" i="1"/>
  <c r="I4433" i="1"/>
  <c r="H4433" i="1"/>
  <c r="K4469" i="1"/>
  <c r="Y4470" i="1" s="1"/>
  <c r="J4469" i="1"/>
  <c r="I4469" i="1"/>
  <c r="H4469" i="1"/>
  <c r="K4505" i="1"/>
  <c r="Y4506" i="1" s="1"/>
  <c r="J4505" i="1"/>
  <c r="I4505" i="1"/>
  <c r="H4505" i="1"/>
  <c r="K4541" i="1"/>
  <c r="Y4542" i="1" s="1"/>
  <c r="J4541" i="1"/>
  <c r="I4541" i="1"/>
  <c r="H4541" i="1"/>
  <c r="K4577" i="1"/>
  <c r="Y4578" i="1" s="1"/>
  <c r="J4577" i="1"/>
  <c r="I4577" i="1"/>
  <c r="H4577" i="1"/>
  <c r="K4613" i="1"/>
  <c r="Y4614" i="1" s="1"/>
  <c r="J4613" i="1"/>
  <c r="I4613" i="1"/>
  <c r="H4613" i="1"/>
  <c r="K4649" i="1"/>
  <c r="Y4650" i="1" s="1"/>
  <c r="J4649" i="1"/>
  <c r="I4649" i="1"/>
  <c r="H4649" i="1"/>
  <c r="K4685" i="1"/>
  <c r="Y4686" i="1" s="1"/>
  <c r="J4685" i="1"/>
  <c r="I4685" i="1"/>
  <c r="H4685" i="1"/>
  <c r="K4721" i="1"/>
  <c r="Y4722" i="1" s="1"/>
  <c r="J4721" i="1"/>
  <c r="I4721" i="1"/>
  <c r="H4721" i="1"/>
  <c r="K4757" i="1"/>
  <c r="Y4758" i="1" s="1"/>
  <c r="J4757" i="1"/>
  <c r="I4757" i="1"/>
  <c r="H4757" i="1"/>
  <c r="K4793" i="1"/>
  <c r="Y4794" i="1" s="1"/>
  <c r="J4793" i="1"/>
  <c r="I4793" i="1"/>
  <c r="H4793" i="1"/>
  <c r="K4829" i="1"/>
  <c r="Y4830" i="1" s="1"/>
  <c r="J4829" i="1"/>
  <c r="I4829" i="1"/>
  <c r="H4829" i="1"/>
  <c r="K4865" i="1"/>
  <c r="Y4866" i="1" s="1"/>
  <c r="J4865" i="1"/>
  <c r="I4865" i="1"/>
  <c r="H4865" i="1"/>
  <c r="K4901" i="1"/>
  <c r="Y4902" i="1" s="1"/>
  <c r="J4901" i="1"/>
  <c r="I4901" i="1"/>
  <c r="H4901" i="1"/>
  <c r="K422" i="1"/>
  <c r="Y423" i="1" s="1"/>
  <c r="I422" i="1"/>
  <c r="J422" i="1"/>
  <c r="H422" i="1"/>
  <c r="K578" i="1"/>
  <c r="Y579" i="1" s="1"/>
  <c r="I578" i="1"/>
  <c r="H578" i="1"/>
  <c r="J578" i="1"/>
  <c r="K752" i="1"/>
  <c r="Y753" i="1" s="1"/>
  <c r="I752" i="1"/>
  <c r="J752" i="1"/>
  <c r="H752" i="1"/>
  <c r="K926" i="1"/>
  <c r="Y927" i="1" s="1"/>
  <c r="I926" i="1"/>
  <c r="J926" i="1"/>
  <c r="H926" i="1"/>
  <c r="K1106" i="1"/>
  <c r="Y1107" i="1" s="1"/>
  <c r="I1106" i="1"/>
  <c r="J1106" i="1"/>
  <c r="H1106" i="1"/>
  <c r="K1286" i="1"/>
  <c r="Y1287" i="1" s="1"/>
  <c r="I1286" i="1"/>
  <c r="J1286" i="1"/>
  <c r="H1286" i="1"/>
  <c r="K1460" i="1"/>
  <c r="Y1461" i="1" s="1"/>
  <c r="J1460" i="1"/>
  <c r="I1460" i="1"/>
  <c r="H1460" i="1"/>
  <c r="K1628" i="1"/>
  <c r="Y1629" i="1" s="1"/>
  <c r="J1628" i="1"/>
  <c r="I1628" i="1"/>
  <c r="H1628" i="1"/>
  <c r="K1814" i="1"/>
  <c r="Y1815" i="1" s="1"/>
  <c r="J1814" i="1"/>
  <c r="I1814" i="1"/>
  <c r="H1814" i="1"/>
  <c r="K1994" i="1"/>
  <c r="Y1995" i="1" s="1"/>
  <c r="J1994" i="1"/>
  <c r="I1994" i="1"/>
  <c r="H1994" i="1"/>
  <c r="K2186" i="1"/>
  <c r="Y2187" i="1" s="1"/>
  <c r="J2186" i="1"/>
  <c r="I2186" i="1"/>
  <c r="H2186" i="1"/>
  <c r="K2366" i="1"/>
  <c r="Y2367" i="1" s="1"/>
  <c r="J2366" i="1"/>
  <c r="I2366" i="1"/>
  <c r="H2366" i="1"/>
  <c r="K2558" i="1"/>
  <c r="Y2559" i="1" s="1"/>
  <c r="J2558" i="1"/>
  <c r="I2558" i="1"/>
  <c r="H2558" i="1"/>
  <c r="K2744" i="1"/>
  <c r="Y2745" i="1" s="1"/>
  <c r="J2744" i="1"/>
  <c r="I2744" i="1"/>
  <c r="H2744" i="1"/>
  <c r="K2936" i="1"/>
  <c r="Y2937" i="1" s="1"/>
  <c r="J2936" i="1"/>
  <c r="I2936" i="1"/>
  <c r="H2936" i="1"/>
  <c r="K3116" i="1"/>
  <c r="Y3117" i="1" s="1"/>
  <c r="J3116" i="1"/>
  <c r="I3116" i="1"/>
  <c r="H3116" i="1"/>
  <c r="K3296" i="1"/>
  <c r="Y3297" i="1" s="1"/>
  <c r="J3296" i="1"/>
  <c r="I3296" i="1"/>
  <c r="H3296" i="1"/>
  <c r="K3470" i="1"/>
  <c r="Y3471" i="1" s="1"/>
  <c r="J3470" i="1"/>
  <c r="I3470" i="1"/>
  <c r="H3470" i="1"/>
  <c r="K3644" i="1"/>
  <c r="Y3645" i="1" s="1"/>
  <c r="J3644" i="1"/>
  <c r="I3644" i="1"/>
  <c r="H3644" i="1"/>
  <c r="K3812" i="1"/>
  <c r="Y3813" i="1" s="1"/>
  <c r="J3812" i="1"/>
  <c r="I3812" i="1"/>
  <c r="H3812" i="1"/>
  <c r="K3998" i="1"/>
  <c r="Y3999" i="1" s="1"/>
  <c r="J3998" i="1"/>
  <c r="I3998" i="1"/>
  <c r="H3998" i="1"/>
  <c r="K4190" i="1"/>
  <c r="Y4191" i="1" s="1"/>
  <c r="J4190" i="1"/>
  <c r="H4190" i="1"/>
  <c r="I4190" i="1"/>
  <c r="K4364" i="1"/>
  <c r="Y4365" i="1" s="1"/>
  <c r="J4364" i="1"/>
  <c r="I4364" i="1"/>
  <c r="H4364" i="1"/>
  <c r="K4538" i="1"/>
  <c r="Y4539" i="1" s="1"/>
  <c r="J4538" i="1"/>
  <c r="H4538" i="1"/>
  <c r="I4538" i="1"/>
  <c r="K4718" i="1"/>
  <c r="Y4719" i="1" s="1"/>
  <c r="J4718" i="1"/>
  <c r="H4718" i="1"/>
  <c r="I4718" i="1"/>
  <c r="K522" i="1"/>
  <c r="Y523" i="1" s="1"/>
  <c r="J522" i="1"/>
  <c r="I522" i="1"/>
  <c r="H522" i="1"/>
  <c r="K558" i="1"/>
  <c r="Y559" i="1" s="1"/>
  <c r="J558" i="1"/>
  <c r="I558" i="1"/>
  <c r="H558" i="1"/>
  <c r="K594" i="1"/>
  <c r="Y595" i="1" s="1"/>
  <c r="J594" i="1"/>
  <c r="I594" i="1"/>
  <c r="H594" i="1"/>
  <c r="K630" i="1"/>
  <c r="Y631" i="1" s="1"/>
  <c r="J630" i="1"/>
  <c r="I630" i="1"/>
  <c r="H630" i="1"/>
  <c r="K666" i="1"/>
  <c r="Y667" i="1" s="1"/>
  <c r="J666" i="1"/>
  <c r="I666" i="1"/>
  <c r="H666" i="1"/>
  <c r="K702" i="1"/>
  <c r="Y703" i="1" s="1"/>
  <c r="J702" i="1"/>
  <c r="I702" i="1"/>
  <c r="H702" i="1"/>
  <c r="K738" i="1"/>
  <c r="Y739" i="1" s="1"/>
  <c r="J738" i="1"/>
  <c r="I738" i="1"/>
  <c r="H738" i="1"/>
  <c r="K774" i="1"/>
  <c r="Y775" i="1" s="1"/>
  <c r="J774" i="1"/>
  <c r="I774" i="1"/>
  <c r="H774" i="1"/>
  <c r="K810" i="1"/>
  <c r="Y811" i="1" s="1"/>
  <c r="J810" i="1"/>
  <c r="I810" i="1"/>
  <c r="H810" i="1"/>
  <c r="K846" i="1"/>
  <c r="Y847" i="1" s="1"/>
  <c r="J846" i="1"/>
  <c r="I846" i="1"/>
  <c r="H846" i="1"/>
  <c r="K882" i="1"/>
  <c r="Y883" i="1" s="1"/>
  <c r="J882" i="1"/>
  <c r="I882" i="1"/>
  <c r="H882" i="1"/>
  <c r="K918" i="1"/>
  <c r="Y919" i="1" s="1"/>
  <c r="J918" i="1"/>
  <c r="I918" i="1"/>
  <c r="H918" i="1"/>
  <c r="K954" i="1"/>
  <c r="Y955" i="1" s="1"/>
  <c r="J954" i="1"/>
  <c r="I954" i="1"/>
  <c r="H954" i="1"/>
  <c r="K990" i="1"/>
  <c r="Y991" i="1" s="1"/>
  <c r="J990" i="1"/>
  <c r="I990" i="1"/>
  <c r="H990" i="1"/>
  <c r="K1026" i="1"/>
  <c r="Y1027" i="1" s="1"/>
  <c r="J1026" i="1"/>
  <c r="I1026" i="1"/>
  <c r="H1026" i="1"/>
  <c r="K1062" i="1"/>
  <c r="Y1063" i="1" s="1"/>
  <c r="J1062" i="1"/>
  <c r="I1062" i="1"/>
  <c r="H1062" i="1"/>
  <c r="K1098" i="1"/>
  <c r="Y1099" i="1" s="1"/>
  <c r="J1098" i="1"/>
  <c r="I1098" i="1"/>
  <c r="H1098" i="1"/>
  <c r="K1134" i="1"/>
  <c r="Y1135" i="1" s="1"/>
  <c r="J1134" i="1"/>
  <c r="I1134" i="1"/>
  <c r="H1134" i="1"/>
  <c r="K1170" i="1"/>
  <c r="Y1171" i="1" s="1"/>
  <c r="J1170" i="1"/>
  <c r="I1170" i="1"/>
  <c r="H1170" i="1"/>
  <c r="K1206" i="1"/>
  <c r="Y1207" i="1" s="1"/>
  <c r="J1206" i="1"/>
  <c r="I1206" i="1"/>
  <c r="H1206" i="1"/>
  <c r="K1242" i="1"/>
  <c r="Y1243" i="1" s="1"/>
  <c r="J1242" i="1"/>
  <c r="I1242" i="1"/>
  <c r="H1242" i="1"/>
  <c r="K1278" i="1"/>
  <c r="Y1279" i="1" s="1"/>
  <c r="J1278" i="1"/>
  <c r="I1278" i="1"/>
  <c r="H1278" i="1"/>
  <c r="K1314" i="1"/>
  <c r="Y1315" i="1" s="1"/>
  <c r="J1314" i="1"/>
  <c r="I1314" i="1"/>
  <c r="H1314" i="1"/>
  <c r="K1350" i="1"/>
  <c r="Y1351" i="1" s="1"/>
  <c r="J1350" i="1"/>
  <c r="I1350" i="1"/>
  <c r="H1350" i="1"/>
  <c r="K1386" i="1"/>
  <c r="Y1387" i="1" s="1"/>
  <c r="J1386" i="1"/>
  <c r="I1386" i="1"/>
  <c r="H1386" i="1"/>
  <c r="K1422" i="1"/>
  <c r="Y1423" i="1" s="1"/>
  <c r="J1422" i="1"/>
  <c r="I1422" i="1"/>
  <c r="H1422" i="1"/>
  <c r="K1458" i="1"/>
  <c r="Y1459" i="1" s="1"/>
  <c r="J1458" i="1"/>
  <c r="I1458" i="1"/>
  <c r="H1458" i="1"/>
  <c r="K1494" i="1"/>
  <c r="Y1495" i="1" s="1"/>
  <c r="J1494" i="1"/>
  <c r="I1494" i="1"/>
  <c r="H1494" i="1"/>
  <c r="K1530" i="1"/>
  <c r="Y1531" i="1" s="1"/>
  <c r="J1530" i="1"/>
  <c r="I1530" i="1"/>
  <c r="H1530" i="1"/>
  <c r="K1566" i="1"/>
  <c r="Y1567" i="1" s="1"/>
  <c r="J1566" i="1"/>
  <c r="I1566" i="1"/>
  <c r="H1566" i="1"/>
  <c r="K1602" i="1"/>
  <c r="Y1603" i="1" s="1"/>
  <c r="J1602" i="1"/>
  <c r="I1602" i="1"/>
  <c r="H1602" i="1"/>
  <c r="K1638" i="1"/>
  <c r="Y1639" i="1" s="1"/>
  <c r="J1638" i="1"/>
  <c r="I1638" i="1"/>
  <c r="H1638" i="1"/>
  <c r="K1674" i="1"/>
  <c r="Y1675" i="1" s="1"/>
  <c r="J1674" i="1"/>
  <c r="I1674" i="1"/>
  <c r="H1674" i="1"/>
  <c r="K1710" i="1"/>
  <c r="Y1711" i="1" s="1"/>
  <c r="J1710" i="1"/>
  <c r="I1710" i="1"/>
  <c r="H1710" i="1"/>
  <c r="K1746" i="1"/>
  <c r="Y1747" i="1" s="1"/>
  <c r="J1746" i="1"/>
  <c r="I1746" i="1"/>
  <c r="H1746" i="1"/>
  <c r="K1782" i="1"/>
  <c r="Y1783" i="1" s="1"/>
  <c r="J1782" i="1"/>
  <c r="I1782" i="1"/>
  <c r="H1782" i="1"/>
  <c r="K1818" i="1"/>
  <c r="Y1819" i="1" s="1"/>
  <c r="J1818" i="1"/>
  <c r="I1818" i="1"/>
  <c r="H1818" i="1"/>
  <c r="K1854" i="1"/>
  <c r="Y1855" i="1" s="1"/>
  <c r="J1854" i="1"/>
  <c r="I1854" i="1"/>
  <c r="H1854" i="1"/>
  <c r="K1890" i="1"/>
  <c r="Y1891" i="1" s="1"/>
  <c r="J1890" i="1"/>
  <c r="I1890" i="1"/>
  <c r="H1890" i="1"/>
  <c r="K1926" i="1"/>
  <c r="Y1927" i="1" s="1"/>
  <c r="J1926" i="1"/>
  <c r="I1926" i="1"/>
  <c r="H1926" i="1"/>
  <c r="K1962" i="1"/>
  <c r="Y1963" i="1" s="1"/>
  <c r="J1962" i="1"/>
  <c r="I1962" i="1"/>
  <c r="H1962" i="1"/>
  <c r="K1998" i="1"/>
  <c r="Y1999" i="1" s="1"/>
  <c r="J1998" i="1"/>
  <c r="I1998" i="1"/>
  <c r="H1998" i="1"/>
  <c r="K2034" i="1"/>
  <c r="Y2035" i="1" s="1"/>
  <c r="J2034" i="1"/>
  <c r="I2034" i="1"/>
  <c r="H2034" i="1"/>
  <c r="K2070" i="1"/>
  <c r="Y2071" i="1" s="1"/>
  <c r="J2070" i="1"/>
  <c r="I2070" i="1"/>
  <c r="H2070" i="1"/>
  <c r="K2106" i="1"/>
  <c r="Y2107" i="1" s="1"/>
  <c r="J2106" i="1"/>
  <c r="I2106" i="1"/>
  <c r="H2106" i="1"/>
  <c r="K2142" i="1"/>
  <c r="Y2143" i="1" s="1"/>
  <c r="J2142" i="1"/>
  <c r="I2142" i="1"/>
  <c r="H2142" i="1"/>
  <c r="K2178" i="1"/>
  <c r="Y2179" i="1" s="1"/>
  <c r="J2178" i="1"/>
  <c r="I2178" i="1"/>
  <c r="H2178" i="1"/>
  <c r="K2214" i="1"/>
  <c r="Y2215" i="1" s="1"/>
  <c r="I2214" i="1"/>
  <c r="J2214" i="1"/>
  <c r="H2214" i="1"/>
  <c r="K2250" i="1"/>
  <c r="Y2251" i="1" s="1"/>
  <c r="I2250" i="1"/>
  <c r="J2250" i="1"/>
  <c r="H2250" i="1"/>
  <c r="K2286" i="1"/>
  <c r="Y2287" i="1" s="1"/>
  <c r="I2286" i="1"/>
  <c r="J2286" i="1"/>
  <c r="H2286" i="1"/>
  <c r="K2322" i="1"/>
  <c r="Y2323" i="1" s="1"/>
  <c r="I2322" i="1"/>
  <c r="J2322" i="1"/>
  <c r="H2322" i="1"/>
  <c r="K2358" i="1"/>
  <c r="Y2359" i="1" s="1"/>
  <c r="I2358" i="1"/>
  <c r="J2358" i="1"/>
  <c r="H2358" i="1"/>
  <c r="K2394" i="1"/>
  <c r="Y2395" i="1" s="1"/>
  <c r="I2394" i="1"/>
  <c r="J2394" i="1"/>
  <c r="H2394" i="1"/>
  <c r="K2430" i="1"/>
  <c r="Y2431" i="1" s="1"/>
  <c r="I2430" i="1"/>
  <c r="J2430" i="1"/>
  <c r="H2430" i="1"/>
  <c r="K2466" i="1"/>
  <c r="Y2467" i="1" s="1"/>
  <c r="I2466" i="1"/>
  <c r="J2466" i="1"/>
  <c r="H2466" i="1"/>
  <c r="K2502" i="1"/>
  <c r="Y2503" i="1" s="1"/>
  <c r="I2502" i="1"/>
  <c r="J2502" i="1"/>
  <c r="H2502" i="1"/>
  <c r="K2538" i="1"/>
  <c r="Y2539" i="1" s="1"/>
  <c r="I2538" i="1"/>
  <c r="J2538" i="1"/>
  <c r="H2538" i="1"/>
  <c r="K2574" i="1"/>
  <c r="Y2575" i="1" s="1"/>
  <c r="I2574" i="1"/>
  <c r="J2574" i="1"/>
  <c r="H2574" i="1"/>
  <c r="K2610" i="1"/>
  <c r="Y2611" i="1" s="1"/>
  <c r="I2610" i="1"/>
  <c r="J2610" i="1"/>
  <c r="H2610" i="1"/>
  <c r="K2646" i="1"/>
  <c r="Y2647" i="1" s="1"/>
  <c r="I2646" i="1"/>
  <c r="J2646" i="1"/>
  <c r="H2646" i="1"/>
  <c r="K2682" i="1"/>
  <c r="Y2683" i="1" s="1"/>
  <c r="I2682" i="1"/>
  <c r="J2682" i="1"/>
  <c r="H2682" i="1"/>
  <c r="K2718" i="1"/>
  <c r="Y2719" i="1" s="1"/>
  <c r="I2718" i="1"/>
  <c r="J2718" i="1"/>
  <c r="H2718" i="1"/>
  <c r="K2754" i="1"/>
  <c r="Y2755" i="1" s="1"/>
  <c r="I2754" i="1"/>
  <c r="J2754" i="1"/>
  <c r="H2754" i="1"/>
  <c r="K2790" i="1"/>
  <c r="Y2791" i="1" s="1"/>
  <c r="I2790" i="1"/>
  <c r="J2790" i="1"/>
  <c r="H2790" i="1"/>
  <c r="K2826" i="1"/>
  <c r="Y2827" i="1" s="1"/>
  <c r="I2826" i="1"/>
  <c r="J2826" i="1"/>
  <c r="H2826" i="1"/>
  <c r="K2862" i="1"/>
  <c r="Y2863" i="1" s="1"/>
  <c r="I2862" i="1"/>
  <c r="J2862" i="1"/>
  <c r="H2862" i="1"/>
  <c r="K2898" i="1"/>
  <c r="Y2899" i="1" s="1"/>
  <c r="I2898" i="1"/>
  <c r="J2898" i="1"/>
  <c r="H2898" i="1"/>
  <c r="K2934" i="1"/>
  <c r="Y2935" i="1" s="1"/>
  <c r="I2934" i="1"/>
  <c r="J2934" i="1"/>
  <c r="H2934" i="1"/>
  <c r="K2970" i="1"/>
  <c r="Y2971" i="1" s="1"/>
  <c r="I2970" i="1"/>
  <c r="J2970" i="1"/>
  <c r="H2970" i="1"/>
  <c r="K3006" i="1"/>
  <c r="Y3007" i="1" s="1"/>
  <c r="I3006" i="1"/>
  <c r="J3006" i="1"/>
  <c r="H3006" i="1"/>
  <c r="K3042" i="1"/>
  <c r="Y3043" i="1" s="1"/>
  <c r="I3042" i="1"/>
  <c r="J3042" i="1"/>
  <c r="H3042" i="1"/>
  <c r="K3078" i="1"/>
  <c r="Y3079" i="1" s="1"/>
  <c r="I3078" i="1"/>
  <c r="J3078" i="1"/>
  <c r="H3078" i="1"/>
  <c r="K3114" i="1"/>
  <c r="Y3115" i="1" s="1"/>
  <c r="I3114" i="1"/>
  <c r="J3114" i="1"/>
  <c r="H3114" i="1"/>
  <c r="K3150" i="1"/>
  <c r="Y3151" i="1" s="1"/>
  <c r="I3150" i="1"/>
  <c r="J3150" i="1"/>
  <c r="H3150" i="1"/>
  <c r="K3186" i="1"/>
  <c r="Y3187" i="1" s="1"/>
  <c r="I3186" i="1"/>
  <c r="J3186" i="1"/>
  <c r="H3186" i="1"/>
  <c r="K3222" i="1"/>
  <c r="Y3223" i="1" s="1"/>
  <c r="I3222" i="1"/>
  <c r="J3222" i="1"/>
  <c r="H3222" i="1"/>
  <c r="K3258" i="1"/>
  <c r="Y3259" i="1" s="1"/>
  <c r="I3258" i="1"/>
  <c r="J3258" i="1"/>
  <c r="H3258" i="1"/>
  <c r="K3294" i="1"/>
  <c r="Y3295" i="1" s="1"/>
  <c r="I3294" i="1"/>
  <c r="J3294" i="1"/>
  <c r="H3294" i="1"/>
  <c r="K3330" i="1"/>
  <c r="Y3331" i="1" s="1"/>
  <c r="I3330" i="1"/>
  <c r="J3330" i="1"/>
  <c r="H3330" i="1"/>
  <c r="K3366" i="1"/>
  <c r="Y3367" i="1" s="1"/>
  <c r="I3366" i="1"/>
  <c r="J3366" i="1"/>
  <c r="H3366" i="1"/>
  <c r="K3402" i="1"/>
  <c r="Y3403" i="1" s="1"/>
  <c r="I3402" i="1"/>
  <c r="J3402" i="1"/>
  <c r="H3402" i="1"/>
  <c r="K3438" i="1"/>
  <c r="Y3439" i="1" s="1"/>
  <c r="I3438" i="1"/>
  <c r="J3438" i="1"/>
  <c r="H3438" i="1"/>
  <c r="K3474" i="1"/>
  <c r="Y3475" i="1" s="1"/>
  <c r="I3474" i="1"/>
  <c r="J3474" i="1"/>
  <c r="H3474" i="1"/>
  <c r="K3510" i="1"/>
  <c r="Y3511" i="1" s="1"/>
  <c r="I3510" i="1"/>
  <c r="J3510" i="1"/>
  <c r="H3510" i="1"/>
  <c r="K3546" i="1"/>
  <c r="Y3547" i="1" s="1"/>
  <c r="I3546" i="1"/>
  <c r="J3546" i="1"/>
  <c r="H3546" i="1"/>
  <c r="K3582" i="1"/>
  <c r="Y3583" i="1" s="1"/>
  <c r="I3582" i="1"/>
  <c r="J3582" i="1"/>
  <c r="H3582" i="1"/>
  <c r="K3618" i="1"/>
  <c r="Y3619" i="1" s="1"/>
  <c r="I3618" i="1"/>
  <c r="J3618" i="1"/>
  <c r="H3618" i="1"/>
  <c r="K3654" i="1"/>
  <c r="Y3655" i="1" s="1"/>
  <c r="I3654" i="1"/>
  <c r="J3654" i="1"/>
  <c r="H3654" i="1"/>
  <c r="K3690" i="1"/>
  <c r="Y3691" i="1" s="1"/>
  <c r="I3690" i="1"/>
  <c r="J3690" i="1"/>
  <c r="H3690" i="1"/>
  <c r="K3726" i="1"/>
  <c r="Y3727" i="1" s="1"/>
  <c r="I3726" i="1"/>
  <c r="J3726" i="1"/>
  <c r="H3726" i="1"/>
  <c r="K3762" i="1"/>
  <c r="Y3763" i="1" s="1"/>
  <c r="I3762" i="1"/>
  <c r="J3762" i="1"/>
  <c r="H3762" i="1"/>
  <c r="K3798" i="1"/>
  <c r="Y3799" i="1" s="1"/>
  <c r="I3798" i="1"/>
  <c r="J3798" i="1"/>
  <c r="H3798" i="1"/>
  <c r="K3834" i="1"/>
  <c r="Y3835" i="1" s="1"/>
  <c r="I3834" i="1"/>
  <c r="J3834" i="1"/>
  <c r="H3834" i="1"/>
  <c r="K3870" i="1"/>
  <c r="Y3871" i="1" s="1"/>
  <c r="I3870" i="1"/>
  <c r="J3870" i="1"/>
  <c r="H3870" i="1"/>
  <c r="K3906" i="1"/>
  <c r="Y3907" i="1" s="1"/>
  <c r="I3906" i="1"/>
  <c r="J3906" i="1"/>
  <c r="H3906" i="1"/>
  <c r="K3942" i="1"/>
  <c r="Y3943" i="1" s="1"/>
  <c r="I3942" i="1"/>
  <c r="J3942" i="1"/>
  <c r="H3942" i="1"/>
  <c r="K3978" i="1"/>
  <c r="Y3979" i="1" s="1"/>
  <c r="I3978" i="1"/>
  <c r="J3978" i="1"/>
  <c r="H3978" i="1"/>
  <c r="K4014" i="1"/>
  <c r="Y4015" i="1" s="1"/>
  <c r="I4014" i="1"/>
  <c r="J4014" i="1"/>
  <c r="H4014" i="1"/>
  <c r="K4050" i="1"/>
  <c r="Y4051" i="1" s="1"/>
  <c r="I4050" i="1"/>
  <c r="J4050" i="1"/>
  <c r="H4050" i="1"/>
  <c r="K4086" i="1"/>
  <c r="Y4087" i="1" s="1"/>
  <c r="I4086" i="1"/>
  <c r="J4086" i="1"/>
  <c r="H4086" i="1"/>
  <c r="K4122" i="1"/>
  <c r="Y4123" i="1" s="1"/>
  <c r="I4122" i="1"/>
  <c r="J4122" i="1"/>
  <c r="H4122" i="1"/>
  <c r="K4158" i="1"/>
  <c r="Y4159" i="1" s="1"/>
  <c r="I4158" i="1"/>
  <c r="J4158" i="1"/>
  <c r="H4158" i="1"/>
  <c r="K4194" i="1"/>
  <c r="Y4195" i="1" s="1"/>
  <c r="I4194" i="1"/>
  <c r="J4194" i="1"/>
  <c r="H4194" i="1"/>
  <c r="K4230" i="1"/>
  <c r="Y4231" i="1" s="1"/>
  <c r="I4230" i="1"/>
  <c r="J4230" i="1"/>
  <c r="H4230" i="1"/>
  <c r="K4266" i="1"/>
  <c r="Y4267" i="1" s="1"/>
  <c r="I4266" i="1"/>
  <c r="J4266" i="1"/>
  <c r="H4266" i="1"/>
  <c r="K4302" i="1"/>
  <c r="Y4303" i="1" s="1"/>
  <c r="I4302" i="1"/>
  <c r="J4302" i="1"/>
  <c r="H4302" i="1"/>
  <c r="K4338" i="1"/>
  <c r="Y4339" i="1" s="1"/>
  <c r="I4338" i="1"/>
  <c r="J4338" i="1"/>
  <c r="H4338" i="1"/>
  <c r="K4374" i="1"/>
  <c r="Y4375" i="1" s="1"/>
  <c r="I4374" i="1"/>
  <c r="J4374" i="1"/>
  <c r="H4374" i="1"/>
  <c r="K4410" i="1"/>
  <c r="Y4411" i="1" s="1"/>
  <c r="I4410" i="1"/>
  <c r="J4410" i="1"/>
  <c r="H4410" i="1"/>
  <c r="K4446" i="1"/>
  <c r="Y4447" i="1" s="1"/>
  <c r="I4446" i="1"/>
  <c r="J4446" i="1"/>
  <c r="H4446" i="1"/>
  <c r="K4482" i="1"/>
  <c r="Y4483" i="1" s="1"/>
  <c r="I4482" i="1"/>
  <c r="J4482" i="1"/>
  <c r="H4482" i="1"/>
  <c r="K4518" i="1"/>
  <c r="Y4519" i="1" s="1"/>
  <c r="I4518" i="1"/>
  <c r="J4518" i="1"/>
  <c r="H4518" i="1"/>
  <c r="K4554" i="1"/>
  <c r="Y4555" i="1" s="1"/>
  <c r="I4554" i="1"/>
  <c r="J4554" i="1"/>
  <c r="H4554" i="1"/>
  <c r="K4590" i="1"/>
  <c r="Y4591" i="1" s="1"/>
  <c r="I4590" i="1"/>
  <c r="J4590" i="1"/>
  <c r="H4590" i="1"/>
  <c r="K4626" i="1"/>
  <c r="Y4627" i="1" s="1"/>
  <c r="I4626" i="1"/>
  <c r="J4626" i="1"/>
  <c r="H4626" i="1"/>
  <c r="K4662" i="1"/>
  <c r="Y4663" i="1" s="1"/>
  <c r="I4662" i="1"/>
  <c r="J4662" i="1"/>
  <c r="H4662" i="1"/>
  <c r="K4698" i="1"/>
  <c r="Y4699" i="1" s="1"/>
  <c r="I4698" i="1"/>
  <c r="J4698" i="1"/>
  <c r="H4698" i="1"/>
  <c r="K4734" i="1"/>
  <c r="Y4735" i="1" s="1"/>
  <c r="I4734" i="1"/>
  <c r="J4734" i="1"/>
  <c r="H4734" i="1"/>
  <c r="K4770" i="1"/>
  <c r="Y4771" i="1" s="1"/>
  <c r="I4770" i="1"/>
  <c r="J4770" i="1"/>
  <c r="H4770" i="1"/>
  <c r="K4806" i="1"/>
  <c r="Y4807" i="1" s="1"/>
  <c r="J4806" i="1"/>
  <c r="H4806" i="1"/>
  <c r="I4806" i="1"/>
  <c r="K4842" i="1"/>
  <c r="Y4843" i="1" s="1"/>
  <c r="J4842" i="1"/>
  <c r="H4842" i="1"/>
  <c r="I4842" i="1"/>
  <c r="K4878" i="1"/>
  <c r="Y4879" i="1" s="1"/>
  <c r="J4878" i="1"/>
  <c r="H4878" i="1"/>
  <c r="I4878" i="1"/>
  <c r="K350" i="1"/>
  <c r="Y351" i="1" s="1"/>
  <c r="I350" i="1"/>
  <c r="J350" i="1"/>
  <c r="H350" i="1"/>
  <c r="K524" i="1"/>
  <c r="Y525" i="1" s="1"/>
  <c r="J524" i="1"/>
  <c r="I524" i="1"/>
  <c r="H524" i="1"/>
  <c r="K710" i="1"/>
  <c r="Y711" i="1" s="1"/>
  <c r="I710" i="1"/>
  <c r="J710" i="1"/>
  <c r="H710" i="1"/>
  <c r="K890" i="1"/>
  <c r="Y891" i="1" s="1"/>
  <c r="I890" i="1"/>
  <c r="J890" i="1"/>
  <c r="H890" i="1"/>
  <c r="K1070" i="1"/>
  <c r="Y1071" i="1" s="1"/>
  <c r="I1070" i="1"/>
  <c r="J1070" i="1"/>
  <c r="H1070" i="1"/>
  <c r="K1250" i="1"/>
  <c r="Y1251" i="1" s="1"/>
  <c r="I1250" i="1"/>
  <c r="J1250" i="1"/>
  <c r="H1250" i="1"/>
  <c r="K1436" i="1"/>
  <c r="Y1437" i="1" s="1"/>
  <c r="I1436" i="1"/>
  <c r="J1436" i="1"/>
  <c r="H1436" i="1"/>
  <c r="K1616" i="1"/>
  <c r="Y1617" i="1" s="1"/>
  <c r="I1616" i="1"/>
  <c r="J1616" i="1"/>
  <c r="H1616" i="1"/>
  <c r="K1802" i="1"/>
  <c r="Y1803" i="1" s="1"/>
  <c r="I1802" i="1"/>
  <c r="H1802" i="1"/>
  <c r="J1802" i="1"/>
  <c r="K1970" i="1"/>
  <c r="Y1971" i="1" s="1"/>
  <c r="I1970" i="1"/>
  <c r="J1970" i="1"/>
  <c r="H1970" i="1"/>
  <c r="K2162" i="1"/>
  <c r="Y2163" i="1" s="1"/>
  <c r="J2162" i="1"/>
  <c r="I2162" i="1"/>
  <c r="H2162" i="1"/>
  <c r="K2348" i="1"/>
  <c r="Y2349" i="1" s="1"/>
  <c r="J2348" i="1"/>
  <c r="I2348" i="1"/>
  <c r="H2348" i="1"/>
  <c r="K2534" i="1"/>
  <c r="Y2535" i="1" s="1"/>
  <c r="J2534" i="1"/>
  <c r="I2534" i="1"/>
  <c r="H2534" i="1"/>
  <c r="K2690" i="1"/>
  <c r="Y2691" i="1" s="1"/>
  <c r="J2690" i="1"/>
  <c r="I2690" i="1"/>
  <c r="H2690" i="1"/>
  <c r="K2876" i="1"/>
  <c r="Y2877" i="1" s="1"/>
  <c r="J2876" i="1"/>
  <c r="I2876" i="1"/>
  <c r="H2876" i="1"/>
  <c r="K3050" i="1"/>
  <c r="Y3051" i="1" s="1"/>
  <c r="J3050" i="1"/>
  <c r="I3050" i="1"/>
  <c r="H3050" i="1"/>
  <c r="K3248" i="1"/>
  <c r="Y3249" i="1" s="1"/>
  <c r="J3248" i="1"/>
  <c r="I3248" i="1"/>
  <c r="H3248" i="1"/>
  <c r="K3434" i="1"/>
  <c r="Y3435" i="1" s="1"/>
  <c r="J3434" i="1"/>
  <c r="I3434" i="1"/>
  <c r="H3434" i="1"/>
  <c r="K3602" i="1"/>
  <c r="Y3603" i="1" s="1"/>
  <c r="J3602" i="1"/>
  <c r="I3602" i="1"/>
  <c r="H3602" i="1"/>
  <c r="K3788" i="1"/>
  <c r="Y3789" i="1" s="1"/>
  <c r="J3788" i="1"/>
  <c r="I3788" i="1"/>
  <c r="H3788" i="1"/>
  <c r="K3956" i="1"/>
  <c r="Y3957" i="1" s="1"/>
  <c r="J3956" i="1"/>
  <c r="I3956" i="1"/>
  <c r="H3956" i="1"/>
  <c r="K4136" i="1"/>
  <c r="Y4137" i="1" s="1"/>
  <c r="J4136" i="1"/>
  <c r="I4136" i="1"/>
  <c r="H4136" i="1"/>
  <c r="K4316" i="1"/>
  <c r="Y4317" i="1" s="1"/>
  <c r="J4316" i="1"/>
  <c r="I4316" i="1"/>
  <c r="H4316" i="1"/>
  <c r="K4496" i="1"/>
  <c r="Y4497" i="1" s="1"/>
  <c r="J4496" i="1"/>
  <c r="I4496" i="1"/>
  <c r="H4496" i="1"/>
  <c r="K4670" i="1"/>
  <c r="Y4671" i="1" s="1"/>
  <c r="J4670" i="1"/>
  <c r="H4670" i="1"/>
  <c r="I4670" i="1"/>
  <c r="K4850" i="1"/>
  <c r="Y4851" i="1" s="1"/>
  <c r="J4850" i="1"/>
  <c r="H4850" i="1"/>
  <c r="I4850" i="1"/>
  <c r="J517" i="1"/>
  <c r="I517" i="1"/>
  <c r="H517" i="1"/>
  <c r="K517" i="1"/>
  <c r="Y518" i="1" s="1"/>
  <c r="J553" i="1"/>
  <c r="I553" i="1"/>
  <c r="K553" i="1"/>
  <c r="Y554" i="1" s="1"/>
  <c r="H553" i="1"/>
  <c r="J589" i="1"/>
  <c r="I589" i="1"/>
  <c r="H589" i="1"/>
  <c r="K589" i="1"/>
  <c r="Y590" i="1" s="1"/>
  <c r="J625" i="1"/>
  <c r="I625" i="1"/>
  <c r="K625" i="1"/>
  <c r="Y626" i="1" s="1"/>
  <c r="H625" i="1"/>
  <c r="K661" i="1"/>
  <c r="Y662" i="1" s="1"/>
  <c r="J661" i="1"/>
  <c r="I661" i="1"/>
  <c r="H661" i="1"/>
  <c r="K697" i="1"/>
  <c r="Y698" i="1" s="1"/>
  <c r="J697" i="1"/>
  <c r="I697" i="1"/>
  <c r="H697" i="1"/>
  <c r="K733" i="1"/>
  <c r="Y734" i="1" s="1"/>
  <c r="J733" i="1"/>
  <c r="I733" i="1"/>
  <c r="H733" i="1"/>
  <c r="K769" i="1"/>
  <c r="Y770" i="1" s="1"/>
  <c r="J769" i="1"/>
  <c r="I769" i="1"/>
  <c r="H769" i="1"/>
  <c r="K805" i="1"/>
  <c r="Y806" i="1" s="1"/>
  <c r="J805" i="1"/>
  <c r="I805" i="1"/>
  <c r="H805" i="1"/>
  <c r="K841" i="1"/>
  <c r="Y842" i="1" s="1"/>
  <c r="J841" i="1"/>
  <c r="I841" i="1"/>
  <c r="H841" i="1"/>
  <c r="K877" i="1"/>
  <c r="Y878" i="1" s="1"/>
  <c r="J877" i="1"/>
  <c r="I877" i="1"/>
  <c r="H877" i="1"/>
  <c r="K913" i="1"/>
  <c r="Y914" i="1" s="1"/>
  <c r="J913" i="1"/>
  <c r="I913" i="1"/>
  <c r="H913" i="1"/>
  <c r="K949" i="1"/>
  <c r="Y950" i="1" s="1"/>
  <c r="J949" i="1"/>
  <c r="I949" i="1"/>
  <c r="H949" i="1"/>
  <c r="K985" i="1"/>
  <c r="Y986" i="1" s="1"/>
  <c r="J985" i="1"/>
  <c r="I985" i="1"/>
  <c r="H985" i="1"/>
  <c r="K1021" i="1"/>
  <c r="Y1022" i="1" s="1"/>
  <c r="J1021" i="1"/>
  <c r="I1021" i="1"/>
  <c r="H1021" i="1"/>
  <c r="K1057" i="1"/>
  <c r="Y1058" i="1" s="1"/>
  <c r="J1057" i="1"/>
  <c r="I1057" i="1"/>
  <c r="H1057" i="1"/>
  <c r="K1093" i="1"/>
  <c r="Y1094" i="1" s="1"/>
  <c r="J1093" i="1"/>
  <c r="I1093" i="1"/>
  <c r="H1093" i="1"/>
  <c r="K1129" i="1"/>
  <c r="Y1130" i="1" s="1"/>
  <c r="J1129" i="1"/>
  <c r="I1129" i="1"/>
  <c r="H1129" i="1"/>
  <c r="K1165" i="1"/>
  <c r="Y1166" i="1" s="1"/>
  <c r="J1165" i="1"/>
  <c r="I1165" i="1"/>
  <c r="H1165" i="1"/>
  <c r="K1201" i="1"/>
  <c r="Y1202" i="1" s="1"/>
  <c r="J1201" i="1"/>
  <c r="I1201" i="1"/>
  <c r="H1201" i="1"/>
  <c r="K1237" i="1"/>
  <c r="Y1238" i="1" s="1"/>
  <c r="J1237" i="1"/>
  <c r="I1237" i="1"/>
  <c r="H1237" i="1"/>
  <c r="K1273" i="1"/>
  <c r="Y1274" i="1" s="1"/>
  <c r="J1273" i="1"/>
  <c r="I1273" i="1"/>
  <c r="H1273" i="1"/>
  <c r="K1309" i="1"/>
  <c r="Y1310" i="1" s="1"/>
  <c r="J1309" i="1"/>
  <c r="I1309" i="1"/>
  <c r="H1309" i="1"/>
  <c r="K1345" i="1"/>
  <c r="Y1346" i="1" s="1"/>
  <c r="J1345" i="1"/>
  <c r="I1345" i="1"/>
  <c r="H1345" i="1"/>
  <c r="K1381" i="1"/>
  <c r="Y1382" i="1" s="1"/>
  <c r="J1381" i="1"/>
  <c r="I1381" i="1"/>
  <c r="H1381" i="1"/>
  <c r="K1417" i="1"/>
  <c r="Y1418" i="1" s="1"/>
  <c r="J1417" i="1"/>
  <c r="I1417" i="1"/>
  <c r="H1417" i="1"/>
  <c r="K1453" i="1"/>
  <c r="Y1454" i="1" s="1"/>
  <c r="J1453" i="1"/>
  <c r="I1453" i="1"/>
  <c r="H1453" i="1"/>
  <c r="K1489" i="1"/>
  <c r="Y1490" i="1" s="1"/>
  <c r="J1489" i="1"/>
  <c r="I1489" i="1"/>
  <c r="H1489" i="1"/>
  <c r="K1525" i="1"/>
  <c r="Y1526" i="1" s="1"/>
  <c r="J1525" i="1"/>
  <c r="I1525" i="1"/>
  <c r="H1525" i="1"/>
  <c r="K1561" i="1"/>
  <c r="Y1562" i="1" s="1"/>
  <c r="J1561" i="1"/>
  <c r="I1561" i="1"/>
  <c r="H1561" i="1"/>
  <c r="K1597" i="1"/>
  <c r="Y1598" i="1" s="1"/>
  <c r="J1597" i="1"/>
  <c r="I1597" i="1"/>
  <c r="H1597" i="1"/>
  <c r="K1633" i="1"/>
  <c r="Y1634" i="1" s="1"/>
  <c r="J1633" i="1"/>
  <c r="I1633" i="1"/>
  <c r="H1633" i="1"/>
  <c r="K1669" i="1"/>
  <c r="Y1670" i="1" s="1"/>
  <c r="J1669" i="1"/>
  <c r="I1669" i="1"/>
  <c r="H1669" i="1"/>
  <c r="K1705" i="1"/>
  <c r="Y1706" i="1" s="1"/>
  <c r="J1705" i="1"/>
  <c r="I1705" i="1"/>
  <c r="H1705" i="1"/>
  <c r="K1741" i="1"/>
  <c r="Y1742" i="1" s="1"/>
  <c r="J1741" i="1"/>
  <c r="I1741" i="1"/>
  <c r="H1741" i="1"/>
  <c r="K1777" i="1"/>
  <c r="Y1778" i="1" s="1"/>
  <c r="J1777" i="1"/>
  <c r="I1777" i="1"/>
  <c r="H1777" i="1"/>
  <c r="K1813" i="1"/>
  <c r="Y1814" i="1" s="1"/>
  <c r="J1813" i="1"/>
  <c r="I1813" i="1"/>
  <c r="H1813" i="1"/>
  <c r="K1849" i="1"/>
  <c r="Y1850" i="1" s="1"/>
  <c r="J1849" i="1"/>
  <c r="I1849" i="1"/>
  <c r="H1849" i="1"/>
  <c r="K1885" i="1"/>
  <c r="Y1886" i="1" s="1"/>
  <c r="J1885" i="1"/>
  <c r="I1885" i="1"/>
  <c r="H1885" i="1"/>
  <c r="K1921" i="1"/>
  <c r="Y1922" i="1" s="1"/>
  <c r="J1921" i="1"/>
  <c r="I1921" i="1"/>
  <c r="H1921" i="1"/>
  <c r="K1957" i="1"/>
  <c r="Y1958" i="1" s="1"/>
  <c r="J1957" i="1"/>
  <c r="I1957" i="1"/>
  <c r="H1957" i="1"/>
  <c r="K1993" i="1"/>
  <c r="Y1994" i="1" s="1"/>
  <c r="J1993" i="1"/>
  <c r="I1993" i="1"/>
  <c r="H1993" i="1"/>
  <c r="K2029" i="1"/>
  <c r="Y2030" i="1" s="1"/>
  <c r="J2029" i="1"/>
  <c r="I2029" i="1"/>
  <c r="H2029" i="1"/>
  <c r="K2065" i="1"/>
  <c r="Y2066" i="1" s="1"/>
  <c r="J2065" i="1"/>
  <c r="I2065" i="1"/>
  <c r="H2065" i="1"/>
  <c r="K2101" i="1"/>
  <c r="Y2102" i="1" s="1"/>
  <c r="J2101" i="1"/>
  <c r="I2101" i="1"/>
  <c r="H2101" i="1"/>
  <c r="K2137" i="1"/>
  <c r="Y2138" i="1" s="1"/>
  <c r="J2137" i="1"/>
  <c r="I2137" i="1"/>
  <c r="H2137" i="1"/>
  <c r="K2173" i="1"/>
  <c r="Y2174" i="1" s="1"/>
  <c r="J2173" i="1"/>
  <c r="I2173" i="1"/>
  <c r="H2173" i="1"/>
  <c r="K2209" i="1"/>
  <c r="Y2210" i="1" s="1"/>
  <c r="J2209" i="1"/>
  <c r="I2209" i="1"/>
  <c r="H2209" i="1"/>
  <c r="K2245" i="1"/>
  <c r="Y2246" i="1" s="1"/>
  <c r="J2245" i="1"/>
  <c r="I2245" i="1"/>
  <c r="H2245" i="1"/>
  <c r="K2281" i="1"/>
  <c r="Y2282" i="1" s="1"/>
  <c r="J2281" i="1"/>
  <c r="I2281" i="1"/>
  <c r="H2281" i="1"/>
  <c r="K2317" i="1"/>
  <c r="Y2318" i="1" s="1"/>
  <c r="J2317" i="1"/>
  <c r="I2317" i="1"/>
  <c r="H2317" i="1"/>
  <c r="K2353" i="1"/>
  <c r="Y2354" i="1" s="1"/>
  <c r="J2353" i="1"/>
  <c r="I2353" i="1"/>
  <c r="H2353" i="1"/>
  <c r="K2389" i="1"/>
  <c r="Y2390" i="1" s="1"/>
  <c r="J2389" i="1"/>
  <c r="I2389" i="1"/>
  <c r="H2389" i="1"/>
  <c r="K2425" i="1"/>
  <c r="Y2426" i="1" s="1"/>
  <c r="J2425" i="1"/>
  <c r="I2425" i="1"/>
  <c r="H2425" i="1"/>
  <c r="K2461" i="1"/>
  <c r="Y2462" i="1" s="1"/>
  <c r="J2461" i="1"/>
  <c r="I2461" i="1"/>
  <c r="H2461" i="1"/>
  <c r="K2497" i="1"/>
  <c r="Y2498" i="1" s="1"/>
  <c r="J2497" i="1"/>
  <c r="I2497" i="1"/>
  <c r="H2497" i="1"/>
  <c r="K2533" i="1"/>
  <c r="Y2534" i="1" s="1"/>
  <c r="J2533" i="1"/>
  <c r="I2533" i="1"/>
  <c r="H2533" i="1"/>
  <c r="K2569" i="1"/>
  <c r="Y2570" i="1" s="1"/>
  <c r="I2569" i="1"/>
  <c r="J2569" i="1"/>
  <c r="H2569" i="1"/>
  <c r="K2605" i="1"/>
  <c r="Y2606" i="1" s="1"/>
  <c r="I2605" i="1"/>
  <c r="J2605" i="1"/>
  <c r="H2605" i="1"/>
  <c r="K2641" i="1"/>
  <c r="Y2642" i="1" s="1"/>
  <c r="I2641" i="1"/>
  <c r="J2641" i="1"/>
  <c r="H2641" i="1"/>
  <c r="K2677" i="1"/>
  <c r="Y2678" i="1" s="1"/>
  <c r="I2677" i="1"/>
  <c r="J2677" i="1"/>
  <c r="H2677" i="1"/>
  <c r="K2713" i="1"/>
  <c r="Y2714" i="1" s="1"/>
  <c r="I2713" i="1"/>
  <c r="J2713" i="1"/>
  <c r="H2713" i="1"/>
  <c r="K2749" i="1"/>
  <c r="Y2750" i="1" s="1"/>
  <c r="I2749" i="1"/>
  <c r="J2749" i="1"/>
  <c r="H2749" i="1"/>
  <c r="K2785" i="1"/>
  <c r="Y2786" i="1" s="1"/>
  <c r="I2785" i="1"/>
  <c r="J2785" i="1"/>
  <c r="H2785" i="1"/>
  <c r="K2821" i="1"/>
  <c r="Y2822" i="1" s="1"/>
  <c r="I2821" i="1"/>
  <c r="J2821" i="1"/>
  <c r="H2821" i="1"/>
  <c r="K2857" i="1"/>
  <c r="Y2858" i="1" s="1"/>
  <c r="I2857" i="1"/>
  <c r="J2857" i="1"/>
  <c r="H2857" i="1"/>
  <c r="K2893" i="1"/>
  <c r="Y2894" i="1" s="1"/>
  <c r="I2893" i="1"/>
  <c r="J2893" i="1"/>
  <c r="H2893" i="1"/>
  <c r="K2929" i="1"/>
  <c r="Y2930" i="1" s="1"/>
  <c r="I2929" i="1"/>
  <c r="J2929" i="1"/>
  <c r="H2929" i="1"/>
  <c r="K2965" i="1"/>
  <c r="Y2966" i="1" s="1"/>
  <c r="I2965" i="1"/>
  <c r="J2965" i="1"/>
  <c r="H2965" i="1"/>
  <c r="K3001" i="1"/>
  <c r="Y3002" i="1" s="1"/>
  <c r="I3001" i="1"/>
  <c r="J3001" i="1"/>
  <c r="H3001" i="1"/>
  <c r="K3037" i="1"/>
  <c r="Y3038" i="1" s="1"/>
  <c r="I3037" i="1"/>
  <c r="J3037" i="1"/>
  <c r="H3037" i="1"/>
  <c r="K3073" i="1"/>
  <c r="Y3074" i="1" s="1"/>
  <c r="I3073" i="1"/>
  <c r="J3073" i="1"/>
  <c r="H3073" i="1"/>
  <c r="K3109" i="1"/>
  <c r="Y3110" i="1" s="1"/>
  <c r="I3109" i="1"/>
  <c r="J3109" i="1"/>
  <c r="H3109" i="1"/>
  <c r="K3145" i="1"/>
  <c r="Y3146" i="1" s="1"/>
  <c r="I3145" i="1"/>
  <c r="J3145" i="1"/>
  <c r="H3145" i="1"/>
  <c r="K3181" i="1"/>
  <c r="Y3182" i="1" s="1"/>
  <c r="I3181" i="1"/>
  <c r="J3181" i="1"/>
  <c r="H3181" i="1"/>
  <c r="K3217" i="1"/>
  <c r="Y3218" i="1" s="1"/>
  <c r="I3217" i="1"/>
  <c r="J3217" i="1"/>
  <c r="H3217" i="1"/>
  <c r="K3253" i="1"/>
  <c r="Y3254" i="1" s="1"/>
  <c r="I3253" i="1"/>
  <c r="J3253" i="1"/>
  <c r="H3253" i="1"/>
  <c r="K3289" i="1"/>
  <c r="Y3290" i="1" s="1"/>
  <c r="I3289" i="1"/>
  <c r="J3289" i="1"/>
  <c r="H3289" i="1"/>
  <c r="K3325" i="1"/>
  <c r="Y3326" i="1" s="1"/>
  <c r="I3325" i="1"/>
  <c r="J3325" i="1"/>
  <c r="H3325" i="1"/>
  <c r="K3361" i="1"/>
  <c r="Y3362" i="1" s="1"/>
  <c r="I3361" i="1"/>
  <c r="J3361" i="1"/>
  <c r="H3361" i="1"/>
  <c r="K3397" i="1"/>
  <c r="Y3398" i="1" s="1"/>
  <c r="I3397" i="1"/>
  <c r="J3397" i="1"/>
  <c r="H3397" i="1"/>
  <c r="K3433" i="1"/>
  <c r="Y3434" i="1" s="1"/>
  <c r="I3433" i="1"/>
  <c r="J3433" i="1"/>
  <c r="H3433" i="1"/>
  <c r="K3469" i="1"/>
  <c r="Y3470" i="1" s="1"/>
  <c r="I3469" i="1"/>
  <c r="J3469" i="1"/>
  <c r="H3469" i="1"/>
  <c r="K3505" i="1"/>
  <c r="Y3506" i="1" s="1"/>
  <c r="I3505" i="1"/>
  <c r="J3505" i="1"/>
  <c r="H3505" i="1"/>
  <c r="K3541" i="1"/>
  <c r="Y3542" i="1" s="1"/>
  <c r="I3541" i="1"/>
  <c r="J3541" i="1"/>
  <c r="H3541" i="1"/>
  <c r="K3577" i="1"/>
  <c r="Y3578" i="1" s="1"/>
  <c r="I3577" i="1"/>
  <c r="J3577" i="1"/>
  <c r="H3577" i="1"/>
  <c r="K3613" i="1"/>
  <c r="Y3614" i="1" s="1"/>
  <c r="I3613" i="1"/>
  <c r="J3613" i="1"/>
  <c r="H3613" i="1"/>
  <c r="K3649" i="1"/>
  <c r="Y3650" i="1" s="1"/>
  <c r="I3649" i="1"/>
  <c r="J3649" i="1"/>
  <c r="H3649" i="1"/>
  <c r="K3685" i="1"/>
  <c r="Y3686" i="1" s="1"/>
  <c r="I3685" i="1"/>
  <c r="J3685" i="1"/>
  <c r="H3685" i="1"/>
  <c r="K3721" i="1"/>
  <c r="Y3722" i="1" s="1"/>
  <c r="I3721" i="1"/>
  <c r="J3721" i="1"/>
  <c r="H3721" i="1"/>
  <c r="K3757" i="1"/>
  <c r="Y3758" i="1" s="1"/>
  <c r="I3757" i="1"/>
  <c r="J3757" i="1"/>
  <c r="H3757" i="1"/>
  <c r="K3793" i="1"/>
  <c r="Y3794" i="1" s="1"/>
  <c r="I3793" i="1"/>
  <c r="J3793" i="1"/>
  <c r="H3793" i="1"/>
  <c r="K3829" i="1"/>
  <c r="Y3830" i="1" s="1"/>
  <c r="I3829" i="1"/>
  <c r="J3829" i="1"/>
  <c r="H3829" i="1"/>
  <c r="K3865" i="1"/>
  <c r="Y3866" i="1" s="1"/>
  <c r="I3865" i="1"/>
  <c r="J3865" i="1"/>
  <c r="H3865" i="1"/>
  <c r="K3901" i="1"/>
  <c r="Y3902" i="1" s="1"/>
  <c r="I3901" i="1"/>
  <c r="J3901" i="1"/>
  <c r="H3901" i="1"/>
  <c r="K3937" i="1"/>
  <c r="Y3938" i="1" s="1"/>
  <c r="I3937" i="1"/>
  <c r="J3937" i="1"/>
  <c r="H3937" i="1"/>
  <c r="K3973" i="1"/>
  <c r="Y3974" i="1" s="1"/>
  <c r="I3973" i="1"/>
  <c r="J3973" i="1"/>
  <c r="H3973" i="1"/>
  <c r="K4009" i="1"/>
  <c r="Y4010" i="1" s="1"/>
  <c r="I4009" i="1"/>
  <c r="J4009" i="1"/>
  <c r="H4009" i="1"/>
  <c r="K4045" i="1"/>
  <c r="Y4046" i="1" s="1"/>
  <c r="I4045" i="1"/>
  <c r="J4045" i="1"/>
  <c r="H4045" i="1"/>
  <c r="K4081" i="1"/>
  <c r="Y4082" i="1" s="1"/>
  <c r="I4081" i="1"/>
  <c r="J4081" i="1"/>
  <c r="H4081" i="1"/>
  <c r="K4117" i="1"/>
  <c r="Y4118" i="1" s="1"/>
  <c r="I4117" i="1"/>
  <c r="J4117" i="1"/>
  <c r="H4117" i="1"/>
  <c r="K4153" i="1"/>
  <c r="Y4154" i="1" s="1"/>
  <c r="I4153" i="1"/>
  <c r="J4153" i="1"/>
  <c r="H4153" i="1"/>
  <c r="K4189" i="1"/>
  <c r="Y4190" i="1" s="1"/>
  <c r="I4189" i="1"/>
  <c r="J4189" i="1"/>
  <c r="H4189" i="1"/>
  <c r="K4225" i="1"/>
  <c r="Y4226" i="1" s="1"/>
  <c r="I4225" i="1"/>
  <c r="J4225" i="1"/>
  <c r="H4225" i="1"/>
  <c r="K4261" i="1"/>
  <c r="Y4262" i="1" s="1"/>
  <c r="I4261" i="1"/>
  <c r="J4261" i="1"/>
  <c r="H4261" i="1"/>
  <c r="K4297" i="1"/>
  <c r="Y4298" i="1" s="1"/>
  <c r="I4297" i="1"/>
  <c r="J4297" i="1"/>
  <c r="H4297" i="1"/>
  <c r="K4333" i="1"/>
  <c r="Y4334" i="1" s="1"/>
  <c r="I4333" i="1"/>
  <c r="J4333" i="1"/>
  <c r="H4333" i="1"/>
  <c r="K4369" i="1"/>
  <c r="Y4370" i="1" s="1"/>
  <c r="I4369" i="1"/>
  <c r="J4369" i="1"/>
  <c r="H4369" i="1"/>
  <c r="K4405" i="1"/>
  <c r="Y4406" i="1" s="1"/>
  <c r="I4405" i="1"/>
  <c r="J4405" i="1"/>
  <c r="H4405" i="1"/>
  <c r="K4441" i="1"/>
  <c r="Y4442" i="1" s="1"/>
  <c r="I4441" i="1"/>
  <c r="J4441" i="1"/>
  <c r="H4441" i="1"/>
  <c r="K4477" i="1"/>
  <c r="Y4478" i="1" s="1"/>
  <c r="I4477" i="1"/>
  <c r="J4477" i="1"/>
  <c r="H4477" i="1"/>
  <c r="K4513" i="1"/>
  <c r="Y4514" i="1" s="1"/>
  <c r="I4513" i="1"/>
  <c r="J4513" i="1"/>
  <c r="H4513" i="1"/>
  <c r="K4549" i="1"/>
  <c r="Y4550" i="1" s="1"/>
  <c r="I4549" i="1"/>
  <c r="J4549" i="1"/>
  <c r="H4549" i="1"/>
  <c r="K4585" i="1"/>
  <c r="Y4586" i="1" s="1"/>
  <c r="I4585" i="1"/>
  <c r="J4585" i="1"/>
  <c r="H4585" i="1"/>
  <c r="K4621" i="1"/>
  <c r="Y4622" i="1" s="1"/>
  <c r="I4621" i="1"/>
  <c r="J4621" i="1"/>
  <c r="H4621" i="1"/>
  <c r="K4657" i="1"/>
  <c r="Y4658" i="1" s="1"/>
  <c r="I4657" i="1"/>
  <c r="J4657" i="1"/>
  <c r="H4657" i="1"/>
  <c r="K4693" i="1"/>
  <c r="Y4694" i="1" s="1"/>
  <c r="I4693" i="1"/>
  <c r="J4693" i="1"/>
  <c r="H4693" i="1"/>
  <c r="K4729" i="1"/>
  <c r="Y4730" i="1" s="1"/>
  <c r="I4729" i="1"/>
  <c r="J4729" i="1"/>
  <c r="H4729" i="1"/>
  <c r="K4765" i="1"/>
  <c r="Y4766" i="1" s="1"/>
  <c r="I4765" i="1"/>
  <c r="J4765" i="1"/>
  <c r="H4765" i="1"/>
  <c r="K4801" i="1"/>
  <c r="Y4802" i="1" s="1"/>
  <c r="I4801" i="1"/>
  <c r="J4801" i="1"/>
  <c r="H4801" i="1"/>
  <c r="K4837" i="1"/>
  <c r="Y4838" i="1" s="1"/>
  <c r="I4837" i="1"/>
  <c r="J4837" i="1"/>
  <c r="H4837" i="1"/>
  <c r="K4873" i="1"/>
  <c r="Y4874" i="1" s="1"/>
  <c r="I4873" i="1"/>
  <c r="J4873" i="1"/>
  <c r="H4873" i="1"/>
  <c r="K4909" i="1"/>
  <c r="Y4910" i="1" s="1"/>
  <c r="I4909" i="1"/>
  <c r="J4909" i="1"/>
  <c r="H4909" i="1"/>
  <c r="K494" i="1"/>
  <c r="Y495" i="1" s="1"/>
  <c r="I494" i="1"/>
  <c r="J494" i="1"/>
  <c r="H494" i="1"/>
  <c r="K674" i="1"/>
  <c r="Y675" i="1" s="1"/>
  <c r="I674" i="1"/>
  <c r="J674" i="1"/>
  <c r="H674" i="1"/>
  <c r="K848" i="1"/>
  <c r="Y849" i="1" s="1"/>
  <c r="J848" i="1"/>
  <c r="I848" i="1"/>
  <c r="H848" i="1"/>
  <c r="K1040" i="1"/>
  <c r="Y1041" i="1" s="1"/>
  <c r="I1040" i="1"/>
  <c r="J1040" i="1"/>
  <c r="H1040" i="1"/>
  <c r="K1214" i="1"/>
  <c r="Y1215" i="1" s="1"/>
  <c r="I1214" i="1"/>
  <c r="J1214" i="1"/>
  <c r="H1214" i="1"/>
  <c r="K1394" i="1"/>
  <c r="Y1395" i="1" s="1"/>
  <c r="I1394" i="1"/>
  <c r="J1394" i="1"/>
  <c r="H1394" i="1"/>
  <c r="K1568" i="1"/>
  <c r="Y1569" i="1" s="1"/>
  <c r="J1568" i="1"/>
  <c r="I1568" i="1"/>
  <c r="H1568" i="1"/>
  <c r="K1736" i="1"/>
  <c r="Y1737" i="1" s="1"/>
  <c r="J1736" i="1"/>
  <c r="I1736" i="1"/>
  <c r="H1736" i="1"/>
  <c r="K1892" i="1"/>
  <c r="Y1893" i="1" s="1"/>
  <c r="J1892" i="1"/>
  <c r="I1892" i="1"/>
  <c r="H1892" i="1"/>
  <c r="K2060" i="1"/>
  <c r="Y2061" i="1" s="1"/>
  <c r="J2060" i="1"/>
  <c r="I2060" i="1"/>
  <c r="H2060" i="1"/>
  <c r="K2234" i="1"/>
  <c r="Y2235" i="1" s="1"/>
  <c r="J2234" i="1"/>
  <c r="I2234" i="1"/>
  <c r="H2234" i="1"/>
  <c r="K2402" i="1"/>
  <c r="Y2403" i="1" s="1"/>
  <c r="J2402" i="1"/>
  <c r="I2402" i="1"/>
  <c r="H2402" i="1"/>
  <c r="K2576" i="1"/>
  <c r="Y2577" i="1" s="1"/>
  <c r="J2576" i="1"/>
  <c r="I2576" i="1"/>
  <c r="H2576" i="1"/>
  <c r="K2762" i="1"/>
  <c r="Y2763" i="1" s="1"/>
  <c r="J2762" i="1"/>
  <c r="I2762" i="1"/>
  <c r="H2762" i="1"/>
  <c r="K2942" i="1"/>
  <c r="Y2943" i="1" s="1"/>
  <c r="J2942" i="1"/>
  <c r="I2942" i="1"/>
  <c r="H2942" i="1"/>
  <c r="K3104" i="1"/>
  <c r="Y3105" i="1" s="1"/>
  <c r="J3104" i="1"/>
  <c r="I3104" i="1"/>
  <c r="H3104" i="1"/>
  <c r="K3260" i="1"/>
  <c r="Y3261" i="1" s="1"/>
  <c r="J3260" i="1"/>
  <c r="I3260" i="1"/>
  <c r="H3260" i="1"/>
  <c r="K3452" i="1"/>
  <c r="Y3453" i="1" s="1"/>
  <c r="J3452" i="1"/>
  <c r="I3452" i="1"/>
  <c r="H3452" i="1"/>
  <c r="K3638" i="1"/>
  <c r="Y3639" i="1" s="1"/>
  <c r="J3638" i="1"/>
  <c r="I3638" i="1"/>
  <c r="H3638" i="1"/>
  <c r="K3830" i="1"/>
  <c r="Y3831" i="1" s="1"/>
  <c r="J3830" i="1"/>
  <c r="I3830" i="1"/>
  <c r="H3830" i="1"/>
  <c r="K4010" i="1"/>
  <c r="Y4011" i="1" s="1"/>
  <c r="J4010" i="1"/>
  <c r="I4010" i="1"/>
  <c r="H4010" i="1"/>
  <c r="K4172" i="1"/>
  <c r="Y4173" i="1" s="1"/>
  <c r="J4172" i="1"/>
  <c r="I4172" i="1"/>
  <c r="H4172" i="1"/>
  <c r="K4358" i="1"/>
  <c r="Y4359" i="1" s="1"/>
  <c r="J4358" i="1"/>
  <c r="H4358" i="1"/>
  <c r="I4358" i="1"/>
  <c r="K4532" i="1"/>
  <c r="Y4533" i="1" s="1"/>
  <c r="J4532" i="1"/>
  <c r="I4532" i="1"/>
  <c r="H4532" i="1"/>
  <c r="K4712" i="1"/>
  <c r="Y4713" i="1" s="1"/>
  <c r="J4712" i="1"/>
  <c r="I4712" i="1"/>
  <c r="H4712" i="1"/>
  <c r="K4114" i="1"/>
  <c r="Y4115" i="1" s="1"/>
  <c r="J4114" i="1"/>
  <c r="I4114" i="1"/>
  <c r="H4114" i="1"/>
  <c r="K4150" i="1"/>
  <c r="Y4151" i="1" s="1"/>
  <c r="J4150" i="1"/>
  <c r="I4150" i="1"/>
  <c r="H4150" i="1"/>
  <c r="K4186" i="1"/>
  <c r="Y4187" i="1" s="1"/>
  <c r="J4186" i="1"/>
  <c r="I4186" i="1"/>
  <c r="H4186" i="1"/>
  <c r="K4222" i="1"/>
  <c r="Y4223" i="1" s="1"/>
  <c r="J4222" i="1"/>
  <c r="I4222" i="1"/>
  <c r="H4222" i="1"/>
  <c r="K4258" i="1"/>
  <c r="Y4259" i="1" s="1"/>
  <c r="J4258" i="1"/>
  <c r="I4258" i="1"/>
  <c r="H4258" i="1"/>
  <c r="K4294" i="1"/>
  <c r="Y4295" i="1" s="1"/>
  <c r="J4294" i="1"/>
  <c r="I4294" i="1"/>
  <c r="H4294" i="1"/>
  <c r="K4330" i="1"/>
  <c r="Y4331" i="1" s="1"/>
  <c r="J4330" i="1"/>
  <c r="I4330" i="1"/>
  <c r="H4330" i="1"/>
  <c r="K4366" i="1"/>
  <c r="Y4367" i="1" s="1"/>
  <c r="J4366" i="1"/>
  <c r="I4366" i="1"/>
  <c r="H4366" i="1"/>
  <c r="K4402" i="1"/>
  <c r="Y4403" i="1" s="1"/>
  <c r="J4402" i="1"/>
  <c r="I4402" i="1"/>
  <c r="H4402" i="1"/>
  <c r="K4438" i="1"/>
  <c r="Y4439" i="1" s="1"/>
  <c r="J4438" i="1"/>
  <c r="I4438" i="1"/>
  <c r="H4438" i="1"/>
  <c r="K4474" i="1"/>
  <c r="Y4475" i="1" s="1"/>
  <c r="J4474" i="1"/>
  <c r="I4474" i="1"/>
  <c r="H4474" i="1"/>
  <c r="K4510" i="1"/>
  <c r="Y4511" i="1" s="1"/>
  <c r="J4510" i="1"/>
  <c r="I4510" i="1"/>
  <c r="H4510" i="1"/>
  <c r="K4546" i="1"/>
  <c r="Y4547" i="1" s="1"/>
  <c r="J4546" i="1"/>
  <c r="I4546" i="1"/>
  <c r="H4546" i="1"/>
  <c r="K4582" i="1"/>
  <c r="Y4583" i="1" s="1"/>
  <c r="J4582" i="1"/>
  <c r="I4582" i="1"/>
  <c r="H4582" i="1"/>
  <c r="K4618" i="1"/>
  <c r="Y4619" i="1" s="1"/>
  <c r="J4618" i="1"/>
  <c r="I4618" i="1"/>
  <c r="H4618" i="1"/>
  <c r="K4654" i="1"/>
  <c r="Y4655" i="1" s="1"/>
  <c r="J4654" i="1"/>
  <c r="I4654" i="1"/>
  <c r="H4654" i="1"/>
  <c r="K4690" i="1"/>
  <c r="Y4691" i="1" s="1"/>
  <c r="J4690" i="1"/>
  <c r="I4690" i="1"/>
  <c r="H4690" i="1"/>
  <c r="K4726" i="1"/>
  <c r="Y4727" i="1" s="1"/>
  <c r="J4726" i="1"/>
  <c r="I4726" i="1"/>
  <c r="H4726" i="1"/>
  <c r="K4762" i="1"/>
  <c r="Y4763" i="1" s="1"/>
  <c r="J4762" i="1"/>
  <c r="I4762" i="1"/>
  <c r="H4762" i="1"/>
  <c r="K4798" i="1"/>
  <c r="Y4799" i="1" s="1"/>
  <c r="J4798" i="1"/>
  <c r="I4798" i="1"/>
  <c r="H4798" i="1"/>
  <c r="K4834" i="1"/>
  <c r="Y4835" i="1" s="1"/>
  <c r="J4834" i="1"/>
  <c r="I4834" i="1"/>
  <c r="H4834" i="1"/>
  <c r="K4870" i="1"/>
  <c r="Y4871" i="1" s="1"/>
  <c r="J4870" i="1"/>
  <c r="I4870" i="1"/>
  <c r="H4870" i="1"/>
  <c r="K4906" i="1"/>
  <c r="Y4907" i="1" s="1"/>
  <c r="J4906" i="1"/>
  <c r="I4906" i="1"/>
  <c r="H4906" i="1"/>
  <c r="K452" i="1"/>
  <c r="Y453" i="1" s="1"/>
  <c r="J452" i="1"/>
  <c r="I452" i="1"/>
  <c r="H452" i="1"/>
  <c r="K632" i="1"/>
  <c r="Y633" i="1" s="1"/>
  <c r="J632" i="1"/>
  <c r="I632" i="1"/>
  <c r="H632" i="1"/>
  <c r="K812" i="1"/>
  <c r="Y813" i="1" s="1"/>
  <c r="J812" i="1"/>
  <c r="I812" i="1"/>
  <c r="H812" i="1"/>
  <c r="K998" i="1"/>
  <c r="Y999" i="1" s="1"/>
  <c r="I998" i="1"/>
  <c r="J998" i="1"/>
  <c r="H998" i="1"/>
  <c r="K1172" i="1"/>
  <c r="Y1173" i="1" s="1"/>
  <c r="J1172" i="1"/>
  <c r="I1172" i="1"/>
  <c r="H1172" i="1"/>
  <c r="K1352" i="1"/>
  <c r="Y1353" i="1" s="1"/>
  <c r="J1352" i="1"/>
  <c r="I1352" i="1"/>
  <c r="H1352" i="1"/>
  <c r="K1544" i="1"/>
  <c r="Y1545" i="1" s="1"/>
  <c r="I1544" i="1"/>
  <c r="J1544" i="1"/>
  <c r="H1544" i="1"/>
  <c r="K1730" i="1"/>
  <c r="Y1731" i="1" s="1"/>
  <c r="I1730" i="1"/>
  <c r="H1730" i="1"/>
  <c r="J1730" i="1"/>
  <c r="K1916" i="1"/>
  <c r="Y1917" i="1" s="1"/>
  <c r="J1916" i="1"/>
  <c r="I1916" i="1"/>
  <c r="H1916" i="1"/>
  <c r="K2102" i="1"/>
  <c r="Y2103" i="1" s="1"/>
  <c r="J2102" i="1"/>
  <c r="I2102" i="1"/>
  <c r="H2102" i="1"/>
  <c r="K2270" i="1"/>
  <c r="Y2271" i="1" s="1"/>
  <c r="J2270" i="1"/>
  <c r="I2270" i="1"/>
  <c r="H2270" i="1"/>
  <c r="K2432" i="1"/>
  <c r="Y2433" i="1" s="1"/>
  <c r="I2432" i="1"/>
  <c r="J2432" i="1"/>
  <c r="H2432" i="1"/>
  <c r="K2624" i="1"/>
  <c r="Y2625" i="1" s="1"/>
  <c r="J2624" i="1"/>
  <c r="I2624" i="1"/>
  <c r="H2624" i="1"/>
  <c r="K2798" i="1"/>
  <c r="Y2799" i="1" s="1"/>
  <c r="J2798" i="1"/>
  <c r="I2798" i="1"/>
  <c r="H2798" i="1"/>
  <c r="K2972" i="1"/>
  <c r="Y2973" i="1" s="1"/>
  <c r="J2972" i="1"/>
  <c r="I2972" i="1"/>
  <c r="H2972" i="1"/>
  <c r="K3158" i="1"/>
  <c r="Y3159" i="1" s="1"/>
  <c r="J3158" i="1"/>
  <c r="I3158" i="1"/>
  <c r="H3158" i="1"/>
  <c r="K3332" i="1"/>
  <c r="Y3333" i="1" s="1"/>
  <c r="J3332" i="1"/>
  <c r="I3332" i="1"/>
  <c r="H3332" i="1"/>
  <c r="K3506" i="1"/>
  <c r="Y3507" i="1" s="1"/>
  <c r="J3506" i="1"/>
  <c r="I3506" i="1"/>
  <c r="H3506" i="1"/>
  <c r="K3686" i="1"/>
  <c r="Y3687" i="1" s="1"/>
  <c r="J3686" i="1"/>
  <c r="I3686" i="1"/>
  <c r="H3686" i="1"/>
  <c r="K3860" i="1"/>
  <c r="Y3861" i="1" s="1"/>
  <c r="J3860" i="1"/>
  <c r="I3860" i="1"/>
  <c r="H3860" i="1"/>
  <c r="K4034" i="1"/>
  <c r="Y4035" i="1" s="1"/>
  <c r="J4034" i="1"/>
  <c r="I4034" i="1"/>
  <c r="H4034" i="1"/>
  <c r="K4214" i="1"/>
  <c r="Y4215" i="1" s="1"/>
  <c r="J4214" i="1"/>
  <c r="I4214" i="1"/>
  <c r="H4214" i="1"/>
  <c r="K4376" i="1"/>
  <c r="Y4377" i="1" s="1"/>
  <c r="J4376" i="1"/>
  <c r="I4376" i="1"/>
  <c r="H4376" i="1"/>
  <c r="K4550" i="1"/>
  <c r="Y4551" i="1" s="1"/>
  <c r="J4550" i="1"/>
  <c r="H4550" i="1"/>
  <c r="I4550" i="1"/>
  <c r="K4724" i="1"/>
  <c r="Y4725" i="1" s="1"/>
  <c r="J4724" i="1"/>
  <c r="I4724" i="1"/>
  <c r="H4724" i="1"/>
  <c r="K4886" i="1"/>
  <c r="Y4887" i="1" s="1"/>
  <c r="J4886" i="1"/>
  <c r="H4886" i="1"/>
  <c r="I4886" i="1"/>
  <c r="K515" i="1"/>
  <c r="Y516" i="1" s="1"/>
  <c r="J515" i="1"/>
  <c r="I515" i="1"/>
  <c r="H515" i="1"/>
  <c r="K551" i="1"/>
  <c r="Y552" i="1" s="1"/>
  <c r="J551" i="1"/>
  <c r="I551" i="1"/>
  <c r="H551" i="1"/>
  <c r="K587" i="1"/>
  <c r="Y588" i="1" s="1"/>
  <c r="J587" i="1"/>
  <c r="I587" i="1"/>
  <c r="H587" i="1"/>
  <c r="K623" i="1"/>
  <c r="Y624" i="1" s="1"/>
  <c r="J623" i="1"/>
  <c r="I623" i="1"/>
  <c r="H623" i="1"/>
  <c r="K659" i="1"/>
  <c r="Y660" i="1" s="1"/>
  <c r="J659" i="1"/>
  <c r="I659" i="1"/>
  <c r="H659" i="1"/>
  <c r="K695" i="1"/>
  <c r="Y696" i="1" s="1"/>
  <c r="J695" i="1"/>
  <c r="I695" i="1"/>
  <c r="H695" i="1"/>
  <c r="K731" i="1"/>
  <c r="Y732" i="1" s="1"/>
  <c r="J731" i="1"/>
  <c r="I731" i="1"/>
  <c r="H731" i="1"/>
  <c r="K767" i="1"/>
  <c r="Y768" i="1" s="1"/>
  <c r="J767" i="1"/>
  <c r="I767" i="1"/>
  <c r="H767" i="1"/>
  <c r="K803" i="1"/>
  <c r="Y804" i="1" s="1"/>
  <c r="J803" i="1"/>
  <c r="I803" i="1"/>
  <c r="H803" i="1"/>
  <c r="K839" i="1"/>
  <c r="Y840" i="1" s="1"/>
  <c r="J839" i="1"/>
  <c r="I839" i="1"/>
  <c r="H839" i="1"/>
  <c r="K875" i="1"/>
  <c r="Y876" i="1" s="1"/>
  <c r="J875" i="1"/>
  <c r="I875" i="1"/>
  <c r="H875" i="1"/>
  <c r="K911" i="1"/>
  <c r="Y912" i="1" s="1"/>
  <c r="J911" i="1"/>
  <c r="I911" i="1"/>
  <c r="H911" i="1"/>
  <c r="K947" i="1"/>
  <c r="Y948" i="1" s="1"/>
  <c r="J947" i="1"/>
  <c r="I947" i="1"/>
  <c r="H947" i="1"/>
  <c r="J983" i="1"/>
  <c r="K983" i="1"/>
  <c r="Y984" i="1" s="1"/>
  <c r="I983" i="1"/>
  <c r="H983" i="1"/>
  <c r="J1019" i="1"/>
  <c r="K1019" i="1"/>
  <c r="Y1020" i="1" s="1"/>
  <c r="I1019" i="1"/>
  <c r="H1019" i="1"/>
  <c r="J1055" i="1"/>
  <c r="K1055" i="1"/>
  <c r="Y1056" i="1" s="1"/>
  <c r="I1055" i="1"/>
  <c r="H1055" i="1"/>
  <c r="J1091" i="1"/>
  <c r="K1091" i="1"/>
  <c r="Y1092" i="1" s="1"/>
  <c r="I1091" i="1"/>
  <c r="H1091" i="1"/>
  <c r="J1127" i="1"/>
  <c r="K1127" i="1"/>
  <c r="Y1128" i="1" s="1"/>
  <c r="I1127" i="1"/>
  <c r="H1127" i="1"/>
  <c r="J1163" i="1"/>
  <c r="K1163" i="1"/>
  <c r="Y1164" i="1" s="1"/>
  <c r="I1163" i="1"/>
  <c r="H1163" i="1"/>
  <c r="J1199" i="1"/>
  <c r="K1199" i="1"/>
  <c r="Y1200" i="1" s="1"/>
  <c r="I1199" i="1"/>
  <c r="H1199" i="1"/>
  <c r="J1235" i="1"/>
  <c r="K1235" i="1"/>
  <c r="Y1236" i="1" s="1"/>
  <c r="I1235" i="1"/>
  <c r="H1235" i="1"/>
  <c r="J1271" i="1"/>
  <c r="K1271" i="1"/>
  <c r="Y1272" i="1" s="1"/>
  <c r="I1271" i="1"/>
  <c r="H1271" i="1"/>
  <c r="J1307" i="1"/>
  <c r="K1307" i="1"/>
  <c r="Y1308" i="1" s="1"/>
  <c r="I1307" i="1"/>
  <c r="H1307" i="1"/>
  <c r="J1343" i="1"/>
  <c r="K1343" i="1"/>
  <c r="Y1344" i="1" s="1"/>
  <c r="I1343" i="1"/>
  <c r="H1343" i="1"/>
  <c r="J1379" i="1"/>
  <c r="K1379" i="1"/>
  <c r="Y1380" i="1" s="1"/>
  <c r="I1379" i="1"/>
  <c r="H1379" i="1"/>
  <c r="J1415" i="1"/>
  <c r="K1415" i="1"/>
  <c r="Y1416" i="1" s="1"/>
  <c r="I1415" i="1"/>
  <c r="H1415" i="1"/>
  <c r="J1451" i="1"/>
  <c r="K1451" i="1"/>
  <c r="Y1452" i="1" s="1"/>
  <c r="I1451" i="1"/>
  <c r="H1451" i="1"/>
  <c r="J1487" i="1"/>
  <c r="K1487" i="1"/>
  <c r="Y1488" i="1" s="1"/>
  <c r="I1487" i="1"/>
  <c r="H1487" i="1"/>
  <c r="J1523" i="1"/>
  <c r="K1523" i="1"/>
  <c r="Y1524" i="1" s="1"/>
  <c r="I1523" i="1"/>
  <c r="H1523" i="1"/>
  <c r="J1559" i="1"/>
  <c r="K1559" i="1"/>
  <c r="Y1560" i="1" s="1"/>
  <c r="I1559" i="1"/>
  <c r="H1559" i="1"/>
  <c r="J1595" i="1"/>
  <c r="K1595" i="1"/>
  <c r="Y1596" i="1" s="1"/>
  <c r="I1595" i="1"/>
  <c r="H1595" i="1"/>
  <c r="J1631" i="1"/>
  <c r="K1631" i="1"/>
  <c r="Y1632" i="1" s="1"/>
  <c r="I1631" i="1"/>
  <c r="H1631" i="1"/>
  <c r="J1667" i="1"/>
  <c r="K1667" i="1"/>
  <c r="Y1668" i="1" s="1"/>
  <c r="I1667" i="1"/>
  <c r="H1667" i="1"/>
  <c r="J1703" i="1"/>
  <c r="K1703" i="1"/>
  <c r="Y1704" i="1" s="1"/>
  <c r="I1703" i="1"/>
  <c r="H1703" i="1"/>
  <c r="J1739" i="1"/>
  <c r="K1739" i="1"/>
  <c r="Y1740" i="1" s="1"/>
  <c r="I1739" i="1"/>
  <c r="H1739" i="1"/>
  <c r="J1775" i="1"/>
  <c r="K1775" i="1"/>
  <c r="Y1776" i="1" s="1"/>
  <c r="I1775" i="1"/>
  <c r="H1775" i="1"/>
  <c r="J1811" i="1"/>
  <c r="K1811" i="1"/>
  <c r="Y1812" i="1" s="1"/>
  <c r="I1811" i="1"/>
  <c r="H1811" i="1"/>
  <c r="J1847" i="1"/>
  <c r="K1847" i="1"/>
  <c r="Y1848" i="1" s="1"/>
  <c r="I1847" i="1"/>
  <c r="H1847" i="1"/>
  <c r="J1883" i="1"/>
  <c r="K1883" i="1"/>
  <c r="Y1884" i="1" s="1"/>
  <c r="I1883" i="1"/>
  <c r="H1883" i="1"/>
  <c r="J1919" i="1"/>
  <c r="K1919" i="1"/>
  <c r="Y1920" i="1" s="1"/>
  <c r="I1919" i="1"/>
  <c r="H1919" i="1"/>
  <c r="J1955" i="1"/>
  <c r="K1955" i="1"/>
  <c r="Y1956" i="1" s="1"/>
  <c r="I1955" i="1"/>
  <c r="H1955" i="1"/>
  <c r="J1991" i="1"/>
  <c r="K1991" i="1"/>
  <c r="Y1992" i="1" s="1"/>
  <c r="I1991" i="1"/>
  <c r="H1991" i="1"/>
  <c r="J2027" i="1"/>
  <c r="K2027" i="1"/>
  <c r="Y2028" i="1" s="1"/>
  <c r="I2027" i="1"/>
  <c r="H2027" i="1"/>
  <c r="J2063" i="1"/>
  <c r="K2063" i="1"/>
  <c r="Y2064" i="1" s="1"/>
  <c r="I2063" i="1"/>
  <c r="H2063" i="1"/>
  <c r="J2099" i="1"/>
  <c r="K2099" i="1"/>
  <c r="Y2100" i="1" s="1"/>
  <c r="I2099" i="1"/>
  <c r="H2099" i="1"/>
  <c r="J2135" i="1"/>
  <c r="K2135" i="1"/>
  <c r="Y2136" i="1" s="1"/>
  <c r="I2135" i="1"/>
  <c r="H2135" i="1"/>
  <c r="J2171" i="1"/>
  <c r="K2171" i="1"/>
  <c r="Y2172" i="1" s="1"/>
  <c r="I2171" i="1"/>
  <c r="H2171" i="1"/>
  <c r="K2207" i="1"/>
  <c r="Y2208" i="1" s="1"/>
  <c r="J2207" i="1"/>
  <c r="I2207" i="1"/>
  <c r="H2207" i="1"/>
  <c r="K2243" i="1"/>
  <c r="Y2244" i="1" s="1"/>
  <c r="J2243" i="1"/>
  <c r="I2243" i="1"/>
  <c r="H2243" i="1"/>
  <c r="K2279" i="1"/>
  <c r="Y2280" i="1" s="1"/>
  <c r="J2279" i="1"/>
  <c r="I2279" i="1"/>
  <c r="H2279" i="1"/>
  <c r="K2315" i="1"/>
  <c r="Y2316" i="1" s="1"/>
  <c r="J2315" i="1"/>
  <c r="I2315" i="1"/>
  <c r="H2315" i="1"/>
  <c r="K2351" i="1"/>
  <c r="Y2352" i="1" s="1"/>
  <c r="J2351" i="1"/>
  <c r="I2351" i="1"/>
  <c r="H2351" i="1"/>
  <c r="K2387" i="1"/>
  <c r="Y2388" i="1" s="1"/>
  <c r="J2387" i="1"/>
  <c r="I2387" i="1"/>
  <c r="H2387" i="1"/>
  <c r="K2423" i="1"/>
  <c r="Y2424" i="1" s="1"/>
  <c r="J2423" i="1"/>
  <c r="I2423" i="1"/>
  <c r="H2423" i="1"/>
  <c r="K2459" i="1"/>
  <c r="Y2460" i="1" s="1"/>
  <c r="J2459" i="1"/>
  <c r="I2459" i="1"/>
  <c r="H2459" i="1"/>
  <c r="K2495" i="1"/>
  <c r="Y2496" i="1" s="1"/>
  <c r="J2495" i="1"/>
  <c r="I2495" i="1"/>
  <c r="H2495" i="1"/>
  <c r="K2531" i="1"/>
  <c r="Y2532" i="1" s="1"/>
  <c r="J2531" i="1"/>
  <c r="I2531" i="1"/>
  <c r="H2531" i="1"/>
  <c r="J2567" i="1"/>
  <c r="K2567" i="1"/>
  <c r="Y2568" i="1" s="1"/>
  <c r="I2567" i="1"/>
  <c r="H2567" i="1"/>
  <c r="J2603" i="1"/>
  <c r="K2603" i="1"/>
  <c r="Y2604" i="1" s="1"/>
  <c r="I2603" i="1"/>
  <c r="H2603" i="1"/>
  <c r="J2639" i="1"/>
  <c r="K2639" i="1"/>
  <c r="Y2640" i="1" s="1"/>
  <c r="I2639" i="1"/>
  <c r="H2639" i="1"/>
  <c r="J2675" i="1"/>
  <c r="K2675" i="1"/>
  <c r="Y2676" i="1" s="1"/>
  <c r="I2675" i="1"/>
  <c r="H2675" i="1"/>
  <c r="J2711" i="1"/>
  <c r="K2711" i="1"/>
  <c r="Y2712" i="1" s="1"/>
  <c r="I2711" i="1"/>
  <c r="H2711" i="1"/>
  <c r="J2747" i="1"/>
  <c r="K2747" i="1"/>
  <c r="Y2748" i="1" s="1"/>
  <c r="I2747" i="1"/>
  <c r="H2747" i="1"/>
  <c r="J2783" i="1"/>
  <c r="K2783" i="1"/>
  <c r="Y2784" i="1" s="1"/>
  <c r="I2783" i="1"/>
  <c r="H2783" i="1"/>
  <c r="J2819" i="1"/>
  <c r="K2819" i="1"/>
  <c r="Y2820" i="1" s="1"/>
  <c r="I2819" i="1"/>
  <c r="H2819" i="1"/>
  <c r="J2855" i="1"/>
  <c r="K2855" i="1"/>
  <c r="Y2856" i="1" s="1"/>
  <c r="I2855" i="1"/>
  <c r="H2855" i="1"/>
  <c r="J2891" i="1"/>
  <c r="K2891" i="1"/>
  <c r="Y2892" i="1" s="1"/>
  <c r="I2891" i="1"/>
  <c r="H2891" i="1"/>
  <c r="J2927" i="1"/>
  <c r="K2927" i="1"/>
  <c r="Y2928" i="1" s="1"/>
  <c r="I2927" i="1"/>
  <c r="H2927" i="1"/>
  <c r="J2963" i="1"/>
  <c r="K2963" i="1"/>
  <c r="Y2964" i="1" s="1"/>
  <c r="I2963" i="1"/>
  <c r="H2963" i="1"/>
  <c r="J2999" i="1"/>
  <c r="K2999" i="1"/>
  <c r="Y3000" i="1" s="1"/>
  <c r="I2999" i="1"/>
  <c r="H2999" i="1"/>
  <c r="J3035" i="1"/>
  <c r="K3035" i="1"/>
  <c r="Y3036" i="1" s="1"/>
  <c r="I3035" i="1"/>
  <c r="H3035" i="1"/>
  <c r="J3071" i="1"/>
  <c r="K3071" i="1"/>
  <c r="Y3072" i="1" s="1"/>
  <c r="I3071" i="1"/>
  <c r="H3071" i="1"/>
  <c r="J3107" i="1"/>
  <c r="K3107" i="1"/>
  <c r="Y3108" i="1" s="1"/>
  <c r="I3107" i="1"/>
  <c r="H3107" i="1"/>
  <c r="J3143" i="1"/>
  <c r="K3143" i="1"/>
  <c r="Y3144" i="1" s="1"/>
  <c r="I3143" i="1"/>
  <c r="H3143" i="1"/>
  <c r="J3179" i="1"/>
  <c r="K3179" i="1"/>
  <c r="Y3180" i="1" s="1"/>
  <c r="I3179" i="1"/>
  <c r="H3179" i="1"/>
  <c r="J3215" i="1"/>
  <c r="K3215" i="1"/>
  <c r="Y3216" i="1" s="1"/>
  <c r="I3215" i="1"/>
  <c r="H3215" i="1"/>
  <c r="J3251" i="1"/>
  <c r="K3251" i="1"/>
  <c r="Y3252" i="1" s="1"/>
  <c r="I3251" i="1"/>
  <c r="H3251" i="1"/>
  <c r="J3287" i="1"/>
  <c r="K3287" i="1"/>
  <c r="Y3288" i="1" s="1"/>
  <c r="I3287" i="1"/>
  <c r="H3287" i="1"/>
  <c r="J3323" i="1"/>
  <c r="K3323" i="1"/>
  <c r="Y3324" i="1" s="1"/>
  <c r="I3323" i="1"/>
  <c r="H3323" i="1"/>
  <c r="J3359" i="1"/>
  <c r="K3359" i="1"/>
  <c r="Y3360" i="1" s="1"/>
  <c r="I3359" i="1"/>
  <c r="H3359" i="1"/>
  <c r="J3395" i="1"/>
  <c r="K3395" i="1"/>
  <c r="Y3396" i="1" s="1"/>
  <c r="I3395" i="1"/>
  <c r="H3395" i="1"/>
  <c r="J3431" i="1"/>
  <c r="K3431" i="1"/>
  <c r="Y3432" i="1" s="1"/>
  <c r="I3431" i="1"/>
  <c r="H3431" i="1"/>
  <c r="J3467" i="1"/>
  <c r="K3467" i="1"/>
  <c r="Y3468" i="1" s="1"/>
  <c r="I3467" i="1"/>
  <c r="H3467" i="1"/>
  <c r="J3503" i="1"/>
  <c r="K3503" i="1"/>
  <c r="Y3504" i="1" s="1"/>
  <c r="I3503" i="1"/>
  <c r="H3503" i="1"/>
  <c r="J3539" i="1"/>
  <c r="K3539" i="1"/>
  <c r="Y3540" i="1" s="1"/>
  <c r="I3539" i="1"/>
  <c r="H3539" i="1"/>
  <c r="J3575" i="1"/>
  <c r="K3575" i="1"/>
  <c r="Y3576" i="1" s="1"/>
  <c r="I3575" i="1"/>
  <c r="H3575" i="1"/>
  <c r="J3611" i="1"/>
  <c r="K3611" i="1"/>
  <c r="Y3612" i="1" s="1"/>
  <c r="I3611" i="1"/>
  <c r="H3611" i="1"/>
  <c r="J3647" i="1"/>
  <c r="K3647" i="1"/>
  <c r="Y3648" i="1" s="1"/>
  <c r="I3647" i="1"/>
  <c r="H3647" i="1"/>
  <c r="J3683" i="1"/>
  <c r="K3683" i="1"/>
  <c r="Y3684" i="1" s="1"/>
  <c r="I3683" i="1"/>
  <c r="H3683" i="1"/>
  <c r="J3719" i="1"/>
  <c r="K3719" i="1"/>
  <c r="Y3720" i="1" s="1"/>
  <c r="I3719" i="1"/>
  <c r="H3719" i="1"/>
  <c r="J3755" i="1"/>
  <c r="K3755" i="1"/>
  <c r="Y3756" i="1" s="1"/>
  <c r="I3755" i="1"/>
  <c r="H3755" i="1"/>
  <c r="J3791" i="1"/>
  <c r="K3791" i="1"/>
  <c r="Y3792" i="1" s="1"/>
  <c r="I3791" i="1"/>
  <c r="H3791" i="1"/>
  <c r="J3827" i="1"/>
  <c r="K3827" i="1"/>
  <c r="Y3828" i="1" s="1"/>
  <c r="I3827" i="1"/>
  <c r="H3827" i="1"/>
  <c r="J3863" i="1"/>
  <c r="K3863" i="1"/>
  <c r="Y3864" i="1" s="1"/>
  <c r="I3863" i="1"/>
  <c r="H3863" i="1"/>
  <c r="J3899" i="1"/>
  <c r="K3899" i="1"/>
  <c r="Y3900" i="1" s="1"/>
  <c r="I3899" i="1"/>
  <c r="H3899" i="1"/>
  <c r="J3935" i="1"/>
  <c r="K3935" i="1"/>
  <c r="Y3936" i="1" s="1"/>
  <c r="I3935" i="1"/>
  <c r="H3935" i="1"/>
  <c r="J3971" i="1"/>
  <c r="K3971" i="1"/>
  <c r="Y3972" i="1" s="1"/>
  <c r="I3971" i="1"/>
  <c r="H3971" i="1"/>
  <c r="J4007" i="1"/>
  <c r="K4007" i="1"/>
  <c r="Y4008" i="1" s="1"/>
  <c r="I4007" i="1"/>
  <c r="H4007" i="1"/>
  <c r="J4043" i="1"/>
  <c r="K4043" i="1"/>
  <c r="Y4044" i="1" s="1"/>
  <c r="I4043" i="1"/>
  <c r="H4043" i="1"/>
  <c r="J4079" i="1"/>
  <c r="K4079" i="1"/>
  <c r="Y4080" i="1" s="1"/>
  <c r="I4079" i="1"/>
  <c r="H4079" i="1"/>
  <c r="J4115" i="1"/>
  <c r="K4115" i="1"/>
  <c r="Y4116" i="1" s="1"/>
  <c r="I4115" i="1"/>
  <c r="H4115" i="1"/>
  <c r="J4151" i="1"/>
  <c r="K4151" i="1"/>
  <c r="Y4152" i="1" s="1"/>
  <c r="I4151" i="1"/>
  <c r="H4151" i="1"/>
  <c r="J4187" i="1"/>
  <c r="K4187" i="1"/>
  <c r="Y4188" i="1" s="1"/>
  <c r="I4187" i="1"/>
  <c r="H4187" i="1"/>
  <c r="J4223" i="1"/>
  <c r="K4223" i="1"/>
  <c r="Y4224" i="1" s="1"/>
  <c r="I4223" i="1"/>
  <c r="H4223" i="1"/>
  <c r="J4259" i="1"/>
  <c r="K4259" i="1"/>
  <c r="Y4260" i="1" s="1"/>
  <c r="I4259" i="1"/>
  <c r="H4259" i="1"/>
  <c r="J4295" i="1"/>
  <c r="K4295" i="1"/>
  <c r="Y4296" i="1" s="1"/>
  <c r="I4295" i="1"/>
  <c r="H4295" i="1"/>
  <c r="J4331" i="1"/>
  <c r="K4331" i="1"/>
  <c r="Y4332" i="1" s="1"/>
  <c r="I4331" i="1"/>
  <c r="H4331" i="1"/>
  <c r="J4367" i="1"/>
  <c r="K4367" i="1"/>
  <c r="Y4368" i="1" s="1"/>
  <c r="I4367" i="1"/>
  <c r="H4367" i="1"/>
  <c r="J4403" i="1"/>
  <c r="K4403" i="1"/>
  <c r="Y4404" i="1" s="1"/>
  <c r="I4403" i="1"/>
  <c r="H4403" i="1"/>
  <c r="J4439" i="1"/>
  <c r="K4439" i="1"/>
  <c r="Y4440" i="1" s="1"/>
  <c r="I4439" i="1"/>
  <c r="H4439" i="1"/>
  <c r="J4475" i="1"/>
  <c r="K4475" i="1"/>
  <c r="Y4476" i="1" s="1"/>
  <c r="I4475" i="1"/>
  <c r="H4475" i="1"/>
  <c r="J4511" i="1"/>
  <c r="K4511" i="1"/>
  <c r="Y4512" i="1" s="1"/>
  <c r="I4511" i="1"/>
  <c r="H4511" i="1"/>
  <c r="J4547" i="1"/>
  <c r="K4547" i="1"/>
  <c r="Y4548" i="1" s="1"/>
  <c r="I4547" i="1"/>
  <c r="H4547" i="1"/>
  <c r="J4583" i="1"/>
  <c r="K4583" i="1"/>
  <c r="Y4584" i="1" s="1"/>
  <c r="I4583" i="1"/>
  <c r="H4583" i="1"/>
  <c r="J4619" i="1"/>
  <c r="K4619" i="1"/>
  <c r="Y4620" i="1" s="1"/>
  <c r="I4619" i="1"/>
  <c r="H4619" i="1"/>
  <c r="J4655" i="1"/>
  <c r="K4655" i="1"/>
  <c r="Y4656" i="1" s="1"/>
  <c r="I4655" i="1"/>
  <c r="H4655" i="1"/>
  <c r="J4691" i="1"/>
  <c r="K4691" i="1"/>
  <c r="Y4692" i="1" s="1"/>
  <c r="I4691" i="1"/>
  <c r="H4691" i="1"/>
  <c r="J4727" i="1"/>
  <c r="K4727" i="1"/>
  <c r="Y4728" i="1" s="1"/>
  <c r="I4727" i="1"/>
  <c r="H4727" i="1"/>
  <c r="J4763" i="1"/>
  <c r="K4763" i="1"/>
  <c r="Y4764" i="1" s="1"/>
  <c r="I4763" i="1"/>
  <c r="H4763" i="1"/>
  <c r="J4799" i="1"/>
  <c r="K4799" i="1"/>
  <c r="Y4800" i="1" s="1"/>
  <c r="I4799" i="1"/>
  <c r="H4799" i="1"/>
  <c r="J4835" i="1"/>
  <c r="K4835" i="1"/>
  <c r="Y4836" i="1" s="1"/>
  <c r="I4835" i="1"/>
  <c r="H4835" i="1"/>
  <c r="J4871" i="1"/>
  <c r="K4871" i="1"/>
  <c r="Y4872" i="1" s="1"/>
  <c r="I4871" i="1"/>
  <c r="H4871" i="1"/>
  <c r="J4907" i="1"/>
  <c r="K4907" i="1"/>
  <c r="Y4908" i="1" s="1"/>
  <c r="I4907" i="1"/>
  <c r="H4907" i="1"/>
  <c r="K446" i="1"/>
  <c r="Y447" i="1" s="1"/>
  <c r="J446" i="1"/>
  <c r="I446" i="1"/>
  <c r="H446" i="1"/>
  <c r="K602" i="1"/>
  <c r="Y603" i="1" s="1"/>
  <c r="I602" i="1"/>
  <c r="J602" i="1"/>
  <c r="H602" i="1"/>
  <c r="K782" i="1"/>
  <c r="Y783" i="1" s="1"/>
  <c r="I782" i="1"/>
  <c r="J782" i="1"/>
  <c r="H782" i="1"/>
  <c r="K956" i="1"/>
  <c r="Y957" i="1" s="1"/>
  <c r="J956" i="1"/>
  <c r="I956" i="1"/>
  <c r="H956" i="1"/>
  <c r="K1136" i="1"/>
  <c r="Y1137" i="1" s="1"/>
  <c r="J1136" i="1"/>
  <c r="I1136" i="1"/>
  <c r="H1136" i="1"/>
  <c r="K1316" i="1"/>
  <c r="Y1317" i="1" s="1"/>
  <c r="J1316" i="1"/>
  <c r="I1316" i="1"/>
  <c r="H1316" i="1"/>
  <c r="K1490" i="1"/>
  <c r="Y1491" i="1" s="1"/>
  <c r="J1490" i="1"/>
  <c r="I1490" i="1"/>
  <c r="H1490" i="1"/>
  <c r="K1658" i="1"/>
  <c r="Y1659" i="1" s="1"/>
  <c r="I1658" i="1"/>
  <c r="H1658" i="1"/>
  <c r="J1658" i="1"/>
  <c r="K1844" i="1"/>
  <c r="Y1845" i="1" s="1"/>
  <c r="J1844" i="1"/>
  <c r="I1844" i="1"/>
  <c r="H1844" i="1"/>
  <c r="K2024" i="1"/>
  <c r="Y2025" i="1" s="1"/>
  <c r="J2024" i="1"/>
  <c r="I2024" i="1"/>
  <c r="H2024" i="1"/>
  <c r="K2216" i="1"/>
  <c r="Y2217" i="1" s="1"/>
  <c r="I2216" i="1"/>
  <c r="J2216" i="1"/>
  <c r="H2216" i="1"/>
  <c r="K2396" i="1"/>
  <c r="Y2397" i="1" s="1"/>
  <c r="I2396" i="1"/>
  <c r="J2396" i="1"/>
  <c r="H2396" i="1"/>
  <c r="K2594" i="1"/>
  <c r="Y2595" i="1" s="1"/>
  <c r="J2594" i="1"/>
  <c r="I2594" i="1"/>
  <c r="H2594" i="1"/>
  <c r="K2774" i="1"/>
  <c r="Y2775" i="1" s="1"/>
  <c r="J2774" i="1"/>
  <c r="I2774" i="1"/>
  <c r="H2774" i="1"/>
  <c r="K2966" i="1"/>
  <c r="Y2967" i="1" s="1"/>
  <c r="J2966" i="1"/>
  <c r="I2966" i="1"/>
  <c r="H2966" i="1"/>
  <c r="K3146" i="1"/>
  <c r="Y3147" i="1" s="1"/>
  <c r="J3146" i="1"/>
  <c r="I3146" i="1"/>
  <c r="H3146" i="1"/>
  <c r="K3326" i="1"/>
  <c r="Y3327" i="1" s="1"/>
  <c r="J3326" i="1"/>
  <c r="I3326" i="1"/>
  <c r="H3326" i="1"/>
  <c r="K3500" i="1"/>
  <c r="Y3501" i="1" s="1"/>
  <c r="J3500" i="1"/>
  <c r="I3500" i="1"/>
  <c r="H3500" i="1"/>
  <c r="K3668" i="1"/>
  <c r="Y3669" i="1" s="1"/>
  <c r="J3668" i="1"/>
  <c r="I3668" i="1"/>
  <c r="H3668" i="1"/>
  <c r="K3842" i="1"/>
  <c r="Y3843" i="1" s="1"/>
  <c r="J3842" i="1"/>
  <c r="I3842" i="1"/>
  <c r="H3842" i="1"/>
  <c r="K4028" i="1"/>
  <c r="Y4029" i="1" s="1"/>
  <c r="J4028" i="1"/>
  <c r="I4028" i="1"/>
  <c r="H4028" i="1"/>
  <c r="K4202" i="1"/>
  <c r="Y4203" i="1" s="1"/>
  <c r="J4202" i="1"/>
  <c r="H4202" i="1"/>
  <c r="I4202" i="1"/>
  <c r="K4394" i="1"/>
  <c r="Y4395" i="1" s="1"/>
  <c r="J4394" i="1"/>
  <c r="H4394" i="1"/>
  <c r="I4394" i="1"/>
  <c r="K4568" i="1"/>
  <c r="Y4569" i="1" s="1"/>
  <c r="J4568" i="1"/>
  <c r="I4568" i="1"/>
  <c r="H4568" i="1"/>
  <c r="K4748" i="1"/>
  <c r="Y4749" i="1" s="1"/>
  <c r="J4748" i="1"/>
  <c r="I4748" i="1"/>
  <c r="H4748" i="1"/>
  <c r="S4905" i="1"/>
  <c r="R4905" i="1"/>
  <c r="Q4905" i="1"/>
  <c r="P4905" i="1"/>
  <c r="O4905" i="1"/>
  <c r="N4905" i="1"/>
  <c r="M4905" i="1"/>
  <c r="L4905" i="1"/>
  <c r="J528" i="1"/>
  <c r="K528" i="1"/>
  <c r="Y529" i="1" s="1"/>
  <c r="I528" i="1"/>
  <c r="H528" i="1"/>
  <c r="J564" i="1"/>
  <c r="K564" i="1"/>
  <c r="Y565" i="1" s="1"/>
  <c r="I564" i="1"/>
  <c r="H564" i="1"/>
  <c r="J600" i="1"/>
  <c r="K600" i="1"/>
  <c r="Y601" i="1" s="1"/>
  <c r="I600" i="1"/>
  <c r="H600" i="1"/>
  <c r="K636" i="1"/>
  <c r="Y637" i="1" s="1"/>
  <c r="J636" i="1"/>
  <c r="I636" i="1"/>
  <c r="H636" i="1"/>
  <c r="K672" i="1"/>
  <c r="Y673" i="1" s="1"/>
  <c r="J672" i="1"/>
  <c r="I672" i="1"/>
  <c r="H672" i="1"/>
  <c r="K708" i="1"/>
  <c r="Y709" i="1" s="1"/>
  <c r="J708" i="1"/>
  <c r="I708" i="1"/>
  <c r="H708" i="1"/>
  <c r="K744" i="1"/>
  <c r="Y745" i="1" s="1"/>
  <c r="J744" i="1"/>
  <c r="I744" i="1"/>
  <c r="H744" i="1"/>
  <c r="K780" i="1"/>
  <c r="Y781" i="1" s="1"/>
  <c r="J780" i="1"/>
  <c r="I780" i="1"/>
  <c r="H780" i="1"/>
  <c r="K816" i="1"/>
  <c r="Y817" i="1" s="1"/>
  <c r="J816" i="1"/>
  <c r="I816" i="1"/>
  <c r="H816" i="1"/>
  <c r="K852" i="1"/>
  <c r="Y853" i="1" s="1"/>
  <c r="J852" i="1"/>
  <c r="I852" i="1"/>
  <c r="H852" i="1"/>
  <c r="K888" i="1"/>
  <c r="Y889" i="1" s="1"/>
  <c r="J888" i="1"/>
  <c r="I888" i="1"/>
  <c r="H888" i="1"/>
  <c r="K924" i="1"/>
  <c r="Y925" i="1" s="1"/>
  <c r="J924" i="1"/>
  <c r="I924" i="1"/>
  <c r="H924" i="1"/>
  <c r="K960" i="1"/>
  <c r="Y961" i="1" s="1"/>
  <c r="J960" i="1"/>
  <c r="I960" i="1"/>
  <c r="H960" i="1"/>
  <c r="K996" i="1"/>
  <c r="Y997" i="1" s="1"/>
  <c r="J996" i="1"/>
  <c r="I996" i="1"/>
  <c r="H996" i="1"/>
  <c r="K1032" i="1"/>
  <c r="Y1033" i="1" s="1"/>
  <c r="J1032" i="1"/>
  <c r="I1032" i="1"/>
  <c r="H1032" i="1"/>
  <c r="K1068" i="1"/>
  <c r="Y1069" i="1" s="1"/>
  <c r="J1068" i="1"/>
  <c r="I1068" i="1"/>
  <c r="H1068" i="1"/>
  <c r="K1104" i="1"/>
  <c r="Y1105" i="1" s="1"/>
  <c r="J1104" i="1"/>
  <c r="I1104" i="1"/>
  <c r="H1104" i="1"/>
  <c r="K1140" i="1"/>
  <c r="Y1141" i="1" s="1"/>
  <c r="J1140" i="1"/>
  <c r="I1140" i="1"/>
  <c r="H1140" i="1"/>
  <c r="K1176" i="1"/>
  <c r="Y1177" i="1" s="1"/>
  <c r="J1176" i="1"/>
  <c r="I1176" i="1"/>
  <c r="H1176" i="1"/>
  <c r="K1212" i="1"/>
  <c r="Y1213" i="1" s="1"/>
  <c r="J1212" i="1"/>
  <c r="I1212" i="1"/>
  <c r="H1212" i="1"/>
  <c r="K1248" i="1"/>
  <c r="Y1249" i="1" s="1"/>
  <c r="J1248" i="1"/>
  <c r="I1248" i="1"/>
  <c r="H1248" i="1"/>
  <c r="K1284" i="1"/>
  <c r="Y1285" i="1" s="1"/>
  <c r="J1284" i="1"/>
  <c r="I1284" i="1"/>
  <c r="H1284" i="1"/>
  <c r="K1320" i="1"/>
  <c r="Y1321" i="1" s="1"/>
  <c r="J1320" i="1"/>
  <c r="I1320" i="1"/>
  <c r="H1320" i="1"/>
  <c r="K1356" i="1"/>
  <c r="Y1357" i="1" s="1"/>
  <c r="J1356" i="1"/>
  <c r="I1356" i="1"/>
  <c r="H1356" i="1"/>
  <c r="K1392" i="1"/>
  <c r="Y1393" i="1" s="1"/>
  <c r="J1392" i="1"/>
  <c r="I1392" i="1"/>
  <c r="H1392" i="1"/>
  <c r="K1428" i="1"/>
  <c r="Y1429" i="1" s="1"/>
  <c r="J1428" i="1"/>
  <c r="I1428" i="1"/>
  <c r="H1428" i="1"/>
  <c r="K1464" i="1"/>
  <c r="Y1465" i="1" s="1"/>
  <c r="J1464" i="1"/>
  <c r="I1464" i="1"/>
  <c r="H1464" i="1"/>
  <c r="K1500" i="1"/>
  <c r="Y1501" i="1" s="1"/>
  <c r="J1500" i="1"/>
  <c r="I1500" i="1"/>
  <c r="H1500" i="1"/>
  <c r="K1536" i="1"/>
  <c r="Y1537" i="1" s="1"/>
  <c r="J1536" i="1"/>
  <c r="I1536" i="1"/>
  <c r="H1536" i="1"/>
  <c r="K1572" i="1"/>
  <c r="Y1573" i="1" s="1"/>
  <c r="J1572" i="1"/>
  <c r="I1572" i="1"/>
  <c r="H1572" i="1"/>
  <c r="K1608" i="1"/>
  <c r="Y1609" i="1" s="1"/>
  <c r="J1608" i="1"/>
  <c r="I1608" i="1"/>
  <c r="H1608" i="1"/>
  <c r="K1644" i="1"/>
  <c r="Y1645" i="1" s="1"/>
  <c r="J1644" i="1"/>
  <c r="I1644" i="1"/>
  <c r="H1644" i="1"/>
  <c r="K1680" i="1"/>
  <c r="Y1681" i="1" s="1"/>
  <c r="J1680" i="1"/>
  <c r="I1680" i="1"/>
  <c r="H1680" i="1"/>
  <c r="K1716" i="1"/>
  <c r="Y1717" i="1" s="1"/>
  <c r="J1716" i="1"/>
  <c r="I1716" i="1"/>
  <c r="H1716" i="1"/>
  <c r="K1752" i="1"/>
  <c r="Y1753" i="1" s="1"/>
  <c r="J1752" i="1"/>
  <c r="I1752" i="1"/>
  <c r="H1752" i="1"/>
  <c r="K1788" i="1"/>
  <c r="Y1789" i="1" s="1"/>
  <c r="J1788" i="1"/>
  <c r="I1788" i="1"/>
  <c r="H1788" i="1"/>
  <c r="K1824" i="1"/>
  <c r="Y1825" i="1" s="1"/>
  <c r="J1824" i="1"/>
  <c r="I1824" i="1"/>
  <c r="H1824" i="1"/>
  <c r="K1860" i="1"/>
  <c r="Y1861" i="1" s="1"/>
  <c r="J1860" i="1"/>
  <c r="I1860" i="1"/>
  <c r="H1860" i="1"/>
  <c r="K1896" i="1"/>
  <c r="Y1897" i="1" s="1"/>
  <c r="J1896" i="1"/>
  <c r="I1896" i="1"/>
  <c r="H1896" i="1"/>
  <c r="K1932" i="1"/>
  <c r="Y1933" i="1" s="1"/>
  <c r="J1932" i="1"/>
  <c r="I1932" i="1"/>
  <c r="H1932" i="1"/>
  <c r="K1968" i="1"/>
  <c r="Y1969" i="1" s="1"/>
  <c r="J1968" i="1"/>
  <c r="I1968" i="1"/>
  <c r="H1968" i="1"/>
  <c r="K2004" i="1"/>
  <c r="Y2005" i="1" s="1"/>
  <c r="J2004" i="1"/>
  <c r="I2004" i="1"/>
  <c r="H2004" i="1"/>
  <c r="K2040" i="1"/>
  <c r="Y2041" i="1" s="1"/>
  <c r="J2040" i="1"/>
  <c r="I2040" i="1"/>
  <c r="H2040" i="1"/>
  <c r="K2076" i="1"/>
  <c r="Y2077" i="1" s="1"/>
  <c r="J2076" i="1"/>
  <c r="I2076" i="1"/>
  <c r="H2076" i="1"/>
  <c r="K2112" i="1"/>
  <c r="Y2113" i="1" s="1"/>
  <c r="J2112" i="1"/>
  <c r="I2112" i="1"/>
  <c r="H2112" i="1"/>
  <c r="K2148" i="1"/>
  <c r="Y2149" i="1" s="1"/>
  <c r="J2148" i="1"/>
  <c r="I2148" i="1"/>
  <c r="H2148" i="1"/>
  <c r="K2184" i="1"/>
  <c r="Y2185" i="1" s="1"/>
  <c r="J2184" i="1"/>
  <c r="I2184" i="1"/>
  <c r="H2184" i="1"/>
  <c r="K2220" i="1"/>
  <c r="Y2221" i="1" s="1"/>
  <c r="I2220" i="1"/>
  <c r="J2220" i="1"/>
  <c r="H2220" i="1"/>
  <c r="K2256" i="1"/>
  <c r="Y2257" i="1" s="1"/>
  <c r="I2256" i="1"/>
  <c r="J2256" i="1"/>
  <c r="H2256" i="1"/>
  <c r="K2292" i="1"/>
  <c r="Y2293" i="1" s="1"/>
  <c r="I2292" i="1"/>
  <c r="J2292" i="1"/>
  <c r="H2292" i="1"/>
  <c r="K2328" i="1"/>
  <c r="Y2329" i="1" s="1"/>
  <c r="I2328" i="1"/>
  <c r="J2328" i="1"/>
  <c r="H2328" i="1"/>
  <c r="K2364" i="1"/>
  <c r="Y2365" i="1" s="1"/>
  <c r="I2364" i="1"/>
  <c r="J2364" i="1"/>
  <c r="H2364" i="1"/>
  <c r="K2400" i="1"/>
  <c r="Y2401" i="1" s="1"/>
  <c r="I2400" i="1"/>
  <c r="J2400" i="1"/>
  <c r="H2400" i="1"/>
  <c r="K2436" i="1"/>
  <c r="Y2437" i="1" s="1"/>
  <c r="I2436" i="1"/>
  <c r="J2436" i="1"/>
  <c r="H2436" i="1"/>
  <c r="K2472" i="1"/>
  <c r="Y2473" i="1" s="1"/>
  <c r="I2472" i="1"/>
  <c r="J2472" i="1"/>
  <c r="H2472" i="1"/>
  <c r="K2508" i="1"/>
  <c r="Y2509" i="1" s="1"/>
  <c r="I2508" i="1"/>
  <c r="J2508" i="1"/>
  <c r="H2508" i="1"/>
  <c r="K2544" i="1"/>
  <c r="Y2545" i="1" s="1"/>
  <c r="I2544" i="1"/>
  <c r="J2544" i="1"/>
  <c r="H2544" i="1"/>
  <c r="K2580" i="1"/>
  <c r="Y2581" i="1" s="1"/>
  <c r="I2580" i="1"/>
  <c r="J2580" i="1"/>
  <c r="H2580" i="1"/>
  <c r="K2616" i="1"/>
  <c r="Y2617" i="1" s="1"/>
  <c r="I2616" i="1"/>
  <c r="J2616" i="1"/>
  <c r="H2616" i="1"/>
  <c r="K2652" i="1"/>
  <c r="Y2653" i="1" s="1"/>
  <c r="I2652" i="1"/>
  <c r="J2652" i="1"/>
  <c r="H2652" i="1"/>
  <c r="K2688" i="1"/>
  <c r="Y2689" i="1" s="1"/>
  <c r="I2688" i="1"/>
  <c r="J2688" i="1"/>
  <c r="H2688" i="1"/>
  <c r="K2724" i="1"/>
  <c r="Y2725" i="1" s="1"/>
  <c r="I2724" i="1"/>
  <c r="J2724" i="1"/>
  <c r="H2724" i="1"/>
  <c r="K2760" i="1"/>
  <c r="Y2761" i="1" s="1"/>
  <c r="I2760" i="1"/>
  <c r="J2760" i="1"/>
  <c r="H2760" i="1"/>
  <c r="K2796" i="1"/>
  <c r="Y2797" i="1" s="1"/>
  <c r="I2796" i="1"/>
  <c r="J2796" i="1"/>
  <c r="H2796" i="1"/>
  <c r="K2832" i="1"/>
  <c r="Y2833" i="1" s="1"/>
  <c r="I2832" i="1"/>
  <c r="J2832" i="1"/>
  <c r="H2832" i="1"/>
  <c r="K2868" i="1"/>
  <c r="Y2869" i="1" s="1"/>
  <c r="I2868" i="1"/>
  <c r="J2868" i="1"/>
  <c r="H2868" i="1"/>
  <c r="K2904" i="1"/>
  <c r="Y2905" i="1" s="1"/>
  <c r="I2904" i="1"/>
  <c r="J2904" i="1"/>
  <c r="H2904" i="1"/>
  <c r="K2940" i="1"/>
  <c r="Y2941" i="1" s="1"/>
  <c r="I2940" i="1"/>
  <c r="J2940" i="1"/>
  <c r="H2940" i="1"/>
  <c r="K2976" i="1"/>
  <c r="Y2977" i="1" s="1"/>
  <c r="I2976" i="1"/>
  <c r="J2976" i="1"/>
  <c r="H2976" i="1"/>
  <c r="K3012" i="1"/>
  <c r="Y3013" i="1" s="1"/>
  <c r="I3012" i="1"/>
  <c r="J3012" i="1"/>
  <c r="H3012" i="1"/>
  <c r="K3048" i="1"/>
  <c r="Y3049" i="1" s="1"/>
  <c r="I3048" i="1"/>
  <c r="J3048" i="1"/>
  <c r="H3048" i="1"/>
  <c r="K3084" i="1"/>
  <c r="Y3085" i="1" s="1"/>
  <c r="I3084" i="1"/>
  <c r="J3084" i="1"/>
  <c r="H3084" i="1"/>
  <c r="K3120" i="1"/>
  <c r="Y3121" i="1" s="1"/>
  <c r="I3120" i="1"/>
  <c r="J3120" i="1"/>
  <c r="H3120" i="1"/>
  <c r="K3156" i="1"/>
  <c r="Y3157" i="1" s="1"/>
  <c r="I3156" i="1"/>
  <c r="J3156" i="1"/>
  <c r="H3156" i="1"/>
  <c r="K3192" i="1"/>
  <c r="Y3193" i="1" s="1"/>
  <c r="I3192" i="1"/>
  <c r="J3192" i="1"/>
  <c r="H3192" i="1"/>
  <c r="K3228" i="1"/>
  <c r="Y3229" i="1" s="1"/>
  <c r="I3228" i="1"/>
  <c r="J3228" i="1"/>
  <c r="H3228" i="1"/>
  <c r="K3264" i="1"/>
  <c r="Y3265" i="1" s="1"/>
  <c r="I3264" i="1"/>
  <c r="J3264" i="1"/>
  <c r="H3264" i="1"/>
  <c r="K3300" i="1"/>
  <c r="Y3301" i="1" s="1"/>
  <c r="I3300" i="1"/>
  <c r="J3300" i="1"/>
  <c r="H3300" i="1"/>
  <c r="K3336" i="1"/>
  <c r="Y3337" i="1" s="1"/>
  <c r="I3336" i="1"/>
  <c r="J3336" i="1"/>
  <c r="H3336" i="1"/>
  <c r="K3372" i="1"/>
  <c r="Y3373" i="1" s="1"/>
  <c r="I3372" i="1"/>
  <c r="J3372" i="1"/>
  <c r="H3372" i="1"/>
  <c r="K3408" i="1"/>
  <c r="Y3409" i="1" s="1"/>
  <c r="I3408" i="1"/>
  <c r="J3408" i="1"/>
  <c r="H3408" i="1"/>
  <c r="K3444" i="1"/>
  <c r="Y3445" i="1" s="1"/>
  <c r="I3444" i="1"/>
  <c r="J3444" i="1"/>
  <c r="H3444" i="1"/>
  <c r="K3480" i="1"/>
  <c r="Y3481" i="1" s="1"/>
  <c r="I3480" i="1"/>
  <c r="J3480" i="1"/>
  <c r="H3480" i="1"/>
  <c r="K3516" i="1"/>
  <c r="Y3517" i="1" s="1"/>
  <c r="I3516" i="1"/>
  <c r="J3516" i="1"/>
  <c r="H3516" i="1"/>
  <c r="K3552" i="1"/>
  <c r="Y3553" i="1" s="1"/>
  <c r="I3552" i="1"/>
  <c r="J3552" i="1"/>
  <c r="H3552" i="1"/>
  <c r="K3588" i="1"/>
  <c r="Y3589" i="1" s="1"/>
  <c r="I3588" i="1"/>
  <c r="J3588" i="1"/>
  <c r="H3588" i="1"/>
  <c r="K3624" i="1"/>
  <c r="Y3625" i="1" s="1"/>
  <c r="I3624" i="1"/>
  <c r="J3624" i="1"/>
  <c r="H3624" i="1"/>
  <c r="K3660" i="1"/>
  <c r="Y3661" i="1" s="1"/>
  <c r="I3660" i="1"/>
  <c r="J3660" i="1"/>
  <c r="H3660" i="1"/>
  <c r="K3696" i="1"/>
  <c r="Y3697" i="1" s="1"/>
  <c r="I3696" i="1"/>
  <c r="J3696" i="1"/>
  <c r="H3696" i="1"/>
  <c r="K3732" i="1"/>
  <c r="Y3733" i="1" s="1"/>
  <c r="I3732" i="1"/>
  <c r="J3732" i="1"/>
  <c r="H3732" i="1"/>
  <c r="K3768" i="1"/>
  <c r="Y3769" i="1" s="1"/>
  <c r="I3768" i="1"/>
  <c r="J3768" i="1"/>
  <c r="H3768" i="1"/>
  <c r="K3804" i="1"/>
  <c r="Y3805" i="1" s="1"/>
  <c r="I3804" i="1"/>
  <c r="J3804" i="1"/>
  <c r="H3804" i="1"/>
  <c r="K3840" i="1"/>
  <c r="Y3841" i="1" s="1"/>
  <c r="I3840" i="1"/>
  <c r="J3840" i="1"/>
  <c r="H3840" i="1"/>
  <c r="K3876" i="1"/>
  <c r="Y3877" i="1" s="1"/>
  <c r="I3876" i="1"/>
  <c r="J3876" i="1"/>
  <c r="H3876" i="1"/>
  <c r="K3912" i="1"/>
  <c r="Y3913" i="1" s="1"/>
  <c r="I3912" i="1"/>
  <c r="J3912" i="1"/>
  <c r="H3912" i="1"/>
  <c r="K3948" i="1"/>
  <c r="Y3949" i="1" s="1"/>
  <c r="I3948" i="1"/>
  <c r="J3948" i="1"/>
  <c r="H3948" i="1"/>
  <c r="K3984" i="1"/>
  <c r="Y3985" i="1" s="1"/>
  <c r="I3984" i="1"/>
  <c r="J3984" i="1"/>
  <c r="H3984" i="1"/>
  <c r="K4020" i="1"/>
  <c r="Y4021" i="1" s="1"/>
  <c r="I4020" i="1"/>
  <c r="J4020" i="1"/>
  <c r="H4020" i="1"/>
  <c r="K4056" i="1"/>
  <c r="Y4057" i="1" s="1"/>
  <c r="I4056" i="1"/>
  <c r="J4056" i="1"/>
  <c r="H4056" i="1"/>
  <c r="K4092" i="1"/>
  <c r="Y4093" i="1" s="1"/>
  <c r="I4092" i="1"/>
  <c r="J4092" i="1"/>
  <c r="H4092" i="1"/>
  <c r="K4128" i="1"/>
  <c r="Y4129" i="1" s="1"/>
  <c r="I4128" i="1"/>
  <c r="J4128" i="1"/>
  <c r="H4128" i="1"/>
  <c r="K4164" i="1"/>
  <c r="Y4165" i="1" s="1"/>
  <c r="I4164" i="1"/>
  <c r="J4164" i="1"/>
  <c r="H4164" i="1"/>
  <c r="K4200" i="1"/>
  <c r="Y4201" i="1" s="1"/>
  <c r="I4200" i="1"/>
  <c r="J4200" i="1"/>
  <c r="H4200" i="1"/>
  <c r="K4236" i="1"/>
  <c r="Y4237" i="1" s="1"/>
  <c r="I4236" i="1"/>
  <c r="J4236" i="1"/>
  <c r="H4236" i="1"/>
  <c r="K4272" i="1"/>
  <c r="Y4273" i="1" s="1"/>
  <c r="I4272" i="1"/>
  <c r="J4272" i="1"/>
  <c r="H4272" i="1"/>
  <c r="K4308" i="1"/>
  <c r="Y4309" i="1" s="1"/>
  <c r="I4308" i="1"/>
  <c r="J4308" i="1"/>
  <c r="H4308" i="1"/>
  <c r="K4344" i="1"/>
  <c r="Y4345" i="1" s="1"/>
  <c r="I4344" i="1"/>
  <c r="J4344" i="1"/>
  <c r="H4344" i="1"/>
  <c r="K4380" i="1"/>
  <c r="Y4381" i="1" s="1"/>
  <c r="I4380" i="1"/>
  <c r="J4380" i="1"/>
  <c r="H4380" i="1"/>
  <c r="K4416" i="1"/>
  <c r="Y4417" i="1" s="1"/>
  <c r="I4416" i="1"/>
  <c r="J4416" i="1"/>
  <c r="H4416" i="1"/>
  <c r="K4452" i="1"/>
  <c r="Y4453" i="1" s="1"/>
  <c r="I4452" i="1"/>
  <c r="J4452" i="1"/>
  <c r="H4452" i="1"/>
  <c r="K4488" i="1"/>
  <c r="Y4489" i="1" s="1"/>
  <c r="I4488" i="1"/>
  <c r="J4488" i="1"/>
  <c r="H4488" i="1"/>
  <c r="K4524" i="1"/>
  <c r="Y4525" i="1" s="1"/>
  <c r="I4524" i="1"/>
  <c r="J4524" i="1"/>
  <c r="H4524" i="1"/>
  <c r="K4560" i="1"/>
  <c r="Y4561" i="1" s="1"/>
  <c r="I4560" i="1"/>
  <c r="J4560" i="1"/>
  <c r="H4560" i="1"/>
  <c r="K4596" i="1"/>
  <c r="Y4597" i="1" s="1"/>
  <c r="I4596" i="1"/>
  <c r="J4596" i="1"/>
  <c r="H4596" i="1"/>
  <c r="K4632" i="1"/>
  <c r="Y4633" i="1" s="1"/>
  <c r="I4632" i="1"/>
  <c r="J4632" i="1"/>
  <c r="H4632" i="1"/>
  <c r="K4668" i="1"/>
  <c r="Y4669" i="1" s="1"/>
  <c r="I4668" i="1"/>
  <c r="J4668" i="1"/>
  <c r="H4668" i="1"/>
  <c r="K4704" i="1"/>
  <c r="Y4705" i="1" s="1"/>
  <c r="I4704" i="1"/>
  <c r="J4704" i="1"/>
  <c r="H4704" i="1"/>
  <c r="K4740" i="1"/>
  <c r="Y4741" i="1" s="1"/>
  <c r="I4740" i="1"/>
  <c r="J4740" i="1"/>
  <c r="H4740" i="1"/>
  <c r="K4776" i="1"/>
  <c r="Y4777" i="1" s="1"/>
  <c r="I4776" i="1"/>
  <c r="J4776" i="1"/>
  <c r="H4776" i="1"/>
  <c r="K4812" i="1"/>
  <c r="Y4813" i="1" s="1"/>
  <c r="J4812" i="1"/>
  <c r="I4812" i="1"/>
  <c r="H4812" i="1"/>
  <c r="K4848" i="1"/>
  <c r="Y4849" i="1" s="1"/>
  <c r="J4848" i="1"/>
  <c r="I4848" i="1"/>
  <c r="H4848" i="1"/>
  <c r="K4884" i="1"/>
  <c r="Y4885" i="1" s="1"/>
  <c r="J4884" i="1"/>
  <c r="I4884" i="1"/>
  <c r="H4884" i="1"/>
  <c r="K374" i="1"/>
  <c r="Y375" i="1" s="1"/>
  <c r="J374" i="1"/>
  <c r="I374" i="1"/>
  <c r="H374" i="1"/>
  <c r="K554" i="1"/>
  <c r="Y555" i="1" s="1"/>
  <c r="J554" i="1"/>
  <c r="I554" i="1"/>
  <c r="H554" i="1"/>
  <c r="K740" i="1"/>
  <c r="Y741" i="1" s="1"/>
  <c r="J740" i="1"/>
  <c r="I740" i="1"/>
  <c r="H740" i="1"/>
  <c r="K920" i="1"/>
  <c r="Y921" i="1" s="1"/>
  <c r="J920" i="1"/>
  <c r="I920" i="1"/>
  <c r="H920" i="1"/>
  <c r="K1094" i="1"/>
  <c r="Y1095" i="1" s="1"/>
  <c r="J1094" i="1"/>
  <c r="I1094" i="1"/>
  <c r="H1094" i="1"/>
  <c r="K1280" i="1"/>
  <c r="Y1281" i="1" s="1"/>
  <c r="J1280" i="1"/>
  <c r="I1280" i="1"/>
  <c r="H1280" i="1"/>
  <c r="K1466" i="1"/>
  <c r="Y1467" i="1" s="1"/>
  <c r="I1466" i="1"/>
  <c r="J1466" i="1"/>
  <c r="H1466" i="1"/>
  <c r="K1652" i="1"/>
  <c r="Y1653" i="1" s="1"/>
  <c r="I1652" i="1"/>
  <c r="J1652" i="1"/>
  <c r="H1652" i="1"/>
  <c r="K1838" i="1"/>
  <c r="Y1839" i="1" s="1"/>
  <c r="I1838" i="1"/>
  <c r="H1838" i="1"/>
  <c r="J1838" i="1"/>
  <c r="K2006" i="1"/>
  <c r="Y2007" i="1" s="1"/>
  <c r="I2006" i="1"/>
  <c r="J2006" i="1"/>
  <c r="H2006" i="1"/>
  <c r="K2198" i="1"/>
  <c r="Y2199" i="1" s="1"/>
  <c r="J2198" i="1"/>
  <c r="I2198" i="1"/>
  <c r="H2198" i="1"/>
  <c r="K2378" i="1"/>
  <c r="Y2379" i="1" s="1"/>
  <c r="I2378" i="1"/>
  <c r="J2378" i="1"/>
  <c r="H2378" i="1"/>
  <c r="K2564" i="1"/>
  <c r="Y2565" i="1" s="1"/>
  <c r="J2564" i="1"/>
  <c r="I2564" i="1"/>
  <c r="H2564" i="1"/>
  <c r="K2720" i="1"/>
  <c r="Y2721" i="1" s="1"/>
  <c r="J2720" i="1"/>
  <c r="I2720" i="1"/>
  <c r="H2720" i="1"/>
  <c r="K2906" i="1"/>
  <c r="Y2907" i="1" s="1"/>
  <c r="J2906" i="1"/>
  <c r="I2906" i="1"/>
  <c r="H2906" i="1"/>
  <c r="K3092" i="1"/>
  <c r="Y3093" i="1" s="1"/>
  <c r="J3092" i="1"/>
  <c r="I3092" i="1"/>
  <c r="H3092" i="1"/>
  <c r="K3284" i="1"/>
  <c r="Y3285" i="1" s="1"/>
  <c r="J3284" i="1"/>
  <c r="I3284" i="1"/>
  <c r="H3284" i="1"/>
  <c r="K3464" i="1"/>
  <c r="Y3465" i="1" s="1"/>
  <c r="J3464" i="1"/>
  <c r="I3464" i="1"/>
  <c r="H3464" i="1"/>
  <c r="K3632" i="1"/>
  <c r="Y3633" i="1" s="1"/>
  <c r="J3632" i="1"/>
  <c r="I3632" i="1"/>
  <c r="H3632" i="1"/>
  <c r="K3818" i="1"/>
  <c r="Y3819" i="1" s="1"/>
  <c r="J3818" i="1"/>
  <c r="I3818" i="1"/>
  <c r="H3818" i="1"/>
  <c r="K3992" i="1"/>
  <c r="Y3993" i="1" s="1"/>
  <c r="J3992" i="1"/>
  <c r="I3992" i="1"/>
  <c r="H3992" i="1"/>
  <c r="K4166" i="1"/>
  <c r="Y4167" i="1" s="1"/>
  <c r="J4166" i="1"/>
  <c r="I4166" i="1"/>
  <c r="H4166" i="1"/>
  <c r="K4346" i="1"/>
  <c r="Y4347" i="1" s="1"/>
  <c r="J4346" i="1"/>
  <c r="H4346" i="1"/>
  <c r="I4346" i="1"/>
  <c r="K4526" i="1"/>
  <c r="Y4527" i="1" s="1"/>
  <c r="J4526" i="1"/>
  <c r="H4526" i="1"/>
  <c r="I4526" i="1"/>
  <c r="K4706" i="1"/>
  <c r="Y4707" i="1" s="1"/>
  <c r="J4706" i="1"/>
  <c r="H4706" i="1"/>
  <c r="I4706" i="1"/>
  <c r="K523" i="1"/>
  <c r="Y524" i="1" s="1"/>
  <c r="J523" i="1"/>
  <c r="I523" i="1"/>
  <c r="H523" i="1"/>
  <c r="K559" i="1"/>
  <c r="Y560" i="1" s="1"/>
  <c r="J559" i="1"/>
  <c r="I559" i="1"/>
  <c r="H559" i="1"/>
  <c r="K595" i="1"/>
  <c r="Y596" i="1" s="1"/>
  <c r="J595" i="1"/>
  <c r="I595" i="1"/>
  <c r="H595" i="1"/>
  <c r="K631" i="1"/>
  <c r="Y632" i="1" s="1"/>
  <c r="J631" i="1"/>
  <c r="I631" i="1"/>
  <c r="H631" i="1"/>
  <c r="K667" i="1"/>
  <c r="Y668" i="1" s="1"/>
  <c r="J667" i="1"/>
  <c r="I667" i="1"/>
  <c r="H667" i="1"/>
  <c r="K703" i="1"/>
  <c r="Y704" i="1" s="1"/>
  <c r="J703" i="1"/>
  <c r="I703" i="1"/>
  <c r="H703" i="1"/>
  <c r="K739" i="1"/>
  <c r="Y740" i="1" s="1"/>
  <c r="J739" i="1"/>
  <c r="I739" i="1"/>
  <c r="H739" i="1"/>
  <c r="K775" i="1"/>
  <c r="Y776" i="1" s="1"/>
  <c r="J775" i="1"/>
  <c r="I775" i="1"/>
  <c r="H775" i="1"/>
  <c r="K811" i="1"/>
  <c r="Y812" i="1" s="1"/>
  <c r="J811" i="1"/>
  <c r="I811" i="1"/>
  <c r="H811" i="1"/>
  <c r="K847" i="1"/>
  <c r="Y848" i="1" s="1"/>
  <c r="J847" i="1"/>
  <c r="I847" i="1"/>
  <c r="H847" i="1"/>
  <c r="K883" i="1"/>
  <c r="Y884" i="1" s="1"/>
  <c r="J883" i="1"/>
  <c r="I883" i="1"/>
  <c r="H883" i="1"/>
  <c r="K919" i="1"/>
  <c r="Y920" i="1" s="1"/>
  <c r="J919" i="1"/>
  <c r="I919" i="1"/>
  <c r="H919" i="1"/>
  <c r="K955" i="1"/>
  <c r="Y956" i="1" s="1"/>
  <c r="J955" i="1"/>
  <c r="I955" i="1"/>
  <c r="H955" i="1"/>
  <c r="K991" i="1"/>
  <c r="Y992" i="1" s="1"/>
  <c r="J991" i="1"/>
  <c r="I991" i="1"/>
  <c r="H991" i="1"/>
  <c r="K1027" i="1"/>
  <c r="Y1028" i="1" s="1"/>
  <c r="J1027" i="1"/>
  <c r="I1027" i="1"/>
  <c r="H1027" i="1"/>
  <c r="K1063" i="1"/>
  <c r="Y1064" i="1" s="1"/>
  <c r="J1063" i="1"/>
  <c r="I1063" i="1"/>
  <c r="H1063" i="1"/>
  <c r="K1099" i="1"/>
  <c r="Y1100" i="1" s="1"/>
  <c r="J1099" i="1"/>
  <c r="I1099" i="1"/>
  <c r="H1099" i="1"/>
  <c r="K1135" i="1"/>
  <c r="Y1136" i="1" s="1"/>
  <c r="J1135" i="1"/>
  <c r="I1135" i="1"/>
  <c r="H1135" i="1"/>
  <c r="K1171" i="1"/>
  <c r="Y1172" i="1" s="1"/>
  <c r="J1171" i="1"/>
  <c r="I1171" i="1"/>
  <c r="H1171" i="1"/>
  <c r="K1207" i="1"/>
  <c r="Y1208" i="1" s="1"/>
  <c r="J1207" i="1"/>
  <c r="I1207" i="1"/>
  <c r="H1207" i="1"/>
  <c r="K1243" i="1"/>
  <c r="Y1244" i="1" s="1"/>
  <c r="J1243" i="1"/>
  <c r="I1243" i="1"/>
  <c r="H1243" i="1"/>
  <c r="K1279" i="1"/>
  <c r="Y1280" i="1" s="1"/>
  <c r="J1279" i="1"/>
  <c r="I1279" i="1"/>
  <c r="H1279" i="1"/>
  <c r="K1315" i="1"/>
  <c r="Y1316" i="1" s="1"/>
  <c r="J1315" i="1"/>
  <c r="I1315" i="1"/>
  <c r="H1315" i="1"/>
  <c r="K1351" i="1"/>
  <c r="Y1352" i="1" s="1"/>
  <c r="J1351" i="1"/>
  <c r="I1351" i="1"/>
  <c r="H1351" i="1"/>
  <c r="K1387" i="1"/>
  <c r="Y1388" i="1" s="1"/>
  <c r="J1387" i="1"/>
  <c r="I1387" i="1"/>
  <c r="H1387" i="1"/>
  <c r="K1423" i="1"/>
  <c r="Y1424" i="1" s="1"/>
  <c r="J1423" i="1"/>
  <c r="I1423" i="1"/>
  <c r="H1423" i="1"/>
  <c r="K1459" i="1"/>
  <c r="Y1460" i="1" s="1"/>
  <c r="J1459" i="1"/>
  <c r="I1459" i="1"/>
  <c r="H1459" i="1"/>
  <c r="K1495" i="1"/>
  <c r="Y1496" i="1" s="1"/>
  <c r="J1495" i="1"/>
  <c r="I1495" i="1"/>
  <c r="H1495" i="1"/>
  <c r="K1531" i="1"/>
  <c r="Y1532" i="1" s="1"/>
  <c r="J1531" i="1"/>
  <c r="I1531" i="1"/>
  <c r="H1531" i="1"/>
  <c r="K1567" i="1"/>
  <c r="Y1568" i="1" s="1"/>
  <c r="J1567" i="1"/>
  <c r="I1567" i="1"/>
  <c r="H1567" i="1"/>
  <c r="K1603" i="1"/>
  <c r="Y1604" i="1" s="1"/>
  <c r="J1603" i="1"/>
  <c r="I1603" i="1"/>
  <c r="H1603" i="1"/>
  <c r="K1639" i="1"/>
  <c r="Y1640" i="1" s="1"/>
  <c r="J1639" i="1"/>
  <c r="I1639" i="1"/>
  <c r="H1639" i="1"/>
  <c r="K1675" i="1"/>
  <c r="Y1676" i="1" s="1"/>
  <c r="J1675" i="1"/>
  <c r="I1675" i="1"/>
  <c r="H1675" i="1"/>
  <c r="K1711" i="1"/>
  <c r="Y1712" i="1" s="1"/>
  <c r="J1711" i="1"/>
  <c r="I1711" i="1"/>
  <c r="H1711" i="1"/>
  <c r="K1747" i="1"/>
  <c r="Y1748" i="1" s="1"/>
  <c r="J1747" i="1"/>
  <c r="I1747" i="1"/>
  <c r="H1747" i="1"/>
  <c r="K1783" i="1"/>
  <c r="Y1784" i="1" s="1"/>
  <c r="J1783" i="1"/>
  <c r="I1783" i="1"/>
  <c r="H1783" i="1"/>
  <c r="K1819" i="1"/>
  <c r="Y1820" i="1" s="1"/>
  <c r="J1819" i="1"/>
  <c r="I1819" i="1"/>
  <c r="H1819" i="1"/>
  <c r="K1855" i="1"/>
  <c r="Y1856" i="1" s="1"/>
  <c r="J1855" i="1"/>
  <c r="I1855" i="1"/>
  <c r="H1855" i="1"/>
  <c r="K1891" i="1"/>
  <c r="Y1892" i="1" s="1"/>
  <c r="J1891" i="1"/>
  <c r="I1891" i="1"/>
  <c r="H1891" i="1"/>
  <c r="K1927" i="1"/>
  <c r="Y1928" i="1" s="1"/>
  <c r="J1927" i="1"/>
  <c r="I1927" i="1"/>
  <c r="H1927" i="1"/>
  <c r="K1963" i="1"/>
  <c r="Y1964" i="1" s="1"/>
  <c r="J1963" i="1"/>
  <c r="I1963" i="1"/>
  <c r="H1963" i="1"/>
  <c r="K1999" i="1"/>
  <c r="Y2000" i="1" s="1"/>
  <c r="J1999" i="1"/>
  <c r="I1999" i="1"/>
  <c r="H1999" i="1"/>
  <c r="K2035" i="1"/>
  <c r="Y2036" i="1" s="1"/>
  <c r="J2035" i="1"/>
  <c r="I2035" i="1"/>
  <c r="H2035" i="1"/>
  <c r="K2071" i="1"/>
  <c r="Y2072" i="1" s="1"/>
  <c r="J2071" i="1"/>
  <c r="I2071" i="1"/>
  <c r="H2071" i="1"/>
  <c r="K2107" i="1"/>
  <c r="Y2108" i="1" s="1"/>
  <c r="J2107" i="1"/>
  <c r="I2107" i="1"/>
  <c r="H2107" i="1"/>
  <c r="K2143" i="1"/>
  <c r="Y2144" i="1" s="1"/>
  <c r="J2143" i="1"/>
  <c r="I2143" i="1"/>
  <c r="H2143" i="1"/>
  <c r="K2179" i="1"/>
  <c r="Y2180" i="1" s="1"/>
  <c r="J2179" i="1"/>
  <c r="I2179" i="1"/>
  <c r="H2179" i="1"/>
  <c r="K2215" i="1"/>
  <c r="Y2216" i="1" s="1"/>
  <c r="J2215" i="1"/>
  <c r="I2215" i="1"/>
  <c r="H2215" i="1"/>
  <c r="K2251" i="1"/>
  <c r="Y2252" i="1" s="1"/>
  <c r="J2251" i="1"/>
  <c r="I2251" i="1"/>
  <c r="H2251" i="1"/>
  <c r="K2287" i="1"/>
  <c r="Y2288" i="1" s="1"/>
  <c r="J2287" i="1"/>
  <c r="I2287" i="1"/>
  <c r="H2287" i="1"/>
  <c r="K2323" i="1"/>
  <c r="Y2324" i="1" s="1"/>
  <c r="J2323" i="1"/>
  <c r="I2323" i="1"/>
  <c r="H2323" i="1"/>
  <c r="K2359" i="1"/>
  <c r="Y2360" i="1" s="1"/>
  <c r="J2359" i="1"/>
  <c r="I2359" i="1"/>
  <c r="H2359" i="1"/>
  <c r="K2395" i="1"/>
  <c r="Y2396" i="1" s="1"/>
  <c r="J2395" i="1"/>
  <c r="I2395" i="1"/>
  <c r="H2395" i="1"/>
  <c r="K2431" i="1"/>
  <c r="Y2432" i="1" s="1"/>
  <c r="J2431" i="1"/>
  <c r="I2431" i="1"/>
  <c r="H2431" i="1"/>
  <c r="K2467" i="1"/>
  <c r="Y2468" i="1" s="1"/>
  <c r="J2467" i="1"/>
  <c r="I2467" i="1"/>
  <c r="H2467" i="1"/>
  <c r="K2503" i="1"/>
  <c r="Y2504" i="1" s="1"/>
  <c r="J2503" i="1"/>
  <c r="I2503" i="1"/>
  <c r="H2503" i="1"/>
  <c r="K2539" i="1"/>
  <c r="Y2540" i="1" s="1"/>
  <c r="I2539" i="1"/>
  <c r="H2539" i="1"/>
  <c r="J2539" i="1"/>
  <c r="K2575" i="1"/>
  <c r="Y2576" i="1" s="1"/>
  <c r="I2575" i="1"/>
  <c r="H2575" i="1"/>
  <c r="J2575" i="1"/>
  <c r="K2611" i="1"/>
  <c r="Y2612" i="1" s="1"/>
  <c r="I2611" i="1"/>
  <c r="H2611" i="1"/>
  <c r="J2611" i="1"/>
  <c r="K2647" i="1"/>
  <c r="Y2648" i="1" s="1"/>
  <c r="I2647" i="1"/>
  <c r="H2647" i="1"/>
  <c r="J2647" i="1"/>
  <c r="K2683" i="1"/>
  <c r="Y2684" i="1" s="1"/>
  <c r="I2683" i="1"/>
  <c r="H2683" i="1"/>
  <c r="J2683" i="1"/>
  <c r="K2719" i="1"/>
  <c r="Y2720" i="1" s="1"/>
  <c r="I2719" i="1"/>
  <c r="H2719" i="1"/>
  <c r="J2719" i="1"/>
  <c r="K2755" i="1"/>
  <c r="Y2756" i="1" s="1"/>
  <c r="I2755" i="1"/>
  <c r="H2755" i="1"/>
  <c r="J2755" i="1"/>
  <c r="K2791" i="1"/>
  <c r="Y2792" i="1" s="1"/>
  <c r="I2791" i="1"/>
  <c r="H2791" i="1"/>
  <c r="J2791" i="1"/>
  <c r="K2827" i="1"/>
  <c r="Y2828" i="1" s="1"/>
  <c r="I2827" i="1"/>
  <c r="H2827" i="1"/>
  <c r="J2827" i="1"/>
  <c r="K2863" i="1"/>
  <c r="Y2864" i="1" s="1"/>
  <c r="I2863" i="1"/>
  <c r="H2863" i="1"/>
  <c r="J2863" i="1"/>
  <c r="K2899" i="1"/>
  <c r="Y2900" i="1" s="1"/>
  <c r="I2899" i="1"/>
  <c r="H2899" i="1"/>
  <c r="J2899" i="1"/>
  <c r="K2935" i="1"/>
  <c r="Y2936" i="1" s="1"/>
  <c r="I2935" i="1"/>
  <c r="H2935" i="1"/>
  <c r="J2935" i="1"/>
  <c r="K2971" i="1"/>
  <c r="Y2972" i="1" s="1"/>
  <c r="I2971" i="1"/>
  <c r="H2971" i="1"/>
  <c r="J2971" i="1"/>
  <c r="K3007" i="1"/>
  <c r="Y3008" i="1" s="1"/>
  <c r="I3007" i="1"/>
  <c r="H3007" i="1"/>
  <c r="J3007" i="1"/>
  <c r="K3043" i="1"/>
  <c r="Y3044" i="1" s="1"/>
  <c r="I3043" i="1"/>
  <c r="H3043" i="1"/>
  <c r="J3043" i="1"/>
  <c r="K3079" i="1"/>
  <c r="Y3080" i="1" s="1"/>
  <c r="I3079" i="1"/>
  <c r="H3079" i="1"/>
  <c r="J3079" i="1"/>
  <c r="K3115" i="1"/>
  <c r="Y3116" i="1" s="1"/>
  <c r="I3115" i="1"/>
  <c r="H3115" i="1"/>
  <c r="J3115" i="1"/>
  <c r="K3151" i="1"/>
  <c r="Y3152" i="1" s="1"/>
  <c r="I3151" i="1"/>
  <c r="H3151" i="1"/>
  <c r="J3151" i="1"/>
  <c r="K3187" i="1"/>
  <c r="Y3188" i="1" s="1"/>
  <c r="I3187" i="1"/>
  <c r="H3187" i="1"/>
  <c r="J3187" i="1"/>
  <c r="K3223" i="1"/>
  <c r="Y3224" i="1" s="1"/>
  <c r="I3223" i="1"/>
  <c r="H3223" i="1"/>
  <c r="J3223" i="1"/>
  <c r="K3259" i="1"/>
  <c r="Y3260" i="1" s="1"/>
  <c r="I3259" i="1"/>
  <c r="H3259" i="1"/>
  <c r="J3259" i="1"/>
  <c r="K3295" i="1"/>
  <c r="Y3296" i="1" s="1"/>
  <c r="I3295" i="1"/>
  <c r="H3295" i="1"/>
  <c r="J3295" i="1"/>
  <c r="K3331" i="1"/>
  <c r="Y3332" i="1" s="1"/>
  <c r="I3331" i="1"/>
  <c r="H3331" i="1"/>
  <c r="J3331" i="1"/>
  <c r="K3367" i="1"/>
  <c r="Y3368" i="1" s="1"/>
  <c r="I3367" i="1"/>
  <c r="H3367" i="1"/>
  <c r="J3367" i="1"/>
  <c r="K3403" i="1"/>
  <c r="Y3404" i="1" s="1"/>
  <c r="I3403" i="1"/>
  <c r="H3403" i="1"/>
  <c r="J3403" i="1"/>
  <c r="K3439" i="1"/>
  <c r="Y3440" i="1" s="1"/>
  <c r="I3439" i="1"/>
  <c r="H3439" i="1"/>
  <c r="J3439" i="1"/>
  <c r="K3475" i="1"/>
  <c r="Y3476" i="1" s="1"/>
  <c r="I3475" i="1"/>
  <c r="H3475" i="1"/>
  <c r="J3475" i="1"/>
  <c r="K3511" i="1"/>
  <c r="Y3512" i="1" s="1"/>
  <c r="I3511" i="1"/>
  <c r="H3511" i="1"/>
  <c r="J3511" i="1"/>
  <c r="K3547" i="1"/>
  <c r="Y3548" i="1" s="1"/>
  <c r="I3547" i="1"/>
  <c r="H3547" i="1"/>
  <c r="J3547" i="1"/>
  <c r="K3583" i="1"/>
  <c r="Y3584" i="1" s="1"/>
  <c r="I3583" i="1"/>
  <c r="H3583" i="1"/>
  <c r="J3583" i="1"/>
  <c r="K3619" i="1"/>
  <c r="Y3620" i="1" s="1"/>
  <c r="I3619" i="1"/>
  <c r="H3619" i="1"/>
  <c r="J3619" i="1"/>
  <c r="K3655" i="1"/>
  <c r="Y3656" i="1" s="1"/>
  <c r="I3655" i="1"/>
  <c r="H3655" i="1"/>
  <c r="J3655" i="1"/>
  <c r="K3691" i="1"/>
  <c r="Y3692" i="1" s="1"/>
  <c r="I3691" i="1"/>
  <c r="H3691" i="1"/>
  <c r="J3691" i="1"/>
  <c r="K3727" i="1"/>
  <c r="Y3728" i="1" s="1"/>
  <c r="I3727" i="1"/>
  <c r="H3727" i="1"/>
  <c r="J3727" i="1"/>
  <c r="K3763" i="1"/>
  <c r="Y3764" i="1" s="1"/>
  <c r="I3763" i="1"/>
  <c r="H3763" i="1"/>
  <c r="J3763" i="1"/>
  <c r="K3799" i="1"/>
  <c r="Y3800" i="1" s="1"/>
  <c r="I3799" i="1"/>
  <c r="H3799" i="1"/>
  <c r="J3799" i="1"/>
  <c r="K3835" i="1"/>
  <c r="Y3836" i="1" s="1"/>
  <c r="I3835" i="1"/>
  <c r="H3835" i="1"/>
  <c r="J3835" i="1"/>
  <c r="K3871" i="1"/>
  <c r="Y3872" i="1" s="1"/>
  <c r="I3871" i="1"/>
  <c r="H3871" i="1"/>
  <c r="J3871" i="1"/>
  <c r="K3907" i="1"/>
  <c r="Y3908" i="1" s="1"/>
  <c r="I3907" i="1"/>
  <c r="H3907" i="1"/>
  <c r="J3907" i="1"/>
  <c r="K3943" i="1"/>
  <c r="Y3944" i="1" s="1"/>
  <c r="I3943" i="1"/>
  <c r="H3943" i="1"/>
  <c r="J3943" i="1"/>
  <c r="K3979" i="1"/>
  <c r="Y3980" i="1" s="1"/>
  <c r="I3979" i="1"/>
  <c r="H3979" i="1"/>
  <c r="J3979" i="1"/>
  <c r="K4015" i="1"/>
  <c r="Y4016" i="1" s="1"/>
  <c r="I4015" i="1"/>
  <c r="H4015" i="1"/>
  <c r="J4015" i="1"/>
  <c r="K4051" i="1"/>
  <c r="Y4052" i="1" s="1"/>
  <c r="I4051" i="1"/>
  <c r="H4051" i="1"/>
  <c r="J4051" i="1"/>
  <c r="K4087" i="1"/>
  <c r="Y4088" i="1" s="1"/>
  <c r="I4087" i="1"/>
  <c r="H4087" i="1"/>
  <c r="J4087" i="1"/>
  <c r="K4123" i="1"/>
  <c r="Y4124" i="1" s="1"/>
  <c r="I4123" i="1"/>
  <c r="H4123" i="1"/>
  <c r="J4123" i="1"/>
  <c r="K4159" i="1"/>
  <c r="Y4160" i="1" s="1"/>
  <c r="I4159" i="1"/>
  <c r="H4159" i="1"/>
  <c r="J4159" i="1"/>
  <c r="K4195" i="1"/>
  <c r="Y4196" i="1" s="1"/>
  <c r="I4195" i="1"/>
  <c r="H4195" i="1"/>
  <c r="J4195" i="1"/>
  <c r="K4231" i="1"/>
  <c r="Y4232" i="1" s="1"/>
  <c r="I4231" i="1"/>
  <c r="H4231" i="1"/>
  <c r="J4231" i="1"/>
  <c r="K4267" i="1"/>
  <c r="Y4268" i="1" s="1"/>
  <c r="I4267" i="1"/>
  <c r="H4267" i="1"/>
  <c r="J4267" i="1"/>
  <c r="K4303" i="1"/>
  <c r="Y4304" i="1" s="1"/>
  <c r="I4303" i="1"/>
  <c r="H4303" i="1"/>
  <c r="J4303" i="1"/>
  <c r="K4339" i="1"/>
  <c r="Y4340" i="1" s="1"/>
  <c r="I4339" i="1"/>
  <c r="H4339" i="1"/>
  <c r="J4339" i="1"/>
  <c r="K4375" i="1"/>
  <c r="Y4376" i="1" s="1"/>
  <c r="I4375" i="1"/>
  <c r="H4375" i="1"/>
  <c r="J4375" i="1"/>
  <c r="K4411" i="1"/>
  <c r="Y4412" i="1" s="1"/>
  <c r="I4411" i="1"/>
  <c r="H4411" i="1"/>
  <c r="J4411" i="1"/>
  <c r="K4447" i="1"/>
  <c r="Y4448" i="1" s="1"/>
  <c r="I4447" i="1"/>
  <c r="H4447" i="1"/>
  <c r="J4447" i="1"/>
  <c r="K4483" i="1"/>
  <c r="Y4484" i="1" s="1"/>
  <c r="I4483" i="1"/>
  <c r="H4483" i="1"/>
  <c r="J4483" i="1"/>
  <c r="K4519" i="1"/>
  <c r="Y4520" i="1" s="1"/>
  <c r="I4519" i="1"/>
  <c r="H4519" i="1"/>
  <c r="J4519" i="1"/>
  <c r="K4555" i="1"/>
  <c r="Y4556" i="1" s="1"/>
  <c r="I4555" i="1"/>
  <c r="H4555" i="1"/>
  <c r="J4555" i="1"/>
  <c r="K4591" i="1"/>
  <c r="Y4592" i="1" s="1"/>
  <c r="I4591" i="1"/>
  <c r="H4591" i="1"/>
  <c r="J4591" i="1"/>
  <c r="K4627" i="1"/>
  <c r="Y4628" i="1" s="1"/>
  <c r="I4627" i="1"/>
  <c r="H4627" i="1"/>
  <c r="J4627" i="1"/>
  <c r="K4663" i="1"/>
  <c r="Y4664" i="1" s="1"/>
  <c r="I4663" i="1"/>
  <c r="H4663" i="1"/>
  <c r="J4663" i="1"/>
  <c r="K4699" i="1"/>
  <c r="Y4700" i="1" s="1"/>
  <c r="I4699" i="1"/>
  <c r="H4699" i="1"/>
  <c r="J4699" i="1"/>
  <c r="K4735" i="1"/>
  <c r="Y4736" i="1" s="1"/>
  <c r="I4735" i="1"/>
  <c r="H4735" i="1"/>
  <c r="J4735" i="1"/>
  <c r="K4771" i="1"/>
  <c r="Y4772" i="1" s="1"/>
  <c r="I4771" i="1"/>
  <c r="H4771" i="1"/>
  <c r="J4771" i="1"/>
  <c r="K4807" i="1"/>
  <c r="Y4808" i="1" s="1"/>
  <c r="I4807" i="1"/>
  <c r="H4807" i="1"/>
  <c r="J4807" i="1"/>
  <c r="K4843" i="1"/>
  <c r="Y4844" i="1" s="1"/>
  <c r="I4843" i="1"/>
  <c r="H4843" i="1"/>
  <c r="J4843" i="1"/>
  <c r="K4879" i="1"/>
  <c r="Y4880" i="1" s="1"/>
  <c r="I4879" i="1"/>
  <c r="H4879" i="1"/>
  <c r="J4879" i="1"/>
  <c r="K362" i="1"/>
  <c r="Y363" i="1" s="1"/>
  <c r="I362" i="1"/>
  <c r="H362" i="1"/>
  <c r="J362" i="1"/>
  <c r="K512" i="1"/>
  <c r="Y513" i="1" s="1"/>
  <c r="J512" i="1"/>
  <c r="I512" i="1"/>
  <c r="H512" i="1"/>
  <c r="K692" i="1"/>
  <c r="Y693" i="1" s="1"/>
  <c r="J692" i="1"/>
  <c r="I692" i="1"/>
  <c r="H692" i="1"/>
  <c r="K878" i="1"/>
  <c r="Y879" i="1" s="1"/>
  <c r="J878" i="1"/>
  <c r="I878" i="1"/>
  <c r="H878" i="1"/>
  <c r="K1064" i="1"/>
  <c r="Y1065" i="1" s="1"/>
  <c r="J1064" i="1"/>
  <c r="I1064" i="1"/>
  <c r="H1064" i="1"/>
  <c r="K1244" i="1"/>
  <c r="Y1245" i="1" s="1"/>
  <c r="J1244" i="1"/>
  <c r="I1244" i="1"/>
  <c r="H1244" i="1"/>
  <c r="K1412" i="1"/>
  <c r="Y1413" i="1" s="1"/>
  <c r="J1412" i="1"/>
  <c r="I1412" i="1"/>
  <c r="H1412" i="1"/>
  <c r="K1592" i="1"/>
  <c r="Y1593" i="1" s="1"/>
  <c r="J1592" i="1"/>
  <c r="I1592" i="1"/>
  <c r="H1592" i="1"/>
  <c r="K1754" i="1"/>
  <c r="Y1755" i="1" s="1"/>
  <c r="I1754" i="1"/>
  <c r="J1754" i="1"/>
  <c r="H1754" i="1"/>
  <c r="K1922" i="1"/>
  <c r="Y1923" i="1" s="1"/>
  <c r="J1922" i="1"/>
  <c r="I1922" i="1"/>
  <c r="H1922" i="1"/>
  <c r="K2090" i="1"/>
  <c r="Y2091" i="1" s="1"/>
  <c r="I2090" i="1"/>
  <c r="H2090" i="1"/>
  <c r="J2090" i="1"/>
  <c r="K2264" i="1"/>
  <c r="Y2265" i="1" s="1"/>
  <c r="I2264" i="1"/>
  <c r="J2264" i="1"/>
  <c r="H2264" i="1"/>
  <c r="K2438" i="1"/>
  <c r="Y2439" i="1" s="1"/>
  <c r="J2438" i="1"/>
  <c r="I2438" i="1"/>
  <c r="H2438" i="1"/>
  <c r="K2606" i="1"/>
  <c r="Y2607" i="1" s="1"/>
  <c r="J2606" i="1"/>
  <c r="I2606" i="1"/>
  <c r="H2606" i="1"/>
  <c r="K2792" i="1"/>
  <c r="Y2793" i="1" s="1"/>
  <c r="J2792" i="1"/>
  <c r="I2792" i="1"/>
  <c r="H2792" i="1"/>
  <c r="K2978" i="1"/>
  <c r="Y2979" i="1" s="1"/>
  <c r="J2978" i="1"/>
  <c r="I2978" i="1"/>
  <c r="H2978" i="1"/>
  <c r="K3134" i="1"/>
  <c r="Y3135" i="1" s="1"/>
  <c r="J3134" i="1"/>
  <c r="I3134" i="1"/>
  <c r="H3134" i="1"/>
  <c r="K3290" i="1"/>
  <c r="Y3291" i="1" s="1"/>
  <c r="J3290" i="1"/>
  <c r="I3290" i="1"/>
  <c r="H3290" i="1"/>
  <c r="K3482" i="1"/>
  <c r="Y3483" i="1" s="1"/>
  <c r="J3482" i="1"/>
  <c r="I3482" i="1"/>
  <c r="H3482" i="1"/>
  <c r="K3674" i="1"/>
  <c r="Y3675" i="1" s="1"/>
  <c r="J3674" i="1"/>
  <c r="I3674" i="1"/>
  <c r="H3674" i="1"/>
  <c r="K3854" i="1"/>
  <c r="Y3855" i="1" s="1"/>
  <c r="J3854" i="1"/>
  <c r="I3854" i="1"/>
  <c r="H3854" i="1"/>
  <c r="K4040" i="1"/>
  <c r="Y4041" i="1" s="1"/>
  <c r="J4040" i="1"/>
  <c r="I4040" i="1"/>
  <c r="H4040" i="1"/>
  <c r="K4208" i="1"/>
  <c r="Y4209" i="1" s="1"/>
  <c r="J4208" i="1"/>
  <c r="H4208" i="1"/>
  <c r="I4208" i="1"/>
  <c r="K4388" i="1"/>
  <c r="Y4389" i="1" s="1"/>
  <c r="J4388" i="1"/>
  <c r="I4388" i="1"/>
  <c r="H4388" i="1"/>
  <c r="K4562" i="1"/>
  <c r="Y4563" i="1" s="1"/>
  <c r="J4562" i="1"/>
  <c r="H4562" i="1"/>
  <c r="I4562" i="1"/>
  <c r="K4742" i="1"/>
  <c r="Y4743" i="1" s="1"/>
  <c r="J4742" i="1"/>
  <c r="H4742" i="1"/>
  <c r="I4742" i="1"/>
  <c r="S4893" i="1"/>
  <c r="R4893" i="1"/>
  <c r="Q4893" i="1"/>
  <c r="P4893" i="1"/>
  <c r="O4893" i="1"/>
  <c r="N4893" i="1"/>
  <c r="M4893" i="1"/>
  <c r="L4893" i="1"/>
  <c r="K2788" i="1"/>
  <c r="Y2789" i="1" s="1"/>
  <c r="J2788" i="1"/>
  <c r="I2788" i="1"/>
  <c r="H2788" i="1"/>
  <c r="K2824" i="1"/>
  <c r="Y2825" i="1" s="1"/>
  <c r="J2824" i="1"/>
  <c r="I2824" i="1"/>
  <c r="H2824" i="1"/>
  <c r="K2860" i="1"/>
  <c r="Y2861" i="1" s="1"/>
  <c r="J2860" i="1"/>
  <c r="I2860" i="1"/>
  <c r="H2860" i="1"/>
  <c r="K2896" i="1"/>
  <c r="Y2897" i="1" s="1"/>
  <c r="J2896" i="1"/>
  <c r="I2896" i="1"/>
  <c r="H2896" i="1"/>
  <c r="K2932" i="1"/>
  <c r="Y2933" i="1" s="1"/>
  <c r="J2932" i="1"/>
  <c r="I2932" i="1"/>
  <c r="H2932" i="1"/>
  <c r="K2968" i="1"/>
  <c r="Y2969" i="1" s="1"/>
  <c r="J2968" i="1"/>
  <c r="I2968" i="1"/>
  <c r="H2968" i="1"/>
  <c r="K3004" i="1"/>
  <c r="Y3005" i="1" s="1"/>
  <c r="J3004" i="1"/>
  <c r="I3004" i="1"/>
  <c r="H3004" i="1"/>
  <c r="K3040" i="1"/>
  <c r="Y3041" i="1" s="1"/>
  <c r="J3040" i="1"/>
  <c r="I3040" i="1"/>
  <c r="H3040" i="1"/>
  <c r="K3076" i="1"/>
  <c r="Y3077" i="1" s="1"/>
  <c r="J3076" i="1"/>
  <c r="I3076" i="1"/>
  <c r="H3076" i="1"/>
  <c r="K3112" i="1"/>
  <c r="Y3113" i="1" s="1"/>
  <c r="J3112" i="1"/>
  <c r="I3112" i="1"/>
  <c r="H3112" i="1"/>
  <c r="K3148" i="1"/>
  <c r="Y3149" i="1" s="1"/>
  <c r="J3148" i="1"/>
  <c r="I3148" i="1"/>
  <c r="H3148" i="1"/>
  <c r="K3184" i="1"/>
  <c r="Y3185" i="1" s="1"/>
  <c r="J3184" i="1"/>
  <c r="I3184" i="1"/>
  <c r="H3184" i="1"/>
  <c r="K3220" i="1"/>
  <c r="Y3221" i="1" s="1"/>
  <c r="J3220" i="1"/>
  <c r="I3220" i="1"/>
  <c r="H3220" i="1"/>
  <c r="K3256" i="1"/>
  <c r="Y3257" i="1" s="1"/>
  <c r="J3256" i="1"/>
  <c r="I3256" i="1"/>
  <c r="H3256" i="1"/>
  <c r="K3292" i="1"/>
  <c r="Y3293" i="1" s="1"/>
  <c r="J3292" i="1"/>
  <c r="I3292" i="1"/>
  <c r="H3292" i="1"/>
  <c r="K3328" i="1"/>
  <c r="Y3329" i="1" s="1"/>
  <c r="J3328" i="1"/>
  <c r="I3328" i="1"/>
  <c r="H3328" i="1"/>
  <c r="K3364" i="1"/>
  <c r="Y3365" i="1" s="1"/>
  <c r="J3364" i="1"/>
  <c r="I3364" i="1"/>
  <c r="H3364" i="1"/>
  <c r="K3400" i="1"/>
  <c r="Y3401" i="1" s="1"/>
  <c r="J3400" i="1"/>
  <c r="I3400" i="1"/>
  <c r="H3400" i="1"/>
  <c r="K3436" i="1"/>
  <c r="Y3437" i="1" s="1"/>
  <c r="J3436" i="1"/>
  <c r="I3436" i="1"/>
  <c r="H3436" i="1"/>
  <c r="K3472" i="1"/>
  <c r="Y3473" i="1" s="1"/>
  <c r="J3472" i="1"/>
  <c r="I3472" i="1"/>
  <c r="H3472" i="1"/>
  <c r="K3508" i="1"/>
  <c r="Y3509" i="1" s="1"/>
  <c r="J3508" i="1"/>
  <c r="I3508" i="1"/>
  <c r="H3508" i="1"/>
  <c r="K3544" i="1"/>
  <c r="Y3545" i="1" s="1"/>
  <c r="J3544" i="1"/>
  <c r="I3544" i="1"/>
  <c r="H3544" i="1"/>
  <c r="K3580" i="1"/>
  <c r="Y3581" i="1" s="1"/>
  <c r="J3580" i="1"/>
  <c r="I3580" i="1"/>
  <c r="H3580" i="1"/>
  <c r="K3616" i="1"/>
  <c r="Y3617" i="1" s="1"/>
  <c r="J3616" i="1"/>
  <c r="I3616" i="1"/>
  <c r="H3616" i="1"/>
  <c r="K3652" i="1"/>
  <c r="Y3653" i="1" s="1"/>
  <c r="J3652" i="1"/>
  <c r="I3652" i="1"/>
  <c r="H3652" i="1"/>
  <c r="K3688" i="1"/>
  <c r="Y3689" i="1" s="1"/>
  <c r="J3688" i="1"/>
  <c r="I3688" i="1"/>
  <c r="H3688" i="1"/>
  <c r="K3724" i="1"/>
  <c r="Y3725" i="1" s="1"/>
  <c r="J3724" i="1"/>
  <c r="I3724" i="1"/>
  <c r="H3724" i="1"/>
  <c r="K3760" i="1"/>
  <c r="Y3761" i="1" s="1"/>
  <c r="J3760" i="1"/>
  <c r="I3760" i="1"/>
  <c r="H3760" i="1"/>
  <c r="K3796" i="1"/>
  <c r="Y3797" i="1" s="1"/>
  <c r="J3796" i="1"/>
  <c r="I3796" i="1"/>
  <c r="H3796" i="1"/>
  <c r="K3832" i="1"/>
  <c r="Y3833" i="1" s="1"/>
  <c r="J3832" i="1"/>
  <c r="I3832" i="1"/>
  <c r="H3832" i="1"/>
  <c r="K3868" i="1"/>
  <c r="Y3869" i="1" s="1"/>
  <c r="J3868" i="1"/>
  <c r="I3868" i="1"/>
  <c r="H3868" i="1"/>
  <c r="K3904" i="1"/>
  <c r="Y3905" i="1" s="1"/>
  <c r="J3904" i="1"/>
  <c r="I3904" i="1"/>
  <c r="H3904" i="1"/>
  <c r="K3940" i="1"/>
  <c r="Y3941" i="1" s="1"/>
  <c r="J3940" i="1"/>
  <c r="I3940" i="1"/>
  <c r="H3940" i="1"/>
  <c r="K3976" i="1"/>
  <c r="Y3977" i="1" s="1"/>
  <c r="J3976" i="1"/>
  <c r="I3976" i="1"/>
  <c r="H3976" i="1"/>
  <c r="K4012" i="1"/>
  <c r="Y4013" i="1" s="1"/>
  <c r="J4012" i="1"/>
  <c r="I4012" i="1"/>
  <c r="H4012" i="1"/>
  <c r="K4048" i="1"/>
  <c r="Y4049" i="1" s="1"/>
  <c r="J4048" i="1"/>
  <c r="I4048" i="1"/>
  <c r="H4048" i="1"/>
  <c r="K4084" i="1"/>
  <c r="Y4085" i="1" s="1"/>
  <c r="J4084" i="1"/>
  <c r="I4084" i="1"/>
  <c r="H4084" i="1"/>
  <c r="K4120" i="1"/>
  <c r="Y4121" i="1" s="1"/>
  <c r="J4120" i="1"/>
  <c r="I4120" i="1"/>
  <c r="H4120" i="1"/>
  <c r="K4156" i="1"/>
  <c r="Y4157" i="1" s="1"/>
  <c r="J4156" i="1"/>
  <c r="I4156" i="1"/>
  <c r="H4156" i="1"/>
  <c r="K4192" i="1"/>
  <c r="Y4193" i="1" s="1"/>
  <c r="J4192" i="1"/>
  <c r="I4192" i="1"/>
  <c r="H4192" i="1"/>
  <c r="K4228" i="1"/>
  <c r="Y4229" i="1" s="1"/>
  <c r="J4228" i="1"/>
  <c r="I4228" i="1"/>
  <c r="H4228" i="1"/>
  <c r="K4264" i="1"/>
  <c r="Y4265" i="1" s="1"/>
  <c r="J4264" i="1"/>
  <c r="I4264" i="1"/>
  <c r="H4264" i="1"/>
  <c r="K4300" i="1"/>
  <c r="Y4301" i="1" s="1"/>
  <c r="J4300" i="1"/>
  <c r="I4300" i="1"/>
  <c r="H4300" i="1"/>
  <c r="K4336" i="1"/>
  <c r="Y4337" i="1" s="1"/>
  <c r="J4336" i="1"/>
  <c r="I4336" i="1"/>
  <c r="H4336" i="1"/>
  <c r="K4372" i="1"/>
  <c r="Y4373" i="1" s="1"/>
  <c r="J4372" i="1"/>
  <c r="I4372" i="1"/>
  <c r="H4372" i="1"/>
  <c r="K4408" i="1"/>
  <c r="Y4409" i="1" s="1"/>
  <c r="J4408" i="1"/>
  <c r="I4408" i="1"/>
  <c r="H4408" i="1"/>
  <c r="K4444" i="1"/>
  <c r="Y4445" i="1" s="1"/>
  <c r="J4444" i="1"/>
  <c r="I4444" i="1"/>
  <c r="H4444" i="1"/>
  <c r="K4480" i="1"/>
  <c r="Y4481" i="1" s="1"/>
  <c r="J4480" i="1"/>
  <c r="I4480" i="1"/>
  <c r="H4480" i="1"/>
  <c r="K4516" i="1"/>
  <c r="Y4517" i="1" s="1"/>
  <c r="J4516" i="1"/>
  <c r="I4516" i="1"/>
  <c r="H4516" i="1"/>
  <c r="K4552" i="1"/>
  <c r="Y4553" i="1" s="1"/>
  <c r="J4552" i="1"/>
  <c r="I4552" i="1"/>
  <c r="H4552" i="1"/>
  <c r="K4588" i="1"/>
  <c r="Y4589" i="1" s="1"/>
  <c r="J4588" i="1"/>
  <c r="I4588" i="1"/>
  <c r="H4588" i="1"/>
  <c r="K4624" i="1"/>
  <c r="Y4625" i="1" s="1"/>
  <c r="J4624" i="1"/>
  <c r="I4624" i="1"/>
  <c r="H4624" i="1"/>
  <c r="K4660" i="1"/>
  <c r="Y4661" i="1" s="1"/>
  <c r="J4660" i="1"/>
  <c r="I4660" i="1"/>
  <c r="H4660" i="1"/>
  <c r="K4696" i="1"/>
  <c r="Y4697" i="1" s="1"/>
  <c r="J4696" i="1"/>
  <c r="I4696" i="1"/>
  <c r="H4696" i="1"/>
  <c r="K4732" i="1"/>
  <c r="Y4733" i="1" s="1"/>
  <c r="J4732" i="1"/>
  <c r="I4732" i="1"/>
  <c r="H4732" i="1"/>
  <c r="K4768" i="1"/>
  <c r="Y4769" i="1" s="1"/>
  <c r="J4768" i="1"/>
  <c r="I4768" i="1"/>
  <c r="H4768" i="1"/>
  <c r="K4804" i="1"/>
  <c r="Y4805" i="1" s="1"/>
  <c r="J4804" i="1"/>
  <c r="I4804" i="1"/>
  <c r="H4804" i="1"/>
  <c r="K4840" i="1"/>
  <c r="Y4841" i="1" s="1"/>
  <c r="J4840" i="1"/>
  <c r="I4840" i="1"/>
  <c r="H4840" i="1"/>
  <c r="K4876" i="1"/>
  <c r="Y4877" i="1" s="1"/>
  <c r="J4876" i="1"/>
  <c r="I4876" i="1"/>
  <c r="H4876" i="1"/>
  <c r="K4912" i="1"/>
  <c r="Y4913" i="1" s="1"/>
  <c r="J4912" i="1"/>
  <c r="I4912" i="1"/>
  <c r="H4912" i="1"/>
  <c r="K482" i="1"/>
  <c r="Y483" i="1" s="1"/>
  <c r="J482" i="1"/>
  <c r="I482" i="1"/>
  <c r="H482" i="1"/>
  <c r="K656" i="1"/>
  <c r="Y657" i="1" s="1"/>
  <c r="J656" i="1"/>
  <c r="I656" i="1"/>
  <c r="H656" i="1"/>
  <c r="K842" i="1"/>
  <c r="Y843" i="1" s="1"/>
  <c r="J842" i="1"/>
  <c r="I842" i="1"/>
  <c r="H842" i="1"/>
  <c r="K1022" i="1"/>
  <c r="Y1023" i="1" s="1"/>
  <c r="J1022" i="1"/>
  <c r="I1022" i="1"/>
  <c r="H1022" i="1"/>
  <c r="K1202" i="1"/>
  <c r="Y1203" i="1" s="1"/>
  <c r="J1202" i="1"/>
  <c r="I1202" i="1"/>
  <c r="H1202" i="1"/>
  <c r="K1388" i="1"/>
  <c r="Y1389" i="1" s="1"/>
  <c r="J1388" i="1"/>
  <c r="I1388" i="1"/>
  <c r="H1388" i="1"/>
  <c r="K1580" i="1"/>
  <c r="Y1581" i="1" s="1"/>
  <c r="I1580" i="1"/>
  <c r="J1580" i="1"/>
  <c r="H1580" i="1"/>
  <c r="K1766" i="1"/>
  <c r="Y1767" i="1" s="1"/>
  <c r="I1766" i="1"/>
  <c r="H1766" i="1"/>
  <c r="J1766" i="1"/>
  <c r="K1958" i="1"/>
  <c r="Y1959" i="1" s="1"/>
  <c r="J1958" i="1"/>
  <c r="I1958" i="1"/>
  <c r="H1958" i="1"/>
  <c r="K2126" i="1"/>
  <c r="Y2127" i="1" s="1"/>
  <c r="I2126" i="1"/>
  <c r="H2126" i="1"/>
  <c r="J2126" i="1"/>
  <c r="K2300" i="1"/>
  <c r="Y2301" i="1" s="1"/>
  <c r="I2300" i="1"/>
  <c r="J2300" i="1"/>
  <c r="H2300" i="1"/>
  <c r="K2456" i="1"/>
  <c r="Y2457" i="1" s="1"/>
  <c r="J2456" i="1"/>
  <c r="I2456" i="1"/>
  <c r="H2456" i="1"/>
  <c r="K2654" i="1"/>
  <c r="Y2655" i="1" s="1"/>
  <c r="J2654" i="1"/>
  <c r="I2654" i="1"/>
  <c r="H2654" i="1"/>
  <c r="K2828" i="1"/>
  <c r="Y2829" i="1" s="1"/>
  <c r="J2828" i="1"/>
  <c r="I2828" i="1"/>
  <c r="H2828" i="1"/>
  <c r="K3008" i="1"/>
  <c r="Y3009" i="1" s="1"/>
  <c r="J3008" i="1"/>
  <c r="I3008" i="1"/>
  <c r="H3008" i="1"/>
  <c r="K3188" i="1"/>
  <c r="Y3189" i="1" s="1"/>
  <c r="J3188" i="1"/>
  <c r="I3188" i="1"/>
  <c r="H3188" i="1"/>
  <c r="K3368" i="1"/>
  <c r="Y3369" i="1" s="1"/>
  <c r="J3368" i="1"/>
  <c r="I3368" i="1"/>
  <c r="H3368" i="1"/>
  <c r="K3536" i="1"/>
  <c r="Y3537" i="1" s="1"/>
  <c r="J3536" i="1"/>
  <c r="I3536" i="1"/>
  <c r="H3536" i="1"/>
  <c r="K3716" i="1"/>
  <c r="Y3717" i="1" s="1"/>
  <c r="J3716" i="1"/>
  <c r="I3716" i="1"/>
  <c r="H3716" i="1"/>
  <c r="K3884" i="1"/>
  <c r="Y3885" i="1" s="1"/>
  <c r="J3884" i="1"/>
  <c r="I3884" i="1"/>
  <c r="H3884" i="1"/>
  <c r="K4064" i="1"/>
  <c r="Y4065" i="1" s="1"/>
  <c r="J4064" i="1"/>
  <c r="I4064" i="1"/>
  <c r="H4064" i="1"/>
  <c r="K4244" i="1"/>
  <c r="Y4245" i="1" s="1"/>
  <c r="J4244" i="1"/>
  <c r="H4244" i="1"/>
  <c r="I4244" i="1"/>
  <c r="K4412" i="1"/>
  <c r="Y4413" i="1" s="1"/>
  <c r="J4412" i="1"/>
  <c r="I4412" i="1"/>
  <c r="H4412" i="1"/>
  <c r="K4586" i="1"/>
  <c r="Y4587" i="1" s="1"/>
  <c r="J4586" i="1"/>
  <c r="H4586" i="1"/>
  <c r="I4586" i="1"/>
  <c r="K4754" i="1"/>
  <c r="Y4755" i="1" s="1"/>
  <c r="J4754" i="1"/>
  <c r="H4754" i="1"/>
  <c r="I4754" i="1"/>
  <c r="K521" i="1"/>
  <c r="Y522" i="1" s="1"/>
  <c r="J521" i="1"/>
  <c r="I521" i="1"/>
  <c r="H521" i="1"/>
  <c r="K557" i="1"/>
  <c r="Y558" i="1" s="1"/>
  <c r="J557" i="1"/>
  <c r="I557" i="1"/>
  <c r="H557" i="1"/>
  <c r="K593" i="1"/>
  <c r="Y594" i="1" s="1"/>
  <c r="J593" i="1"/>
  <c r="I593" i="1"/>
  <c r="H593" i="1"/>
  <c r="K629" i="1"/>
  <c r="Y630" i="1" s="1"/>
  <c r="J629" i="1"/>
  <c r="I629" i="1"/>
  <c r="H629" i="1"/>
  <c r="K665" i="1"/>
  <c r="Y666" i="1" s="1"/>
  <c r="J665" i="1"/>
  <c r="I665" i="1"/>
  <c r="H665" i="1"/>
  <c r="K701" i="1"/>
  <c r="Y702" i="1" s="1"/>
  <c r="J701" i="1"/>
  <c r="I701" i="1"/>
  <c r="H701" i="1"/>
  <c r="K737" i="1"/>
  <c r="Y738" i="1" s="1"/>
  <c r="J737" i="1"/>
  <c r="I737" i="1"/>
  <c r="H737" i="1"/>
  <c r="K773" i="1"/>
  <c r="Y774" i="1" s="1"/>
  <c r="J773" i="1"/>
  <c r="I773" i="1"/>
  <c r="H773" i="1"/>
  <c r="K809" i="1"/>
  <c r="Y810" i="1" s="1"/>
  <c r="J809" i="1"/>
  <c r="I809" i="1"/>
  <c r="H809" i="1"/>
  <c r="K845" i="1"/>
  <c r="Y846" i="1" s="1"/>
  <c r="J845" i="1"/>
  <c r="I845" i="1"/>
  <c r="H845" i="1"/>
  <c r="K881" i="1"/>
  <c r="Y882" i="1" s="1"/>
  <c r="J881" i="1"/>
  <c r="I881" i="1"/>
  <c r="H881" i="1"/>
  <c r="K917" i="1"/>
  <c r="Y918" i="1" s="1"/>
  <c r="J917" i="1"/>
  <c r="I917" i="1"/>
  <c r="H917" i="1"/>
  <c r="K953" i="1"/>
  <c r="Y954" i="1" s="1"/>
  <c r="J953" i="1"/>
  <c r="I953" i="1"/>
  <c r="H953" i="1"/>
  <c r="J989" i="1"/>
  <c r="I989" i="1"/>
  <c r="H989" i="1"/>
  <c r="K989" i="1"/>
  <c r="Y990" i="1" s="1"/>
  <c r="J1025" i="1"/>
  <c r="K1025" i="1"/>
  <c r="Y1026" i="1" s="1"/>
  <c r="I1025" i="1"/>
  <c r="H1025" i="1"/>
  <c r="J1061" i="1"/>
  <c r="K1061" i="1"/>
  <c r="Y1062" i="1" s="1"/>
  <c r="I1061" i="1"/>
  <c r="H1061" i="1"/>
  <c r="J1097" i="1"/>
  <c r="K1097" i="1"/>
  <c r="Y1098" i="1" s="1"/>
  <c r="I1097" i="1"/>
  <c r="H1097" i="1"/>
  <c r="J1133" i="1"/>
  <c r="K1133" i="1"/>
  <c r="Y1134" i="1" s="1"/>
  <c r="I1133" i="1"/>
  <c r="H1133" i="1"/>
  <c r="J1169" i="1"/>
  <c r="I1169" i="1"/>
  <c r="H1169" i="1"/>
  <c r="K1169" i="1"/>
  <c r="Y1170" i="1" s="1"/>
  <c r="J1205" i="1"/>
  <c r="I1205" i="1"/>
  <c r="H1205" i="1"/>
  <c r="K1205" i="1"/>
  <c r="Y1206" i="1" s="1"/>
  <c r="J1241" i="1"/>
  <c r="K1241" i="1"/>
  <c r="Y1242" i="1" s="1"/>
  <c r="I1241" i="1"/>
  <c r="H1241" i="1"/>
  <c r="J1277" i="1"/>
  <c r="K1277" i="1"/>
  <c r="Y1278" i="1" s="1"/>
  <c r="I1277" i="1"/>
  <c r="H1277" i="1"/>
  <c r="J1313" i="1"/>
  <c r="K1313" i="1"/>
  <c r="Y1314" i="1" s="1"/>
  <c r="I1313" i="1"/>
  <c r="H1313" i="1"/>
  <c r="J1349" i="1"/>
  <c r="K1349" i="1"/>
  <c r="Y1350" i="1" s="1"/>
  <c r="I1349" i="1"/>
  <c r="H1349" i="1"/>
  <c r="J1385" i="1"/>
  <c r="I1385" i="1"/>
  <c r="H1385" i="1"/>
  <c r="K1385" i="1"/>
  <c r="Y1386" i="1" s="1"/>
  <c r="J1421" i="1"/>
  <c r="I1421" i="1"/>
  <c r="H1421" i="1"/>
  <c r="K1421" i="1"/>
  <c r="Y1422" i="1" s="1"/>
  <c r="J1457" i="1"/>
  <c r="K1457" i="1"/>
  <c r="Y1458" i="1" s="1"/>
  <c r="I1457" i="1"/>
  <c r="H1457" i="1"/>
  <c r="J1493" i="1"/>
  <c r="K1493" i="1"/>
  <c r="Y1494" i="1" s="1"/>
  <c r="I1493" i="1"/>
  <c r="H1493" i="1"/>
  <c r="J1529" i="1"/>
  <c r="K1529" i="1"/>
  <c r="Y1530" i="1" s="1"/>
  <c r="I1529" i="1"/>
  <c r="H1529" i="1"/>
  <c r="J1565" i="1"/>
  <c r="K1565" i="1"/>
  <c r="Y1566" i="1" s="1"/>
  <c r="I1565" i="1"/>
  <c r="H1565" i="1"/>
  <c r="J1601" i="1"/>
  <c r="I1601" i="1"/>
  <c r="H1601" i="1"/>
  <c r="K1601" i="1"/>
  <c r="Y1602" i="1" s="1"/>
  <c r="J1637" i="1"/>
  <c r="I1637" i="1"/>
  <c r="H1637" i="1"/>
  <c r="K1637" i="1"/>
  <c r="Y1638" i="1" s="1"/>
  <c r="J1673" i="1"/>
  <c r="K1673" i="1"/>
  <c r="Y1674" i="1" s="1"/>
  <c r="I1673" i="1"/>
  <c r="H1673" i="1"/>
  <c r="J1709" i="1"/>
  <c r="K1709" i="1"/>
  <c r="Y1710" i="1" s="1"/>
  <c r="I1709" i="1"/>
  <c r="H1709" i="1"/>
  <c r="J1745" i="1"/>
  <c r="K1745" i="1"/>
  <c r="Y1746" i="1" s="1"/>
  <c r="I1745" i="1"/>
  <c r="H1745" i="1"/>
  <c r="J1781" i="1"/>
  <c r="K1781" i="1"/>
  <c r="Y1782" i="1" s="1"/>
  <c r="I1781" i="1"/>
  <c r="H1781" i="1"/>
  <c r="J1817" i="1"/>
  <c r="I1817" i="1"/>
  <c r="K1817" i="1"/>
  <c r="Y1818" i="1" s="1"/>
  <c r="H1817" i="1"/>
  <c r="J1853" i="1"/>
  <c r="I1853" i="1"/>
  <c r="H1853" i="1"/>
  <c r="K1853" i="1"/>
  <c r="Y1854" i="1" s="1"/>
  <c r="J1889" i="1"/>
  <c r="K1889" i="1"/>
  <c r="Y1890" i="1" s="1"/>
  <c r="I1889" i="1"/>
  <c r="H1889" i="1"/>
  <c r="J1925" i="1"/>
  <c r="K1925" i="1"/>
  <c r="Y1926" i="1" s="1"/>
  <c r="I1925" i="1"/>
  <c r="H1925" i="1"/>
  <c r="J1961" i="1"/>
  <c r="K1961" i="1"/>
  <c r="Y1962" i="1" s="1"/>
  <c r="I1961" i="1"/>
  <c r="H1961" i="1"/>
  <c r="J1997" i="1"/>
  <c r="K1997" i="1"/>
  <c r="Y1998" i="1" s="1"/>
  <c r="I1997" i="1"/>
  <c r="H1997" i="1"/>
  <c r="J2033" i="1"/>
  <c r="I2033" i="1"/>
  <c r="K2033" i="1"/>
  <c r="Y2034" i="1" s="1"/>
  <c r="H2033" i="1"/>
  <c r="J2069" i="1"/>
  <c r="I2069" i="1"/>
  <c r="H2069" i="1"/>
  <c r="K2069" i="1"/>
  <c r="Y2070" i="1" s="1"/>
  <c r="J2105" i="1"/>
  <c r="K2105" i="1"/>
  <c r="Y2106" i="1" s="1"/>
  <c r="I2105" i="1"/>
  <c r="H2105" i="1"/>
  <c r="J2141" i="1"/>
  <c r="K2141" i="1"/>
  <c r="Y2142" i="1" s="1"/>
  <c r="I2141" i="1"/>
  <c r="H2141" i="1"/>
  <c r="J2177" i="1"/>
  <c r="K2177" i="1"/>
  <c r="Y2178" i="1" s="1"/>
  <c r="I2177" i="1"/>
  <c r="H2177" i="1"/>
  <c r="J2213" i="1"/>
  <c r="K2213" i="1"/>
  <c r="Y2214" i="1" s="1"/>
  <c r="I2213" i="1"/>
  <c r="H2213" i="1"/>
  <c r="J2249" i="1"/>
  <c r="I2249" i="1"/>
  <c r="K2249" i="1"/>
  <c r="Y2250" i="1" s="1"/>
  <c r="H2249" i="1"/>
  <c r="J2285" i="1"/>
  <c r="I2285" i="1"/>
  <c r="H2285" i="1"/>
  <c r="K2285" i="1"/>
  <c r="Y2286" i="1" s="1"/>
  <c r="J2321" i="1"/>
  <c r="K2321" i="1"/>
  <c r="Y2322" i="1" s="1"/>
  <c r="I2321" i="1"/>
  <c r="H2321" i="1"/>
  <c r="J2357" i="1"/>
  <c r="K2357" i="1"/>
  <c r="Y2358" i="1" s="1"/>
  <c r="I2357" i="1"/>
  <c r="H2357" i="1"/>
  <c r="J2393" i="1"/>
  <c r="K2393" i="1"/>
  <c r="Y2394" i="1" s="1"/>
  <c r="I2393" i="1"/>
  <c r="H2393" i="1"/>
  <c r="J2429" i="1"/>
  <c r="K2429" i="1"/>
  <c r="Y2430" i="1" s="1"/>
  <c r="I2429" i="1"/>
  <c r="H2429" i="1"/>
  <c r="J2465" i="1"/>
  <c r="I2465" i="1"/>
  <c r="K2465" i="1"/>
  <c r="Y2466" i="1" s="1"/>
  <c r="H2465" i="1"/>
  <c r="J2501" i="1"/>
  <c r="I2501" i="1"/>
  <c r="H2501" i="1"/>
  <c r="K2501" i="1"/>
  <c r="Y2502" i="1" s="1"/>
  <c r="J2537" i="1"/>
  <c r="K2537" i="1"/>
  <c r="Y2538" i="1" s="1"/>
  <c r="I2537" i="1"/>
  <c r="H2537" i="1"/>
  <c r="J2573" i="1"/>
  <c r="K2573" i="1"/>
  <c r="Y2574" i="1" s="1"/>
  <c r="I2573" i="1"/>
  <c r="H2573" i="1"/>
  <c r="J2609" i="1"/>
  <c r="K2609" i="1"/>
  <c r="Y2610" i="1" s="1"/>
  <c r="I2609" i="1"/>
  <c r="H2609" i="1"/>
  <c r="J2645" i="1"/>
  <c r="K2645" i="1"/>
  <c r="Y2646" i="1" s="1"/>
  <c r="I2645" i="1"/>
  <c r="H2645" i="1"/>
  <c r="J2681" i="1"/>
  <c r="I2681" i="1"/>
  <c r="K2681" i="1"/>
  <c r="Y2682" i="1" s="1"/>
  <c r="H2681" i="1"/>
  <c r="J2717" i="1"/>
  <c r="I2717" i="1"/>
  <c r="H2717" i="1"/>
  <c r="K2717" i="1"/>
  <c r="Y2718" i="1" s="1"/>
  <c r="J2753" i="1"/>
  <c r="K2753" i="1"/>
  <c r="Y2754" i="1" s="1"/>
  <c r="I2753" i="1"/>
  <c r="H2753" i="1"/>
  <c r="J2789" i="1"/>
  <c r="K2789" i="1"/>
  <c r="Y2790" i="1" s="1"/>
  <c r="I2789" i="1"/>
  <c r="H2789" i="1"/>
  <c r="J2825" i="1"/>
  <c r="K2825" i="1"/>
  <c r="Y2826" i="1" s="1"/>
  <c r="I2825" i="1"/>
  <c r="H2825" i="1"/>
  <c r="J2861" i="1"/>
  <c r="K2861" i="1"/>
  <c r="Y2862" i="1" s="1"/>
  <c r="I2861" i="1"/>
  <c r="H2861" i="1"/>
  <c r="J2897" i="1"/>
  <c r="I2897" i="1"/>
  <c r="K2897" i="1"/>
  <c r="Y2898" i="1" s="1"/>
  <c r="H2897" i="1"/>
  <c r="J2933" i="1"/>
  <c r="I2933" i="1"/>
  <c r="H2933" i="1"/>
  <c r="K2933" i="1"/>
  <c r="Y2934" i="1" s="1"/>
  <c r="J2969" i="1"/>
  <c r="K2969" i="1"/>
  <c r="Y2970" i="1" s="1"/>
  <c r="I2969" i="1"/>
  <c r="H2969" i="1"/>
  <c r="J3005" i="1"/>
  <c r="K3005" i="1"/>
  <c r="Y3006" i="1" s="1"/>
  <c r="I3005" i="1"/>
  <c r="H3005" i="1"/>
  <c r="J3041" i="1"/>
  <c r="K3041" i="1"/>
  <c r="Y3042" i="1" s="1"/>
  <c r="I3041" i="1"/>
  <c r="H3041" i="1"/>
  <c r="J3077" i="1"/>
  <c r="K3077" i="1"/>
  <c r="Y3078" i="1" s="1"/>
  <c r="I3077" i="1"/>
  <c r="H3077" i="1"/>
  <c r="J3113" i="1"/>
  <c r="I3113" i="1"/>
  <c r="K3113" i="1"/>
  <c r="Y3114" i="1" s="1"/>
  <c r="H3113" i="1"/>
  <c r="J3149" i="1"/>
  <c r="I3149" i="1"/>
  <c r="H3149" i="1"/>
  <c r="K3149" i="1"/>
  <c r="Y3150" i="1" s="1"/>
  <c r="J3185" i="1"/>
  <c r="K3185" i="1"/>
  <c r="Y3186" i="1" s="1"/>
  <c r="I3185" i="1"/>
  <c r="H3185" i="1"/>
  <c r="J3221" i="1"/>
  <c r="K3221" i="1"/>
  <c r="Y3222" i="1" s="1"/>
  <c r="I3221" i="1"/>
  <c r="H3221" i="1"/>
  <c r="J3257" i="1"/>
  <c r="K3257" i="1"/>
  <c r="Y3258" i="1" s="1"/>
  <c r="I3257" i="1"/>
  <c r="H3257" i="1"/>
  <c r="J3293" i="1"/>
  <c r="K3293" i="1"/>
  <c r="Y3294" i="1" s="1"/>
  <c r="I3293" i="1"/>
  <c r="H3293" i="1"/>
  <c r="J3329" i="1"/>
  <c r="I3329" i="1"/>
  <c r="K3329" i="1"/>
  <c r="Y3330" i="1" s="1"/>
  <c r="H3329" i="1"/>
  <c r="J3365" i="1"/>
  <c r="I3365" i="1"/>
  <c r="H3365" i="1"/>
  <c r="K3365" i="1"/>
  <c r="Y3366" i="1" s="1"/>
  <c r="J3401" i="1"/>
  <c r="K3401" i="1"/>
  <c r="Y3402" i="1" s="1"/>
  <c r="I3401" i="1"/>
  <c r="H3401" i="1"/>
  <c r="J3437" i="1"/>
  <c r="K3437" i="1"/>
  <c r="Y3438" i="1" s="1"/>
  <c r="I3437" i="1"/>
  <c r="H3437" i="1"/>
  <c r="J3473" i="1"/>
  <c r="K3473" i="1"/>
  <c r="Y3474" i="1" s="1"/>
  <c r="I3473" i="1"/>
  <c r="H3473" i="1"/>
  <c r="J3509" i="1"/>
  <c r="K3509" i="1"/>
  <c r="Y3510" i="1" s="1"/>
  <c r="I3509" i="1"/>
  <c r="H3509" i="1"/>
  <c r="J3545" i="1"/>
  <c r="I3545" i="1"/>
  <c r="K3545" i="1"/>
  <c r="Y3546" i="1" s="1"/>
  <c r="H3545" i="1"/>
  <c r="J3581" i="1"/>
  <c r="I3581" i="1"/>
  <c r="H3581" i="1"/>
  <c r="K3581" i="1"/>
  <c r="Y3582" i="1" s="1"/>
  <c r="J3617" i="1"/>
  <c r="K3617" i="1"/>
  <c r="Y3618" i="1" s="1"/>
  <c r="I3617" i="1"/>
  <c r="H3617" i="1"/>
  <c r="J3653" i="1"/>
  <c r="K3653" i="1"/>
  <c r="Y3654" i="1" s="1"/>
  <c r="I3653" i="1"/>
  <c r="H3653" i="1"/>
  <c r="J3689" i="1"/>
  <c r="K3689" i="1"/>
  <c r="Y3690" i="1" s="1"/>
  <c r="I3689" i="1"/>
  <c r="H3689" i="1"/>
  <c r="J3725" i="1"/>
  <c r="K3725" i="1"/>
  <c r="Y3726" i="1" s="1"/>
  <c r="I3725" i="1"/>
  <c r="H3725" i="1"/>
  <c r="J3761" i="1"/>
  <c r="I3761" i="1"/>
  <c r="K3761" i="1"/>
  <c r="Y3762" i="1" s="1"/>
  <c r="H3761" i="1"/>
  <c r="J3797" i="1"/>
  <c r="I3797" i="1"/>
  <c r="H3797" i="1"/>
  <c r="K3797" i="1"/>
  <c r="Y3798" i="1" s="1"/>
  <c r="J3833" i="1"/>
  <c r="K3833" i="1"/>
  <c r="Y3834" i="1" s="1"/>
  <c r="I3833" i="1"/>
  <c r="H3833" i="1"/>
  <c r="J3869" i="1"/>
  <c r="K3869" i="1"/>
  <c r="Y3870" i="1" s="1"/>
  <c r="I3869" i="1"/>
  <c r="H3869" i="1"/>
  <c r="J3905" i="1"/>
  <c r="K3905" i="1"/>
  <c r="Y3906" i="1" s="1"/>
  <c r="I3905" i="1"/>
  <c r="H3905" i="1"/>
  <c r="J3941" i="1"/>
  <c r="K3941" i="1"/>
  <c r="Y3942" i="1" s="1"/>
  <c r="I3941" i="1"/>
  <c r="H3941" i="1"/>
  <c r="J3977" i="1"/>
  <c r="I3977" i="1"/>
  <c r="K3977" i="1"/>
  <c r="Y3978" i="1" s="1"/>
  <c r="H3977" i="1"/>
  <c r="J4013" i="1"/>
  <c r="I4013" i="1"/>
  <c r="H4013" i="1"/>
  <c r="K4013" i="1"/>
  <c r="Y4014" i="1" s="1"/>
  <c r="J4049" i="1"/>
  <c r="K4049" i="1"/>
  <c r="Y4050" i="1" s="1"/>
  <c r="I4049" i="1"/>
  <c r="H4049" i="1"/>
  <c r="J4085" i="1"/>
  <c r="K4085" i="1"/>
  <c r="Y4086" i="1" s="1"/>
  <c r="I4085" i="1"/>
  <c r="H4085" i="1"/>
  <c r="J4121" i="1"/>
  <c r="K4121" i="1"/>
  <c r="Y4122" i="1" s="1"/>
  <c r="I4121" i="1"/>
  <c r="H4121" i="1"/>
  <c r="J4157" i="1"/>
  <c r="K4157" i="1"/>
  <c r="Y4158" i="1" s="1"/>
  <c r="I4157" i="1"/>
  <c r="H4157" i="1"/>
  <c r="J4193" i="1"/>
  <c r="K4193" i="1"/>
  <c r="Y4194" i="1" s="1"/>
  <c r="H4193" i="1"/>
  <c r="I4193" i="1"/>
  <c r="J4229" i="1"/>
  <c r="H4229" i="1"/>
  <c r="K4229" i="1"/>
  <c r="Y4230" i="1" s="1"/>
  <c r="I4229" i="1"/>
  <c r="J4265" i="1"/>
  <c r="K4265" i="1"/>
  <c r="Y4266" i="1" s="1"/>
  <c r="H4265" i="1"/>
  <c r="I4265" i="1"/>
  <c r="J4301" i="1"/>
  <c r="I4301" i="1"/>
  <c r="K4301" i="1"/>
  <c r="Y4302" i="1" s="1"/>
  <c r="H4301" i="1"/>
  <c r="J4337" i="1"/>
  <c r="I4337" i="1"/>
  <c r="K4337" i="1"/>
  <c r="Y4338" i="1" s="1"/>
  <c r="H4337" i="1"/>
  <c r="J4373" i="1"/>
  <c r="I4373" i="1"/>
  <c r="K4373" i="1"/>
  <c r="Y4374" i="1" s="1"/>
  <c r="H4373" i="1"/>
  <c r="J4409" i="1"/>
  <c r="I4409" i="1"/>
  <c r="K4409" i="1"/>
  <c r="Y4410" i="1" s="1"/>
  <c r="H4409" i="1"/>
  <c r="J4445" i="1"/>
  <c r="I4445" i="1"/>
  <c r="H4445" i="1"/>
  <c r="K4445" i="1"/>
  <c r="Y4446" i="1" s="1"/>
  <c r="J4481" i="1"/>
  <c r="K4481" i="1"/>
  <c r="Y4482" i="1" s="1"/>
  <c r="I4481" i="1"/>
  <c r="H4481" i="1"/>
  <c r="J4517" i="1"/>
  <c r="I4517" i="1"/>
  <c r="K4517" i="1"/>
  <c r="Y4518" i="1" s="1"/>
  <c r="H4517" i="1"/>
  <c r="J4553" i="1"/>
  <c r="I4553" i="1"/>
  <c r="K4553" i="1"/>
  <c r="Y4554" i="1" s="1"/>
  <c r="H4553" i="1"/>
  <c r="J4589" i="1"/>
  <c r="I4589" i="1"/>
  <c r="K4589" i="1"/>
  <c r="Y4590" i="1" s="1"/>
  <c r="H4589" i="1"/>
  <c r="J4625" i="1"/>
  <c r="I4625" i="1"/>
  <c r="K4625" i="1"/>
  <c r="Y4626" i="1" s="1"/>
  <c r="H4625" i="1"/>
  <c r="J4661" i="1"/>
  <c r="I4661" i="1"/>
  <c r="H4661" i="1"/>
  <c r="K4661" i="1"/>
  <c r="Y4662" i="1" s="1"/>
  <c r="J4697" i="1"/>
  <c r="K4697" i="1"/>
  <c r="Y4698" i="1" s="1"/>
  <c r="I4697" i="1"/>
  <c r="H4697" i="1"/>
  <c r="J4733" i="1"/>
  <c r="I4733" i="1"/>
  <c r="K4733" i="1"/>
  <c r="Y4734" i="1" s="1"/>
  <c r="H4733" i="1"/>
  <c r="J4769" i="1"/>
  <c r="I4769" i="1"/>
  <c r="K4769" i="1"/>
  <c r="Y4770" i="1" s="1"/>
  <c r="H4769" i="1"/>
  <c r="J4805" i="1"/>
  <c r="K4805" i="1"/>
  <c r="Y4806" i="1" s="1"/>
  <c r="I4805" i="1"/>
  <c r="H4805" i="1"/>
  <c r="J4841" i="1"/>
  <c r="K4841" i="1"/>
  <c r="Y4842" i="1" s="1"/>
  <c r="I4841" i="1"/>
  <c r="H4841" i="1"/>
  <c r="J4877" i="1"/>
  <c r="I4877" i="1"/>
  <c r="H4877" i="1"/>
  <c r="K4877" i="1"/>
  <c r="Y4878" i="1" s="1"/>
  <c r="J4913" i="1"/>
  <c r="K4913" i="1"/>
  <c r="I4913" i="1"/>
  <c r="H4913" i="1"/>
  <c r="K476" i="1"/>
  <c r="Y477" i="1" s="1"/>
  <c r="J476" i="1"/>
  <c r="I476" i="1"/>
  <c r="H476" i="1"/>
  <c r="K638" i="1"/>
  <c r="Y639" i="1" s="1"/>
  <c r="I638" i="1"/>
  <c r="J638" i="1"/>
  <c r="H638" i="1"/>
  <c r="K806" i="1"/>
  <c r="Y807" i="1" s="1"/>
  <c r="J806" i="1"/>
  <c r="I806" i="1"/>
  <c r="H806" i="1"/>
  <c r="K980" i="1"/>
  <c r="Y981" i="1" s="1"/>
  <c r="J980" i="1"/>
  <c r="I980" i="1"/>
  <c r="H980" i="1"/>
  <c r="K1178" i="1"/>
  <c r="Y1179" i="1" s="1"/>
  <c r="I1178" i="1"/>
  <c r="J1178" i="1"/>
  <c r="H1178" i="1"/>
  <c r="K1346" i="1"/>
  <c r="Y1347" i="1" s="1"/>
  <c r="J1346" i="1"/>
  <c r="I1346" i="1"/>
  <c r="H1346" i="1"/>
  <c r="K1520" i="1"/>
  <c r="Y1521" i="1" s="1"/>
  <c r="J1520" i="1"/>
  <c r="I1520" i="1"/>
  <c r="H1520" i="1"/>
  <c r="K1688" i="1"/>
  <c r="Y1689" i="1" s="1"/>
  <c r="I1688" i="1"/>
  <c r="J1688" i="1"/>
  <c r="H1688" i="1"/>
  <c r="K1874" i="1"/>
  <c r="Y1875" i="1" s="1"/>
  <c r="I1874" i="1"/>
  <c r="H1874" i="1"/>
  <c r="J1874" i="1"/>
  <c r="K2054" i="1"/>
  <c r="Y2055" i="1" s="1"/>
  <c r="I2054" i="1"/>
  <c r="H2054" i="1"/>
  <c r="J2054" i="1"/>
  <c r="K2246" i="1"/>
  <c r="Y2247" i="1" s="1"/>
  <c r="J2246" i="1"/>
  <c r="I2246" i="1"/>
  <c r="H2246" i="1"/>
  <c r="K2426" i="1"/>
  <c r="Y2427" i="1" s="1"/>
  <c r="J2426" i="1"/>
  <c r="I2426" i="1"/>
  <c r="H2426" i="1"/>
  <c r="K2618" i="1"/>
  <c r="Y2619" i="1" s="1"/>
  <c r="J2618" i="1"/>
  <c r="I2618" i="1"/>
  <c r="H2618" i="1"/>
  <c r="K2804" i="1"/>
  <c r="Y2805" i="1" s="1"/>
  <c r="J2804" i="1"/>
  <c r="I2804" i="1"/>
  <c r="H2804" i="1"/>
  <c r="K3002" i="1"/>
  <c r="Y3003" i="1" s="1"/>
  <c r="J3002" i="1"/>
  <c r="I3002" i="1"/>
  <c r="H3002" i="1"/>
  <c r="K3170" i="1"/>
  <c r="Y3171" i="1" s="1"/>
  <c r="J3170" i="1"/>
  <c r="I3170" i="1"/>
  <c r="H3170" i="1"/>
  <c r="K3350" i="1"/>
  <c r="Y3351" i="1" s="1"/>
  <c r="J3350" i="1"/>
  <c r="I3350" i="1"/>
  <c r="H3350" i="1"/>
  <c r="K3530" i="1"/>
  <c r="Y3531" i="1" s="1"/>
  <c r="J3530" i="1"/>
  <c r="I3530" i="1"/>
  <c r="H3530" i="1"/>
  <c r="K3698" i="1"/>
  <c r="Y3699" i="1" s="1"/>
  <c r="J3698" i="1"/>
  <c r="I3698" i="1"/>
  <c r="H3698" i="1"/>
  <c r="K3878" i="1"/>
  <c r="Y3879" i="1" s="1"/>
  <c r="J3878" i="1"/>
  <c r="I3878" i="1"/>
  <c r="H3878" i="1"/>
  <c r="K4058" i="1"/>
  <c r="Y4059" i="1" s="1"/>
  <c r="J4058" i="1"/>
  <c r="I4058" i="1"/>
  <c r="H4058" i="1"/>
  <c r="K4238" i="1"/>
  <c r="Y4239" i="1" s="1"/>
  <c r="J4238" i="1"/>
  <c r="H4238" i="1"/>
  <c r="I4238" i="1"/>
  <c r="K4424" i="1"/>
  <c r="Y4425" i="1" s="1"/>
  <c r="J4424" i="1"/>
  <c r="I4424" i="1"/>
  <c r="H4424" i="1"/>
  <c r="K4598" i="1"/>
  <c r="Y4599" i="1" s="1"/>
  <c r="J4598" i="1"/>
  <c r="H4598" i="1"/>
  <c r="I4598" i="1"/>
  <c r="K4784" i="1"/>
  <c r="Y4785" i="1" s="1"/>
  <c r="J4784" i="1"/>
  <c r="H4784" i="1"/>
  <c r="I4784" i="1"/>
  <c r="K534" i="1"/>
  <c r="Y535" i="1" s="1"/>
  <c r="J534" i="1"/>
  <c r="I534" i="1"/>
  <c r="H534" i="1"/>
  <c r="K570" i="1"/>
  <c r="Y571" i="1" s="1"/>
  <c r="J570" i="1"/>
  <c r="I570" i="1"/>
  <c r="H570" i="1"/>
  <c r="K606" i="1"/>
  <c r="Y607" i="1" s="1"/>
  <c r="J606" i="1"/>
  <c r="I606" i="1"/>
  <c r="H606" i="1"/>
  <c r="K642" i="1"/>
  <c r="Y643" i="1" s="1"/>
  <c r="J642" i="1"/>
  <c r="I642" i="1"/>
  <c r="H642" i="1"/>
  <c r="K678" i="1"/>
  <c r="Y679" i="1" s="1"/>
  <c r="J678" i="1"/>
  <c r="I678" i="1"/>
  <c r="H678" i="1"/>
  <c r="K714" i="1"/>
  <c r="Y715" i="1" s="1"/>
  <c r="J714" i="1"/>
  <c r="I714" i="1"/>
  <c r="H714" i="1"/>
  <c r="K750" i="1"/>
  <c r="Y751" i="1" s="1"/>
  <c r="J750" i="1"/>
  <c r="I750" i="1"/>
  <c r="H750" i="1"/>
  <c r="K786" i="1"/>
  <c r="Y787" i="1" s="1"/>
  <c r="J786" i="1"/>
  <c r="I786" i="1"/>
  <c r="H786" i="1"/>
  <c r="K822" i="1"/>
  <c r="Y823" i="1" s="1"/>
  <c r="J822" i="1"/>
  <c r="I822" i="1"/>
  <c r="H822" i="1"/>
  <c r="K858" i="1"/>
  <c r="Y859" i="1" s="1"/>
  <c r="J858" i="1"/>
  <c r="I858" i="1"/>
  <c r="H858" i="1"/>
  <c r="K894" i="1"/>
  <c r="Y895" i="1" s="1"/>
  <c r="J894" i="1"/>
  <c r="I894" i="1"/>
  <c r="H894" i="1"/>
  <c r="K930" i="1"/>
  <c r="Y931" i="1" s="1"/>
  <c r="J930" i="1"/>
  <c r="I930" i="1"/>
  <c r="H930" i="1"/>
  <c r="K966" i="1"/>
  <c r="Y967" i="1" s="1"/>
  <c r="J966" i="1"/>
  <c r="I966" i="1"/>
  <c r="H966" i="1"/>
  <c r="K1002" i="1"/>
  <c r="Y1003" i="1" s="1"/>
  <c r="J1002" i="1"/>
  <c r="I1002" i="1"/>
  <c r="H1002" i="1"/>
  <c r="K1038" i="1"/>
  <c r="Y1039" i="1" s="1"/>
  <c r="J1038" i="1"/>
  <c r="I1038" i="1"/>
  <c r="H1038" i="1"/>
  <c r="K1074" i="1"/>
  <c r="Y1075" i="1" s="1"/>
  <c r="J1074" i="1"/>
  <c r="I1074" i="1"/>
  <c r="H1074" i="1"/>
  <c r="K1110" i="1"/>
  <c r="Y1111" i="1" s="1"/>
  <c r="J1110" i="1"/>
  <c r="I1110" i="1"/>
  <c r="H1110" i="1"/>
  <c r="K1146" i="1"/>
  <c r="Y1147" i="1" s="1"/>
  <c r="J1146" i="1"/>
  <c r="I1146" i="1"/>
  <c r="H1146" i="1"/>
  <c r="K1182" i="1"/>
  <c r="Y1183" i="1" s="1"/>
  <c r="J1182" i="1"/>
  <c r="I1182" i="1"/>
  <c r="H1182" i="1"/>
  <c r="K1218" i="1"/>
  <c r="Y1219" i="1" s="1"/>
  <c r="J1218" i="1"/>
  <c r="I1218" i="1"/>
  <c r="H1218" i="1"/>
  <c r="K1254" i="1"/>
  <c r="Y1255" i="1" s="1"/>
  <c r="J1254" i="1"/>
  <c r="I1254" i="1"/>
  <c r="H1254" i="1"/>
  <c r="K1290" i="1"/>
  <c r="Y1291" i="1" s="1"/>
  <c r="J1290" i="1"/>
  <c r="I1290" i="1"/>
  <c r="H1290" i="1"/>
  <c r="K1326" i="1"/>
  <c r="Y1327" i="1" s="1"/>
  <c r="J1326" i="1"/>
  <c r="I1326" i="1"/>
  <c r="H1326" i="1"/>
  <c r="K1362" i="1"/>
  <c r="Y1363" i="1" s="1"/>
  <c r="J1362" i="1"/>
  <c r="I1362" i="1"/>
  <c r="H1362" i="1"/>
  <c r="K1398" i="1"/>
  <c r="Y1399" i="1" s="1"/>
  <c r="J1398" i="1"/>
  <c r="I1398" i="1"/>
  <c r="H1398" i="1"/>
  <c r="K1434" i="1"/>
  <c r="Y1435" i="1" s="1"/>
  <c r="J1434" i="1"/>
  <c r="I1434" i="1"/>
  <c r="H1434" i="1"/>
  <c r="K1470" i="1"/>
  <c r="Y1471" i="1" s="1"/>
  <c r="J1470" i="1"/>
  <c r="I1470" i="1"/>
  <c r="H1470" i="1"/>
  <c r="K1506" i="1"/>
  <c r="Y1507" i="1" s="1"/>
  <c r="J1506" i="1"/>
  <c r="I1506" i="1"/>
  <c r="H1506" i="1"/>
  <c r="K1542" i="1"/>
  <c r="Y1543" i="1" s="1"/>
  <c r="J1542" i="1"/>
  <c r="I1542" i="1"/>
  <c r="H1542" i="1"/>
  <c r="K1578" i="1"/>
  <c r="Y1579" i="1" s="1"/>
  <c r="J1578" i="1"/>
  <c r="I1578" i="1"/>
  <c r="H1578" i="1"/>
  <c r="K1614" i="1"/>
  <c r="Y1615" i="1" s="1"/>
  <c r="J1614" i="1"/>
  <c r="I1614" i="1"/>
  <c r="H1614" i="1"/>
  <c r="K1650" i="1"/>
  <c r="Y1651" i="1" s="1"/>
  <c r="J1650" i="1"/>
  <c r="I1650" i="1"/>
  <c r="H1650" i="1"/>
  <c r="K1686" i="1"/>
  <c r="Y1687" i="1" s="1"/>
  <c r="J1686" i="1"/>
  <c r="I1686" i="1"/>
  <c r="H1686" i="1"/>
  <c r="K1722" i="1"/>
  <c r="Y1723" i="1" s="1"/>
  <c r="J1722" i="1"/>
  <c r="I1722" i="1"/>
  <c r="H1722" i="1"/>
  <c r="K1758" i="1"/>
  <c r="Y1759" i="1" s="1"/>
  <c r="J1758" i="1"/>
  <c r="I1758" i="1"/>
  <c r="H1758" i="1"/>
  <c r="K1794" i="1"/>
  <c r="Y1795" i="1" s="1"/>
  <c r="J1794" i="1"/>
  <c r="I1794" i="1"/>
  <c r="H1794" i="1"/>
  <c r="K1830" i="1"/>
  <c r="Y1831" i="1" s="1"/>
  <c r="J1830" i="1"/>
  <c r="I1830" i="1"/>
  <c r="H1830" i="1"/>
  <c r="K1866" i="1"/>
  <c r="Y1867" i="1" s="1"/>
  <c r="J1866" i="1"/>
  <c r="I1866" i="1"/>
  <c r="H1866" i="1"/>
  <c r="K1902" i="1"/>
  <c r="Y1903" i="1" s="1"/>
  <c r="J1902" i="1"/>
  <c r="I1902" i="1"/>
  <c r="H1902" i="1"/>
  <c r="K1938" i="1"/>
  <c r="Y1939" i="1" s="1"/>
  <c r="J1938" i="1"/>
  <c r="I1938" i="1"/>
  <c r="H1938" i="1"/>
  <c r="K1974" i="1"/>
  <c r="Y1975" i="1" s="1"/>
  <c r="J1974" i="1"/>
  <c r="I1974" i="1"/>
  <c r="H1974" i="1"/>
  <c r="K2010" i="1"/>
  <c r="Y2011" i="1" s="1"/>
  <c r="J2010" i="1"/>
  <c r="I2010" i="1"/>
  <c r="H2010" i="1"/>
  <c r="K2046" i="1"/>
  <c r="Y2047" i="1" s="1"/>
  <c r="J2046" i="1"/>
  <c r="I2046" i="1"/>
  <c r="H2046" i="1"/>
  <c r="K2082" i="1"/>
  <c r="Y2083" i="1" s="1"/>
  <c r="J2082" i="1"/>
  <c r="I2082" i="1"/>
  <c r="H2082" i="1"/>
  <c r="K2118" i="1"/>
  <c r="Y2119" i="1" s="1"/>
  <c r="J2118" i="1"/>
  <c r="I2118" i="1"/>
  <c r="H2118" i="1"/>
  <c r="K2154" i="1"/>
  <c r="Y2155" i="1" s="1"/>
  <c r="J2154" i="1"/>
  <c r="I2154" i="1"/>
  <c r="H2154" i="1"/>
  <c r="K2190" i="1"/>
  <c r="Y2191" i="1" s="1"/>
  <c r="J2190" i="1"/>
  <c r="I2190" i="1"/>
  <c r="H2190" i="1"/>
  <c r="K2226" i="1"/>
  <c r="Y2227" i="1" s="1"/>
  <c r="I2226" i="1"/>
  <c r="J2226" i="1"/>
  <c r="H2226" i="1"/>
  <c r="K2262" i="1"/>
  <c r="Y2263" i="1" s="1"/>
  <c r="I2262" i="1"/>
  <c r="J2262" i="1"/>
  <c r="H2262" i="1"/>
  <c r="K2298" i="1"/>
  <c r="Y2299" i="1" s="1"/>
  <c r="I2298" i="1"/>
  <c r="J2298" i="1"/>
  <c r="H2298" i="1"/>
  <c r="K2334" i="1"/>
  <c r="Y2335" i="1" s="1"/>
  <c r="I2334" i="1"/>
  <c r="J2334" i="1"/>
  <c r="H2334" i="1"/>
  <c r="K2370" i="1"/>
  <c r="Y2371" i="1" s="1"/>
  <c r="I2370" i="1"/>
  <c r="J2370" i="1"/>
  <c r="H2370" i="1"/>
  <c r="K2406" i="1"/>
  <c r="Y2407" i="1" s="1"/>
  <c r="I2406" i="1"/>
  <c r="J2406" i="1"/>
  <c r="H2406" i="1"/>
  <c r="K2442" i="1"/>
  <c r="Y2443" i="1" s="1"/>
  <c r="I2442" i="1"/>
  <c r="J2442" i="1"/>
  <c r="H2442" i="1"/>
  <c r="K2478" i="1"/>
  <c r="Y2479" i="1" s="1"/>
  <c r="I2478" i="1"/>
  <c r="J2478" i="1"/>
  <c r="H2478" i="1"/>
  <c r="K2514" i="1"/>
  <c r="Y2515" i="1" s="1"/>
  <c r="I2514" i="1"/>
  <c r="J2514" i="1"/>
  <c r="H2514" i="1"/>
  <c r="K2550" i="1"/>
  <c r="Y2551" i="1" s="1"/>
  <c r="I2550" i="1"/>
  <c r="J2550" i="1"/>
  <c r="H2550" i="1"/>
  <c r="K2586" i="1"/>
  <c r="Y2587" i="1" s="1"/>
  <c r="I2586" i="1"/>
  <c r="J2586" i="1"/>
  <c r="H2586" i="1"/>
  <c r="K2622" i="1"/>
  <c r="Y2623" i="1" s="1"/>
  <c r="I2622" i="1"/>
  <c r="J2622" i="1"/>
  <c r="H2622" i="1"/>
  <c r="K2658" i="1"/>
  <c r="Y2659" i="1" s="1"/>
  <c r="I2658" i="1"/>
  <c r="J2658" i="1"/>
  <c r="H2658" i="1"/>
  <c r="K2694" i="1"/>
  <c r="Y2695" i="1" s="1"/>
  <c r="I2694" i="1"/>
  <c r="J2694" i="1"/>
  <c r="H2694" i="1"/>
  <c r="K2730" i="1"/>
  <c r="Y2731" i="1" s="1"/>
  <c r="I2730" i="1"/>
  <c r="J2730" i="1"/>
  <c r="H2730" i="1"/>
  <c r="K2766" i="1"/>
  <c r="Y2767" i="1" s="1"/>
  <c r="I2766" i="1"/>
  <c r="J2766" i="1"/>
  <c r="H2766" i="1"/>
  <c r="K2802" i="1"/>
  <c r="Y2803" i="1" s="1"/>
  <c r="I2802" i="1"/>
  <c r="J2802" i="1"/>
  <c r="H2802" i="1"/>
  <c r="K2838" i="1"/>
  <c r="Y2839" i="1" s="1"/>
  <c r="I2838" i="1"/>
  <c r="J2838" i="1"/>
  <c r="H2838" i="1"/>
  <c r="K2874" i="1"/>
  <c r="Y2875" i="1" s="1"/>
  <c r="I2874" i="1"/>
  <c r="J2874" i="1"/>
  <c r="H2874" i="1"/>
  <c r="K2910" i="1"/>
  <c r="Y2911" i="1" s="1"/>
  <c r="I2910" i="1"/>
  <c r="J2910" i="1"/>
  <c r="H2910" i="1"/>
  <c r="K2946" i="1"/>
  <c r="Y2947" i="1" s="1"/>
  <c r="I2946" i="1"/>
  <c r="J2946" i="1"/>
  <c r="H2946" i="1"/>
  <c r="K2982" i="1"/>
  <c r="Y2983" i="1" s="1"/>
  <c r="I2982" i="1"/>
  <c r="J2982" i="1"/>
  <c r="H2982" i="1"/>
  <c r="K3018" i="1"/>
  <c r="Y3019" i="1" s="1"/>
  <c r="I3018" i="1"/>
  <c r="J3018" i="1"/>
  <c r="H3018" i="1"/>
  <c r="K3054" i="1"/>
  <c r="Y3055" i="1" s="1"/>
  <c r="I3054" i="1"/>
  <c r="J3054" i="1"/>
  <c r="H3054" i="1"/>
  <c r="K3090" i="1"/>
  <c r="Y3091" i="1" s="1"/>
  <c r="I3090" i="1"/>
  <c r="J3090" i="1"/>
  <c r="H3090" i="1"/>
  <c r="K3126" i="1"/>
  <c r="Y3127" i="1" s="1"/>
  <c r="I3126" i="1"/>
  <c r="J3126" i="1"/>
  <c r="H3126" i="1"/>
  <c r="K3162" i="1"/>
  <c r="Y3163" i="1" s="1"/>
  <c r="I3162" i="1"/>
  <c r="J3162" i="1"/>
  <c r="H3162" i="1"/>
  <c r="K3198" i="1"/>
  <c r="Y3199" i="1" s="1"/>
  <c r="I3198" i="1"/>
  <c r="J3198" i="1"/>
  <c r="H3198" i="1"/>
  <c r="K3234" i="1"/>
  <c r="Y3235" i="1" s="1"/>
  <c r="I3234" i="1"/>
  <c r="J3234" i="1"/>
  <c r="H3234" i="1"/>
  <c r="K3270" i="1"/>
  <c r="Y3271" i="1" s="1"/>
  <c r="I3270" i="1"/>
  <c r="J3270" i="1"/>
  <c r="H3270" i="1"/>
  <c r="K3306" i="1"/>
  <c r="Y3307" i="1" s="1"/>
  <c r="I3306" i="1"/>
  <c r="J3306" i="1"/>
  <c r="H3306" i="1"/>
  <c r="K3342" i="1"/>
  <c r="Y3343" i="1" s="1"/>
  <c r="I3342" i="1"/>
  <c r="J3342" i="1"/>
  <c r="H3342" i="1"/>
  <c r="K3378" i="1"/>
  <c r="Y3379" i="1" s="1"/>
  <c r="I3378" i="1"/>
  <c r="J3378" i="1"/>
  <c r="H3378" i="1"/>
  <c r="K3414" i="1"/>
  <c r="Y3415" i="1" s="1"/>
  <c r="I3414" i="1"/>
  <c r="J3414" i="1"/>
  <c r="H3414" i="1"/>
  <c r="K3450" i="1"/>
  <c r="Y3451" i="1" s="1"/>
  <c r="I3450" i="1"/>
  <c r="J3450" i="1"/>
  <c r="H3450" i="1"/>
  <c r="K3486" i="1"/>
  <c r="Y3487" i="1" s="1"/>
  <c r="I3486" i="1"/>
  <c r="J3486" i="1"/>
  <c r="H3486" i="1"/>
  <c r="K3522" i="1"/>
  <c r="Y3523" i="1" s="1"/>
  <c r="I3522" i="1"/>
  <c r="J3522" i="1"/>
  <c r="H3522" i="1"/>
  <c r="K3558" i="1"/>
  <c r="Y3559" i="1" s="1"/>
  <c r="I3558" i="1"/>
  <c r="J3558" i="1"/>
  <c r="H3558" i="1"/>
  <c r="K3594" i="1"/>
  <c r="Y3595" i="1" s="1"/>
  <c r="I3594" i="1"/>
  <c r="J3594" i="1"/>
  <c r="H3594" i="1"/>
  <c r="K3630" i="1"/>
  <c r="Y3631" i="1" s="1"/>
  <c r="I3630" i="1"/>
  <c r="J3630" i="1"/>
  <c r="H3630" i="1"/>
  <c r="K3666" i="1"/>
  <c r="Y3667" i="1" s="1"/>
  <c r="I3666" i="1"/>
  <c r="J3666" i="1"/>
  <c r="H3666" i="1"/>
  <c r="K3702" i="1"/>
  <c r="Y3703" i="1" s="1"/>
  <c r="I3702" i="1"/>
  <c r="J3702" i="1"/>
  <c r="H3702" i="1"/>
  <c r="K3738" i="1"/>
  <c r="Y3739" i="1" s="1"/>
  <c r="I3738" i="1"/>
  <c r="J3738" i="1"/>
  <c r="H3738" i="1"/>
  <c r="K3774" i="1"/>
  <c r="Y3775" i="1" s="1"/>
  <c r="I3774" i="1"/>
  <c r="J3774" i="1"/>
  <c r="H3774" i="1"/>
  <c r="K3810" i="1"/>
  <c r="Y3811" i="1" s="1"/>
  <c r="I3810" i="1"/>
  <c r="J3810" i="1"/>
  <c r="H3810" i="1"/>
  <c r="K3846" i="1"/>
  <c r="Y3847" i="1" s="1"/>
  <c r="I3846" i="1"/>
  <c r="J3846" i="1"/>
  <c r="H3846" i="1"/>
  <c r="K3882" i="1"/>
  <c r="Y3883" i="1" s="1"/>
  <c r="I3882" i="1"/>
  <c r="J3882" i="1"/>
  <c r="H3882" i="1"/>
  <c r="K3918" i="1"/>
  <c r="Y3919" i="1" s="1"/>
  <c r="I3918" i="1"/>
  <c r="J3918" i="1"/>
  <c r="H3918" i="1"/>
  <c r="K3954" i="1"/>
  <c r="Y3955" i="1" s="1"/>
  <c r="I3954" i="1"/>
  <c r="J3954" i="1"/>
  <c r="H3954" i="1"/>
  <c r="K3990" i="1"/>
  <c r="Y3991" i="1" s="1"/>
  <c r="I3990" i="1"/>
  <c r="J3990" i="1"/>
  <c r="H3990" i="1"/>
  <c r="K4026" i="1"/>
  <c r="Y4027" i="1" s="1"/>
  <c r="I4026" i="1"/>
  <c r="J4026" i="1"/>
  <c r="H4026" i="1"/>
  <c r="K4062" i="1"/>
  <c r="Y4063" i="1" s="1"/>
  <c r="I4062" i="1"/>
  <c r="J4062" i="1"/>
  <c r="H4062" i="1"/>
  <c r="K4098" i="1"/>
  <c r="Y4099" i="1" s="1"/>
  <c r="I4098" i="1"/>
  <c r="J4098" i="1"/>
  <c r="H4098" i="1"/>
  <c r="K4134" i="1"/>
  <c r="Y4135" i="1" s="1"/>
  <c r="I4134" i="1"/>
  <c r="J4134" i="1"/>
  <c r="H4134" i="1"/>
  <c r="K4170" i="1"/>
  <c r="Y4171" i="1" s="1"/>
  <c r="I4170" i="1"/>
  <c r="J4170" i="1"/>
  <c r="H4170" i="1"/>
  <c r="K4206" i="1"/>
  <c r="Y4207" i="1" s="1"/>
  <c r="I4206" i="1"/>
  <c r="J4206" i="1"/>
  <c r="H4206" i="1"/>
  <c r="K4242" i="1"/>
  <c r="Y4243" i="1" s="1"/>
  <c r="I4242" i="1"/>
  <c r="J4242" i="1"/>
  <c r="H4242" i="1"/>
  <c r="K4278" i="1"/>
  <c r="Y4279" i="1" s="1"/>
  <c r="I4278" i="1"/>
  <c r="J4278" i="1"/>
  <c r="H4278" i="1"/>
  <c r="K4314" i="1"/>
  <c r="Y4315" i="1" s="1"/>
  <c r="I4314" i="1"/>
  <c r="J4314" i="1"/>
  <c r="H4314" i="1"/>
  <c r="K4350" i="1"/>
  <c r="Y4351" i="1" s="1"/>
  <c r="I4350" i="1"/>
  <c r="J4350" i="1"/>
  <c r="H4350" i="1"/>
  <c r="K4386" i="1"/>
  <c r="Y4387" i="1" s="1"/>
  <c r="I4386" i="1"/>
  <c r="J4386" i="1"/>
  <c r="H4386" i="1"/>
  <c r="K4422" i="1"/>
  <c r="Y4423" i="1" s="1"/>
  <c r="I4422" i="1"/>
  <c r="J4422" i="1"/>
  <c r="H4422" i="1"/>
  <c r="K4458" i="1"/>
  <c r="Y4459" i="1" s="1"/>
  <c r="I4458" i="1"/>
  <c r="J4458" i="1"/>
  <c r="H4458" i="1"/>
  <c r="K4494" i="1"/>
  <c r="Y4495" i="1" s="1"/>
  <c r="I4494" i="1"/>
  <c r="J4494" i="1"/>
  <c r="H4494" i="1"/>
  <c r="K4530" i="1"/>
  <c r="Y4531" i="1" s="1"/>
  <c r="I4530" i="1"/>
  <c r="J4530" i="1"/>
  <c r="H4530" i="1"/>
  <c r="K4566" i="1"/>
  <c r="Y4567" i="1" s="1"/>
  <c r="I4566" i="1"/>
  <c r="J4566" i="1"/>
  <c r="H4566" i="1"/>
  <c r="K4602" i="1"/>
  <c r="Y4603" i="1" s="1"/>
  <c r="I4602" i="1"/>
  <c r="J4602" i="1"/>
  <c r="H4602" i="1"/>
  <c r="K4638" i="1"/>
  <c r="Y4639" i="1" s="1"/>
  <c r="I4638" i="1"/>
  <c r="J4638" i="1"/>
  <c r="H4638" i="1"/>
  <c r="K4674" i="1"/>
  <c r="Y4675" i="1" s="1"/>
  <c r="I4674" i="1"/>
  <c r="J4674" i="1"/>
  <c r="H4674" i="1"/>
  <c r="K4710" i="1"/>
  <c r="Y4711" i="1" s="1"/>
  <c r="I4710" i="1"/>
  <c r="J4710" i="1"/>
  <c r="H4710" i="1"/>
  <c r="K4746" i="1"/>
  <c r="Y4747" i="1" s="1"/>
  <c r="I4746" i="1"/>
  <c r="J4746" i="1"/>
  <c r="H4746" i="1"/>
  <c r="K4782" i="1"/>
  <c r="Y4783" i="1" s="1"/>
  <c r="J4782" i="1"/>
  <c r="I4782" i="1"/>
  <c r="H4782" i="1"/>
  <c r="K4818" i="1"/>
  <c r="Y4819" i="1" s="1"/>
  <c r="J4818" i="1"/>
  <c r="I4818" i="1"/>
  <c r="H4818" i="1"/>
  <c r="K4854" i="1"/>
  <c r="Y4855" i="1" s="1"/>
  <c r="J4854" i="1"/>
  <c r="I4854" i="1"/>
  <c r="H4854" i="1"/>
  <c r="K4890" i="1"/>
  <c r="Y4891" i="1" s="1"/>
  <c r="J4890" i="1"/>
  <c r="I4890" i="1"/>
  <c r="H4890" i="1"/>
  <c r="K404" i="1"/>
  <c r="Y405" i="1" s="1"/>
  <c r="J404" i="1"/>
  <c r="I404" i="1"/>
  <c r="H404" i="1"/>
  <c r="K590" i="1"/>
  <c r="Y591" i="1" s="1"/>
  <c r="J590" i="1"/>
  <c r="I590" i="1"/>
  <c r="H590" i="1"/>
  <c r="K770" i="1"/>
  <c r="Y771" i="1" s="1"/>
  <c r="J770" i="1"/>
  <c r="I770" i="1"/>
  <c r="H770" i="1"/>
  <c r="K950" i="1"/>
  <c r="Y951" i="1" s="1"/>
  <c r="J950" i="1"/>
  <c r="I950" i="1"/>
  <c r="H950" i="1"/>
  <c r="K1124" i="1"/>
  <c r="Y1125" i="1" s="1"/>
  <c r="J1124" i="1"/>
  <c r="I1124" i="1"/>
  <c r="H1124" i="1"/>
  <c r="K1310" i="1"/>
  <c r="Y1311" i="1" s="1"/>
  <c r="J1310" i="1"/>
  <c r="I1310" i="1"/>
  <c r="H1310" i="1"/>
  <c r="K1496" i="1"/>
  <c r="Y1497" i="1" s="1"/>
  <c r="J1496" i="1"/>
  <c r="I1496" i="1"/>
  <c r="H1496" i="1"/>
  <c r="K1676" i="1"/>
  <c r="Y1677" i="1" s="1"/>
  <c r="J1676" i="1"/>
  <c r="I1676" i="1"/>
  <c r="H1676" i="1"/>
  <c r="K1868" i="1"/>
  <c r="Y1869" i="1" s="1"/>
  <c r="I1868" i="1"/>
  <c r="J1868" i="1"/>
  <c r="H1868" i="1"/>
  <c r="K2042" i="1"/>
  <c r="Y2043" i="1" s="1"/>
  <c r="I2042" i="1"/>
  <c r="J2042" i="1"/>
  <c r="H2042" i="1"/>
  <c r="K2222" i="1"/>
  <c r="Y2223" i="1" s="1"/>
  <c r="J2222" i="1"/>
  <c r="I2222" i="1"/>
  <c r="H2222" i="1"/>
  <c r="K2408" i="1"/>
  <c r="Y2409" i="1" s="1"/>
  <c r="J2408" i="1"/>
  <c r="I2408" i="1"/>
  <c r="H2408" i="1"/>
  <c r="K2582" i="1"/>
  <c r="Y2583" i="1" s="1"/>
  <c r="J2582" i="1"/>
  <c r="I2582" i="1"/>
  <c r="H2582" i="1"/>
  <c r="K2750" i="1"/>
  <c r="Y2751" i="1" s="1"/>
  <c r="J2750" i="1"/>
  <c r="I2750" i="1"/>
  <c r="H2750" i="1"/>
  <c r="K2924" i="1"/>
  <c r="Y2925" i="1" s="1"/>
  <c r="J2924" i="1"/>
  <c r="I2924" i="1"/>
  <c r="H2924" i="1"/>
  <c r="K3110" i="1"/>
  <c r="Y3111" i="1" s="1"/>
  <c r="J3110" i="1"/>
  <c r="I3110" i="1"/>
  <c r="H3110" i="1"/>
  <c r="K3314" i="1"/>
  <c r="Y3315" i="1" s="1"/>
  <c r="J3314" i="1"/>
  <c r="I3314" i="1"/>
  <c r="H3314" i="1"/>
  <c r="K3488" i="1"/>
  <c r="Y3489" i="1" s="1"/>
  <c r="J3488" i="1"/>
  <c r="I3488" i="1"/>
  <c r="H3488" i="1"/>
  <c r="K3662" i="1"/>
  <c r="Y3663" i="1" s="1"/>
  <c r="J3662" i="1"/>
  <c r="I3662" i="1"/>
  <c r="H3662" i="1"/>
  <c r="K3848" i="1"/>
  <c r="Y3849" i="1" s="1"/>
  <c r="J3848" i="1"/>
  <c r="I3848" i="1"/>
  <c r="H3848" i="1"/>
  <c r="K4016" i="1"/>
  <c r="Y4017" i="1" s="1"/>
  <c r="J4016" i="1"/>
  <c r="I4016" i="1"/>
  <c r="H4016" i="1"/>
  <c r="K4196" i="1"/>
  <c r="Y4197" i="1" s="1"/>
  <c r="J4196" i="1"/>
  <c r="I4196" i="1"/>
  <c r="H4196" i="1"/>
  <c r="K4382" i="1"/>
  <c r="Y4383" i="1" s="1"/>
  <c r="J4382" i="1"/>
  <c r="H4382" i="1"/>
  <c r="I4382" i="1"/>
  <c r="K4556" i="1"/>
  <c r="Y4557" i="1" s="1"/>
  <c r="J4556" i="1"/>
  <c r="I4556" i="1"/>
  <c r="H4556" i="1"/>
  <c r="K4730" i="1"/>
  <c r="Y4731" i="1" s="1"/>
  <c r="J4730" i="1"/>
  <c r="H4730" i="1"/>
  <c r="I4730" i="1"/>
  <c r="J529" i="1"/>
  <c r="K529" i="1"/>
  <c r="Y530" i="1" s="1"/>
  <c r="I529" i="1"/>
  <c r="H529" i="1"/>
  <c r="J565" i="1"/>
  <c r="I565" i="1"/>
  <c r="K565" i="1"/>
  <c r="Y566" i="1" s="1"/>
  <c r="H565" i="1"/>
  <c r="J601" i="1"/>
  <c r="K601" i="1"/>
  <c r="Y602" i="1" s="1"/>
  <c r="I601" i="1"/>
  <c r="H601" i="1"/>
  <c r="K637" i="1"/>
  <c r="Y638" i="1" s="1"/>
  <c r="J637" i="1"/>
  <c r="I637" i="1"/>
  <c r="H637" i="1"/>
  <c r="K673" i="1"/>
  <c r="Y674" i="1" s="1"/>
  <c r="J673" i="1"/>
  <c r="I673" i="1"/>
  <c r="H673" i="1"/>
  <c r="K709" i="1"/>
  <c r="Y710" i="1" s="1"/>
  <c r="J709" i="1"/>
  <c r="I709" i="1"/>
  <c r="H709" i="1"/>
  <c r="K745" i="1"/>
  <c r="Y746" i="1" s="1"/>
  <c r="J745" i="1"/>
  <c r="I745" i="1"/>
  <c r="H745" i="1"/>
  <c r="K781" i="1"/>
  <c r="Y782" i="1" s="1"/>
  <c r="J781" i="1"/>
  <c r="I781" i="1"/>
  <c r="H781" i="1"/>
  <c r="K817" i="1"/>
  <c r="Y818" i="1" s="1"/>
  <c r="J817" i="1"/>
  <c r="I817" i="1"/>
  <c r="H817" i="1"/>
  <c r="K853" i="1"/>
  <c r="Y854" i="1" s="1"/>
  <c r="J853" i="1"/>
  <c r="I853" i="1"/>
  <c r="H853" i="1"/>
  <c r="K889" i="1"/>
  <c r="Y890" i="1" s="1"/>
  <c r="J889" i="1"/>
  <c r="I889" i="1"/>
  <c r="H889" i="1"/>
  <c r="K925" i="1"/>
  <c r="Y926" i="1" s="1"/>
  <c r="J925" i="1"/>
  <c r="I925" i="1"/>
  <c r="H925" i="1"/>
  <c r="K961" i="1"/>
  <c r="Y962" i="1" s="1"/>
  <c r="J961" i="1"/>
  <c r="I961" i="1"/>
  <c r="H961" i="1"/>
  <c r="K997" i="1"/>
  <c r="Y998" i="1" s="1"/>
  <c r="J997" i="1"/>
  <c r="I997" i="1"/>
  <c r="H997" i="1"/>
  <c r="K1033" i="1"/>
  <c r="Y1034" i="1" s="1"/>
  <c r="J1033" i="1"/>
  <c r="I1033" i="1"/>
  <c r="H1033" i="1"/>
  <c r="K1069" i="1"/>
  <c r="Y1070" i="1" s="1"/>
  <c r="J1069" i="1"/>
  <c r="I1069" i="1"/>
  <c r="H1069" i="1"/>
  <c r="K1105" i="1"/>
  <c r="Y1106" i="1" s="1"/>
  <c r="J1105" i="1"/>
  <c r="I1105" i="1"/>
  <c r="H1105" i="1"/>
  <c r="K1141" i="1"/>
  <c r="Y1142" i="1" s="1"/>
  <c r="J1141" i="1"/>
  <c r="I1141" i="1"/>
  <c r="H1141" i="1"/>
  <c r="K1177" i="1"/>
  <c r="Y1178" i="1" s="1"/>
  <c r="J1177" i="1"/>
  <c r="I1177" i="1"/>
  <c r="H1177" i="1"/>
  <c r="K1213" i="1"/>
  <c r="Y1214" i="1" s="1"/>
  <c r="J1213" i="1"/>
  <c r="I1213" i="1"/>
  <c r="H1213" i="1"/>
  <c r="K1249" i="1"/>
  <c r="Y1250" i="1" s="1"/>
  <c r="J1249" i="1"/>
  <c r="I1249" i="1"/>
  <c r="H1249" i="1"/>
  <c r="K1285" i="1"/>
  <c r="Y1286" i="1" s="1"/>
  <c r="J1285" i="1"/>
  <c r="I1285" i="1"/>
  <c r="H1285" i="1"/>
  <c r="K1321" i="1"/>
  <c r="Y1322" i="1" s="1"/>
  <c r="J1321" i="1"/>
  <c r="I1321" i="1"/>
  <c r="H1321" i="1"/>
  <c r="K1357" i="1"/>
  <c r="Y1358" i="1" s="1"/>
  <c r="J1357" i="1"/>
  <c r="I1357" i="1"/>
  <c r="H1357" i="1"/>
  <c r="K1393" i="1"/>
  <c r="Y1394" i="1" s="1"/>
  <c r="J1393" i="1"/>
  <c r="I1393" i="1"/>
  <c r="H1393" i="1"/>
  <c r="K1429" i="1"/>
  <c r="Y1430" i="1" s="1"/>
  <c r="J1429" i="1"/>
  <c r="I1429" i="1"/>
  <c r="H1429" i="1"/>
  <c r="K1465" i="1"/>
  <c r="Y1466" i="1" s="1"/>
  <c r="J1465" i="1"/>
  <c r="I1465" i="1"/>
  <c r="H1465" i="1"/>
  <c r="K1501" i="1"/>
  <c r="Y1502" i="1" s="1"/>
  <c r="J1501" i="1"/>
  <c r="I1501" i="1"/>
  <c r="H1501" i="1"/>
  <c r="K1537" i="1"/>
  <c r="Y1538" i="1" s="1"/>
  <c r="J1537" i="1"/>
  <c r="I1537" i="1"/>
  <c r="H1537" i="1"/>
  <c r="K1573" i="1"/>
  <c r="Y1574" i="1" s="1"/>
  <c r="J1573" i="1"/>
  <c r="I1573" i="1"/>
  <c r="H1573" i="1"/>
  <c r="K1609" i="1"/>
  <c r="Y1610" i="1" s="1"/>
  <c r="J1609" i="1"/>
  <c r="I1609" i="1"/>
  <c r="H1609" i="1"/>
  <c r="K1645" i="1"/>
  <c r="Y1646" i="1" s="1"/>
  <c r="J1645" i="1"/>
  <c r="I1645" i="1"/>
  <c r="H1645" i="1"/>
  <c r="K1681" i="1"/>
  <c r="Y1682" i="1" s="1"/>
  <c r="J1681" i="1"/>
  <c r="I1681" i="1"/>
  <c r="H1681" i="1"/>
  <c r="K1717" i="1"/>
  <c r="Y1718" i="1" s="1"/>
  <c r="J1717" i="1"/>
  <c r="I1717" i="1"/>
  <c r="H1717" i="1"/>
  <c r="K1753" i="1"/>
  <c r="Y1754" i="1" s="1"/>
  <c r="J1753" i="1"/>
  <c r="I1753" i="1"/>
  <c r="H1753" i="1"/>
  <c r="K1789" i="1"/>
  <c r="Y1790" i="1" s="1"/>
  <c r="J1789" i="1"/>
  <c r="I1789" i="1"/>
  <c r="H1789" i="1"/>
  <c r="K1825" i="1"/>
  <c r="Y1826" i="1" s="1"/>
  <c r="J1825" i="1"/>
  <c r="I1825" i="1"/>
  <c r="H1825" i="1"/>
  <c r="K1861" i="1"/>
  <c r="Y1862" i="1" s="1"/>
  <c r="J1861" i="1"/>
  <c r="I1861" i="1"/>
  <c r="H1861" i="1"/>
  <c r="K1897" i="1"/>
  <c r="Y1898" i="1" s="1"/>
  <c r="J1897" i="1"/>
  <c r="I1897" i="1"/>
  <c r="H1897" i="1"/>
  <c r="K1933" i="1"/>
  <c r="Y1934" i="1" s="1"/>
  <c r="J1933" i="1"/>
  <c r="I1933" i="1"/>
  <c r="H1933" i="1"/>
  <c r="K1969" i="1"/>
  <c r="Y1970" i="1" s="1"/>
  <c r="J1969" i="1"/>
  <c r="I1969" i="1"/>
  <c r="H1969" i="1"/>
  <c r="K2005" i="1"/>
  <c r="Y2006" i="1" s="1"/>
  <c r="J2005" i="1"/>
  <c r="I2005" i="1"/>
  <c r="H2005" i="1"/>
  <c r="K2041" i="1"/>
  <c r="Y2042" i="1" s="1"/>
  <c r="J2041" i="1"/>
  <c r="I2041" i="1"/>
  <c r="H2041" i="1"/>
  <c r="K2077" i="1"/>
  <c r="Y2078" i="1" s="1"/>
  <c r="J2077" i="1"/>
  <c r="I2077" i="1"/>
  <c r="H2077" i="1"/>
  <c r="K2113" i="1"/>
  <c r="Y2114" i="1" s="1"/>
  <c r="J2113" i="1"/>
  <c r="I2113" i="1"/>
  <c r="H2113" i="1"/>
  <c r="K2149" i="1"/>
  <c r="Y2150" i="1" s="1"/>
  <c r="J2149" i="1"/>
  <c r="I2149" i="1"/>
  <c r="H2149" i="1"/>
  <c r="K2185" i="1"/>
  <c r="Y2186" i="1" s="1"/>
  <c r="J2185" i="1"/>
  <c r="I2185" i="1"/>
  <c r="H2185" i="1"/>
  <c r="K2221" i="1"/>
  <c r="Y2222" i="1" s="1"/>
  <c r="J2221" i="1"/>
  <c r="I2221" i="1"/>
  <c r="H2221" i="1"/>
  <c r="K2257" i="1"/>
  <c r="Y2258" i="1" s="1"/>
  <c r="J2257" i="1"/>
  <c r="I2257" i="1"/>
  <c r="H2257" i="1"/>
  <c r="K2293" i="1"/>
  <c r="Y2294" i="1" s="1"/>
  <c r="J2293" i="1"/>
  <c r="I2293" i="1"/>
  <c r="H2293" i="1"/>
  <c r="K2329" i="1"/>
  <c r="Y2330" i="1" s="1"/>
  <c r="J2329" i="1"/>
  <c r="I2329" i="1"/>
  <c r="H2329" i="1"/>
  <c r="K2365" i="1"/>
  <c r="Y2366" i="1" s="1"/>
  <c r="J2365" i="1"/>
  <c r="I2365" i="1"/>
  <c r="H2365" i="1"/>
  <c r="K2401" i="1"/>
  <c r="Y2402" i="1" s="1"/>
  <c r="J2401" i="1"/>
  <c r="I2401" i="1"/>
  <c r="H2401" i="1"/>
  <c r="K2437" i="1"/>
  <c r="Y2438" i="1" s="1"/>
  <c r="J2437" i="1"/>
  <c r="I2437" i="1"/>
  <c r="H2437" i="1"/>
  <c r="K2473" i="1"/>
  <c r="Y2474" i="1" s="1"/>
  <c r="J2473" i="1"/>
  <c r="I2473" i="1"/>
  <c r="H2473" i="1"/>
  <c r="K2509" i="1"/>
  <c r="Y2510" i="1" s="1"/>
  <c r="J2509" i="1"/>
  <c r="I2509" i="1"/>
  <c r="H2509" i="1"/>
  <c r="K2545" i="1"/>
  <c r="Y2546" i="1" s="1"/>
  <c r="I2545" i="1"/>
  <c r="H2545" i="1"/>
  <c r="J2545" i="1"/>
  <c r="K2581" i="1"/>
  <c r="Y2582" i="1" s="1"/>
  <c r="I2581" i="1"/>
  <c r="H2581" i="1"/>
  <c r="J2581" i="1"/>
  <c r="K2617" i="1"/>
  <c r="Y2618" i="1" s="1"/>
  <c r="I2617" i="1"/>
  <c r="H2617" i="1"/>
  <c r="J2617" i="1"/>
  <c r="K2653" i="1"/>
  <c r="Y2654" i="1" s="1"/>
  <c r="I2653" i="1"/>
  <c r="H2653" i="1"/>
  <c r="J2653" i="1"/>
  <c r="K2689" i="1"/>
  <c r="Y2690" i="1" s="1"/>
  <c r="I2689" i="1"/>
  <c r="H2689" i="1"/>
  <c r="J2689" i="1"/>
  <c r="K2725" i="1"/>
  <c r="Y2726" i="1" s="1"/>
  <c r="I2725" i="1"/>
  <c r="H2725" i="1"/>
  <c r="J2725" i="1"/>
  <c r="K2761" i="1"/>
  <c r="Y2762" i="1" s="1"/>
  <c r="I2761" i="1"/>
  <c r="H2761" i="1"/>
  <c r="J2761" i="1"/>
  <c r="K2797" i="1"/>
  <c r="Y2798" i="1" s="1"/>
  <c r="I2797" i="1"/>
  <c r="H2797" i="1"/>
  <c r="J2797" i="1"/>
  <c r="K2833" i="1"/>
  <c r="Y2834" i="1" s="1"/>
  <c r="I2833" i="1"/>
  <c r="H2833" i="1"/>
  <c r="J2833" i="1"/>
  <c r="K2869" i="1"/>
  <c r="Y2870" i="1" s="1"/>
  <c r="I2869" i="1"/>
  <c r="H2869" i="1"/>
  <c r="J2869" i="1"/>
  <c r="K2905" i="1"/>
  <c r="Y2906" i="1" s="1"/>
  <c r="I2905" i="1"/>
  <c r="H2905" i="1"/>
  <c r="J2905" i="1"/>
  <c r="K2941" i="1"/>
  <c r="Y2942" i="1" s="1"/>
  <c r="I2941" i="1"/>
  <c r="H2941" i="1"/>
  <c r="J2941" i="1"/>
  <c r="K2977" i="1"/>
  <c r="Y2978" i="1" s="1"/>
  <c r="I2977" i="1"/>
  <c r="H2977" i="1"/>
  <c r="J2977" i="1"/>
  <c r="K3013" i="1"/>
  <c r="Y3014" i="1" s="1"/>
  <c r="I3013" i="1"/>
  <c r="H3013" i="1"/>
  <c r="J3013" i="1"/>
  <c r="K3049" i="1"/>
  <c r="Y3050" i="1" s="1"/>
  <c r="I3049" i="1"/>
  <c r="H3049" i="1"/>
  <c r="J3049" i="1"/>
  <c r="K3085" i="1"/>
  <c r="Y3086" i="1" s="1"/>
  <c r="I3085" i="1"/>
  <c r="H3085" i="1"/>
  <c r="J3085" i="1"/>
  <c r="K3121" i="1"/>
  <c r="Y3122" i="1" s="1"/>
  <c r="I3121" i="1"/>
  <c r="H3121" i="1"/>
  <c r="J3121" i="1"/>
  <c r="K3157" i="1"/>
  <c r="Y3158" i="1" s="1"/>
  <c r="I3157" i="1"/>
  <c r="H3157" i="1"/>
  <c r="J3157" i="1"/>
  <c r="K3193" i="1"/>
  <c r="Y3194" i="1" s="1"/>
  <c r="I3193" i="1"/>
  <c r="H3193" i="1"/>
  <c r="J3193" i="1"/>
  <c r="K3229" i="1"/>
  <c r="Y3230" i="1" s="1"/>
  <c r="I3229" i="1"/>
  <c r="H3229" i="1"/>
  <c r="J3229" i="1"/>
  <c r="K3265" i="1"/>
  <c r="Y3266" i="1" s="1"/>
  <c r="I3265" i="1"/>
  <c r="H3265" i="1"/>
  <c r="J3265" i="1"/>
  <c r="K3301" i="1"/>
  <c r="Y3302" i="1" s="1"/>
  <c r="I3301" i="1"/>
  <c r="H3301" i="1"/>
  <c r="J3301" i="1"/>
  <c r="K3337" i="1"/>
  <c r="Y3338" i="1" s="1"/>
  <c r="I3337" i="1"/>
  <c r="H3337" i="1"/>
  <c r="J3337" i="1"/>
  <c r="K3373" i="1"/>
  <c r="Y3374" i="1" s="1"/>
  <c r="I3373" i="1"/>
  <c r="H3373" i="1"/>
  <c r="J3373" i="1"/>
  <c r="K3409" i="1"/>
  <c r="Y3410" i="1" s="1"/>
  <c r="I3409" i="1"/>
  <c r="H3409" i="1"/>
  <c r="J3409" i="1"/>
  <c r="K3445" i="1"/>
  <c r="Y3446" i="1" s="1"/>
  <c r="I3445" i="1"/>
  <c r="H3445" i="1"/>
  <c r="J3445" i="1"/>
  <c r="K3481" i="1"/>
  <c r="Y3482" i="1" s="1"/>
  <c r="I3481" i="1"/>
  <c r="H3481" i="1"/>
  <c r="J3481" i="1"/>
  <c r="K3517" i="1"/>
  <c r="Y3518" i="1" s="1"/>
  <c r="I3517" i="1"/>
  <c r="H3517" i="1"/>
  <c r="J3517" i="1"/>
  <c r="K3553" i="1"/>
  <c r="Y3554" i="1" s="1"/>
  <c r="I3553" i="1"/>
  <c r="H3553" i="1"/>
  <c r="J3553" i="1"/>
  <c r="K3589" i="1"/>
  <c r="Y3590" i="1" s="1"/>
  <c r="I3589" i="1"/>
  <c r="H3589" i="1"/>
  <c r="J3589" i="1"/>
  <c r="K3625" i="1"/>
  <c r="Y3626" i="1" s="1"/>
  <c r="I3625" i="1"/>
  <c r="H3625" i="1"/>
  <c r="J3625" i="1"/>
  <c r="K3661" i="1"/>
  <c r="Y3662" i="1" s="1"/>
  <c r="I3661" i="1"/>
  <c r="H3661" i="1"/>
  <c r="J3661" i="1"/>
  <c r="K3697" i="1"/>
  <c r="Y3698" i="1" s="1"/>
  <c r="I3697" i="1"/>
  <c r="H3697" i="1"/>
  <c r="J3697" i="1"/>
  <c r="K3733" i="1"/>
  <c r="Y3734" i="1" s="1"/>
  <c r="I3733" i="1"/>
  <c r="H3733" i="1"/>
  <c r="J3733" i="1"/>
  <c r="K3769" i="1"/>
  <c r="Y3770" i="1" s="1"/>
  <c r="I3769" i="1"/>
  <c r="H3769" i="1"/>
  <c r="J3769" i="1"/>
  <c r="K3805" i="1"/>
  <c r="Y3806" i="1" s="1"/>
  <c r="I3805" i="1"/>
  <c r="H3805" i="1"/>
  <c r="J3805" i="1"/>
  <c r="K3841" i="1"/>
  <c r="Y3842" i="1" s="1"/>
  <c r="I3841" i="1"/>
  <c r="H3841" i="1"/>
  <c r="J3841" i="1"/>
  <c r="K3877" i="1"/>
  <c r="Y3878" i="1" s="1"/>
  <c r="I3877" i="1"/>
  <c r="H3877" i="1"/>
  <c r="J3877" i="1"/>
  <c r="K3913" i="1"/>
  <c r="Y3914" i="1" s="1"/>
  <c r="I3913" i="1"/>
  <c r="H3913" i="1"/>
  <c r="J3913" i="1"/>
  <c r="K3949" i="1"/>
  <c r="Y3950" i="1" s="1"/>
  <c r="I3949" i="1"/>
  <c r="H3949" i="1"/>
  <c r="J3949" i="1"/>
  <c r="K3985" i="1"/>
  <c r="Y3986" i="1" s="1"/>
  <c r="I3985" i="1"/>
  <c r="H3985" i="1"/>
  <c r="J3985" i="1"/>
  <c r="K4021" i="1"/>
  <c r="Y4022" i="1" s="1"/>
  <c r="I4021" i="1"/>
  <c r="H4021" i="1"/>
  <c r="J4021" i="1"/>
  <c r="K4057" i="1"/>
  <c r="Y4058" i="1" s="1"/>
  <c r="I4057" i="1"/>
  <c r="H4057" i="1"/>
  <c r="J4057" i="1"/>
  <c r="K4093" i="1"/>
  <c r="Y4094" i="1" s="1"/>
  <c r="I4093" i="1"/>
  <c r="H4093" i="1"/>
  <c r="J4093" i="1"/>
  <c r="K4129" i="1"/>
  <c r="Y4130" i="1" s="1"/>
  <c r="I4129" i="1"/>
  <c r="H4129" i="1"/>
  <c r="J4129" i="1"/>
  <c r="K4165" i="1"/>
  <c r="Y4166" i="1" s="1"/>
  <c r="I4165" i="1"/>
  <c r="H4165" i="1"/>
  <c r="J4165" i="1"/>
  <c r="K4201" i="1"/>
  <c r="Y4202" i="1" s="1"/>
  <c r="I4201" i="1"/>
  <c r="H4201" i="1"/>
  <c r="J4201" i="1"/>
  <c r="K4237" i="1"/>
  <c r="Y4238" i="1" s="1"/>
  <c r="I4237" i="1"/>
  <c r="H4237" i="1"/>
  <c r="J4237" i="1"/>
  <c r="K4273" i="1"/>
  <c r="Y4274" i="1" s="1"/>
  <c r="I4273" i="1"/>
  <c r="H4273" i="1"/>
  <c r="J4273" i="1"/>
  <c r="K4309" i="1"/>
  <c r="Y4310" i="1" s="1"/>
  <c r="I4309" i="1"/>
  <c r="H4309" i="1"/>
  <c r="J4309" i="1"/>
  <c r="K4345" i="1"/>
  <c r="Y4346" i="1" s="1"/>
  <c r="I4345" i="1"/>
  <c r="H4345" i="1"/>
  <c r="J4345" i="1"/>
  <c r="K4381" i="1"/>
  <c r="Y4382" i="1" s="1"/>
  <c r="I4381" i="1"/>
  <c r="H4381" i="1"/>
  <c r="J4381" i="1"/>
  <c r="K4417" i="1"/>
  <c r="Y4418" i="1" s="1"/>
  <c r="I4417" i="1"/>
  <c r="H4417" i="1"/>
  <c r="J4417" i="1"/>
  <c r="K4453" i="1"/>
  <c r="Y4454" i="1" s="1"/>
  <c r="I4453" i="1"/>
  <c r="H4453" i="1"/>
  <c r="J4453" i="1"/>
  <c r="K4489" i="1"/>
  <c r="Y4490" i="1" s="1"/>
  <c r="I4489" i="1"/>
  <c r="H4489" i="1"/>
  <c r="J4489" i="1"/>
  <c r="K4525" i="1"/>
  <c r="Y4526" i="1" s="1"/>
  <c r="I4525" i="1"/>
  <c r="H4525" i="1"/>
  <c r="J4525" i="1"/>
  <c r="K4561" i="1"/>
  <c r="Y4562" i="1" s="1"/>
  <c r="I4561" i="1"/>
  <c r="H4561" i="1"/>
  <c r="J4561" i="1"/>
  <c r="K4597" i="1"/>
  <c r="Y4598" i="1" s="1"/>
  <c r="I4597" i="1"/>
  <c r="H4597" i="1"/>
  <c r="J4597" i="1"/>
  <c r="K4633" i="1"/>
  <c r="Y4634" i="1" s="1"/>
  <c r="I4633" i="1"/>
  <c r="H4633" i="1"/>
  <c r="J4633" i="1"/>
  <c r="K4669" i="1"/>
  <c r="Y4670" i="1" s="1"/>
  <c r="I4669" i="1"/>
  <c r="H4669" i="1"/>
  <c r="J4669" i="1"/>
  <c r="K4705" i="1"/>
  <c r="Y4706" i="1" s="1"/>
  <c r="I4705" i="1"/>
  <c r="H4705" i="1"/>
  <c r="J4705" i="1"/>
  <c r="K4741" i="1"/>
  <c r="Y4742" i="1" s="1"/>
  <c r="I4741" i="1"/>
  <c r="H4741" i="1"/>
  <c r="J4741" i="1"/>
  <c r="K4777" i="1"/>
  <c r="Y4778" i="1" s="1"/>
  <c r="I4777" i="1"/>
  <c r="H4777" i="1"/>
  <c r="J4777" i="1"/>
  <c r="K4813" i="1"/>
  <c r="Y4814" i="1" s="1"/>
  <c r="I4813" i="1"/>
  <c r="H4813" i="1"/>
  <c r="J4813" i="1"/>
  <c r="K4849" i="1"/>
  <c r="Y4850" i="1" s="1"/>
  <c r="I4849" i="1"/>
  <c r="H4849" i="1"/>
  <c r="J4849" i="1"/>
  <c r="K4885" i="1"/>
  <c r="Y4886" i="1" s="1"/>
  <c r="I4885" i="1"/>
  <c r="H4885" i="1"/>
  <c r="J4885" i="1"/>
  <c r="K386" i="1"/>
  <c r="Y387" i="1" s="1"/>
  <c r="I386" i="1"/>
  <c r="J386" i="1"/>
  <c r="H386" i="1"/>
  <c r="K542" i="1"/>
  <c r="Y543" i="1" s="1"/>
  <c r="I542" i="1"/>
  <c r="H542" i="1"/>
  <c r="J542" i="1"/>
  <c r="K722" i="1"/>
  <c r="Y723" i="1" s="1"/>
  <c r="I722" i="1"/>
  <c r="H722" i="1"/>
  <c r="J722" i="1"/>
  <c r="K908" i="1"/>
  <c r="Y909" i="1" s="1"/>
  <c r="J908" i="1"/>
  <c r="I908" i="1"/>
  <c r="H908" i="1"/>
  <c r="K1100" i="1"/>
  <c r="Y1101" i="1" s="1"/>
  <c r="J1100" i="1"/>
  <c r="I1100" i="1"/>
  <c r="H1100" i="1"/>
  <c r="K1274" i="1"/>
  <c r="Y1275" i="1" s="1"/>
  <c r="J1274" i="1"/>
  <c r="I1274" i="1"/>
  <c r="H1274" i="1"/>
  <c r="K1454" i="1"/>
  <c r="Y1455" i="1" s="1"/>
  <c r="J1454" i="1"/>
  <c r="I1454" i="1"/>
  <c r="H1454" i="1"/>
  <c r="K1622" i="1"/>
  <c r="Y1623" i="1" s="1"/>
  <c r="I1622" i="1"/>
  <c r="H1622" i="1"/>
  <c r="J1622" i="1"/>
  <c r="K1790" i="1"/>
  <c r="Y1791" i="1" s="1"/>
  <c r="I1790" i="1"/>
  <c r="J1790" i="1"/>
  <c r="H1790" i="1"/>
  <c r="K1946" i="1"/>
  <c r="Y1947" i="1" s="1"/>
  <c r="I1946" i="1"/>
  <c r="J1946" i="1"/>
  <c r="H1946" i="1"/>
  <c r="K2114" i="1"/>
  <c r="Y2115" i="1" s="1"/>
  <c r="I2114" i="1"/>
  <c r="J2114" i="1"/>
  <c r="H2114" i="1"/>
  <c r="K2288" i="1"/>
  <c r="Y2289" i="1" s="1"/>
  <c r="I2288" i="1"/>
  <c r="J2288" i="1"/>
  <c r="H2288" i="1"/>
  <c r="K2468" i="1"/>
  <c r="Y2469" i="1" s="1"/>
  <c r="I2468" i="1"/>
  <c r="J2468" i="1"/>
  <c r="H2468" i="1"/>
  <c r="K2642" i="1"/>
  <c r="Y2643" i="1" s="1"/>
  <c r="J2642" i="1"/>
  <c r="I2642" i="1"/>
  <c r="H2642" i="1"/>
  <c r="K2822" i="1"/>
  <c r="Y2823" i="1" s="1"/>
  <c r="J2822" i="1"/>
  <c r="I2822" i="1"/>
  <c r="H2822" i="1"/>
  <c r="K2984" i="1"/>
  <c r="Y2985" i="1" s="1"/>
  <c r="J2984" i="1"/>
  <c r="I2984" i="1"/>
  <c r="H2984" i="1"/>
  <c r="K3164" i="1"/>
  <c r="Y3165" i="1" s="1"/>
  <c r="J3164" i="1"/>
  <c r="I3164" i="1"/>
  <c r="H3164" i="1"/>
  <c r="K3320" i="1"/>
  <c r="Y3321" i="1" s="1"/>
  <c r="J3320" i="1"/>
  <c r="I3320" i="1"/>
  <c r="H3320" i="1"/>
  <c r="K3518" i="1"/>
  <c r="Y3519" i="1" s="1"/>
  <c r="J3518" i="1"/>
  <c r="I3518" i="1"/>
  <c r="H3518" i="1"/>
  <c r="K3704" i="1"/>
  <c r="Y3705" i="1" s="1"/>
  <c r="J3704" i="1"/>
  <c r="I3704" i="1"/>
  <c r="H3704" i="1"/>
  <c r="K3890" i="1"/>
  <c r="Y3891" i="1" s="1"/>
  <c r="J3890" i="1"/>
  <c r="I3890" i="1"/>
  <c r="H3890" i="1"/>
  <c r="K4070" i="1"/>
  <c r="Y4071" i="1" s="1"/>
  <c r="J4070" i="1"/>
  <c r="I4070" i="1"/>
  <c r="H4070" i="1"/>
  <c r="K4232" i="1"/>
  <c r="Y4233" i="1" s="1"/>
  <c r="J4232" i="1"/>
  <c r="I4232" i="1"/>
  <c r="H4232" i="1"/>
  <c r="K4418" i="1"/>
  <c r="Y4419" i="1" s="1"/>
  <c r="J4418" i="1"/>
  <c r="H4418" i="1"/>
  <c r="I4418" i="1"/>
  <c r="K4592" i="1"/>
  <c r="Y4593" i="1" s="1"/>
  <c r="J4592" i="1"/>
  <c r="I4592" i="1"/>
  <c r="H4592" i="1"/>
  <c r="K4772" i="1"/>
  <c r="Y4773" i="1" s="1"/>
  <c r="J4772" i="1"/>
  <c r="I4772" i="1"/>
  <c r="H4772" i="1"/>
  <c r="K3694" i="1"/>
  <c r="Y3695" i="1" s="1"/>
  <c r="J3694" i="1"/>
  <c r="I3694" i="1"/>
  <c r="H3694" i="1"/>
  <c r="K3730" i="1"/>
  <c r="Y3731" i="1" s="1"/>
  <c r="J3730" i="1"/>
  <c r="I3730" i="1"/>
  <c r="H3730" i="1"/>
  <c r="K3766" i="1"/>
  <c r="Y3767" i="1" s="1"/>
  <c r="J3766" i="1"/>
  <c r="I3766" i="1"/>
  <c r="H3766" i="1"/>
  <c r="K3802" i="1"/>
  <c r="Y3803" i="1" s="1"/>
  <c r="J3802" i="1"/>
  <c r="I3802" i="1"/>
  <c r="H3802" i="1"/>
  <c r="K3838" i="1"/>
  <c r="Y3839" i="1" s="1"/>
  <c r="J3838" i="1"/>
  <c r="I3838" i="1"/>
  <c r="H3838" i="1"/>
  <c r="K3874" i="1"/>
  <c r="Y3875" i="1" s="1"/>
  <c r="J3874" i="1"/>
  <c r="I3874" i="1"/>
  <c r="H3874" i="1"/>
  <c r="K3910" i="1"/>
  <c r="Y3911" i="1" s="1"/>
  <c r="J3910" i="1"/>
  <c r="I3910" i="1"/>
  <c r="H3910" i="1"/>
  <c r="K3946" i="1"/>
  <c r="Y3947" i="1" s="1"/>
  <c r="J3946" i="1"/>
  <c r="I3946" i="1"/>
  <c r="H3946" i="1"/>
  <c r="K3982" i="1"/>
  <c r="Y3983" i="1" s="1"/>
  <c r="J3982" i="1"/>
  <c r="I3982" i="1"/>
  <c r="H3982" i="1"/>
  <c r="K4018" i="1"/>
  <c r="Y4019" i="1" s="1"/>
  <c r="J4018" i="1"/>
  <c r="I4018" i="1"/>
  <c r="H4018" i="1"/>
  <c r="K4054" i="1"/>
  <c r="Y4055" i="1" s="1"/>
  <c r="J4054" i="1"/>
  <c r="I4054" i="1"/>
  <c r="H4054" i="1"/>
  <c r="K4090" i="1"/>
  <c r="Y4091" i="1" s="1"/>
  <c r="J4090" i="1"/>
  <c r="I4090" i="1"/>
  <c r="H4090" i="1"/>
  <c r="K4126" i="1"/>
  <c r="Y4127" i="1" s="1"/>
  <c r="J4126" i="1"/>
  <c r="I4126" i="1"/>
  <c r="H4126" i="1"/>
  <c r="K4162" i="1"/>
  <c r="Y4163" i="1" s="1"/>
  <c r="J4162" i="1"/>
  <c r="I4162" i="1"/>
  <c r="H4162" i="1"/>
  <c r="K4198" i="1"/>
  <c r="Y4199" i="1" s="1"/>
  <c r="J4198" i="1"/>
  <c r="I4198" i="1"/>
  <c r="H4198" i="1"/>
  <c r="K4234" i="1"/>
  <c r="Y4235" i="1" s="1"/>
  <c r="J4234" i="1"/>
  <c r="I4234" i="1"/>
  <c r="H4234" i="1"/>
  <c r="K4270" i="1"/>
  <c r="Y4271" i="1" s="1"/>
  <c r="J4270" i="1"/>
  <c r="I4270" i="1"/>
  <c r="H4270" i="1"/>
  <c r="K4306" i="1"/>
  <c r="Y4307" i="1" s="1"/>
  <c r="J4306" i="1"/>
  <c r="I4306" i="1"/>
  <c r="H4306" i="1"/>
  <c r="K4342" i="1"/>
  <c r="Y4343" i="1" s="1"/>
  <c r="J4342" i="1"/>
  <c r="I4342" i="1"/>
  <c r="H4342" i="1"/>
  <c r="K4378" i="1"/>
  <c r="Y4379" i="1" s="1"/>
  <c r="J4378" i="1"/>
  <c r="I4378" i="1"/>
  <c r="H4378" i="1"/>
  <c r="K4414" i="1"/>
  <c r="Y4415" i="1" s="1"/>
  <c r="J4414" i="1"/>
  <c r="I4414" i="1"/>
  <c r="H4414" i="1"/>
  <c r="K4450" i="1"/>
  <c r="Y4451" i="1" s="1"/>
  <c r="J4450" i="1"/>
  <c r="I4450" i="1"/>
  <c r="H4450" i="1"/>
  <c r="K4486" i="1"/>
  <c r="Y4487" i="1" s="1"/>
  <c r="J4486" i="1"/>
  <c r="I4486" i="1"/>
  <c r="H4486" i="1"/>
  <c r="K4522" i="1"/>
  <c r="Y4523" i="1" s="1"/>
  <c r="J4522" i="1"/>
  <c r="I4522" i="1"/>
  <c r="H4522" i="1"/>
  <c r="K4558" i="1"/>
  <c r="Y4559" i="1" s="1"/>
  <c r="J4558" i="1"/>
  <c r="I4558" i="1"/>
  <c r="H4558" i="1"/>
  <c r="K4594" i="1"/>
  <c r="Y4595" i="1" s="1"/>
  <c r="J4594" i="1"/>
  <c r="I4594" i="1"/>
  <c r="H4594" i="1"/>
  <c r="K4630" i="1"/>
  <c r="Y4631" i="1" s="1"/>
  <c r="J4630" i="1"/>
  <c r="I4630" i="1"/>
  <c r="H4630" i="1"/>
  <c r="K4666" i="1"/>
  <c r="Y4667" i="1" s="1"/>
  <c r="J4666" i="1"/>
  <c r="I4666" i="1"/>
  <c r="H4666" i="1"/>
  <c r="K4702" i="1"/>
  <c r="Y4703" i="1" s="1"/>
  <c r="J4702" i="1"/>
  <c r="I4702" i="1"/>
  <c r="H4702" i="1"/>
  <c r="K4738" i="1"/>
  <c r="Y4739" i="1" s="1"/>
  <c r="J4738" i="1"/>
  <c r="I4738" i="1"/>
  <c r="H4738" i="1"/>
  <c r="K4774" i="1"/>
  <c r="Y4775" i="1" s="1"/>
  <c r="J4774" i="1"/>
  <c r="I4774" i="1"/>
  <c r="H4774" i="1"/>
  <c r="K4810" i="1"/>
  <c r="Y4811" i="1" s="1"/>
  <c r="J4810" i="1"/>
  <c r="I4810" i="1"/>
  <c r="H4810" i="1"/>
  <c r="K4846" i="1"/>
  <c r="Y4847" i="1" s="1"/>
  <c r="J4846" i="1"/>
  <c r="I4846" i="1"/>
  <c r="H4846" i="1"/>
  <c r="K4882" i="1"/>
  <c r="Y4883" i="1" s="1"/>
  <c r="J4882" i="1"/>
  <c r="I4882" i="1"/>
  <c r="H4882" i="1"/>
  <c r="S4881" i="1" s="1"/>
  <c r="K356" i="1"/>
  <c r="Y357" i="1" s="1"/>
  <c r="I356" i="1"/>
  <c r="J356" i="1"/>
  <c r="H356" i="1"/>
  <c r="K518" i="1"/>
  <c r="Y519" i="1" s="1"/>
  <c r="J518" i="1"/>
  <c r="I518" i="1"/>
  <c r="H518" i="1"/>
  <c r="K698" i="1"/>
  <c r="Y699" i="1" s="1"/>
  <c r="J698" i="1"/>
  <c r="I698" i="1"/>
  <c r="H698" i="1"/>
  <c r="K872" i="1"/>
  <c r="Y873" i="1" s="1"/>
  <c r="J872" i="1"/>
  <c r="I872" i="1"/>
  <c r="H872" i="1"/>
  <c r="K1058" i="1"/>
  <c r="Y1059" i="1" s="1"/>
  <c r="J1058" i="1"/>
  <c r="I1058" i="1"/>
  <c r="H1058" i="1"/>
  <c r="K1232" i="1"/>
  <c r="Y1233" i="1" s="1"/>
  <c r="J1232" i="1"/>
  <c r="I1232" i="1"/>
  <c r="H1232" i="1"/>
  <c r="K1424" i="1"/>
  <c r="Y1425" i="1" s="1"/>
  <c r="J1424" i="1"/>
  <c r="I1424" i="1"/>
  <c r="H1424" i="1"/>
  <c r="K1610" i="1"/>
  <c r="Y1611" i="1" s="1"/>
  <c r="I1610" i="1"/>
  <c r="J1610" i="1"/>
  <c r="H1610" i="1"/>
  <c r="K1796" i="1"/>
  <c r="Y1797" i="1" s="1"/>
  <c r="I1796" i="1"/>
  <c r="J1796" i="1"/>
  <c r="H1796" i="1"/>
  <c r="K1988" i="1"/>
  <c r="Y1989" i="1" s="1"/>
  <c r="J1988" i="1"/>
  <c r="I1988" i="1"/>
  <c r="H1988" i="1"/>
  <c r="K2156" i="1"/>
  <c r="Y2157" i="1" s="1"/>
  <c r="I2156" i="1"/>
  <c r="J2156" i="1"/>
  <c r="H2156" i="1"/>
  <c r="K2324" i="1"/>
  <c r="Y2325" i="1" s="1"/>
  <c r="I2324" i="1"/>
  <c r="J2324" i="1"/>
  <c r="H2324" i="1"/>
  <c r="K2486" i="1"/>
  <c r="Y2487" i="1" s="1"/>
  <c r="I2486" i="1"/>
  <c r="J2486" i="1"/>
  <c r="H2486" i="1"/>
  <c r="K2684" i="1"/>
  <c r="Y2685" i="1" s="1"/>
  <c r="J2684" i="1"/>
  <c r="I2684" i="1"/>
  <c r="H2684" i="1"/>
  <c r="K2858" i="1"/>
  <c r="Y2859" i="1" s="1"/>
  <c r="J2858" i="1"/>
  <c r="I2858" i="1"/>
  <c r="H2858" i="1"/>
  <c r="K3038" i="1"/>
  <c r="Y3039" i="1" s="1"/>
  <c r="J3038" i="1"/>
  <c r="I3038" i="1"/>
  <c r="H3038" i="1"/>
  <c r="K3224" i="1"/>
  <c r="Y3225" i="1" s="1"/>
  <c r="J3224" i="1"/>
  <c r="I3224" i="1"/>
  <c r="H3224" i="1"/>
  <c r="K3398" i="1"/>
  <c r="Y3399" i="1" s="1"/>
  <c r="J3398" i="1"/>
  <c r="I3398" i="1"/>
  <c r="H3398" i="1"/>
  <c r="K3566" i="1"/>
  <c r="Y3567" i="1" s="1"/>
  <c r="J3566" i="1"/>
  <c r="I3566" i="1"/>
  <c r="H3566" i="1"/>
  <c r="K3740" i="1"/>
  <c r="Y3741" i="1" s="1"/>
  <c r="J3740" i="1"/>
  <c r="I3740" i="1"/>
  <c r="H3740" i="1"/>
  <c r="K3914" i="1"/>
  <c r="Y3915" i="1" s="1"/>
  <c r="J3914" i="1"/>
  <c r="I3914" i="1"/>
  <c r="H3914" i="1"/>
  <c r="K4094" i="1"/>
  <c r="Y4095" i="1" s="1"/>
  <c r="J4094" i="1"/>
  <c r="I4094" i="1"/>
  <c r="H4094" i="1"/>
  <c r="K4280" i="1"/>
  <c r="Y4281" i="1" s="1"/>
  <c r="J4280" i="1"/>
  <c r="H4280" i="1"/>
  <c r="I4280" i="1"/>
  <c r="K4430" i="1"/>
  <c r="Y4431" i="1" s="1"/>
  <c r="J4430" i="1"/>
  <c r="H4430" i="1"/>
  <c r="I4430" i="1"/>
  <c r="K4604" i="1"/>
  <c r="Y4605" i="1" s="1"/>
  <c r="J4604" i="1"/>
  <c r="I4604" i="1"/>
  <c r="H4604" i="1"/>
  <c r="K4778" i="1"/>
  <c r="Y4779" i="1" s="1"/>
  <c r="J4778" i="1"/>
  <c r="H4778" i="1"/>
  <c r="I4778" i="1"/>
  <c r="S4911" i="1"/>
  <c r="R4911" i="1"/>
  <c r="Q4911" i="1"/>
  <c r="P4911" i="1"/>
  <c r="O4911" i="1"/>
  <c r="N4911" i="1"/>
  <c r="M4911" i="1"/>
  <c r="L4911" i="1"/>
  <c r="K527" i="1"/>
  <c r="Y528" i="1" s="1"/>
  <c r="J527" i="1"/>
  <c r="H527" i="1"/>
  <c r="I527" i="1"/>
  <c r="K563" i="1"/>
  <c r="Y564" i="1" s="1"/>
  <c r="J563" i="1"/>
  <c r="H563" i="1"/>
  <c r="I563" i="1"/>
  <c r="K599" i="1"/>
  <c r="Y600" i="1" s="1"/>
  <c r="J599" i="1"/>
  <c r="H599" i="1"/>
  <c r="I599" i="1"/>
  <c r="K635" i="1"/>
  <c r="Y636" i="1" s="1"/>
  <c r="J635" i="1"/>
  <c r="H635" i="1"/>
  <c r="I635" i="1"/>
  <c r="K671" i="1"/>
  <c r="Y672" i="1" s="1"/>
  <c r="J671" i="1"/>
  <c r="H671" i="1"/>
  <c r="I671" i="1"/>
  <c r="K707" i="1"/>
  <c r="Y708" i="1" s="1"/>
  <c r="J707" i="1"/>
  <c r="H707" i="1"/>
  <c r="I707" i="1"/>
  <c r="K743" i="1"/>
  <c r="Y744" i="1" s="1"/>
  <c r="J743" i="1"/>
  <c r="H743" i="1"/>
  <c r="I743" i="1"/>
  <c r="K779" i="1"/>
  <c r="Y780" i="1" s="1"/>
  <c r="J779" i="1"/>
  <c r="H779" i="1"/>
  <c r="I779" i="1"/>
  <c r="K815" i="1"/>
  <c r="Y816" i="1" s="1"/>
  <c r="J815" i="1"/>
  <c r="H815" i="1"/>
  <c r="I815" i="1"/>
  <c r="K851" i="1"/>
  <c r="Y852" i="1" s="1"/>
  <c r="J851" i="1"/>
  <c r="H851" i="1"/>
  <c r="I851" i="1"/>
  <c r="K887" i="1"/>
  <c r="Y888" i="1" s="1"/>
  <c r="J887" i="1"/>
  <c r="H887" i="1"/>
  <c r="I887" i="1"/>
  <c r="K923" i="1"/>
  <c r="Y924" i="1" s="1"/>
  <c r="J923" i="1"/>
  <c r="H923" i="1"/>
  <c r="I923" i="1"/>
  <c r="K959" i="1"/>
  <c r="Y960" i="1" s="1"/>
  <c r="J959" i="1"/>
  <c r="H959" i="1"/>
  <c r="I959" i="1"/>
  <c r="J995" i="1"/>
  <c r="K995" i="1"/>
  <c r="Y996" i="1" s="1"/>
  <c r="H995" i="1"/>
  <c r="I995" i="1"/>
  <c r="J1031" i="1"/>
  <c r="K1031" i="1"/>
  <c r="Y1032" i="1" s="1"/>
  <c r="H1031" i="1"/>
  <c r="I1031" i="1"/>
  <c r="J1067" i="1"/>
  <c r="K1067" i="1"/>
  <c r="Y1068" i="1" s="1"/>
  <c r="H1067" i="1"/>
  <c r="I1067" i="1"/>
  <c r="J1103" i="1"/>
  <c r="K1103" i="1"/>
  <c r="Y1104" i="1" s="1"/>
  <c r="H1103" i="1"/>
  <c r="I1103" i="1"/>
  <c r="J1139" i="1"/>
  <c r="K1139" i="1"/>
  <c r="Y1140" i="1" s="1"/>
  <c r="H1139" i="1"/>
  <c r="I1139" i="1"/>
  <c r="J1175" i="1"/>
  <c r="K1175" i="1"/>
  <c r="Y1176" i="1" s="1"/>
  <c r="H1175" i="1"/>
  <c r="I1175" i="1"/>
  <c r="J1211" i="1"/>
  <c r="K1211" i="1"/>
  <c r="Y1212" i="1" s="1"/>
  <c r="H1211" i="1"/>
  <c r="I1211" i="1"/>
  <c r="J1247" i="1"/>
  <c r="K1247" i="1"/>
  <c r="Y1248" i="1" s="1"/>
  <c r="H1247" i="1"/>
  <c r="I1247" i="1"/>
  <c r="J1283" i="1"/>
  <c r="K1283" i="1"/>
  <c r="Y1284" i="1" s="1"/>
  <c r="H1283" i="1"/>
  <c r="I1283" i="1"/>
  <c r="J1319" i="1"/>
  <c r="K1319" i="1"/>
  <c r="Y1320" i="1" s="1"/>
  <c r="H1319" i="1"/>
  <c r="I1319" i="1"/>
  <c r="J1355" i="1"/>
  <c r="K1355" i="1"/>
  <c r="Y1356" i="1" s="1"/>
  <c r="H1355" i="1"/>
  <c r="I1355" i="1"/>
  <c r="J1391" i="1"/>
  <c r="K1391" i="1"/>
  <c r="Y1392" i="1" s="1"/>
  <c r="H1391" i="1"/>
  <c r="I1391" i="1"/>
  <c r="J1427" i="1"/>
  <c r="K1427" i="1"/>
  <c r="Y1428" i="1" s="1"/>
  <c r="H1427" i="1"/>
  <c r="I1427" i="1"/>
  <c r="J1463" i="1"/>
  <c r="K1463" i="1"/>
  <c r="Y1464" i="1" s="1"/>
  <c r="H1463" i="1"/>
  <c r="I1463" i="1"/>
  <c r="J1499" i="1"/>
  <c r="K1499" i="1"/>
  <c r="Y1500" i="1" s="1"/>
  <c r="H1499" i="1"/>
  <c r="I1499" i="1"/>
  <c r="J1535" i="1"/>
  <c r="K1535" i="1"/>
  <c r="Y1536" i="1" s="1"/>
  <c r="H1535" i="1"/>
  <c r="I1535" i="1"/>
  <c r="J1571" i="1"/>
  <c r="K1571" i="1"/>
  <c r="Y1572" i="1" s="1"/>
  <c r="H1571" i="1"/>
  <c r="I1571" i="1"/>
  <c r="J1607" i="1"/>
  <c r="K1607" i="1"/>
  <c r="Y1608" i="1" s="1"/>
  <c r="H1607" i="1"/>
  <c r="I1607" i="1"/>
  <c r="J1643" i="1"/>
  <c r="K1643" i="1"/>
  <c r="Y1644" i="1" s="1"/>
  <c r="H1643" i="1"/>
  <c r="I1643" i="1"/>
  <c r="J1679" i="1"/>
  <c r="K1679" i="1"/>
  <c r="Y1680" i="1" s="1"/>
  <c r="H1679" i="1"/>
  <c r="I1679" i="1"/>
  <c r="J1715" i="1"/>
  <c r="K1715" i="1"/>
  <c r="Y1716" i="1" s="1"/>
  <c r="H1715" i="1"/>
  <c r="I1715" i="1"/>
  <c r="J1751" i="1"/>
  <c r="K1751" i="1"/>
  <c r="Y1752" i="1" s="1"/>
  <c r="H1751" i="1"/>
  <c r="I1751" i="1"/>
  <c r="J1787" i="1"/>
  <c r="K1787" i="1"/>
  <c r="Y1788" i="1" s="1"/>
  <c r="I1787" i="1"/>
  <c r="H1787" i="1"/>
  <c r="J1823" i="1"/>
  <c r="K1823" i="1"/>
  <c r="Y1824" i="1" s="1"/>
  <c r="I1823" i="1"/>
  <c r="H1823" i="1"/>
  <c r="J1859" i="1"/>
  <c r="K1859" i="1"/>
  <c r="Y1860" i="1" s="1"/>
  <c r="I1859" i="1"/>
  <c r="H1859" i="1"/>
  <c r="J1895" i="1"/>
  <c r="K1895" i="1"/>
  <c r="Y1896" i="1" s="1"/>
  <c r="I1895" i="1"/>
  <c r="H1895" i="1"/>
  <c r="J1931" i="1"/>
  <c r="K1931" i="1"/>
  <c r="Y1932" i="1" s="1"/>
  <c r="I1931" i="1"/>
  <c r="H1931" i="1"/>
  <c r="J1967" i="1"/>
  <c r="K1967" i="1"/>
  <c r="Y1968" i="1" s="1"/>
  <c r="I1967" i="1"/>
  <c r="H1967" i="1"/>
  <c r="J2003" i="1"/>
  <c r="K2003" i="1"/>
  <c r="Y2004" i="1" s="1"/>
  <c r="I2003" i="1"/>
  <c r="H2003" i="1"/>
  <c r="J2039" i="1"/>
  <c r="K2039" i="1"/>
  <c r="Y2040" i="1" s="1"/>
  <c r="I2039" i="1"/>
  <c r="H2039" i="1"/>
  <c r="J2075" i="1"/>
  <c r="K2075" i="1"/>
  <c r="Y2076" i="1" s="1"/>
  <c r="I2075" i="1"/>
  <c r="H2075" i="1"/>
  <c r="J2111" i="1"/>
  <c r="K2111" i="1"/>
  <c r="Y2112" i="1" s="1"/>
  <c r="I2111" i="1"/>
  <c r="H2111" i="1"/>
  <c r="J2147" i="1"/>
  <c r="K2147" i="1"/>
  <c r="Y2148" i="1" s="1"/>
  <c r="I2147" i="1"/>
  <c r="H2147" i="1"/>
  <c r="K2183" i="1"/>
  <c r="Y2184" i="1" s="1"/>
  <c r="J2183" i="1"/>
  <c r="I2183" i="1"/>
  <c r="H2183" i="1"/>
  <c r="K2219" i="1"/>
  <c r="Y2220" i="1" s="1"/>
  <c r="J2219" i="1"/>
  <c r="I2219" i="1"/>
  <c r="H2219" i="1"/>
  <c r="K2255" i="1"/>
  <c r="Y2256" i="1" s="1"/>
  <c r="J2255" i="1"/>
  <c r="I2255" i="1"/>
  <c r="H2255" i="1"/>
  <c r="K2291" i="1"/>
  <c r="Y2292" i="1" s="1"/>
  <c r="J2291" i="1"/>
  <c r="I2291" i="1"/>
  <c r="H2291" i="1"/>
  <c r="K2327" i="1"/>
  <c r="Y2328" i="1" s="1"/>
  <c r="J2327" i="1"/>
  <c r="I2327" i="1"/>
  <c r="H2327" i="1"/>
  <c r="K2363" i="1"/>
  <c r="Y2364" i="1" s="1"/>
  <c r="J2363" i="1"/>
  <c r="I2363" i="1"/>
  <c r="H2363" i="1"/>
  <c r="K2399" i="1"/>
  <c r="Y2400" i="1" s="1"/>
  <c r="J2399" i="1"/>
  <c r="I2399" i="1"/>
  <c r="H2399" i="1"/>
  <c r="K2435" i="1"/>
  <c r="Y2436" i="1" s="1"/>
  <c r="J2435" i="1"/>
  <c r="I2435" i="1"/>
  <c r="H2435" i="1"/>
  <c r="K2471" i="1"/>
  <c r="Y2472" i="1" s="1"/>
  <c r="J2471" i="1"/>
  <c r="I2471" i="1"/>
  <c r="H2471" i="1"/>
  <c r="K2507" i="1"/>
  <c r="Y2508" i="1" s="1"/>
  <c r="J2507" i="1"/>
  <c r="I2507" i="1"/>
  <c r="H2507" i="1"/>
  <c r="K2543" i="1"/>
  <c r="Y2544" i="1" s="1"/>
  <c r="J2543" i="1"/>
  <c r="I2543" i="1"/>
  <c r="H2543" i="1"/>
  <c r="K2579" i="1"/>
  <c r="Y2580" i="1" s="1"/>
  <c r="J2579" i="1"/>
  <c r="I2579" i="1"/>
  <c r="H2579" i="1"/>
  <c r="K2615" i="1"/>
  <c r="Y2616" i="1" s="1"/>
  <c r="J2615" i="1"/>
  <c r="I2615" i="1"/>
  <c r="H2615" i="1"/>
  <c r="K2651" i="1"/>
  <c r="Y2652" i="1" s="1"/>
  <c r="J2651" i="1"/>
  <c r="I2651" i="1"/>
  <c r="H2651" i="1"/>
  <c r="K2687" i="1"/>
  <c r="Y2688" i="1" s="1"/>
  <c r="J2687" i="1"/>
  <c r="I2687" i="1"/>
  <c r="H2687" i="1"/>
  <c r="K2723" i="1"/>
  <c r="Y2724" i="1" s="1"/>
  <c r="J2723" i="1"/>
  <c r="I2723" i="1"/>
  <c r="H2723" i="1"/>
  <c r="K2759" i="1"/>
  <c r="Y2760" i="1" s="1"/>
  <c r="J2759" i="1"/>
  <c r="I2759" i="1"/>
  <c r="H2759" i="1"/>
  <c r="K2795" i="1"/>
  <c r="Y2796" i="1" s="1"/>
  <c r="J2795" i="1"/>
  <c r="I2795" i="1"/>
  <c r="H2795" i="1"/>
  <c r="K2831" i="1"/>
  <c r="Y2832" i="1" s="1"/>
  <c r="J2831" i="1"/>
  <c r="I2831" i="1"/>
  <c r="H2831" i="1"/>
  <c r="K2867" i="1"/>
  <c r="Y2868" i="1" s="1"/>
  <c r="J2867" i="1"/>
  <c r="I2867" i="1"/>
  <c r="H2867" i="1"/>
  <c r="K2903" i="1"/>
  <c r="Y2904" i="1" s="1"/>
  <c r="J2903" i="1"/>
  <c r="I2903" i="1"/>
  <c r="H2903" i="1"/>
  <c r="K2939" i="1"/>
  <c r="Y2940" i="1" s="1"/>
  <c r="J2939" i="1"/>
  <c r="I2939" i="1"/>
  <c r="H2939" i="1"/>
  <c r="K2975" i="1"/>
  <c r="Y2976" i="1" s="1"/>
  <c r="J2975" i="1"/>
  <c r="I2975" i="1"/>
  <c r="H2975" i="1"/>
  <c r="K3011" i="1"/>
  <c r="Y3012" i="1" s="1"/>
  <c r="J3011" i="1"/>
  <c r="I3011" i="1"/>
  <c r="H3011" i="1"/>
  <c r="K3047" i="1"/>
  <c r="Y3048" i="1" s="1"/>
  <c r="J3047" i="1"/>
  <c r="I3047" i="1"/>
  <c r="H3047" i="1"/>
  <c r="K3083" i="1"/>
  <c r="Y3084" i="1" s="1"/>
  <c r="J3083" i="1"/>
  <c r="I3083" i="1"/>
  <c r="H3083" i="1"/>
  <c r="K3119" i="1"/>
  <c r="Y3120" i="1" s="1"/>
  <c r="J3119" i="1"/>
  <c r="I3119" i="1"/>
  <c r="H3119" i="1"/>
  <c r="K3155" i="1"/>
  <c r="Y3156" i="1" s="1"/>
  <c r="J3155" i="1"/>
  <c r="I3155" i="1"/>
  <c r="H3155" i="1"/>
  <c r="K3191" i="1"/>
  <c r="Y3192" i="1" s="1"/>
  <c r="J3191" i="1"/>
  <c r="I3191" i="1"/>
  <c r="H3191" i="1"/>
  <c r="K3227" i="1"/>
  <c r="Y3228" i="1" s="1"/>
  <c r="J3227" i="1"/>
  <c r="I3227" i="1"/>
  <c r="H3227" i="1"/>
  <c r="K3263" i="1"/>
  <c r="Y3264" i="1" s="1"/>
  <c r="J3263" i="1"/>
  <c r="I3263" i="1"/>
  <c r="H3263" i="1"/>
  <c r="K3299" i="1"/>
  <c r="Y3300" i="1" s="1"/>
  <c r="J3299" i="1"/>
  <c r="I3299" i="1"/>
  <c r="H3299" i="1"/>
  <c r="K3335" i="1"/>
  <c r="Y3336" i="1" s="1"/>
  <c r="J3335" i="1"/>
  <c r="I3335" i="1"/>
  <c r="H3335" i="1"/>
  <c r="K3371" i="1"/>
  <c r="Y3372" i="1" s="1"/>
  <c r="J3371" i="1"/>
  <c r="I3371" i="1"/>
  <c r="H3371" i="1"/>
  <c r="K3407" i="1"/>
  <c r="Y3408" i="1" s="1"/>
  <c r="J3407" i="1"/>
  <c r="I3407" i="1"/>
  <c r="H3407" i="1"/>
  <c r="K3443" i="1"/>
  <c r="Y3444" i="1" s="1"/>
  <c r="J3443" i="1"/>
  <c r="I3443" i="1"/>
  <c r="H3443" i="1"/>
  <c r="K3479" i="1"/>
  <c r="Y3480" i="1" s="1"/>
  <c r="J3479" i="1"/>
  <c r="I3479" i="1"/>
  <c r="H3479" i="1"/>
  <c r="K3515" i="1"/>
  <c r="Y3516" i="1" s="1"/>
  <c r="J3515" i="1"/>
  <c r="I3515" i="1"/>
  <c r="H3515" i="1"/>
  <c r="K3551" i="1"/>
  <c r="Y3552" i="1" s="1"/>
  <c r="J3551" i="1"/>
  <c r="I3551" i="1"/>
  <c r="H3551" i="1"/>
  <c r="K3587" i="1"/>
  <c r="Y3588" i="1" s="1"/>
  <c r="J3587" i="1"/>
  <c r="I3587" i="1"/>
  <c r="H3587" i="1"/>
  <c r="K3623" i="1"/>
  <c r="Y3624" i="1" s="1"/>
  <c r="J3623" i="1"/>
  <c r="I3623" i="1"/>
  <c r="H3623" i="1"/>
  <c r="K3659" i="1"/>
  <c r="Y3660" i="1" s="1"/>
  <c r="J3659" i="1"/>
  <c r="I3659" i="1"/>
  <c r="H3659" i="1"/>
  <c r="K3695" i="1"/>
  <c r="Y3696" i="1" s="1"/>
  <c r="J3695" i="1"/>
  <c r="I3695" i="1"/>
  <c r="H3695" i="1"/>
  <c r="K3731" i="1"/>
  <c r="Y3732" i="1" s="1"/>
  <c r="J3731" i="1"/>
  <c r="I3731" i="1"/>
  <c r="H3731" i="1"/>
  <c r="K3767" i="1"/>
  <c r="Y3768" i="1" s="1"/>
  <c r="J3767" i="1"/>
  <c r="I3767" i="1"/>
  <c r="H3767" i="1"/>
  <c r="K3803" i="1"/>
  <c r="Y3804" i="1" s="1"/>
  <c r="J3803" i="1"/>
  <c r="I3803" i="1"/>
  <c r="H3803" i="1"/>
  <c r="K3839" i="1"/>
  <c r="Y3840" i="1" s="1"/>
  <c r="J3839" i="1"/>
  <c r="I3839" i="1"/>
  <c r="H3839" i="1"/>
  <c r="K3875" i="1"/>
  <c r="Y3876" i="1" s="1"/>
  <c r="J3875" i="1"/>
  <c r="I3875" i="1"/>
  <c r="H3875" i="1"/>
  <c r="K3911" i="1"/>
  <c r="Y3912" i="1" s="1"/>
  <c r="J3911" i="1"/>
  <c r="I3911" i="1"/>
  <c r="H3911" i="1"/>
  <c r="K3947" i="1"/>
  <c r="Y3948" i="1" s="1"/>
  <c r="J3947" i="1"/>
  <c r="I3947" i="1"/>
  <c r="H3947" i="1"/>
  <c r="K3983" i="1"/>
  <c r="Y3984" i="1" s="1"/>
  <c r="J3983" i="1"/>
  <c r="I3983" i="1"/>
  <c r="H3983" i="1"/>
  <c r="K4019" i="1"/>
  <c r="Y4020" i="1" s="1"/>
  <c r="J4019" i="1"/>
  <c r="I4019" i="1"/>
  <c r="H4019" i="1"/>
  <c r="K4055" i="1"/>
  <c r="Y4056" i="1" s="1"/>
  <c r="J4055" i="1"/>
  <c r="I4055" i="1"/>
  <c r="H4055" i="1"/>
  <c r="K4091" i="1"/>
  <c r="Y4092" i="1" s="1"/>
  <c r="J4091" i="1"/>
  <c r="I4091" i="1"/>
  <c r="H4091" i="1"/>
  <c r="K4127" i="1"/>
  <c r="Y4128" i="1" s="1"/>
  <c r="J4127" i="1"/>
  <c r="I4127" i="1"/>
  <c r="H4127" i="1"/>
  <c r="K4163" i="1"/>
  <c r="Y4164" i="1" s="1"/>
  <c r="J4163" i="1"/>
  <c r="I4163" i="1"/>
  <c r="H4163" i="1"/>
  <c r="K4199" i="1"/>
  <c r="Y4200" i="1" s="1"/>
  <c r="J4199" i="1"/>
  <c r="I4199" i="1"/>
  <c r="H4199" i="1"/>
  <c r="K4235" i="1"/>
  <c r="Y4236" i="1" s="1"/>
  <c r="J4235" i="1"/>
  <c r="I4235" i="1"/>
  <c r="H4235" i="1"/>
  <c r="K4271" i="1"/>
  <c r="Y4272" i="1" s="1"/>
  <c r="J4271" i="1"/>
  <c r="I4271" i="1"/>
  <c r="H4271" i="1"/>
  <c r="K4307" i="1"/>
  <c r="Y4308" i="1" s="1"/>
  <c r="J4307" i="1"/>
  <c r="I4307" i="1"/>
  <c r="H4307" i="1"/>
  <c r="K4343" i="1"/>
  <c r="Y4344" i="1" s="1"/>
  <c r="J4343" i="1"/>
  <c r="I4343" i="1"/>
  <c r="H4343" i="1"/>
  <c r="K4379" i="1"/>
  <c r="Y4380" i="1" s="1"/>
  <c r="J4379" i="1"/>
  <c r="I4379" i="1"/>
  <c r="H4379" i="1"/>
  <c r="K4415" i="1"/>
  <c r="Y4416" i="1" s="1"/>
  <c r="J4415" i="1"/>
  <c r="I4415" i="1"/>
  <c r="H4415" i="1"/>
  <c r="K4451" i="1"/>
  <c r="Y4452" i="1" s="1"/>
  <c r="J4451" i="1"/>
  <c r="I4451" i="1"/>
  <c r="H4451" i="1"/>
  <c r="K4487" i="1"/>
  <c r="Y4488" i="1" s="1"/>
  <c r="J4487" i="1"/>
  <c r="I4487" i="1"/>
  <c r="H4487" i="1"/>
  <c r="K4523" i="1"/>
  <c r="Y4524" i="1" s="1"/>
  <c r="J4523" i="1"/>
  <c r="I4523" i="1"/>
  <c r="H4523" i="1"/>
  <c r="K4559" i="1"/>
  <c r="Y4560" i="1" s="1"/>
  <c r="J4559" i="1"/>
  <c r="I4559" i="1"/>
  <c r="H4559" i="1"/>
  <c r="K4595" i="1"/>
  <c r="Y4596" i="1" s="1"/>
  <c r="J4595" i="1"/>
  <c r="I4595" i="1"/>
  <c r="H4595" i="1"/>
  <c r="K4631" i="1"/>
  <c r="Y4632" i="1" s="1"/>
  <c r="J4631" i="1"/>
  <c r="I4631" i="1"/>
  <c r="H4631" i="1"/>
  <c r="K4667" i="1"/>
  <c r="Y4668" i="1" s="1"/>
  <c r="J4667" i="1"/>
  <c r="I4667" i="1"/>
  <c r="H4667" i="1"/>
  <c r="K4703" i="1"/>
  <c r="Y4704" i="1" s="1"/>
  <c r="J4703" i="1"/>
  <c r="I4703" i="1"/>
  <c r="H4703" i="1"/>
  <c r="K4739" i="1"/>
  <c r="Y4740" i="1" s="1"/>
  <c r="J4739" i="1"/>
  <c r="I4739" i="1"/>
  <c r="H4739" i="1"/>
  <c r="K4775" i="1"/>
  <c r="Y4776" i="1" s="1"/>
  <c r="J4775" i="1"/>
  <c r="I4775" i="1"/>
  <c r="H4775" i="1"/>
  <c r="K4811" i="1"/>
  <c r="Y4812" i="1" s="1"/>
  <c r="J4811" i="1"/>
  <c r="I4811" i="1"/>
  <c r="H4811" i="1"/>
  <c r="K4847" i="1"/>
  <c r="Y4848" i="1" s="1"/>
  <c r="J4847" i="1"/>
  <c r="I4847" i="1"/>
  <c r="H4847" i="1"/>
  <c r="K4883" i="1"/>
  <c r="Y4884" i="1" s="1"/>
  <c r="J4883" i="1"/>
  <c r="I4883" i="1"/>
  <c r="H4883" i="1"/>
  <c r="K344" i="1"/>
  <c r="Y345" i="1" s="1"/>
  <c r="J344" i="1"/>
  <c r="I344" i="1"/>
  <c r="H344" i="1"/>
  <c r="K500" i="1"/>
  <c r="Y501" i="1" s="1"/>
  <c r="I500" i="1"/>
  <c r="J500" i="1"/>
  <c r="H500" i="1"/>
  <c r="K668" i="1"/>
  <c r="Y669" i="1" s="1"/>
  <c r="J668" i="1"/>
  <c r="I668" i="1"/>
  <c r="H668" i="1"/>
  <c r="K836" i="1"/>
  <c r="Y837" i="1" s="1"/>
  <c r="J836" i="1"/>
  <c r="I836" i="1"/>
  <c r="H836" i="1"/>
  <c r="K1010" i="1"/>
  <c r="Y1011" i="1" s="1"/>
  <c r="I1010" i="1"/>
  <c r="H1010" i="1"/>
  <c r="J1010" i="1"/>
  <c r="K1196" i="1"/>
  <c r="Y1197" i="1" s="1"/>
  <c r="J1196" i="1"/>
  <c r="I1196" i="1"/>
  <c r="H1196" i="1"/>
  <c r="K1370" i="1"/>
  <c r="Y1371" i="1" s="1"/>
  <c r="I1370" i="1"/>
  <c r="H1370" i="1"/>
  <c r="J1370" i="1"/>
  <c r="K1550" i="1"/>
  <c r="Y1551" i="1" s="1"/>
  <c r="I1550" i="1"/>
  <c r="H1550" i="1"/>
  <c r="J1550" i="1"/>
  <c r="K1718" i="1"/>
  <c r="Y1719" i="1" s="1"/>
  <c r="I1718" i="1"/>
  <c r="J1718" i="1"/>
  <c r="H1718" i="1"/>
  <c r="K1904" i="1"/>
  <c r="Y1905" i="1" s="1"/>
  <c r="I1904" i="1"/>
  <c r="J1904" i="1"/>
  <c r="H1904" i="1"/>
  <c r="K2084" i="1"/>
  <c r="Y2085" i="1" s="1"/>
  <c r="I2084" i="1"/>
  <c r="J2084" i="1"/>
  <c r="H2084" i="1"/>
  <c r="K2276" i="1"/>
  <c r="Y2277" i="1" s="1"/>
  <c r="I2276" i="1"/>
  <c r="J2276" i="1"/>
  <c r="H2276" i="1"/>
  <c r="K2462" i="1"/>
  <c r="Y2463" i="1" s="1"/>
  <c r="J2462" i="1"/>
  <c r="I2462" i="1"/>
  <c r="H2462" i="1"/>
  <c r="K2648" i="1"/>
  <c r="Y2649" i="1" s="1"/>
  <c r="J2648" i="1"/>
  <c r="I2648" i="1"/>
  <c r="H2648" i="1"/>
  <c r="K2834" i="1"/>
  <c r="Y2835" i="1" s="1"/>
  <c r="J2834" i="1"/>
  <c r="I2834" i="1"/>
  <c r="H2834" i="1"/>
  <c r="K3032" i="1"/>
  <c r="Y3033" i="1" s="1"/>
  <c r="J3032" i="1"/>
  <c r="I3032" i="1"/>
  <c r="H3032" i="1"/>
  <c r="K3200" i="1"/>
  <c r="Y3201" i="1" s="1"/>
  <c r="J3200" i="1"/>
  <c r="I3200" i="1"/>
  <c r="H3200" i="1"/>
  <c r="K3380" i="1"/>
  <c r="Y3381" i="1" s="1"/>
  <c r="J3380" i="1"/>
  <c r="I3380" i="1"/>
  <c r="H3380" i="1"/>
  <c r="K3560" i="1"/>
  <c r="Y3561" i="1" s="1"/>
  <c r="J3560" i="1"/>
  <c r="I3560" i="1"/>
  <c r="H3560" i="1"/>
  <c r="K3728" i="1"/>
  <c r="Y3729" i="1" s="1"/>
  <c r="J3728" i="1"/>
  <c r="I3728" i="1"/>
  <c r="H3728" i="1"/>
  <c r="K3908" i="1"/>
  <c r="Y3909" i="1" s="1"/>
  <c r="J3908" i="1"/>
  <c r="I3908" i="1"/>
  <c r="H3908" i="1"/>
  <c r="K4088" i="1"/>
  <c r="Y4089" i="1" s="1"/>
  <c r="J4088" i="1"/>
  <c r="I4088" i="1"/>
  <c r="H4088" i="1"/>
  <c r="K4274" i="1"/>
  <c r="Y4275" i="1" s="1"/>
  <c r="J4274" i="1"/>
  <c r="H4274" i="1"/>
  <c r="I4274" i="1"/>
  <c r="K4454" i="1"/>
  <c r="Y4455" i="1" s="1"/>
  <c r="J4454" i="1"/>
  <c r="H4454" i="1"/>
  <c r="I4454" i="1"/>
  <c r="K4622" i="1"/>
  <c r="Y4623" i="1" s="1"/>
  <c r="J4622" i="1"/>
  <c r="H4622" i="1"/>
  <c r="I4622" i="1"/>
  <c r="K4814" i="1"/>
  <c r="Y4815" i="1" s="1"/>
  <c r="J4814" i="1"/>
  <c r="H4814" i="1"/>
  <c r="I4814" i="1"/>
  <c r="J540" i="1"/>
  <c r="K540" i="1"/>
  <c r="Y541" i="1" s="1"/>
  <c r="I540" i="1"/>
  <c r="H540" i="1"/>
  <c r="J576" i="1"/>
  <c r="K576" i="1"/>
  <c r="Y577" i="1" s="1"/>
  <c r="I576" i="1"/>
  <c r="H576" i="1"/>
  <c r="J612" i="1"/>
  <c r="K612" i="1"/>
  <c r="Y613" i="1" s="1"/>
  <c r="I612" i="1"/>
  <c r="H612" i="1"/>
  <c r="J648" i="1"/>
  <c r="I648" i="1"/>
  <c r="H648" i="1"/>
  <c r="K648" i="1"/>
  <c r="Y649" i="1" s="1"/>
  <c r="J684" i="1"/>
  <c r="I684" i="1"/>
  <c r="K684" i="1"/>
  <c r="Y685" i="1" s="1"/>
  <c r="H684" i="1"/>
  <c r="J720" i="1"/>
  <c r="I720" i="1"/>
  <c r="K720" i="1"/>
  <c r="Y721" i="1" s="1"/>
  <c r="H720" i="1"/>
  <c r="J756" i="1"/>
  <c r="I756" i="1"/>
  <c r="K756" i="1"/>
  <c r="Y757" i="1" s="1"/>
  <c r="H756" i="1"/>
  <c r="J792" i="1"/>
  <c r="I792" i="1"/>
  <c r="K792" i="1"/>
  <c r="Y793" i="1" s="1"/>
  <c r="H792" i="1"/>
  <c r="J828" i="1"/>
  <c r="K828" i="1"/>
  <c r="Y829" i="1" s="1"/>
  <c r="I828" i="1"/>
  <c r="H828" i="1"/>
  <c r="J864" i="1"/>
  <c r="I864" i="1"/>
  <c r="H864" i="1"/>
  <c r="K864" i="1"/>
  <c r="Y865" i="1" s="1"/>
  <c r="J900" i="1"/>
  <c r="I900" i="1"/>
  <c r="K900" i="1"/>
  <c r="Y901" i="1" s="1"/>
  <c r="H900" i="1"/>
  <c r="J936" i="1"/>
  <c r="I936" i="1"/>
  <c r="K936" i="1"/>
  <c r="Y937" i="1" s="1"/>
  <c r="H936" i="1"/>
  <c r="K972" i="1"/>
  <c r="Y973" i="1" s="1"/>
  <c r="J972" i="1"/>
  <c r="I972" i="1"/>
  <c r="H972" i="1"/>
  <c r="K1008" i="1"/>
  <c r="Y1009" i="1" s="1"/>
  <c r="J1008" i="1"/>
  <c r="I1008" i="1"/>
  <c r="H1008" i="1"/>
  <c r="K1044" i="1"/>
  <c r="Y1045" i="1" s="1"/>
  <c r="J1044" i="1"/>
  <c r="I1044" i="1"/>
  <c r="H1044" i="1"/>
  <c r="K1080" i="1"/>
  <c r="Y1081" i="1" s="1"/>
  <c r="J1080" i="1"/>
  <c r="I1080" i="1"/>
  <c r="H1080" i="1"/>
  <c r="K1116" i="1"/>
  <c r="Y1117" i="1" s="1"/>
  <c r="J1116" i="1"/>
  <c r="I1116" i="1"/>
  <c r="H1116" i="1"/>
  <c r="K1152" i="1"/>
  <c r="Y1153" i="1" s="1"/>
  <c r="J1152" i="1"/>
  <c r="I1152" i="1"/>
  <c r="H1152" i="1"/>
  <c r="K1188" i="1"/>
  <c r="Y1189" i="1" s="1"/>
  <c r="J1188" i="1"/>
  <c r="I1188" i="1"/>
  <c r="H1188" i="1"/>
  <c r="K1224" i="1"/>
  <c r="Y1225" i="1" s="1"/>
  <c r="J1224" i="1"/>
  <c r="I1224" i="1"/>
  <c r="H1224" i="1"/>
  <c r="K1260" i="1"/>
  <c r="Y1261" i="1" s="1"/>
  <c r="J1260" i="1"/>
  <c r="I1260" i="1"/>
  <c r="H1260" i="1"/>
  <c r="K1296" i="1"/>
  <c r="Y1297" i="1" s="1"/>
  <c r="J1296" i="1"/>
  <c r="I1296" i="1"/>
  <c r="H1296" i="1"/>
  <c r="K1332" i="1"/>
  <c r="Y1333" i="1" s="1"/>
  <c r="J1332" i="1"/>
  <c r="I1332" i="1"/>
  <c r="H1332" i="1"/>
  <c r="K1368" i="1"/>
  <c r="Y1369" i="1" s="1"/>
  <c r="J1368" i="1"/>
  <c r="I1368" i="1"/>
  <c r="H1368" i="1"/>
  <c r="K1404" i="1"/>
  <c r="Y1405" i="1" s="1"/>
  <c r="J1404" i="1"/>
  <c r="I1404" i="1"/>
  <c r="H1404" i="1"/>
  <c r="K1440" i="1"/>
  <c r="Y1441" i="1" s="1"/>
  <c r="J1440" i="1"/>
  <c r="I1440" i="1"/>
  <c r="H1440" i="1"/>
  <c r="K1476" i="1"/>
  <c r="Y1477" i="1" s="1"/>
  <c r="J1476" i="1"/>
  <c r="I1476" i="1"/>
  <c r="H1476" i="1"/>
  <c r="K1512" i="1"/>
  <c r="Y1513" i="1" s="1"/>
  <c r="J1512" i="1"/>
  <c r="I1512" i="1"/>
  <c r="H1512" i="1"/>
  <c r="K1548" i="1"/>
  <c r="Y1549" i="1" s="1"/>
  <c r="J1548" i="1"/>
  <c r="I1548" i="1"/>
  <c r="H1548" i="1"/>
  <c r="K1584" i="1"/>
  <c r="Y1585" i="1" s="1"/>
  <c r="J1584" i="1"/>
  <c r="I1584" i="1"/>
  <c r="H1584" i="1"/>
  <c r="K1620" i="1"/>
  <c r="Y1621" i="1" s="1"/>
  <c r="J1620" i="1"/>
  <c r="I1620" i="1"/>
  <c r="H1620" i="1"/>
  <c r="K1656" i="1"/>
  <c r="Y1657" i="1" s="1"/>
  <c r="J1656" i="1"/>
  <c r="I1656" i="1"/>
  <c r="H1656" i="1"/>
  <c r="K1692" i="1"/>
  <c r="Y1693" i="1" s="1"/>
  <c r="J1692" i="1"/>
  <c r="I1692" i="1"/>
  <c r="H1692" i="1"/>
  <c r="K1728" i="1"/>
  <c r="Y1729" i="1" s="1"/>
  <c r="J1728" i="1"/>
  <c r="I1728" i="1"/>
  <c r="H1728" i="1"/>
  <c r="K1764" i="1"/>
  <c r="Y1765" i="1" s="1"/>
  <c r="J1764" i="1"/>
  <c r="I1764" i="1"/>
  <c r="H1764" i="1"/>
  <c r="K1800" i="1"/>
  <c r="Y1801" i="1" s="1"/>
  <c r="J1800" i="1"/>
  <c r="I1800" i="1"/>
  <c r="H1800" i="1"/>
  <c r="K1836" i="1"/>
  <c r="Y1837" i="1" s="1"/>
  <c r="J1836" i="1"/>
  <c r="I1836" i="1"/>
  <c r="H1836" i="1"/>
  <c r="K1872" i="1"/>
  <c r="Y1873" i="1" s="1"/>
  <c r="J1872" i="1"/>
  <c r="I1872" i="1"/>
  <c r="H1872" i="1"/>
  <c r="K1908" i="1"/>
  <c r="Y1909" i="1" s="1"/>
  <c r="J1908" i="1"/>
  <c r="I1908" i="1"/>
  <c r="H1908" i="1"/>
  <c r="K1944" i="1"/>
  <c r="Y1945" i="1" s="1"/>
  <c r="J1944" i="1"/>
  <c r="I1944" i="1"/>
  <c r="H1944" i="1"/>
  <c r="K1980" i="1"/>
  <c r="Y1981" i="1" s="1"/>
  <c r="J1980" i="1"/>
  <c r="I1980" i="1"/>
  <c r="H1980" i="1"/>
  <c r="K2016" i="1"/>
  <c r="Y2017" i="1" s="1"/>
  <c r="J2016" i="1"/>
  <c r="I2016" i="1"/>
  <c r="H2016" i="1"/>
  <c r="K2052" i="1"/>
  <c r="Y2053" i="1" s="1"/>
  <c r="J2052" i="1"/>
  <c r="I2052" i="1"/>
  <c r="H2052" i="1"/>
  <c r="K2088" i="1"/>
  <c r="Y2089" i="1" s="1"/>
  <c r="J2088" i="1"/>
  <c r="I2088" i="1"/>
  <c r="H2088" i="1"/>
  <c r="K2124" i="1"/>
  <c r="Y2125" i="1" s="1"/>
  <c r="J2124" i="1"/>
  <c r="I2124" i="1"/>
  <c r="H2124" i="1"/>
  <c r="K2160" i="1"/>
  <c r="Y2161" i="1" s="1"/>
  <c r="J2160" i="1"/>
  <c r="I2160" i="1"/>
  <c r="H2160" i="1"/>
  <c r="K2196" i="1"/>
  <c r="Y2197" i="1" s="1"/>
  <c r="J2196" i="1"/>
  <c r="I2196" i="1"/>
  <c r="H2196" i="1"/>
  <c r="K2232" i="1"/>
  <c r="Y2233" i="1" s="1"/>
  <c r="I2232" i="1"/>
  <c r="J2232" i="1"/>
  <c r="H2232" i="1"/>
  <c r="K2268" i="1"/>
  <c r="Y2269" i="1" s="1"/>
  <c r="I2268" i="1"/>
  <c r="J2268" i="1"/>
  <c r="H2268" i="1"/>
  <c r="K2304" i="1"/>
  <c r="Y2305" i="1" s="1"/>
  <c r="I2304" i="1"/>
  <c r="J2304" i="1"/>
  <c r="H2304" i="1"/>
  <c r="K2340" i="1"/>
  <c r="Y2341" i="1" s="1"/>
  <c r="I2340" i="1"/>
  <c r="J2340" i="1"/>
  <c r="H2340" i="1"/>
  <c r="K2376" i="1"/>
  <c r="Y2377" i="1" s="1"/>
  <c r="I2376" i="1"/>
  <c r="J2376" i="1"/>
  <c r="H2376" i="1"/>
  <c r="K2412" i="1"/>
  <c r="Y2413" i="1" s="1"/>
  <c r="I2412" i="1"/>
  <c r="J2412" i="1"/>
  <c r="H2412" i="1"/>
  <c r="K2448" i="1"/>
  <c r="Y2449" i="1" s="1"/>
  <c r="I2448" i="1"/>
  <c r="J2448" i="1"/>
  <c r="H2448" i="1"/>
  <c r="K2484" i="1"/>
  <c r="Y2485" i="1" s="1"/>
  <c r="I2484" i="1"/>
  <c r="J2484" i="1"/>
  <c r="H2484" i="1"/>
  <c r="K2520" i="1"/>
  <c r="Y2521" i="1" s="1"/>
  <c r="I2520" i="1"/>
  <c r="J2520" i="1"/>
  <c r="H2520" i="1"/>
  <c r="K2556" i="1"/>
  <c r="Y2557" i="1" s="1"/>
  <c r="I2556" i="1"/>
  <c r="J2556" i="1"/>
  <c r="H2556" i="1"/>
  <c r="K2592" i="1"/>
  <c r="Y2593" i="1" s="1"/>
  <c r="I2592" i="1"/>
  <c r="J2592" i="1"/>
  <c r="H2592" i="1"/>
  <c r="K2628" i="1"/>
  <c r="Y2629" i="1" s="1"/>
  <c r="I2628" i="1"/>
  <c r="J2628" i="1"/>
  <c r="H2628" i="1"/>
  <c r="K2664" i="1"/>
  <c r="Y2665" i="1" s="1"/>
  <c r="I2664" i="1"/>
  <c r="J2664" i="1"/>
  <c r="H2664" i="1"/>
  <c r="K2700" i="1"/>
  <c r="Y2701" i="1" s="1"/>
  <c r="I2700" i="1"/>
  <c r="J2700" i="1"/>
  <c r="H2700" i="1"/>
  <c r="K2736" i="1"/>
  <c r="Y2737" i="1" s="1"/>
  <c r="I2736" i="1"/>
  <c r="J2736" i="1"/>
  <c r="H2736" i="1"/>
  <c r="K2772" i="1"/>
  <c r="Y2773" i="1" s="1"/>
  <c r="I2772" i="1"/>
  <c r="J2772" i="1"/>
  <c r="H2772" i="1"/>
  <c r="K2808" i="1"/>
  <c r="Y2809" i="1" s="1"/>
  <c r="I2808" i="1"/>
  <c r="J2808" i="1"/>
  <c r="H2808" i="1"/>
  <c r="K2844" i="1"/>
  <c r="Y2845" i="1" s="1"/>
  <c r="I2844" i="1"/>
  <c r="J2844" i="1"/>
  <c r="H2844" i="1"/>
  <c r="K2880" i="1"/>
  <c r="Y2881" i="1" s="1"/>
  <c r="I2880" i="1"/>
  <c r="J2880" i="1"/>
  <c r="H2880" i="1"/>
  <c r="K2916" i="1"/>
  <c r="Y2917" i="1" s="1"/>
  <c r="I2916" i="1"/>
  <c r="J2916" i="1"/>
  <c r="H2916" i="1"/>
  <c r="K2952" i="1"/>
  <c r="Y2953" i="1" s="1"/>
  <c r="I2952" i="1"/>
  <c r="J2952" i="1"/>
  <c r="H2952" i="1"/>
  <c r="K2988" i="1"/>
  <c r="Y2989" i="1" s="1"/>
  <c r="I2988" i="1"/>
  <c r="J2988" i="1"/>
  <c r="H2988" i="1"/>
  <c r="K3024" i="1"/>
  <c r="Y3025" i="1" s="1"/>
  <c r="I3024" i="1"/>
  <c r="J3024" i="1"/>
  <c r="H3024" i="1"/>
  <c r="K3060" i="1"/>
  <c r="Y3061" i="1" s="1"/>
  <c r="I3060" i="1"/>
  <c r="J3060" i="1"/>
  <c r="H3060" i="1"/>
  <c r="K3096" i="1"/>
  <c r="Y3097" i="1" s="1"/>
  <c r="I3096" i="1"/>
  <c r="J3096" i="1"/>
  <c r="H3096" i="1"/>
  <c r="K3132" i="1"/>
  <c r="Y3133" i="1" s="1"/>
  <c r="I3132" i="1"/>
  <c r="J3132" i="1"/>
  <c r="H3132" i="1"/>
  <c r="K3168" i="1"/>
  <c r="Y3169" i="1" s="1"/>
  <c r="I3168" i="1"/>
  <c r="J3168" i="1"/>
  <c r="H3168" i="1"/>
  <c r="K3204" i="1"/>
  <c r="Y3205" i="1" s="1"/>
  <c r="I3204" i="1"/>
  <c r="J3204" i="1"/>
  <c r="H3204" i="1"/>
  <c r="K3240" i="1"/>
  <c r="Y3241" i="1" s="1"/>
  <c r="I3240" i="1"/>
  <c r="J3240" i="1"/>
  <c r="H3240" i="1"/>
  <c r="K3276" i="1"/>
  <c r="Y3277" i="1" s="1"/>
  <c r="I3276" i="1"/>
  <c r="J3276" i="1"/>
  <c r="H3276" i="1"/>
  <c r="K3312" i="1"/>
  <c r="Y3313" i="1" s="1"/>
  <c r="I3312" i="1"/>
  <c r="J3312" i="1"/>
  <c r="H3312" i="1"/>
  <c r="K3348" i="1"/>
  <c r="Y3349" i="1" s="1"/>
  <c r="I3348" i="1"/>
  <c r="J3348" i="1"/>
  <c r="H3348" i="1"/>
  <c r="K3384" i="1"/>
  <c r="Y3385" i="1" s="1"/>
  <c r="I3384" i="1"/>
  <c r="J3384" i="1"/>
  <c r="H3384" i="1"/>
  <c r="K3420" i="1"/>
  <c r="Y3421" i="1" s="1"/>
  <c r="I3420" i="1"/>
  <c r="J3420" i="1"/>
  <c r="H3420" i="1"/>
  <c r="K3456" i="1"/>
  <c r="Y3457" i="1" s="1"/>
  <c r="I3456" i="1"/>
  <c r="J3456" i="1"/>
  <c r="H3456" i="1"/>
  <c r="K3492" i="1"/>
  <c r="Y3493" i="1" s="1"/>
  <c r="I3492" i="1"/>
  <c r="J3492" i="1"/>
  <c r="H3492" i="1"/>
  <c r="K3528" i="1"/>
  <c r="Y3529" i="1" s="1"/>
  <c r="I3528" i="1"/>
  <c r="J3528" i="1"/>
  <c r="H3528" i="1"/>
  <c r="K3564" i="1"/>
  <c r="Y3565" i="1" s="1"/>
  <c r="I3564" i="1"/>
  <c r="J3564" i="1"/>
  <c r="H3564" i="1"/>
  <c r="K3600" i="1"/>
  <c r="Y3601" i="1" s="1"/>
  <c r="I3600" i="1"/>
  <c r="J3600" i="1"/>
  <c r="H3600" i="1"/>
  <c r="K3636" i="1"/>
  <c r="Y3637" i="1" s="1"/>
  <c r="I3636" i="1"/>
  <c r="J3636" i="1"/>
  <c r="H3636" i="1"/>
  <c r="K3672" i="1"/>
  <c r="Y3673" i="1" s="1"/>
  <c r="I3672" i="1"/>
  <c r="J3672" i="1"/>
  <c r="H3672" i="1"/>
  <c r="K3708" i="1"/>
  <c r="Y3709" i="1" s="1"/>
  <c r="I3708" i="1"/>
  <c r="J3708" i="1"/>
  <c r="H3708" i="1"/>
  <c r="K3744" i="1"/>
  <c r="Y3745" i="1" s="1"/>
  <c r="I3744" i="1"/>
  <c r="J3744" i="1"/>
  <c r="H3744" i="1"/>
  <c r="K3780" i="1"/>
  <c r="Y3781" i="1" s="1"/>
  <c r="I3780" i="1"/>
  <c r="J3780" i="1"/>
  <c r="H3780" i="1"/>
  <c r="K3816" i="1"/>
  <c r="Y3817" i="1" s="1"/>
  <c r="I3816" i="1"/>
  <c r="J3816" i="1"/>
  <c r="H3816" i="1"/>
  <c r="K3852" i="1"/>
  <c r="Y3853" i="1" s="1"/>
  <c r="I3852" i="1"/>
  <c r="J3852" i="1"/>
  <c r="H3852" i="1"/>
  <c r="K3888" i="1"/>
  <c r="Y3889" i="1" s="1"/>
  <c r="I3888" i="1"/>
  <c r="J3888" i="1"/>
  <c r="H3888" i="1"/>
  <c r="K3924" i="1"/>
  <c r="Y3925" i="1" s="1"/>
  <c r="I3924" i="1"/>
  <c r="J3924" i="1"/>
  <c r="H3924" i="1"/>
  <c r="K3960" i="1"/>
  <c r="Y3961" i="1" s="1"/>
  <c r="I3960" i="1"/>
  <c r="J3960" i="1"/>
  <c r="H3960" i="1"/>
  <c r="K3996" i="1"/>
  <c r="Y3997" i="1" s="1"/>
  <c r="I3996" i="1"/>
  <c r="J3996" i="1"/>
  <c r="H3996" i="1"/>
  <c r="K4032" i="1"/>
  <c r="Y4033" i="1" s="1"/>
  <c r="I4032" i="1"/>
  <c r="J4032" i="1"/>
  <c r="H4032" i="1"/>
  <c r="K4068" i="1"/>
  <c r="Y4069" i="1" s="1"/>
  <c r="I4068" i="1"/>
  <c r="J4068" i="1"/>
  <c r="H4068" i="1"/>
  <c r="K4104" i="1"/>
  <c r="Y4105" i="1" s="1"/>
  <c r="I4104" i="1"/>
  <c r="J4104" i="1"/>
  <c r="H4104" i="1"/>
  <c r="K4140" i="1"/>
  <c r="Y4141" i="1" s="1"/>
  <c r="I4140" i="1"/>
  <c r="J4140" i="1"/>
  <c r="H4140" i="1"/>
  <c r="K4176" i="1"/>
  <c r="Y4177" i="1" s="1"/>
  <c r="I4176" i="1"/>
  <c r="J4176" i="1"/>
  <c r="H4176" i="1"/>
  <c r="K4212" i="1"/>
  <c r="Y4213" i="1" s="1"/>
  <c r="I4212" i="1"/>
  <c r="J4212" i="1"/>
  <c r="H4212" i="1"/>
  <c r="K4248" i="1"/>
  <c r="Y4249" i="1" s="1"/>
  <c r="I4248" i="1"/>
  <c r="J4248" i="1"/>
  <c r="H4248" i="1"/>
  <c r="K4284" i="1"/>
  <c r="Y4285" i="1" s="1"/>
  <c r="I4284" i="1"/>
  <c r="J4284" i="1"/>
  <c r="H4284" i="1"/>
  <c r="K4320" i="1"/>
  <c r="Y4321" i="1" s="1"/>
  <c r="I4320" i="1"/>
  <c r="J4320" i="1"/>
  <c r="H4320" i="1"/>
  <c r="K4356" i="1"/>
  <c r="Y4357" i="1" s="1"/>
  <c r="I4356" i="1"/>
  <c r="J4356" i="1"/>
  <c r="H4356" i="1"/>
  <c r="K4392" i="1"/>
  <c r="Y4393" i="1" s="1"/>
  <c r="I4392" i="1"/>
  <c r="J4392" i="1"/>
  <c r="H4392" i="1"/>
  <c r="K4428" i="1"/>
  <c r="Y4429" i="1" s="1"/>
  <c r="I4428" i="1"/>
  <c r="J4428" i="1"/>
  <c r="H4428" i="1"/>
  <c r="K4464" i="1"/>
  <c r="Y4465" i="1" s="1"/>
  <c r="I4464" i="1"/>
  <c r="J4464" i="1"/>
  <c r="H4464" i="1"/>
  <c r="K4500" i="1"/>
  <c r="Y4501" i="1" s="1"/>
  <c r="I4500" i="1"/>
  <c r="J4500" i="1"/>
  <c r="H4500" i="1"/>
  <c r="K4536" i="1"/>
  <c r="Y4537" i="1" s="1"/>
  <c r="I4536" i="1"/>
  <c r="J4536" i="1"/>
  <c r="H4536" i="1"/>
  <c r="K4572" i="1"/>
  <c r="Y4573" i="1" s="1"/>
  <c r="I4572" i="1"/>
  <c r="J4572" i="1"/>
  <c r="H4572" i="1"/>
  <c r="K4608" i="1"/>
  <c r="Y4609" i="1" s="1"/>
  <c r="I4608" i="1"/>
  <c r="J4608" i="1"/>
  <c r="H4608" i="1"/>
  <c r="K4644" i="1"/>
  <c r="Y4645" i="1" s="1"/>
  <c r="I4644" i="1"/>
  <c r="J4644" i="1"/>
  <c r="H4644" i="1"/>
  <c r="K4680" i="1"/>
  <c r="Y4681" i="1" s="1"/>
  <c r="I4680" i="1"/>
  <c r="J4680" i="1"/>
  <c r="H4680" i="1"/>
  <c r="K4716" i="1"/>
  <c r="Y4717" i="1" s="1"/>
  <c r="I4716" i="1"/>
  <c r="J4716" i="1"/>
  <c r="H4716" i="1"/>
  <c r="K4752" i="1"/>
  <c r="Y4753" i="1" s="1"/>
  <c r="I4752" i="1"/>
  <c r="J4752" i="1"/>
  <c r="H4752" i="1"/>
  <c r="K4788" i="1"/>
  <c r="Y4789" i="1" s="1"/>
  <c r="J4788" i="1"/>
  <c r="I4788" i="1"/>
  <c r="H4788" i="1"/>
  <c r="K4824" i="1"/>
  <c r="Y4825" i="1" s="1"/>
  <c r="J4824" i="1"/>
  <c r="H4824" i="1"/>
  <c r="I4824" i="1"/>
  <c r="K4860" i="1"/>
  <c r="Y4861" i="1" s="1"/>
  <c r="J4860" i="1"/>
  <c r="I4860" i="1"/>
  <c r="H4860" i="1"/>
  <c r="K4896" i="1"/>
  <c r="Y4897" i="1" s="1"/>
  <c r="J4896" i="1"/>
  <c r="I4896" i="1"/>
  <c r="H4896" i="1"/>
  <c r="K428" i="1"/>
  <c r="Y429" i="1" s="1"/>
  <c r="I428" i="1"/>
  <c r="J428" i="1"/>
  <c r="H428" i="1"/>
  <c r="K620" i="1"/>
  <c r="Y621" i="1" s="1"/>
  <c r="J620" i="1"/>
  <c r="I620" i="1"/>
  <c r="H620" i="1"/>
  <c r="K800" i="1"/>
  <c r="Y801" i="1" s="1"/>
  <c r="J800" i="1"/>
  <c r="I800" i="1"/>
  <c r="H800" i="1"/>
  <c r="K986" i="1"/>
  <c r="Y987" i="1" s="1"/>
  <c r="J986" i="1"/>
  <c r="I986" i="1"/>
  <c r="H986" i="1"/>
  <c r="K1154" i="1"/>
  <c r="Y1155" i="1" s="1"/>
  <c r="I1154" i="1"/>
  <c r="H1154" i="1"/>
  <c r="J1154" i="1"/>
  <c r="K1340" i="1"/>
  <c r="Y1341" i="1" s="1"/>
  <c r="J1340" i="1"/>
  <c r="I1340" i="1"/>
  <c r="H1340" i="1"/>
  <c r="K1532" i="1"/>
  <c r="Y1533" i="1" s="1"/>
  <c r="J1532" i="1"/>
  <c r="I1532" i="1"/>
  <c r="H1532" i="1"/>
  <c r="K1712" i="1"/>
  <c r="Y1713" i="1" s="1"/>
  <c r="J1712" i="1"/>
  <c r="I1712" i="1"/>
  <c r="H1712" i="1"/>
  <c r="K1898" i="1"/>
  <c r="Y1899" i="1" s="1"/>
  <c r="I1898" i="1"/>
  <c r="J1898" i="1"/>
  <c r="H1898" i="1"/>
  <c r="K2078" i="1"/>
  <c r="Y2079" i="1" s="1"/>
  <c r="I2078" i="1"/>
  <c r="J2078" i="1"/>
  <c r="H2078" i="1"/>
  <c r="K2252" i="1"/>
  <c r="Y2253" i="1" s="1"/>
  <c r="I2252" i="1"/>
  <c r="J2252" i="1"/>
  <c r="H2252" i="1"/>
  <c r="K2444" i="1"/>
  <c r="Y2445" i="1" s="1"/>
  <c r="J2444" i="1"/>
  <c r="I2444" i="1"/>
  <c r="H2444" i="1"/>
  <c r="K2612" i="1"/>
  <c r="Y2613" i="1" s="1"/>
  <c r="J2612" i="1"/>
  <c r="I2612" i="1"/>
  <c r="H2612" i="1"/>
  <c r="K2786" i="1"/>
  <c r="Y2787" i="1" s="1"/>
  <c r="J2786" i="1"/>
  <c r="I2786" i="1"/>
  <c r="H2786" i="1"/>
  <c r="K2960" i="1"/>
  <c r="Y2961" i="1" s="1"/>
  <c r="J2960" i="1"/>
  <c r="I2960" i="1"/>
  <c r="H2960" i="1"/>
  <c r="K3140" i="1"/>
  <c r="Y3141" i="1" s="1"/>
  <c r="J3140" i="1"/>
  <c r="I3140" i="1"/>
  <c r="H3140" i="1"/>
  <c r="K3344" i="1"/>
  <c r="Y3345" i="1" s="1"/>
  <c r="J3344" i="1"/>
  <c r="I3344" i="1"/>
  <c r="H3344" i="1"/>
  <c r="K3512" i="1"/>
  <c r="Y3513" i="1" s="1"/>
  <c r="J3512" i="1"/>
  <c r="I3512" i="1"/>
  <c r="H3512" i="1"/>
  <c r="K3692" i="1"/>
  <c r="Y3693" i="1" s="1"/>
  <c r="J3692" i="1"/>
  <c r="I3692" i="1"/>
  <c r="H3692" i="1"/>
  <c r="K3866" i="1"/>
  <c r="Y3867" i="1" s="1"/>
  <c r="J3866" i="1"/>
  <c r="I3866" i="1"/>
  <c r="H3866" i="1"/>
  <c r="K4046" i="1"/>
  <c r="Y4047" i="1" s="1"/>
  <c r="J4046" i="1"/>
  <c r="I4046" i="1"/>
  <c r="H4046" i="1"/>
  <c r="K4226" i="1"/>
  <c r="Y4227" i="1" s="1"/>
  <c r="J4226" i="1"/>
  <c r="H4226" i="1"/>
  <c r="I4226" i="1"/>
  <c r="K4400" i="1"/>
  <c r="Y4401" i="1" s="1"/>
  <c r="J4400" i="1"/>
  <c r="I4400" i="1"/>
  <c r="H4400" i="1"/>
  <c r="K4580" i="1"/>
  <c r="Y4581" i="1" s="1"/>
  <c r="J4580" i="1"/>
  <c r="I4580" i="1"/>
  <c r="H4580" i="1"/>
  <c r="K4760" i="1"/>
  <c r="Y4761" i="1" s="1"/>
  <c r="J4760" i="1"/>
  <c r="I4760" i="1"/>
  <c r="H4760" i="1"/>
  <c r="K535" i="1"/>
  <c r="Y536" i="1" s="1"/>
  <c r="J535" i="1"/>
  <c r="I535" i="1"/>
  <c r="H535" i="1"/>
  <c r="K571" i="1"/>
  <c r="Y572" i="1" s="1"/>
  <c r="J571" i="1"/>
  <c r="I571" i="1"/>
  <c r="H571" i="1"/>
  <c r="K607" i="1"/>
  <c r="Y608" i="1" s="1"/>
  <c r="J607" i="1"/>
  <c r="I607" i="1"/>
  <c r="H607" i="1"/>
  <c r="K643" i="1"/>
  <c r="Y644" i="1" s="1"/>
  <c r="J643" i="1"/>
  <c r="I643" i="1"/>
  <c r="H643" i="1"/>
  <c r="K679" i="1"/>
  <c r="Y680" i="1" s="1"/>
  <c r="J679" i="1"/>
  <c r="I679" i="1"/>
  <c r="H679" i="1"/>
  <c r="K715" i="1"/>
  <c r="Y716" i="1" s="1"/>
  <c r="J715" i="1"/>
  <c r="I715" i="1"/>
  <c r="H715" i="1"/>
  <c r="K751" i="1"/>
  <c r="Y752" i="1" s="1"/>
  <c r="J751" i="1"/>
  <c r="I751" i="1"/>
  <c r="H751" i="1"/>
  <c r="K787" i="1"/>
  <c r="Y788" i="1" s="1"/>
  <c r="J787" i="1"/>
  <c r="I787" i="1"/>
  <c r="H787" i="1"/>
  <c r="K823" i="1"/>
  <c r="Y824" i="1" s="1"/>
  <c r="J823" i="1"/>
  <c r="I823" i="1"/>
  <c r="H823" i="1"/>
  <c r="K859" i="1"/>
  <c r="Y860" i="1" s="1"/>
  <c r="J859" i="1"/>
  <c r="I859" i="1"/>
  <c r="H859" i="1"/>
  <c r="K895" i="1"/>
  <c r="Y896" i="1" s="1"/>
  <c r="J895" i="1"/>
  <c r="I895" i="1"/>
  <c r="H895" i="1"/>
  <c r="K931" i="1"/>
  <c r="Y932" i="1" s="1"/>
  <c r="J931" i="1"/>
  <c r="I931" i="1"/>
  <c r="H931" i="1"/>
  <c r="K967" i="1"/>
  <c r="Y968" i="1" s="1"/>
  <c r="J967" i="1"/>
  <c r="I967" i="1"/>
  <c r="H967" i="1"/>
  <c r="K1003" i="1"/>
  <c r="Y1004" i="1" s="1"/>
  <c r="J1003" i="1"/>
  <c r="I1003" i="1"/>
  <c r="H1003" i="1"/>
  <c r="K1039" i="1"/>
  <c r="Y1040" i="1" s="1"/>
  <c r="J1039" i="1"/>
  <c r="I1039" i="1"/>
  <c r="H1039" i="1"/>
  <c r="K1075" i="1"/>
  <c r="Y1076" i="1" s="1"/>
  <c r="J1075" i="1"/>
  <c r="I1075" i="1"/>
  <c r="H1075" i="1"/>
  <c r="K1111" i="1"/>
  <c r="Y1112" i="1" s="1"/>
  <c r="J1111" i="1"/>
  <c r="I1111" i="1"/>
  <c r="H1111" i="1"/>
  <c r="K1147" i="1"/>
  <c r="Y1148" i="1" s="1"/>
  <c r="J1147" i="1"/>
  <c r="I1147" i="1"/>
  <c r="H1147" i="1"/>
  <c r="K1183" i="1"/>
  <c r="Y1184" i="1" s="1"/>
  <c r="J1183" i="1"/>
  <c r="I1183" i="1"/>
  <c r="H1183" i="1"/>
  <c r="K1219" i="1"/>
  <c r="Y1220" i="1" s="1"/>
  <c r="J1219" i="1"/>
  <c r="I1219" i="1"/>
  <c r="H1219" i="1"/>
  <c r="K1255" i="1"/>
  <c r="Y1256" i="1" s="1"/>
  <c r="J1255" i="1"/>
  <c r="I1255" i="1"/>
  <c r="H1255" i="1"/>
  <c r="K1291" i="1"/>
  <c r="Y1292" i="1" s="1"/>
  <c r="J1291" i="1"/>
  <c r="I1291" i="1"/>
  <c r="H1291" i="1"/>
  <c r="K1327" i="1"/>
  <c r="Y1328" i="1" s="1"/>
  <c r="J1327" i="1"/>
  <c r="I1327" i="1"/>
  <c r="H1327" i="1"/>
  <c r="K1363" i="1"/>
  <c r="Y1364" i="1" s="1"/>
  <c r="J1363" i="1"/>
  <c r="I1363" i="1"/>
  <c r="H1363" i="1"/>
  <c r="K1399" i="1"/>
  <c r="Y1400" i="1" s="1"/>
  <c r="J1399" i="1"/>
  <c r="I1399" i="1"/>
  <c r="H1399" i="1"/>
  <c r="K1435" i="1"/>
  <c r="Y1436" i="1" s="1"/>
  <c r="J1435" i="1"/>
  <c r="I1435" i="1"/>
  <c r="H1435" i="1"/>
  <c r="K1471" i="1"/>
  <c r="Y1472" i="1" s="1"/>
  <c r="J1471" i="1"/>
  <c r="I1471" i="1"/>
  <c r="H1471" i="1"/>
  <c r="K1507" i="1"/>
  <c r="Y1508" i="1" s="1"/>
  <c r="J1507" i="1"/>
  <c r="I1507" i="1"/>
  <c r="H1507" i="1"/>
  <c r="K1543" i="1"/>
  <c r="Y1544" i="1" s="1"/>
  <c r="J1543" i="1"/>
  <c r="I1543" i="1"/>
  <c r="H1543" i="1"/>
  <c r="K1579" i="1"/>
  <c r="Y1580" i="1" s="1"/>
  <c r="J1579" i="1"/>
  <c r="I1579" i="1"/>
  <c r="H1579" i="1"/>
  <c r="K1615" i="1"/>
  <c r="Y1616" i="1" s="1"/>
  <c r="J1615" i="1"/>
  <c r="I1615" i="1"/>
  <c r="H1615" i="1"/>
  <c r="K1651" i="1"/>
  <c r="Y1652" i="1" s="1"/>
  <c r="J1651" i="1"/>
  <c r="I1651" i="1"/>
  <c r="H1651" i="1"/>
  <c r="K1687" i="1"/>
  <c r="Y1688" i="1" s="1"/>
  <c r="J1687" i="1"/>
  <c r="I1687" i="1"/>
  <c r="H1687" i="1"/>
  <c r="K1723" i="1"/>
  <c r="Y1724" i="1" s="1"/>
  <c r="J1723" i="1"/>
  <c r="I1723" i="1"/>
  <c r="H1723" i="1"/>
  <c r="K1759" i="1"/>
  <c r="Y1760" i="1" s="1"/>
  <c r="J1759" i="1"/>
  <c r="I1759" i="1"/>
  <c r="H1759" i="1"/>
  <c r="K1795" i="1"/>
  <c r="Y1796" i="1" s="1"/>
  <c r="J1795" i="1"/>
  <c r="I1795" i="1"/>
  <c r="H1795" i="1"/>
  <c r="K1831" i="1"/>
  <c r="Y1832" i="1" s="1"/>
  <c r="J1831" i="1"/>
  <c r="I1831" i="1"/>
  <c r="H1831" i="1"/>
  <c r="K1867" i="1"/>
  <c r="Y1868" i="1" s="1"/>
  <c r="J1867" i="1"/>
  <c r="I1867" i="1"/>
  <c r="H1867" i="1"/>
  <c r="K1903" i="1"/>
  <c r="Y1904" i="1" s="1"/>
  <c r="J1903" i="1"/>
  <c r="I1903" i="1"/>
  <c r="H1903" i="1"/>
  <c r="K1939" i="1"/>
  <c r="Y1940" i="1" s="1"/>
  <c r="J1939" i="1"/>
  <c r="I1939" i="1"/>
  <c r="H1939" i="1"/>
  <c r="K1975" i="1"/>
  <c r="Y1976" i="1" s="1"/>
  <c r="J1975" i="1"/>
  <c r="I1975" i="1"/>
  <c r="H1975" i="1"/>
  <c r="K2011" i="1"/>
  <c r="Y2012" i="1" s="1"/>
  <c r="J2011" i="1"/>
  <c r="I2011" i="1"/>
  <c r="H2011" i="1"/>
  <c r="K2047" i="1"/>
  <c r="Y2048" i="1" s="1"/>
  <c r="J2047" i="1"/>
  <c r="I2047" i="1"/>
  <c r="H2047" i="1"/>
  <c r="K2083" i="1"/>
  <c r="Y2084" i="1" s="1"/>
  <c r="J2083" i="1"/>
  <c r="I2083" i="1"/>
  <c r="H2083" i="1"/>
  <c r="K2119" i="1"/>
  <c r="Y2120" i="1" s="1"/>
  <c r="J2119" i="1"/>
  <c r="I2119" i="1"/>
  <c r="H2119" i="1"/>
  <c r="K2155" i="1"/>
  <c r="Y2156" i="1" s="1"/>
  <c r="J2155" i="1"/>
  <c r="I2155" i="1"/>
  <c r="H2155" i="1"/>
  <c r="K2191" i="1"/>
  <c r="Y2192" i="1" s="1"/>
  <c r="J2191" i="1"/>
  <c r="I2191" i="1"/>
  <c r="H2191" i="1"/>
  <c r="K2227" i="1"/>
  <c r="Y2228" i="1" s="1"/>
  <c r="J2227" i="1"/>
  <c r="I2227" i="1"/>
  <c r="H2227" i="1"/>
  <c r="K2263" i="1"/>
  <c r="Y2264" i="1" s="1"/>
  <c r="J2263" i="1"/>
  <c r="I2263" i="1"/>
  <c r="H2263" i="1"/>
  <c r="K2299" i="1"/>
  <c r="Y2300" i="1" s="1"/>
  <c r="J2299" i="1"/>
  <c r="I2299" i="1"/>
  <c r="H2299" i="1"/>
  <c r="K2335" i="1"/>
  <c r="Y2336" i="1" s="1"/>
  <c r="J2335" i="1"/>
  <c r="I2335" i="1"/>
  <c r="H2335" i="1"/>
  <c r="K2371" i="1"/>
  <c r="Y2372" i="1" s="1"/>
  <c r="J2371" i="1"/>
  <c r="I2371" i="1"/>
  <c r="H2371" i="1"/>
  <c r="K2407" i="1"/>
  <c r="Y2408" i="1" s="1"/>
  <c r="J2407" i="1"/>
  <c r="I2407" i="1"/>
  <c r="H2407" i="1"/>
  <c r="K2443" i="1"/>
  <c r="Y2444" i="1" s="1"/>
  <c r="J2443" i="1"/>
  <c r="I2443" i="1"/>
  <c r="H2443" i="1"/>
  <c r="K2479" i="1"/>
  <c r="Y2480" i="1" s="1"/>
  <c r="J2479" i="1"/>
  <c r="I2479" i="1"/>
  <c r="H2479" i="1"/>
  <c r="K2515" i="1"/>
  <c r="Y2516" i="1" s="1"/>
  <c r="J2515" i="1"/>
  <c r="I2515" i="1"/>
  <c r="H2515" i="1"/>
  <c r="K2551" i="1"/>
  <c r="Y2552" i="1" s="1"/>
  <c r="I2551" i="1"/>
  <c r="H2551" i="1"/>
  <c r="J2551" i="1"/>
  <c r="K2587" i="1"/>
  <c r="Y2588" i="1" s="1"/>
  <c r="I2587" i="1"/>
  <c r="H2587" i="1"/>
  <c r="J2587" i="1"/>
  <c r="K2623" i="1"/>
  <c r="Y2624" i="1" s="1"/>
  <c r="I2623" i="1"/>
  <c r="H2623" i="1"/>
  <c r="J2623" i="1"/>
  <c r="K2659" i="1"/>
  <c r="Y2660" i="1" s="1"/>
  <c r="I2659" i="1"/>
  <c r="H2659" i="1"/>
  <c r="J2659" i="1"/>
  <c r="K2695" i="1"/>
  <c r="Y2696" i="1" s="1"/>
  <c r="I2695" i="1"/>
  <c r="H2695" i="1"/>
  <c r="J2695" i="1"/>
  <c r="K2731" i="1"/>
  <c r="Y2732" i="1" s="1"/>
  <c r="I2731" i="1"/>
  <c r="H2731" i="1"/>
  <c r="J2731" i="1"/>
  <c r="K2767" i="1"/>
  <c r="Y2768" i="1" s="1"/>
  <c r="I2767" i="1"/>
  <c r="H2767" i="1"/>
  <c r="J2767" i="1"/>
  <c r="K2803" i="1"/>
  <c r="Y2804" i="1" s="1"/>
  <c r="I2803" i="1"/>
  <c r="H2803" i="1"/>
  <c r="J2803" i="1"/>
  <c r="K2839" i="1"/>
  <c r="Y2840" i="1" s="1"/>
  <c r="I2839" i="1"/>
  <c r="H2839" i="1"/>
  <c r="J2839" i="1"/>
  <c r="K2875" i="1"/>
  <c r="Y2876" i="1" s="1"/>
  <c r="I2875" i="1"/>
  <c r="H2875" i="1"/>
  <c r="J2875" i="1"/>
  <c r="K2911" i="1"/>
  <c r="Y2912" i="1" s="1"/>
  <c r="I2911" i="1"/>
  <c r="H2911" i="1"/>
  <c r="J2911" i="1"/>
  <c r="K2947" i="1"/>
  <c r="Y2948" i="1" s="1"/>
  <c r="I2947" i="1"/>
  <c r="H2947" i="1"/>
  <c r="J2947" i="1"/>
  <c r="K2983" i="1"/>
  <c r="Y2984" i="1" s="1"/>
  <c r="I2983" i="1"/>
  <c r="H2983" i="1"/>
  <c r="J2983" i="1"/>
  <c r="K3019" i="1"/>
  <c r="Y3020" i="1" s="1"/>
  <c r="I3019" i="1"/>
  <c r="H3019" i="1"/>
  <c r="J3019" i="1"/>
  <c r="K3055" i="1"/>
  <c r="Y3056" i="1" s="1"/>
  <c r="I3055" i="1"/>
  <c r="H3055" i="1"/>
  <c r="J3055" i="1"/>
  <c r="K3091" i="1"/>
  <c r="Y3092" i="1" s="1"/>
  <c r="I3091" i="1"/>
  <c r="H3091" i="1"/>
  <c r="J3091" i="1"/>
  <c r="K3127" i="1"/>
  <c r="Y3128" i="1" s="1"/>
  <c r="I3127" i="1"/>
  <c r="H3127" i="1"/>
  <c r="J3127" i="1"/>
  <c r="K3163" i="1"/>
  <c r="Y3164" i="1" s="1"/>
  <c r="I3163" i="1"/>
  <c r="H3163" i="1"/>
  <c r="J3163" i="1"/>
  <c r="K3199" i="1"/>
  <c r="Y3200" i="1" s="1"/>
  <c r="I3199" i="1"/>
  <c r="H3199" i="1"/>
  <c r="J3199" i="1"/>
  <c r="K3235" i="1"/>
  <c r="Y3236" i="1" s="1"/>
  <c r="I3235" i="1"/>
  <c r="H3235" i="1"/>
  <c r="J3235" i="1"/>
  <c r="K3271" i="1"/>
  <c r="Y3272" i="1" s="1"/>
  <c r="I3271" i="1"/>
  <c r="H3271" i="1"/>
  <c r="J3271" i="1"/>
  <c r="K3307" i="1"/>
  <c r="Y3308" i="1" s="1"/>
  <c r="I3307" i="1"/>
  <c r="H3307" i="1"/>
  <c r="J3307" i="1"/>
  <c r="K3343" i="1"/>
  <c r="Y3344" i="1" s="1"/>
  <c r="I3343" i="1"/>
  <c r="H3343" i="1"/>
  <c r="J3343" i="1"/>
  <c r="K3379" i="1"/>
  <c r="Y3380" i="1" s="1"/>
  <c r="I3379" i="1"/>
  <c r="H3379" i="1"/>
  <c r="J3379" i="1"/>
  <c r="K3415" i="1"/>
  <c r="Y3416" i="1" s="1"/>
  <c r="I3415" i="1"/>
  <c r="H3415" i="1"/>
  <c r="J3415" i="1"/>
  <c r="K3451" i="1"/>
  <c r="Y3452" i="1" s="1"/>
  <c r="I3451" i="1"/>
  <c r="H3451" i="1"/>
  <c r="J3451" i="1"/>
  <c r="K3487" i="1"/>
  <c r="Y3488" i="1" s="1"/>
  <c r="I3487" i="1"/>
  <c r="H3487" i="1"/>
  <c r="J3487" i="1"/>
  <c r="K3523" i="1"/>
  <c r="Y3524" i="1" s="1"/>
  <c r="I3523" i="1"/>
  <c r="H3523" i="1"/>
  <c r="J3523" i="1"/>
  <c r="K3559" i="1"/>
  <c r="Y3560" i="1" s="1"/>
  <c r="I3559" i="1"/>
  <c r="H3559" i="1"/>
  <c r="J3559" i="1"/>
  <c r="K3595" i="1"/>
  <c r="Y3596" i="1" s="1"/>
  <c r="I3595" i="1"/>
  <c r="H3595" i="1"/>
  <c r="J3595" i="1"/>
  <c r="K3631" i="1"/>
  <c r="Y3632" i="1" s="1"/>
  <c r="I3631" i="1"/>
  <c r="H3631" i="1"/>
  <c r="J3631" i="1"/>
  <c r="K3667" i="1"/>
  <c r="Y3668" i="1" s="1"/>
  <c r="I3667" i="1"/>
  <c r="H3667" i="1"/>
  <c r="J3667" i="1"/>
  <c r="K3703" i="1"/>
  <c r="Y3704" i="1" s="1"/>
  <c r="I3703" i="1"/>
  <c r="H3703" i="1"/>
  <c r="J3703" i="1"/>
  <c r="K3739" i="1"/>
  <c r="Y3740" i="1" s="1"/>
  <c r="I3739" i="1"/>
  <c r="H3739" i="1"/>
  <c r="J3739" i="1"/>
  <c r="K3775" i="1"/>
  <c r="Y3776" i="1" s="1"/>
  <c r="I3775" i="1"/>
  <c r="H3775" i="1"/>
  <c r="J3775" i="1"/>
  <c r="K3811" i="1"/>
  <c r="Y3812" i="1" s="1"/>
  <c r="I3811" i="1"/>
  <c r="H3811" i="1"/>
  <c r="J3811" i="1"/>
  <c r="K3847" i="1"/>
  <c r="Y3848" i="1" s="1"/>
  <c r="I3847" i="1"/>
  <c r="H3847" i="1"/>
  <c r="J3847" i="1"/>
  <c r="K3883" i="1"/>
  <c r="Y3884" i="1" s="1"/>
  <c r="I3883" i="1"/>
  <c r="H3883" i="1"/>
  <c r="J3883" i="1"/>
  <c r="K3919" i="1"/>
  <c r="Y3920" i="1" s="1"/>
  <c r="I3919" i="1"/>
  <c r="H3919" i="1"/>
  <c r="J3919" i="1"/>
  <c r="K3955" i="1"/>
  <c r="Y3956" i="1" s="1"/>
  <c r="I3955" i="1"/>
  <c r="H3955" i="1"/>
  <c r="J3955" i="1"/>
  <c r="K3991" i="1"/>
  <c r="Y3992" i="1" s="1"/>
  <c r="I3991" i="1"/>
  <c r="H3991" i="1"/>
  <c r="J3991" i="1"/>
  <c r="K4027" i="1"/>
  <c r="Y4028" i="1" s="1"/>
  <c r="I4027" i="1"/>
  <c r="H4027" i="1"/>
  <c r="J4027" i="1"/>
  <c r="K4063" i="1"/>
  <c r="Y4064" i="1" s="1"/>
  <c r="I4063" i="1"/>
  <c r="H4063" i="1"/>
  <c r="J4063" i="1"/>
  <c r="K4099" i="1"/>
  <c r="Y4100" i="1" s="1"/>
  <c r="I4099" i="1"/>
  <c r="H4099" i="1"/>
  <c r="J4099" i="1"/>
  <c r="K4135" i="1"/>
  <c r="Y4136" i="1" s="1"/>
  <c r="I4135" i="1"/>
  <c r="H4135" i="1"/>
  <c r="J4135" i="1"/>
  <c r="K4171" i="1"/>
  <c r="Y4172" i="1" s="1"/>
  <c r="I4171" i="1"/>
  <c r="H4171" i="1"/>
  <c r="J4171" i="1"/>
  <c r="K4207" i="1"/>
  <c r="Y4208" i="1" s="1"/>
  <c r="I4207" i="1"/>
  <c r="H4207" i="1"/>
  <c r="J4207" i="1"/>
  <c r="K4243" i="1"/>
  <c r="Y4244" i="1" s="1"/>
  <c r="I4243" i="1"/>
  <c r="H4243" i="1"/>
  <c r="J4243" i="1"/>
  <c r="K4279" i="1"/>
  <c r="Y4280" i="1" s="1"/>
  <c r="I4279" i="1"/>
  <c r="H4279" i="1"/>
  <c r="J4279" i="1"/>
  <c r="K4315" i="1"/>
  <c r="Y4316" i="1" s="1"/>
  <c r="I4315" i="1"/>
  <c r="H4315" i="1"/>
  <c r="J4315" i="1"/>
  <c r="K4351" i="1"/>
  <c r="Y4352" i="1" s="1"/>
  <c r="I4351" i="1"/>
  <c r="H4351" i="1"/>
  <c r="J4351" i="1"/>
  <c r="K4387" i="1"/>
  <c r="Y4388" i="1" s="1"/>
  <c r="I4387" i="1"/>
  <c r="H4387" i="1"/>
  <c r="J4387" i="1"/>
  <c r="K4423" i="1"/>
  <c r="Y4424" i="1" s="1"/>
  <c r="I4423" i="1"/>
  <c r="H4423" i="1"/>
  <c r="J4423" i="1"/>
  <c r="K4459" i="1"/>
  <c r="Y4460" i="1" s="1"/>
  <c r="I4459" i="1"/>
  <c r="H4459" i="1"/>
  <c r="J4459" i="1"/>
  <c r="K4495" i="1"/>
  <c r="Y4496" i="1" s="1"/>
  <c r="I4495" i="1"/>
  <c r="H4495" i="1"/>
  <c r="J4495" i="1"/>
  <c r="K4531" i="1"/>
  <c r="Y4532" i="1" s="1"/>
  <c r="I4531" i="1"/>
  <c r="H4531" i="1"/>
  <c r="J4531" i="1"/>
  <c r="K4567" i="1"/>
  <c r="Y4568" i="1" s="1"/>
  <c r="I4567" i="1"/>
  <c r="H4567" i="1"/>
  <c r="J4567" i="1"/>
  <c r="K4603" i="1"/>
  <c r="Y4604" i="1" s="1"/>
  <c r="I4603" i="1"/>
  <c r="H4603" i="1"/>
  <c r="J4603" i="1"/>
  <c r="K4639" i="1"/>
  <c r="Y4640" i="1" s="1"/>
  <c r="I4639" i="1"/>
  <c r="H4639" i="1"/>
  <c r="J4639" i="1"/>
  <c r="K4675" i="1"/>
  <c r="Y4676" i="1" s="1"/>
  <c r="I4675" i="1"/>
  <c r="H4675" i="1"/>
  <c r="J4675" i="1"/>
  <c r="K4711" i="1"/>
  <c r="Y4712" i="1" s="1"/>
  <c r="I4711" i="1"/>
  <c r="H4711" i="1"/>
  <c r="J4711" i="1"/>
  <c r="K4747" i="1"/>
  <c r="Y4748" i="1" s="1"/>
  <c r="I4747" i="1"/>
  <c r="H4747" i="1"/>
  <c r="J4747" i="1"/>
  <c r="K4783" i="1"/>
  <c r="Y4784" i="1" s="1"/>
  <c r="I4783" i="1"/>
  <c r="H4783" i="1"/>
  <c r="J4783" i="1"/>
  <c r="K4819" i="1"/>
  <c r="Y4820" i="1" s="1"/>
  <c r="I4819" i="1"/>
  <c r="H4819" i="1"/>
  <c r="J4819" i="1"/>
  <c r="K4855" i="1"/>
  <c r="Y4856" i="1" s="1"/>
  <c r="I4855" i="1"/>
  <c r="H4855" i="1"/>
  <c r="J4855" i="1"/>
  <c r="K4891" i="1"/>
  <c r="Y4892" i="1" s="1"/>
  <c r="I4891" i="1"/>
  <c r="H4891" i="1"/>
  <c r="J4891" i="1"/>
  <c r="K410" i="1"/>
  <c r="Y411" i="1" s="1"/>
  <c r="J410" i="1"/>
  <c r="I410" i="1"/>
  <c r="H410" i="1"/>
  <c r="K566" i="1"/>
  <c r="Y567" i="1" s="1"/>
  <c r="I566" i="1"/>
  <c r="J566" i="1"/>
  <c r="H566" i="1"/>
  <c r="K764" i="1"/>
  <c r="Y765" i="1" s="1"/>
  <c r="J764" i="1"/>
  <c r="I764" i="1"/>
  <c r="H764" i="1"/>
  <c r="K944" i="1"/>
  <c r="Y945" i="1" s="1"/>
  <c r="J944" i="1"/>
  <c r="I944" i="1"/>
  <c r="H944" i="1"/>
  <c r="K1130" i="1"/>
  <c r="Y1131" i="1" s="1"/>
  <c r="J1130" i="1"/>
  <c r="I1130" i="1"/>
  <c r="H1130" i="1"/>
  <c r="K1298" i="1"/>
  <c r="Y1299" i="1" s="1"/>
  <c r="I1298" i="1"/>
  <c r="H1298" i="1"/>
  <c r="J1298" i="1"/>
  <c r="K1478" i="1"/>
  <c r="Y1479" i="1" s="1"/>
  <c r="I1478" i="1"/>
  <c r="H1478" i="1"/>
  <c r="J1478" i="1"/>
  <c r="K1646" i="1"/>
  <c r="Y1647" i="1" s="1"/>
  <c r="I1646" i="1"/>
  <c r="J1646" i="1"/>
  <c r="H1646" i="1"/>
  <c r="K1808" i="1"/>
  <c r="Y1809" i="1" s="1"/>
  <c r="J1808" i="1"/>
  <c r="I1808" i="1"/>
  <c r="H1808" i="1"/>
  <c r="K1976" i="1"/>
  <c r="Y1977" i="1" s="1"/>
  <c r="I1976" i="1"/>
  <c r="J1976" i="1"/>
  <c r="H1976" i="1"/>
  <c r="K2144" i="1"/>
  <c r="Y2145" i="1" s="1"/>
  <c r="J2144" i="1"/>
  <c r="I2144" i="1"/>
  <c r="H2144" i="1"/>
  <c r="K2318" i="1"/>
  <c r="Y2319" i="1" s="1"/>
  <c r="J2318" i="1"/>
  <c r="I2318" i="1"/>
  <c r="H2318" i="1"/>
  <c r="K2498" i="1"/>
  <c r="Y2499" i="1" s="1"/>
  <c r="J2498" i="1"/>
  <c r="I2498" i="1"/>
  <c r="H2498" i="1"/>
  <c r="K2672" i="1"/>
  <c r="Y2673" i="1" s="1"/>
  <c r="J2672" i="1"/>
  <c r="I2672" i="1"/>
  <c r="H2672" i="1"/>
  <c r="K2846" i="1"/>
  <c r="Y2847" i="1" s="1"/>
  <c r="J2846" i="1"/>
  <c r="I2846" i="1"/>
  <c r="H2846" i="1"/>
  <c r="K3014" i="1"/>
  <c r="Y3015" i="1" s="1"/>
  <c r="J3014" i="1"/>
  <c r="I3014" i="1"/>
  <c r="H3014" i="1"/>
  <c r="K3182" i="1"/>
  <c r="Y3183" i="1" s="1"/>
  <c r="J3182" i="1"/>
  <c r="I3182" i="1"/>
  <c r="H3182" i="1"/>
  <c r="K3356" i="1"/>
  <c r="Y3357" i="1" s="1"/>
  <c r="J3356" i="1"/>
  <c r="I3356" i="1"/>
  <c r="H3356" i="1"/>
  <c r="K3548" i="1"/>
  <c r="Y3549" i="1" s="1"/>
  <c r="J3548" i="1"/>
  <c r="I3548" i="1"/>
  <c r="H3548" i="1"/>
  <c r="K3734" i="1"/>
  <c r="Y3735" i="1" s="1"/>
  <c r="J3734" i="1"/>
  <c r="I3734" i="1"/>
  <c r="H3734" i="1"/>
  <c r="K3920" i="1"/>
  <c r="Y3921" i="1" s="1"/>
  <c r="J3920" i="1"/>
  <c r="I3920" i="1"/>
  <c r="H3920" i="1"/>
  <c r="K4100" i="1"/>
  <c r="Y4101" i="1" s="1"/>
  <c r="J4100" i="1"/>
  <c r="I4100" i="1"/>
  <c r="H4100" i="1"/>
  <c r="K4268" i="1"/>
  <c r="Y4269" i="1" s="1"/>
  <c r="J4268" i="1"/>
  <c r="I4268" i="1"/>
  <c r="H4268" i="1"/>
  <c r="K4448" i="1"/>
  <c r="Y4449" i="1" s="1"/>
  <c r="J4448" i="1"/>
  <c r="I4448" i="1"/>
  <c r="H4448" i="1"/>
  <c r="K4634" i="1"/>
  <c r="Y4635" i="1" s="1"/>
  <c r="J4634" i="1"/>
  <c r="H4634" i="1"/>
  <c r="I4634" i="1"/>
  <c r="K4802" i="1"/>
  <c r="Y4803" i="1" s="1"/>
  <c r="J4802" i="1"/>
  <c r="H4802" i="1"/>
  <c r="I4802" i="1"/>
  <c r="Y4" i="1"/>
  <c r="J3" i="1"/>
  <c r="I3" i="1"/>
  <c r="H3" i="1"/>
  <c r="V4918" i="1"/>
  <c r="S1299" i="1" l="1"/>
  <c r="R1299" i="1"/>
  <c r="Q1299" i="1"/>
  <c r="P1299" i="1"/>
  <c r="O1299" i="1"/>
  <c r="N1299" i="1"/>
  <c r="M1299" i="1"/>
  <c r="L1299" i="1"/>
  <c r="S4676" i="1"/>
  <c r="R4676" i="1"/>
  <c r="Q4676" i="1"/>
  <c r="P4676" i="1"/>
  <c r="N4676" i="1"/>
  <c r="O4676" i="1"/>
  <c r="L4676" i="1"/>
  <c r="M4676" i="1"/>
  <c r="S4568" i="1"/>
  <c r="R4568" i="1"/>
  <c r="Q4568" i="1"/>
  <c r="P4568" i="1"/>
  <c r="N4568" i="1"/>
  <c r="O4568" i="1"/>
  <c r="L4568" i="1"/>
  <c r="M4568" i="1"/>
  <c r="S4244" i="1"/>
  <c r="R4244" i="1"/>
  <c r="Q4244" i="1"/>
  <c r="P4244" i="1"/>
  <c r="N4244" i="1"/>
  <c r="O4244" i="1"/>
  <c r="L4244" i="1"/>
  <c r="M4244" i="1"/>
  <c r="S3920" i="1"/>
  <c r="R3920" i="1"/>
  <c r="Q3920" i="1"/>
  <c r="P3920" i="1"/>
  <c r="O3920" i="1"/>
  <c r="N3920" i="1"/>
  <c r="M3920" i="1"/>
  <c r="L3920" i="1"/>
  <c r="S3596" i="1"/>
  <c r="R3596" i="1"/>
  <c r="Q3596" i="1"/>
  <c r="P3596" i="1"/>
  <c r="O3596" i="1"/>
  <c r="N3596" i="1"/>
  <c r="M3596" i="1"/>
  <c r="L3596" i="1"/>
  <c r="S3272" i="1"/>
  <c r="R3272" i="1"/>
  <c r="Q3272" i="1"/>
  <c r="P3272" i="1"/>
  <c r="O3272" i="1"/>
  <c r="N3272" i="1"/>
  <c r="M3272" i="1"/>
  <c r="L3272" i="1"/>
  <c r="S2948" i="1"/>
  <c r="R2948" i="1"/>
  <c r="Q2948" i="1"/>
  <c r="P2948" i="1"/>
  <c r="O2948" i="1"/>
  <c r="N2948" i="1"/>
  <c r="M2948" i="1"/>
  <c r="L2948" i="1"/>
  <c r="S2840" i="1"/>
  <c r="R2840" i="1"/>
  <c r="Q2840" i="1"/>
  <c r="P2840" i="1"/>
  <c r="O2840" i="1"/>
  <c r="N2840" i="1"/>
  <c r="M2840" i="1"/>
  <c r="L2840" i="1"/>
  <c r="S4101" i="1"/>
  <c r="R4101" i="1"/>
  <c r="Q4101" i="1"/>
  <c r="P4101" i="1"/>
  <c r="O4101" i="1"/>
  <c r="N4101" i="1"/>
  <c r="L4101" i="1"/>
  <c r="M4101" i="1"/>
  <c r="S3549" i="1"/>
  <c r="R3549" i="1"/>
  <c r="Q3549" i="1"/>
  <c r="P3549" i="1"/>
  <c r="O3549" i="1"/>
  <c r="N3549" i="1"/>
  <c r="M3549" i="1"/>
  <c r="L3549" i="1"/>
  <c r="S3015" i="1"/>
  <c r="R3015" i="1"/>
  <c r="Q3015" i="1"/>
  <c r="P3015" i="1"/>
  <c r="O3015" i="1"/>
  <c r="N3015" i="1"/>
  <c r="M3015" i="1"/>
  <c r="L3015" i="1"/>
  <c r="S2499" i="1"/>
  <c r="R2499" i="1"/>
  <c r="Q2499" i="1"/>
  <c r="O2499" i="1"/>
  <c r="P2499" i="1"/>
  <c r="N2499" i="1"/>
  <c r="M2499" i="1"/>
  <c r="L2499" i="1"/>
  <c r="S1977" i="1"/>
  <c r="R1977" i="1"/>
  <c r="Q1977" i="1"/>
  <c r="P1977" i="1"/>
  <c r="O1977" i="1"/>
  <c r="M1977" i="1"/>
  <c r="N1977" i="1"/>
  <c r="L1977" i="1"/>
  <c r="S945" i="1"/>
  <c r="R945" i="1"/>
  <c r="Q945" i="1"/>
  <c r="P945" i="1"/>
  <c r="O945" i="1"/>
  <c r="N945" i="1"/>
  <c r="M945" i="1"/>
  <c r="L945" i="1"/>
  <c r="S411" i="1"/>
  <c r="Q411" i="1"/>
  <c r="R411" i="1"/>
  <c r="P411" i="1"/>
  <c r="O411" i="1"/>
  <c r="N411" i="1"/>
  <c r="M411" i="1"/>
  <c r="L411" i="1"/>
  <c r="S2444" i="1"/>
  <c r="R2444" i="1"/>
  <c r="Q2444" i="1"/>
  <c r="O2444" i="1"/>
  <c r="P2444" i="1"/>
  <c r="N2444" i="1"/>
  <c r="M2444" i="1"/>
  <c r="L2444" i="1"/>
  <c r="S2336" i="1"/>
  <c r="R2336" i="1"/>
  <c r="Q2336" i="1"/>
  <c r="O2336" i="1"/>
  <c r="P2336" i="1"/>
  <c r="M2336" i="1"/>
  <c r="N2336" i="1"/>
  <c r="L2336" i="1"/>
  <c r="S2228" i="1"/>
  <c r="R2228" i="1"/>
  <c r="Q2228" i="1"/>
  <c r="O2228" i="1"/>
  <c r="P2228" i="1"/>
  <c r="M2228" i="1"/>
  <c r="N2228" i="1"/>
  <c r="L2228" i="1"/>
  <c r="S2120" i="1"/>
  <c r="R2120" i="1"/>
  <c r="Q2120" i="1"/>
  <c r="P2120" i="1"/>
  <c r="O2120" i="1"/>
  <c r="M2120" i="1"/>
  <c r="L2120" i="1"/>
  <c r="N2120" i="1"/>
  <c r="S2012" i="1"/>
  <c r="R2012" i="1"/>
  <c r="Q2012" i="1"/>
  <c r="P2012" i="1"/>
  <c r="O2012" i="1"/>
  <c r="M2012" i="1"/>
  <c r="N2012" i="1"/>
  <c r="L2012" i="1"/>
  <c r="S1904" i="1"/>
  <c r="R1904" i="1"/>
  <c r="Q1904" i="1"/>
  <c r="P1904" i="1"/>
  <c r="O1904" i="1"/>
  <c r="M1904" i="1"/>
  <c r="N1904" i="1"/>
  <c r="L1904" i="1"/>
  <c r="S1796" i="1"/>
  <c r="R1796" i="1"/>
  <c r="Q1796" i="1"/>
  <c r="P1796" i="1"/>
  <c r="O1796" i="1"/>
  <c r="M1796" i="1"/>
  <c r="L1796" i="1"/>
  <c r="N1796" i="1"/>
  <c r="S1688" i="1"/>
  <c r="R1688" i="1"/>
  <c r="Q1688" i="1"/>
  <c r="P1688" i="1"/>
  <c r="O1688" i="1"/>
  <c r="M1688" i="1"/>
  <c r="L1688" i="1"/>
  <c r="N1688" i="1"/>
  <c r="S1580" i="1"/>
  <c r="R1580" i="1"/>
  <c r="Q1580" i="1"/>
  <c r="P1580" i="1"/>
  <c r="O1580" i="1"/>
  <c r="M1580" i="1"/>
  <c r="L1580" i="1"/>
  <c r="N1580" i="1"/>
  <c r="S1472" i="1"/>
  <c r="R1472" i="1"/>
  <c r="Q1472" i="1"/>
  <c r="P1472" i="1"/>
  <c r="O1472" i="1"/>
  <c r="M1472" i="1"/>
  <c r="L1472" i="1"/>
  <c r="N1472" i="1"/>
  <c r="S1364" i="1"/>
  <c r="R1364" i="1"/>
  <c r="Q1364" i="1"/>
  <c r="P1364" i="1"/>
  <c r="O1364" i="1"/>
  <c r="M1364" i="1"/>
  <c r="L1364" i="1"/>
  <c r="N1364" i="1"/>
  <c r="S1256" i="1"/>
  <c r="R1256" i="1"/>
  <c r="Q1256" i="1"/>
  <c r="P1256" i="1"/>
  <c r="O1256" i="1"/>
  <c r="M1256" i="1"/>
  <c r="L1256" i="1"/>
  <c r="N1256" i="1"/>
  <c r="S1148" i="1"/>
  <c r="R1148" i="1"/>
  <c r="Q1148" i="1"/>
  <c r="P1148" i="1"/>
  <c r="O1148" i="1"/>
  <c r="M1148" i="1"/>
  <c r="L1148" i="1"/>
  <c r="N1148" i="1"/>
  <c r="S1040" i="1"/>
  <c r="R1040" i="1"/>
  <c r="Q1040" i="1"/>
  <c r="P1040" i="1"/>
  <c r="O1040" i="1"/>
  <c r="M1040" i="1"/>
  <c r="L1040" i="1"/>
  <c r="N1040" i="1"/>
  <c r="S932" i="1"/>
  <c r="R932" i="1"/>
  <c r="Q932" i="1"/>
  <c r="P932" i="1"/>
  <c r="O932" i="1"/>
  <c r="M932" i="1"/>
  <c r="L932" i="1"/>
  <c r="N932" i="1"/>
  <c r="S824" i="1"/>
  <c r="R824" i="1"/>
  <c r="Q824" i="1"/>
  <c r="P824" i="1"/>
  <c r="O824" i="1"/>
  <c r="M824" i="1"/>
  <c r="L824" i="1"/>
  <c r="N824" i="1"/>
  <c r="S716" i="1"/>
  <c r="R716" i="1"/>
  <c r="Q716" i="1"/>
  <c r="P716" i="1"/>
  <c r="O716" i="1"/>
  <c r="M716" i="1"/>
  <c r="L716" i="1"/>
  <c r="N716" i="1"/>
  <c r="S608" i="1"/>
  <c r="R608" i="1"/>
  <c r="Q608" i="1"/>
  <c r="P608" i="1"/>
  <c r="O608" i="1"/>
  <c r="M608" i="1"/>
  <c r="L608" i="1"/>
  <c r="N608" i="1"/>
  <c r="S4761" i="1"/>
  <c r="R4761" i="1"/>
  <c r="Q4761" i="1"/>
  <c r="P4761" i="1"/>
  <c r="O4761" i="1"/>
  <c r="N4761" i="1"/>
  <c r="L4761" i="1"/>
  <c r="M4761" i="1"/>
  <c r="S3693" i="1"/>
  <c r="R3693" i="1"/>
  <c r="Q3693" i="1"/>
  <c r="P3693" i="1"/>
  <c r="O3693" i="1"/>
  <c r="N3693" i="1"/>
  <c r="M3693" i="1"/>
  <c r="L3693" i="1"/>
  <c r="S3141" i="1"/>
  <c r="R3141" i="1"/>
  <c r="Q3141" i="1"/>
  <c r="P3141" i="1"/>
  <c r="O3141" i="1"/>
  <c r="N3141" i="1"/>
  <c r="M3141" i="1"/>
  <c r="L3141" i="1"/>
  <c r="S2613" i="1"/>
  <c r="R2613" i="1"/>
  <c r="Q2613" i="1"/>
  <c r="P2613" i="1"/>
  <c r="O2613" i="1"/>
  <c r="N2613" i="1"/>
  <c r="M2613" i="1"/>
  <c r="L2613" i="1"/>
  <c r="S2079" i="1"/>
  <c r="R2079" i="1"/>
  <c r="Q2079" i="1"/>
  <c r="P2079" i="1"/>
  <c r="O2079" i="1"/>
  <c r="N2079" i="1"/>
  <c r="M2079" i="1"/>
  <c r="L2079" i="1"/>
  <c r="S1533" i="1"/>
  <c r="R1533" i="1"/>
  <c r="Q1533" i="1"/>
  <c r="O1533" i="1"/>
  <c r="P1533" i="1"/>
  <c r="N1533" i="1"/>
  <c r="M1533" i="1"/>
  <c r="L1533" i="1"/>
  <c r="S987" i="1"/>
  <c r="R987" i="1"/>
  <c r="Q987" i="1"/>
  <c r="P987" i="1"/>
  <c r="O987" i="1"/>
  <c r="N987" i="1"/>
  <c r="M987" i="1"/>
  <c r="L987" i="1"/>
  <c r="S429" i="1"/>
  <c r="R429" i="1"/>
  <c r="Q429" i="1"/>
  <c r="P429" i="1"/>
  <c r="O429" i="1"/>
  <c r="N429" i="1"/>
  <c r="M429" i="1"/>
  <c r="L429" i="1"/>
  <c r="S4717" i="1"/>
  <c r="R4717" i="1"/>
  <c r="Q4717" i="1"/>
  <c r="P4717" i="1"/>
  <c r="O4717" i="1"/>
  <c r="N4717" i="1"/>
  <c r="M4717" i="1"/>
  <c r="L4717" i="1"/>
  <c r="S4609" i="1"/>
  <c r="R4609" i="1"/>
  <c r="Q4609" i="1"/>
  <c r="P4609" i="1"/>
  <c r="O4609" i="1"/>
  <c r="N4609" i="1"/>
  <c r="M4609" i="1"/>
  <c r="L4609" i="1"/>
  <c r="S4501" i="1"/>
  <c r="R4501" i="1"/>
  <c r="Q4501" i="1"/>
  <c r="P4501" i="1"/>
  <c r="O4501" i="1"/>
  <c r="N4501" i="1"/>
  <c r="M4501" i="1"/>
  <c r="L4501" i="1"/>
  <c r="S4393" i="1"/>
  <c r="R4393" i="1"/>
  <c r="Q4393" i="1"/>
  <c r="P4393" i="1"/>
  <c r="O4393" i="1"/>
  <c r="N4393" i="1"/>
  <c r="M4393" i="1"/>
  <c r="L4393" i="1"/>
  <c r="S4285" i="1"/>
  <c r="R4285" i="1"/>
  <c r="Q4285" i="1"/>
  <c r="P4285" i="1"/>
  <c r="O4285" i="1"/>
  <c r="N4285" i="1"/>
  <c r="M4285" i="1"/>
  <c r="L4285" i="1"/>
  <c r="S4177" i="1"/>
  <c r="R4177" i="1"/>
  <c r="Q4177" i="1"/>
  <c r="P4177" i="1"/>
  <c r="O4177" i="1"/>
  <c r="N4177" i="1"/>
  <c r="M4177" i="1"/>
  <c r="L4177" i="1"/>
  <c r="S4069" i="1"/>
  <c r="R4069" i="1"/>
  <c r="Q4069" i="1"/>
  <c r="P4069" i="1"/>
  <c r="O4069" i="1"/>
  <c r="N4069" i="1"/>
  <c r="M4069" i="1"/>
  <c r="L4069" i="1"/>
  <c r="S3961" i="1"/>
  <c r="R3961" i="1"/>
  <c r="Q3961" i="1"/>
  <c r="P3961" i="1"/>
  <c r="O3961" i="1"/>
  <c r="N3961" i="1"/>
  <c r="M3961" i="1"/>
  <c r="L3961" i="1"/>
  <c r="S3853" i="1"/>
  <c r="R3853" i="1"/>
  <c r="Q3853" i="1"/>
  <c r="P3853" i="1"/>
  <c r="O3853" i="1"/>
  <c r="N3853" i="1"/>
  <c r="M3853" i="1"/>
  <c r="L3853" i="1"/>
  <c r="S3745" i="1"/>
  <c r="R3745" i="1"/>
  <c r="Q3745" i="1"/>
  <c r="P3745" i="1"/>
  <c r="O3745" i="1"/>
  <c r="N3745" i="1"/>
  <c r="M3745" i="1"/>
  <c r="L3745" i="1"/>
  <c r="S3637" i="1"/>
  <c r="R3637" i="1"/>
  <c r="Q3637" i="1"/>
  <c r="P3637" i="1"/>
  <c r="O3637" i="1"/>
  <c r="N3637" i="1"/>
  <c r="M3637" i="1"/>
  <c r="L3637" i="1"/>
  <c r="S3529" i="1"/>
  <c r="R3529" i="1"/>
  <c r="Q3529" i="1"/>
  <c r="P3529" i="1"/>
  <c r="O3529" i="1"/>
  <c r="N3529" i="1"/>
  <c r="M3529" i="1"/>
  <c r="L3529" i="1"/>
  <c r="S3421" i="1"/>
  <c r="R3421" i="1"/>
  <c r="Q3421" i="1"/>
  <c r="P3421" i="1"/>
  <c r="O3421" i="1"/>
  <c r="N3421" i="1"/>
  <c r="M3421" i="1"/>
  <c r="L3421" i="1"/>
  <c r="S3313" i="1"/>
  <c r="R3313" i="1"/>
  <c r="Q3313" i="1"/>
  <c r="P3313" i="1"/>
  <c r="O3313" i="1"/>
  <c r="N3313" i="1"/>
  <c r="M3313" i="1"/>
  <c r="L3313" i="1"/>
  <c r="S3205" i="1"/>
  <c r="R3205" i="1"/>
  <c r="Q3205" i="1"/>
  <c r="P3205" i="1"/>
  <c r="O3205" i="1"/>
  <c r="N3205" i="1"/>
  <c r="M3205" i="1"/>
  <c r="L3205" i="1"/>
  <c r="S3097" i="1"/>
  <c r="R3097" i="1"/>
  <c r="Q3097" i="1"/>
  <c r="P3097" i="1"/>
  <c r="O3097" i="1"/>
  <c r="N3097" i="1"/>
  <c r="M3097" i="1"/>
  <c r="L3097" i="1"/>
  <c r="S2989" i="1"/>
  <c r="R2989" i="1"/>
  <c r="Q2989" i="1"/>
  <c r="P2989" i="1"/>
  <c r="O2989" i="1"/>
  <c r="N2989" i="1"/>
  <c r="M2989" i="1"/>
  <c r="L2989" i="1"/>
  <c r="S2881" i="1"/>
  <c r="R2881" i="1"/>
  <c r="Q2881" i="1"/>
  <c r="P2881" i="1"/>
  <c r="O2881" i="1"/>
  <c r="N2881" i="1"/>
  <c r="M2881" i="1"/>
  <c r="L2881" i="1"/>
  <c r="S2773" i="1"/>
  <c r="R2773" i="1"/>
  <c r="Q2773" i="1"/>
  <c r="P2773" i="1"/>
  <c r="O2773" i="1"/>
  <c r="N2773" i="1"/>
  <c r="M2773" i="1"/>
  <c r="L2773" i="1"/>
  <c r="S2665" i="1"/>
  <c r="R2665" i="1"/>
  <c r="Q2665" i="1"/>
  <c r="P2665" i="1"/>
  <c r="O2665" i="1"/>
  <c r="N2665" i="1"/>
  <c r="M2665" i="1"/>
  <c r="L2665" i="1"/>
  <c r="S2557" i="1"/>
  <c r="R2557" i="1"/>
  <c r="Q2557" i="1"/>
  <c r="P2557" i="1"/>
  <c r="O2557" i="1"/>
  <c r="N2557" i="1"/>
  <c r="M2557" i="1"/>
  <c r="L2557" i="1"/>
  <c r="S2449" i="1"/>
  <c r="R2449" i="1"/>
  <c r="Q2449" i="1"/>
  <c r="P2449" i="1"/>
  <c r="O2449" i="1"/>
  <c r="N2449" i="1"/>
  <c r="M2449" i="1"/>
  <c r="L2449" i="1"/>
  <c r="S2341" i="1"/>
  <c r="R2341" i="1"/>
  <c r="Q2341" i="1"/>
  <c r="P2341" i="1"/>
  <c r="O2341" i="1"/>
  <c r="N2341" i="1"/>
  <c r="M2341" i="1"/>
  <c r="L2341" i="1"/>
  <c r="S2233" i="1"/>
  <c r="R2233" i="1"/>
  <c r="Q2233" i="1"/>
  <c r="P2233" i="1"/>
  <c r="O2233" i="1"/>
  <c r="N2233" i="1"/>
  <c r="M2233" i="1"/>
  <c r="L2233" i="1"/>
  <c r="S2125" i="1"/>
  <c r="R2125" i="1"/>
  <c r="Q2125" i="1"/>
  <c r="P2125" i="1"/>
  <c r="O2125" i="1"/>
  <c r="N2125" i="1"/>
  <c r="M2125" i="1"/>
  <c r="L2125" i="1"/>
  <c r="S2017" i="1"/>
  <c r="R2017" i="1"/>
  <c r="Q2017" i="1"/>
  <c r="P2017" i="1"/>
  <c r="O2017" i="1"/>
  <c r="N2017" i="1"/>
  <c r="M2017" i="1"/>
  <c r="L2017" i="1"/>
  <c r="S1909" i="1"/>
  <c r="R1909" i="1"/>
  <c r="Q1909" i="1"/>
  <c r="P1909" i="1"/>
  <c r="O1909" i="1"/>
  <c r="N1909" i="1"/>
  <c r="M1909" i="1"/>
  <c r="L1909" i="1"/>
  <c r="S1801" i="1"/>
  <c r="R1801" i="1"/>
  <c r="Q1801" i="1"/>
  <c r="P1801" i="1"/>
  <c r="O1801" i="1"/>
  <c r="N1801" i="1"/>
  <c r="M1801" i="1"/>
  <c r="L1801" i="1"/>
  <c r="S1693" i="1"/>
  <c r="R1693" i="1"/>
  <c r="Q1693" i="1"/>
  <c r="P1693" i="1"/>
  <c r="O1693" i="1"/>
  <c r="N1693" i="1"/>
  <c r="M1693" i="1"/>
  <c r="L1693" i="1"/>
  <c r="S1585" i="1"/>
  <c r="R1585" i="1"/>
  <c r="Q1585" i="1"/>
  <c r="P1585" i="1"/>
  <c r="O1585" i="1"/>
  <c r="N1585" i="1"/>
  <c r="M1585" i="1"/>
  <c r="L1585" i="1"/>
  <c r="S1477" i="1"/>
  <c r="R1477" i="1"/>
  <c r="Q1477" i="1"/>
  <c r="P1477" i="1"/>
  <c r="O1477" i="1"/>
  <c r="N1477" i="1"/>
  <c r="M1477" i="1"/>
  <c r="L1477" i="1"/>
  <c r="S1369" i="1"/>
  <c r="R1369" i="1"/>
  <c r="Q1369" i="1"/>
  <c r="P1369" i="1"/>
  <c r="O1369" i="1"/>
  <c r="N1369" i="1"/>
  <c r="M1369" i="1"/>
  <c r="L1369" i="1"/>
  <c r="S1261" i="1"/>
  <c r="R1261" i="1"/>
  <c r="Q1261" i="1"/>
  <c r="P1261" i="1"/>
  <c r="O1261" i="1"/>
  <c r="N1261" i="1"/>
  <c r="M1261" i="1"/>
  <c r="L1261" i="1"/>
  <c r="S1153" i="1"/>
  <c r="R1153" i="1"/>
  <c r="Q1153" i="1"/>
  <c r="P1153" i="1"/>
  <c r="O1153" i="1"/>
  <c r="N1153" i="1"/>
  <c r="M1153" i="1"/>
  <c r="L1153" i="1"/>
  <c r="S1045" i="1"/>
  <c r="R1045" i="1"/>
  <c r="Q1045" i="1"/>
  <c r="P1045" i="1"/>
  <c r="O1045" i="1"/>
  <c r="N1045" i="1"/>
  <c r="M1045" i="1"/>
  <c r="L1045" i="1"/>
  <c r="S937" i="1"/>
  <c r="R937" i="1"/>
  <c r="Q937" i="1"/>
  <c r="P937" i="1"/>
  <c r="O937" i="1"/>
  <c r="N937" i="1"/>
  <c r="M937" i="1"/>
  <c r="L937" i="1"/>
  <c r="S829" i="1"/>
  <c r="R829" i="1"/>
  <c r="Q829" i="1"/>
  <c r="P829" i="1"/>
  <c r="O829" i="1"/>
  <c r="N829" i="1"/>
  <c r="M829" i="1"/>
  <c r="L829" i="1"/>
  <c r="S721" i="1"/>
  <c r="R721" i="1"/>
  <c r="Q721" i="1"/>
  <c r="P721" i="1"/>
  <c r="O721" i="1"/>
  <c r="N721" i="1"/>
  <c r="M721" i="1"/>
  <c r="L721" i="1"/>
  <c r="S613" i="1"/>
  <c r="R613" i="1"/>
  <c r="Q613" i="1"/>
  <c r="P613" i="1"/>
  <c r="O613" i="1"/>
  <c r="N613" i="1"/>
  <c r="M613" i="1"/>
  <c r="L613" i="1"/>
  <c r="S3729" i="1"/>
  <c r="R3729" i="1"/>
  <c r="Q3729" i="1"/>
  <c r="P3729" i="1"/>
  <c r="O3729" i="1"/>
  <c r="N3729" i="1"/>
  <c r="M3729" i="1"/>
  <c r="L3729" i="1"/>
  <c r="S3201" i="1"/>
  <c r="R3201" i="1"/>
  <c r="Q3201" i="1"/>
  <c r="P3201" i="1"/>
  <c r="O3201" i="1"/>
  <c r="N3201" i="1"/>
  <c r="M3201" i="1"/>
  <c r="L3201" i="1"/>
  <c r="S2649" i="1"/>
  <c r="R2649" i="1"/>
  <c r="Q2649" i="1"/>
  <c r="P2649" i="1"/>
  <c r="O2649" i="1"/>
  <c r="N2649" i="1"/>
  <c r="M2649" i="1"/>
  <c r="L2649" i="1"/>
  <c r="S2085" i="1"/>
  <c r="R2085" i="1"/>
  <c r="Q2085" i="1"/>
  <c r="P2085" i="1"/>
  <c r="O2085" i="1"/>
  <c r="N2085" i="1"/>
  <c r="M2085" i="1"/>
  <c r="L2085" i="1"/>
  <c r="S501" i="1"/>
  <c r="R501" i="1"/>
  <c r="Q501" i="1"/>
  <c r="P501" i="1"/>
  <c r="O501" i="1"/>
  <c r="N501" i="1"/>
  <c r="M501" i="1"/>
  <c r="L501" i="1"/>
  <c r="S4848" i="1"/>
  <c r="R4848" i="1"/>
  <c r="Q4848" i="1"/>
  <c r="P4848" i="1"/>
  <c r="O4848" i="1"/>
  <c r="N4848" i="1"/>
  <c r="M4848" i="1"/>
  <c r="L4848" i="1"/>
  <c r="R4740" i="1"/>
  <c r="S4740" i="1"/>
  <c r="Q4740" i="1"/>
  <c r="P4740" i="1"/>
  <c r="O4740" i="1"/>
  <c r="N4740" i="1"/>
  <c r="M4740" i="1"/>
  <c r="L4740" i="1"/>
  <c r="S4632" i="1"/>
  <c r="R4632" i="1"/>
  <c r="Q4632" i="1"/>
  <c r="P4632" i="1"/>
  <c r="O4632" i="1"/>
  <c r="N4632" i="1"/>
  <c r="M4632" i="1"/>
  <c r="L4632" i="1"/>
  <c r="S4524" i="1"/>
  <c r="R4524" i="1"/>
  <c r="Q4524" i="1"/>
  <c r="P4524" i="1"/>
  <c r="O4524" i="1"/>
  <c r="N4524" i="1"/>
  <c r="M4524" i="1"/>
  <c r="L4524" i="1"/>
  <c r="S4416" i="1"/>
  <c r="R4416" i="1"/>
  <c r="Q4416" i="1"/>
  <c r="P4416" i="1"/>
  <c r="O4416" i="1"/>
  <c r="N4416" i="1"/>
  <c r="M4416" i="1"/>
  <c r="L4416" i="1"/>
  <c r="S4308" i="1"/>
  <c r="R4308" i="1"/>
  <c r="Q4308" i="1"/>
  <c r="P4308" i="1"/>
  <c r="O4308" i="1"/>
  <c r="N4308" i="1"/>
  <c r="M4308" i="1"/>
  <c r="L4308" i="1"/>
  <c r="S4200" i="1"/>
  <c r="R4200" i="1"/>
  <c r="Q4200" i="1"/>
  <c r="P4200" i="1"/>
  <c r="O4200" i="1"/>
  <c r="N4200" i="1"/>
  <c r="M4200" i="1"/>
  <c r="L4200" i="1"/>
  <c r="S4092" i="1"/>
  <c r="R4092" i="1"/>
  <c r="Q4092" i="1"/>
  <c r="P4092" i="1"/>
  <c r="O4092" i="1"/>
  <c r="N4092" i="1"/>
  <c r="M4092" i="1"/>
  <c r="L4092" i="1"/>
  <c r="S3984" i="1"/>
  <c r="R3984" i="1"/>
  <c r="Q3984" i="1"/>
  <c r="P3984" i="1"/>
  <c r="O3984" i="1"/>
  <c r="N3984" i="1"/>
  <c r="M3984" i="1"/>
  <c r="L3984" i="1"/>
  <c r="S3876" i="1"/>
  <c r="R3876" i="1"/>
  <c r="Q3876" i="1"/>
  <c r="P3876" i="1"/>
  <c r="O3876" i="1"/>
  <c r="N3876" i="1"/>
  <c r="M3876" i="1"/>
  <c r="L3876" i="1"/>
  <c r="S3768" i="1"/>
  <c r="R3768" i="1"/>
  <c r="Q3768" i="1"/>
  <c r="P3768" i="1"/>
  <c r="O3768" i="1"/>
  <c r="N3768" i="1"/>
  <c r="M3768" i="1"/>
  <c r="L3768" i="1"/>
  <c r="S3660" i="1"/>
  <c r="R3660" i="1"/>
  <c r="Q3660" i="1"/>
  <c r="P3660" i="1"/>
  <c r="O3660" i="1"/>
  <c r="N3660" i="1"/>
  <c r="M3660" i="1"/>
  <c r="L3660" i="1"/>
  <c r="S3552" i="1"/>
  <c r="R3552" i="1"/>
  <c r="Q3552" i="1"/>
  <c r="P3552" i="1"/>
  <c r="O3552" i="1"/>
  <c r="N3552" i="1"/>
  <c r="M3552" i="1"/>
  <c r="L3552" i="1"/>
  <c r="S3444" i="1"/>
  <c r="R3444" i="1"/>
  <c r="Q3444" i="1"/>
  <c r="P3444" i="1"/>
  <c r="O3444" i="1"/>
  <c r="N3444" i="1"/>
  <c r="M3444" i="1"/>
  <c r="L3444" i="1"/>
  <c r="S3336" i="1"/>
  <c r="R3336" i="1"/>
  <c r="Q3336" i="1"/>
  <c r="P3336" i="1"/>
  <c r="O3336" i="1"/>
  <c r="N3336" i="1"/>
  <c r="M3336" i="1"/>
  <c r="L3336" i="1"/>
  <c r="S3228" i="1"/>
  <c r="R3228" i="1"/>
  <c r="Q3228" i="1"/>
  <c r="P3228" i="1"/>
  <c r="O3228" i="1"/>
  <c r="N3228" i="1"/>
  <c r="M3228" i="1"/>
  <c r="L3228" i="1"/>
  <c r="S3120" i="1"/>
  <c r="R3120" i="1"/>
  <c r="Q3120" i="1"/>
  <c r="P3120" i="1"/>
  <c r="O3120" i="1"/>
  <c r="N3120" i="1"/>
  <c r="M3120" i="1"/>
  <c r="L3120" i="1"/>
  <c r="S3012" i="1"/>
  <c r="R3012" i="1"/>
  <c r="Q3012" i="1"/>
  <c r="P3012" i="1"/>
  <c r="O3012" i="1"/>
  <c r="N3012" i="1"/>
  <c r="M3012" i="1"/>
  <c r="L3012" i="1"/>
  <c r="S2904" i="1"/>
  <c r="R2904" i="1"/>
  <c r="Q2904" i="1"/>
  <c r="P2904" i="1"/>
  <c r="O2904" i="1"/>
  <c r="N2904" i="1"/>
  <c r="M2904" i="1"/>
  <c r="L2904" i="1"/>
  <c r="S2796" i="1"/>
  <c r="R2796" i="1"/>
  <c r="Q2796" i="1"/>
  <c r="P2796" i="1"/>
  <c r="O2796" i="1"/>
  <c r="N2796" i="1"/>
  <c r="M2796" i="1"/>
  <c r="L2796" i="1"/>
  <c r="S2688" i="1"/>
  <c r="R2688" i="1"/>
  <c r="Q2688" i="1"/>
  <c r="P2688" i="1"/>
  <c r="O2688" i="1"/>
  <c r="N2688" i="1"/>
  <c r="M2688" i="1"/>
  <c r="L2688" i="1"/>
  <c r="S2580" i="1"/>
  <c r="R2580" i="1"/>
  <c r="Q2580" i="1"/>
  <c r="P2580" i="1"/>
  <c r="O2580" i="1"/>
  <c r="N2580" i="1"/>
  <c r="M2580" i="1"/>
  <c r="L2580" i="1"/>
  <c r="S2472" i="1"/>
  <c r="R2472" i="1"/>
  <c r="Q2472" i="1"/>
  <c r="P2472" i="1"/>
  <c r="O2472" i="1"/>
  <c r="N2472" i="1"/>
  <c r="M2472" i="1"/>
  <c r="L2472" i="1"/>
  <c r="S2364" i="1"/>
  <c r="R2364" i="1"/>
  <c r="Q2364" i="1"/>
  <c r="P2364" i="1"/>
  <c r="O2364" i="1"/>
  <c r="M2364" i="1"/>
  <c r="N2364" i="1"/>
  <c r="L2364" i="1"/>
  <c r="S2256" i="1"/>
  <c r="R2256" i="1"/>
  <c r="Q2256" i="1"/>
  <c r="P2256" i="1"/>
  <c r="O2256" i="1"/>
  <c r="M2256" i="1"/>
  <c r="N2256" i="1"/>
  <c r="L2256" i="1"/>
  <c r="S2148" i="1"/>
  <c r="R2148" i="1"/>
  <c r="Q2148" i="1"/>
  <c r="P2148" i="1"/>
  <c r="O2148" i="1"/>
  <c r="N2148" i="1"/>
  <c r="M2148" i="1"/>
  <c r="L2148" i="1"/>
  <c r="S2040" i="1"/>
  <c r="R2040" i="1"/>
  <c r="Q2040" i="1"/>
  <c r="P2040" i="1"/>
  <c r="O2040" i="1"/>
  <c r="N2040" i="1"/>
  <c r="M2040" i="1"/>
  <c r="L2040" i="1"/>
  <c r="S1932" i="1"/>
  <c r="R1932" i="1"/>
  <c r="Q1932" i="1"/>
  <c r="P1932" i="1"/>
  <c r="O1932" i="1"/>
  <c r="N1932" i="1"/>
  <c r="M1932" i="1"/>
  <c r="L1932" i="1"/>
  <c r="S1824" i="1"/>
  <c r="R1824" i="1"/>
  <c r="Q1824" i="1"/>
  <c r="P1824" i="1"/>
  <c r="O1824" i="1"/>
  <c r="N1824" i="1"/>
  <c r="M1824" i="1"/>
  <c r="L1824" i="1"/>
  <c r="S3741" i="1"/>
  <c r="R3741" i="1"/>
  <c r="Q3741" i="1"/>
  <c r="P3741" i="1"/>
  <c r="O3741" i="1"/>
  <c r="N3741" i="1"/>
  <c r="M3741" i="1"/>
  <c r="L3741" i="1"/>
  <c r="S3225" i="1"/>
  <c r="R3225" i="1"/>
  <c r="Q3225" i="1"/>
  <c r="P3225" i="1"/>
  <c r="O3225" i="1"/>
  <c r="N3225" i="1"/>
  <c r="M3225" i="1"/>
  <c r="L3225" i="1"/>
  <c r="S2685" i="1"/>
  <c r="R2685" i="1"/>
  <c r="Q2685" i="1"/>
  <c r="P2685" i="1"/>
  <c r="O2685" i="1"/>
  <c r="N2685" i="1"/>
  <c r="M2685" i="1"/>
  <c r="L2685" i="1"/>
  <c r="S2157" i="1"/>
  <c r="R2157" i="1"/>
  <c r="Q2157" i="1"/>
  <c r="P2157" i="1"/>
  <c r="O2157" i="1"/>
  <c r="N2157" i="1"/>
  <c r="M2157" i="1"/>
  <c r="L2157" i="1"/>
  <c r="S1611" i="1"/>
  <c r="R1611" i="1"/>
  <c r="Q1611" i="1"/>
  <c r="P1611" i="1"/>
  <c r="O1611" i="1"/>
  <c r="N1611" i="1"/>
  <c r="M1611" i="1"/>
  <c r="L1611" i="1"/>
  <c r="S1059" i="1"/>
  <c r="R1059" i="1"/>
  <c r="Q1059" i="1"/>
  <c r="P1059" i="1"/>
  <c r="O1059" i="1"/>
  <c r="N1059" i="1"/>
  <c r="M1059" i="1"/>
  <c r="L1059" i="1"/>
  <c r="S519" i="1"/>
  <c r="R519" i="1"/>
  <c r="Q519" i="1"/>
  <c r="P519" i="1"/>
  <c r="O519" i="1"/>
  <c r="N519" i="1"/>
  <c r="M519" i="1"/>
  <c r="L519" i="1"/>
  <c r="S4847" i="1"/>
  <c r="R4847" i="1"/>
  <c r="Q4847" i="1"/>
  <c r="P4847" i="1"/>
  <c r="O4847" i="1"/>
  <c r="N4847" i="1"/>
  <c r="M4847" i="1"/>
  <c r="L4847" i="1"/>
  <c r="S4739" i="1"/>
  <c r="R4739" i="1"/>
  <c r="Q4739" i="1"/>
  <c r="P4739" i="1"/>
  <c r="O4739" i="1"/>
  <c r="M4739" i="1"/>
  <c r="N4739" i="1"/>
  <c r="L4739" i="1"/>
  <c r="S4631" i="1"/>
  <c r="R4631" i="1"/>
  <c r="Q4631" i="1"/>
  <c r="P4631" i="1"/>
  <c r="O4631" i="1"/>
  <c r="M4631" i="1"/>
  <c r="N4631" i="1"/>
  <c r="L4631" i="1"/>
  <c r="S4523" i="1"/>
  <c r="R4523" i="1"/>
  <c r="Q4523" i="1"/>
  <c r="P4523" i="1"/>
  <c r="O4523" i="1"/>
  <c r="M4523" i="1"/>
  <c r="N4523" i="1"/>
  <c r="L4523" i="1"/>
  <c r="S4415" i="1"/>
  <c r="R4415" i="1"/>
  <c r="Q4415" i="1"/>
  <c r="P4415" i="1"/>
  <c r="O4415" i="1"/>
  <c r="M4415" i="1"/>
  <c r="N4415" i="1"/>
  <c r="L4415" i="1"/>
  <c r="S4307" i="1"/>
  <c r="R4307" i="1"/>
  <c r="Q4307" i="1"/>
  <c r="P4307" i="1"/>
  <c r="O4307" i="1"/>
  <c r="M4307" i="1"/>
  <c r="N4307" i="1"/>
  <c r="L4307" i="1"/>
  <c r="S4199" i="1"/>
  <c r="R4199" i="1"/>
  <c r="Q4199" i="1"/>
  <c r="P4199" i="1"/>
  <c r="O4199" i="1"/>
  <c r="M4199" i="1"/>
  <c r="N4199" i="1"/>
  <c r="L4199" i="1"/>
  <c r="S4091" i="1"/>
  <c r="R4091" i="1"/>
  <c r="Q4091" i="1"/>
  <c r="P4091" i="1"/>
  <c r="O4091" i="1"/>
  <c r="M4091" i="1"/>
  <c r="N4091" i="1"/>
  <c r="L4091" i="1"/>
  <c r="S3983" i="1"/>
  <c r="R3983" i="1"/>
  <c r="Q3983" i="1"/>
  <c r="P3983" i="1"/>
  <c r="O3983" i="1"/>
  <c r="M3983" i="1"/>
  <c r="N3983" i="1"/>
  <c r="L3983" i="1"/>
  <c r="S3875" i="1"/>
  <c r="R3875" i="1"/>
  <c r="Q3875" i="1"/>
  <c r="P3875" i="1"/>
  <c r="O3875" i="1"/>
  <c r="N3875" i="1"/>
  <c r="M3875" i="1"/>
  <c r="L3875" i="1"/>
  <c r="S3767" i="1"/>
  <c r="R3767" i="1"/>
  <c r="Q3767" i="1"/>
  <c r="P3767" i="1"/>
  <c r="O3767" i="1"/>
  <c r="N3767" i="1"/>
  <c r="M3767" i="1"/>
  <c r="L3767" i="1"/>
  <c r="S4773" i="1"/>
  <c r="R4773" i="1"/>
  <c r="Q4773" i="1"/>
  <c r="P4773" i="1"/>
  <c r="O4773" i="1"/>
  <c r="N4773" i="1"/>
  <c r="M4773" i="1"/>
  <c r="L4773" i="1"/>
  <c r="S4233" i="1"/>
  <c r="R4233" i="1"/>
  <c r="Q4233" i="1"/>
  <c r="P4233" i="1"/>
  <c r="O4233" i="1"/>
  <c r="N4233" i="1"/>
  <c r="M4233" i="1"/>
  <c r="L4233" i="1"/>
  <c r="S3705" i="1"/>
  <c r="R3705" i="1"/>
  <c r="Q3705" i="1"/>
  <c r="P3705" i="1"/>
  <c r="O3705" i="1"/>
  <c r="N3705" i="1"/>
  <c r="M3705" i="1"/>
  <c r="L3705" i="1"/>
  <c r="S3165" i="1"/>
  <c r="R3165" i="1"/>
  <c r="Q3165" i="1"/>
  <c r="P3165" i="1"/>
  <c r="O3165" i="1"/>
  <c r="N3165" i="1"/>
  <c r="M3165" i="1"/>
  <c r="L3165" i="1"/>
  <c r="S2643" i="1"/>
  <c r="R2643" i="1"/>
  <c r="Q2643" i="1"/>
  <c r="O2643" i="1"/>
  <c r="P2643" i="1"/>
  <c r="N2643" i="1"/>
  <c r="M2643" i="1"/>
  <c r="L2643" i="1"/>
  <c r="S2115" i="1"/>
  <c r="R2115" i="1"/>
  <c r="Q2115" i="1"/>
  <c r="P2115" i="1"/>
  <c r="O2115" i="1"/>
  <c r="N2115" i="1"/>
  <c r="M2115" i="1"/>
  <c r="L2115" i="1"/>
  <c r="S1101" i="1"/>
  <c r="R1101" i="1"/>
  <c r="Q1101" i="1"/>
  <c r="P1101" i="1"/>
  <c r="O1101" i="1"/>
  <c r="N1101" i="1"/>
  <c r="M1101" i="1"/>
  <c r="L1101" i="1"/>
  <c r="S2474" i="1"/>
  <c r="R2474" i="1"/>
  <c r="Q2474" i="1"/>
  <c r="P2474" i="1"/>
  <c r="O2474" i="1"/>
  <c r="N2474" i="1"/>
  <c r="M2474" i="1"/>
  <c r="L2474" i="1"/>
  <c r="S2366" i="1"/>
  <c r="R2366" i="1"/>
  <c r="Q2366" i="1"/>
  <c r="P2366" i="1"/>
  <c r="O2366" i="1"/>
  <c r="N2366" i="1"/>
  <c r="M2366" i="1"/>
  <c r="L2366" i="1"/>
  <c r="S2258" i="1"/>
  <c r="R2258" i="1"/>
  <c r="Q2258" i="1"/>
  <c r="P2258" i="1"/>
  <c r="O2258" i="1"/>
  <c r="N2258" i="1"/>
  <c r="M2258" i="1"/>
  <c r="L2258" i="1"/>
  <c r="S2150" i="1"/>
  <c r="R2150" i="1"/>
  <c r="Q2150" i="1"/>
  <c r="P2150" i="1"/>
  <c r="O2150" i="1"/>
  <c r="N2150" i="1"/>
  <c r="M2150" i="1"/>
  <c r="L2150" i="1"/>
  <c r="S2042" i="1"/>
  <c r="R2042" i="1"/>
  <c r="Q2042" i="1"/>
  <c r="P2042" i="1"/>
  <c r="O2042" i="1"/>
  <c r="N2042" i="1"/>
  <c r="M2042" i="1"/>
  <c r="L2042" i="1"/>
  <c r="S1934" i="1"/>
  <c r="R1934" i="1"/>
  <c r="Q1934" i="1"/>
  <c r="P1934" i="1"/>
  <c r="O1934" i="1"/>
  <c r="N1934" i="1"/>
  <c r="M1934" i="1"/>
  <c r="L1934" i="1"/>
  <c r="S1826" i="1"/>
  <c r="R1826" i="1"/>
  <c r="Q1826" i="1"/>
  <c r="P1826" i="1"/>
  <c r="O1826" i="1"/>
  <c r="M1826" i="1"/>
  <c r="N1826" i="1"/>
  <c r="L1826" i="1"/>
  <c r="S1718" i="1"/>
  <c r="R1718" i="1"/>
  <c r="Q1718" i="1"/>
  <c r="P1718" i="1"/>
  <c r="O1718" i="1"/>
  <c r="M1718" i="1"/>
  <c r="N1718" i="1"/>
  <c r="L1718" i="1"/>
  <c r="S1610" i="1"/>
  <c r="R1610" i="1"/>
  <c r="Q1610" i="1"/>
  <c r="P1610" i="1"/>
  <c r="O1610" i="1"/>
  <c r="M1610" i="1"/>
  <c r="N1610" i="1"/>
  <c r="L1610" i="1"/>
  <c r="S1502" i="1"/>
  <c r="R1502" i="1"/>
  <c r="Q1502" i="1"/>
  <c r="P1502" i="1"/>
  <c r="O1502" i="1"/>
  <c r="M1502" i="1"/>
  <c r="N1502" i="1"/>
  <c r="L1502" i="1"/>
  <c r="S1394" i="1"/>
  <c r="R1394" i="1"/>
  <c r="Q1394" i="1"/>
  <c r="P1394" i="1"/>
  <c r="O1394" i="1"/>
  <c r="M1394" i="1"/>
  <c r="N1394" i="1"/>
  <c r="L1394" i="1"/>
  <c r="S1286" i="1"/>
  <c r="R1286" i="1"/>
  <c r="Q1286" i="1"/>
  <c r="P1286" i="1"/>
  <c r="O1286" i="1"/>
  <c r="M1286" i="1"/>
  <c r="N1286" i="1"/>
  <c r="L1286" i="1"/>
  <c r="S1178" i="1"/>
  <c r="R1178" i="1"/>
  <c r="Q1178" i="1"/>
  <c r="P1178" i="1"/>
  <c r="O1178" i="1"/>
  <c r="M1178" i="1"/>
  <c r="N1178" i="1"/>
  <c r="L1178" i="1"/>
  <c r="S1070" i="1"/>
  <c r="R1070" i="1"/>
  <c r="Q1070" i="1"/>
  <c r="P1070" i="1"/>
  <c r="O1070" i="1"/>
  <c r="M1070" i="1"/>
  <c r="N1070" i="1"/>
  <c r="L1070" i="1"/>
  <c r="S962" i="1"/>
  <c r="R962" i="1"/>
  <c r="Q962" i="1"/>
  <c r="P962" i="1"/>
  <c r="O962" i="1"/>
  <c r="M962" i="1"/>
  <c r="N962" i="1"/>
  <c r="L962" i="1"/>
  <c r="S854" i="1"/>
  <c r="R854" i="1"/>
  <c r="Q854" i="1"/>
  <c r="P854" i="1"/>
  <c r="O854" i="1"/>
  <c r="M854" i="1"/>
  <c r="N854" i="1"/>
  <c r="L854" i="1"/>
  <c r="S746" i="1"/>
  <c r="R746" i="1"/>
  <c r="Q746" i="1"/>
  <c r="P746" i="1"/>
  <c r="O746" i="1"/>
  <c r="M746" i="1"/>
  <c r="N746" i="1"/>
  <c r="L746" i="1"/>
  <c r="S638" i="1"/>
  <c r="R638" i="1"/>
  <c r="Q638" i="1"/>
  <c r="P638" i="1"/>
  <c r="O638" i="1"/>
  <c r="M638" i="1"/>
  <c r="N638" i="1"/>
  <c r="L638" i="1"/>
  <c r="S530" i="1"/>
  <c r="R530" i="1"/>
  <c r="Q530" i="1"/>
  <c r="P530" i="1"/>
  <c r="O530" i="1"/>
  <c r="M530" i="1"/>
  <c r="N530" i="1"/>
  <c r="L530" i="1"/>
  <c r="S3849" i="1"/>
  <c r="R3849" i="1"/>
  <c r="Q3849" i="1"/>
  <c r="P3849" i="1"/>
  <c r="O3849" i="1"/>
  <c r="N3849" i="1"/>
  <c r="M3849" i="1"/>
  <c r="L3849" i="1"/>
  <c r="S3315" i="1"/>
  <c r="R3315" i="1"/>
  <c r="Q3315" i="1"/>
  <c r="P3315" i="1"/>
  <c r="O3315" i="1"/>
  <c r="N3315" i="1"/>
  <c r="L3315" i="1"/>
  <c r="M3315" i="1"/>
  <c r="S2751" i="1"/>
  <c r="R2751" i="1"/>
  <c r="Q2751" i="1"/>
  <c r="P2751" i="1"/>
  <c r="O2751" i="1"/>
  <c r="N2751" i="1"/>
  <c r="M2751" i="1"/>
  <c r="L2751" i="1"/>
  <c r="S2223" i="1"/>
  <c r="R2223" i="1"/>
  <c r="Q2223" i="1"/>
  <c r="P2223" i="1"/>
  <c r="O2223" i="1"/>
  <c r="N2223" i="1"/>
  <c r="M2223" i="1"/>
  <c r="L2223" i="1"/>
  <c r="S1677" i="1"/>
  <c r="R1677" i="1"/>
  <c r="Q1677" i="1"/>
  <c r="P1677" i="1"/>
  <c r="O1677" i="1"/>
  <c r="N1677" i="1"/>
  <c r="M1677" i="1"/>
  <c r="L1677" i="1"/>
  <c r="S1125" i="1"/>
  <c r="R1125" i="1"/>
  <c r="P1125" i="1"/>
  <c r="Q1125" i="1"/>
  <c r="O1125" i="1"/>
  <c r="N1125" i="1"/>
  <c r="M1125" i="1"/>
  <c r="L1125" i="1"/>
  <c r="S591" i="1"/>
  <c r="R591" i="1"/>
  <c r="Q591" i="1"/>
  <c r="P591" i="1"/>
  <c r="O591" i="1"/>
  <c r="N591" i="1"/>
  <c r="M591" i="1"/>
  <c r="L591" i="1"/>
  <c r="S4855" i="1"/>
  <c r="R4855" i="1"/>
  <c r="Q4855" i="1"/>
  <c r="P4855" i="1"/>
  <c r="O4855" i="1"/>
  <c r="N4855" i="1"/>
  <c r="L4855" i="1"/>
  <c r="M4855" i="1"/>
  <c r="S4747" i="1"/>
  <c r="R4747" i="1"/>
  <c r="Q4747" i="1"/>
  <c r="P4747" i="1"/>
  <c r="O4747" i="1"/>
  <c r="N4747" i="1"/>
  <c r="M4747" i="1"/>
  <c r="L4747" i="1"/>
  <c r="S4639" i="1"/>
  <c r="R4639" i="1"/>
  <c r="P4639" i="1"/>
  <c r="Q4639" i="1"/>
  <c r="O4639" i="1"/>
  <c r="N4639" i="1"/>
  <c r="M4639" i="1"/>
  <c r="L4639" i="1"/>
  <c r="S4531" i="1"/>
  <c r="R4531" i="1"/>
  <c r="P4531" i="1"/>
  <c r="Q4531" i="1"/>
  <c r="O4531" i="1"/>
  <c r="N4531" i="1"/>
  <c r="M4531" i="1"/>
  <c r="L4531" i="1"/>
  <c r="S4423" i="1"/>
  <c r="R4423" i="1"/>
  <c r="P4423" i="1"/>
  <c r="Q4423" i="1"/>
  <c r="O4423" i="1"/>
  <c r="N4423" i="1"/>
  <c r="M4423" i="1"/>
  <c r="L4423" i="1"/>
  <c r="S4315" i="1"/>
  <c r="R4315" i="1"/>
  <c r="P4315" i="1"/>
  <c r="Q4315" i="1"/>
  <c r="O4315" i="1"/>
  <c r="N4315" i="1"/>
  <c r="M4315" i="1"/>
  <c r="L4315" i="1"/>
  <c r="S4207" i="1"/>
  <c r="R4207" i="1"/>
  <c r="P4207" i="1"/>
  <c r="Q4207" i="1"/>
  <c r="O4207" i="1"/>
  <c r="N4207" i="1"/>
  <c r="M4207" i="1"/>
  <c r="L4207" i="1"/>
  <c r="S4099" i="1"/>
  <c r="R4099" i="1"/>
  <c r="P4099" i="1"/>
  <c r="Q4099" i="1"/>
  <c r="N4099" i="1"/>
  <c r="M4099" i="1"/>
  <c r="O4099" i="1"/>
  <c r="L4099" i="1"/>
  <c r="S3991" i="1"/>
  <c r="R3991" i="1"/>
  <c r="P3991" i="1"/>
  <c r="Q3991" i="1"/>
  <c r="N3991" i="1"/>
  <c r="O3991" i="1"/>
  <c r="M3991" i="1"/>
  <c r="L3991" i="1"/>
  <c r="S3883" i="1"/>
  <c r="R3883" i="1"/>
  <c r="Q3883" i="1"/>
  <c r="P3883" i="1"/>
  <c r="N3883" i="1"/>
  <c r="M3883" i="1"/>
  <c r="O3883" i="1"/>
  <c r="L3883" i="1"/>
  <c r="S3775" i="1"/>
  <c r="R3775" i="1"/>
  <c r="Q3775" i="1"/>
  <c r="P3775" i="1"/>
  <c r="N3775" i="1"/>
  <c r="M3775" i="1"/>
  <c r="O3775" i="1"/>
  <c r="L3775" i="1"/>
  <c r="S3667" i="1"/>
  <c r="R3667" i="1"/>
  <c r="Q3667" i="1"/>
  <c r="P3667" i="1"/>
  <c r="N3667" i="1"/>
  <c r="M3667" i="1"/>
  <c r="O3667" i="1"/>
  <c r="L3667" i="1"/>
  <c r="S3559" i="1"/>
  <c r="R3559" i="1"/>
  <c r="Q3559" i="1"/>
  <c r="P3559" i="1"/>
  <c r="N3559" i="1"/>
  <c r="M3559" i="1"/>
  <c r="O3559" i="1"/>
  <c r="L3559" i="1"/>
  <c r="S3451" i="1"/>
  <c r="R3451" i="1"/>
  <c r="Q3451" i="1"/>
  <c r="P3451" i="1"/>
  <c r="N3451" i="1"/>
  <c r="M3451" i="1"/>
  <c r="O3451" i="1"/>
  <c r="L3451" i="1"/>
  <c r="S3343" i="1"/>
  <c r="R3343" i="1"/>
  <c r="Q3343" i="1"/>
  <c r="P3343" i="1"/>
  <c r="O3343" i="1"/>
  <c r="N3343" i="1"/>
  <c r="M3343" i="1"/>
  <c r="L3343" i="1"/>
  <c r="S3235" i="1"/>
  <c r="R3235" i="1"/>
  <c r="Q3235" i="1"/>
  <c r="P3235" i="1"/>
  <c r="O3235" i="1"/>
  <c r="N3235" i="1"/>
  <c r="M3235" i="1"/>
  <c r="L3235" i="1"/>
  <c r="S3127" i="1"/>
  <c r="R3127" i="1"/>
  <c r="Q3127" i="1"/>
  <c r="P3127" i="1"/>
  <c r="O3127" i="1"/>
  <c r="N3127" i="1"/>
  <c r="M3127" i="1"/>
  <c r="L3127" i="1"/>
  <c r="S3019" i="1"/>
  <c r="R3019" i="1"/>
  <c r="Q3019" i="1"/>
  <c r="P3019" i="1"/>
  <c r="O3019" i="1"/>
  <c r="N3019" i="1"/>
  <c r="M3019" i="1"/>
  <c r="L3019" i="1"/>
  <c r="S2911" i="1"/>
  <c r="R2911" i="1"/>
  <c r="Q2911" i="1"/>
  <c r="P2911" i="1"/>
  <c r="O2911" i="1"/>
  <c r="N2911" i="1"/>
  <c r="M2911" i="1"/>
  <c r="L2911" i="1"/>
  <c r="S2803" i="1"/>
  <c r="R2803" i="1"/>
  <c r="Q2803" i="1"/>
  <c r="P2803" i="1"/>
  <c r="O2803" i="1"/>
  <c r="N2803" i="1"/>
  <c r="M2803" i="1"/>
  <c r="L2803" i="1"/>
  <c r="S2695" i="1"/>
  <c r="R2695" i="1"/>
  <c r="Q2695" i="1"/>
  <c r="P2695" i="1"/>
  <c r="O2695" i="1"/>
  <c r="N2695" i="1"/>
  <c r="M2695" i="1"/>
  <c r="L2695" i="1"/>
  <c r="S2587" i="1"/>
  <c r="R2587" i="1"/>
  <c r="Q2587" i="1"/>
  <c r="P2587" i="1"/>
  <c r="O2587" i="1"/>
  <c r="N2587" i="1"/>
  <c r="M2587" i="1"/>
  <c r="L2587" i="1"/>
  <c r="S2479" i="1"/>
  <c r="R2479" i="1"/>
  <c r="Q2479" i="1"/>
  <c r="P2479" i="1"/>
  <c r="O2479" i="1"/>
  <c r="N2479" i="1"/>
  <c r="M2479" i="1"/>
  <c r="L2479" i="1"/>
  <c r="S2371" i="1"/>
  <c r="R2371" i="1"/>
  <c r="Q2371" i="1"/>
  <c r="P2371" i="1"/>
  <c r="O2371" i="1"/>
  <c r="N2371" i="1"/>
  <c r="M2371" i="1"/>
  <c r="L2371" i="1"/>
  <c r="S2263" i="1"/>
  <c r="R2263" i="1"/>
  <c r="Q2263" i="1"/>
  <c r="P2263" i="1"/>
  <c r="O2263" i="1"/>
  <c r="N2263" i="1"/>
  <c r="M2263" i="1"/>
  <c r="L2263" i="1"/>
  <c r="S2155" i="1"/>
  <c r="R2155" i="1"/>
  <c r="Q2155" i="1"/>
  <c r="P2155" i="1"/>
  <c r="O2155" i="1"/>
  <c r="N2155" i="1"/>
  <c r="M2155" i="1"/>
  <c r="L2155" i="1"/>
  <c r="S2047" i="1"/>
  <c r="R2047" i="1"/>
  <c r="Q2047" i="1"/>
  <c r="P2047" i="1"/>
  <c r="O2047" i="1"/>
  <c r="N2047" i="1"/>
  <c r="M2047" i="1"/>
  <c r="L2047" i="1"/>
  <c r="S1939" i="1"/>
  <c r="R1939" i="1"/>
  <c r="Q1939" i="1"/>
  <c r="P1939" i="1"/>
  <c r="O1939" i="1"/>
  <c r="N1939" i="1"/>
  <c r="M1939" i="1"/>
  <c r="L1939" i="1"/>
  <c r="S1831" i="1"/>
  <c r="R1831" i="1"/>
  <c r="Q1831" i="1"/>
  <c r="P1831" i="1"/>
  <c r="O1831" i="1"/>
  <c r="N1831" i="1"/>
  <c r="M1831" i="1"/>
  <c r="L1831" i="1"/>
  <c r="S1723" i="1"/>
  <c r="R1723" i="1"/>
  <c r="Q1723" i="1"/>
  <c r="P1723" i="1"/>
  <c r="O1723" i="1"/>
  <c r="N1723" i="1"/>
  <c r="M1723" i="1"/>
  <c r="L1723" i="1"/>
  <c r="S1615" i="1"/>
  <c r="R1615" i="1"/>
  <c r="Q1615" i="1"/>
  <c r="P1615" i="1"/>
  <c r="O1615" i="1"/>
  <c r="N1615" i="1"/>
  <c r="M1615" i="1"/>
  <c r="L1615" i="1"/>
  <c r="S1507" i="1"/>
  <c r="R1507" i="1"/>
  <c r="Q1507" i="1"/>
  <c r="P1507" i="1"/>
  <c r="O1507" i="1"/>
  <c r="N1507" i="1"/>
  <c r="M1507" i="1"/>
  <c r="L1507" i="1"/>
  <c r="S1399" i="1"/>
  <c r="R1399" i="1"/>
  <c r="Q1399" i="1"/>
  <c r="P1399" i="1"/>
  <c r="O1399" i="1"/>
  <c r="N1399" i="1"/>
  <c r="M1399" i="1"/>
  <c r="L1399" i="1"/>
  <c r="S1291" i="1"/>
  <c r="R1291" i="1"/>
  <c r="Q1291" i="1"/>
  <c r="P1291" i="1"/>
  <c r="O1291" i="1"/>
  <c r="N1291" i="1"/>
  <c r="M1291" i="1"/>
  <c r="L1291" i="1"/>
  <c r="S1183" i="1"/>
  <c r="R1183" i="1"/>
  <c r="Q1183" i="1"/>
  <c r="P1183" i="1"/>
  <c r="O1183" i="1"/>
  <c r="N1183" i="1"/>
  <c r="M1183" i="1"/>
  <c r="L1183" i="1"/>
  <c r="S1075" i="1"/>
  <c r="R1075" i="1"/>
  <c r="Q1075" i="1"/>
  <c r="P1075" i="1"/>
  <c r="O1075" i="1"/>
  <c r="N1075" i="1"/>
  <c r="M1075" i="1"/>
  <c r="L1075" i="1"/>
  <c r="S967" i="1"/>
  <c r="R967" i="1"/>
  <c r="Q967" i="1"/>
  <c r="P967" i="1"/>
  <c r="O967" i="1"/>
  <c r="N967" i="1"/>
  <c r="M967" i="1"/>
  <c r="L967" i="1"/>
  <c r="S859" i="1"/>
  <c r="R859" i="1"/>
  <c r="Q859" i="1"/>
  <c r="P859" i="1"/>
  <c r="O859" i="1"/>
  <c r="N859" i="1"/>
  <c r="M859" i="1"/>
  <c r="L859" i="1"/>
  <c r="S751" i="1"/>
  <c r="R751" i="1"/>
  <c r="Q751" i="1"/>
  <c r="P751" i="1"/>
  <c r="O751" i="1"/>
  <c r="N751" i="1"/>
  <c r="M751" i="1"/>
  <c r="L751" i="1"/>
  <c r="S643" i="1"/>
  <c r="R643" i="1"/>
  <c r="Q643" i="1"/>
  <c r="P643" i="1"/>
  <c r="O643" i="1"/>
  <c r="N643" i="1"/>
  <c r="M643" i="1"/>
  <c r="L643" i="1"/>
  <c r="S535" i="1"/>
  <c r="R535" i="1"/>
  <c r="Q535" i="1"/>
  <c r="P535" i="1"/>
  <c r="O535" i="1"/>
  <c r="N535" i="1"/>
  <c r="M535" i="1"/>
  <c r="L535" i="1"/>
  <c r="S4425" i="1"/>
  <c r="R4425" i="1"/>
  <c r="Q4425" i="1"/>
  <c r="P4425" i="1"/>
  <c r="O4425" i="1"/>
  <c r="N4425" i="1"/>
  <c r="L4425" i="1"/>
  <c r="M4425" i="1"/>
  <c r="S3879" i="1"/>
  <c r="R3879" i="1"/>
  <c r="Q3879" i="1"/>
  <c r="P3879" i="1"/>
  <c r="O3879" i="1"/>
  <c r="N3879" i="1"/>
  <c r="L3879" i="1"/>
  <c r="M3879" i="1"/>
  <c r="S3351" i="1"/>
  <c r="R3351" i="1"/>
  <c r="Q3351" i="1"/>
  <c r="P3351" i="1"/>
  <c r="O3351" i="1"/>
  <c r="N3351" i="1"/>
  <c r="L3351" i="1"/>
  <c r="M3351" i="1"/>
  <c r="S2805" i="1"/>
  <c r="R2805" i="1"/>
  <c r="Q2805" i="1"/>
  <c r="P2805" i="1"/>
  <c r="O2805" i="1"/>
  <c r="N2805" i="1"/>
  <c r="M2805" i="1"/>
  <c r="L2805" i="1"/>
  <c r="S2247" i="1"/>
  <c r="R2247" i="1"/>
  <c r="Q2247" i="1"/>
  <c r="P2247" i="1"/>
  <c r="O2247" i="1"/>
  <c r="M2247" i="1"/>
  <c r="L2247" i="1"/>
  <c r="N2247" i="1"/>
  <c r="S1689" i="1"/>
  <c r="R1689" i="1"/>
  <c r="Q1689" i="1"/>
  <c r="P1689" i="1"/>
  <c r="O1689" i="1"/>
  <c r="N1689" i="1"/>
  <c r="M1689" i="1"/>
  <c r="L1689" i="1"/>
  <c r="S1179" i="1"/>
  <c r="R1179" i="1"/>
  <c r="Q1179" i="1"/>
  <c r="P1179" i="1"/>
  <c r="O1179" i="1"/>
  <c r="N1179" i="1"/>
  <c r="M1179" i="1"/>
  <c r="L1179" i="1"/>
  <c r="S639" i="1"/>
  <c r="R639" i="1"/>
  <c r="Q639" i="1"/>
  <c r="P639" i="1"/>
  <c r="O639" i="1"/>
  <c r="N639" i="1"/>
  <c r="M639" i="1"/>
  <c r="L639" i="1"/>
  <c r="S4770" i="1"/>
  <c r="R4770" i="1"/>
  <c r="Q4770" i="1"/>
  <c r="P4770" i="1"/>
  <c r="O4770" i="1"/>
  <c r="N4770" i="1"/>
  <c r="M4770" i="1"/>
  <c r="L4770" i="1"/>
  <c r="S4554" i="1"/>
  <c r="R4554" i="1"/>
  <c r="Q4554" i="1"/>
  <c r="P4554" i="1"/>
  <c r="O4554" i="1"/>
  <c r="N4554" i="1"/>
  <c r="M4554" i="1"/>
  <c r="L4554" i="1"/>
  <c r="S4338" i="1"/>
  <c r="R4338" i="1"/>
  <c r="Q4338" i="1"/>
  <c r="P4338" i="1"/>
  <c r="O4338" i="1"/>
  <c r="N4338" i="1"/>
  <c r="M4338" i="1"/>
  <c r="L4338" i="1"/>
  <c r="S4122" i="1"/>
  <c r="R4122" i="1"/>
  <c r="Q4122" i="1"/>
  <c r="P4122" i="1"/>
  <c r="O4122" i="1"/>
  <c r="N4122" i="1"/>
  <c r="M4122" i="1"/>
  <c r="L4122" i="1"/>
  <c r="S3906" i="1"/>
  <c r="R3906" i="1"/>
  <c r="Q3906" i="1"/>
  <c r="P3906" i="1"/>
  <c r="O3906" i="1"/>
  <c r="N3906" i="1"/>
  <c r="M3906" i="1"/>
  <c r="L3906" i="1"/>
  <c r="S3690" i="1"/>
  <c r="R3690" i="1"/>
  <c r="Q3690" i="1"/>
  <c r="P3690" i="1"/>
  <c r="O3690" i="1"/>
  <c r="N3690" i="1"/>
  <c r="M3690" i="1"/>
  <c r="L3690" i="1"/>
  <c r="S3474" i="1"/>
  <c r="R3474" i="1"/>
  <c r="Q3474" i="1"/>
  <c r="P3474" i="1"/>
  <c r="O3474" i="1"/>
  <c r="N3474" i="1"/>
  <c r="M3474" i="1"/>
  <c r="L3474" i="1"/>
  <c r="S3258" i="1"/>
  <c r="R3258" i="1"/>
  <c r="Q3258" i="1"/>
  <c r="P3258" i="1"/>
  <c r="O3258" i="1"/>
  <c r="N3258" i="1"/>
  <c r="M3258" i="1"/>
  <c r="L3258" i="1"/>
  <c r="S3042" i="1"/>
  <c r="R3042" i="1"/>
  <c r="Q3042" i="1"/>
  <c r="P3042" i="1"/>
  <c r="O3042" i="1"/>
  <c r="N3042" i="1"/>
  <c r="M3042" i="1"/>
  <c r="L3042" i="1"/>
  <c r="S2826" i="1"/>
  <c r="R2826" i="1"/>
  <c r="Q2826" i="1"/>
  <c r="P2826" i="1"/>
  <c r="O2826" i="1"/>
  <c r="N2826" i="1"/>
  <c r="M2826" i="1"/>
  <c r="L2826" i="1"/>
  <c r="S2610" i="1"/>
  <c r="R2610" i="1"/>
  <c r="Q2610" i="1"/>
  <c r="P2610" i="1"/>
  <c r="O2610" i="1"/>
  <c r="N2610" i="1"/>
  <c r="M2610" i="1"/>
  <c r="L2610" i="1"/>
  <c r="S2394" i="1"/>
  <c r="R2394" i="1"/>
  <c r="Q2394" i="1"/>
  <c r="P2394" i="1"/>
  <c r="O2394" i="1"/>
  <c r="M2394" i="1"/>
  <c r="N2394" i="1"/>
  <c r="L2394" i="1"/>
  <c r="S2178" i="1"/>
  <c r="R2178" i="1"/>
  <c r="Q2178" i="1"/>
  <c r="P2178" i="1"/>
  <c r="O2178" i="1"/>
  <c r="N2178" i="1"/>
  <c r="M2178" i="1"/>
  <c r="L2178" i="1"/>
  <c r="S1962" i="1"/>
  <c r="R1962" i="1"/>
  <c r="Q1962" i="1"/>
  <c r="P1962" i="1"/>
  <c r="O1962" i="1"/>
  <c r="N1962" i="1"/>
  <c r="M1962" i="1"/>
  <c r="L1962" i="1"/>
  <c r="S1746" i="1"/>
  <c r="R1746" i="1"/>
  <c r="Q1746" i="1"/>
  <c r="P1746" i="1"/>
  <c r="O1746" i="1"/>
  <c r="N1746" i="1"/>
  <c r="M1746" i="1"/>
  <c r="L1746" i="1"/>
  <c r="S1530" i="1"/>
  <c r="R1530" i="1"/>
  <c r="Q1530" i="1"/>
  <c r="P1530" i="1"/>
  <c r="O1530" i="1"/>
  <c r="N1530" i="1"/>
  <c r="M1530" i="1"/>
  <c r="L1530" i="1"/>
  <c r="S1314" i="1"/>
  <c r="R1314" i="1"/>
  <c r="Q1314" i="1"/>
  <c r="P1314" i="1"/>
  <c r="O1314" i="1"/>
  <c r="N1314" i="1"/>
  <c r="M1314" i="1"/>
  <c r="L1314" i="1"/>
  <c r="S1098" i="1"/>
  <c r="R1098" i="1"/>
  <c r="Q1098" i="1"/>
  <c r="P1098" i="1"/>
  <c r="O1098" i="1"/>
  <c r="N1098" i="1"/>
  <c r="M1098" i="1"/>
  <c r="L1098" i="1"/>
  <c r="S882" i="1"/>
  <c r="R882" i="1"/>
  <c r="Q882" i="1"/>
  <c r="P882" i="1"/>
  <c r="O882" i="1"/>
  <c r="N882" i="1"/>
  <c r="M882" i="1"/>
  <c r="L882" i="1"/>
  <c r="S774" i="1"/>
  <c r="R774" i="1"/>
  <c r="Q774" i="1"/>
  <c r="P774" i="1"/>
  <c r="O774" i="1"/>
  <c r="N774" i="1"/>
  <c r="M774" i="1"/>
  <c r="L774" i="1"/>
  <c r="S666" i="1"/>
  <c r="R666" i="1"/>
  <c r="Q666" i="1"/>
  <c r="P666" i="1"/>
  <c r="O666" i="1"/>
  <c r="N666" i="1"/>
  <c r="M666" i="1"/>
  <c r="L666" i="1"/>
  <c r="S558" i="1"/>
  <c r="R558" i="1"/>
  <c r="Q558" i="1"/>
  <c r="P558" i="1"/>
  <c r="O558" i="1"/>
  <c r="N558" i="1"/>
  <c r="M558" i="1"/>
  <c r="L558" i="1"/>
  <c r="S4065" i="1"/>
  <c r="R4065" i="1"/>
  <c r="Q4065" i="1"/>
  <c r="P4065" i="1"/>
  <c r="O4065" i="1"/>
  <c r="N4065" i="1"/>
  <c r="L4065" i="1"/>
  <c r="M4065" i="1"/>
  <c r="S3537" i="1"/>
  <c r="R3537" i="1"/>
  <c r="Q3537" i="1"/>
  <c r="P3537" i="1"/>
  <c r="O3537" i="1"/>
  <c r="N3537" i="1"/>
  <c r="M3537" i="1"/>
  <c r="L3537" i="1"/>
  <c r="S3009" i="1"/>
  <c r="R3009" i="1"/>
  <c r="Q3009" i="1"/>
  <c r="P3009" i="1"/>
  <c r="O3009" i="1"/>
  <c r="N3009" i="1"/>
  <c r="M3009" i="1"/>
  <c r="L3009" i="1"/>
  <c r="S2457" i="1"/>
  <c r="R2457" i="1"/>
  <c r="Q2457" i="1"/>
  <c r="P2457" i="1"/>
  <c r="O2457" i="1"/>
  <c r="N2457" i="1"/>
  <c r="M2457" i="1"/>
  <c r="L2457" i="1"/>
  <c r="S1959" i="1"/>
  <c r="R1959" i="1"/>
  <c r="Q1959" i="1"/>
  <c r="P1959" i="1"/>
  <c r="O1959" i="1"/>
  <c r="M1959" i="1"/>
  <c r="N1959" i="1"/>
  <c r="L1959" i="1"/>
  <c r="S1389" i="1"/>
  <c r="R1389" i="1"/>
  <c r="Q1389" i="1"/>
  <c r="P1389" i="1"/>
  <c r="O1389" i="1"/>
  <c r="N1389" i="1"/>
  <c r="M1389" i="1"/>
  <c r="L1389" i="1"/>
  <c r="S843" i="1"/>
  <c r="R843" i="1"/>
  <c r="Q843" i="1"/>
  <c r="P843" i="1"/>
  <c r="O843" i="1"/>
  <c r="N843" i="1"/>
  <c r="M843" i="1"/>
  <c r="L843" i="1"/>
  <c r="S4913" i="1"/>
  <c r="P4913" i="1"/>
  <c r="M4913" i="1"/>
  <c r="R4913" i="1"/>
  <c r="O4913" i="1"/>
  <c r="L4913" i="1"/>
  <c r="Q4913" i="1"/>
  <c r="N4913" i="1"/>
  <c r="S4805" i="1"/>
  <c r="R4805" i="1"/>
  <c r="Q4805" i="1"/>
  <c r="P4805" i="1"/>
  <c r="O4805" i="1"/>
  <c r="N4805" i="1"/>
  <c r="M4805" i="1"/>
  <c r="L4805" i="1"/>
  <c r="S4697" i="1"/>
  <c r="R4697" i="1"/>
  <c r="Q4697" i="1"/>
  <c r="P4697" i="1"/>
  <c r="O4697" i="1"/>
  <c r="N4697" i="1"/>
  <c r="M4697" i="1"/>
  <c r="L4697" i="1"/>
  <c r="S4589" i="1"/>
  <c r="R4589" i="1"/>
  <c r="Q4589" i="1"/>
  <c r="P4589" i="1"/>
  <c r="O4589" i="1"/>
  <c r="N4589" i="1"/>
  <c r="M4589" i="1"/>
  <c r="L4589" i="1"/>
  <c r="S4481" i="1"/>
  <c r="R4481" i="1"/>
  <c r="Q4481" i="1"/>
  <c r="P4481" i="1"/>
  <c r="O4481" i="1"/>
  <c r="N4481" i="1"/>
  <c r="M4481" i="1"/>
  <c r="L4481" i="1"/>
  <c r="S4373" i="1"/>
  <c r="R4373" i="1"/>
  <c r="Q4373" i="1"/>
  <c r="P4373" i="1"/>
  <c r="O4373" i="1"/>
  <c r="N4373" i="1"/>
  <c r="M4373" i="1"/>
  <c r="L4373" i="1"/>
  <c r="S4265" i="1"/>
  <c r="R4265" i="1"/>
  <c r="Q4265" i="1"/>
  <c r="P4265" i="1"/>
  <c r="O4265" i="1"/>
  <c r="N4265" i="1"/>
  <c r="M4265" i="1"/>
  <c r="L4265" i="1"/>
  <c r="S4157" i="1"/>
  <c r="R4157" i="1"/>
  <c r="Q4157" i="1"/>
  <c r="P4157" i="1"/>
  <c r="O4157" i="1"/>
  <c r="N4157" i="1"/>
  <c r="M4157" i="1"/>
  <c r="L4157" i="1"/>
  <c r="S4049" i="1"/>
  <c r="R4049" i="1"/>
  <c r="Q4049" i="1"/>
  <c r="P4049" i="1"/>
  <c r="O4049" i="1"/>
  <c r="N4049" i="1"/>
  <c r="M4049" i="1"/>
  <c r="L4049" i="1"/>
  <c r="S3941" i="1"/>
  <c r="R3941" i="1"/>
  <c r="Q3941" i="1"/>
  <c r="P3941" i="1"/>
  <c r="O3941" i="1"/>
  <c r="N3941" i="1"/>
  <c r="M3941" i="1"/>
  <c r="L3941" i="1"/>
  <c r="S3833" i="1"/>
  <c r="R3833" i="1"/>
  <c r="Q3833" i="1"/>
  <c r="P3833" i="1"/>
  <c r="O3833" i="1"/>
  <c r="N3833" i="1"/>
  <c r="L3833" i="1"/>
  <c r="M3833" i="1"/>
  <c r="S3725" i="1"/>
  <c r="R3725" i="1"/>
  <c r="Q3725" i="1"/>
  <c r="P3725" i="1"/>
  <c r="O3725" i="1"/>
  <c r="N3725" i="1"/>
  <c r="L3725" i="1"/>
  <c r="M3725" i="1"/>
  <c r="S3617" i="1"/>
  <c r="R3617" i="1"/>
  <c r="Q3617" i="1"/>
  <c r="P3617" i="1"/>
  <c r="O3617" i="1"/>
  <c r="N3617" i="1"/>
  <c r="L3617" i="1"/>
  <c r="M3617" i="1"/>
  <c r="S3509" i="1"/>
  <c r="R3509" i="1"/>
  <c r="Q3509" i="1"/>
  <c r="P3509" i="1"/>
  <c r="O3509" i="1"/>
  <c r="N3509" i="1"/>
  <c r="L3509" i="1"/>
  <c r="M3509" i="1"/>
  <c r="S3401" i="1"/>
  <c r="R3401" i="1"/>
  <c r="Q3401" i="1"/>
  <c r="P3401" i="1"/>
  <c r="O3401" i="1"/>
  <c r="N3401" i="1"/>
  <c r="L3401" i="1"/>
  <c r="M3401" i="1"/>
  <c r="S3293" i="1"/>
  <c r="R3293" i="1"/>
  <c r="Q3293" i="1"/>
  <c r="P3293" i="1"/>
  <c r="O3293" i="1"/>
  <c r="N3293" i="1"/>
  <c r="L3293" i="1"/>
  <c r="M3293" i="1"/>
  <c r="S3185" i="1"/>
  <c r="R3185" i="1"/>
  <c r="Q3185" i="1"/>
  <c r="P3185" i="1"/>
  <c r="O3185" i="1"/>
  <c r="M3185" i="1"/>
  <c r="N3185" i="1"/>
  <c r="L3185" i="1"/>
  <c r="S3077" i="1"/>
  <c r="R3077" i="1"/>
  <c r="Q3077" i="1"/>
  <c r="P3077" i="1"/>
  <c r="O3077" i="1"/>
  <c r="N3077" i="1"/>
  <c r="M3077" i="1"/>
  <c r="L3077" i="1"/>
  <c r="S2969" i="1"/>
  <c r="R2969" i="1"/>
  <c r="Q2969" i="1"/>
  <c r="P2969" i="1"/>
  <c r="O2969" i="1"/>
  <c r="N2969" i="1"/>
  <c r="M2969" i="1"/>
  <c r="L2969" i="1"/>
  <c r="S2861" i="1"/>
  <c r="R2861" i="1"/>
  <c r="Q2861" i="1"/>
  <c r="P2861" i="1"/>
  <c r="O2861" i="1"/>
  <c r="N2861" i="1"/>
  <c r="M2861" i="1"/>
  <c r="L2861" i="1"/>
  <c r="S4041" i="1"/>
  <c r="R4041" i="1"/>
  <c r="Q4041" i="1"/>
  <c r="P4041" i="1"/>
  <c r="O4041" i="1"/>
  <c r="N4041" i="1"/>
  <c r="L4041" i="1"/>
  <c r="M4041" i="1"/>
  <c r="S3483" i="1"/>
  <c r="R3483" i="1"/>
  <c r="Q3483" i="1"/>
  <c r="P3483" i="1"/>
  <c r="O3483" i="1"/>
  <c r="N3483" i="1"/>
  <c r="L3483" i="1"/>
  <c r="M3483" i="1"/>
  <c r="S2979" i="1"/>
  <c r="R2979" i="1"/>
  <c r="Q2979" i="1"/>
  <c r="P2979" i="1"/>
  <c r="O2979" i="1"/>
  <c r="N2979" i="1"/>
  <c r="M2979" i="1"/>
  <c r="L2979" i="1"/>
  <c r="S2439" i="1"/>
  <c r="R2439" i="1"/>
  <c r="Q2439" i="1"/>
  <c r="P2439" i="1"/>
  <c r="O2439" i="1"/>
  <c r="N2439" i="1"/>
  <c r="M2439" i="1"/>
  <c r="L2439" i="1"/>
  <c r="S1923" i="1"/>
  <c r="R1923" i="1"/>
  <c r="Q1923" i="1"/>
  <c r="P1923" i="1"/>
  <c r="O1923" i="1"/>
  <c r="M1923" i="1"/>
  <c r="N1923" i="1"/>
  <c r="L1923" i="1"/>
  <c r="S1413" i="1"/>
  <c r="R1413" i="1"/>
  <c r="Q1413" i="1"/>
  <c r="P1413" i="1"/>
  <c r="O1413" i="1"/>
  <c r="N1413" i="1"/>
  <c r="M1413" i="1"/>
  <c r="L1413" i="1"/>
  <c r="S879" i="1"/>
  <c r="R879" i="1"/>
  <c r="Q879" i="1"/>
  <c r="P879" i="1"/>
  <c r="O879" i="1"/>
  <c r="N879" i="1"/>
  <c r="M879" i="1"/>
  <c r="L879" i="1"/>
  <c r="S2432" i="1"/>
  <c r="R2432" i="1"/>
  <c r="Q2432" i="1"/>
  <c r="P2432" i="1"/>
  <c r="O2432" i="1"/>
  <c r="N2432" i="1"/>
  <c r="M2432" i="1"/>
  <c r="L2432" i="1"/>
  <c r="S2324" i="1"/>
  <c r="R2324" i="1"/>
  <c r="Q2324" i="1"/>
  <c r="P2324" i="1"/>
  <c r="O2324" i="1"/>
  <c r="N2324" i="1"/>
  <c r="M2324" i="1"/>
  <c r="L2324" i="1"/>
  <c r="S2216" i="1"/>
  <c r="R2216" i="1"/>
  <c r="Q2216" i="1"/>
  <c r="P2216" i="1"/>
  <c r="O2216" i="1"/>
  <c r="N2216" i="1"/>
  <c r="M2216" i="1"/>
  <c r="L2216" i="1"/>
  <c r="S2108" i="1"/>
  <c r="R2108" i="1"/>
  <c r="Q2108" i="1"/>
  <c r="P2108" i="1"/>
  <c r="O2108" i="1"/>
  <c r="M2108" i="1"/>
  <c r="L2108" i="1"/>
  <c r="N2108" i="1"/>
  <c r="S2000" i="1"/>
  <c r="R2000" i="1"/>
  <c r="Q2000" i="1"/>
  <c r="P2000" i="1"/>
  <c r="O2000" i="1"/>
  <c r="M2000" i="1"/>
  <c r="L2000" i="1"/>
  <c r="N2000" i="1"/>
  <c r="S1892" i="1"/>
  <c r="R1892" i="1"/>
  <c r="Q1892" i="1"/>
  <c r="P1892" i="1"/>
  <c r="O1892" i="1"/>
  <c r="M1892" i="1"/>
  <c r="L1892" i="1"/>
  <c r="N1892" i="1"/>
  <c r="S1784" i="1"/>
  <c r="R1784" i="1"/>
  <c r="Q1784" i="1"/>
  <c r="P1784" i="1"/>
  <c r="O1784" i="1"/>
  <c r="M1784" i="1"/>
  <c r="N1784" i="1"/>
  <c r="L1784" i="1"/>
  <c r="S1676" i="1"/>
  <c r="R1676" i="1"/>
  <c r="Q1676" i="1"/>
  <c r="P1676" i="1"/>
  <c r="O1676" i="1"/>
  <c r="M1676" i="1"/>
  <c r="N1676" i="1"/>
  <c r="L1676" i="1"/>
  <c r="S1568" i="1"/>
  <c r="R1568" i="1"/>
  <c r="Q1568" i="1"/>
  <c r="P1568" i="1"/>
  <c r="O1568" i="1"/>
  <c r="M1568" i="1"/>
  <c r="N1568" i="1"/>
  <c r="L1568" i="1"/>
  <c r="S1460" i="1"/>
  <c r="R1460" i="1"/>
  <c r="Q1460" i="1"/>
  <c r="P1460" i="1"/>
  <c r="O1460" i="1"/>
  <c r="M1460" i="1"/>
  <c r="N1460" i="1"/>
  <c r="L1460" i="1"/>
  <c r="S1352" i="1"/>
  <c r="R1352" i="1"/>
  <c r="Q1352" i="1"/>
  <c r="O1352" i="1"/>
  <c r="P1352" i="1"/>
  <c r="M1352" i="1"/>
  <c r="N1352" i="1"/>
  <c r="L1352" i="1"/>
  <c r="S1244" i="1"/>
  <c r="R1244" i="1"/>
  <c r="Q1244" i="1"/>
  <c r="O1244" i="1"/>
  <c r="P1244" i="1"/>
  <c r="M1244" i="1"/>
  <c r="N1244" i="1"/>
  <c r="L1244" i="1"/>
  <c r="S1136" i="1"/>
  <c r="R1136" i="1"/>
  <c r="Q1136" i="1"/>
  <c r="O1136" i="1"/>
  <c r="P1136" i="1"/>
  <c r="M1136" i="1"/>
  <c r="N1136" i="1"/>
  <c r="L1136" i="1"/>
  <c r="S1028" i="1"/>
  <c r="R1028" i="1"/>
  <c r="Q1028" i="1"/>
  <c r="O1028" i="1"/>
  <c r="P1028" i="1"/>
  <c r="M1028" i="1"/>
  <c r="N1028" i="1"/>
  <c r="L1028" i="1"/>
  <c r="S920" i="1"/>
  <c r="R920" i="1"/>
  <c r="Q920" i="1"/>
  <c r="O920" i="1"/>
  <c r="P920" i="1"/>
  <c r="M920" i="1"/>
  <c r="N920" i="1"/>
  <c r="L920" i="1"/>
  <c r="S812" i="1"/>
  <c r="R812" i="1"/>
  <c r="Q812" i="1"/>
  <c r="P812" i="1"/>
  <c r="O812" i="1"/>
  <c r="M812" i="1"/>
  <c r="N812" i="1"/>
  <c r="L812" i="1"/>
  <c r="S704" i="1"/>
  <c r="R704" i="1"/>
  <c r="Q704" i="1"/>
  <c r="P704" i="1"/>
  <c r="O704" i="1"/>
  <c r="M704" i="1"/>
  <c r="N704" i="1"/>
  <c r="L704" i="1"/>
  <c r="S596" i="1"/>
  <c r="R596" i="1"/>
  <c r="Q596" i="1"/>
  <c r="P596" i="1"/>
  <c r="O596" i="1"/>
  <c r="M596" i="1"/>
  <c r="N596" i="1"/>
  <c r="L596" i="1"/>
  <c r="L4881" i="1"/>
  <c r="R4881" i="1"/>
  <c r="S3993" i="1"/>
  <c r="R3993" i="1"/>
  <c r="Q3993" i="1"/>
  <c r="P3993" i="1"/>
  <c r="O3993" i="1"/>
  <c r="N3993" i="1"/>
  <c r="L3993" i="1"/>
  <c r="M3993" i="1"/>
  <c r="S3465" i="1"/>
  <c r="R3465" i="1"/>
  <c r="Q3465" i="1"/>
  <c r="P3465" i="1"/>
  <c r="O3465" i="1"/>
  <c r="N3465" i="1"/>
  <c r="M3465" i="1"/>
  <c r="L3465" i="1"/>
  <c r="S2907" i="1"/>
  <c r="R2907" i="1"/>
  <c r="Q2907" i="1"/>
  <c r="P2907" i="1"/>
  <c r="O2907" i="1"/>
  <c r="N2907" i="1"/>
  <c r="M2907" i="1"/>
  <c r="L2907" i="1"/>
  <c r="S2379" i="1"/>
  <c r="R2379" i="1"/>
  <c r="Q2379" i="1"/>
  <c r="P2379" i="1"/>
  <c r="O2379" i="1"/>
  <c r="N2379" i="1"/>
  <c r="M2379" i="1"/>
  <c r="L2379" i="1"/>
  <c r="S1281" i="1"/>
  <c r="R1281" i="1"/>
  <c r="Q1281" i="1"/>
  <c r="P1281" i="1"/>
  <c r="O1281" i="1"/>
  <c r="N1281" i="1"/>
  <c r="M1281" i="1"/>
  <c r="L1281" i="1"/>
  <c r="S741" i="1"/>
  <c r="R741" i="1"/>
  <c r="Q741" i="1"/>
  <c r="P741" i="1"/>
  <c r="O741" i="1"/>
  <c r="N741" i="1"/>
  <c r="M741" i="1"/>
  <c r="L741" i="1"/>
  <c r="S4885" i="1"/>
  <c r="R4885" i="1"/>
  <c r="Q4885" i="1"/>
  <c r="P4885" i="1"/>
  <c r="O4885" i="1"/>
  <c r="N4885" i="1"/>
  <c r="M4885" i="1"/>
  <c r="L4885" i="1"/>
  <c r="S4777" i="1"/>
  <c r="R4777" i="1"/>
  <c r="Q4777" i="1"/>
  <c r="P4777" i="1"/>
  <c r="O4777" i="1"/>
  <c r="N4777" i="1"/>
  <c r="M4777" i="1"/>
  <c r="L4777" i="1"/>
  <c r="S4669" i="1"/>
  <c r="R4669" i="1"/>
  <c r="Q4669" i="1"/>
  <c r="P4669" i="1"/>
  <c r="O4669" i="1"/>
  <c r="N4669" i="1"/>
  <c r="M4669" i="1"/>
  <c r="L4669" i="1"/>
  <c r="S4561" i="1"/>
  <c r="R4561" i="1"/>
  <c r="Q4561" i="1"/>
  <c r="P4561" i="1"/>
  <c r="O4561" i="1"/>
  <c r="N4561" i="1"/>
  <c r="M4561" i="1"/>
  <c r="L4561" i="1"/>
  <c r="S4453" i="1"/>
  <c r="R4453" i="1"/>
  <c r="Q4453" i="1"/>
  <c r="P4453" i="1"/>
  <c r="O4453" i="1"/>
  <c r="N4453" i="1"/>
  <c r="M4453" i="1"/>
  <c r="L4453" i="1"/>
  <c r="S4345" i="1"/>
  <c r="R4345" i="1"/>
  <c r="Q4345" i="1"/>
  <c r="P4345" i="1"/>
  <c r="O4345" i="1"/>
  <c r="N4345" i="1"/>
  <c r="M4345" i="1"/>
  <c r="L4345" i="1"/>
  <c r="S4237" i="1"/>
  <c r="R4237" i="1"/>
  <c r="Q4237" i="1"/>
  <c r="P4237" i="1"/>
  <c r="O4237" i="1"/>
  <c r="N4237" i="1"/>
  <c r="M4237" i="1"/>
  <c r="L4237" i="1"/>
  <c r="S4129" i="1"/>
  <c r="R4129" i="1"/>
  <c r="Q4129" i="1"/>
  <c r="P4129" i="1"/>
  <c r="O4129" i="1"/>
  <c r="N4129" i="1"/>
  <c r="M4129" i="1"/>
  <c r="L4129" i="1"/>
  <c r="S4021" i="1"/>
  <c r="R4021" i="1"/>
  <c r="Q4021" i="1"/>
  <c r="P4021" i="1"/>
  <c r="O4021" i="1"/>
  <c r="N4021" i="1"/>
  <c r="M4021" i="1"/>
  <c r="L4021" i="1"/>
  <c r="S3913" i="1"/>
  <c r="R3913" i="1"/>
  <c r="Q3913" i="1"/>
  <c r="P3913" i="1"/>
  <c r="O3913" i="1"/>
  <c r="N3913" i="1"/>
  <c r="M3913" i="1"/>
  <c r="L3913" i="1"/>
  <c r="S3805" i="1"/>
  <c r="R3805" i="1"/>
  <c r="Q3805" i="1"/>
  <c r="P3805" i="1"/>
  <c r="O3805" i="1"/>
  <c r="N3805" i="1"/>
  <c r="M3805" i="1"/>
  <c r="L3805" i="1"/>
  <c r="S3697" i="1"/>
  <c r="R3697" i="1"/>
  <c r="Q3697" i="1"/>
  <c r="P3697" i="1"/>
  <c r="O3697" i="1"/>
  <c r="N3697" i="1"/>
  <c r="M3697" i="1"/>
  <c r="L3697" i="1"/>
  <c r="S3589" i="1"/>
  <c r="R3589" i="1"/>
  <c r="Q3589" i="1"/>
  <c r="P3589" i="1"/>
  <c r="O3589" i="1"/>
  <c r="N3589" i="1"/>
  <c r="M3589" i="1"/>
  <c r="L3589" i="1"/>
  <c r="S3481" i="1"/>
  <c r="R3481" i="1"/>
  <c r="Q3481" i="1"/>
  <c r="P3481" i="1"/>
  <c r="O3481" i="1"/>
  <c r="N3481" i="1"/>
  <c r="M3481" i="1"/>
  <c r="L3481" i="1"/>
  <c r="S3373" i="1"/>
  <c r="R3373" i="1"/>
  <c r="Q3373" i="1"/>
  <c r="P3373" i="1"/>
  <c r="O3373" i="1"/>
  <c r="N3373" i="1"/>
  <c r="M3373" i="1"/>
  <c r="L3373" i="1"/>
  <c r="S3265" i="1"/>
  <c r="R3265" i="1"/>
  <c r="Q3265" i="1"/>
  <c r="P3265" i="1"/>
  <c r="O3265" i="1"/>
  <c r="N3265" i="1"/>
  <c r="M3265" i="1"/>
  <c r="L3265" i="1"/>
  <c r="S3157" i="1"/>
  <c r="R3157" i="1"/>
  <c r="Q3157" i="1"/>
  <c r="P3157" i="1"/>
  <c r="O3157" i="1"/>
  <c r="N3157" i="1"/>
  <c r="M3157" i="1"/>
  <c r="L3157" i="1"/>
  <c r="S3049" i="1"/>
  <c r="R3049" i="1"/>
  <c r="Q3049" i="1"/>
  <c r="P3049" i="1"/>
  <c r="O3049" i="1"/>
  <c r="N3049" i="1"/>
  <c r="M3049" i="1"/>
  <c r="L3049" i="1"/>
  <c r="S2941" i="1"/>
  <c r="R2941" i="1"/>
  <c r="Q2941" i="1"/>
  <c r="P2941" i="1"/>
  <c r="O2941" i="1"/>
  <c r="N2941" i="1"/>
  <c r="M2941" i="1"/>
  <c r="L2941" i="1"/>
  <c r="S2833" i="1"/>
  <c r="R2833" i="1"/>
  <c r="Q2833" i="1"/>
  <c r="P2833" i="1"/>
  <c r="O2833" i="1"/>
  <c r="N2833" i="1"/>
  <c r="M2833" i="1"/>
  <c r="L2833" i="1"/>
  <c r="S2725" i="1"/>
  <c r="R2725" i="1"/>
  <c r="Q2725" i="1"/>
  <c r="P2725" i="1"/>
  <c r="O2725" i="1"/>
  <c r="N2725" i="1"/>
  <c r="M2725" i="1"/>
  <c r="L2725" i="1"/>
  <c r="S2617" i="1"/>
  <c r="R2617" i="1"/>
  <c r="Q2617" i="1"/>
  <c r="P2617" i="1"/>
  <c r="O2617" i="1"/>
  <c r="N2617" i="1"/>
  <c r="M2617" i="1"/>
  <c r="L2617" i="1"/>
  <c r="S2509" i="1"/>
  <c r="R2509" i="1"/>
  <c r="Q2509" i="1"/>
  <c r="P2509" i="1"/>
  <c r="O2509" i="1"/>
  <c r="N2509" i="1"/>
  <c r="M2509" i="1"/>
  <c r="L2509" i="1"/>
  <c r="S2401" i="1"/>
  <c r="R2401" i="1"/>
  <c r="Q2401" i="1"/>
  <c r="P2401" i="1"/>
  <c r="O2401" i="1"/>
  <c r="N2401" i="1"/>
  <c r="M2401" i="1"/>
  <c r="L2401" i="1"/>
  <c r="S2293" i="1"/>
  <c r="R2293" i="1"/>
  <c r="Q2293" i="1"/>
  <c r="P2293" i="1"/>
  <c r="O2293" i="1"/>
  <c r="N2293" i="1"/>
  <c r="M2293" i="1"/>
  <c r="L2293" i="1"/>
  <c r="S2185" i="1"/>
  <c r="R2185" i="1"/>
  <c r="Q2185" i="1"/>
  <c r="P2185" i="1"/>
  <c r="O2185" i="1"/>
  <c r="N2185" i="1"/>
  <c r="M2185" i="1"/>
  <c r="L2185" i="1"/>
  <c r="S2077" i="1"/>
  <c r="R2077" i="1"/>
  <c r="Q2077" i="1"/>
  <c r="P2077" i="1"/>
  <c r="O2077" i="1"/>
  <c r="N2077" i="1"/>
  <c r="M2077" i="1"/>
  <c r="L2077" i="1"/>
  <c r="S1969" i="1"/>
  <c r="R1969" i="1"/>
  <c r="Q1969" i="1"/>
  <c r="P1969" i="1"/>
  <c r="O1969" i="1"/>
  <c r="N1969" i="1"/>
  <c r="M1969" i="1"/>
  <c r="L1969" i="1"/>
  <c r="S1861" i="1"/>
  <c r="R1861" i="1"/>
  <c r="Q1861" i="1"/>
  <c r="P1861" i="1"/>
  <c r="O1861" i="1"/>
  <c r="N1861" i="1"/>
  <c r="M1861" i="1"/>
  <c r="L1861" i="1"/>
  <c r="S1753" i="1"/>
  <c r="R1753" i="1"/>
  <c r="Q1753" i="1"/>
  <c r="P1753" i="1"/>
  <c r="O1753" i="1"/>
  <c r="N1753" i="1"/>
  <c r="M1753" i="1"/>
  <c r="L1753" i="1"/>
  <c r="S1645" i="1"/>
  <c r="R1645" i="1"/>
  <c r="Q1645" i="1"/>
  <c r="P1645" i="1"/>
  <c r="O1645" i="1"/>
  <c r="N1645" i="1"/>
  <c r="M1645" i="1"/>
  <c r="L1645" i="1"/>
  <c r="S1537" i="1"/>
  <c r="R1537" i="1"/>
  <c r="Q1537" i="1"/>
  <c r="P1537" i="1"/>
  <c r="O1537" i="1"/>
  <c r="N1537" i="1"/>
  <c r="M1537" i="1"/>
  <c r="L1537" i="1"/>
  <c r="S1429" i="1"/>
  <c r="R1429" i="1"/>
  <c r="Q1429" i="1"/>
  <c r="P1429" i="1"/>
  <c r="O1429" i="1"/>
  <c r="N1429" i="1"/>
  <c r="M1429" i="1"/>
  <c r="L1429" i="1"/>
  <c r="S1321" i="1"/>
  <c r="R1321" i="1"/>
  <c r="Q1321" i="1"/>
  <c r="P1321" i="1"/>
  <c r="O1321" i="1"/>
  <c r="N1321" i="1"/>
  <c r="M1321" i="1"/>
  <c r="L1321" i="1"/>
  <c r="S1213" i="1"/>
  <c r="R1213" i="1"/>
  <c r="Q1213" i="1"/>
  <c r="P1213" i="1"/>
  <c r="O1213" i="1"/>
  <c r="N1213" i="1"/>
  <c r="M1213" i="1"/>
  <c r="L1213" i="1"/>
  <c r="S1105" i="1"/>
  <c r="R1105" i="1"/>
  <c r="Q1105" i="1"/>
  <c r="P1105" i="1"/>
  <c r="O1105" i="1"/>
  <c r="N1105" i="1"/>
  <c r="M1105" i="1"/>
  <c r="L1105" i="1"/>
  <c r="S997" i="1"/>
  <c r="R997" i="1"/>
  <c r="Q997" i="1"/>
  <c r="P997" i="1"/>
  <c r="O997" i="1"/>
  <c r="N997" i="1"/>
  <c r="M997" i="1"/>
  <c r="L997" i="1"/>
  <c r="S889" i="1"/>
  <c r="R889" i="1"/>
  <c r="Q889" i="1"/>
  <c r="P889" i="1"/>
  <c r="O889" i="1"/>
  <c r="N889" i="1"/>
  <c r="M889" i="1"/>
  <c r="L889" i="1"/>
  <c r="S781" i="1"/>
  <c r="R781" i="1"/>
  <c r="Q781" i="1"/>
  <c r="P781" i="1"/>
  <c r="O781" i="1"/>
  <c r="N781" i="1"/>
  <c r="M781" i="1"/>
  <c r="L781" i="1"/>
  <c r="S673" i="1"/>
  <c r="R673" i="1"/>
  <c r="Q673" i="1"/>
  <c r="P673" i="1"/>
  <c r="O673" i="1"/>
  <c r="N673" i="1"/>
  <c r="M673" i="1"/>
  <c r="L673" i="1"/>
  <c r="S565" i="1"/>
  <c r="R565" i="1"/>
  <c r="Q565" i="1"/>
  <c r="P565" i="1"/>
  <c r="O565" i="1"/>
  <c r="N565" i="1"/>
  <c r="M565" i="1"/>
  <c r="L565" i="1"/>
  <c r="S3843" i="1"/>
  <c r="R3843" i="1"/>
  <c r="Q3843" i="1"/>
  <c r="P3843" i="1"/>
  <c r="O3843" i="1"/>
  <c r="N3843" i="1"/>
  <c r="L3843" i="1"/>
  <c r="M3843" i="1"/>
  <c r="S3327" i="1"/>
  <c r="R3327" i="1"/>
  <c r="Q3327" i="1"/>
  <c r="P3327" i="1"/>
  <c r="O3327" i="1"/>
  <c r="N3327" i="1"/>
  <c r="L3327" i="1"/>
  <c r="M3327" i="1"/>
  <c r="S2775" i="1"/>
  <c r="R2775" i="1"/>
  <c r="Q2775" i="1"/>
  <c r="P2775" i="1"/>
  <c r="O2775" i="1"/>
  <c r="N2775" i="1"/>
  <c r="M2775" i="1"/>
  <c r="L2775" i="1"/>
  <c r="S2217" i="1"/>
  <c r="R2217" i="1"/>
  <c r="Q2217" i="1"/>
  <c r="P2217" i="1"/>
  <c r="O2217" i="1"/>
  <c r="N2217" i="1"/>
  <c r="M2217" i="1"/>
  <c r="L2217" i="1"/>
  <c r="S1137" i="1"/>
  <c r="R1137" i="1"/>
  <c r="Q1137" i="1"/>
  <c r="P1137" i="1"/>
  <c r="O1137" i="1"/>
  <c r="N1137" i="1"/>
  <c r="M1137" i="1"/>
  <c r="L1137" i="1"/>
  <c r="S603" i="1"/>
  <c r="R603" i="1"/>
  <c r="Q603" i="1"/>
  <c r="P603" i="1"/>
  <c r="O603" i="1"/>
  <c r="N603" i="1"/>
  <c r="M603" i="1"/>
  <c r="L603" i="1"/>
  <c r="S4872" i="1"/>
  <c r="R4872" i="1"/>
  <c r="Q4872" i="1"/>
  <c r="O4872" i="1"/>
  <c r="P4872" i="1"/>
  <c r="N4872" i="1"/>
  <c r="M4872" i="1"/>
  <c r="L4872" i="1"/>
  <c r="S4764" i="1"/>
  <c r="R4764" i="1"/>
  <c r="Q4764" i="1"/>
  <c r="O4764" i="1"/>
  <c r="P4764" i="1"/>
  <c r="N4764" i="1"/>
  <c r="M4764" i="1"/>
  <c r="L4764" i="1"/>
  <c r="S4656" i="1"/>
  <c r="R4656" i="1"/>
  <c r="Q4656" i="1"/>
  <c r="O4656" i="1"/>
  <c r="P4656" i="1"/>
  <c r="N4656" i="1"/>
  <c r="M4656" i="1"/>
  <c r="L4656" i="1"/>
  <c r="S4548" i="1"/>
  <c r="R4548" i="1"/>
  <c r="Q4548" i="1"/>
  <c r="O4548" i="1"/>
  <c r="P4548" i="1"/>
  <c r="N4548" i="1"/>
  <c r="M4548" i="1"/>
  <c r="L4548" i="1"/>
  <c r="S4440" i="1"/>
  <c r="R4440" i="1"/>
  <c r="Q4440" i="1"/>
  <c r="O4440" i="1"/>
  <c r="P4440" i="1"/>
  <c r="N4440" i="1"/>
  <c r="M4440" i="1"/>
  <c r="L4440" i="1"/>
  <c r="S4332" i="1"/>
  <c r="R4332" i="1"/>
  <c r="Q4332" i="1"/>
  <c r="O4332" i="1"/>
  <c r="P4332" i="1"/>
  <c r="N4332" i="1"/>
  <c r="M4332" i="1"/>
  <c r="L4332" i="1"/>
  <c r="S4224" i="1"/>
  <c r="R4224" i="1"/>
  <c r="Q4224" i="1"/>
  <c r="O4224" i="1"/>
  <c r="P4224" i="1"/>
  <c r="N4224" i="1"/>
  <c r="M4224" i="1"/>
  <c r="L4224" i="1"/>
  <c r="S4116" i="1"/>
  <c r="R4116" i="1"/>
  <c r="Q4116" i="1"/>
  <c r="O4116" i="1"/>
  <c r="P4116" i="1"/>
  <c r="N4116" i="1"/>
  <c r="M4116" i="1"/>
  <c r="L4116" i="1"/>
  <c r="S4008" i="1"/>
  <c r="R4008" i="1"/>
  <c r="Q4008" i="1"/>
  <c r="O4008" i="1"/>
  <c r="P4008" i="1"/>
  <c r="N4008" i="1"/>
  <c r="M4008" i="1"/>
  <c r="L4008" i="1"/>
  <c r="S3900" i="1"/>
  <c r="R3900" i="1"/>
  <c r="Q3900" i="1"/>
  <c r="O3900" i="1"/>
  <c r="P3900" i="1"/>
  <c r="N3900" i="1"/>
  <c r="M3900" i="1"/>
  <c r="L3900" i="1"/>
  <c r="S3792" i="1"/>
  <c r="R3792" i="1"/>
  <c r="Q3792" i="1"/>
  <c r="O3792" i="1"/>
  <c r="P3792" i="1"/>
  <c r="N3792" i="1"/>
  <c r="M3792" i="1"/>
  <c r="L3792" i="1"/>
  <c r="S3684" i="1"/>
  <c r="R3684" i="1"/>
  <c r="Q3684" i="1"/>
  <c r="O3684" i="1"/>
  <c r="P3684" i="1"/>
  <c r="N3684" i="1"/>
  <c r="M3684" i="1"/>
  <c r="L3684" i="1"/>
  <c r="S3576" i="1"/>
  <c r="R3576" i="1"/>
  <c r="Q3576" i="1"/>
  <c r="O3576" i="1"/>
  <c r="P3576" i="1"/>
  <c r="N3576" i="1"/>
  <c r="M3576" i="1"/>
  <c r="L3576" i="1"/>
  <c r="S3468" i="1"/>
  <c r="R3468" i="1"/>
  <c r="Q3468" i="1"/>
  <c r="O3468" i="1"/>
  <c r="P3468" i="1"/>
  <c r="N3468" i="1"/>
  <c r="M3468" i="1"/>
  <c r="L3468" i="1"/>
  <c r="S3360" i="1"/>
  <c r="R3360" i="1"/>
  <c r="Q3360" i="1"/>
  <c r="O3360" i="1"/>
  <c r="P3360" i="1"/>
  <c r="N3360" i="1"/>
  <c r="M3360" i="1"/>
  <c r="L3360" i="1"/>
  <c r="S3252" i="1"/>
  <c r="R3252" i="1"/>
  <c r="Q3252" i="1"/>
  <c r="O3252" i="1"/>
  <c r="P3252" i="1"/>
  <c r="N3252" i="1"/>
  <c r="M3252" i="1"/>
  <c r="L3252" i="1"/>
  <c r="S3144" i="1"/>
  <c r="R3144" i="1"/>
  <c r="Q3144" i="1"/>
  <c r="O3144" i="1"/>
  <c r="P3144" i="1"/>
  <c r="N3144" i="1"/>
  <c r="M3144" i="1"/>
  <c r="L3144" i="1"/>
  <c r="S3036" i="1"/>
  <c r="R3036" i="1"/>
  <c r="Q3036" i="1"/>
  <c r="O3036" i="1"/>
  <c r="P3036" i="1"/>
  <c r="N3036" i="1"/>
  <c r="M3036" i="1"/>
  <c r="L3036" i="1"/>
  <c r="S2928" i="1"/>
  <c r="R2928" i="1"/>
  <c r="Q2928" i="1"/>
  <c r="O2928" i="1"/>
  <c r="P2928" i="1"/>
  <c r="N2928" i="1"/>
  <c r="M2928" i="1"/>
  <c r="L2928" i="1"/>
  <c r="S2820" i="1"/>
  <c r="R2820" i="1"/>
  <c r="Q2820" i="1"/>
  <c r="O2820" i="1"/>
  <c r="P2820" i="1"/>
  <c r="N2820" i="1"/>
  <c r="M2820" i="1"/>
  <c r="L2820" i="1"/>
  <c r="S2712" i="1"/>
  <c r="R2712" i="1"/>
  <c r="Q2712" i="1"/>
  <c r="P2712" i="1"/>
  <c r="O2712" i="1"/>
  <c r="N2712" i="1"/>
  <c r="M2712" i="1"/>
  <c r="L2712" i="1"/>
  <c r="S2604" i="1"/>
  <c r="R2604" i="1"/>
  <c r="Q2604" i="1"/>
  <c r="P2604" i="1"/>
  <c r="O2604" i="1"/>
  <c r="N2604" i="1"/>
  <c r="M2604" i="1"/>
  <c r="L2604" i="1"/>
  <c r="S2496" i="1"/>
  <c r="R2496" i="1"/>
  <c r="Q2496" i="1"/>
  <c r="P2496" i="1"/>
  <c r="O2496" i="1"/>
  <c r="N2496" i="1"/>
  <c r="M2496" i="1"/>
  <c r="L2496" i="1"/>
  <c r="S2388" i="1"/>
  <c r="R2388" i="1"/>
  <c r="Q2388" i="1"/>
  <c r="P2388" i="1"/>
  <c r="O2388" i="1"/>
  <c r="M2388" i="1"/>
  <c r="N2388" i="1"/>
  <c r="L2388" i="1"/>
  <c r="S2280" i="1"/>
  <c r="R2280" i="1"/>
  <c r="Q2280" i="1"/>
  <c r="P2280" i="1"/>
  <c r="O2280" i="1"/>
  <c r="M2280" i="1"/>
  <c r="N2280" i="1"/>
  <c r="L2280" i="1"/>
  <c r="S2172" i="1"/>
  <c r="R2172" i="1"/>
  <c r="Q2172" i="1"/>
  <c r="P2172" i="1"/>
  <c r="O2172" i="1"/>
  <c r="N2172" i="1"/>
  <c r="M2172" i="1"/>
  <c r="L2172" i="1"/>
  <c r="S2064" i="1"/>
  <c r="R2064" i="1"/>
  <c r="Q2064" i="1"/>
  <c r="P2064" i="1"/>
  <c r="O2064" i="1"/>
  <c r="N2064" i="1"/>
  <c r="M2064" i="1"/>
  <c r="L2064" i="1"/>
  <c r="S1956" i="1"/>
  <c r="R1956" i="1"/>
  <c r="Q1956" i="1"/>
  <c r="P1956" i="1"/>
  <c r="O1956" i="1"/>
  <c r="N1956" i="1"/>
  <c r="M1956" i="1"/>
  <c r="L1956" i="1"/>
  <c r="S1848" i="1"/>
  <c r="R1848" i="1"/>
  <c r="Q1848" i="1"/>
  <c r="P1848" i="1"/>
  <c r="O1848" i="1"/>
  <c r="N1848" i="1"/>
  <c r="M1848" i="1"/>
  <c r="L1848" i="1"/>
  <c r="S1740" i="1"/>
  <c r="R1740" i="1"/>
  <c r="Q1740" i="1"/>
  <c r="P1740" i="1"/>
  <c r="O1740" i="1"/>
  <c r="N1740" i="1"/>
  <c r="M1740" i="1"/>
  <c r="L1740" i="1"/>
  <c r="S1632" i="1"/>
  <c r="R1632" i="1"/>
  <c r="Q1632" i="1"/>
  <c r="P1632" i="1"/>
  <c r="O1632" i="1"/>
  <c r="N1632" i="1"/>
  <c r="M1632" i="1"/>
  <c r="L1632" i="1"/>
  <c r="S1524" i="1"/>
  <c r="R1524" i="1"/>
  <c r="Q1524" i="1"/>
  <c r="P1524" i="1"/>
  <c r="O1524" i="1"/>
  <c r="N1524" i="1"/>
  <c r="M1524" i="1"/>
  <c r="L1524" i="1"/>
  <c r="S1416" i="1"/>
  <c r="R1416" i="1"/>
  <c r="Q1416" i="1"/>
  <c r="P1416" i="1"/>
  <c r="O1416" i="1"/>
  <c r="N1416" i="1"/>
  <c r="M1416" i="1"/>
  <c r="L1416" i="1"/>
  <c r="S1308" i="1"/>
  <c r="R1308" i="1"/>
  <c r="Q1308" i="1"/>
  <c r="P1308" i="1"/>
  <c r="O1308" i="1"/>
  <c r="N1308" i="1"/>
  <c r="M1308" i="1"/>
  <c r="L1308" i="1"/>
  <c r="S1200" i="1"/>
  <c r="R1200" i="1"/>
  <c r="Q1200" i="1"/>
  <c r="P1200" i="1"/>
  <c r="O1200" i="1"/>
  <c r="N1200" i="1"/>
  <c r="M1200" i="1"/>
  <c r="L1200" i="1"/>
  <c r="S1092" i="1"/>
  <c r="R1092" i="1"/>
  <c r="Q1092" i="1"/>
  <c r="P1092" i="1"/>
  <c r="O1092" i="1"/>
  <c r="N1092" i="1"/>
  <c r="M1092" i="1"/>
  <c r="L1092" i="1"/>
  <c r="S984" i="1"/>
  <c r="R984" i="1"/>
  <c r="Q984" i="1"/>
  <c r="P984" i="1"/>
  <c r="O984" i="1"/>
  <c r="N984" i="1"/>
  <c r="M984" i="1"/>
  <c r="L984" i="1"/>
  <c r="S876" i="1"/>
  <c r="R876" i="1"/>
  <c r="Q876" i="1"/>
  <c r="P876" i="1"/>
  <c r="O876" i="1"/>
  <c r="N876" i="1"/>
  <c r="M876" i="1"/>
  <c r="L876" i="1"/>
  <c r="S768" i="1"/>
  <c r="R768" i="1"/>
  <c r="Q768" i="1"/>
  <c r="P768" i="1"/>
  <c r="O768" i="1"/>
  <c r="N768" i="1"/>
  <c r="M768" i="1"/>
  <c r="L768" i="1"/>
  <c r="S660" i="1"/>
  <c r="R660" i="1"/>
  <c r="Q660" i="1"/>
  <c r="P660" i="1"/>
  <c r="O660" i="1"/>
  <c r="N660" i="1"/>
  <c r="M660" i="1"/>
  <c r="L660" i="1"/>
  <c r="S4820" i="1"/>
  <c r="R4820" i="1"/>
  <c r="Q4820" i="1"/>
  <c r="P4820" i="1"/>
  <c r="N4820" i="1"/>
  <c r="O4820" i="1"/>
  <c r="M4820" i="1"/>
  <c r="L4820" i="1"/>
  <c r="S4712" i="1"/>
  <c r="R4712" i="1"/>
  <c r="Q4712" i="1"/>
  <c r="P4712" i="1"/>
  <c r="N4712" i="1"/>
  <c r="O4712" i="1"/>
  <c r="L4712" i="1"/>
  <c r="M4712" i="1"/>
  <c r="S4604" i="1"/>
  <c r="R4604" i="1"/>
  <c r="Q4604" i="1"/>
  <c r="P4604" i="1"/>
  <c r="N4604" i="1"/>
  <c r="O4604" i="1"/>
  <c r="L4604" i="1"/>
  <c r="M4604" i="1"/>
  <c r="S4496" i="1"/>
  <c r="R4496" i="1"/>
  <c r="Q4496" i="1"/>
  <c r="P4496" i="1"/>
  <c r="N4496" i="1"/>
  <c r="O4496" i="1"/>
  <c r="L4496" i="1"/>
  <c r="M4496" i="1"/>
  <c r="S4280" i="1"/>
  <c r="R4280" i="1"/>
  <c r="Q4280" i="1"/>
  <c r="P4280" i="1"/>
  <c r="N4280" i="1"/>
  <c r="O4280" i="1"/>
  <c r="L4280" i="1"/>
  <c r="M4280" i="1"/>
  <c r="S4172" i="1"/>
  <c r="R4172" i="1"/>
  <c r="Q4172" i="1"/>
  <c r="P4172" i="1"/>
  <c r="N4172" i="1"/>
  <c r="O4172" i="1"/>
  <c r="L4172" i="1"/>
  <c r="M4172" i="1"/>
  <c r="S3956" i="1"/>
  <c r="R3956" i="1"/>
  <c r="Q3956" i="1"/>
  <c r="P3956" i="1"/>
  <c r="O3956" i="1"/>
  <c r="N3956" i="1"/>
  <c r="L3956" i="1"/>
  <c r="M3956" i="1"/>
  <c r="S3740" i="1"/>
  <c r="R3740" i="1"/>
  <c r="Q3740" i="1"/>
  <c r="P3740" i="1"/>
  <c r="O3740" i="1"/>
  <c r="N3740" i="1"/>
  <c r="M3740" i="1"/>
  <c r="L3740" i="1"/>
  <c r="S3632" i="1"/>
  <c r="R3632" i="1"/>
  <c r="Q3632" i="1"/>
  <c r="P3632" i="1"/>
  <c r="O3632" i="1"/>
  <c r="N3632" i="1"/>
  <c r="M3632" i="1"/>
  <c r="L3632" i="1"/>
  <c r="S3416" i="1"/>
  <c r="R3416" i="1"/>
  <c r="Q3416" i="1"/>
  <c r="P3416" i="1"/>
  <c r="O3416" i="1"/>
  <c r="N3416" i="1"/>
  <c r="M3416" i="1"/>
  <c r="L3416" i="1"/>
  <c r="S3308" i="1"/>
  <c r="R3308" i="1"/>
  <c r="Q3308" i="1"/>
  <c r="P3308" i="1"/>
  <c r="O3308" i="1"/>
  <c r="N3308" i="1"/>
  <c r="M3308" i="1"/>
  <c r="L3308" i="1"/>
  <c r="S2984" i="1"/>
  <c r="R2984" i="1"/>
  <c r="Q2984" i="1"/>
  <c r="P2984" i="1"/>
  <c r="O2984" i="1"/>
  <c r="N2984" i="1"/>
  <c r="M2984" i="1"/>
  <c r="L2984" i="1"/>
  <c r="S2768" i="1"/>
  <c r="R2768" i="1"/>
  <c r="Q2768" i="1"/>
  <c r="P2768" i="1"/>
  <c r="O2768" i="1"/>
  <c r="N2768" i="1"/>
  <c r="M2768" i="1"/>
  <c r="L2768" i="1"/>
  <c r="S2660" i="1"/>
  <c r="R2660" i="1"/>
  <c r="Q2660" i="1"/>
  <c r="O2660" i="1"/>
  <c r="P2660" i="1"/>
  <c r="N2660" i="1"/>
  <c r="M2660" i="1"/>
  <c r="L2660" i="1"/>
  <c r="S2552" i="1"/>
  <c r="R2552" i="1"/>
  <c r="Q2552" i="1"/>
  <c r="O2552" i="1"/>
  <c r="P2552" i="1"/>
  <c r="N2552" i="1"/>
  <c r="M2552" i="1"/>
  <c r="L2552" i="1"/>
  <c r="S4227" i="1"/>
  <c r="R4227" i="1"/>
  <c r="Q4227" i="1"/>
  <c r="P4227" i="1"/>
  <c r="O4227" i="1"/>
  <c r="N4227" i="1"/>
  <c r="M4227" i="1"/>
  <c r="L4227" i="1"/>
  <c r="S4825" i="1"/>
  <c r="R4825" i="1"/>
  <c r="Q4825" i="1"/>
  <c r="P4825" i="1"/>
  <c r="O4825" i="1"/>
  <c r="N4825" i="1"/>
  <c r="L4825" i="1"/>
  <c r="M4825" i="1"/>
  <c r="S4815" i="1"/>
  <c r="R4815" i="1"/>
  <c r="Q4815" i="1"/>
  <c r="P4815" i="1"/>
  <c r="O4815" i="1"/>
  <c r="N4815" i="1"/>
  <c r="M4815" i="1"/>
  <c r="L4815" i="1"/>
  <c r="S4275" i="1"/>
  <c r="R4275" i="1"/>
  <c r="Q4275" i="1"/>
  <c r="P4275" i="1"/>
  <c r="O4275" i="1"/>
  <c r="N4275" i="1"/>
  <c r="L4275" i="1"/>
  <c r="M4275" i="1"/>
  <c r="S1551" i="1"/>
  <c r="R1551" i="1"/>
  <c r="Q1551" i="1"/>
  <c r="O1551" i="1"/>
  <c r="N1551" i="1"/>
  <c r="P1551" i="1"/>
  <c r="M1551" i="1"/>
  <c r="L1551" i="1"/>
  <c r="S1011" i="1"/>
  <c r="R1011" i="1"/>
  <c r="Q1011" i="1"/>
  <c r="P1011" i="1"/>
  <c r="O1011" i="1"/>
  <c r="N1011" i="1"/>
  <c r="M1011" i="1"/>
  <c r="L1011" i="1"/>
  <c r="S1716" i="1"/>
  <c r="R1716" i="1"/>
  <c r="Q1716" i="1"/>
  <c r="P1716" i="1"/>
  <c r="O1716" i="1"/>
  <c r="N1716" i="1"/>
  <c r="M1716" i="1"/>
  <c r="L1716" i="1"/>
  <c r="S1608" i="1"/>
  <c r="R1608" i="1"/>
  <c r="Q1608" i="1"/>
  <c r="P1608" i="1"/>
  <c r="O1608" i="1"/>
  <c r="N1608" i="1"/>
  <c r="M1608" i="1"/>
  <c r="L1608" i="1"/>
  <c r="S1500" i="1"/>
  <c r="R1500" i="1"/>
  <c r="Q1500" i="1"/>
  <c r="P1500" i="1"/>
  <c r="O1500" i="1"/>
  <c r="N1500" i="1"/>
  <c r="M1500" i="1"/>
  <c r="L1500" i="1"/>
  <c r="S1392" i="1"/>
  <c r="R1392" i="1"/>
  <c r="Q1392" i="1"/>
  <c r="P1392" i="1"/>
  <c r="O1392" i="1"/>
  <c r="N1392" i="1"/>
  <c r="M1392" i="1"/>
  <c r="L1392" i="1"/>
  <c r="S1284" i="1"/>
  <c r="R1284" i="1"/>
  <c r="Q1284" i="1"/>
  <c r="P1284" i="1"/>
  <c r="O1284" i="1"/>
  <c r="N1284" i="1"/>
  <c r="M1284" i="1"/>
  <c r="L1284" i="1"/>
  <c r="S1176" i="1"/>
  <c r="R1176" i="1"/>
  <c r="Q1176" i="1"/>
  <c r="P1176" i="1"/>
  <c r="O1176" i="1"/>
  <c r="N1176" i="1"/>
  <c r="M1176" i="1"/>
  <c r="L1176" i="1"/>
  <c r="S1068" i="1"/>
  <c r="R1068" i="1"/>
  <c r="Q1068" i="1"/>
  <c r="P1068" i="1"/>
  <c r="O1068" i="1"/>
  <c r="N1068" i="1"/>
  <c r="M1068" i="1"/>
  <c r="L1068" i="1"/>
  <c r="S960" i="1"/>
  <c r="R960" i="1"/>
  <c r="Q960" i="1"/>
  <c r="P960" i="1"/>
  <c r="O960" i="1"/>
  <c r="N960" i="1"/>
  <c r="M960" i="1"/>
  <c r="L960" i="1"/>
  <c r="S852" i="1"/>
  <c r="R852" i="1"/>
  <c r="Q852" i="1"/>
  <c r="P852" i="1"/>
  <c r="O852" i="1"/>
  <c r="N852" i="1"/>
  <c r="M852" i="1"/>
  <c r="L852" i="1"/>
  <c r="S744" i="1"/>
  <c r="R744" i="1"/>
  <c r="Q744" i="1"/>
  <c r="P744" i="1"/>
  <c r="O744" i="1"/>
  <c r="N744" i="1"/>
  <c r="M744" i="1"/>
  <c r="L744" i="1"/>
  <c r="S636" i="1"/>
  <c r="R636" i="1"/>
  <c r="Q636" i="1"/>
  <c r="P636" i="1"/>
  <c r="O636" i="1"/>
  <c r="N636" i="1"/>
  <c r="M636" i="1"/>
  <c r="L636" i="1"/>
  <c r="S528" i="1"/>
  <c r="R528" i="1"/>
  <c r="Q528" i="1"/>
  <c r="P528" i="1"/>
  <c r="O528" i="1"/>
  <c r="N528" i="1"/>
  <c r="M528" i="1"/>
  <c r="L528" i="1"/>
  <c r="S4779" i="1"/>
  <c r="R4779" i="1"/>
  <c r="Q4779" i="1"/>
  <c r="P4779" i="1"/>
  <c r="O4779" i="1"/>
  <c r="N4779" i="1"/>
  <c r="M4779" i="1"/>
  <c r="L4779" i="1"/>
  <c r="S4281" i="1"/>
  <c r="R4281" i="1"/>
  <c r="Q4281" i="1"/>
  <c r="P4281" i="1"/>
  <c r="O4281" i="1"/>
  <c r="N4281" i="1"/>
  <c r="L4281" i="1"/>
  <c r="M4281" i="1"/>
  <c r="S1623" i="1"/>
  <c r="R1623" i="1"/>
  <c r="Q1623" i="1"/>
  <c r="P1623" i="1"/>
  <c r="O1623" i="1"/>
  <c r="N1623" i="1"/>
  <c r="M1623" i="1"/>
  <c r="L1623" i="1"/>
  <c r="S543" i="1"/>
  <c r="R543" i="1"/>
  <c r="Q543" i="1"/>
  <c r="P543" i="1"/>
  <c r="N543" i="1"/>
  <c r="O543" i="1"/>
  <c r="M543" i="1"/>
  <c r="L543" i="1"/>
  <c r="S4850" i="1"/>
  <c r="R4850" i="1"/>
  <c r="Q4850" i="1"/>
  <c r="P4850" i="1"/>
  <c r="O4850" i="1"/>
  <c r="N4850" i="1"/>
  <c r="M4850" i="1"/>
  <c r="L4850" i="1"/>
  <c r="S4742" i="1"/>
  <c r="R4742" i="1"/>
  <c r="P4742" i="1"/>
  <c r="Q4742" i="1"/>
  <c r="O4742" i="1"/>
  <c r="N4742" i="1"/>
  <c r="L4742" i="1"/>
  <c r="M4742" i="1"/>
  <c r="S4634" i="1"/>
  <c r="R4634" i="1"/>
  <c r="Q4634" i="1"/>
  <c r="P4634" i="1"/>
  <c r="O4634" i="1"/>
  <c r="N4634" i="1"/>
  <c r="L4634" i="1"/>
  <c r="M4634" i="1"/>
  <c r="S4526" i="1"/>
  <c r="R4526" i="1"/>
  <c r="Q4526" i="1"/>
  <c r="P4526" i="1"/>
  <c r="O4526" i="1"/>
  <c r="N4526" i="1"/>
  <c r="L4526" i="1"/>
  <c r="M4526" i="1"/>
  <c r="S4418" i="1"/>
  <c r="R4418" i="1"/>
  <c r="Q4418" i="1"/>
  <c r="P4418" i="1"/>
  <c r="O4418" i="1"/>
  <c r="N4418" i="1"/>
  <c r="L4418" i="1"/>
  <c r="M4418" i="1"/>
  <c r="S4310" i="1"/>
  <c r="R4310" i="1"/>
  <c r="Q4310" i="1"/>
  <c r="P4310" i="1"/>
  <c r="O4310" i="1"/>
  <c r="N4310" i="1"/>
  <c r="L4310" i="1"/>
  <c r="M4310" i="1"/>
  <c r="S4202" i="1"/>
  <c r="R4202" i="1"/>
  <c r="Q4202" i="1"/>
  <c r="P4202" i="1"/>
  <c r="O4202" i="1"/>
  <c r="N4202" i="1"/>
  <c r="L4202" i="1"/>
  <c r="M4202" i="1"/>
  <c r="S4094" i="1"/>
  <c r="R4094" i="1"/>
  <c r="Q4094" i="1"/>
  <c r="P4094" i="1"/>
  <c r="O4094" i="1"/>
  <c r="N4094" i="1"/>
  <c r="L4094" i="1"/>
  <c r="M4094" i="1"/>
  <c r="S3986" i="1"/>
  <c r="R3986" i="1"/>
  <c r="Q3986" i="1"/>
  <c r="P3986" i="1"/>
  <c r="O3986" i="1"/>
  <c r="N3986" i="1"/>
  <c r="L3986" i="1"/>
  <c r="M3986" i="1"/>
  <c r="S3878" i="1"/>
  <c r="R3878" i="1"/>
  <c r="Q3878" i="1"/>
  <c r="P3878" i="1"/>
  <c r="O3878" i="1"/>
  <c r="N3878" i="1"/>
  <c r="L3878" i="1"/>
  <c r="M3878" i="1"/>
  <c r="S3770" i="1"/>
  <c r="R3770" i="1"/>
  <c r="Q3770" i="1"/>
  <c r="P3770" i="1"/>
  <c r="O3770" i="1"/>
  <c r="N3770" i="1"/>
  <c r="L3770" i="1"/>
  <c r="M3770" i="1"/>
  <c r="S3662" i="1"/>
  <c r="R3662" i="1"/>
  <c r="Q3662" i="1"/>
  <c r="P3662" i="1"/>
  <c r="O3662" i="1"/>
  <c r="N3662" i="1"/>
  <c r="L3662" i="1"/>
  <c r="M3662" i="1"/>
  <c r="S3554" i="1"/>
  <c r="R3554" i="1"/>
  <c r="Q3554" i="1"/>
  <c r="P3554" i="1"/>
  <c r="O3554" i="1"/>
  <c r="N3554" i="1"/>
  <c r="L3554" i="1"/>
  <c r="M3554" i="1"/>
  <c r="S3446" i="1"/>
  <c r="R3446" i="1"/>
  <c r="Q3446" i="1"/>
  <c r="P3446" i="1"/>
  <c r="O3446" i="1"/>
  <c r="N3446" i="1"/>
  <c r="L3446" i="1"/>
  <c r="M3446" i="1"/>
  <c r="S3338" i="1"/>
  <c r="R3338" i="1"/>
  <c r="Q3338" i="1"/>
  <c r="P3338" i="1"/>
  <c r="O3338" i="1"/>
  <c r="N3338" i="1"/>
  <c r="L3338" i="1"/>
  <c r="M3338" i="1"/>
  <c r="S3230" i="1"/>
  <c r="R3230" i="1"/>
  <c r="Q3230" i="1"/>
  <c r="P3230" i="1"/>
  <c r="O3230" i="1"/>
  <c r="N3230" i="1"/>
  <c r="L3230" i="1"/>
  <c r="M3230" i="1"/>
  <c r="S3122" i="1"/>
  <c r="R3122" i="1"/>
  <c r="Q3122" i="1"/>
  <c r="P3122" i="1"/>
  <c r="O3122" i="1"/>
  <c r="N3122" i="1"/>
  <c r="M3122" i="1"/>
  <c r="L3122" i="1"/>
  <c r="S3014" i="1"/>
  <c r="R3014" i="1"/>
  <c r="Q3014" i="1"/>
  <c r="P3014" i="1"/>
  <c r="O3014" i="1"/>
  <c r="N3014" i="1"/>
  <c r="M3014" i="1"/>
  <c r="L3014" i="1"/>
  <c r="S2906" i="1"/>
  <c r="R2906" i="1"/>
  <c r="Q2906" i="1"/>
  <c r="P2906" i="1"/>
  <c r="O2906" i="1"/>
  <c r="N2906" i="1"/>
  <c r="M2906" i="1"/>
  <c r="L2906" i="1"/>
  <c r="S2798" i="1"/>
  <c r="R2798" i="1"/>
  <c r="Q2798" i="1"/>
  <c r="P2798" i="1"/>
  <c r="O2798" i="1"/>
  <c r="N2798" i="1"/>
  <c r="M2798" i="1"/>
  <c r="L2798" i="1"/>
  <c r="S2690" i="1"/>
  <c r="R2690" i="1"/>
  <c r="Q2690" i="1"/>
  <c r="P2690" i="1"/>
  <c r="O2690" i="1"/>
  <c r="N2690" i="1"/>
  <c r="M2690" i="1"/>
  <c r="L2690" i="1"/>
  <c r="S2582" i="1"/>
  <c r="R2582" i="1"/>
  <c r="Q2582" i="1"/>
  <c r="P2582" i="1"/>
  <c r="O2582" i="1"/>
  <c r="N2582" i="1"/>
  <c r="M2582" i="1"/>
  <c r="L2582" i="1"/>
  <c r="S4383" i="1"/>
  <c r="R4383" i="1"/>
  <c r="Q4383" i="1"/>
  <c r="P4383" i="1"/>
  <c r="O4383" i="1"/>
  <c r="N4383" i="1"/>
  <c r="L4383" i="1"/>
  <c r="M4383" i="1"/>
  <c r="S4878" i="1"/>
  <c r="R4878" i="1"/>
  <c r="Q4878" i="1"/>
  <c r="P4878" i="1"/>
  <c r="O4878" i="1"/>
  <c r="N4878" i="1"/>
  <c r="M4878" i="1"/>
  <c r="L4878" i="1"/>
  <c r="S4662" i="1"/>
  <c r="R4662" i="1"/>
  <c r="Q4662" i="1"/>
  <c r="P4662" i="1"/>
  <c r="O4662" i="1"/>
  <c r="N4662" i="1"/>
  <c r="M4662" i="1"/>
  <c r="L4662" i="1"/>
  <c r="S4446" i="1"/>
  <c r="R4446" i="1"/>
  <c r="Q4446" i="1"/>
  <c r="P4446" i="1"/>
  <c r="O4446" i="1"/>
  <c r="N4446" i="1"/>
  <c r="M4446" i="1"/>
  <c r="L4446" i="1"/>
  <c r="S4014" i="1"/>
  <c r="R4014" i="1"/>
  <c r="Q4014" i="1"/>
  <c r="P4014" i="1"/>
  <c r="O4014" i="1"/>
  <c r="N4014" i="1"/>
  <c r="M4014" i="1"/>
  <c r="L4014" i="1"/>
  <c r="S3798" i="1"/>
  <c r="R3798" i="1"/>
  <c r="Q3798" i="1"/>
  <c r="P3798" i="1"/>
  <c r="O3798" i="1"/>
  <c r="N3798" i="1"/>
  <c r="M3798" i="1"/>
  <c r="L3798" i="1"/>
  <c r="S3582" i="1"/>
  <c r="R3582" i="1"/>
  <c r="Q3582" i="1"/>
  <c r="P3582" i="1"/>
  <c r="O3582" i="1"/>
  <c r="N3582" i="1"/>
  <c r="M3582" i="1"/>
  <c r="L3582" i="1"/>
  <c r="S3366" i="1"/>
  <c r="R3366" i="1"/>
  <c r="Q3366" i="1"/>
  <c r="P3366" i="1"/>
  <c r="O3366" i="1"/>
  <c r="N3366" i="1"/>
  <c r="M3366" i="1"/>
  <c r="L3366" i="1"/>
  <c r="S3150" i="1"/>
  <c r="R3150" i="1"/>
  <c r="Q3150" i="1"/>
  <c r="P3150" i="1"/>
  <c r="O3150" i="1"/>
  <c r="N3150" i="1"/>
  <c r="M3150" i="1"/>
  <c r="L3150" i="1"/>
  <c r="S2934" i="1"/>
  <c r="R2934" i="1"/>
  <c r="Q2934" i="1"/>
  <c r="P2934" i="1"/>
  <c r="O2934" i="1"/>
  <c r="N2934" i="1"/>
  <c r="M2934" i="1"/>
  <c r="L2934" i="1"/>
  <c r="S2718" i="1"/>
  <c r="R2718" i="1"/>
  <c r="Q2718" i="1"/>
  <c r="P2718" i="1"/>
  <c r="O2718" i="1"/>
  <c r="N2718" i="1"/>
  <c r="M2718" i="1"/>
  <c r="L2718" i="1"/>
  <c r="S2502" i="1"/>
  <c r="R2502" i="1"/>
  <c r="Q2502" i="1"/>
  <c r="P2502" i="1"/>
  <c r="O2502" i="1"/>
  <c r="N2502" i="1"/>
  <c r="M2502" i="1"/>
  <c r="L2502" i="1"/>
  <c r="S2286" i="1"/>
  <c r="R2286" i="1"/>
  <c r="Q2286" i="1"/>
  <c r="P2286" i="1"/>
  <c r="O2286" i="1"/>
  <c r="M2286" i="1"/>
  <c r="N2286" i="1"/>
  <c r="L2286" i="1"/>
  <c r="S2070" i="1"/>
  <c r="R2070" i="1"/>
  <c r="Q2070" i="1"/>
  <c r="P2070" i="1"/>
  <c r="O2070" i="1"/>
  <c r="N2070" i="1"/>
  <c r="M2070" i="1"/>
  <c r="L2070" i="1"/>
  <c r="S1854" i="1"/>
  <c r="R1854" i="1"/>
  <c r="Q1854" i="1"/>
  <c r="P1854" i="1"/>
  <c r="O1854" i="1"/>
  <c r="N1854" i="1"/>
  <c r="M1854" i="1"/>
  <c r="L1854" i="1"/>
  <c r="S1638" i="1"/>
  <c r="R1638" i="1"/>
  <c r="Q1638" i="1"/>
  <c r="P1638" i="1"/>
  <c r="O1638" i="1"/>
  <c r="N1638" i="1"/>
  <c r="M1638" i="1"/>
  <c r="L1638" i="1"/>
  <c r="S1422" i="1"/>
  <c r="R1422" i="1"/>
  <c r="Q1422" i="1"/>
  <c r="P1422" i="1"/>
  <c r="O1422" i="1"/>
  <c r="N1422" i="1"/>
  <c r="M1422" i="1"/>
  <c r="L1422" i="1"/>
  <c r="S1206" i="1"/>
  <c r="R1206" i="1"/>
  <c r="Q1206" i="1"/>
  <c r="P1206" i="1"/>
  <c r="O1206" i="1"/>
  <c r="N1206" i="1"/>
  <c r="M1206" i="1"/>
  <c r="L1206" i="1"/>
  <c r="S990" i="1"/>
  <c r="R990" i="1"/>
  <c r="Q990" i="1"/>
  <c r="P990" i="1"/>
  <c r="O990" i="1"/>
  <c r="N990" i="1"/>
  <c r="M990" i="1"/>
  <c r="L990" i="1"/>
  <c r="S4587" i="1"/>
  <c r="R4587" i="1"/>
  <c r="Q4587" i="1"/>
  <c r="P4587" i="1"/>
  <c r="O4587" i="1"/>
  <c r="N4587" i="1"/>
  <c r="M4587" i="1"/>
  <c r="L4587" i="1"/>
  <c r="S4563" i="1"/>
  <c r="R4563" i="1"/>
  <c r="Q4563" i="1"/>
  <c r="P4563" i="1"/>
  <c r="O4563" i="1"/>
  <c r="N4563" i="1"/>
  <c r="L4563" i="1"/>
  <c r="M4563" i="1"/>
  <c r="S363" i="1"/>
  <c r="R363" i="1"/>
  <c r="Q363" i="1"/>
  <c r="P363" i="1"/>
  <c r="O363" i="1"/>
  <c r="N363" i="1"/>
  <c r="M363" i="1"/>
  <c r="L363" i="1"/>
  <c r="S4808" i="1"/>
  <c r="R4808" i="1"/>
  <c r="Q4808" i="1"/>
  <c r="P4808" i="1"/>
  <c r="O4808" i="1"/>
  <c r="N4808" i="1"/>
  <c r="M4808" i="1"/>
  <c r="L4808" i="1"/>
  <c r="S4700" i="1"/>
  <c r="R4700" i="1"/>
  <c r="Q4700" i="1"/>
  <c r="P4700" i="1"/>
  <c r="O4700" i="1"/>
  <c r="N4700" i="1"/>
  <c r="L4700" i="1"/>
  <c r="M4700" i="1"/>
  <c r="S4592" i="1"/>
  <c r="R4592" i="1"/>
  <c r="Q4592" i="1"/>
  <c r="P4592" i="1"/>
  <c r="O4592" i="1"/>
  <c r="N4592" i="1"/>
  <c r="L4592" i="1"/>
  <c r="M4592" i="1"/>
  <c r="S4484" i="1"/>
  <c r="R4484" i="1"/>
  <c r="Q4484" i="1"/>
  <c r="P4484" i="1"/>
  <c r="O4484" i="1"/>
  <c r="N4484" i="1"/>
  <c r="L4484" i="1"/>
  <c r="M4484" i="1"/>
  <c r="S4376" i="1"/>
  <c r="R4376" i="1"/>
  <c r="Q4376" i="1"/>
  <c r="P4376" i="1"/>
  <c r="O4376" i="1"/>
  <c r="N4376" i="1"/>
  <c r="L4376" i="1"/>
  <c r="M4376" i="1"/>
  <c r="S4268" i="1"/>
  <c r="R4268" i="1"/>
  <c r="Q4268" i="1"/>
  <c r="P4268" i="1"/>
  <c r="O4268" i="1"/>
  <c r="N4268" i="1"/>
  <c r="L4268" i="1"/>
  <c r="M4268" i="1"/>
  <c r="S4160" i="1"/>
  <c r="R4160" i="1"/>
  <c r="Q4160" i="1"/>
  <c r="P4160" i="1"/>
  <c r="O4160" i="1"/>
  <c r="N4160" i="1"/>
  <c r="L4160" i="1"/>
  <c r="M4160" i="1"/>
  <c r="S4052" i="1"/>
  <c r="R4052" i="1"/>
  <c r="Q4052" i="1"/>
  <c r="P4052" i="1"/>
  <c r="O4052" i="1"/>
  <c r="N4052" i="1"/>
  <c r="L4052" i="1"/>
  <c r="M4052" i="1"/>
  <c r="S3944" i="1"/>
  <c r="R3944" i="1"/>
  <c r="Q3944" i="1"/>
  <c r="P3944" i="1"/>
  <c r="O3944" i="1"/>
  <c r="N3944" i="1"/>
  <c r="L3944" i="1"/>
  <c r="M3944" i="1"/>
  <c r="S3836" i="1"/>
  <c r="R3836" i="1"/>
  <c r="Q3836" i="1"/>
  <c r="P3836" i="1"/>
  <c r="O3836" i="1"/>
  <c r="N3836" i="1"/>
  <c r="M3836" i="1"/>
  <c r="L3836" i="1"/>
  <c r="S3728" i="1"/>
  <c r="R3728" i="1"/>
  <c r="Q3728" i="1"/>
  <c r="P3728" i="1"/>
  <c r="O3728" i="1"/>
  <c r="N3728" i="1"/>
  <c r="M3728" i="1"/>
  <c r="L3728" i="1"/>
  <c r="S3620" i="1"/>
  <c r="R3620" i="1"/>
  <c r="Q3620" i="1"/>
  <c r="P3620" i="1"/>
  <c r="O3620" i="1"/>
  <c r="N3620" i="1"/>
  <c r="M3620" i="1"/>
  <c r="L3620" i="1"/>
  <c r="S3512" i="1"/>
  <c r="R3512" i="1"/>
  <c r="Q3512" i="1"/>
  <c r="P3512" i="1"/>
  <c r="O3512" i="1"/>
  <c r="N3512" i="1"/>
  <c r="M3512" i="1"/>
  <c r="L3512" i="1"/>
  <c r="S3404" i="1"/>
  <c r="R3404" i="1"/>
  <c r="Q3404" i="1"/>
  <c r="P3404" i="1"/>
  <c r="O3404" i="1"/>
  <c r="N3404" i="1"/>
  <c r="M3404" i="1"/>
  <c r="L3404" i="1"/>
  <c r="S3296" i="1"/>
  <c r="R3296" i="1"/>
  <c r="Q3296" i="1"/>
  <c r="P3296" i="1"/>
  <c r="O3296" i="1"/>
  <c r="N3296" i="1"/>
  <c r="M3296" i="1"/>
  <c r="L3296" i="1"/>
  <c r="S3188" i="1"/>
  <c r="R3188" i="1"/>
  <c r="Q3188" i="1"/>
  <c r="P3188" i="1"/>
  <c r="O3188" i="1"/>
  <c r="N3188" i="1"/>
  <c r="L3188" i="1"/>
  <c r="M3188" i="1"/>
  <c r="S3080" i="1"/>
  <c r="R3080" i="1"/>
  <c r="Q3080" i="1"/>
  <c r="P3080" i="1"/>
  <c r="O3080" i="1"/>
  <c r="N3080" i="1"/>
  <c r="M3080" i="1"/>
  <c r="L3080" i="1"/>
  <c r="S2972" i="1"/>
  <c r="R2972" i="1"/>
  <c r="Q2972" i="1"/>
  <c r="P2972" i="1"/>
  <c r="O2972" i="1"/>
  <c r="N2972" i="1"/>
  <c r="M2972" i="1"/>
  <c r="L2972" i="1"/>
  <c r="S2864" i="1"/>
  <c r="R2864" i="1"/>
  <c r="Q2864" i="1"/>
  <c r="P2864" i="1"/>
  <c r="O2864" i="1"/>
  <c r="N2864" i="1"/>
  <c r="M2864" i="1"/>
  <c r="L2864" i="1"/>
  <c r="S2756" i="1"/>
  <c r="R2756" i="1"/>
  <c r="Q2756" i="1"/>
  <c r="O2756" i="1"/>
  <c r="P2756" i="1"/>
  <c r="N2756" i="1"/>
  <c r="M2756" i="1"/>
  <c r="L2756" i="1"/>
  <c r="S2648" i="1"/>
  <c r="R2648" i="1"/>
  <c r="Q2648" i="1"/>
  <c r="P2648" i="1"/>
  <c r="O2648" i="1"/>
  <c r="N2648" i="1"/>
  <c r="M2648" i="1"/>
  <c r="L2648" i="1"/>
  <c r="S2540" i="1"/>
  <c r="R2540" i="1"/>
  <c r="Q2540" i="1"/>
  <c r="P2540" i="1"/>
  <c r="O2540" i="1"/>
  <c r="N2540" i="1"/>
  <c r="M2540" i="1"/>
  <c r="L2540" i="1"/>
  <c r="M4881" i="1"/>
  <c r="S4527" i="1"/>
  <c r="R4527" i="1"/>
  <c r="Q4527" i="1"/>
  <c r="P4527" i="1"/>
  <c r="O4527" i="1"/>
  <c r="N4527" i="1"/>
  <c r="L4527" i="1"/>
  <c r="M4527" i="1"/>
  <c r="S1839" i="1"/>
  <c r="R1839" i="1"/>
  <c r="Q1839" i="1"/>
  <c r="P1839" i="1"/>
  <c r="O1839" i="1"/>
  <c r="N1839" i="1"/>
  <c r="M1839" i="1"/>
  <c r="L1839" i="1"/>
  <c r="S4395" i="1"/>
  <c r="R4395" i="1"/>
  <c r="Q4395" i="1"/>
  <c r="P4395" i="1"/>
  <c r="O4395" i="1"/>
  <c r="N4395" i="1"/>
  <c r="L4395" i="1"/>
  <c r="M4395" i="1"/>
  <c r="S1659" i="1"/>
  <c r="R1659" i="1"/>
  <c r="Q1659" i="1"/>
  <c r="O1659" i="1"/>
  <c r="N1659" i="1"/>
  <c r="M1659" i="1"/>
  <c r="P1659" i="1"/>
  <c r="L1659" i="1"/>
  <c r="S4635" i="1"/>
  <c r="R4635" i="1"/>
  <c r="Q4635" i="1"/>
  <c r="P4635" i="1"/>
  <c r="O4635" i="1"/>
  <c r="N4635" i="1"/>
  <c r="L4635" i="1"/>
  <c r="M4635" i="1"/>
  <c r="S1479" i="1"/>
  <c r="R1479" i="1"/>
  <c r="Q1479" i="1"/>
  <c r="O1479" i="1"/>
  <c r="P1479" i="1"/>
  <c r="N1479" i="1"/>
  <c r="M1479" i="1"/>
  <c r="L1479" i="1"/>
  <c r="S4388" i="1"/>
  <c r="R4388" i="1"/>
  <c r="Q4388" i="1"/>
  <c r="P4388" i="1"/>
  <c r="N4388" i="1"/>
  <c r="O4388" i="1"/>
  <c r="L4388" i="1"/>
  <c r="M4388" i="1"/>
  <c r="S4064" i="1"/>
  <c r="R4064" i="1"/>
  <c r="Q4064" i="1"/>
  <c r="P4064" i="1"/>
  <c r="O4064" i="1"/>
  <c r="N4064" i="1"/>
  <c r="L4064" i="1"/>
  <c r="M4064" i="1"/>
  <c r="S3848" i="1"/>
  <c r="R3848" i="1"/>
  <c r="Q3848" i="1"/>
  <c r="P3848" i="1"/>
  <c r="O3848" i="1"/>
  <c r="N3848" i="1"/>
  <c r="M3848" i="1"/>
  <c r="L3848" i="1"/>
  <c r="S3524" i="1"/>
  <c r="R3524" i="1"/>
  <c r="Q3524" i="1"/>
  <c r="P3524" i="1"/>
  <c r="O3524" i="1"/>
  <c r="N3524" i="1"/>
  <c r="M3524" i="1"/>
  <c r="L3524" i="1"/>
  <c r="S3200" i="1"/>
  <c r="R3200" i="1"/>
  <c r="Q3200" i="1"/>
  <c r="P3200" i="1"/>
  <c r="O3200" i="1"/>
  <c r="N3200" i="1"/>
  <c r="M3200" i="1"/>
  <c r="L3200" i="1"/>
  <c r="S3092" i="1"/>
  <c r="R3092" i="1"/>
  <c r="Q3092" i="1"/>
  <c r="P3092" i="1"/>
  <c r="O3092" i="1"/>
  <c r="N3092" i="1"/>
  <c r="M3092" i="1"/>
  <c r="L3092" i="1"/>
  <c r="S2876" i="1"/>
  <c r="R2876" i="1"/>
  <c r="Q2876" i="1"/>
  <c r="P2876" i="1"/>
  <c r="O2876" i="1"/>
  <c r="N2876" i="1"/>
  <c r="M2876" i="1"/>
  <c r="L2876" i="1"/>
  <c r="S4269" i="1"/>
  <c r="R4269" i="1"/>
  <c r="Q4269" i="1"/>
  <c r="P4269" i="1"/>
  <c r="O4269" i="1"/>
  <c r="N4269" i="1"/>
  <c r="M4269" i="1"/>
  <c r="L4269" i="1"/>
  <c r="S3735" i="1"/>
  <c r="R3735" i="1"/>
  <c r="Q3735" i="1"/>
  <c r="P3735" i="1"/>
  <c r="O3735" i="1"/>
  <c r="N3735" i="1"/>
  <c r="L3735" i="1"/>
  <c r="M3735" i="1"/>
  <c r="S3183" i="1"/>
  <c r="R3183" i="1"/>
  <c r="Q3183" i="1"/>
  <c r="P3183" i="1"/>
  <c r="O3183" i="1"/>
  <c r="N3183" i="1"/>
  <c r="M3183" i="1"/>
  <c r="L3183" i="1"/>
  <c r="S2673" i="1"/>
  <c r="R2673" i="1"/>
  <c r="Q2673" i="1"/>
  <c r="P2673" i="1"/>
  <c r="O2673" i="1"/>
  <c r="N2673" i="1"/>
  <c r="M2673" i="1"/>
  <c r="L2673" i="1"/>
  <c r="S2145" i="1"/>
  <c r="R2145" i="1"/>
  <c r="Q2145" i="1"/>
  <c r="P2145" i="1"/>
  <c r="O2145" i="1"/>
  <c r="N2145" i="1"/>
  <c r="M2145" i="1"/>
  <c r="L2145" i="1"/>
  <c r="S1647" i="1"/>
  <c r="R1647" i="1"/>
  <c r="Q1647" i="1"/>
  <c r="P1647" i="1"/>
  <c r="O1647" i="1"/>
  <c r="N1647" i="1"/>
  <c r="M1647" i="1"/>
  <c r="L1647" i="1"/>
  <c r="S1131" i="1"/>
  <c r="R1131" i="1"/>
  <c r="Q1131" i="1"/>
  <c r="P1131" i="1"/>
  <c r="O1131" i="1"/>
  <c r="N1131" i="1"/>
  <c r="M1131" i="1"/>
  <c r="L1131" i="1"/>
  <c r="S567" i="1"/>
  <c r="R567" i="1"/>
  <c r="Q567" i="1"/>
  <c r="P567" i="1"/>
  <c r="O567" i="1"/>
  <c r="N567" i="1"/>
  <c r="M567" i="1"/>
  <c r="L567" i="1"/>
  <c r="S2480" i="1"/>
  <c r="R2480" i="1"/>
  <c r="Q2480" i="1"/>
  <c r="O2480" i="1"/>
  <c r="P2480" i="1"/>
  <c r="N2480" i="1"/>
  <c r="M2480" i="1"/>
  <c r="L2480" i="1"/>
  <c r="S2372" i="1"/>
  <c r="R2372" i="1"/>
  <c r="Q2372" i="1"/>
  <c r="O2372" i="1"/>
  <c r="P2372" i="1"/>
  <c r="M2372" i="1"/>
  <c r="N2372" i="1"/>
  <c r="L2372" i="1"/>
  <c r="S2264" i="1"/>
  <c r="R2264" i="1"/>
  <c r="Q2264" i="1"/>
  <c r="O2264" i="1"/>
  <c r="P2264" i="1"/>
  <c r="M2264" i="1"/>
  <c r="N2264" i="1"/>
  <c r="L2264" i="1"/>
  <c r="S2156" i="1"/>
  <c r="R2156" i="1"/>
  <c r="Q2156" i="1"/>
  <c r="P2156" i="1"/>
  <c r="O2156" i="1"/>
  <c r="M2156" i="1"/>
  <c r="L2156" i="1"/>
  <c r="N2156" i="1"/>
  <c r="S2048" i="1"/>
  <c r="R2048" i="1"/>
  <c r="Q2048" i="1"/>
  <c r="P2048" i="1"/>
  <c r="O2048" i="1"/>
  <c r="M2048" i="1"/>
  <c r="L2048" i="1"/>
  <c r="N2048" i="1"/>
  <c r="S1940" i="1"/>
  <c r="R1940" i="1"/>
  <c r="Q1940" i="1"/>
  <c r="P1940" i="1"/>
  <c r="O1940" i="1"/>
  <c r="M1940" i="1"/>
  <c r="N1940" i="1"/>
  <c r="L1940" i="1"/>
  <c r="S1832" i="1"/>
  <c r="R1832" i="1"/>
  <c r="Q1832" i="1"/>
  <c r="P1832" i="1"/>
  <c r="O1832" i="1"/>
  <c r="M1832" i="1"/>
  <c r="L1832" i="1"/>
  <c r="N1832" i="1"/>
  <c r="S1724" i="1"/>
  <c r="R1724" i="1"/>
  <c r="Q1724" i="1"/>
  <c r="P1724" i="1"/>
  <c r="O1724" i="1"/>
  <c r="M1724" i="1"/>
  <c r="L1724" i="1"/>
  <c r="N1724" i="1"/>
  <c r="S1616" i="1"/>
  <c r="R1616" i="1"/>
  <c r="Q1616" i="1"/>
  <c r="P1616" i="1"/>
  <c r="O1616" i="1"/>
  <c r="M1616" i="1"/>
  <c r="L1616" i="1"/>
  <c r="N1616" i="1"/>
  <c r="S1508" i="1"/>
  <c r="R1508" i="1"/>
  <c r="Q1508" i="1"/>
  <c r="P1508" i="1"/>
  <c r="O1508" i="1"/>
  <c r="M1508" i="1"/>
  <c r="L1508" i="1"/>
  <c r="N1508" i="1"/>
  <c r="S1400" i="1"/>
  <c r="R1400" i="1"/>
  <c r="Q1400" i="1"/>
  <c r="P1400" i="1"/>
  <c r="O1400" i="1"/>
  <c r="M1400" i="1"/>
  <c r="L1400" i="1"/>
  <c r="N1400" i="1"/>
  <c r="S1292" i="1"/>
  <c r="R1292" i="1"/>
  <c r="Q1292" i="1"/>
  <c r="P1292" i="1"/>
  <c r="O1292" i="1"/>
  <c r="M1292" i="1"/>
  <c r="L1292" i="1"/>
  <c r="N1292" i="1"/>
  <c r="S1184" i="1"/>
  <c r="R1184" i="1"/>
  <c r="Q1184" i="1"/>
  <c r="P1184" i="1"/>
  <c r="O1184" i="1"/>
  <c r="M1184" i="1"/>
  <c r="L1184" i="1"/>
  <c r="N1184" i="1"/>
  <c r="S1076" i="1"/>
  <c r="R1076" i="1"/>
  <c r="Q1076" i="1"/>
  <c r="P1076" i="1"/>
  <c r="O1076" i="1"/>
  <c r="M1076" i="1"/>
  <c r="L1076" i="1"/>
  <c r="N1076" i="1"/>
  <c r="S968" i="1"/>
  <c r="R968" i="1"/>
  <c r="Q968" i="1"/>
  <c r="P968" i="1"/>
  <c r="O968" i="1"/>
  <c r="M968" i="1"/>
  <c r="L968" i="1"/>
  <c r="N968" i="1"/>
  <c r="S860" i="1"/>
  <c r="R860" i="1"/>
  <c r="Q860" i="1"/>
  <c r="P860" i="1"/>
  <c r="O860" i="1"/>
  <c r="M860" i="1"/>
  <c r="L860" i="1"/>
  <c r="N860" i="1"/>
  <c r="S752" i="1"/>
  <c r="R752" i="1"/>
  <c r="Q752" i="1"/>
  <c r="P752" i="1"/>
  <c r="O752" i="1"/>
  <c r="M752" i="1"/>
  <c r="L752" i="1"/>
  <c r="N752" i="1"/>
  <c r="S644" i="1"/>
  <c r="R644" i="1"/>
  <c r="Q644" i="1"/>
  <c r="P644" i="1"/>
  <c r="O644" i="1"/>
  <c r="M644" i="1"/>
  <c r="L644" i="1"/>
  <c r="N644" i="1"/>
  <c r="S536" i="1"/>
  <c r="R536" i="1"/>
  <c r="Q536" i="1"/>
  <c r="P536" i="1"/>
  <c r="O536" i="1"/>
  <c r="M536" i="1"/>
  <c r="L536" i="1"/>
  <c r="N536" i="1"/>
  <c r="S4401" i="1"/>
  <c r="R4401" i="1"/>
  <c r="Q4401" i="1"/>
  <c r="P4401" i="1"/>
  <c r="O4401" i="1"/>
  <c r="N4401" i="1"/>
  <c r="L4401" i="1"/>
  <c r="M4401" i="1"/>
  <c r="S3867" i="1"/>
  <c r="R3867" i="1"/>
  <c r="Q3867" i="1"/>
  <c r="P3867" i="1"/>
  <c r="O3867" i="1"/>
  <c r="N3867" i="1"/>
  <c r="L3867" i="1"/>
  <c r="M3867" i="1"/>
  <c r="S3345" i="1"/>
  <c r="R3345" i="1"/>
  <c r="Q3345" i="1"/>
  <c r="P3345" i="1"/>
  <c r="O3345" i="1"/>
  <c r="N3345" i="1"/>
  <c r="M3345" i="1"/>
  <c r="L3345" i="1"/>
  <c r="S2787" i="1"/>
  <c r="R2787" i="1"/>
  <c r="Q2787" i="1"/>
  <c r="P2787" i="1"/>
  <c r="O2787" i="1"/>
  <c r="N2787" i="1"/>
  <c r="M2787" i="1"/>
  <c r="L2787" i="1"/>
  <c r="S2253" i="1"/>
  <c r="R2253" i="1"/>
  <c r="Q2253" i="1"/>
  <c r="P2253" i="1"/>
  <c r="O2253" i="1"/>
  <c r="N2253" i="1"/>
  <c r="M2253" i="1"/>
  <c r="L2253" i="1"/>
  <c r="S1713" i="1"/>
  <c r="R1713" i="1"/>
  <c r="Q1713" i="1"/>
  <c r="O1713" i="1"/>
  <c r="P1713" i="1"/>
  <c r="N1713" i="1"/>
  <c r="M1713" i="1"/>
  <c r="L1713" i="1"/>
  <c r="S621" i="1"/>
  <c r="R621" i="1"/>
  <c r="P621" i="1"/>
  <c r="Q621" i="1"/>
  <c r="O621" i="1"/>
  <c r="N621" i="1"/>
  <c r="M621" i="1"/>
  <c r="L621" i="1"/>
  <c r="S4861" i="1"/>
  <c r="R4861" i="1"/>
  <c r="Q4861" i="1"/>
  <c r="P4861" i="1"/>
  <c r="O4861" i="1"/>
  <c r="N4861" i="1"/>
  <c r="L4861" i="1"/>
  <c r="M4861" i="1"/>
  <c r="S4753" i="1"/>
  <c r="R4753" i="1"/>
  <c r="Q4753" i="1"/>
  <c r="P4753" i="1"/>
  <c r="O4753" i="1"/>
  <c r="N4753" i="1"/>
  <c r="M4753" i="1"/>
  <c r="L4753" i="1"/>
  <c r="S4645" i="1"/>
  <c r="R4645" i="1"/>
  <c r="Q4645" i="1"/>
  <c r="P4645" i="1"/>
  <c r="O4645" i="1"/>
  <c r="N4645" i="1"/>
  <c r="M4645" i="1"/>
  <c r="L4645" i="1"/>
  <c r="S4537" i="1"/>
  <c r="R4537" i="1"/>
  <c r="Q4537" i="1"/>
  <c r="P4537" i="1"/>
  <c r="O4537" i="1"/>
  <c r="N4537" i="1"/>
  <c r="M4537" i="1"/>
  <c r="L4537" i="1"/>
  <c r="S4429" i="1"/>
  <c r="R4429" i="1"/>
  <c r="Q4429" i="1"/>
  <c r="P4429" i="1"/>
  <c r="O4429" i="1"/>
  <c r="N4429" i="1"/>
  <c r="M4429" i="1"/>
  <c r="L4429" i="1"/>
  <c r="S4321" i="1"/>
  <c r="R4321" i="1"/>
  <c r="Q4321" i="1"/>
  <c r="P4321" i="1"/>
  <c r="O4321" i="1"/>
  <c r="N4321" i="1"/>
  <c r="M4321" i="1"/>
  <c r="L4321" i="1"/>
  <c r="S4213" i="1"/>
  <c r="R4213" i="1"/>
  <c r="Q4213" i="1"/>
  <c r="P4213" i="1"/>
  <c r="O4213" i="1"/>
  <c r="N4213" i="1"/>
  <c r="M4213" i="1"/>
  <c r="L4213" i="1"/>
  <c r="S4105" i="1"/>
  <c r="R4105" i="1"/>
  <c r="Q4105" i="1"/>
  <c r="P4105" i="1"/>
  <c r="O4105" i="1"/>
  <c r="N4105" i="1"/>
  <c r="M4105" i="1"/>
  <c r="L4105" i="1"/>
  <c r="S3997" i="1"/>
  <c r="R3997" i="1"/>
  <c r="Q3997" i="1"/>
  <c r="P3997" i="1"/>
  <c r="O3997" i="1"/>
  <c r="N3997" i="1"/>
  <c r="M3997" i="1"/>
  <c r="L3997" i="1"/>
  <c r="S3889" i="1"/>
  <c r="R3889" i="1"/>
  <c r="Q3889" i="1"/>
  <c r="P3889" i="1"/>
  <c r="O3889" i="1"/>
  <c r="N3889" i="1"/>
  <c r="M3889" i="1"/>
  <c r="L3889" i="1"/>
  <c r="S3781" i="1"/>
  <c r="R3781" i="1"/>
  <c r="Q3781" i="1"/>
  <c r="P3781" i="1"/>
  <c r="O3781" i="1"/>
  <c r="N3781" i="1"/>
  <c r="M3781" i="1"/>
  <c r="L3781" i="1"/>
  <c r="S3673" i="1"/>
  <c r="R3673" i="1"/>
  <c r="Q3673" i="1"/>
  <c r="P3673" i="1"/>
  <c r="O3673" i="1"/>
  <c r="N3673" i="1"/>
  <c r="M3673" i="1"/>
  <c r="L3673" i="1"/>
  <c r="S3565" i="1"/>
  <c r="R3565" i="1"/>
  <c r="Q3565" i="1"/>
  <c r="P3565" i="1"/>
  <c r="O3565" i="1"/>
  <c r="N3565" i="1"/>
  <c r="M3565" i="1"/>
  <c r="L3565" i="1"/>
  <c r="S3457" i="1"/>
  <c r="R3457" i="1"/>
  <c r="Q3457" i="1"/>
  <c r="P3457" i="1"/>
  <c r="O3457" i="1"/>
  <c r="N3457" i="1"/>
  <c r="M3457" i="1"/>
  <c r="L3457" i="1"/>
  <c r="S3349" i="1"/>
  <c r="R3349" i="1"/>
  <c r="Q3349" i="1"/>
  <c r="P3349" i="1"/>
  <c r="O3349" i="1"/>
  <c r="N3349" i="1"/>
  <c r="M3349" i="1"/>
  <c r="L3349" i="1"/>
  <c r="S3241" i="1"/>
  <c r="R3241" i="1"/>
  <c r="Q3241" i="1"/>
  <c r="P3241" i="1"/>
  <c r="O3241" i="1"/>
  <c r="N3241" i="1"/>
  <c r="M3241" i="1"/>
  <c r="L3241" i="1"/>
  <c r="S3133" i="1"/>
  <c r="R3133" i="1"/>
  <c r="Q3133" i="1"/>
  <c r="P3133" i="1"/>
  <c r="O3133" i="1"/>
  <c r="N3133" i="1"/>
  <c r="M3133" i="1"/>
  <c r="L3133" i="1"/>
  <c r="S3025" i="1"/>
  <c r="R3025" i="1"/>
  <c r="P3025" i="1"/>
  <c r="Q3025" i="1"/>
  <c r="O3025" i="1"/>
  <c r="N3025" i="1"/>
  <c r="M3025" i="1"/>
  <c r="L3025" i="1"/>
  <c r="S2917" i="1"/>
  <c r="R2917" i="1"/>
  <c r="Q2917" i="1"/>
  <c r="P2917" i="1"/>
  <c r="O2917" i="1"/>
  <c r="N2917" i="1"/>
  <c r="M2917" i="1"/>
  <c r="L2917" i="1"/>
  <c r="S2809" i="1"/>
  <c r="R2809" i="1"/>
  <c r="Q2809" i="1"/>
  <c r="P2809" i="1"/>
  <c r="O2809" i="1"/>
  <c r="N2809" i="1"/>
  <c r="M2809" i="1"/>
  <c r="L2809" i="1"/>
  <c r="S2701" i="1"/>
  <c r="R2701" i="1"/>
  <c r="Q2701" i="1"/>
  <c r="P2701" i="1"/>
  <c r="O2701" i="1"/>
  <c r="N2701" i="1"/>
  <c r="M2701" i="1"/>
  <c r="L2701" i="1"/>
  <c r="S2593" i="1"/>
  <c r="R2593" i="1"/>
  <c r="P2593" i="1"/>
  <c r="Q2593" i="1"/>
  <c r="O2593" i="1"/>
  <c r="N2593" i="1"/>
  <c r="M2593" i="1"/>
  <c r="L2593" i="1"/>
  <c r="S2485" i="1"/>
  <c r="R2485" i="1"/>
  <c r="Q2485" i="1"/>
  <c r="P2485" i="1"/>
  <c r="O2485" i="1"/>
  <c r="N2485" i="1"/>
  <c r="M2485" i="1"/>
  <c r="L2485" i="1"/>
  <c r="S2377" i="1"/>
  <c r="R2377" i="1"/>
  <c r="P2377" i="1"/>
  <c r="Q2377" i="1"/>
  <c r="O2377" i="1"/>
  <c r="N2377" i="1"/>
  <c r="M2377" i="1"/>
  <c r="L2377" i="1"/>
  <c r="S2269" i="1"/>
  <c r="R2269" i="1"/>
  <c r="Q2269" i="1"/>
  <c r="P2269" i="1"/>
  <c r="O2269" i="1"/>
  <c r="N2269" i="1"/>
  <c r="M2269" i="1"/>
  <c r="L2269" i="1"/>
  <c r="S2161" i="1"/>
  <c r="R2161" i="1"/>
  <c r="P2161" i="1"/>
  <c r="Q2161" i="1"/>
  <c r="O2161" i="1"/>
  <c r="N2161" i="1"/>
  <c r="M2161" i="1"/>
  <c r="L2161" i="1"/>
  <c r="S2053" i="1"/>
  <c r="R2053" i="1"/>
  <c r="Q2053" i="1"/>
  <c r="P2053" i="1"/>
  <c r="O2053" i="1"/>
  <c r="N2053" i="1"/>
  <c r="M2053" i="1"/>
  <c r="L2053" i="1"/>
  <c r="S1945" i="1"/>
  <c r="R1945" i="1"/>
  <c r="P1945" i="1"/>
  <c r="Q1945" i="1"/>
  <c r="O1945" i="1"/>
  <c r="N1945" i="1"/>
  <c r="M1945" i="1"/>
  <c r="L1945" i="1"/>
  <c r="S1837" i="1"/>
  <c r="R1837" i="1"/>
  <c r="Q1837" i="1"/>
  <c r="P1837" i="1"/>
  <c r="O1837" i="1"/>
  <c r="N1837" i="1"/>
  <c r="M1837" i="1"/>
  <c r="L1837" i="1"/>
  <c r="S1729" i="1"/>
  <c r="R1729" i="1"/>
  <c r="P1729" i="1"/>
  <c r="Q1729" i="1"/>
  <c r="O1729" i="1"/>
  <c r="N1729" i="1"/>
  <c r="M1729" i="1"/>
  <c r="L1729" i="1"/>
  <c r="S1621" i="1"/>
  <c r="R1621" i="1"/>
  <c r="Q1621" i="1"/>
  <c r="P1621" i="1"/>
  <c r="O1621" i="1"/>
  <c r="N1621" i="1"/>
  <c r="M1621" i="1"/>
  <c r="L1621" i="1"/>
  <c r="S1513" i="1"/>
  <c r="R1513" i="1"/>
  <c r="P1513" i="1"/>
  <c r="Q1513" i="1"/>
  <c r="O1513" i="1"/>
  <c r="N1513" i="1"/>
  <c r="M1513" i="1"/>
  <c r="L1513" i="1"/>
  <c r="S1405" i="1"/>
  <c r="R1405" i="1"/>
  <c r="Q1405" i="1"/>
  <c r="P1405" i="1"/>
  <c r="O1405" i="1"/>
  <c r="N1405" i="1"/>
  <c r="M1405" i="1"/>
  <c r="L1405" i="1"/>
  <c r="S1297" i="1"/>
  <c r="R1297" i="1"/>
  <c r="Q1297" i="1"/>
  <c r="P1297" i="1"/>
  <c r="O1297" i="1"/>
  <c r="N1297" i="1"/>
  <c r="M1297" i="1"/>
  <c r="L1297" i="1"/>
  <c r="S1189" i="1"/>
  <c r="R1189" i="1"/>
  <c r="Q1189" i="1"/>
  <c r="P1189" i="1"/>
  <c r="O1189" i="1"/>
  <c r="N1189" i="1"/>
  <c r="M1189" i="1"/>
  <c r="L1189" i="1"/>
  <c r="S1081" i="1"/>
  <c r="R1081" i="1"/>
  <c r="Q1081" i="1"/>
  <c r="P1081" i="1"/>
  <c r="O1081" i="1"/>
  <c r="N1081" i="1"/>
  <c r="M1081" i="1"/>
  <c r="L1081" i="1"/>
  <c r="S973" i="1"/>
  <c r="R973" i="1"/>
  <c r="Q973" i="1"/>
  <c r="P973" i="1"/>
  <c r="O973" i="1"/>
  <c r="N973" i="1"/>
  <c r="M973" i="1"/>
  <c r="L973" i="1"/>
  <c r="S757" i="1"/>
  <c r="Q757" i="1"/>
  <c r="R757" i="1"/>
  <c r="P757" i="1"/>
  <c r="O757" i="1"/>
  <c r="N757" i="1"/>
  <c r="M757" i="1"/>
  <c r="L757" i="1"/>
  <c r="S541" i="1"/>
  <c r="R541" i="1"/>
  <c r="Q541" i="1"/>
  <c r="P541" i="1"/>
  <c r="O541" i="1"/>
  <c r="N541" i="1"/>
  <c r="M541" i="1"/>
  <c r="L541" i="1"/>
  <c r="S3909" i="1"/>
  <c r="R3909" i="1"/>
  <c r="Q3909" i="1"/>
  <c r="P3909" i="1"/>
  <c r="O3909" i="1"/>
  <c r="N3909" i="1"/>
  <c r="M3909" i="1"/>
  <c r="L3909" i="1"/>
  <c r="S3381" i="1"/>
  <c r="R3381" i="1"/>
  <c r="Q3381" i="1"/>
  <c r="P3381" i="1"/>
  <c r="O3381" i="1"/>
  <c r="N3381" i="1"/>
  <c r="M3381" i="1"/>
  <c r="L3381" i="1"/>
  <c r="S2835" i="1"/>
  <c r="R2835" i="1"/>
  <c r="Q2835" i="1"/>
  <c r="P2835" i="1"/>
  <c r="O2835" i="1"/>
  <c r="N2835" i="1"/>
  <c r="M2835" i="1"/>
  <c r="L2835" i="1"/>
  <c r="S2277" i="1"/>
  <c r="R2277" i="1"/>
  <c r="Q2277" i="1"/>
  <c r="P2277" i="1"/>
  <c r="O2277" i="1"/>
  <c r="N2277" i="1"/>
  <c r="M2277" i="1"/>
  <c r="L2277" i="1"/>
  <c r="S1719" i="1"/>
  <c r="R1719" i="1"/>
  <c r="Q1719" i="1"/>
  <c r="P1719" i="1"/>
  <c r="O1719" i="1"/>
  <c r="N1719" i="1"/>
  <c r="M1719" i="1"/>
  <c r="L1719" i="1"/>
  <c r="S1197" i="1"/>
  <c r="R1197" i="1"/>
  <c r="P1197" i="1"/>
  <c r="Q1197" i="1"/>
  <c r="O1197" i="1"/>
  <c r="N1197" i="1"/>
  <c r="M1197" i="1"/>
  <c r="L1197" i="1"/>
  <c r="S669" i="1"/>
  <c r="R669" i="1"/>
  <c r="Q669" i="1"/>
  <c r="P669" i="1"/>
  <c r="N669" i="1"/>
  <c r="O669" i="1"/>
  <c r="M669" i="1"/>
  <c r="L669" i="1"/>
  <c r="S4884" i="1"/>
  <c r="R4884" i="1"/>
  <c r="Q4884" i="1"/>
  <c r="P4884" i="1"/>
  <c r="O4884" i="1"/>
  <c r="N4884" i="1"/>
  <c r="M4884" i="1"/>
  <c r="L4884" i="1"/>
  <c r="S4776" i="1"/>
  <c r="R4776" i="1"/>
  <c r="Q4776" i="1"/>
  <c r="P4776" i="1"/>
  <c r="O4776" i="1"/>
  <c r="N4776" i="1"/>
  <c r="M4776" i="1"/>
  <c r="L4776" i="1"/>
  <c r="S4668" i="1"/>
  <c r="R4668" i="1"/>
  <c r="Q4668" i="1"/>
  <c r="P4668" i="1"/>
  <c r="O4668" i="1"/>
  <c r="N4668" i="1"/>
  <c r="M4668" i="1"/>
  <c r="L4668" i="1"/>
  <c r="S4560" i="1"/>
  <c r="R4560" i="1"/>
  <c r="Q4560" i="1"/>
  <c r="P4560" i="1"/>
  <c r="O4560" i="1"/>
  <c r="N4560" i="1"/>
  <c r="M4560" i="1"/>
  <c r="L4560" i="1"/>
  <c r="S4452" i="1"/>
  <c r="R4452" i="1"/>
  <c r="Q4452" i="1"/>
  <c r="P4452" i="1"/>
  <c r="O4452" i="1"/>
  <c r="N4452" i="1"/>
  <c r="M4452" i="1"/>
  <c r="L4452" i="1"/>
  <c r="S4344" i="1"/>
  <c r="R4344" i="1"/>
  <c r="Q4344" i="1"/>
  <c r="P4344" i="1"/>
  <c r="O4344" i="1"/>
  <c r="N4344" i="1"/>
  <c r="M4344" i="1"/>
  <c r="L4344" i="1"/>
  <c r="S4236" i="1"/>
  <c r="R4236" i="1"/>
  <c r="Q4236" i="1"/>
  <c r="P4236" i="1"/>
  <c r="O4236" i="1"/>
  <c r="N4236" i="1"/>
  <c r="M4236" i="1"/>
  <c r="L4236" i="1"/>
  <c r="S4128" i="1"/>
  <c r="R4128" i="1"/>
  <c r="Q4128" i="1"/>
  <c r="P4128" i="1"/>
  <c r="O4128" i="1"/>
  <c r="N4128" i="1"/>
  <c r="M4128" i="1"/>
  <c r="L4128" i="1"/>
  <c r="S4020" i="1"/>
  <c r="R4020" i="1"/>
  <c r="Q4020" i="1"/>
  <c r="P4020" i="1"/>
  <c r="O4020" i="1"/>
  <c r="N4020" i="1"/>
  <c r="M4020" i="1"/>
  <c r="L4020" i="1"/>
  <c r="S3912" i="1"/>
  <c r="R3912" i="1"/>
  <c r="Q3912" i="1"/>
  <c r="P3912" i="1"/>
  <c r="O3912" i="1"/>
  <c r="N3912" i="1"/>
  <c r="M3912" i="1"/>
  <c r="L3912" i="1"/>
  <c r="S3804" i="1"/>
  <c r="R3804" i="1"/>
  <c r="Q3804" i="1"/>
  <c r="P3804" i="1"/>
  <c r="O3804" i="1"/>
  <c r="N3804" i="1"/>
  <c r="M3804" i="1"/>
  <c r="L3804" i="1"/>
  <c r="S3696" i="1"/>
  <c r="R3696" i="1"/>
  <c r="Q3696" i="1"/>
  <c r="P3696" i="1"/>
  <c r="O3696" i="1"/>
  <c r="N3696" i="1"/>
  <c r="M3696" i="1"/>
  <c r="L3696" i="1"/>
  <c r="S3588" i="1"/>
  <c r="R3588" i="1"/>
  <c r="Q3588" i="1"/>
  <c r="P3588" i="1"/>
  <c r="O3588" i="1"/>
  <c r="N3588" i="1"/>
  <c r="M3588" i="1"/>
  <c r="L3588" i="1"/>
  <c r="S3480" i="1"/>
  <c r="R3480" i="1"/>
  <c r="Q3480" i="1"/>
  <c r="P3480" i="1"/>
  <c r="O3480" i="1"/>
  <c r="N3480" i="1"/>
  <c r="M3480" i="1"/>
  <c r="L3480" i="1"/>
  <c r="S3372" i="1"/>
  <c r="R3372" i="1"/>
  <c r="Q3372" i="1"/>
  <c r="P3372" i="1"/>
  <c r="O3372" i="1"/>
  <c r="N3372" i="1"/>
  <c r="M3372" i="1"/>
  <c r="L3372" i="1"/>
  <c r="S3264" i="1"/>
  <c r="R3264" i="1"/>
  <c r="Q3264" i="1"/>
  <c r="P3264" i="1"/>
  <c r="O3264" i="1"/>
  <c r="N3264" i="1"/>
  <c r="M3264" i="1"/>
  <c r="L3264" i="1"/>
  <c r="S3156" i="1"/>
  <c r="R3156" i="1"/>
  <c r="Q3156" i="1"/>
  <c r="P3156" i="1"/>
  <c r="O3156" i="1"/>
  <c r="N3156" i="1"/>
  <c r="M3156" i="1"/>
  <c r="L3156" i="1"/>
  <c r="S3048" i="1"/>
  <c r="R3048" i="1"/>
  <c r="Q3048" i="1"/>
  <c r="P3048" i="1"/>
  <c r="O3048" i="1"/>
  <c r="N3048" i="1"/>
  <c r="M3048" i="1"/>
  <c r="L3048" i="1"/>
  <c r="S2940" i="1"/>
  <c r="R2940" i="1"/>
  <c r="Q2940" i="1"/>
  <c r="P2940" i="1"/>
  <c r="O2940" i="1"/>
  <c r="N2940" i="1"/>
  <c r="M2940" i="1"/>
  <c r="L2940" i="1"/>
  <c r="S2832" i="1"/>
  <c r="R2832" i="1"/>
  <c r="Q2832" i="1"/>
  <c r="P2832" i="1"/>
  <c r="O2832" i="1"/>
  <c r="N2832" i="1"/>
  <c r="M2832" i="1"/>
  <c r="L2832" i="1"/>
  <c r="S2724" i="1"/>
  <c r="R2724" i="1"/>
  <c r="Q2724" i="1"/>
  <c r="P2724" i="1"/>
  <c r="O2724" i="1"/>
  <c r="N2724" i="1"/>
  <c r="M2724" i="1"/>
  <c r="L2724" i="1"/>
  <c r="S2616" i="1"/>
  <c r="R2616" i="1"/>
  <c r="Q2616" i="1"/>
  <c r="P2616" i="1"/>
  <c r="O2616" i="1"/>
  <c r="N2616" i="1"/>
  <c r="M2616" i="1"/>
  <c r="L2616" i="1"/>
  <c r="S2508" i="1"/>
  <c r="R2508" i="1"/>
  <c r="Q2508" i="1"/>
  <c r="P2508" i="1"/>
  <c r="O2508" i="1"/>
  <c r="N2508" i="1"/>
  <c r="M2508" i="1"/>
  <c r="L2508" i="1"/>
  <c r="S2400" i="1"/>
  <c r="R2400" i="1"/>
  <c r="Q2400" i="1"/>
  <c r="P2400" i="1"/>
  <c r="O2400" i="1"/>
  <c r="M2400" i="1"/>
  <c r="N2400" i="1"/>
  <c r="L2400" i="1"/>
  <c r="S2292" i="1"/>
  <c r="R2292" i="1"/>
  <c r="Q2292" i="1"/>
  <c r="P2292" i="1"/>
  <c r="O2292" i="1"/>
  <c r="M2292" i="1"/>
  <c r="N2292" i="1"/>
  <c r="L2292" i="1"/>
  <c r="S2184" i="1"/>
  <c r="R2184" i="1"/>
  <c r="Q2184" i="1"/>
  <c r="P2184" i="1"/>
  <c r="O2184" i="1"/>
  <c r="N2184" i="1"/>
  <c r="M2184" i="1"/>
  <c r="L2184" i="1"/>
  <c r="S2076" i="1"/>
  <c r="R2076" i="1"/>
  <c r="Q2076" i="1"/>
  <c r="P2076" i="1"/>
  <c r="O2076" i="1"/>
  <c r="N2076" i="1"/>
  <c r="M2076" i="1"/>
  <c r="L2076" i="1"/>
  <c r="S1968" i="1"/>
  <c r="R1968" i="1"/>
  <c r="Q1968" i="1"/>
  <c r="P1968" i="1"/>
  <c r="O1968" i="1"/>
  <c r="N1968" i="1"/>
  <c r="M1968" i="1"/>
  <c r="L1968" i="1"/>
  <c r="S1860" i="1"/>
  <c r="R1860" i="1"/>
  <c r="Q1860" i="1"/>
  <c r="P1860" i="1"/>
  <c r="O1860" i="1"/>
  <c r="N1860" i="1"/>
  <c r="M1860" i="1"/>
  <c r="L1860" i="1"/>
  <c r="S3915" i="1"/>
  <c r="R3915" i="1"/>
  <c r="Q3915" i="1"/>
  <c r="P3915" i="1"/>
  <c r="O3915" i="1"/>
  <c r="N3915" i="1"/>
  <c r="L3915" i="1"/>
  <c r="M3915" i="1"/>
  <c r="S3399" i="1"/>
  <c r="R3399" i="1"/>
  <c r="Q3399" i="1"/>
  <c r="P3399" i="1"/>
  <c r="O3399" i="1"/>
  <c r="N3399" i="1"/>
  <c r="L3399" i="1"/>
  <c r="M3399" i="1"/>
  <c r="S2859" i="1"/>
  <c r="R2859" i="1"/>
  <c r="Q2859" i="1"/>
  <c r="P2859" i="1"/>
  <c r="O2859" i="1"/>
  <c r="N2859" i="1"/>
  <c r="M2859" i="1"/>
  <c r="L2859" i="1"/>
  <c r="S2325" i="1"/>
  <c r="R2325" i="1"/>
  <c r="Q2325" i="1"/>
  <c r="P2325" i="1"/>
  <c r="O2325" i="1"/>
  <c r="N2325" i="1"/>
  <c r="M2325" i="1"/>
  <c r="L2325" i="1"/>
  <c r="S1797" i="1"/>
  <c r="R1797" i="1"/>
  <c r="Q1797" i="1"/>
  <c r="P1797" i="1"/>
  <c r="O1797" i="1"/>
  <c r="N1797" i="1"/>
  <c r="M1797" i="1"/>
  <c r="L1797" i="1"/>
  <c r="S1233" i="1"/>
  <c r="R1233" i="1"/>
  <c r="P1233" i="1"/>
  <c r="Q1233" i="1"/>
  <c r="O1233" i="1"/>
  <c r="N1233" i="1"/>
  <c r="M1233" i="1"/>
  <c r="L1233" i="1"/>
  <c r="S699" i="1"/>
  <c r="R699" i="1"/>
  <c r="Q699" i="1"/>
  <c r="P699" i="1"/>
  <c r="O699" i="1"/>
  <c r="N699" i="1"/>
  <c r="M699" i="1"/>
  <c r="L699" i="1"/>
  <c r="S4883" i="1"/>
  <c r="R4883" i="1"/>
  <c r="Q4883" i="1"/>
  <c r="P4883" i="1"/>
  <c r="O4883" i="1"/>
  <c r="N4883" i="1"/>
  <c r="M4883" i="1"/>
  <c r="L4883" i="1"/>
  <c r="S4775" i="1"/>
  <c r="R4775" i="1"/>
  <c r="Q4775" i="1"/>
  <c r="P4775" i="1"/>
  <c r="O4775" i="1"/>
  <c r="N4775" i="1"/>
  <c r="M4775" i="1"/>
  <c r="L4775" i="1"/>
  <c r="S4667" i="1"/>
  <c r="R4667" i="1"/>
  <c r="Q4667" i="1"/>
  <c r="P4667" i="1"/>
  <c r="O4667" i="1"/>
  <c r="M4667" i="1"/>
  <c r="N4667" i="1"/>
  <c r="L4667" i="1"/>
  <c r="S4559" i="1"/>
  <c r="R4559" i="1"/>
  <c r="Q4559" i="1"/>
  <c r="P4559" i="1"/>
  <c r="O4559" i="1"/>
  <c r="M4559" i="1"/>
  <c r="N4559" i="1"/>
  <c r="L4559" i="1"/>
  <c r="S4451" i="1"/>
  <c r="R4451" i="1"/>
  <c r="Q4451" i="1"/>
  <c r="P4451" i="1"/>
  <c r="O4451" i="1"/>
  <c r="M4451" i="1"/>
  <c r="N4451" i="1"/>
  <c r="L4451" i="1"/>
  <c r="S4343" i="1"/>
  <c r="R4343" i="1"/>
  <c r="Q4343" i="1"/>
  <c r="P4343" i="1"/>
  <c r="O4343" i="1"/>
  <c r="M4343" i="1"/>
  <c r="N4343" i="1"/>
  <c r="L4343" i="1"/>
  <c r="S4235" i="1"/>
  <c r="R4235" i="1"/>
  <c r="Q4235" i="1"/>
  <c r="P4235" i="1"/>
  <c r="O4235" i="1"/>
  <c r="M4235" i="1"/>
  <c r="N4235" i="1"/>
  <c r="L4235" i="1"/>
  <c r="S4127" i="1"/>
  <c r="R4127" i="1"/>
  <c r="Q4127" i="1"/>
  <c r="P4127" i="1"/>
  <c r="O4127" i="1"/>
  <c r="M4127" i="1"/>
  <c r="N4127" i="1"/>
  <c r="L4127" i="1"/>
  <c r="S4019" i="1"/>
  <c r="R4019" i="1"/>
  <c r="Q4019" i="1"/>
  <c r="P4019" i="1"/>
  <c r="O4019" i="1"/>
  <c r="M4019" i="1"/>
  <c r="N4019" i="1"/>
  <c r="L4019" i="1"/>
  <c r="S3911" i="1"/>
  <c r="R3911" i="1"/>
  <c r="Q3911" i="1"/>
  <c r="P3911" i="1"/>
  <c r="O3911" i="1"/>
  <c r="N3911" i="1"/>
  <c r="M3911" i="1"/>
  <c r="L3911" i="1"/>
  <c r="S3803" i="1"/>
  <c r="R3803" i="1"/>
  <c r="Q3803" i="1"/>
  <c r="P3803" i="1"/>
  <c r="O3803" i="1"/>
  <c r="N3803" i="1"/>
  <c r="M3803" i="1"/>
  <c r="L3803" i="1"/>
  <c r="S3695" i="1"/>
  <c r="R3695" i="1"/>
  <c r="Q3695" i="1"/>
  <c r="P3695" i="1"/>
  <c r="O3695" i="1"/>
  <c r="N3695" i="1"/>
  <c r="M3695" i="1"/>
  <c r="L3695" i="1"/>
  <c r="S3891" i="1"/>
  <c r="R3891" i="1"/>
  <c r="Q3891" i="1"/>
  <c r="P3891" i="1"/>
  <c r="O3891" i="1"/>
  <c r="N3891" i="1"/>
  <c r="L3891" i="1"/>
  <c r="M3891" i="1"/>
  <c r="S3321" i="1"/>
  <c r="R3321" i="1"/>
  <c r="Q3321" i="1"/>
  <c r="P3321" i="1"/>
  <c r="O3321" i="1"/>
  <c r="N3321" i="1"/>
  <c r="M3321" i="1"/>
  <c r="L3321" i="1"/>
  <c r="S2823" i="1"/>
  <c r="R2823" i="1"/>
  <c r="Q2823" i="1"/>
  <c r="P2823" i="1"/>
  <c r="O2823" i="1"/>
  <c r="N2823" i="1"/>
  <c r="M2823" i="1"/>
  <c r="L2823" i="1"/>
  <c r="S2289" i="1"/>
  <c r="R2289" i="1"/>
  <c r="Q2289" i="1"/>
  <c r="P2289" i="1"/>
  <c r="O2289" i="1"/>
  <c r="N2289" i="1"/>
  <c r="M2289" i="1"/>
  <c r="L2289" i="1"/>
  <c r="S1791" i="1"/>
  <c r="R1791" i="1"/>
  <c r="Q1791" i="1"/>
  <c r="P1791" i="1"/>
  <c r="O1791" i="1"/>
  <c r="N1791" i="1"/>
  <c r="M1791" i="1"/>
  <c r="L1791" i="1"/>
  <c r="S1275" i="1"/>
  <c r="R1275" i="1"/>
  <c r="Q1275" i="1"/>
  <c r="P1275" i="1"/>
  <c r="O1275" i="1"/>
  <c r="N1275" i="1"/>
  <c r="M1275" i="1"/>
  <c r="L1275" i="1"/>
  <c r="S2510" i="1"/>
  <c r="R2510" i="1"/>
  <c r="Q2510" i="1"/>
  <c r="P2510" i="1"/>
  <c r="O2510" i="1"/>
  <c r="N2510" i="1"/>
  <c r="M2510" i="1"/>
  <c r="L2510" i="1"/>
  <c r="S2402" i="1"/>
  <c r="R2402" i="1"/>
  <c r="Q2402" i="1"/>
  <c r="P2402" i="1"/>
  <c r="O2402" i="1"/>
  <c r="N2402" i="1"/>
  <c r="M2402" i="1"/>
  <c r="L2402" i="1"/>
  <c r="S2294" i="1"/>
  <c r="R2294" i="1"/>
  <c r="Q2294" i="1"/>
  <c r="P2294" i="1"/>
  <c r="O2294" i="1"/>
  <c r="N2294" i="1"/>
  <c r="M2294" i="1"/>
  <c r="L2294" i="1"/>
  <c r="S2186" i="1"/>
  <c r="R2186" i="1"/>
  <c r="Q2186" i="1"/>
  <c r="P2186" i="1"/>
  <c r="O2186" i="1"/>
  <c r="N2186" i="1"/>
  <c r="M2186" i="1"/>
  <c r="L2186" i="1"/>
  <c r="S2078" i="1"/>
  <c r="R2078" i="1"/>
  <c r="Q2078" i="1"/>
  <c r="P2078" i="1"/>
  <c r="O2078" i="1"/>
  <c r="N2078" i="1"/>
  <c r="M2078" i="1"/>
  <c r="L2078" i="1"/>
  <c r="S1970" i="1"/>
  <c r="R1970" i="1"/>
  <c r="Q1970" i="1"/>
  <c r="P1970" i="1"/>
  <c r="O1970" i="1"/>
  <c r="N1970" i="1"/>
  <c r="M1970" i="1"/>
  <c r="L1970" i="1"/>
  <c r="S1862" i="1"/>
  <c r="R1862" i="1"/>
  <c r="Q1862" i="1"/>
  <c r="P1862" i="1"/>
  <c r="O1862" i="1"/>
  <c r="N1862" i="1"/>
  <c r="M1862" i="1"/>
  <c r="L1862" i="1"/>
  <c r="S1754" i="1"/>
  <c r="R1754" i="1"/>
  <c r="Q1754" i="1"/>
  <c r="P1754" i="1"/>
  <c r="O1754" i="1"/>
  <c r="M1754" i="1"/>
  <c r="N1754" i="1"/>
  <c r="L1754" i="1"/>
  <c r="S1646" i="1"/>
  <c r="R1646" i="1"/>
  <c r="Q1646" i="1"/>
  <c r="P1646" i="1"/>
  <c r="O1646" i="1"/>
  <c r="M1646" i="1"/>
  <c r="N1646" i="1"/>
  <c r="L1646" i="1"/>
  <c r="S1538" i="1"/>
  <c r="R1538" i="1"/>
  <c r="Q1538" i="1"/>
  <c r="P1538" i="1"/>
  <c r="O1538" i="1"/>
  <c r="M1538" i="1"/>
  <c r="N1538" i="1"/>
  <c r="L1538" i="1"/>
  <c r="S1430" i="1"/>
  <c r="R1430" i="1"/>
  <c r="Q1430" i="1"/>
  <c r="P1430" i="1"/>
  <c r="O1430" i="1"/>
  <c r="M1430" i="1"/>
  <c r="N1430" i="1"/>
  <c r="L1430" i="1"/>
  <c r="S1322" i="1"/>
  <c r="R1322" i="1"/>
  <c r="Q1322" i="1"/>
  <c r="P1322" i="1"/>
  <c r="O1322" i="1"/>
  <c r="M1322" i="1"/>
  <c r="N1322" i="1"/>
  <c r="L1322" i="1"/>
  <c r="S1214" i="1"/>
  <c r="R1214" i="1"/>
  <c r="Q1214" i="1"/>
  <c r="P1214" i="1"/>
  <c r="O1214" i="1"/>
  <c r="M1214" i="1"/>
  <c r="N1214" i="1"/>
  <c r="L1214" i="1"/>
  <c r="S1106" i="1"/>
  <c r="R1106" i="1"/>
  <c r="Q1106" i="1"/>
  <c r="P1106" i="1"/>
  <c r="O1106" i="1"/>
  <c r="M1106" i="1"/>
  <c r="N1106" i="1"/>
  <c r="L1106" i="1"/>
  <c r="S998" i="1"/>
  <c r="R998" i="1"/>
  <c r="Q998" i="1"/>
  <c r="P998" i="1"/>
  <c r="O998" i="1"/>
  <c r="M998" i="1"/>
  <c r="N998" i="1"/>
  <c r="L998" i="1"/>
  <c r="S890" i="1"/>
  <c r="R890" i="1"/>
  <c r="Q890" i="1"/>
  <c r="P890" i="1"/>
  <c r="O890" i="1"/>
  <c r="M890" i="1"/>
  <c r="N890" i="1"/>
  <c r="L890" i="1"/>
  <c r="S782" i="1"/>
  <c r="R782" i="1"/>
  <c r="Q782" i="1"/>
  <c r="P782" i="1"/>
  <c r="O782" i="1"/>
  <c r="M782" i="1"/>
  <c r="N782" i="1"/>
  <c r="L782" i="1"/>
  <c r="S674" i="1"/>
  <c r="R674" i="1"/>
  <c r="Q674" i="1"/>
  <c r="P674" i="1"/>
  <c r="O674" i="1"/>
  <c r="M674" i="1"/>
  <c r="N674" i="1"/>
  <c r="L674" i="1"/>
  <c r="S566" i="1"/>
  <c r="R566" i="1"/>
  <c r="Q566" i="1"/>
  <c r="P566" i="1"/>
  <c r="O566" i="1"/>
  <c r="M566" i="1"/>
  <c r="N566" i="1"/>
  <c r="L566" i="1"/>
  <c r="S4557" i="1"/>
  <c r="R4557" i="1"/>
  <c r="Q4557" i="1"/>
  <c r="P4557" i="1"/>
  <c r="O4557" i="1"/>
  <c r="N4557" i="1"/>
  <c r="M4557" i="1"/>
  <c r="L4557" i="1"/>
  <c r="S4017" i="1"/>
  <c r="R4017" i="1"/>
  <c r="Q4017" i="1"/>
  <c r="P4017" i="1"/>
  <c r="O4017" i="1"/>
  <c r="N4017" i="1"/>
  <c r="M4017" i="1"/>
  <c r="L4017" i="1"/>
  <c r="S3489" i="1"/>
  <c r="R3489" i="1"/>
  <c r="Q3489" i="1"/>
  <c r="P3489" i="1"/>
  <c r="O3489" i="1"/>
  <c r="N3489" i="1"/>
  <c r="M3489" i="1"/>
  <c r="L3489" i="1"/>
  <c r="S2925" i="1"/>
  <c r="R2925" i="1"/>
  <c r="Q2925" i="1"/>
  <c r="P2925" i="1"/>
  <c r="O2925" i="1"/>
  <c r="N2925" i="1"/>
  <c r="M2925" i="1"/>
  <c r="L2925" i="1"/>
  <c r="S2409" i="1"/>
  <c r="R2409" i="1"/>
  <c r="Q2409" i="1"/>
  <c r="P2409" i="1"/>
  <c r="O2409" i="1"/>
  <c r="M2409" i="1"/>
  <c r="L2409" i="1"/>
  <c r="N2409" i="1"/>
  <c r="S1869" i="1"/>
  <c r="R1869" i="1"/>
  <c r="Q1869" i="1"/>
  <c r="P1869" i="1"/>
  <c r="O1869" i="1"/>
  <c r="M1869" i="1"/>
  <c r="N1869" i="1"/>
  <c r="L1869" i="1"/>
  <c r="S1311" i="1"/>
  <c r="R1311" i="1"/>
  <c r="Q1311" i="1"/>
  <c r="P1311" i="1"/>
  <c r="O1311" i="1"/>
  <c r="N1311" i="1"/>
  <c r="M1311" i="1"/>
  <c r="L1311" i="1"/>
  <c r="S771" i="1"/>
  <c r="R771" i="1"/>
  <c r="Q771" i="1"/>
  <c r="P771" i="1"/>
  <c r="O771" i="1"/>
  <c r="N771" i="1"/>
  <c r="M771" i="1"/>
  <c r="L771" i="1"/>
  <c r="S4891" i="1"/>
  <c r="R4891" i="1"/>
  <c r="Q4891" i="1"/>
  <c r="P4891" i="1"/>
  <c r="O4891" i="1"/>
  <c r="N4891" i="1"/>
  <c r="L4891" i="1"/>
  <c r="M4891" i="1"/>
  <c r="S4783" i="1"/>
  <c r="R4783" i="1"/>
  <c r="Q4783" i="1"/>
  <c r="P4783" i="1"/>
  <c r="O4783" i="1"/>
  <c r="N4783" i="1"/>
  <c r="L4783" i="1"/>
  <c r="M4783" i="1"/>
  <c r="S4675" i="1"/>
  <c r="R4675" i="1"/>
  <c r="P4675" i="1"/>
  <c r="Q4675" i="1"/>
  <c r="O4675" i="1"/>
  <c r="N4675" i="1"/>
  <c r="M4675" i="1"/>
  <c r="L4675" i="1"/>
  <c r="S4567" i="1"/>
  <c r="R4567" i="1"/>
  <c r="P4567" i="1"/>
  <c r="Q4567" i="1"/>
  <c r="O4567" i="1"/>
  <c r="N4567" i="1"/>
  <c r="M4567" i="1"/>
  <c r="L4567" i="1"/>
  <c r="S4459" i="1"/>
  <c r="R4459" i="1"/>
  <c r="P4459" i="1"/>
  <c r="Q4459" i="1"/>
  <c r="O4459" i="1"/>
  <c r="N4459" i="1"/>
  <c r="M4459" i="1"/>
  <c r="L4459" i="1"/>
  <c r="S4351" i="1"/>
  <c r="R4351" i="1"/>
  <c r="P4351" i="1"/>
  <c r="Q4351" i="1"/>
  <c r="O4351" i="1"/>
  <c r="N4351" i="1"/>
  <c r="M4351" i="1"/>
  <c r="L4351" i="1"/>
  <c r="S4243" i="1"/>
  <c r="R4243" i="1"/>
  <c r="P4243" i="1"/>
  <c r="Q4243" i="1"/>
  <c r="O4243" i="1"/>
  <c r="N4243" i="1"/>
  <c r="M4243" i="1"/>
  <c r="L4243" i="1"/>
  <c r="S4135" i="1"/>
  <c r="R4135" i="1"/>
  <c r="P4135" i="1"/>
  <c r="Q4135" i="1"/>
  <c r="N4135" i="1"/>
  <c r="O4135" i="1"/>
  <c r="M4135" i="1"/>
  <c r="L4135" i="1"/>
  <c r="S4027" i="1"/>
  <c r="R4027" i="1"/>
  <c r="P4027" i="1"/>
  <c r="Q4027" i="1"/>
  <c r="N4027" i="1"/>
  <c r="O4027" i="1"/>
  <c r="M4027" i="1"/>
  <c r="L4027" i="1"/>
  <c r="S3919" i="1"/>
  <c r="R3919" i="1"/>
  <c r="P3919" i="1"/>
  <c r="Q3919" i="1"/>
  <c r="N3919" i="1"/>
  <c r="M3919" i="1"/>
  <c r="O3919" i="1"/>
  <c r="L3919" i="1"/>
  <c r="S3811" i="1"/>
  <c r="R3811" i="1"/>
  <c r="Q3811" i="1"/>
  <c r="P3811" i="1"/>
  <c r="N3811" i="1"/>
  <c r="M3811" i="1"/>
  <c r="O3811" i="1"/>
  <c r="L3811" i="1"/>
  <c r="S3703" i="1"/>
  <c r="R3703" i="1"/>
  <c r="Q3703" i="1"/>
  <c r="P3703" i="1"/>
  <c r="N3703" i="1"/>
  <c r="M3703" i="1"/>
  <c r="O3703" i="1"/>
  <c r="L3703" i="1"/>
  <c r="S3595" i="1"/>
  <c r="R3595" i="1"/>
  <c r="Q3595" i="1"/>
  <c r="P3595" i="1"/>
  <c r="N3595" i="1"/>
  <c r="M3595" i="1"/>
  <c r="O3595" i="1"/>
  <c r="L3595" i="1"/>
  <c r="S3487" i="1"/>
  <c r="R3487" i="1"/>
  <c r="Q3487" i="1"/>
  <c r="P3487" i="1"/>
  <c r="N3487" i="1"/>
  <c r="M3487" i="1"/>
  <c r="O3487" i="1"/>
  <c r="L3487" i="1"/>
  <c r="S3379" i="1"/>
  <c r="R3379" i="1"/>
  <c r="Q3379" i="1"/>
  <c r="P3379" i="1"/>
  <c r="N3379" i="1"/>
  <c r="M3379" i="1"/>
  <c r="O3379" i="1"/>
  <c r="L3379" i="1"/>
  <c r="S3271" i="1"/>
  <c r="R3271" i="1"/>
  <c r="Q3271" i="1"/>
  <c r="P3271" i="1"/>
  <c r="O3271" i="1"/>
  <c r="N3271" i="1"/>
  <c r="M3271" i="1"/>
  <c r="L3271" i="1"/>
  <c r="S3163" i="1"/>
  <c r="R3163" i="1"/>
  <c r="Q3163" i="1"/>
  <c r="P3163" i="1"/>
  <c r="O3163" i="1"/>
  <c r="N3163" i="1"/>
  <c r="M3163" i="1"/>
  <c r="L3163" i="1"/>
  <c r="S3055" i="1"/>
  <c r="R3055" i="1"/>
  <c r="Q3055" i="1"/>
  <c r="P3055" i="1"/>
  <c r="O3055" i="1"/>
  <c r="N3055" i="1"/>
  <c r="M3055" i="1"/>
  <c r="L3055" i="1"/>
  <c r="S2947" i="1"/>
  <c r="R2947" i="1"/>
  <c r="Q2947" i="1"/>
  <c r="P2947" i="1"/>
  <c r="O2947" i="1"/>
  <c r="N2947" i="1"/>
  <c r="M2947" i="1"/>
  <c r="L2947" i="1"/>
  <c r="S2839" i="1"/>
  <c r="R2839" i="1"/>
  <c r="Q2839" i="1"/>
  <c r="P2839" i="1"/>
  <c r="O2839" i="1"/>
  <c r="N2839" i="1"/>
  <c r="M2839" i="1"/>
  <c r="L2839" i="1"/>
  <c r="S2731" i="1"/>
  <c r="R2731" i="1"/>
  <c r="Q2731" i="1"/>
  <c r="P2731" i="1"/>
  <c r="O2731" i="1"/>
  <c r="N2731" i="1"/>
  <c r="M2731" i="1"/>
  <c r="L2731" i="1"/>
  <c r="S2623" i="1"/>
  <c r="R2623" i="1"/>
  <c r="Q2623" i="1"/>
  <c r="P2623" i="1"/>
  <c r="O2623" i="1"/>
  <c r="N2623" i="1"/>
  <c r="M2623" i="1"/>
  <c r="L2623" i="1"/>
  <c r="S2515" i="1"/>
  <c r="R2515" i="1"/>
  <c r="Q2515" i="1"/>
  <c r="P2515" i="1"/>
  <c r="O2515" i="1"/>
  <c r="N2515" i="1"/>
  <c r="M2515" i="1"/>
  <c r="L2515" i="1"/>
  <c r="S2407" i="1"/>
  <c r="R2407" i="1"/>
  <c r="Q2407" i="1"/>
  <c r="P2407" i="1"/>
  <c r="O2407" i="1"/>
  <c r="N2407" i="1"/>
  <c r="M2407" i="1"/>
  <c r="L2407" i="1"/>
  <c r="S2299" i="1"/>
  <c r="R2299" i="1"/>
  <c r="Q2299" i="1"/>
  <c r="P2299" i="1"/>
  <c r="O2299" i="1"/>
  <c r="N2299" i="1"/>
  <c r="M2299" i="1"/>
  <c r="L2299" i="1"/>
  <c r="S2191" i="1"/>
  <c r="R2191" i="1"/>
  <c r="Q2191" i="1"/>
  <c r="P2191" i="1"/>
  <c r="O2191" i="1"/>
  <c r="N2191" i="1"/>
  <c r="M2191" i="1"/>
  <c r="L2191" i="1"/>
  <c r="S2083" i="1"/>
  <c r="R2083" i="1"/>
  <c r="Q2083" i="1"/>
  <c r="P2083" i="1"/>
  <c r="O2083" i="1"/>
  <c r="N2083" i="1"/>
  <c r="M2083" i="1"/>
  <c r="L2083" i="1"/>
  <c r="S1975" i="1"/>
  <c r="R1975" i="1"/>
  <c r="Q1975" i="1"/>
  <c r="P1975" i="1"/>
  <c r="O1975" i="1"/>
  <c r="N1975" i="1"/>
  <c r="M1975" i="1"/>
  <c r="L1975" i="1"/>
  <c r="S1867" i="1"/>
  <c r="R1867" i="1"/>
  <c r="Q1867" i="1"/>
  <c r="P1867" i="1"/>
  <c r="O1867" i="1"/>
  <c r="N1867" i="1"/>
  <c r="M1867" i="1"/>
  <c r="L1867" i="1"/>
  <c r="S1759" i="1"/>
  <c r="R1759" i="1"/>
  <c r="Q1759" i="1"/>
  <c r="P1759" i="1"/>
  <c r="O1759" i="1"/>
  <c r="N1759" i="1"/>
  <c r="M1759" i="1"/>
  <c r="L1759" i="1"/>
  <c r="S1651" i="1"/>
  <c r="R1651" i="1"/>
  <c r="Q1651" i="1"/>
  <c r="P1651" i="1"/>
  <c r="O1651" i="1"/>
  <c r="N1651" i="1"/>
  <c r="M1651" i="1"/>
  <c r="L1651" i="1"/>
  <c r="S1543" i="1"/>
  <c r="R1543" i="1"/>
  <c r="Q1543" i="1"/>
  <c r="P1543" i="1"/>
  <c r="O1543" i="1"/>
  <c r="N1543" i="1"/>
  <c r="M1543" i="1"/>
  <c r="L1543" i="1"/>
  <c r="S1435" i="1"/>
  <c r="R1435" i="1"/>
  <c r="Q1435" i="1"/>
  <c r="P1435" i="1"/>
  <c r="O1435" i="1"/>
  <c r="N1435" i="1"/>
  <c r="M1435" i="1"/>
  <c r="L1435" i="1"/>
  <c r="S1327" i="1"/>
  <c r="R1327" i="1"/>
  <c r="Q1327" i="1"/>
  <c r="P1327" i="1"/>
  <c r="O1327" i="1"/>
  <c r="N1327" i="1"/>
  <c r="M1327" i="1"/>
  <c r="L1327" i="1"/>
  <c r="S1219" i="1"/>
  <c r="R1219" i="1"/>
  <c r="Q1219" i="1"/>
  <c r="P1219" i="1"/>
  <c r="O1219" i="1"/>
  <c r="N1219" i="1"/>
  <c r="M1219" i="1"/>
  <c r="L1219" i="1"/>
  <c r="S1111" i="1"/>
  <c r="R1111" i="1"/>
  <c r="Q1111" i="1"/>
  <c r="P1111" i="1"/>
  <c r="O1111" i="1"/>
  <c r="N1111" i="1"/>
  <c r="M1111" i="1"/>
  <c r="L1111" i="1"/>
  <c r="S1003" i="1"/>
  <c r="R1003" i="1"/>
  <c r="Q1003" i="1"/>
  <c r="P1003" i="1"/>
  <c r="O1003" i="1"/>
  <c r="N1003" i="1"/>
  <c r="M1003" i="1"/>
  <c r="L1003" i="1"/>
  <c r="S895" i="1"/>
  <c r="R895" i="1"/>
  <c r="Q895" i="1"/>
  <c r="P895" i="1"/>
  <c r="O895" i="1"/>
  <c r="N895" i="1"/>
  <c r="M895" i="1"/>
  <c r="L895" i="1"/>
  <c r="S787" i="1"/>
  <c r="R787" i="1"/>
  <c r="Q787" i="1"/>
  <c r="P787" i="1"/>
  <c r="O787" i="1"/>
  <c r="N787" i="1"/>
  <c r="M787" i="1"/>
  <c r="L787" i="1"/>
  <c r="S679" i="1"/>
  <c r="R679" i="1"/>
  <c r="Q679" i="1"/>
  <c r="P679" i="1"/>
  <c r="O679" i="1"/>
  <c r="N679" i="1"/>
  <c r="M679" i="1"/>
  <c r="L679" i="1"/>
  <c r="S571" i="1"/>
  <c r="R571" i="1"/>
  <c r="Q571" i="1"/>
  <c r="P571" i="1"/>
  <c r="O571" i="1"/>
  <c r="N571" i="1"/>
  <c r="M571" i="1"/>
  <c r="L571" i="1"/>
  <c r="S4059" i="1"/>
  <c r="R4059" i="1"/>
  <c r="Q4059" i="1"/>
  <c r="P4059" i="1"/>
  <c r="O4059" i="1"/>
  <c r="N4059" i="1"/>
  <c r="L4059" i="1"/>
  <c r="M4059" i="1"/>
  <c r="S3531" i="1"/>
  <c r="R3531" i="1"/>
  <c r="Q3531" i="1"/>
  <c r="P3531" i="1"/>
  <c r="O3531" i="1"/>
  <c r="N3531" i="1"/>
  <c r="L3531" i="1"/>
  <c r="M3531" i="1"/>
  <c r="S3003" i="1"/>
  <c r="R3003" i="1"/>
  <c r="Q3003" i="1"/>
  <c r="P3003" i="1"/>
  <c r="O3003" i="1"/>
  <c r="N3003" i="1"/>
  <c r="M3003" i="1"/>
  <c r="L3003" i="1"/>
  <c r="S2427" i="1"/>
  <c r="R2427" i="1"/>
  <c r="Q2427" i="1"/>
  <c r="O2427" i="1"/>
  <c r="P2427" i="1"/>
  <c r="M2427" i="1"/>
  <c r="N2427" i="1"/>
  <c r="L2427" i="1"/>
  <c r="S1347" i="1"/>
  <c r="R1347" i="1"/>
  <c r="Q1347" i="1"/>
  <c r="P1347" i="1"/>
  <c r="O1347" i="1"/>
  <c r="N1347" i="1"/>
  <c r="M1347" i="1"/>
  <c r="L1347" i="1"/>
  <c r="S807" i="1"/>
  <c r="R807" i="1"/>
  <c r="Q807" i="1"/>
  <c r="P807" i="1"/>
  <c r="O807" i="1"/>
  <c r="N807" i="1"/>
  <c r="M807" i="1"/>
  <c r="L807" i="1"/>
  <c r="S4914" i="1"/>
  <c r="P4914" i="1"/>
  <c r="M4914" i="1"/>
  <c r="R4914" i="1"/>
  <c r="O4914" i="1"/>
  <c r="L4914" i="1"/>
  <c r="Q4914" i="1"/>
  <c r="N4914" i="1"/>
  <c r="S4806" i="1"/>
  <c r="R4806" i="1"/>
  <c r="Q4806" i="1"/>
  <c r="P4806" i="1"/>
  <c r="O4806" i="1"/>
  <c r="N4806" i="1"/>
  <c r="M4806" i="1"/>
  <c r="L4806" i="1"/>
  <c r="S4698" i="1"/>
  <c r="R4698" i="1"/>
  <c r="Q4698" i="1"/>
  <c r="P4698" i="1"/>
  <c r="O4698" i="1"/>
  <c r="N4698" i="1"/>
  <c r="M4698" i="1"/>
  <c r="L4698" i="1"/>
  <c r="S4590" i="1"/>
  <c r="R4590" i="1"/>
  <c r="Q4590" i="1"/>
  <c r="P4590" i="1"/>
  <c r="O4590" i="1"/>
  <c r="N4590" i="1"/>
  <c r="M4590" i="1"/>
  <c r="L4590" i="1"/>
  <c r="S4482" i="1"/>
  <c r="R4482" i="1"/>
  <c r="Q4482" i="1"/>
  <c r="P4482" i="1"/>
  <c r="O4482" i="1"/>
  <c r="N4482" i="1"/>
  <c r="M4482" i="1"/>
  <c r="L4482" i="1"/>
  <c r="S4374" i="1"/>
  <c r="R4374" i="1"/>
  <c r="Q4374" i="1"/>
  <c r="P4374" i="1"/>
  <c r="O4374" i="1"/>
  <c r="N4374" i="1"/>
  <c r="M4374" i="1"/>
  <c r="L4374" i="1"/>
  <c r="S4230" i="1"/>
  <c r="R4230" i="1"/>
  <c r="Q4230" i="1"/>
  <c r="P4230" i="1"/>
  <c r="O4230" i="1"/>
  <c r="N4230" i="1"/>
  <c r="M4230" i="1"/>
  <c r="L4230" i="1"/>
  <c r="S4158" i="1"/>
  <c r="R4158" i="1"/>
  <c r="Q4158" i="1"/>
  <c r="P4158" i="1"/>
  <c r="O4158" i="1"/>
  <c r="N4158" i="1"/>
  <c r="M4158" i="1"/>
  <c r="L4158" i="1"/>
  <c r="S4050" i="1"/>
  <c r="R4050" i="1"/>
  <c r="Q4050" i="1"/>
  <c r="P4050" i="1"/>
  <c r="O4050" i="1"/>
  <c r="N4050" i="1"/>
  <c r="M4050" i="1"/>
  <c r="L4050" i="1"/>
  <c r="S3942" i="1"/>
  <c r="R3942" i="1"/>
  <c r="Q3942" i="1"/>
  <c r="P3942" i="1"/>
  <c r="O3942" i="1"/>
  <c r="N3942" i="1"/>
  <c r="M3942" i="1"/>
  <c r="L3942" i="1"/>
  <c r="S3834" i="1"/>
  <c r="R3834" i="1"/>
  <c r="Q3834" i="1"/>
  <c r="P3834" i="1"/>
  <c r="O3834" i="1"/>
  <c r="N3834" i="1"/>
  <c r="M3834" i="1"/>
  <c r="L3834" i="1"/>
  <c r="S3726" i="1"/>
  <c r="R3726" i="1"/>
  <c r="Q3726" i="1"/>
  <c r="P3726" i="1"/>
  <c r="O3726" i="1"/>
  <c r="N3726" i="1"/>
  <c r="M3726" i="1"/>
  <c r="L3726" i="1"/>
  <c r="S3618" i="1"/>
  <c r="R3618" i="1"/>
  <c r="Q3618" i="1"/>
  <c r="P3618" i="1"/>
  <c r="O3618" i="1"/>
  <c r="N3618" i="1"/>
  <c r="M3618" i="1"/>
  <c r="L3618" i="1"/>
  <c r="S3510" i="1"/>
  <c r="R3510" i="1"/>
  <c r="Q3510" i="1"/>
  <c r="P3510" i="1"/>
  <c r="O3510" i="1"/>
  <c r="N3510" i="1"/>
  <c r="M3510" i="1"/>
  <c r="L3510" i="1"/>
  <c r="S3402" i="1"/>
  <c r="R3402" i="1"/>
  <c r="Q3402" i="1"/>
  <c r="P3402" i="1"/>
  <c r="O3402" i="1"/>
  <c r="N3402" i="1"/>
  <c r="M3402" i="1"/>
  <c r="L3402" i="1"/>
  <c r="S3294" i="1"/>
  <c r="R3294" i="1"/>
  <c r="Q3294" i="1"/>
  <c r="P3294" i="1"/>
  <c r="O3294" i="1"/>
  <c r="N3294" i="1"/>
  <c r="M3294" i="1"/>
  <c r="L3294" i="1"/>
  <c r="S3186" i="1"/>
  <c r="R3186" i="1"/>
  <c r="Q3186" i="1"/>
  <c r="P3186" i="1"/>
  <c r="O3186" i="1"/>
  <c r="N3186" i="1"/>
  <c r="M3186" i="1"/>
  <c r="L3186" i="1"/>
  <c r="S3078" i="1"/>
  <c r="R3078" i="1"/>
  <c r="Q3078" i="1"/>
  <c r="P3078" i="1"/>
  <c r="O3078" i="1"/>
  <c r="N3078" i="1"/>
  <c r="M3078" i="1"/>
  <c r="L3078" i="1"/>
  <c r="S2970" i="1"/>
  <c r="R2970" i="1"/>
  <c r="Q2970" i="1"/>
  <c r="P2970" i="1"/>
  <c r="O2970" i="1"/>
  <c r="N2970" i="1"/>
  <c r="M2970" i="1"/>
  <c r="L2970" i="1"/>
  <c r="S2862" i="1"/>
  <c r="R2862" i="1"/>
  <c r="Q2862" i="1"/>
  <c r="P2862" i="1"/>
  <c r="O2862" i="1"/>
  <c r="N2862" i="1"/>
  <c r="M2862" i="1"/>
  <c r="L2862" i="1"/>
  <c r="S2754" i="1"/>
  <c r="R2754" i="1"/>
  <c r="Q2754" i="1"/>
  <c r="P2754" i="1"/>
  <c r="O2754" i="1"/>
  <c r="N2754" i="1"/>
  <c r="M2754" i="1"/>
  <c r="L2754" i="1"/>
  <c r="S2646" i="1"/>
  <c r="R2646" i="1"/>
  <c r="Q2646" i="1"/>
  <c r="P2646" i="1"/>
  <c r="O2646" i="1"/>
  <c r="N2646" i="1"/>
  <c r="M2646" i="1"/>
  <c r="L2646" i="1"/>
  <c r="S2538" i="1"/>
  <c r="R2538" i="1"/>
  <c r="Q2538" i="1"/>
  <c r="P2538" i="1"/>
  <c r="O2538" i="1"/>
  <c r="N2538" i="1"/>
  <c r="M2538" i="1"/>
  <c r="L2538" i="1"/>
  <c r="S2430" i="1"/>
  <c r="R2430" i="1"/>
  <c r="Q2430" i="1"/>
  <c r="P2430" i="1"/>
  <c r="O2430" i="1"/>
  <c r="M2430" i="1"/>
  <c r="N2430" i="1"/>
  <c r="L2430" i="1"/>
  <c r="S2322" i="1"/>
  <c r="R2322" i="1"/>
  <c r="Q2322" i="1"/>
  <c r="P2322" i="1"/>
  <c r="O2322" i="1"/>
  <c r="M2322" i="1"/>
  <c r="N2322" i="1"/>
  <c r="L2322" i="1"/>
  <c r="S2214" i="1"/>
  <c r="R2214" i="1"/>
  <c r="Q2214" i="1"/>
  <c r="P2214" i="1"/>
  <c r="O2214" i="1"/>
  <c r="M2214" i="1"/>
  <c r="N2214" i="1"/>
  <c r="L2214" i="1"/>
  <c r="S2106" i="1"/>
  <c r="R2106" i="1"/>
  <c r="Q2106" i="1"/>
  <c r="P2106" i="1"/>
  <c r="O2106" i="1"/>
  <c r="N2106" i="1"/>
  <c r="M2106" i="1"/>
  <c r="L2106" i="1"/>
  <c r="S1998" i="1"/>
  <c r="R1998" i="1"/>
  <c r="Q1998" i="1"/>
  <c r="P1998" i="1"/>
  <c r="O1998" i="1"/>
  <c r="N1998" i="1"/>
  <c r="M1998" i="1"/>
  <c r="L1998" i="1"/>
  <c r="S1890" i="1"/>
  <c r="R1890" i="1"/>
  <c r="Q1890" i="1"/>
  <c r="P1890" i="1"/>
  <c r="O1890" i="1"/>
  <c r="N1890" i="1"/>
  <c r="M1890" i="1"/>
  <c r="L1890" i="1"/>
  <c r="S1782" i="1"/>
  <c r="R1782" i="1"/>
  <c r="Q1782" i="1"/>
  <c r="P1782" i="1"/>
  <c r="O1782" i="1"/>
  <c r="N1782" i="1"/>
  <c r="M1782" i="1"/>
  <c r="L1782" i="1"/>
  <c r="S1674" i="1"/>
  <c r="R1674" i="1"/>
  <c r="Q1674" i="1"/>
  <c r="P1674" i="1"/>
  <c r="O1674" i="1"/>
  <c r="N1674" i="1"/>
  <c r="M1674" i="1"/>
  <c r="L1674" i="1"/>
  <c r="S1566" i="1"/>
  <c r="R1566" i="1"/>
  <c r="Q1566" i="1"/>
  <c r="P1566" i="1"/>
  <c r="O1566" i="1"/>
  <c r="N1566" i="1"/>
  <c r="M1566" i="1"/>
  <c r="L1566" i="1"/>
  <c r="S1458" i="1"/>
  <c r="R1458" i="1"/>
  <c r="Q1458" i="1"/>
  <c r="P1458" i="1"/>
  <c r="O1458" i="1"/>
  <c r="N1458" i="1"/>
  <c r="M1458" i="1"/>
  <c r="L1458" i="1"/>
  <c r="S1350" i="1"/>
  <c r="R1350" i="1"/>
  <c r="Q1350" i="1"/>
  <c r="P1350" i="1"/>
  <c r="O1350" i="1"/>
  <c r="N1350" i="1"/>
  <c r="M1350" i="1"/>
  <c r="L1350" i="1"/>
  <c r="S1242" i="1"/>
  <c r="R1242" i="1"/>
  <c r="Q1242" i="1"/>
  <c r="P1242" i="1"/>
  <c r="O1242" i="1"/>
  <c r="N1242" i="1"/>
  <c r="M1242" i="1"/>
  <c r="L1242" i="1"/>
  <c r="S1134" i="1"/>
  <c r="R1134" i="1"/>
  <c r="Q1134" i="1"/>
  <c r="P1134" i="1"/>
  <c r="O1134" i="1"/>
  <c r="N1134" i="1"/>
  <c r="M1134" i="1"/>
  <c r="L1134" i="1"/>
  <c r="S1026" i="1"/>
  <c r="R1026" i="1"/>
  <c r="Q1026" i="1"/>
  <c r="P1026" i="1"/>
  <c r="O1026" i="1"/>
  <c r="N1026" i="1"/>
  <c r="M1026" i="1"/>
  <c r="L1026" i="1"/>
  <c r="S918" i="1"/>
  <c r="R918" i="1"/>
  <c r="Q918" i="1"/>
  <c r="P918" i="1"/>
  <c r="O918" i="1"/>
  <c r="N918" i="1"/>
  <c r="M918" i="1"/>
  <c r="L918" i="1"/>
  <c r="S810" i="1"/>
  <c r="R810" i="1"/>
  <c r="Q810" i="1"/>
  <c r="P810" i="1"/>
  <c r="O810" i="1"/>
  <c r="N810" i="1"/>
  <c r="M810" i="1"/>
  <c r="L810" i="1"/>
  <c r="S702" i="1"/>
  <c r="R702" i="1"/>
  <c r="Q702" i="1"/>
  <c r="P702" i="1"/>
  <c r="O702" i="1"/>
  <c r="N702" i="1"/>
  <c r="M702" i="1"/>
  <c r="L702" i="1"/>
  <c r="S594" i="1"/>
  <c r="R594" i="1"/>
  <c r="Q594" i="1"/>
  <c r="P594" i="1"/>
  <c r="O594" i="1"/>
  <c r="N594" i="1"/>
  <c r="M594" i="1"/>
  <c r="L594" i="1"/>
  <c r="S3717" i="1"/>
  <c r="R3717" i="1"/>
  <c r="Q3717" i="1"/>
  <c r="P3717" i="1"/>
  <c r="O3717" i="1"/>
  <c r="N3717" i="1"/>
  <c r="M3717" i="1"/>
  <c r="L3717" i="1"/>
  <c r="S3189" i="1"/>
  <c r="R3189" i="1"/>
  <c r="Q3189" i="1"/>
  <c r="P3189" i="1"/>
  <c r="O3189" i="1"/>
  <c r="N3189" i="1"/>
  <c r="M3189" i="1"/>
  <c r="L3189" i="1"/>
  <c r="S2655" i="1"/>
  <c r="R2655" i="1"/>
  <c r="Q2655" i="1"/>
  <c r="P2655" i="1"/>
  <c r="O2655" i="1"/>
  <c r="N2655" i="1"/>
  <c r="M2655" i="1"/>
  <c r="L2655" i="1"/>
  <c r="S1581" i="1"/>
  <c r="R1581" i="1"/>
  <c r="Q1581" i="1"/>
  <c r="P1581" i="1"/>
  <c r="O1581" i="1"/>
  <c r="N1581" i="1"/>
  <c r="M1581" i="1"/>
  <c r="L1581" i="1"/>
  <c r="S1023" i="1"/>
  <c r="R1023" i="1"/>
  <c r="Q1023" i="1"/>
  <c r="P1023" i="1"/>
  <c r="O1023" i="1"/>
  <c r="N1023" i="1"/>
  <c r="M1023" i="1"/>
  <c r="L1023" i="1"/>
  <c r="S483" i="1"/>
  <c r="Q483" i="1"/>
  <c r="R483" i="1"/>
  <c r="P483" i="1"/>
  <c r="O483" i="1"/>
  <c r="N483" i="1"/>
  <c r="M483" i="1"/>
  <c r="L483" i="1"/>
  <c r="S4841" i="1"/>
  <c r="R4841" i="1"/>
  <c r="Q4841" i="1"/>
  <c r="P4841" i="1"/>
  <c r="O4841" i="1"/>
  <c r="N4841" i="1"/>
  <c r="M4841" i="1"/>
  <c r="L4841" i="1"/>
  <c r="S4733" i="1"/>
  <c r="R4733" i="1"/>
  <c r="Q4733" i="1"/>
  <c r="P4733" i="1"/>
  <c r="O4733" i="1"/>
  <c r="N4733" i="1"/>
  <c r="M4733" i="1"/>
  <c r="L4733" i="1"/>
  <c r="S4625" i="1"/>
  <c r="R4625" i="1"/>
  <c r="Q4625" i="1"/>
  <c r="P4625" i="1"/>
  <c r="O4625" i="1"/>
  <c r="N4625" i="1"/>
  <c r="M4625" i="1"/>
  <c r="L4625" i="1"/>
  <c r="S4517" i="1"/>
  <c r="R4517" i="1"/>
  <c r="Q4517" i="1"/>
  <c r="P4517" i="1"/>
  <c r="O4517" i="1"/>
  <c r="N4517" i="1"/>
  <c r="M4517" i="1"/>
  <c r="L4517" i="1"/>
  <c r="S4409" i="1"/>
  <c r="R4409" i="1"/>
  <c r="Q4409" i="1"/>
  <c r="P4409" i="1"/>
  <c r="O4409" i="1"/>
  <c r="N4409" i="1"/>
  <c r="M4409" i="1"/>
  <c r="L4409" i="1"/>
  <c r="S4301" i="1"/>
  <c r="R4301" i="1"/>
  <c r="Q4301" i="1"/>
  <c r="P4301" i="1"/>
  <c r="O4301" i="1"/>
  <c r="N4301" i="1"/>
  <c r="M4301" i="1"/>
  <c r="L4301" i="1"/>
  <c r="S4193" i="1"/>
  <c r="R4193" i="1"/>
  <c r="Q4193" i="1"/>
  <c r="P4193" i="1"/>
  <c r="O4193" i="1"/>
  <c r="N4193" i="1"/>
  <c r="M4193" i="1"/>
  <c r="L4193" i="1"/>
  <c r="S4085" i="1"/>
  <c r="R4085" i="1"/>
  <c r="Q4085" i="1"/>
  <c r="P4085" i="1"/>
  <c r="O4085" i="1"/>
  <c r="N4085" i="1"/>
  <c r="M4085" i="1"/>
  <c r="L4085" i="1"/>
  <c r="S3977" i="1"/>
  <c r="R3977" i="1"/>
  <c r="Q3977" i="1"/>
  <c r="P3977" i="1"/>
  <c r="O3977" i="1"/>
  <c r="N3977" i="1"/>
  <c r="M3977" i="1"/>
  <c r="L3977" i="1"/>
  <c r="S3869" i="1"/>
  <c r="R3869" i="1"/>
  <c r="Q3869" i="1"/>
  <c r="P3869" i="1"/>
  <c r="O3869" i="1"/>
  <c r="N3869" i="1"/>
  <c r="L3869" i="1"/>
  <c r="M3869" i="1"/>
  <c r="S3761" i="1"/>
  <c r="R3761" i="1"/>
  <c r="Q3761" i="1"/>
  <c r="P3761" i="1"/>
  <c r="O3761" i="1"/>
  <c r="N3761" i="1"/>
  <c r="L3761" i="1"/>
  <c r="M3761" i="1"/>
  <c r="S3653" i="1"/>
  <c r="R3653" i="1"/>
  <c r="Q3653" i="1"/>
  <c r="P3653" i="1"/>
  <c r="O3653" i="1"/>
  <c r="N3653" i="1"/>
  <c r="L3653" i="1"/>
  <c r="M3653" i="1"/>
  <c r="S3545" i="1"/>
  <c r="R3545" i="1"/>
  <c r="Q3545" i="1"/>
  <c r="P3545" i="1"/>
  <c r="O3545" i="1"/>
  <c r="N3545" i="1"/>
  <c r="L3545" i="1"/>
  <c r="M3545" i="1"/>
  <c r="S3437" i="1"/>
  <c r="R3437" i="1"/>
  <c r="Q3437" i="1"/>
  <c r="P3437" i="1"/>
  <c r="O3437" i="1"/>
  <c r="N3437" i="1"/>
  <c r="L3437" i="1"/>
  <c r="M3437" i="1"/>
  <c r="S3329" i="1"/>
  <c r="R3329" i="1"/>
  <c r="Q3329" i="1"/>
  <c r="P3329" i="1"/>
  <c r="O3329" i="1"/>
  <c r="N3329" i="1"/>
  <c r="L3329" i="1"/>
  <c r="M3329" i="1"/>
  <c r="S3221" i="1"/>
  <c r="R3221" i="1"/>
  <c r="Q3221" i="1"/>
  <c r="P3221" i="1"/>
  <c r="O3221" i="1"/>
  <c r="N3221" i="1"/>
  <c r="L3221" i="1"/>
  <c r="M3221" i="1"/>
  <c r="S3113" i="1"/>
  <c r="R3113" i="1"/>
  <c r="Q3113" i="1"/>
  <c r="P3113" i="1"/>
  <c r="O3113" i="1"/>
  <c r="N3113" i="1"/>
  <c r="M3113" i="1"/>
  <c r="L3113" i="1"/>
  <c r="S3005" i="1"/>
  <c r="R3005" i="1"/>
  <c r="Q3005" i="1"/>
  <c r="P3005" i="1"/>
  <c r="O3005" i="1"/>
  <c r="N3005" i="1"/>
  <c r="M3005" i="1"/>
  <c r="L3005" i="1"/>
  <c r="S2897" i="1"/>
  <c r="R2897" i="1"/>
  <c r="Q2897" i="1"/>
  <c r="P2897" i="1"/>
  <c r="O2897" i="1"/>
  <c r="N2897" i="1"/>
  <c r="M2897" i="1"/>
  <c r="L2897" i="1"/>
  <c r="S2789" i="1"/>
  <c r="R2789" i="1"/>
  <c r="Q2789" i="1"/>
  <c r="P2789" i="1"/>
  <c r="O2789" i="1"/>
  <c r="N2789" i="1"/>
  <c r="M2789" i="1"/>
  <c r="L2789" i="1"/>
  <c r="S3675" i="1"/>
  <c r="R3675" i="1"/>
  <c r="Q3675" i="1"/>
  <c r="P3675" i="1"/>
  <c r="O3675" i="1"/>
  <c r="N3675" i="1"/>
  <c r="L3675" i="1"/>
  <c r="M3675" i="1"/>
  <c r="S3135" i="1"/>
  <c r="R3135" i="1"/>
  <c r="Q3135" i="1"/>
  <c r="P3135" i="1"/>
  <c r="O3135" i="1"/>
  <c r="N3135" i="1"/>
  <c r="M3135" i="1"/>
  <c r="L3135" i="1"/>
  <c r="S2607" i="1"/>
  <c r="R2607" i="1"/>
  <c r="Q2607" i="1"/>
  <c r="O2607" i="1"/>
  <c r="P2607" i="1"/>
  <c r="N2607" i="1"/>
  <c r="M2607" i="1"/>
  <c r="L2607" i="1"/>
  <c r="S1593" i="1"/>
  <c r="R1593" i="1"/>
  <c r="Q1593" i="1"/>
  <c r="P1593" i="1"/>
  <c r="O1593" i="1"/>
  <c r="N1593" i="1"/>
  <c r="M1593" i="1"/>
  <c r="L1593" i="1"/>
  <c r="S1065" i="1"/>
  <c r="R1065" i="1"/>
  <c r="Q1065" i="1"/>
  <c r="P1065" i="1"/>
  <c r="O1065" i="1"/>
  <c r="N1065" i="1"/>
  <c r="M1065" i="1"/>
  <c r="L1065" i="1"/>
  <c r="S513" i="1"/>
  <c r="R513" i="1"/>
  <c r="Q513" i="1"/>
  <c r="P513" i="1"/>
  <c r="O513" i="1"/>
  <c r="N513" i="1"/>
  <c r="M513" i="1"/>
  <c r="L513" i="1"/>
  <c r="S2468" i="1"/>
  <c r="R2468" i="1"/>
  <c r="Q2468" i="1"/>
  <c r="P2468" i="1"/>
  <c r="O2468" i="1"/>
  <c r="N2468" i="1"/>
  <c r="M2468" i="1"/>
  <c r="L2468" i="1"/>
  <c r="S2360" i="1"/>
  <c r="R2360" i="1"/>
  <c r="Q2360" i="1"/>
  <c r="P2360" i="1"/>
  <c r="O2360" i="1"/>
  <c r="N2360" i="1"/>
  <c r="M2360" i="1"/>
  <c r="L2360" i="1"/>
  <c r="S2252" i="1"/>
  <c r="R2252" i="1"/>
  <c r="Q2252" i="1"/>
  <c r="P2252" i="1"/>
  <c r="O2252" i="1"/>
  <c r="N2252" i="1"/>
  <c r="M2252" i="1"/>
  <c r="L2252" i="1"/>
  <c r="S2144" i="1"/>
  <c r="R2144" i="1"/>
  <c r="Q2144" i="1"/>
  <c r="P2144" i="1"/>
  <c r="O2144" i="1"/>
  <c r="M2144" i="1"/>
  <c r="L2144" i="1"/>
  <c r="N2144" i="1"/>
  <c r="S2036" i="1"/>
  <c r="R2036" i="1"/>
  <c r="Q2036" i="1"/>
  <c r="O2036" i="1"/>
  <c r="P2036" i="1"/>
  <c r="M2036" i="1"/>
  <c r="L2036" i="1"/>
  <c r="N2036" i="1"/>
  <c r="S1928" i="1"/>
  <c r="R1928" i="1"/>
  <c r="Q1928" i="1"/>
  <c r="O1928" i="1"/>
  <c r="P1928" i="1"/>
  <c r="M1928" i="1"/>
  <c r="L1928" i="1"/>
  <c r="N1928" i="1"/>
  <c r="S1820" i="1"/>
  <c r="R1820" i="1"/>
  <c r="Q1820" i="1"/>
  <c r="O1820" i="1"/>
  <c r="P1820" i="1"/>
  <c r="M1820" i="1"/>
  <c r="N1820" i="1"/>
  <c r="L1820" i="1"/>
  <c r="S1712" i="1"/>
  <c r="R1712" i="1"/>
  <c r="Q1712" i="1"/>
  <c r="O1712" i="1"/>
  <c r="P1712" i="1"/>
  <c r="M1712" i="1"/>
  <c r="N1712" i="1"/>
  <c r="L1712" i="1"/>
  <c r="S1604" i="1"/>
  <c r="R1604" i="1"/>
  <c r="Q1604" i="1"/>
  <c r="O1604" i="1"/>
  <c r="P1604" i="1"/>
  <c r="M1604" i="1"/>
  <c r="N1604" i="1"/>
  <c r="L1604" i="1"/>
  <c r="S1496" i="1"/>
  <c r="R1496" i="1"/>
  <c r="Q1496" i="1"/>
  <c r="O1496" i="1"/>
  <c r="P1496" i="1"/>
  <c r="M1496" i="1"/>
  <c r="N1496" i="1"/>
  <c r="L1496" i="1"/>
  <c r="S1388" i="1"/>
  <c r="R1388" i="1"/>
  <c r="Q1388" i="1"/>
  <c r="O1388" i="1"/>
  <c r="P1388" i="1"/>
  <c r="M1388" i="1"/>
  <c r="N1388" i="1"/>
  <c r="L1388" i="1"/>
  <c r="S1280" i="1"/>
  <c r="R1280" i="1"/>
  <c r="Q1280" i="1"/>
  <c r="O1280" i="1"/>
  <c r="M1280" i="1"/>
  <c r="P1280" i="1"/>
  <c r="N1280" i="1"/>
  <c r="L1280" i="1"/>
  <c r="S1172" i="1"/>
  <c r="R1172" i="1"/>
  <c r="Q1172" i="1"/>
  <c r="O1172" i="1"/>
  <c r="P1172" i="1"/>
  <c r="M1172" i="1"/>
  <c r="N1172" i="1"/>
  <c r="L1172" i="1"/>
  <c r="S1064" i="1"/>
  <c r="R1064" i="1"/>
  <c r="Q1064" i="1"/>
  <c r="O1064" i="1"/>
  <c r="P1064" i="1"/>
  <c r="M1064" i="1"/>
  <c r="N1064" i="1"/>
  <c r="L1064" i="1"/>
  <c r="S956" i="1"/>
  <c r="R956" i="1"/>
  <c r="Q956" i="1"/>
  <c r="O956" i="1"/>
  <c r="P956" i="1"/>
  <c r="M956" i="1"/>
  <c r="N956" i="1"/>
  <c r="L956" i="1"/>
  <c r="S848" i="1"/>
  <c r="R848" i="1"/>
  <c r="Q848" i="1"/>
  <c r="O848" i="1"/>
  <c r="P848" i="1"/>
  <c r="M848" i="1"/>
  <c r="N848" i="1"/>
  <c r="L848" i="1"/>
  <c r="S740" i="1"/>
  <c r="R740" i="1"/>
  <c r="Q740" i="1"/>
  <c r="O740" i="1"/>
  <c r="P740" i="1"/>
  <c r="M740" i="1"/>
  <c r="N740" i="1"/>
  <c r="L740" i="1"/>
  <c r="S632" i="1"/>
  <c r="R632" i="1"/>
  <c r="Q632" i="1"/>
  <c r="O632" i="1"/>
  <c r="P632" i="1"/>
  <c r="M632" i="1"/>
  <c r="N632" i="1"/>
  <c r="L632" i="1"/>
  <c r="S524" i="1"/>
  <c r="R524" i="1"/>
  <c r="Q524" i="1"/>
  <c r="O524" i="1"/>
  <c r="P524" i="1"/>
  <c r="M524" i="1"/>
  <c r="N524" i="1"/>
  <c r="L524" i="1"/>
  <c r="N4881" i="1"/>
  <c r="S4167" i="1"/>
  <c r="R4167" i="1"/>
  <c r="Q4167" i="1"/>
  <c r="P4167" i="1"/>
  <c r="O4167" i="1"/>
  <c r="N4167" i="1"/>
  <c r="L4167" i="1"/>
  <c r="M4167" i="1"/>
  <c r="S3633" i="1"/>
  <c r="R3633" i="1"/>
  <c r="Q3633" i="1"/>
  <c r="P3633" i="1"/>
  <c r="O3633" i="1"/>
  <c r="N3633" i="1"/>
  <c r="M3633" i="1"/>
  <c r="L3633" i="1"/>
  <c r="S3093" i="1"/>
  <c r="R3093" i="1"/>
  <c r="Q3093" i="1"/>
  <c r="P3093" i="1"/>
  <c r="O3093" i="1"/>
  <c r="N3093" i="1"/>
  <c r="M3093" i="1"/>
  <c r="L3093" i="1"/>
  <c r="S2565" i="1"/>
  <c r="R2565" i="1"/>
  <c r="Q2565" i="1"/>
  <c r="P2565" i="1"/>
  <c r="O2565" i="1"/>
  <c r="N2565" i="1"/>
  <c r="M2565" i="1"/>
  <c r="L2565" i="1"/>
  <c r="S2007" i="1"/>
  <c r="R2007" i="1"/>
  <c r="Q2007" i="1"/>
  <c r="P2007" i="1"/>
  <c r="O2007" i="1"/>
  <c r="N2007" i="1"/>
  <c r="M2007" i="1"/>
  <c r="L2007" i="1"/>
  <c r="S1467" i="1"/>
  <c r="R1467" i="1"/>
  <c r="Q1467" i="1"/>
  <c r="P1467" i="1"/>
  <c r="O1467" i="1"/>
  <c r="N1467" i="1"/>
  <c r="M1467" i="1"/>
  <c r="L1467" i="1"/>
  <c r="S921" i="1"/>
  <c r="R921" i="1"/>
  <c r="Q921" i="1"/>
  <c r="P921" i="1"/>
  <c r="O921" i="1"/>
  <c r="N921" i="1"/>
  <c r="M921" i="1"/>
  <c r="L921" i="1"/>
  <c r="S375" i="1"/>
  <c r="R375" i="1"/>
  <c r="Q375" i="1"/>
  <c r="P375" i="1"/>
  <c r="O375" i="1"/>
  <c r="N375" i="1"/>
  <c r="M375" i="1"/>
  <c r="L375" i="1"/>
  <c r="S4813" i="1"/>
  <c r="R4813" i="1"/>
  <c r="Q4813" i="1"/>
  <c r="P4813" i="1"/>
  <c r="O4813" i="1"/>
  <c r="N4813" i="1"/>
  <c r="M4813" i="1"/>
  <c r="L4813" i="1"/>
  <c r="S4705" i="1"/>
  <c r="R4705" i="1"/>
  <c r="Q4705" i="1"/>
  <c r="P4705" i="1"/>
  <c r="O4705" i="1"/>
  <c r="N4705" i="1"/>
  <c r="M4705" i="1"/>
  <c r="L4705" i="1"/>
  <c r="S4597" i="1"/>
  <c r="R4597" i="1"/>
  <c r="Q4597" i="1"/>
  <c r="P4597" i="1"/>
  <c r="O4597" i="1"/>
  <c r="N4597" i="1"/>
  <c r="M4597" i="1"/>
  <c r="L4597" i="1"/>
  <c r="S4489" i="1"/>
  <c r="R4489" i="1"/>
  <c r="Q4489" i="1"/>
  <c r="P4489" i="1"/>
  <c r="O4489" i="1"/>
  <c r="N4489" i="1"/>
  <c r="M4489" i="1"/>
  <c r="L4489" i="1"/>
  <c r="S4381" i="1"/>
  <c r="R4381" i="1"/>
  <c r="Q4381" i="1"/>
  <c r="P4381" i="1"/>
  <c r="O4381" i="1"/>
  <c r="N4381" i="1"/>
  <c r="M4381" i="1"/>
  <c r="L4381" i="1"/>
  <c r="S4273" i="1"/>
  <c r="R4273" i="1"/>
  <c r="Q4273" i="1"/>
  <c r="P4273" i="1"/>
  <c r="O4273" i="1"/>
  <c r="N4273" i="1"/>
  <c r="M4273" i="1"/>
  <c r="L4273" i="1"/>
  <c r="S4165" i="1"/>
  <c r="Q4165" i="1"/>
  <c r="R4165" i="1"/>
  <c r="P4165" i="1"/>
  <c r="O4165" i="1"/>
  <c r="N4165" i="1"/>
  <c r="M4165" i="1"/>
  <c r="L4165" i="1"/>
  <c r="S4057" i="1"/>
  <c r="R4057" i="1"/>
  <c r="Q4057" i="1"/>
  <c r="P4057" i="1"/>
  <c r="O4057" i="1"/>
  <c r="N4057" i="1"/>
  <c r="M4057" i="1"/>
  <c r="L4057" i="1"/>
  <c r="S3949" i="1"/>
  <c r="R3949" i="1"/>
  <c r="Q3949" i="1"/>
  <c r="P3949" i="1"/>
  <c r="O3949" i="1"/>
  <c r="N3949" i="1"/>
  <c r="M3949" i="1"/>
  <c r="L3949" i="1"/>
  <c r="S3841" i="1"/>
  <c r="R3841" i="1"/>
  <c r="Q3841" i="1"/>
  <c r="P3841" i="1"/>
  <c r="O3841" i="1"/>
  <c r="N3841" i="1"/>
  <c r="M3841" i="1"/>
  <c r="L3841" i="1"/>
  <c r="S3733" i="1"/>
  <c r="R3733" i="1"/>
  <c r="Q3733" i="1"/>
  <c r="P3733" i="1"/>
  <c r="O3733" i="1"/>
  <c r="N3733" i="1"/>
  <c r="M3733" i="1"/>
  <c r="L3733" i="1"/>
  <c r="S3625" i="1"/>
  <c r="R3625" i="1"/>
  <c r="Q3625" i="1"/>
  <c r="P3625" i="1"/>
  <c r="O3625" i="1"/>
  <c r="N3625" i="1"/>
  <c r="M3625" i="1"/>
  <c r="L3625" i="1"/>
  <c r="S3517" i="1"/>
  <c r="R3517" i="1"/>
  <c r="Q3517" i="1"/>
  <c r="P3517" i="1"/>
  <c r="O3517" i="1"/>
  <c r="N3517" i="1"/>
  <c r="M3517" i="1"/>
  <c r="L3517" i="1"/>
  <c r="S3409" i="1"/>
  <c r="R3409" i="1"/>
  <c r="Q3409" i="1"/>
  <c r="P3409" i="1"/>
  <c r="O3409" i="1"/>
  <c r="N3409" i="1"/>
  <c r="M3409" i="1"/>
  <c r="L3409" i="1"/>
  <c r="S3301" i="1"/>
  <c r="R3301" i="1"/>
  <c r="Q3301" i="1"/>
  <c r="P3301" i="1"/>
  <c r="O3301" i="1"/>
  <c r="N3301" i="1"/>
  <c r="M3301" i="1"/>
  <c r="L3301" i="1"/>
  <c r="S3193" i="1"/>
  <c r="R3193" i="1"/>
  <c r="Q3193" i="1"/>
  <c r="P3193" i="1"/>
  <c r="O3193" i="1"/>
  <c r="N3193" i="1"/>
  <c r="M3193" i="1"/>
  <c r="L3193" i="1"/>
  <c r="S3085" i="1"/>
  <c r="R3085" i="1"/>
  <c r="Q3085" i="1"/>
  <c r="P3085" i="1"/>
  <c r="O3085" i="1"/>
  <c r="N3085" i="1"/>
  <c r="M3085" i="1"/>
  <c r="L3085" i="1"/>
  <c r="S2977" i="1"/>
  <c r="R2977" i="1"/>
  <c r="Q2977" i="1"/>
  <c r="P2977" i="1"/>
  <c r="O2977" i="1"/>
  <c r="N2977" i="1"/>
  <c r="M2977" i="1"/>
  <c r="L2977" i="1"/>
  <c r="S2869" i="1"/>
  <c r="R2869" i="1"/>
  <c r="Q2869" i="1"/>
  <c r="P2869" i="1"/>
  <c r="O2869" i="1"/>
  <c r="N2869" i="1"/>
  <c r="M2869" i="1"/>
  <c r="L2869" i="1"/>
  <c r="S2761" i="1"/>
  <c r="R2761" i="1"/>
  <c r="Q2761" i="1"/>
  <c r="P2761" i="1"/>
  <c r="O2761" i="1"/>
  <c r="N2761" i="1"/>
  <c r="M2761" i="1"/>
  <c r="L2761" i="1"/>
  <c r="S2653" i="1"/>
  <c r="R2653" i="1"/>
  <c r="Q2653" i="1"/>
  <c r="P2653" i="1"/>
  <c r="O2653" i="1"/>
  <c r="N2653" i="1"/>
  <c r="M2653" i="1"/>
  <c r="L2653" i="1"/>
  <c r="S2545" i="1"/>
  <c r="R2545" i="1"/>
  <c r="Q2545" i="1"/>
  <c r="P2545" i="1"/>
  <c r="O2545" i="1"/>
  <c r="N2545" i="1"/>
  <c r="M2545" i="1"/>
  <c r="L2545" i="1"/>
  <c r="S2437" i="1"/>
  <c r="R2437" i="1"/>
  <c r="Q2437" i="1"/>
  <c r="P2437" i="1"/>
  <c r="O2437" i="1"/>
  <c r="N2437" i="1"/>
  <c r="M2437" i="1"/>
  <c r="L2437" i="1"/>
  <c r="S2329" i="1"/>
  <c r="R2329" i="1"/>
  <c r="Q2329" i="1"/>
  <c r="P2329" i="1"/>
  <c r="O2329" i="1"/>
  <c r="N2329" i="1"/>
  <c r="M2329" i="1"/>
  <c r="L2329" i="1"/>
  <c r="S2221" i="1"/>
  <c r="R2221" i="1"/>
  <c r="Q2221" i="1"/>
  <c r="P2221" i="1"/>
  <c r="O2221" i="1"/>
  <c r="N2221" i="1"/>
  <c r="M2221" i="1"/>
  <c r="L2221" i="1"/>
  <c r="S2113" i="1"/>
  <c r="R2113" i="1"/>
  <c r="Q2113" i="1"/>
  <c r="P2113" i="1"/>
  <c r="O2113" i="1"/>
  <c r="N2113" i="1"/>
  <c r="M2113" i="1"/>
  <c r="L2113" i="1"/>
  <c r="S2005" i="1"/>
  <c r="R2005" i="1"/>
  <c r="Q2005" i="1"/>
  <c r="P2005" i="1"/>
  <c r="O2005" i="1"/>
  <c r="N2005" i="1"/>
  <c r="M2005" i="1"/>
  <c r="L2005" i="1"/>
  <c r="S1897" i="1"/>
  <c r="R1897" i="1"/>
  <c r="Q1897" i="1"/>
  <c r="P1897" i="1"/>
  <c r="O1897" i="1"/>
  <c r="N1897" i="1"/>
  <c r="M1897" i="1"/>
  <c r="L1897" i="1"/>
  <c r="S1789" i="1"/>
  <c r="R1789" i="1"/>
  <c r="Q1789" i="1"/>
  <c r="P1789" i="1"/>
  <c r="O1789" i="1"/>
  <c r="N1789" i="1"/>
  <c r="M1789" i="1"/>
  <c r="L1789" i="1"/>
  <c r="S1681" i="1"/>
  <c r="R1681" i="1"/>
  <c r="Q1681" i="1"/>
  <c r="P1681" i="1"/>
  <c r="O1681" i="1"/>
  <c r="N1681" i="1"/>
  <c r="M1681" i="1"/>
  <c r="L1681" i="1"/>
  <c r="S1573" i="1"/>
  <c r="R1573" i="1"/>
  <c r="Q1573" i="1"/>
  <c r="P1573" i="1"/>
  <c r="O1573" i="1"/>
  <c r="N1573" i="1"/>
  <c r="M1573" i="1"/>
  <c r="L1573" i="1"/>
  <c r="S1465" i="1"/>
  <c r="R1465" i="1"/>
  <c r="Q1465" i="1"/>
  <c r="P1465" i="1"/>
  <c r="O1465" i="1"/>
  <c r="N1465" i="1"/>
  <c r="M1465" i="1"/>
  <c r="L1465" i="1"/>
  <c r="S1357" i="1"/>
  <c r="R1357" i="1"/>
  <c r="Q1357" i="1"/>
  <c r="P1357" i="1"/>
  <c r="O1357" i="1"/>
  <c r="N1357" i="1"/>
  <c r="M1357" i="1"/>
  <c r="L1357" i="1"/>
  <c r="S1249" i="1"/>
  <c r="R1249" i="1"/>
  <c r="Q1249" i="1"/>
  <c r="P1249" i="1"/>
  <c r="O1249" i="1"/>
  <c r="N1249" i="1"/>
  <c r="M1249" i="1"/>
  <c r="L1249" i="1"/>
  <c r="S1141" i="1"/>
  <c r="R1141" i="1"/>
  <c r="Q1141" i="1"/>
  <c r="P1141" i="1"/>
  <c r="O1141" i="1"/>
  <c r="N1141" i="1"/>
  <c r="M1141" i="1"/>
  <c r="L1141" i="1"/>
  <c r="S1033" i="1"/>
  <c r="R1033" i="1"/>
  <c r="Q1033" i="1"/>
  <c r="P1033" i="1"/>
  <c r="O1033" i="1"/>
  <c r="N1033" i="1"/>
  <c r="M1033" i="1"/>
  <c r="L1033" i="1"/>
  <c r="S925" i="1"/>
  <c r="R925" i="1"/>
  <c r="Q925" i="1"/>
  <c r="P925" i="1"/>
  <c r="O925" i="1"/>
  <c r="N925" i="1"/>
  <c r="M925" i="1"/>
  <c r="L925" i="1"/>
  <c r="S817" i="1"/>
  <c r="R817" i="1"/>
  <c r="Q817" i="1"/>
  <c r="P817" i="1"/>
  <c r="O817" i="1"/>
  <c r="N817" i="1"/>
  <c r="M817" i="1"/>
  <c r="L817" i="1"/>
  <c r="S709" i="1"/>
  <c r="R709" i="1"/>
  <c r="Q709" i="1"/>
  <c r="P709" i="1"/>
  <c r="O709" i="1"/>
  <c r="N709" i="1"/>
  <c r="M709" i="1"/>
  <c r="L709" i="1"/>
  <c r="S601" i="1"/>
  <c r="R601" i="1"/>
  <c r="Q601" i="1"/>
  <c r="P601" i="1"/>
  <c r="O601" i="1"/>
  <c r="N601" i="1"/>
  <c r="M601" i="1"/>
  <c r="L601" i="1"/>
  <c r="S4569" i="1"/>
  <c r="R4569" i="1"/>
  <c r="Q4569" i="1"/>
  <c r="P4569" i="1"/>
  <c r="O4569" i="1"/>
  <c r="N4569" i="1"/>
  <c r="L4569" i="1"/>
  <c r="M4569" i="1"/>
  <c r="S4029" i="1"/>
  <c r="R4029" i="1"/>
  <c r="Q4029" i="1"/>
  <c r="P4029" i="1"/>
  <c r="O4029" i="1"/>
  <c r="N4029" i="1"/>
  <c r="L4029" i="1"/>
  <c r="M4029" i="1"/>
  <c r="S3501" i="1"/>
  <c r="R3501" i="1"/>
  <c r="Q3501" i="1"/>
  <c r="P3501" i="1"/>
  <c r="O3501" i="1"/>
  <c r="N3501" i="1"/>
  <c r="M3501" i="1"/>
  <c r="L3501" i="1"/>
  <c r="S2967" i="1"/>
  <c r="R2967" i="1"/>
  <c r="Q2967" i="1"/>
  <c r="P2967" i="1"/>
  <c r="O2967" i="1"/>
  <c r="N2967" i="1"/>
  <c r="M2967" i="1"/>
  <c r="L2967" i="1"/>
  <c r="S2397" i="1"/>
  <c r="R2397" i="1"/>
  <c r="Q2397" i="1"/>
  <c r="P2397" i="1"/>
  <c r="O2397" i="1"/>
  <c r="N2397" i="1"/>
  <c r="M2397" i="1"/>
  <c r="L2397" i="1"/>
  <c r="S1845" i="1"/>
  <c r="R1845" i="1"/>
  <c r="Q1845" i="1"/>
  <c r="P1845" i="1"/>
  <c r="O1845" i="1"/>
  <c r="N1845" i="1"/>
  <c r="M1845" i="1"/>
  <c r="L1845" i="1"/>
  <c r="S1317" i="1"/>
  <c r="R1317" i="1"/>
  <c r="Q1317" i="1"/>
  <c r="P1317" i="1"/>
  <c r="O1317" i="1"/>
  <c r="N1317" i="1"/>
  <c r="M1317" i="1"/>
  <c r="L1317" i="1"/>
  <c r="S783" i="1"/>
  <c r="R783" i="1"/>
  <c r="Q783" i="1"/>
  <c r="P783" i="1"/>
  <c r="O783" i="1"/>
  <c r="N783" i="1"/>
  <c r="M783" i="1"/>
  <c r="L783" i="1"/>
  <c r="S4908" i="1"/>
  <c r="R4908" i="1"/>
  <c r="Q4908" i="1"/>
  <c r="P4908" i="1"/>
  <c r="O4908" i="1"/>
  <c r="N4908" i="1"/>
  <c r="M4908" i="1"/>
  <c r="L4908" i="1"/>
  <c r="S4800" i="1"/>
  <c r="R4800" i="1"/>
  <c r="Q4800" i="1"/>
  <c r="P4800" i="1"/>
  <c r="O4800" i="1"/>
  <c r="N4800" i="1"/>
  <c r="M4800" i="1"/>
  <c r="L4800" i="1"/>
  <c r="S4692" i="1"/>
  <c r="R4692" i="1"/>
  <c r="Q4692" i="1"/>
  <c r="P4692" i="1"/>
  <c r="O4692" i="1"/>
  <c r="N4692" i="1"/>
  <c r="M4692" i="1"/>
  <c r="L4692" i="1"/>
  <c r="S4584" i="1"/>
  <c r="R4584" i="1"/>
  <c r="Q4584" i="1"/>
  <c r="P4584" i="1"/>
  <c r="O4584" i="1"/>
  <c r="N4584" i="1"/>
  <c r="M4584" i="1"/>
  <c r="L4584" i="1"/>
  <c r="S4476" i="1"/>
  <c r="R4476" i="1"/>
  <c r="Q4476" i="1"/>
  <c r="P4476" i="1"/>
  <c r="O4476" i="1"/>
  <c r="N4476" i="1"/>
  <c r="M4476" i="1"/>
  <c r="L4476" i="1"/>
  <c r="S4368" i="1"/>
  <c r="R4368" i="1"/>
  <c r="Q4368" i="1"/>
  <c r="P4368" i="1"/>
  <c r="O4368" i="1"/>
  <c r="N4368" i="1"/>
  <c r="M4368" i="1"/>
  <c r="L4368" i="1"/>
  <c r="S4260" i="1"/>
  <c r="R4260" i="1"/>
  <c r="Q4260" i="1"/>
  <c r="P4260" i="1"/>
  <c r="O4260" i="1"/>
  <c r="N4260" i="1"/>
  <c r="M4260" i="1"/>
  <c r="L4260" i="1"/>
  <c r="S4152" i="1"/>
  <c r="R4152" i="1"/>
  <c r="Q4152" i="1"/>
  <c r="P4152" i="1"/>
  <c r="O4152" i="1"/>
  <c r="N4152" i="1"/>
  <c r="M4152" i="1"/>
  <c r="L4152" i="1"/>
  <c r="S4044" i="1"/>
  <c r="R4044" i="1"/>
  <c r="Q4044" i="1"/>
  <c r="O4044" i="1"/>
  <c r="P4044" i="1"/>
  <c r="N4044" i="1"/>
  <c r="M4044" i="1"/>
  <c r="L4044" i="1"/>
  <c r="S3936" i="1"/>
  <c r="R3936" i="1"/>
  <c r="Q3936" i="1"/>
  <c r="O3936" i="1"/>
  <c r="P3936" i="1"/>
  <c r="N3936" i="1"/>
  <c r="M3936" i="1"/>
  <c r="L3936" i="1"/>
  <c r="S3828" i="1"/>
  <c r="R3828" i="1"/>
  <c r="Q3828" i="1"/>
  <c r="O3828" i="1"/>
  <c r="P3828" i="1"/>
  <c r="N3828" i="1"/>
  <c r="M3828" i="1"/>
  <c r="L3828" i="1"/>
  <c r="S3720" i="1"/>
  <c r="R3720" i="1"/>
  <c r="Q3720" i="1"/>
  <c r="O3720" i="1"/>
  <c r="P3720" i="1"/>
  <c r="N3720" i="1"/>
  <c r="M3720" i="1"/>
  <c r="L3720" i="1"/>
  <c r="S3612" i="1"/>
  <c r="R3612" i="1"/>
  <c r="Q3612" i="1"/>
  <c r="O3612" i="1"/>
  <c r="P3612" i="1"/>
  <c r="N3612" i="1"/>
  <c r="M3612" i="1"/>
  <c r="L3612" i="1"/>
  <c r="S3504" i="1"/>
  <c r="R3504" i="1"/>
  <c r="Q3504" i="1"/>
  <c r="O3504" i="1"/>
  <c r="P3504" i="1"/>
  <c r="N3504" i="1"/>
  <c r="M3504" i="1"/>
  <c r="L3504" i="1"/>
  <c r="S3396" i="1"/>
  <c r="R3396" i="1"/>
  <c r="Q3396" i="1"/>
  <c r="O3396" i="1"/>
  <c r="P3396" i="1"/>
  <c r="N3396" i="1"/>
  <c r="M3396" i="1"/>
  <c r="L3396" i="1"/>
  <c r="S3288" i="1"/>
  <c r="R3288" i="1"/>
  <c r="Q3288" i="1"/>
  <c r="O3288" i="1"/>
  <c r="P3288" i="1"/>
  <c r="N3288" i="1"/>
  <c r="M3288" i="1"/>
  <c r="L3288" i="1"/>
  <c r="S3180" i="1"/>
  <c r="R3180" i="1"/>
  <c r="Q3180" i="1"/>
  <c r="O3180" i="1"/>
  <c r="P3180" i="1"/>
  <c r="N3180" i="1"/>
  <c r="M3180" i="1"/>
  <c r="L3180" i="1"/>
  <c r="S3072" i="1"/>
  <c r="R3072" i="1"/>
  <c r="Q3072" i="1"/>
  <c r="O3072" i="1"/>
  <c r="P3072" i="1"/>
  <c r="N3072" i="1"/>
  <c r="M3072" i="1"/>
  <c r="L3072" i="1"/>
  <c r="S2964" i="1"/>
  <c r="R2964" i="1"/>
  <c r="Q2964" i="1"/>
  <c r="O2964" i="1"/>
  <c r="P2964" i="1"/>
  <c r="N2964" i="1"/>
  <c r="M2964" i="1"/>
  <c r="L2964" i="1"/>
  <c r="S2856" i="1"/>
  <c r="R2856" i="1"/>
  <c r="Q2856" i="1"/>
  <c r="O2856" i="1"/>
  <c r="P2856" i="1"/>
  <c r="N2856" i="1"/>
  <c r="M2856" i="1"/>
  <c r="L2856" i="1"/>
  <c r="S2748" i="1"/>
  <c r="R2748" i="1"/>
  <c r="Q2748" i="1"/>
  <c r="P2748" i="1"/>
  <c r="O2748" i="1"/>
  <c r="N2748" i="1"/>
  <c r="M2748" i="1"/>
  <c r="L2748" i="1"/>
  <c r="S2640" i="1"/>
  <c r="R2640" i="1"/>
  <c r="Q2640" i="1"/>
  <c r="P2640" i="1"/>
  <c r="O2640" i="1"/>
  <c r="N2640" i="1"/>
  <c r="M2640" i="1"/>
  <c r="L2640" i="1"/>
  <c r="S2532" i="1"/>
  <c r="R2532" i="1"/>
  <c r="Q2532" i="1"/>
  <c r="P2532" i="1"/>
  <c r="O2532" i="1"/>
  <c r="N2532" i="1"/>
  <c r="M2532" i="1"/>
  <c r="L2532" i="1"/>
  <c r="S2424" i="1"/>
  <c r="R2424" i="1"/>
  <c r="Q2424" i="1"/>
  <c r="P2424" i="1"/>
  <c r="O2424" i="1"/>
  <c r="M2424" i="1"/>
  <c r="N2424" i="1"/>
  <c r="L2424" i="1"/>
  <c r="S2316" i="1"/>
  <c r="R2316" i="1"/>
  <c r="Q2316" i="1"/>
  <c r="P2316" i="1"/>
  <c r="O2316" i="1"/>
  <c r="M2316" i="1"/>
  <c r="N2316" i="1"/>
  <c r="L2316" i="1"/>
  <c r="S2208" i="1"/>
  <c r="R2208" i="1"/>
  <c r="Q2208" i="1"/>
  <c r="P2208" i="1"/>
  <c r="O2208" i="1"/>
  <c r="M2208" i="1"/>
  <c r="N2208" i="1"/>
  <c r="L2208" i="1"/>
  <c r="S2100" i="1"/>
  <c r="R2100" i="1"/>
  <c r="Q2100" i="1"/>
  <c r="P2100" i="1"/>
  <c r="O2100" i="1"/>
  <c r="N2100" i="1"/>
  <c r="M2100" i="1"/>
  <c r="L2100" i="1"/>
  <c r="S1992" i="1"/>
  <c r="R1992" i="1"/>
  <c r="Q1992" i="1"/>
  <c r="P1992" i="1"/>
  <c r="O1992" i="1"/>
  <c r="N1992" i="1"/>
  <c r="M1992" i="1"/>
  <c r="L1992" i="1"/>
  <c r="S1884" i="1"/>
  <c r="R1884" i="1"/>
  <c r="Q1884" i="1"/>
  <c r="P1884" i="1"/>
  <c r="O1884" i="1"/>
  <c r="N1884" i="1"/>
  <c r="M1884" i="1"/>
  <c r="L1884" i="1"/>
  <c r="S4803" i="1"/>
  <c r="R4803" i="1"/>
  <c r="Q4803" i="1"/>
  <c r="P4803" i="1"/>
  <c r="O4803" i="1"/>
  <c r="N4803" i="1"/>
  <c r="M4803" i="1"/>
  <c r="L4803" i="1"/>
  <c r="S4856" i="1"/>
  <c r="R4856" i="1"/>
  <c r="Q4856" i="1"/>
  <c r="P4856" i="1"/>
  <c r="N4856" i="1"/>
  <c r="O4856" i="1"/>
  <c r="M4856" i="1"/>
  <c r="L4856" i="1"/>
  <c r="S4748" i="1"/>
  <c r="R4748" i="1"/>
  <c r="Q4748" i="1"/>
  <c r="P4748" i="1"/>
  <c r="N4748" i="1"/>
  <c r="O4748" i="1"/>
  <c r="L4748" i="1"/>
  <c r="M4748" i="1"/>
  <c r="S4532" i="1"/>
  <c r="R4532" i="1"/>
  <c r="Q4532" i="1"/>
  <c r="P4532" i="1"/>
  <c r="N4532" i="1"/>
  <c r="O4532" i="1"/>
  <c r="L4532" i="1"/>
  <c r="M4532" i="1"/>
  <c r="S4316" i="1"/>
  <c r="R4316" i="1"/>
  <c r="Q4316" i="1"/>
  <c r="P4316" i="1"/>
  <c r="N4316" i="1"/>
  <c r="O4316" i="1"/>
  <c r="L4316" i="1"/>
  <c r="M4316" i="1"/>
  <c r="S4208" i="1"/>
  <c r="R4208" i="1"/>
  <c r="Q4208" i="1"/>
  <c r="P4208" i="1"/>
  <c r="N4208" i="1"/>
  <c r="O4208" i="1"/>
  <c r="L4208" i="1"/>
  <c r="M4208" i="1"/>
  <c r="S3992" i="1"/>
  <c r="R3992" i="1"/>
  <c r="Q3992" i="1"/>
  <c r="P3992" i="1"/>
  <c r="O3992" i="1"/>
  <c r="N3992" i="1"/>
  <c r="L3992" i="1"/>
  <c r="M3992" i="1"/>
  <c r="S3776" i="1"/>
  <c r="R3776" i="1"/>
  <c r="Q3776" i="1"/>
  <c r="P3776" i="1"/>
  <c r="O3776" i="1"/>
  <c r="N3776" i="1"/>
  <c r="M3776" i="1"/>
  <c r="L3776" i="1"/>
  <c r="S3668" i="1"/>
  <c r="R3668" i="1"/>
  <c r="Q3668" i="1"/>
  <c r="P3668" i="1"/>
  <c r="O3668" i="1"/>
  <c r="N3668" i="1"/>
  <c r="M3668" i="1"/>
  <c r="L3668" i="1"/>
  <c r="S3560" i="1"/>
  <c r="R3560" i="1"/>
  <c r="Q3560" i="1"/>
  <c r="P3560" i="1"/>
  <c r="O3560" i="1"/>
  <c r="N3560" i="1"/>
  <c r="M3560" i="1"/>
  <c r="L3560" i="1"/>
  <c r="S3128" i="1"/>
  <c r="R3128" i="1"/>
  <c r="Q3128" i="1"/>
  <c r="P3128" i="1"/>
  <c r="O3128" i="1"/>
  <c r="N3128" i="1"/>
  <c r="M3128" i="1"/>
  <c r="L3128" i="1"/>
  <c r="S3020" i="1"/>
  <c r="R3020" i="1"/>
  <c r="Q3020" i="1"/>
  <c r="P3020" i="1"/>
  <c r="O3020" i="1"/>
  <c r="N3020" i="1"/>
  <c r="M3020" i="1"/>
  <c r="L3020" i="1"/>
  <c r="S2804" i="1"/>
  <c r="R2804" i="1"/>
  <c r="Q2804" i="1"/>
  <c r="P2804" i="1"/>
  <c r="O2804" i="1"/>
  <c r="N2804" i="1"/>
  <c r="M2804" i="1"/>
  <c r="L2804" i="1"/>
  <c r="S2696" i="1"/>
  <c r="R2696" i="1"/>
  <c r="Q2696" i="1"/>
  <c r="O2696" i="1"/>
  <c r="P2696" i="1"/>
  <c r="N2696" i="1"/>
  <c r="M2696" i="1"/>
  <c r="L2696" i="1"/>
  <c r="S1155" i="1"/>
  <c r="R1155" i="1"/>
  <c r="Q1155" i="1"/>
  <c r="P1155" i="1"/>
  <c r="O1155" i="1"/>
  <c r="N1155" i="1"/>
  <c r="M1155" i="1"/>
  <c r="L1155" i="1"/>
  <c r="S865" i="1"/>
  <c r="R865" i="1"/>
  <c r="Q865" i="1"/>
  <c r="P865" i="1"/>
  <c r="O865" i="1"/>
  <c r="N865" i="1"/>
  <c r="M865" i="1"/>
  <c r="L865" i="1"/>
  <c r="S649" i="1"/>
  <c r="R649" i="1"/>
  <c r="Q649" i="1"/>
  <c r="P649" i="1"/>
  <c r="O649" i="1"/>
  <c r="N649" i="1"/>
  <c r="M649" i="1"/>
  <c r="L649" i="1"/>
  <c r="S4455" i="1"/>
  <c r="R4455" i="1"/>
  <c r="Q4455" i="1"/>
  <c r="P4455" i="1"/>
  <c r="O4455" i="1"/>
  <c r="N4455" i="1"/>
  <c r="L4455" i="1"/>
  <c r="M4455" i="1"/>
  <c r="S1752" i="1"/>
  <c r="R1752" i="1"/>
  <c r="Q1752" i="1"/>
  <c r="P1752" i="1"/>
  <c r="O1752" i="1"/>
  <c r="N1752" i="1"/>
  <c r="M1752" i="1"/>
  <c r="L1752" i="1"/>
  <c r="S1644" i="1"/>
  <c r="R1644" i="1"/>
  <c r="Q1644" i="1"/>
  <c r="P1644" i="1"/>
  <c r="O1644" i="1"/>
  <c r="N1644" i="1"/>
  <c r="M1644" i="1"/>
  <c r="L1644" i="1"/>
  <c r="S1536" i="1"/>
  <c r="R1536" i="1"/>
  <c r="Q1536" i="1"/>
  <c r="P1536" i="1"/>
  <c r="O1536" i="1"/>
  <c r="N1536" i="1"/>
  <c r="M1536" i="1"/>
  <c r="L1536" i="1"/>
  <c r="S1428" i="1"/>
  <c r="R1428" i="1"/>
  <c r="Q1428" i="1"/>
  <c r="P1428" i="1"/>
  <c r="O1428" i="1"/>
  <c r="N1428" i="1"/>
  <c r="M1428" i="1"/>
  <c r="L1428" i="1"/>
  <c r="S1320" i="1"/>
  <c r="R1320" i="1"/>
  <c r="Q1320" i="1"/>
  <c r="P1320" i="1"/>
  <c r="O1320" i="1"/>
  <c r="N1320" i="1"/>
  <c r="M1320" i="1"/>
  <c r="L1320" i="1"/>
  <c r="S1212" i="1"/>
  <c r="R1212" i="1"/>
  <c r="Q1212" i="1"/>
  <c r="P1212" i="1"/>
  <c r="O1212" i="1"/>
  <c r="N1212" i="1"/>
  <c r="M1212" i="1"/>
  <c r="L1212" i="1"/>
  <c r="S1104" i="1"/>
  <c r="R1104" i="1"/>
  <c r="Q1104" i="1"/>
  <c r="P1104" i="1"/>
  <c r="O1104" i="1"/>
  <c r="N1104" i="1"/>
  <c r="M1104" i="1"/>
  <c r="L1104" i="1"/>
  <c r="S996" i="1"/>
  <c r="R996" i="1"/>
  <c r="Q996" i="1"/>
  <c r="P996" i="1"/>
  <c r="O996" i="1"/>
  <c r="N996" i="1"/>
  <c r="M996" i="1"/>
  <c r="L996" i="1"/>
  <c r="S888" i="1"/>
  <c r="R888" i="1"/>
  <c r="Q888" i="1"/>
  <c r="P888" i="1"/>
  <c r="O888" i="1"/>
  <c r="N888" i="1"/>
  <c r="M888" i="1"/>
  <c r="L888" i="1"/>
  <c r="S780" i="1"/>
  <c r="R780" i="1"/>
  <c r="Q780" i="1"/>
  <c r="P780" i="1"/>
  <c r="O780" i="1"/>
  <c r="N780" i="1"/>
  <c r="M780" i="1"/>
  <c r="L780" i="1"/>
  <c r="S672" i="1"/>
  <c r="R672" i="1"/>
  <c r="Q672" i="1"/>
  <c r="P672" i="1"/>
  <c r="O672" i="1"/>
  <c r="N672" i="1"/>
  <c r="M672" i="1"/>
  <c r="L672" i="1"/>
  <c r="S564" i="1"/>
  <c r="R564" i="1"/>
  <c r="Q564" i="1"/>
  <c r="P564" i="1"/>
  <c r="O564" i="1"/>
  <c r="N564" i="1"/>
  <c r="M564" i="1"/>
  <c r="L564" i="1"/>
  <c r="S4431" i="1"/>
  <c r="R4431" i="1"/>
  <c r="Q4431" i="1"/>
  <c r="P4431" i="1"/>
  <c r="O4431" i="1"/>
  <c r="N4431" i="1"/>
  <c r="L4431" i="1"/>
  <c r="M4431" i="1"/>
  <c r="S4419" i="1"/>
  <c r="R4419" i="1"/>
  <c r="Q4419" i="1"/>
  <c r="P4419" i="1"/>
  <c r="O4419" i="1"/>
  <c r="N4419" i="1"/>
  <c r="L4419" i="1"/>
  <c r="M4419" i="1"/>
  <c r="S723" i="1"/>
  <c r="R723" i="1"/>
  <c r="Q723" i="1"/>
  <c r="P723" i="1"/>
  <c r="N723" i="1"/>
  <c r="O723" i="1"/>
  <c r="M723" i="1"/>
  <c r="L723" i="1"/>
  <c r="S4886" i="1"/>
  <c r="R4886" i="1"/>
  <c r="P4886" i="1"/>
  <c r="Q4886" i="1"/>
  <c r="O4886" i="1"/>
  <c r="N4886" i="1"/>
  <c r="M4886" i="1"/>
  <c r="L4886" i="1"/>
  <c r="S4778" i="1"/>
  <c r="R4778" i="1"/>
  <c r="P4778" i="1"/>
  <c r="Q4778" i="1"/>
  <c r="O4778" i="1"/>
  <c r="N4778" i="1"/>
  <c r="M4778" i="1"/>
  <c r="L4778" i="1"/>
  <c r="S4670" i="1"/>
  <c r="R4670" i="1"/>
  <c r="Q4670" i="1"/>
  <c r="P4670" i="1"/>
  <c r="O4670" i="1"/>
  <c r="N4670" i="1"/>
  <c r="L4670" i="1"/>
  <c r="M4670" i="1"/>
  <c r="S4562" i="1"/>
  <c r="R4562" i="1"/>
  <c r="Q4562" i="1"/>
  <c r="P4562" i="1"/>
  <c r="O4562" i="1"/>
  <c r="N4562" i="1"/>
  <c r="L4562" i="1"/>
  <c r="M4562" i="1"/>
  <c r="S4454" i="1"/>
  <c r="R4454" i="1"/>
  <c r="Q4454" i="1"/>
  <c r="P4454" i="1"/>
  <c r="O4454" i="1"/>
  <c r="N4454" i="1"/>
  <c r="L4454" i="1"/>
  <c r="M4454" i="1"/>
  <c r="S4346" i="1"/>
  <c r="R4346" i="1"/>
  <c r="Q4346" i="1"/>
  <c r="P4346" i="1"/>
  <c r="O4346" i="1"/>
  <c r="N4346" i="1"/>
  <c r="L4346" i="1"/>
  <c r="M4346" i="1"/>
  <c r="S4238" i="1"/>
  <c r="R4238" i="1"/>
  <c r="Q4238" i="1"/>
  <c r="P4238" i="1"/>
  <c r="O4238" i="1"/>
  <c r="N4238" i="1"/>
  <c r="L4238" i="1"/>
  <c r="M4238" i="1"/>
  <c r="S4130" i="1"/>
  <c r="R4130" i="1"/>
  <c r="Q4130" i="1"/>
  <c r="P4130" i="1"/>
  <c r="O4130" i="1"/>
  <c r="N4130" i="1"/>
  <c r="L4130" i="1"/>
  <c r="M4130" i="1"/>
  <c r="S4022" i="1"/>
  <c r="R4022" i="1"/>
  <c r="Q4022" i="1"/>
  <c r="P4022" i="1"/>
  <c r="O4022" i="1"/>
  <c r="N4022" i="1"/>
  <c r="L4022" i="1"/>
  <c r="M4022" i="1"/>
  <c r="S3914" i="1"/>
  <c r="R3914" i="1"/>
  <c r="Q3914" i="1"/>
  <c r="P3914" i="1"/>
  <c r="O3914" i="1"/>
  <c r="N3914" i="1"/>
  <c r="L3914" i="1"/>
  <c r="M3914" i="1"/>
  <c r="S3806" i="1"/>
  <c r="R3806" i="1"/>
  <c r="Q3806" i="1"/>
  <c r="P3806" i="1"/>
  <c r="O3806" i="1"/>
  <c r="N3806" i="1"/>
  <c r="L3806" i="1"/>
  <c r="M3806" i="1"/>
  <c r="S3698" i="1"/>
  <c r="R3698" i="1"/>
  <c r="Q3698" i="1"/>
  <c r="P3698" i="1"/>
  <c r="O3698" i="1"/>
  <c r="N3698" i="1"/>
  <c r="L3698" i="1"/>
  <c r="M3698" i="1"/>
  <c r="S3590" i="1"/>
  <c r="R3590" i="1"/>
  <c r="Q3590" i="1"/>
  <c r="P3590" i="1"/>
  <c r="O3590" i="1"/>
  <c r="N3590" i="1"/>
  <c r="L3590" i="1"/>
  <c r="M3590" i="1"/>
  <c r="S3482" i="1"/>
  <c r="R3482" i="1"/>
  <c r="Q3482" i="1"/>
  <c r="P3482" i="1"/>
  <c r="O3482" i="1"/>
  <c r="N3482" i="1"/>
  <c r="L3482" i="1"/>
  <c r="M3482" i="1"/>
  <c r="S3374" i="1"/>
  <c r="R3374" i="1"/>
  <c r="Q3374" i="1"/>
  <c r="P3374" i="1"/>
  <c r="O3374" i="1"/>
  <c r="N3374" i="1"/>
  <c r="L3374" i="1"/>
  <c r="M3374" i="1"/>
  <c r="S3266" i="1"/>
  <c r="R3266" i="1"/>
  <c r="Q3266" i="1"/>
  <c r="P3266" i="1"/>
  <c r="O3266" i="1"/>
  <c r="N3266" i="1"/>
  <c r="L3266" i="1"/>
  <c r="M3266" i="1"/>
  <c r="S3158" i="1"/>
  <c r="R3158" i="1"/>
  <c r="Q3158" i="1"/>
  <c r="P3158" i="1"/>
  <c r="O3158" i="1"/>
  <c r="N3158" i="1"/>
  <c r="M3158" i="1"/>
  <c r="L3158" i="1"/>
  <c r="S3050" i="1"/>
  <c r="R3050" i="1"/>
  <c r="Q3050" i="1"/>
  <c r="P3050" i="1"/>
  <c r="O3050" i="1"/>
  <c r="N3050" i="1"/>
  <c r="M3050" i="1"/>
  <c r="L3050" i="1"/>
  <c r="S2942" i="1"/>
  <c r="R2942" i="1"/>
  <c r="Q2942" i="1"/>
  <c r="P2942" i="1"/>
  <c r="O2942" i="1"/>
  <c r="N2942" i="1"/>
  <c r="M2942" i="1"/>
  <c r="L2942" i="1"/>
  <c r="S2834" i="1"/>
  <c r="R2834" i="1"/>
  <c r="Q2834" i="1"/>
  <c r="P2834" i="1"/>
  <c r="O2834" i="1"/>
  <c r="N2834" i="1"/>
  <c r="M2834" i="1"/>
  <c r="L2834" i="1"/>
  <c r="S2726" i="1"/>
  <c r="R2726" i="1"/>
  <c r="Q2726" i="1"/>
  <c r="P2726" i="1"/>
  <c r="O2726" i="1"/>
  <c r="N2726" i="1"/>
  <c r="M2726" i="1"/>
  <c r="L2726" i="1"/>
  <c r="S2618" i="1"/>
  <c r="R2618" i="1"/>
  <c r="Q2618" i="1"/>
  <c r="P2618" i="1"/>
  <c r="O2618" i="1"/>
  <c r="N2618" i="1"/>
  <c r="M2618" i="1"/>
  <c r="L2618" i="1"/>
  <c r="R4599" i="1"/>
  <c r="S4599" i="1"/>
  <c r="Q4599" i="1"/>
  <c r="P4599" i="1"/>
  <c r="O4599" i="1"/>
  <c r="N4599" i="1"/>
  <c r="L4599" i="1"/>
  <c r="M4599" i="1"/>
  <c r="S1875" i="1"/>
  <c r="R1875" i="1"/>
  <c r="Q1875" i="1"/>
  <c r="O1875" i="1"/>
  <c r="P1875" i="1"/>
  <c r="N1875" i="1"/>
  <c r="M1875" i="1"/>
  <c r="L1875" i="1"/>
  <c r="S4266" i="1"/>
  <c r="R4266" i="1"/>
  <c r="Q4266" i="1"/>
  <c r="P4266" i="1"/>
  <c r="O4266" i="1"/>
  <c r="N4266" i="1"/>
  <c r="M4266" i="1"/>
  <c r="L4266" i="1"/>
  <c r="S4755" i="1"/>
  <c r="R4755" i="1"/>
  <c r="Q4755" i="1"/>
  <c r="P4755" i="1"/>
  <c r="O4755" i="1"/>
  <c r="N4755" i="1"/>
  <c r="L4755" i="1"/>
  <c r="M4755" i="1"/>
  <c r="S4245" i="1"/>
  <c r="R4245" i="1"/>
  <c r="Q4245" i="1"/>
  <c r="P4245" i="1"/>
  <c r="O4245" i="1"/>
  <c r="N4245" i="1"/>
  <c r="L4245" i="1"/>
  <c r="M4245" i="1"/>
  <c r="S2127" i="1"/>
  <c r="R2127" i="1"/>
  <c r="Q2127" i="1"/>
  <c r="O2127" i="1"/>
  <c r="P2127" i="1"/>
  <c r="N2127" i="1"/>
  <c r="M2127" i="1"/>
  <c r="L2127" i="1"/>
  <c r="S4743" i="1"/>
  <c r="R4743" i="1"/>
  <c r="Q4743" i="1"/>
  <c r="P4743" i="1"/>
  <c r="O4743" i="1"/>
  <c r="N4743" i="1"/>
  <c r="L4743" i="1"/>
  <c r="M4743" i="1"/>
  <c r="S4209" i="1"/>
  <c r="R4209" i="1"/>
  <c r="Q4209" i="1"/>
  <c r="P4209" i="1"/>
  <c r="O4209" i="1"/>
  <c r="N4209" i="1"/>
  <c r="L4209" i="1"/>
  <c r="M4209" i="1"/>
  <c r="S2091" i="1"/>
  <c r="R2091" i="1"/>
  <c r="Q2091" i="1"/>
  <c r="O2091" i="1"/>
  <c r="P2091" i="1"/>
  <c r="N2091" i="1"/>
  <c r="M2091" i="1"/>
  <c r="L2091" i="1"/>
  <c r="S4844" i="1"/>
  <c r="R4844" i="1"/>
  <c r="Q4844" i="1"/>
  <c r="P4844" i="1"/>
  <c r="O4844" i="1"/>
  <c r="N4844" i="1"/>
  <c r="M4844" i="1"/>
  <c r="L4844" i="1"/>
  <c r="S4736" i="1"/>
  <c r="R4736" i="1"/>
  <c r="Q4736" i="1"/>
  <c r="P4736" i="1"/>
  <c r="O4736" i="1"/>
  <c r="N4736" i="1"/>
  <c r="L4736" i="1"/>
  <c r="M4736" i="1"/>
  <c r="S4628" i="1"/>
  <c r="R4628" i="1"/>
  <c r="Q4628" i="1"/>
  <c r="P4628" i="1"/>
  <c r="O4628" i="1"/>
  <c r="N4628" i="1"/>
  <c r="L4628" i="1"/>
  <c r="M4628" i="1"/>
  <c r="S4520" i="1"/>
  <c r="R4520" i="1"/>
  <c r="Q4520" i="1"/>
  <c r="P4520" i="1"/>
  <c r="O4520" i="1"/>
  <c r="N4520" i="1"/>
  <c r="L4520" i="1"/>
  <c r="M4520" i="1"/>
  <c r="S4412" i="1"/>
  <c r="R4412" i="1"/>
  <c r="Q4412" i="1"/>
  <c r="P4412" i="1"/>
  <c r="O4412" i="1"/>
  <c r="N4412" i="1"/>
  <c r="L4412" i="1"/>
  <c r="M4412" i="1"/>
  <c r="S4304" i="1"/>
  <c r="R4304" i="1"/>
  <c r="Q4304" i="1"/>
  <c r="P4304" i="1"/>
  <c r="O4304" i="1"/>
  <c r="N4304" i="1"/>
  <c r="L4304" i="1"/>
  <c r="M4304" i="1"/>
  <c r="S4196" i="1"/>
  <c r="R4196" i="1"/>
  <c r="Q4196" i="1"/>
  <c r="P4196" i="1"/>
  <c r="O4196" i="1"/>
  <c r="N4196" i="1"/>
  <c r="L4196" i="1"/>
  <c r="M4196" i="1"/>
  <c r="S4088" i="1"/>
  <c r="R4088" i="1"/>
  <c r="Q4088" i="1"/>
  <c r="P4088" i="1"/>
  <c r="O4088" i="1"/>
  <c r="N4088" i="1"/>
  <c r="L4088" i="1"/>
  <c r="M4088" i="1"/>
  <c r="S3980" i="1"/>
  <c r="R3980" i="1"/>
  <c r="Q3980" i="1"/>
  <c r="P3980" i="1"/>
  <c r="O3980" i="1"/>
  <c r="N3980" i="1"/>
  <c r="L3980" i="1"/>
  <c r="M3980" i="1"/>
  <c r="S3872" i="1"/>
  <c r="R3872" i="1"/>
  <c r="Q3872" i="1"/>
  <c r="P3872" i="1"/>
  <c r="O3872" i="1"/>
  <c r="N3872" i="1"/>
  <c r="M3872" i="1"/>
  <c r="L3872" i="1"/>
  <c r="S3764" i="1"/>
  <c r="R3764" i="1"/>
  <c r="Q3764" i="1"/>
  <c r="P3764" i="1"/>
  <c r="O3764" i="1"/>
  <c r="N3764" i="1"/>
  <c r="M3764" i="1"/>
  <c r="L3764" i="1"/>
  <c r="S3656" i="1"/>
  <c r="R3656" i="1"/>
  <c r="Q3656" i="1"/>
  <c r="P3656" i="1"/>
  <c r="O3656" i="1"/>
  <c r="N3656" i="1"/>
  <c r="M3656" i="1"/>
  <c r="L3656" i="1"/>
  <c r="S3548" i="1"/>
  <c r="R3548" i="1"/>
  <c r="Q3548" i="1"/>
  <c r="P3548" i="1"/>
  <c r="O3548" i="1"/>
  <c r="N3548" i="1"/>
  <c r="M3548" i="1"/>
  <c r="L3548" i="1"/>
  <c r="S3440" i="1"/>
  <c r="R3440" i="1"/>
  <c r="Q3440" i="1"/>
  <c r="P3440" i="1"/>
  <c r="O3440" i="1"/>
  <c r="N3440" i="1"/>
  <c r="M3440" i="1"/>
  <c r="L3440" i="1"/>
  <c r="S3332" i="1"/>
  <c r="R3332" i="1"/>
  <c r="Q3332" i="1"/>
  <c r="P3332" i="1"/>
  <c r="O3332" i="1"/>
  <c r="N3332" i="1"/>
  <c r="M3332" i="1"/>
  <c r="L3332" i="1"/>
  <c r="S3224" i="1"/>
  <c r="R3224" i="1"/>
  <c r="Q3224" i="1"/>
  <c r="P3224" i="1"/>
  <c r="O3224" i="1"/>
  <c r="N3224" i="1"/>
  <c r="M3224" i="1"/>
  <c r="L3224" i="1"/>
  <c r="S3116" i="1"/>
  <c r="R3116" i="1"/>
  <c r="Q3116" i="1"/>
  <c r="P3116" i="1"/>
  <c r="O3116" i="1"/>
  <c r="N3116" i="1"/>
  <c r="M3116" i="1"/>
  <c r="L3116" i="1"/>
  <c r="S3008" i="1"/>
  <c r="R3008" i="1"/>
  <c r="Q3008" i="1"/>
  <c r="P3008" i="1"/>
  <c r="O3008" i="1"/>
  <c r="N3008" i="1"/>
  <c r="M3008" i="1"/>
  <c r="L3008" i="1"/>
  <c r="S2900" i="1"/>
  <c r="R2900" i="1"/>
  <c r="Q2900" i="1"/>
  <c r="P2900" i="1"/>
  <c r="O2900" i="1"/>
  <c r="N2900" i="1"/>
  <c r="M2900" i="1"/>
  <c r="L2900" i="1"/>
  <c r="S2792" i="1"/>
  <c r="R2792" i="1"/>
  <c r="Q2792" i="1"/>
  <c r="P2792" i="1"/>
  <c r="O2792" i="1"/>
  <c r="N2792" i="1"/>
  <c r="M2792" i="1"/>
  <c r="L2792" i="1"/>
  <c r="S2684" i="1"/>
  <c r="R2684" i="1"/>
  <c r="Q2684" i="1"/>
  <c r="P2684" i="1"/>
  <c r="O2684" i="1"/>
  <c r="N2684" i="1"/>
  <c r="M2684" i="1"/>
  <c r="L2684" i="1"/>
  <c r="S2576" i="1"/>
  <c r="R2576" i="1"/>
  <c r="Q2576" i="1"/>
  <c r="P2576" i="1"/>
  <c r="O2576" i="1"/>
  <c r="N2576" i="1"/>
  <c r="M2576" i="1"/>
  <c r="L2576" i="1"/>
  <c r="O4881" i="1"/>
  <c r="S4707" i="1"/>
  <c r="R4707" i="1"/>
  <c r="Q4707" i="1"/>
  <c r="P4707" i="1"/>
  <c r="O4707" i="1"/>
  <c r="N4707" i="1"/>
  <c r="L4707" i="1"/>
  <c r="M4707" i="1"/>
  <c r="S4887" i="1"/>
  <c r="R4887" i="1"/>
  <c r="Q4887" i="1"/>
  <c r="P4887" i="1"/>
  <c r="O4887" i="1"/>
  <c r="N4887" i="1"/>
  <c r="M4887" i="1"/>
  <c r="L4887" i="1"/>
  <c r="S1731" i="1"/>
  <c r="R1731" i="1"/>
  <c r="Q1731" i="1"/>
  <c r="P1731" i="1"/>
  <c r="O1731" i="1"/>
  <c r="N1731" i="1"/>
  <c r="M1731" i="1"/>
  <c r="L1731" i="1"/>
  <c r="S4359" i="1"/>
  <c r="R4359" i="1"/>
  <c r="Q4359" i="1"/>
  <c r="P4359" i="1"/>
  <c r="O4359" i="1"/>
  <c r="N4359" i="1"/>
  <c r="L4359" i="1"/>
  <c r="M4359" i="1"/>
  <c r="S4640" i="1"/>
  <c r="R4640" i="1"/>
  <c r="Q4640" i="1"/>
  <c r="P4640" i="1"/>
  <c r="N4640" i="1"/>
  <c r="O4640" i="1"/>
  <c r="L4640" i="1"/>
  <c r="M4640" i="1"/>
  <c r="S4424" i="1"/>
  <c r="R4424" i="1"/>
  <c r="Q4424" i="1"/>
  <c r="P4424" i="1"/>
  <c r="N4424" i="1"/>
  <c r="O4424" i="1"/>
  <c r="L4424" i="1"/>
  <c r="M4424" i="1"/>
  <c r="S4100" i="1"/>
  <c r="R4100" i="1"/>
  <c r="Q4100" i="1"/>
  <c r="P4100" i="1"/>
  <c r="O4100" i="1"/>
  <c r="N4100" i="1"/>
  <c r="L4100" i="1"/>
  <c r="M4100" i="1"/>
  <c r="S3884" i="1"/>
  <c r="R3884" i="1"/>
  <c r="Q3884" i="1"/>
  <c r="P3884" i="1"/>
  <c r="O3884" i="1"/>
  <c r="N3884" i="1"/>
  <c r="M3884" i="1"/>
  <c r="L3884" i="1"/>
  <c r="S3452" i="1"/>
  <c r="R3452" i="1"/>
  <c r="Q3452" i="1"/>
  <c r="P3452" i="1"/>
  <c r="O3452" i="1"/>
  <c r="N3452" i="1"/>
  <c r="M3452" i="1"/>
  <c r="L3452" i="1"/>
  <c r="S3344" i="1"/>
  <c r="R3344" i="1"/>
  <c r="Q3344" i="1"/>
  <c r="P3344" i="1"/>
  <c r="O3344" i="1"/>
  <c r="N3344" i="1"/>
  <c r="M3344" i="1"/>
  <c r="L3344" i="1"/>
  <c r="S3236" i="1"/>
  <c r="R3236" i="1"/>
  <c r="Q3236" i="1"/>
  <c r="P3236" i="1"/>
  <c r="O3236" i="1"/>
  <c r="N3236" i="1"/>
  <c r="M3236" i="1"/>
  <c r="L3236" i="1"/>
  <c r="S2912" i="1"/>
  <c r="R2912" i="1"/>
  <c r="Q2912" i="1"/>
  <c r="P2912" i="1"/>
  <c r="O2912" i="1"/>
  <c r="N2912" i="1"/>
  <c r="M2912" i="1"/>
  <c r="L2912" i="1"/>
  <c r="S2588" i="1"/>
  <c r="R2588" i="1"/>
  <c r="Q2588" i="1"/>
  <c r="O2588" i="1"/>
  <c r="P2588" i="1"/>
  <c r="N2588" i="1"/>
  <c r="M2588" i="1"/>
  <c r="L2588" i="1"/>
  <c r="S4449" i="1"/>
  <c r="R4449" i="1"/>
  <c r="Q4449" i="1"/>
  <c r="P4449" i="1"/>
  <c r="O4449" i="1"/>
  <c r="N4449" i="1"/>
  <c r="M4449" i="1"/>
  <c r="L4449" i="1"/>
  <c r="S3921" i="1"/>
  <c r="R3921" i="1"/>
  <c r="Q3921" i="1"/>
  <c r="P3921" i="1"/>
  <c r="O3921" i="1"/>
  <c r="N3921" i="1"/>
  <c r="M3921" i="1"/>
  <c r="L3921" i="1"/>
  <c r="S3357" i="1"/>
  <c r="R3357" i="1"/>
  <c r="Q3357" i="1"/>
  <c r="P3357" i="1"/>
  <c r="O3357" i="1"/>
  <c r="N3357" i="1"/>
  <c r="M3357" i="1"/>
  <c r="L3357" i="1"/>
  <c r="S2847" i="1"/>
  <c r="R2847" i="1"/>
  <c r="Q2847" i="1"/>
  <c r="P2847" i="1"/>
  <c r="O2847" i="1"/>
  <c r="N2847" i="1"/>
  <c r="M2847" i="1"/>
  <c r="L2847" i="1"/>
  <c r="S2319" i="1"/>
  <c r="R2319" i="1"/>
  <c r="Q2319" i="1"/>
  <c r="O2319" i="1"/>
  <c r="P2319" i="1"/>
  <c r="M2319" i="1"/>
  <c r="N2319" i="1"/>
  <c r="L2319" i="1"/>
  <c r="S1809" i="1"/>
  <c r="R1809" i="1"/>
  <c r="Q1809" i="1"/>
  <c r="P1809" i="1"/>
  <c r="O1809" i="1"/>
  <c r="N1809" i="1"/>
  <c r="M1809" i="1"/>
  <c r="L1809" i="1"/>
  <c r="S765" i="1"/>
  <c r="R765" i="1"/>
  <c r="P765" i="1"/>
  <c r="Q765" i="1"/>
  <c r="O765" i="1"/>
  <c r="N765" i="1"/>
  <c r="M765" i="1"/>
  <c r="L765" i="1"/>
  <c r="S2516" i="1"/>
  <c r="R2516" i="1"/>
  <c r="Q2516" i="1"/>
  <c r="P2516" i="1"/>
  <c r="O2516" i="1"/>
  <c r="N2516" i="1"/>
  <c r="M2516" i="1"/>
  <c r="L2516" i="1"/>
  <c r="S2408" i="1"/>
  <c r="R2408" i="1"/>
  <c r="Q2408" i="1"/>
  <c r="P2408" i="1"/>
  <c r="O2408" i="1"/>
  <c r="M2408" i="1"/>
  <c r="N2408" i="1"/>
  <c r="L2408" i="1"/>
  <c r="S2300" i="1"/>
  <c r="R2300" i="1"/>
  <c r="Q2300" i="1"/>
  <c r="P2300" i="1"/>
  <c r="O2300" i="1"/>
  <c r="M2300" i="1"/>
  <c r="N2300" i="1"/>
  <c r="L2300" i="1"/>
  <c r="S2192" i="1"/>
  <c r="R2192" i="1"/>
  <c r="Q2192" i="1"/>
  <c r="P2192" i="1"/>
  <c r="O2192" i="1"/>
  <c r="M2192" i="1"/>
  <c r="L2192" i="1"/>
  <c r="N2192" i="1"/>
  <c r="S2084" i="1"/>
  <c r="R2084" i="1"/>
  <c r="Q2084" i="1"/>
  <c r="P2084" i="1"/>
  <c r="O2084" i="1"/>
  <c r="M2084" i="1"/>
  <c r="L2084" i="1"/>
  <c r="N2084" i="1"/>
  <c r="S1976" i="1"/>
  <c r="R1976" i="1"/>
  <c r="Q1976" i="1"/>
  <c r="P1976" i="1"/>
  <c r="O1976" i="1"/>
  <c r="M1976" i="1"/>
  <c r="N1976" i="1"/>
  <c r="L1976" i="1"/>
  <c r="S1868" i="1"/>
  <c r="R1868" i="1"/>
  <c r="Q1868" i="1"/>
  <c r="P1868" i="1"/>
  <c r="O1868" i="1"/>
  <c r="M1868" i="1"/>
  <c r="N1868" i="1"/>
  <c r="L1868" i="1"/>
  <c r="S1760" i="1"/>
  <c r="R1760" i="1"/>
  <c r="Q1760" i="1"/>
  <c r="P1760" i="1"/>
  <c r="O1760" i="1"/>
  <c r="M1760" i="1"/>
  <c r="L1760" i="1"/>
  <c r="N1760" i="1"/>
  <c r="S1652" i="1"/>
  <c r="R1652" i="1"/>
  <c r="Q1652" i="1"/>
  <c r="P1652" i="1"/>
  <c r="O1652" i="1"/>
  <c r="M1652" i="1"/>
  <c r="N1652" i="1"/>
  <c r="L1652" i="1"/>
  <c r="S1544" i="1"/>
  <c r="R1544" i="1"/>
  <c r="Q1544" i="1"/>
  <c r="P1544" i="1"/>
  <c r="O1544" i="1"/>
  <c r="M1544" i="1"/>
  <c r="L1544" i="1"/>
  <c r="N1544" i="1"/>
  <c r="S1436" i="1"/>
  <c r="R1436" i="1"/>
  <c r="Q1436" i="1"/>
  <c r="P1436" i="1"/>
  <c r="O1436" i="1"/>
  <c r="M1436" i="1"/>
  <c r="N1436" i="1"/>
  <c r="L1436" i="1"/>
  <c r="S1328" i="1"/>
  <c r="R1328" i="1"/>
  <c r="Q1328" i="1"/>
  <c r="P1328" i="1"/>
  <c r="O1328" i="1"/>
  <c r="M1328" i="1"/>
  <c r="L1328" i="1"/>
  <c r="N1328" i="1"/>
  <c r="S1220" i="1"/>
  <c r="R1220" i="1"/>
  <c r="Q1220" i="1"/>
  <c r="P1220" i="1"/>
  <c r="O1220" i="1"/>
  <c r="M1220" i="1"/>
  <c r="N1220" i="1"/>
  <c r="L1220" i="1"/>
  <c r="S1112" i="1"/>
  <c r="R1112" i="1"/>
  <c r="Q1112" i="1"/>
  <c r="P1112" i="1"/>
  <c r="O1112" i="1"/>
  <c r="M1112" i="1"/>
  <c r="L1112" i="1"/>
  <c r="N1112" i="1"/>
  <c r="S1004" i="1"/>
  <c r="R1004" i="1"/>
  <c r="Q1004" i="1"/>
  <c r="P1004" i="1"/>
  <c r="O1004" i="1"/>
  <c r="M1004" i="1"/>
  <c r="N1004" i="1"/>
  <c r="L1004" i="1"/>
  <c r="S896" i="1"/>
  <c r="R896" i="1"/>
  <c r="Q896" i="1"/>
  <c r="P896" i="1"/>
  <c r="O896" i="1"/>
  <c r="M896" i="1"/>
  <c r="L896" i="1"/>
  <c r="N896" i="1"/>
  <c r="S788" i="1"/>
  <c r="R788" i="1"/>
  <c r="Q788" i="1"/>
  <c r="P788" i="1"/>
  <c r="O788" i="1"/>
  <c r="M788" i="1"/>
  <c r="N788" i="1"/>
  <c r="L788" i="1"/>
  <c r="S680" i="1"/>
  <c r="R680" i="1"/>
  <c r="Q680" i="1"/>
  <c r="P680" i="1"/>
  <c r="O680" i="1"/>
  <c r="M680" i="1"/>
  <c r="L680" i="1"/>
  <c r="N680" i="1"/>
  <c r="S572" i="1"/>
  <c r="R572" i="1"/>
  <c r="Q572" i="1"/>
  <c r="P572" i="1"/>
  <c r="O572" i="1"/>
  <c r="M572" i="1"/>
  <c r="N572" i="1"/>
  <c r="L572" i="1"/>
  <c r="S4581" i="1"/>
  <c r="R4581" i="1"/>
  <c r="Q4581" i="1"/>
  <c r="P4581" i="1"/>
  <c r="O4581" i="1"/>
  <c r="N4581" i="1"/>
  <c r="L4581" i="1"/>
  <c r="M4581" i="1"/>
  <c r="S4047" i="1"/>
  <c r="R4047" i="1"/>
  <c r="Q4047" i="1"/>
  <c r="P4047" i="1"/>
  <c r="O4047" i="1"/>
  <c r="N4047" i="1"/>
  <c r="M4047" i="1"/>
  <c r="L4047" i="1"/>
  <c r="S3513" i="1"/>
  <c r="R3513" i="1"/>
  <c r="Q3513" i="1"/>
  <c r="P3513" i="1"/>
  <c r="O3513" i="1"/>
  <c r="N3513" i="1"/>
  <c r="M3513" i="1"/>
  <c r="L3513" i="1"/>
  <c r="S2961" i="1"/>
  <c r="R2961" i="1"/>
  <c r="Q2961" i="1"/>
  <c r="P2961" i="1"/>
  <c r="O2961" i="1"/>
  <c r="N2961" i="1"/>
  <c r="M2961" i="1"/>
  <c r="L2961" i="1"/>
  <c r="S2445" i="1"/>
  <c r="R2445" i="1"/>
  <c r="Q2445" i="1"/>
  <c r="O2445" i="1"/>
  <c r="P2445" i="1"/>
  <c r="N2445" i="1"/>
  <c r="M2445" i="1"/>
  <c r="L2445" i="1"/>
  <c r="S1899" i="1"/>
  <c r="R1899" i="1"/>
  <c r="Q1899" i="1"/>
  <c r="P1899" i="1"/>
  <c r="O1899" i="1"/>
  <c r="N1899" i="1"/>
  <c r="M1899" i="1"/>
  <c r="L1899" i="1"/>
  <c r="S1341" i="1"/>
  <c r="R1341" i="1"/>
  <c r="Q1341" i="1"/>
  <c r="P1341" i="1"/>
  <c r="O1341" i="1"/>
  <c r="N1341" i="1"/>
  <c r="M1341" i="1"/>
  <c r="L1341" i="1"/>
  <c r="S801" i="1"/>
  <c r="R801" i="1"/>
  <c r="P801" i="1"/>
  <c r="Q801" i="1"/>
  <c r="O801" i="1"/>
  <c r="N801" i="1"/>
  <c r="M801" i="1"/>
  <c r="L801" i="1"/>
  <c r="S4897" i="1"/>
  <c r="R4897" i="1"/>
  <c r="Q4897" i="1"/>
  <c r="P4897" i="1"/>
  <c r="O4897" i="1"/>
  <c r="N4897" i="1"/>
  <c r="L4897" i="1"/>
  <c r="M4897" i="1"/>
  <c r="S4789" i="1"/>
  <c r="R4789" i="1"/>
  <c r="Q4789" i="1"/>
  <c r="P4789" i="1"/>
  <c r="O4789" i="1"/>
  <c r="N4789" i="1"/>
  <c r="L4789" i="1"/>
  <c r="M4789" i="1"/>
  <c r="S4681" i="1"/>
  <c r="R4681" i="1"/>
  <c r="Q4681" i="1"/>
  <c r="P4681" i="1"/>
  <c r="O4681" i="1"/>
  <c r="N4681" i="1"/>
  <c r="M4681" i="1"/>
  <c r="L4681" i="1"/>
  <c r="S4573" i="1"/>
  <c r="R4573" i="1"/>
  <c r="Q4573" i="1"/>
  <c r="P4573" i="1"/>
  <c r="O4573" i="1"/>
  <c r="N4573" i="1"/>
  <c r="M4573" i="1"/>
  <c r="L4573" i="1"/>
  <c r="S4465" i="1"/>
  <c r="R4465" i="1"/>
  <c r="Q4465" i="1"/>
  <c r="P4465" i="1"/>
  <c r="O4465" i="1"/>
  <c r="N4465" i="1"/>
  <c r="M4465" i="1"/>
  <c r="L4465" i="1"/>
  <c r="S4357" i="1"/>
  <c r="R4357" i="1"/>
  <c r="Q4357" i="1"/>
  <c r="P4357" i="1"/>
  <c r="O4357" i="1"/>
  <c r="N4357" i="1"/>
  <c r="M4357" i="1"/>
  <c r="L4357" i="1"/>
  <c r="S4249" i="1"/>
  <c r="R4249" i="1"/>
  <c r="Q4249" i="1"/>
  <c r="P4249" i="1"/>
  <c r="O4249" i="1"/>
  <c r="N4249" i="1"/>
  <c r="M4249" i="1"/>
  <c r="L4249" i="1"/>
  <c r="S4141" i="1"/>
  <c r="R4141" i="1"/>
  <c r="Q4141" i="1"/>
  <c r="P4141" i="1"/>
  <c r="O4141" i="1"/>
  <c r="N4141" i="1"/>
  <c r="M4141" i="1"/>
  <c r="L4141" i="1"/>
  <c r="S4033" i="1"/>
  <c r="R4033" i="1"/>
  <c r="Q4033" i="1"/>
  <c r="P4033" i="1"/>
  <c r="O4033" i="1"/>
  <c r="N4033" i="1"/>
  <c r="M4033" i="1"/>
  <c r="L4033" i="1"/>
  <c r="S3925" i="1"/>
  <c r="R3925" i="1"/>
  <c r="Q3925" i="1"/>
  <c r="P3925" i="1"/>
  <c r="O3925" i="1"/>
  <c r="N3925" i="1"/>
  <c r="M3925" i="1"/>
  <c r="L3925" i="1"/>
  <c r="S3817" i="1"/>
  <c r="R3817" i="1"/>
  <c r="Q3817" i="1"/>
  <c r="P3817" i="1"/>
  <c r="O3817" i="1"/>
  <c r="N3817" i="1"/>
  <c r="M3817" i="1"/>
  <c r="L3817" i="1"/>
  <c r="S3709" i="1"/>
  <c r="R3709" i="1"/>
  <c r="Q3709" i="1"/>
  <c r="P3709" i="1"/>
  <c r="O3709" i="1"/>
  <c r="N3709" i="1"/>
  <c r="M3709" i="1"/>
  <c r="L3709" i="1"/>
  <c r="S3601" i="1"/>
  <c r="R3601" i="1"/>
  <c r="Q3601" i="1"/>
  <c r="P3601" i="1"/>
  <c r="O3601" i="1"/>
  <c r="N3601" i="1"/>
  <c r="M3601" i="1"/>
  <c r="L3601" i="1"/>
  <c r="S3493" i="1"/>
  <c r="R3493" i="1"/>
  <c r="Q3493" i="1"/>
  <c r="P3493" i="1"/>
  <c r="O3493" i="1"/>
  <c r="N3493" i="1"/>
  <c r="M3493" i="1"/>
  <c r="L3493" i="1"/>
  <c r="S3385" i="1"/>
  <c r="R3385" i="1"/>
  <c r="Q3385" i="1"/>
  <c r="P3385" i="1"/>
  <c r="O3385" i="1"/>
  <c r="N3385" i="1"/>
  <c r="M3385" i="1"/>
  <c r="L3385" i="1"/>
  <c r="S3277" i="1"/>
  <c r="R3277" i="1"/>
  <c r="Q3277" i="1"/>
  <c r="P3277" i="1"/>
  <c r="O3277" i="1"/>
  <c r="N3277" i="1"/>
  <c r="M3277" i="1"/>
  <c r="L3277" i="1"/>
  <c r="S3169" i="1"/>
  <c r="R3169" i="1"/>
  <c r="Q3169" i="1"/>
  <c r="P3169" i="1"/>
  <c r="O3169" i="1"/>
  <c r="N3169" i="1"/>
  <c r="M3169" i="1"/>
  <c r="L3169" i="1"/>
  <c r="S3061" i="1"/>
  <c r="R3061" i="1"/>
  <c r="Q3061" i="1"/>
  <c r="P3061" i="1"/>
  <c r="O3061" i="1"/>
  <c r="N3061" i="1"/>
  <c r="M3061" i="1"/>
  <c r="L3061" i="1"/>
  <c r="S2953" i="1"/>
  <c r="R2953" i="1"/>
  <c r="Q2953" i="1"/>
  <c r="P2953" i="1"/>
  <c r="O2953" i="1"/>
  <c r="N2953" i="1"/>
  <c r="M2953" i="1"/>
  <c r="L2953" i="1"/>
  <c r="S2845" i="1"/>
  <c r="R2845" i="1"/>
  <c r="Q2845" i="1"/>
  <c r="P2845" i="1"/>
  <c r="O2845" i="1"/>
  <c r="N2845" i="1"/>
  <c r="M2845" i="1"/>
  <c r="L2845" i="1"/>
  <c r="S2737" i="1"/>
  <c r="R2737" i="1"/>
  <c r="Q2737" i="1"/>
  <c r="P2737" i="1"/>
  <c r="O2737" i="1"/>
  <c r="N2737" i="1"/>
  <c r="M2737" i="1"/>
  <c r="L2737" i="1"/>
  <c r="S2629" i="1"/>
  <c r="R2629" i="1"/>
  <c r="Q2629" i="1"/>
  <c r="P2629" i="1"/>
  <c r="O2629" i="1"/>
  <c r="N2629" i="1"/>
  <c r="M2629" i="1"/>
  <c r="L2629" i="1"/>
  <c r="S2521" i="1"/>
  <c r="R2521" i="1"/>
  <c r="Q2521" i="1"/>
  <c r="P2521" i="1"/>
  <c r="O2521" i="1"/>
  <c r="N2521" i="1"/>
  <c r="M2521" i="1"/>
  <c r="L2521" i="1"/>
  <c r="S2413" i="1"/>
  <c r="R2413" i="1"/>
  <c r="Q2413" i="1"/>
  <c r="P2413" i="1"/>
  <c r="O2413" i="1"/>
  <c r="N2413" i="1"/>
  <c r="M2413" i="1"/>
  <c r="L2413" i="1"/>
  <c r="S2305" i="1"/>
  <c r="R2305" i="1"/>
  <c r="Q2305" i="1"/>
  <c r="P2305" i="1"/>
  <c r="O2305" i="1"/>
  <c r="N2305" i="1"/>
  <c r="M2305" i="1"/>
  <c r="L2305" i="1"/>
  <c r="S2197" i="1"/>
  <c r="R2197" i="1"/>
  <c r="Q2197" i="1"/>
  <c r="P2197" i="1"/>
  <c r="O2197" i="1"/>
  <c r="N2197" i="1"/>
  <c r="M2197" i="1"/>
  <c r="L2197" i="1"/>
  <c r="S2089" i="1"/>
  <c r="R2089" i="1"/>
  <c r="Q2089" i="1"/>
  <c r="P2089" i="1"/>
  <c r="O2089" i="1"/>
  <c r="N2089" i="1"/>
  <c r="M2089" i="1"/>
  <c r="L2089" i="1"/>
  <c r="S1981" i="1"/>
  <c r="R1981" i="1"/>
  <c r="Q1981" i="1"/>
  <c r="P1981" i="1"/>
  <c r="O1981" i="1"/>
  <c r="N1981" i="1"/>
  <c r="M1981" i="1"/>
  <c r="L1981" i="1"/>
  <c r="S1873" i="1"/>
  <c r="R1873" i="1"/>
  <c r="Q1873" i="1"/>
  <c r="P1873" i="1"/>
  <c r="O1873" i="1"/>
  <c r="N1873" i="1"/>
  <c r="M1873" i="1"/>
  <c r="L1873" i="1"/>
  <c r="S1765" i="1"/>
  <c r="R1765" i="1"/>
  <c r="Q1765" i="1"/>
  <c r="P1765" i="1"/>
  <c r="O1765" i="1"/>
  <c r="N1765" i="1"/>
  <c r="M1765" i="1"/>
  <c r="L1765" i="1"/>
  <c r="S1657" i="1"/>
  <c r="R1657" i="1"/>
  <c r="Q1657" i="1"/>
  <c r="P1657" i="1"/>
  <c r="O1657" i="1"/>
  <c r="N1657" i="1"/>
  <c r="M1657" i="1"/>
  <c r="L1657" i="1"/>
  <c r="S1549" i="1"/>
  <c r="R1549" i="1"/>
  <c r="Q1549" i="1"/>
  <c r="P1549" i="1"/>
  <c r="O1549" i="1"/>
  <c r="N1549" i="1"/>
  <c r="M1549" i="1"/>
  <c r="L1549" i="1"/>
  <c r="S1441" i="1"/>
  <c r="R1441" i="1"/>
  <c r="Q1441" i="1"/>
  <c r="P1441" i="1"/>
  <c r="O1441" i="1"/>
  <c r="N1441" i="1"/>
  <c r="M1441" i="1"/>
  <c r="L1441" i="1"/>
  <c r="S1333" i="1"/>
  <c r="R1333" i="1"/>
  <c r="Q1333" i="1"/>
  <c r="P1333" i="1"/>
  <c r="O1333" i="1"/>
  <c r="N1333" i="1"/>
  <c r="M1333" i="1"/>
  <c r="L1333" i="1"/>
  <c r="S1225" i="1"/>
  <c r="R1225" i="1"/>
  <c r="Q1225" i="1"/>
  <c r="P1225" i="1"/>
  <c r="O1225" i="1"/>
  <c r="N1225" i="1"/>
  <c r="M1225" i="1"/>
  <c r="L1225" i="1"/>
  <c r="S1117" i="1"/>
  <c r="R1117" i="1"/>
  <c r="Q1117" i="1"/>
  <c r="P1117" i="1"/>
  <c r="O1117" i="1"/>
  <c r="N1117" i="1"/>
  <c r="M1117" i="1"/>
  <c r="L1117" i="1"/>
  <c r="S1009" i="1"/>
  <c r="R1009" i="1"/>
  <c r="Q1009" i="1"/>
  <c r="P1009" i="1"/>
  <c r="O1009" i="1"/>
  <c r="N1009" i="1"/>
  <c r="M1009" i="1"/>
  <c r="L1009" i="1"/>
  <c r="S901" i="1"/>
  <c r="R901" i="1"/>
  <c r="Q901" i="1"/>
  <c r="P901" i="1"/>
  <c r="O901" i="1"/>
  <c r="N901" i="1"/>
  <c r="M901" i="1"/>
  <c r="L901" i="1"/>
  <c r="S793" i="1"/>
  <c r="R793" i="1"/>
  <c r="Q793" i="1"/>
  <c r="P793" i="1"/>
  <c r="O793" i="1"/>
  <c r="N793" i="1"/>
  <c r="M793" i="1"/>
  <c r="L793" i="1"/>
  <c r="S685" i="1"/>
  <c r="R685" i="1"/>
  <c r="Q685" i="1"/>
  <c r="P685" i="1"/>
  <c r="O685" i="1"/>
  <c r="N685" i="1"/>
  <c r="M685" i="1"/>
  <c r="L685" i="1"/>
  <c r="S577" i="1"/>
  <c r="R577" i="1"/>
  <c r="Q577" i="1"/>
  <c r="P577" i="1"/>
  <c r="O577" i="1"/>
  <c r="N577" i="1"/>
  <c r="M577" i="1"/>
  <c r="L577" i="1"/>
  <c r="S4089" i="1"/>
  <c r="R4089" i="1"/>
  <c r="Q4089" i="1"/>
  <c r="P4089" i="1"/>
  <c r="O4089" i="1"/>
  <c r="N4089" i="1"/>
  <c r="M4089" i="1"/>
  <c r="L4089" i="1"/>
  <c r="S3561" i="1"/>
  <c r="R3561" i="1"/>
  <c r="Q3561" i="1"/>
  <c r="P3561" i="1"/>
  <c r="O3561" i="1"/>
  <c r="N3561" i="1"/>
  <c r="M3561" i="1"/>
  <c r="L3561" i="1"/>
  <c r="S3033" i="1"/>
  <c r="R3033" i="1"/>
  <c r="Q3033" i="1"/>
  <c r="P3033" i="1"/>
  <c r="O3033" i="1"/>
  <c r="N3033" i="1"/>
  <c r="M3033" i="1"/>
  <c r="L3033" i="1"/>
  <c r="S2463" i="1"/>
  <c r="R2463" i="1"/>
  <c r="Q2463" i="1"/>
  <c r="P2463" i="1"/>
  <c r="O2463" i="1"/>
  <c r="N2463" i="1"/>
  <c r="M2463" i="1"/>
  <c r="L2463" i="1"/>
  <c r="S1905" i="1"/>
  <c r="R1905" i="1"/>
  <c r="Q1905" i="1"/>
  <c r="P1905" i="1"/>
  <c r="O1905" i="1"/>
  <c r="M1905" i="1"/>
  <c r="N1905" i="1"/>
  <c r="L1905" i="1"/>
  <c r="S837" i="1"/>
  <c r="R837" i="1"/>
  <c r="P837" i="1"/>
  <c r="Q837" i="1"/>
  <c r="O837" i="1"/>
  <c r="N837" i="1"/>
  <c r="M837" i="1"/>
  <c r="L837" i="1"/>
  <c r="S345" i="1"/>
  <c r="R345" i="1"/>
  <c r="Q345" i="1"/>
  <c r="P345" i="1"/>
  <c r="N345" i="1"/>
  <c r="O345" i="1"/>
  <c r="M345" i="1"/>
  <c r="L345" i="1"/>
  <c r="S4812" i="1"/>
  <c r="R4812" i="1"/>
  <c r="Q4812" i="1"/>
  <c r="P4812" i="1"/>
  <c r="O4812" i="1"/>
  <c r="N4812" i="1"/>
  <c r="M4812" i="1"/>
  <c r="L4812" i="1"/>
  <c r="S4704" i="1"/>
  <c r="R4704" i="1"/>
  <c r="Q4704" i="1"/>
  <c r="P4704" i="1"/>
  <c r="O4704" i="1"/>
  <c r="N4704" i="1"/>
  <c r="M4704" i="1"/>
  <c r="L4704" i="1"/>
  <c r="S4596" i="1"/>
  <c r="R4596" i="1"/>
  <c r="Q4596" i="1"/>
  <c r="P4596" i="1"/>
  <c r="O4596" i="1"/>
  <c r="N4596" i="1"/>
  <c r="M4596" i="1"/>
  <c r="L4596" i="1"/>
  <c r="S4488" i="1"/>
  <c r="R4488" i="1"/>
  <c r="Q4488" i="1"/>
  <c r="P4488" i="1"/>
  <c r="O4488" i="1"/>
  <c r="N4488" i="1"/>
  <c r="M4488" i="1"/>
  <c r="L4488" i="1"/>
  <c r="S4380" i="1"/>
  <c r="R4380" i="1"/>
  <c r="Q4380" i="1"/>
  <c r="P4380" i="1"/>
  <c r="O4380" i="1"/>
  <c r="N4380" i="1"/>
  <c r="M4380" i="1"/>
  <c r="L4380" i="1"/>
  <c r="S4272" i="1"/>
  <c r="R4272" i="1"/>
  <c r="Q4272" i="1"/>
  <c r="P4272" i="1"/>
  <c r="O4272" i="1"/>
  <c r="N4272" i="1"/>
  <c r="M4272" i="1"/>
  <c r="L4272" i="1"/>
  <c r="S4164" i="1"/>
  <c r="R4164" i="1"/>
  <c r="Q4164" i="1"/>
  <c r="P4164" i="1"/>
  <c r="O4164" i="1"/>
  <c r="N4164" i="1"/>
  <c r="M4164" i="1"/>
  <c r="L4164" i="1"/>
  <c r="S4056" i="1"/>
  <c r="R4056" i="1"/>
  <c r="Q4056" i="1"/>
  <c r="P4056" i="1"/>
  <c r="O4056" i="1"/>
  <c r="N4056" i="1"/>
  <c r="M4056" i="1"/>
  <c r="L4056" i="1"/>
  <c r="S3948" i="1"/>
  <c r="R3948" i="1"/>
  <c r="Q3948" i="1"/>
  <c r="P3948" i="1"/>
  <c r="O3948" i="1"/>
  <c r="N3948" i="1"/>
  <c r="M3948" i="1"/>
  <c r="L3948" i="1"/>
  <c r="S3840" i="1"/>
  <c r="R3840" i="1"/>
  <c r="Q3840" i="1"/>
  <c r="P3840" i="1"/>
  <c r="O3840" i="1"/>
  <c r="N3840" i="1"/>
  <c r="M3840" i="1"/>
  <c r="L3840" i="1"/>
  <c r="S3732" i="1"/>
  <c r="R3732" i="1"/>
  <c r="Q3732" i="1"/>
  <c r="P3732" i="1"/>
  <c r="O3732" i="1"/>
  <c r="N3732" i="1"/>
  <c r="M3732" i="1"/>
  <c r="L3732" i="1"/>
  <c r="S3624" i="1"/>
  <c r="R3624" i="1"/>
  <c r="Q3624" i="1"/>
  <c r="P3624" i="1"/>
  <c r="O3624" i="1"/>
  <c r="N3624" i="1"/>
  <c r="M3624" i="1"/>
  <c r="L3624" i="1"/>
  <c r="S3516" i="1"/>
  <c r="R3516" i="1"/>
  <c r="Q3516" i="1"/>
  <c r="P3516" i="1"/>
  <c r="O3516" i="1"/>
  <c r="N3516" i="1"/>
  <c r="M3516" i="1"/>
  <c r="L3516" i="1"/>
  <c r="S3408" i="1"/>
  <c r="R3408" i="1"/>
  <c r="Q3408" i="1"/>
  <c r="P3408" i="1"/>
  <c r="O3408" i="1"/>
  <c r="N3408" i="1"/>
  <c r="M3408" i="1"/>
  <c r="L3408" i="1"/>
  <c r="S3300" i="1"/>
  <c r="R3300" i="1"/>
  <c r="Q3300" i="1"/>
  <c r="P3300" i="1"/>
  <c r="O3300" i="1"/>
  <c r="N3300" i="1"/>
  <c r="M3300" i="1"/>
  <c r="L3300" i="1"/>
  <c r="S3192" i="1"/>
  <c r="R3192" i="1"/>
  <c r="Q3192" i="1"/>
  <c r="P3192" i="1"/>
  <c r="O3192" i="1"/>
  <c r="N3192" i="1"/>
  <c r="M3192" i="1"/>
  <c r="L3192" i="1"/>
  <c r="S3084" i="1"/>
  <c r="R3084" i="1"/>
  <c r="Q3084" i="1"/>
  <c r="P3084" i="1"/>
  <c r="O3084" i="1"/>
  <c r="N3084" i="1"/>
  <c r="M3084" i="1"/>
  <c r="L3084" i="1"/>
  <c r="S2976" i="1"/>
  <c r="R2976" i="1"/>
  <c r="Q2976" i="1"/>
  <c r="P2976" i="1"/>
  <c r="O2976" i="1"/>
  <c r="N2976" i="1"/>
  <c r="M2976" i="1"/>
  <c r="L2976" i="1"/>
  <c r="S2868" i="1"/>
  <c r="R2868" i="1"/>
  <c r="Q2868" i="1"/>
  <c r="P2868" i="1"/>
  <c r="O2868" i="1"/>
  <c r="N2868" i="1"/>
  <c r="M2868" i="1"/>
  <c r="L2868" i="1"/>
  <c r="S2760" i="1"/>
  <c r="R2760" i="1"/>
  <c r="Q2760" i="1"/>
  <c r="P2760" i="1"/>
  <c r="O2760" i="1"/>
  <c r="N2760" i="1"/>
  <c r="M2760" i="1"/>
  <c r="L2760" i="1"/>
  <c r="S2652" i="1"/>
  <c r="R2652" i="1"/>
  <c r="Q2652" i="1"/>
  <c r="P2652" i="1"/>
  <c r="O2652" i="1"/>
  <c r="N2652" i="1"/>
  <c r="M2652" i="1"/>
  <c r="L2652" i="1"/>
  <c r="S2544" i="1"/>
  <c r="R2544" i="1"/>
  <c r="Q2544" i="1"/>
  <c r="P2544" i="1"/>
  <c r="O2544" i="1"/>
  <c r="N2544" i="1"/>
  <c r="M2544" i="1"/>
  <c r="L2544" i="1"/>
  <c r="S2436" i="1"/>
  <c r="R2436" i="1"/>
  <c r="Q2436" i="1"/>
  <c r="P2436" i="1"/>
  <c r="O2436" i="1"/>
  <c r="N2436" i="1"/>
  <c r="M2436" i="1"/>
  <c r="L2436" i="1"/>
  <c r="S2328" i="1"/>
  <c r="R2328" i="1"/>
  <c r="Q2328" i="1"/>
  <c r="P2328" i="1"/>
  <c r="O2328" i="1"/>
  <c r="M2328" i="1"/>
  <c r="N2328" i="1"/>
  <c r="L2328" i="1"/>
  <c r="S2220" i="1"/>
  <c r="R2220" i="1"/>
  <c r="Q2220" i="1"/>
  <c r="P2220" i="1"/>
  <c r="O2220" i="1"/>
  <c r="M2220" i="1"/>
  <c r="N2220" i="1"/>
  <c r="L2220" i="1"/>
  <c r="S2112" i="1"/>
  <c r="R2112" i="1"/>
  <c r="Q2112" i="1"/>
  <c r="P2112" i="1"/>
  <c r="O2112" i="1"/>
  <c r="N2112" i="1"/>
  <c r="M2112" i="1"/>
  <c r="L2112" i="1"/>
  <c r="S2004" i="1"/>
  <c r="R2004" i="1"/>
  <c r="Q2004" i="1"/>
  <c r="P2004" i="1"/>
  <c r="O2004" i="1"/>
  <c r="N2004" i="1"/>
  <c r="M2004" i="1"/>
  <c r="L2004" i="1"/>
  <c r="S1896" i="1"/>
  <c r="R1896" i="1"/>
  <c r="Q1896" i="1"/>
  <c r="P1896" i="1"/>
  <c r="O1896" i="1"/>
  <c r="N1896" i="1"/>
  <c r="M1896" i="1"/>
  <c r="L1896" i="1"/>
  <c r="S1788" i="1"/>
  <c r="R1788" i="1"/>
  <c r="Q1788" i="1"/>
  <c r="P1788" i="1"/>
  <c r="O1788" i="1"/>
  <c r="N1788" i="1"/>
  <c r="M1788" i="1"/>
  <c r="L1788" i="1"/>
  <c r="S4605" i="1"/>
  <c r="R4605" i="1"/>
  <c r="Q4605" i="1"/>
  <c r="P4605" i="1"/>
  <c r="O4605" i="1"/>
  <c r="N4605" i="1"/>
  <c r="L4605" i="1"/>
  <c r="M4605" i="1"/>
  <c r="S4095" i="1"/>
  <c r="R4095" i="1"/>
  <c r="Q4095" i="1"/>
  <c r="P4095" i="1"/>
  <c r="O4095" i="1"/>
  <c r="N4095" i="1"/>
  <c r="L4095" i="1"/>
  <c r="M4095" i="1"/>
  <c r="S3567" i="1"/>
  <c r="R3567" i="1"/>
  <c r="Q3567" i="1"/>
  <c r="P3567" i="1"/>
  <c r="O3567" i="1"/>
  <c r="N3567" i="1"/>
  <c r="L3567" i="1"/>
  <c r="M3567" i="1"/>
  <c r="S3039" i="1"/>
  <c r="R3039" i="1"/>
  <c r="Q3039" i="1"/>
  <c r="P3039" i="1"/>
  <c r="O3039" i="1"/>
  <c r="N3039" i="1"/>
  <c r="M3039" i="1"/>
  <c r="L3039" i="1"/>
  <c r="S2487" i="1"/>
  <c r="R2487" i="1"/>
  <c r="Q2487" i="1"/>
  <c r="P2487" i="1"/>
  <c r="O2487" i="1"/>
  <c r="N2487" i="1"/>
  <c r="M2487" i="1"/>
  <c r="L2487" i="1"/>
  <c r="S1989" i="1"/>
  <c r="R1989" i="1"/>
  <c r="P1989" i="1"/>
  <c r="Q1989" i="1"/>
  <c r="O1989" i="1"/>
  <c r="N1989" i="1"/>
  <c r="M1989" i="1"/>
  <c r="L1989" i="1"/>
  <c r="S1425" i="1"/>
  <c r="R1425" i="1"/>
  <c r="Q1425" i="1"/>
  <c r="O1425" i="1"/>
  <c r="P1425" i="1"/>
  <c r="N1425" i="1"/>
  <c r="M1425" i="1"/>
  <c r="L1425" i="1"/>
  <c r="S873" i="1"/>
  <c r="R873" i="1"/>
  <c r="P873" i="1"/>
  <c r="Q873" i="1"/>
  <c r="O873" i="1"/>
  <c r="N873" i="1"/>
  <c r="M873" i="1"/>
  <c r="L873" i="1"/>
  <c r="S357" i="1"/>
  <c r="R357" i="1"/>
  <c r="Q357" i="1"/>
  <c r="P357" i="1"/>
  <c r="O357" i="1"/>
  <c r="N357" i="1"/>
  <c r="M357" i="1"/>
  <c r="L357" i="1"/>
  <c r="S4811" i="1"/>
  <c r="R4811" i="1"/>
  <c r="Q4811" i="1"/>
  <c r="P4811" i="1"/>
  <c r="O4811" i="1"/>
  <c r="N4811" i="1"/>
  <c r="M4811" i="1"/>
  <c r="L4811" i="1"/>
  <c r="S4703" i="1"/>
  <c r="R4703" i="1"/>
  <c r="Q4703" i="1"/>
  <c r="P4703" i="1"/>
  <c r="O4703" i="1"/>
  <c r="M4703" i="1"/>
  <c r="N4703" i="1"/>
  <c r="L4703" i="1"/>
  <c r="S4595" i="1"/>
  <c r="R4595" i="1"/>
  <c r="Q4595" i="1"/>
  <c r="P4595" i="1"/>
  <c r="O4595" i="1"/>
  <c r="M4595" i="1"/>
  <c r="N4595" i="1"/>
  <c r="L4595" i="1"/>
  <c r="S4487" i="1"/>
  <c r="R4487" i="1"/>
  <c r="Q4487" i="1"/>
  <c r="P4487" i="1"/>
  <c r="O4487" i="1"/>
  <c r="M4487" i="1"/>
  <c r="N4487" i="1"/>
  <c r="L4487" i="1"/>
  <c r="S4379" i="1"/>
  <c r="R4379" i="1"/>
  <c r="Q4379" i="1"/>
  <c r="P4379" i="1"/>
  <c r="O4379" i="1"/>
  <c r="M4379" i="1"/>
  <c r="N4379" i="1"/>
  <c r="L4379" i="1"/>
  <c r="S4271" i="1"/>
  <c r="R4271" i="1"/>
  <c r="Q4271" i="1"/>
  <c r="P4271" i="1"/>
  <c r="O4271" i="1"/>
  <c r="M4271" i="1"/>
  <c r="N4271" i="1"/>
  <c r="L4271" i="1"/>
  <c r="S4163" i="1"/>
  <c r="R4163" i="1"/>
  <c r="Q4163" i="1"/>
  <c r="P4163" i="1"/>
  <c r="O4163" i="1"/>
  <c r="M4163" i="1"/>
  <c r="N4163" i="1"/>
  <c r="L4163" i="1"/>
  <c r="S4055" i="1"/>
  <c r="R4055" i="1"/>
  <c r="Q4055" i="1"/>
  <c r="P4055" i="1"/>
  <c r="O4055" i="1"/>
  <c r="M4055" i="1"/>
  <c r="N4055" i="1"/>
  <c r="L4055" i="1"/>
  <c r="S3947" i="1"/>
  <c r="R3947" i="1"/>
  <c r="Q3947" i="1"/>
  <c r="P3947" i="1"/>
  <c r="O3947" i="1"/>
  <c r="M3947" i="1"/>
  <c r="N3947" i="1"/>
  <c r="L3947" i="1"/>
  <c r="S3839" i="1"/>
  <c r="R3839" i="1"/>
  <c r="Q3839" i="1"/>
  <c r="P3839" i="1"/>
  <c r="O3839" i="1"/>
  <c r="N3839" i="1"/>
  <c r="M3839" i="1"/>
  <c r="L3839" i="1"/>
  <c r="S3731" i="1"/>
  <c r="R3731" i="1"/>
  <c r="Q3731" i="1"/>
  <c r="P3731" i="1"/>
  <c r="O3731" i="1"/>
  <c r="N3731" i="1"/>
  <c r="M3731" i="1"/>
  <c r="L3731" i="1"/>
  <c r="S4593" i="1"/>
  <c r="R4593" i="1"/>
  <c r="Q4593" i="1"/>
  <c r="P4593" i="1"/>
  <c r="O4593" i="1"/>
  <c r="N4593" i="1"/>
  <c r="M4593" i="1"/>
  <c r="L4593" i="1"/>
  <c r="S4071" i="1"/>
  <c r="R4071" i="1"/>
  <c r="Q4071" i="1"/>
  <c r="P4071" i="1"/>
  <c r="O4071" i="1"/>
  <c r="N4071" i="1"/>
  <c r="L4071" i="1"/>
  <c r="M4071" i="1"/>
  <c r="S3519" i="1"/>
  <c r="R3519" i="1"/>
  <c r="Q3519" i="1"/>
  <c r="P3519" i="1"/>
  <c r="O3519" i="1"/>
  <c r="N3519" i="1"/>
  <c r="L3519" i="1"/>
  <c r="M3519" i="1"/>
  <c r="S2985" i="1"/>
  <c r="R2985" i="1"/>
  <c r="Q2985" i="1"/>
  <c r="P2985" i="1"/>
  <c r="O2985" i="1"/>
  <c r="N2985" i="1"/>
  <c r="M2985" i="1"/>
  <c r="L2985" i="1"/>
  <c r="S2469" i="1"/>
  <c r="R2469" i="1"/>
  <c r="Q2469" i="1"/>
  <c r="P2469" i="1"/>
  <c r="O2469" i="1"/>
  <c r="N2469" i="1"/>
  <c r="M2469" i="1"/>
  <c r="L2469" i="1"/>
  <c r="S1947" i="1"/>
  <c r="R1947" i="1"/>
  <c r="Q1947" i="1"/>
  <c r="P1947" i="1"/>
  <c r="O1947" i="1"/>
  <c r="N1947" i="1"/>
  <c r="M1947" i="1"/>
  <c r="L1947" i="1"/>
  <c r="S1455" i="1"/>
  <c r="R1455" i="1"/>
  <c r="Q1455" i="1"/>
  <c r="P1455" i="1"/>
  <c r="O1455" i="1"/>
  <c r="N1455" i="1"/>
  <c r="M1455" i="1"/>
  <c r="L1455" i="1"/>
  <c r="S909" i="1"/>
  <c r="R909" i="1"/>
  <c r="P909" i="1"/>
  <c r="Q909" i="1"/>
  <c r="O909" i="1"/>
  <c r="N909" i="1"/>
  <c r="M909" i="1"/>
  <c r="L909" i="1"/>
  <c r="S387" i="1"/>
  <c r="R387" i="1"/>
  <c r="Q387" i="1"/>
  <c r="P387" i="1"/>
  <c r="O387" i="1"/>
  <c r="N387" i="1"/>
  <c r="M387" i="1"/>
  <c r="L387" i="1"/>
  <c r="S2438" i="1"/>
  <c r="R2438" i="1"/>
  <c r="Q2438" i="1"/>
  <c r="P2438" i="1"/>
  <c r="O2438" i="1"/>
  <c r="N2438" i="1"/>
  <c r="M2438" i="1"/>
  <c r="L2438" i="1"/>
  <c r="S2330" i="1"/>
  <c r="R2330" i="1"/>
  <c r="Q2330" i="1"/>
  <c r="P2330" i="1"/>
  <c r="O2330" i="1"/>
  <c r="N2330" i="1"/>
  <c r="M2330" i="1"/>
  <c r="L2330" i="1"/>
  <c r="S2222" i="1"/>
  <c r="R2222" i="1"/>
  <c r="Q2222" i="1"/>
  <c r="P2222" i="1"/>
  <c r="O2222" i="1"/>
  <c r="N2222" i="1"/>
  <c r="M2222" i="1"/>
  <c r="L2222" i="1"/>
  <c r="S2114" i="1"/>
  <c r="R2114" i="1"/>
  <c r="Q2114" i="1"/>
  <c r="P2114" i="1"/>
  <c r="O2114" i="1"/>
  <c r="N2114" i="1"/>
  <c r="M2114" i="1"/>
  <c r="L2114" i="1"/>
  <c r="S2006" i="1"/>
  <c r="R2006" i="1"/>
  <c r="Q2006" i="1"/>
  <c r="P2006" i="1"/>
  <c r="O2006" i="1"/>
  <c r="N2006" i="1"/>
  <c r="M2006" i="1"/>
  <c r="L2006" i="1"/>
  <c r="S1898" i="1"/>
  <c r="R1898" i="1"/>
  <c r="Q1898" i="1"/>
  <c r="P1898" i="1"/>
  <c r="O1898" i="1"/>
  <c r="N1898" i="1"/>
  <c r="M1898" i="1"/>
  <c r="L1898" i="1"/>
  <c r="S1790" i="1"/>
  <c r="R1790" i="1"/>
  <c r="Q1790" i="1"/>
  <c r="P1790" i="1"/>
  <c r="O1790" i="1"/>
  <c r="M1790" i="1"/>
  <c r="N1790" i="1"/>
  <c r="L1790" i="1"/>
  <c r="S1682" i="1"/>
  <c r="R1682" i="1"/>
  <c r="Q1682" i="1"/>
  <c r="P1682" i="1"/>
  <c r="O1682" i="1"/>
  <c r="M1682" i="1"/>
  <c r="N1682" i="1"/>
  <c r="L1682" i="1"/>
  <c r="S1574" i="1"/>
  <c r="R1574" i="1"/>
  <c r="Q1574" i="1"/>
  <c r="P1574" i="1"/>
  <c r="O1574" i="1"/>
  <c r="M1574" i="1"/>
  <c r="N1574" i="1"/>
  <c r="L1574" i="1"/>
  <c r="S1466" i="1"/>
  <c r="R1466" i="1"/>
  <c r="Q1466" i="1"/>
  <c r="P1466" i="1"/>
  <c r="O1466" i="1"/>
  <c r="M1466" i="1"/>
  <c r="N1466" i="1"/>
  <c r="L1466" i="1"/>
  <c r="S1358" i="1"/>
  <c r="R1358" i="1"/>
  <c r="Q1358" i="1"/>
  <c r="P1358" i="1"/>
  <c r="O1358" i="1"/>
  <c r="M1358" i="1"/>
  <c r="N1358" i="1"/>
  <c r="L1358" i="1"/>
  <c r="S1250" i="1"/>
  <c r="R1250" i="1"/>
  <c r="Q1250" i="1"/>
  <c r="P1250" i="1"/>
  <c r="O1250" i="1"/>
  <c r="M1250" i="1"/>
  <c r="N1250" i="1"/>
  <c r="L1250" i="1"/>
  <c r="S1142" i="1"/>
  <c r="R1142" i="1"/>
  <c r="Q1142" i="1"/>
  <c r="P1142" i="1"/>
  <c r="O1142" i="1"/>
  <c r="M1142" i="1"/>
  <c r="N1142" i="1"/>
  <c r="L1142" i="1"/>
  <c r="S1034" i="1"/>
  <c r="R1034" i="1"/>
  <c r="Q1034" i="1"/>
  <c r="P1034" i="1"/>
  <c r="O1034" i="1"/>
  <c r="M1034" i="1"/>
  <c r="N1034" i="1"/>
  <c r="L1034" i="1"/>
  <c r="S926" i="1"/>
  <c r="R926" i="1"/>
  <c r="Q926" i="1"/>
  <c r="P926" i="1"/>
  <c r="O926" i="1"/>
  <c r="M926" i="1"/>
  <c r="N926" i="1"/>
  <c r="L926" i="1"/>
  <c r="S818" i="1"/>
  <c r="R818" i="1"/>
  <c r="Q818" i="1"/>
  <c r="P818" i="1"/>
  <c r="O818" i="1"/>
  <c r="M818" i="1"/>
  <c r="N818" i="1"/>
  <c r="L818" i="1"/>
  <c r="S710" i="1"/>
  <c r="R710" i="1"/>
  <c r="Q710" i="1"/>
  <c r="P710" i="1"/>
  <c r="O710" i="1"/>
  <c r="M710" i="1"/>
  <c r="N710" i="1"/>
  <c r="L710" i="1"/>
  <c r="S602" i="1"/>
  <c r="R602" i="1"/>
  <c r="Q602" i="1"/>
  <c r="P602" i="1"/>
  <c r="O602" i="1"/>
  <c r="M602" i="1"/>
  <c r="N602" i="1"/>
  <c r="L602" i="1"/>
  <c r="S4197" i="1"/>
  <c r="R4197" i="1"/>
  <c r="Q4197" i="1"/>
  <c r="P4197" i="1"/>
  <c r="O4197" i="1"/>
  <c r="N4197" i="1"/>
  <c r="M4197" i="1"/>
  <c r="L4197" i="1"/>
  <c r="S3663" i="1"/>
  <c r="R3663" i="1"/>
  <c r="Q3663" i="1"/>
  <c r="P3663" i="1"/>
  <c r="O3663" i="1"/>
  <c r="N3663" i="1"/>
  <c r="L3663" i="1"/>
  <c r="M3663" i="1"/>
  <c r="S3111" i="1"/>
  <c r="R3111" i="1"/>
  <c r="Q3111" i="1"/>
  <c r="P3111" i="1"/>
  <c r="O3111" i="1"/>
  <c r="N3111" i="1"/>
  <c r="M3111" i="1"/>
  <c r="L3111" i="1"/>
  <c r="S2583" i="1"/>
  <c r="R2583" i="1"/>
  <c r="Q2583" i="1"/>
  <c r="P2583" i="1"/>
  <c r="O2583" i="1"/>
  <c r="N2583" i="1"/>
  <c r="M2583" i="1"/>
  <c r="L2583" i="1"/>
  <c r="S2043" i="1"/>
  <c r="R2043" i="1"/>
  <c r="Q2043" i="1"/>
  <c r="P2043" i="1"/>
  <c r="O2043" i="1"/>
  <c r="N2043" i="1"/>
  <c r="M2043" i="1"/>
  <c r="L2043" i="1"/>
  <c r="S1497" i="1"/>
  <c r="R1497" i="1"/>
  <c r="Q1497" i="1"/>
  <c r="O1497" i="1"/>
  <c r="N1497" i="1"/>
  <c r="P1497" i="1"/>
  <c r="M1497" i="1"/>
  <c r="L1497" i="1"/>
  <c r="S951" i="1"/>
  <c r="R951" i="1"/>
  <c r="Q951" i="1"/>
  <c r="P951" i="1"/>
  <c r="O951" i="1"/>
  <c r="N951" i="1"/>
  <c r="M951" i="1"/>
  <c r="L951" i="1"/>
  <c r="S405" i="1"/>
  <c r="R405" i="1"/>
  <c r="Q405" i="1"/>
  <c r="P405" i="1"/>
  <c r="O405" i="1"/>
  <c r="N405" i="1"/>
  <c r="M405" i="1"/>
  <c r="L405" i="1"/>
  <c r="S4819" i="1"/>
  <c r="R4819" i="1"/>
  <c r="Q4819" i="1"/>
  <c r="P4819" i="1"/>
  <c r="O4819" i="1"/>
  <c r="N4819" i="1"/>
  <c r="L4819" i="1"/>
  <c r="M4819" i="1"/>
  <c r="S4711" i="1"/>
  <c r="R4711" i="1"/>
  <c r="P4711" i="1"/>
  <c r="Q4711" i="1"/>
  <c r="O4711" i="1"/>
  <c r="N4711" i="1"/>
  <c r="M4711" i="1"/>
  <c r="L4711" i="1"/>
  <c r="S4603" i="1"/>
  <c r="R4603" i="1"/>
  <c r="P4603" i="1"/>
  <c r="Q4603" i="1"/>
  <c r="O4603" i="1"/>
  <c r="N4603" i="1"/>
  <c r="M4603" i="1"/>
  <c r="L4603" i="1"/>
  <c r="S4495" i="1"/>
  <c r="R4495" i="1"/>
  <c r="P4495" i="1"/>
  <c r="Q4495" i="1"/>
  <c r="O4495" i="1"/>
  <c r="N4495" i="1"/>
  <c r="M4495" i="1"/>
  <c r="L4495" i="1"/>
  <c r="S4387" i="1"/>
  <c r="R4387" i="1"/>
  <c r="P4387" i="1"/>
  <c r="Q4387" i="1"/>
  <c r="O4387" i="1"/>
  <c r="N4387" i="1"/>
  <c r="M4387" i="1"/>
  <c r="L4387" i="1"/>
  <c r="S4279" i="1"/>
  <c r="R4279" i="1"/>
  <c r="P4279" i="1"/>
  <c r="Q4279" i="1"/>
  <c r="O4279" i="1"/>
  <c r="N4279" i="1"/>
  <c r="M4279" i="1"/>
  <c r="L4279" i="1"/>
  <c r="S4171" i="1"/>
  <c r="R4171" i="1"/>
  <c r="P4171" i="1"/>
  <c r="Q4171" i="1"/>
  <c r="O4171" i="1"/>
  <c r="N4171" i="1"/>
  <c r="M4171" i="1"/>
  <c r="L4171" i="1"/>
  <c r="S4063" i="1"/>
  <c r="R4063" i="1"/>
  <c r="P4063" i="1"/>
  <c r="Q4063" i="1"/>
  <c r="O4063" i="1"/>
  <c r="N4063" i="1"/>
  <c r="M4063" i="1"/>
  <c r="L4063" i="1"/>
  <c r="S3955" i="1"/>
  <c r="R3955" i="1"/>
  <c r="P3955" i="1"/>
  <c r="Q3955" i="1"/>
  <c r="O3955" i="1"/>
  <c r="N3955" i="1"/>
  <c r="M3955" i="1"/>
  <c r="L3955" i="1"/>
  <c r="S3847" i="1"/>
  <c r="R3847" i="1"/>
  <c r="Q3847" i="1"/>
  <c r="P3847" i="1"/>
  <c r="O3847" i="1"/>
  <c r="N3847" i="1"/>
  <c r="M3847" i="1"/>
  <c r="L3847" i="1"/>
  <c r="S3739" i="1"/>
  <c r="R3739" i="1"/>
  <c r="Q3739" i="1"/>
  <c r="P3739" i="1"/>
  <c r="O3739" i="1"/>
  <c r="N3739" i="1"/>
  <c r="M3739" i="1"/>
  <c r="L3739" i="1"/>
  <c r="S3631" i="1"/>
  <c r="R3631" i="1"/>
  <c r="Q3631" i="1"/>
  <c r="P3631" i="1"/>
  <c r="O3631" i="1"/>
  <c r="N3631" i="1"/>
  <c r="M3631" i="1"/>
  <c r="L3631" i="1"/>
  <c r="S3523" i="1"/>
  <c r="R3523" i="1"/>
  <c r="Q3523" i="1"/>
  <c r="P3523" i="1"/>
  <c r="O3523" i="1"/>
  <c r="N3523" i="1"/>
  <c r="M3523" i="1"/>
  <c r="L3523" i="1"/>
  <c r="S3415" i="1"/>
  <c r="R3415" i="1"/>
  <c r="Q3415" i="1"/>
  <c r="P3415" i="1"/>
  <c r="O3415" i="1"/>
  <c r="N3415" i="1"/>
  <c r="M3415" i="1"/>
  <c r="L3415" i="1"/>
  <c r="S3307" i="1"/>
  <c r="R3307" i="1"/>
  <c r="Q3307" i="1"/>
  <c r="P3307" i="1"/>
  <c r="O3307" i="1"/>
  <c r="N3307" i="1"/>
  <c r="M3307" i="1"/>
  <c r="L3307" i="1"/>
  <c r="S3199" i="1"/>
  <c r="R3199" i="1"/>
  <c r="Q3199" i="1"/>
  <c r="P3199" i="1"/>
  <c r="O3199" i="1"/>
  <c r="N3199" i="1"/>
  <c r="M3199" i="1"/>
  <c r="L3199" i="1"/>
  <c r="S3091" i="1"/>
  <c r="R3091" i="1"/>
  <c r="Q3091" i="1"/>
  <c r="P3091" i="1"/>
  <c r="N3091" i="1"/>
  <c r="M3091" i="1"/>
  <c r="O3091" i="1"/>
  <c r="L3091" i="1"/>
  <c r="S2983" i="1"/>
  <c r="R2983" i="1"/>
  <c r="Q2983" i="1"/>
  <c r="P2983" i="1"/>
  <c r="O2983" i="1"/>
  <c r="N2983" i="1"/>
  <c r="M2983" i="1"/>
  <c r="L2983" i="1"/>
  <c r="S2875" i="1"/>
  <c r="R2875" i="1"/>
  <c r="Q2875" i="1"/>
  <c r="P2875" i="1"/>
  <c r="O2875" i="1"/>
  <c r="N2875" i="1"/>
  <c r="M2875" i="1"/>
  <c r="L2875" i="1"/>
  <c r="S2767" i="1"/>
  <c r="R2767" i="1"/>
  <c r="Q2767" i="1"/>
  <c r="P2767" i="1"/>
  <c r="O2767" i="1"/>
  <c r="N2767" i="1"/>
  <c r="M2767" i="1"/>
  <c r="L2767" i="1"/>
  <c r="S2659" i="1"/>
  <c r="R2659" i="1"/>
  <c r="Q2659" i="1"/>
  <c r="P2659" i="1"/>
  <c r="O2659" i="1"/>
  <c r="N2659" i="1"/>
  <c r="M2659" i="1"/>
  <c r="L2659" i="1"/>
  <c r="S2551" i="1"/>
  <c r="R2551" i="1"/>
  <c r="Q2551" i="1"/>
  <c r="P2551" i="1"/>
  <c r="O2551" i="1"/>
  <c r="N2551" i="1"/>
  <c r="M2551" i="1"/>
  <c r="L2551" i="1"/>
  <c r="S2443" i="1"/>
  <c r="R2443" i="1"/>
  <c r="Q2443" i="1"/>
  <c r="P2443" i="1"/>
  <c r="O2443" i="1"/>
  <c r="N2443" i="1"/>
  <c r="M2443" i="1"/>
  <c r="L2443" i="1"/>
  <c r="S2335" i="1"/>
  <c r="R2335" i="1"/>
  <c r="Q2335" i="1"/>
  <c r="P2335" i="1"/>
  <c r="O2335" i="1"/>
  <c r="N2335" i="1"/>
  <c r="M2335" i="1"/>
  <c r="L2335" i="1"/>
  <c r="S2227" i="1"/>
  <c r="R2227" i="1"/>
  <c r="Q2227" i="1"/>
  <c r="P2227" i="1"/>
  <c r="O2227" i="1"/>
  <c r="N2227" i="1"/>
  <c r="M2227" i="1"/>
  <c r="L2227" i="1"/>
  <c r="S2119" i="1"/>
  <c r="R2119" i="1"/>
  <c r="Q2119" i="1"/>
  <c r="P2119" i="1"/>
  <c r="O2119" i="1"/>
  <c r="N2119" i="1"/>
  <c r="M2119" i="1"/>
  <c r="L2119" i="1"/>
  <c r="S2011" i="1"/>
  <c r="R2011" i="1"/>
  <c r="Q2011" i="1"/>
  <c r="P2011" i="1"/>
  <c r="O2011" i="1"/>
  <c r="N2011" i="1"/>
  <c r="M2011" i="1"/>
  <c r="L2011" i="1"/>
  <c r="S1903" i="1"/>
  <c r="R1903" i="1"/>
  <c r="Q1903" i="1"/>
  <c r="P1903" i="1"/>
  <c r="O1903" i="1"/>
  <c r="N1903" i="1"/>
  <c r="M1903" i="1"/>
  <c r="L1903" i="1"/>
  <c r="S1795" i="1"/>
  <c r="R1795" i="1"/>
  <c r="Q1795" i="1"/>
  <c r="P1795" i="1"/>
  <c r="O1795" i="1"/>
  <c r="N1795" i="1"/>
  <c r="M1795" i="1"/>
  <c r="L1795" i="1"/>
  <c r="S1687" i="1"/>
  <c r="R1687" i="1"/>
  <c r="Q1687" i="1"/>
  <c r="P1687" i="1"/>
  <c r="O1687" i="1"/>
  <c r="N1687" i="1"/>
  <c r="M1687" i="1"/>
  <c r="L1687" i="1"/>
  <c r="S1579" i="1"/>
  <c r="R1579" i="1"/>
  <c r="Q1579" i="1"/>
  <c r="P1579" i="1"/>
  <c r="O1579" i="1"/>
  <c r="N1579" i="1"/>
  <c r="M1579" i="1"/>
  <c r="L1579" i="1"/>
  <c r="S1471" i="1"/>
  <c r="R1471" i="1"/>
  <c r="Q1471" i="1"/>
  <c r="P1471" i="1"/>
  <c r="O1471" i="1"/>
  <c r="N1471" i="1"/>
  <c r="M1471" i="1"/>
  <c r="L1471" i="1"/>
  <c r="S1363" i="1"/>
  <c r="R1363" i="1"/>
  <c r="Q1363" i="1"/>
  <c r="P1363" i="1"/>
  <c r="O1363" i="1"/>
  <c r="N1363" i="1"/>
  <c r="M1363" i="1"/>
  <c r="L1363" i="1"/>
  <c r="S1255" i="1"/>
  <c r="R1255" i="1"/>
  <c r="Q1255" i="1"/>
  <c r="P1255" i="1"/>
  <c r="O1255" i="1"/>
  <c r="N1255" i="1"/>
  <c r="M1255" i="1"/>
  <c r="L1255" i="1"/>
  <c r="S1147" i="1"/>
  <c r="R1147" i="1"/>
  <c r="Q1147" i="1"/>
  <c r="P1147" i="1"/>
  <c r="O1147" i="1"/>
  <c r="N1147" i="1"/>
  <c r="M1147" i="1"/>
  <c r="L1147" i="1"/>
  <c r="S1039" i="1"/>
  <c r="R1039" i="1"/>
  <c r="Q1039" i="1"/>
  <c r="P1039" i="1"/>
  <c r="O1039" i="1"/>
  <c r="N1039" i="1"/>
  <c r="M1039" i="1"/>
  <c r="L1039" i="1"/>
  <c r="S931" i="1"/>
  <c r="R931" i="1"/>
  <c r="Q931" i="1"/>
  <c r="P931" i="1"/>
  <c r="O931" i="1"/>
  <c r="N931" i="1"/>
  <c r="M931" i="1"/>
  <c r="L931" i="1"/>
  <c r="S823" i="1"/>
  <c r="R823" i="1"/>
  <c r="Q823" i="1"/>
  <c r="P823" i="1"/>
  <c r="O823" i="1"/>
  <c r="N823" i="1"/>
  <c r="M823" i="1"/>
  <c r="L823" i="1"/>
  <c r="S715" i="1"/>
  <c r="R715" i="1"/>
  <c r="Q715" i="1"/>
  <c r="P715" i="1"/>
  <c r="O715" i="1"/>
  <c r="N715" i="1"/>
  <c r="M715" i="1"/>
  <c r="L715" i="1"/>
  <c r="S607" i="1"/>
  <c r="R607" i="1"/>
  <c r="Q607" i="1"/>
  <c r="P607" i="1"/>
  <c r="O607" i="1"/>
  <c r="N607" i="1"/>
  <c r="M607" i="1"/>
  <c r="L607" i="1"/>
  <c r="S3699" i="1"/>
  <c r="R3699" i="1"/>
  <c r="Q3699" i="1"/>
  <c r="P3699" i="1"/>
  <c r="O3699" i="1"/>
  <c r="N3699" i="1"/>
  <c r="L3699" i="1"/>
  <c r="M3699" i="1"/>
  <c r="S3171" i="1"/>
  <c r="R3171" i="1"/>
  <c r="Q3171" i="1"/>
  <c r="P3171" i="1"/>
  <c r="O3171" i="1"/>
  <c r="N3171" i="1"/>
  <c r="M3171" i="1"/>
  <c r="L3171" i="1"/>
  <c r="S2619" i="1"/>
  <c r="R2619" i="1"/>
  <c r="Q2619" i="1"/>
  <c r="P2619" i="1"/>
  <c r="O2619" i="1"/>
  <c r="N2619" i="1"/>
  <c r="M2619" i="1"/>
  <c r="L2619" i="1"/>
  <c r="S1521" i="1"/>
  <c r="R1521" i="1"/>
  <c r="Q1521" i="1"/>
  <c r="P1521" i="1"/>
  <c r="O1521" i="1"/>
  <c r="N1521" i="1"/>
  <c r="M1521" i="1"/>
  <c r="L1521" i="1"/>
  <c r="S981" i="1"/>
  <c r="R981" i="1"/>
  <c r="P981" i="1"/>
  <c r="Q981" i="1"/>
  <c r="O981" i="1"/>
  <c r="N981" i="1"/>
  <c r="M981" i="1"/>
  <c r="L981" i="1"/>
  <c r="S477" i="1"/>
  <c r="R477" i="1"/>
  <c r="Q477" i="1"/>
  <c r="P477" i="1"/>
  <c r="O477" i="1"/>
  <c r="N477" i="1"/>
  <c r="M477" i="1"/>
  <c r="L477" i="1"/>
  <c r="S4842" i="1"/>
  <c r="R4842" i="1"/>
  <c r="Q4842" i="1"/>
  <c r="P4842" i="1"/>
  <c r="O4842" i="1"/>
  <c r="N4842" i="1"/>
  <c r="M4842" i="1"/>
  <c r="L4842" i="1"/>
  <c r="S4734" i="1"/>
  <c r="R4734" i="1"/>
  <c r="Q4734" i="1"/>
  <c r="P4734" i="1"/>
  <c r="O4734" i="1"/>
  <c r="N4734" i="1"/>
  <c r="M4734" i="1"/>
  <c r="L4734" i="1"/>
  <c r="S4626" i="1"/>
  <c r="R4626" i="1"/>
  <c r="Q4626" i="1"/>
  <c r="P4626" i="1"/>
  <c r="O4626" i="1"/>
  <c r="N4626" i="1"/>
  <c r="M4626" i="1"/>
  <c r="L4626" i="1"/>
  <c r="S4518" i="1"/>
  <c r="R4518" i="1"/>
  <c r="Q4518" i="1"/>
  <c r="P4518" i="1"/>
  <c r="O4518" i="1"/>
  <c r="N4518" i="1"/>
  <c r="M4518" i="1"/>
  <c r="L4518" i="1"/>
  <c r="S4410" i="1"/>
  <c r="R4410" i="1"/>
  <c r="Q4410" i="1"/>
  <c r="P4410" i="1"/>
  <c r="O4410" i="1"/>
  <c r="N4410" i="1"/>
  <c r="M4410" i="1"/>
  <c r="L4410" i="1"/>
  <c r="S4302" i="1"/>
  <c r="R4302" i="1"/>
  <c r="Q4302" i="1"/>
  <c r="P4302" i="1"/>
  <c r="O4302" i="1"/>
  <c r="N4302" i="1"/>
  <c r="M4302" i="1"/>
  <c r="L4302" i="1"/>
  <c r="S4086" i="1"/>
  <c r="R4086" i="1"/>
  <c r="Q4086" i="1"/>
  <c r="P4086" i="1"/>
  <c r="O4086" i="1"/>
  <c r="N4086" i="1"/>
  <c r="M4086" i="1"/>
  <c r="L4086" i="1"/>
  <c r="S3978" i="1"/>
  <c r="R3978" i="1"/>
  <c r="Q3978" i="1"/>
  <c r="P3978" i="1"/>
  <c r="O3978" i="1"/>
  <c r="N3978" i="1"/>
  <c r="M3978" i="1"/>
  <c r="L3978" i="1"/>
  <c r="S3870" i="1"/>
  <c r="R3870" i="1"/>
  <c r="Q3870" i="1"/>
  <c r="P3870" i="1"/>
  <c r="O3870" i="1"/>
  <c r="N3870" i="1"/>
  <c r="M3870" i="1"/>
  <c r="L3870" i="1"/>
  <c r="S3762" i="1"/>
  <c r="R3762" i="1"/>
  <c r="Q3762" i="1"/>
  <c r="P3762" i="1"/>
  <c r="O3762" i="1"/>
  <c r="N3762" i="1"/>
  <c r="M3762" i="1"/>
  <c r="L3762" i="1"/>
  <c r="S3654" i="1"/>
  <c r="R3654" i="1"/>
  <c r="Q3654" i="1"/>
  <c r="P3654" i="1"/>
  <c r="O3654" i="1"/>
  <c r="N3654" i="1"/>
  <c r="M3654" i="1"/>
  <c r="L3654" i="1"/>
  <c r="S3546" i="1"/>
  <c r="R3546" i="1"/>
  <c r="Q3546" i="1"/>
  <c r="P3546" i="1"/>
  <c r="O3546" i="1"/>
  <c r="N3546" i="1"/>
  <c r="M3546" i="1"/>
  <c r="L3546" i="1"/>
  <c r="S3438" i="1"/>
  <c r="R3438" i="1"/>
  <c r="Q3438" i="1"/>
  <c r="P3438" i="1"/>
  <c r="O3438" i="1"/>
  <c r="N3438" i="1"/>
  <c r="M3438" i="1"/>
  <c r="L3438" i="1"/>
  <c r="S3330" i="1"/>
  <c r="R3330" i="1"/>
  <c r="Q3330" i="1"/>
  <c r="P3330" i="1"/>
  <c r="O3330" i="1"/>
  <c r="N3330" i="1"/>
  <c r="M3330" i="1"/>
  <c r="L3330" i="1"/>
  <c r="S3222" i="1"/>
  <c r="R3222" i="1"/>
  <c r="Q3222" i="1"/>
  <c r="P3222" i="1"/>
  <c r="O3222" i="1"/>
  <c r="N3222" i="1"/>
  <c r="M3222" i="1"/>
  <c r="L3222" i="1"/>
  <c r="S3114" i="1"/>
  <c r="R3114" i="1"/>
  <c r="Q3114" i="1"/>
  <c r="P3114" i="1"/>
  <c r="O3114" i="1"/>
  <c r="N3114" i="1"/>
  <c r="M3114" i="1"/>
  <c r="L3114" i="1"/>
  <c r="S3006" i="1"/>
  <c r="R3006" i="1"/>
  <c r="Q3006" i="1"/>
  <c r="P3006" i="1"/>
  <c r="O3006" i="1"/>
  <c r="N3006" i="1"/>
  <c r="M3006" i="1"/>
  <c r="L3006" i="1"/>
  <c r="S2898" i="1"/>
  <c r="R2898" i="1"/>
  <c r="Q2898" i="1"/>
  <c r="P2898" i="1"/>
  <c r="O2898" i="1"/>
  <c r="N2898" i="1"/>
  <c r="M2898" i="1"/>
  <c r="L2898" i="1"/>
  <c r="S2790" i="1"/>
  <c r="R2790" i="1"/>
  <c r="Q2790" i="1"/>
  <c r="P2790" i="1"/>
  <c r="O2790" i="1"/>
  <c r="N2790" i="1"/>
  <c r="M2790" i="1"/>
  <c r="L2790" i="1"/>
  <c r="S2682" i="1"/>
  <c r="R2682" i="1"/>
  <c r="Q2682" i="1"/>
  <c r="P2682" i="1"/>
  <c r="O2682" i="1"/>
  <c r="N2682" i="1"/>
  <c r="M2682" i="1"/>
  <c r="L2682" i="1"/>
  <c r="S2574" i="1"/>
  <c r="R2574" i="1"/>
  <c r="Q2574" i="1"/>
  <c r="P2574" i="1"/>
  <c r="O2574" i="1"/>
  <c r="N2574" i="1"/>
  <c r="M2574" i="1"/>
  <c r="L2574" i="1"/>
  <c r="S2466" i="1"/>
  <c r="R2466" i="1"/>
  <c r="Q2466" i="1"/>
  <c r="P2466" i="1"/>
  <c r="O2466" i="1"/>
  <c r="N2466" i="1"/>
  <c r="M2466" i="1"/>
  <c r="L2466" i="1"/>
  <c r="S2358" i="1"/>
  <c r="R2358" i="1"/>
  <c r="Q2358" i="1"/>
  <c r="P2358" i="1"/>
  <c r="O2358" i="1"/>
  <c r="M2358" i="1"/>
  <c r="N2358" i="1"/>
  <c r="L2358" i="1"/>
  <c r="S2250" i="1"/>
  <c r="R2250" i="1"/>
  <c r="Q2250" i="1"/>
  <c r="P2250" i="1"/>
  <c r="O2250" i="1"/>
  <c r="M2250" i="1"/>
  <c r="N2250" i="1"/>
  <c r="L2250" i="1"/>
  <c r="S2142" i="1"/>
  <c r="R2142" i="1"/>
  <c r="Q2142" i="1"/>
  <c r="P2142" i="1"/>
  <c r="O2142" i="1"/>
  <c r="N2142" i="1"/>
  <c r="M2142" i="1"/>
  <c r="L2142" i="1"/>
  <c r="S2034" i="1"/>
  <c r="R2034" i="1"/>
  <c r="Q2034" i="1"/>
  <c r="P2034" i="1"/>
  <c r="O2034" i="1"/>
  <c r="N2034" i="1"/>
  <c r="M2034" i="1"/>
  <c r="L2034" i="1"/>
  <c r="S1926" i="1"/>
  <c r="R1926" i="1"/>
  <c r="Q1926" i="1"/>
  <c r="P1926" i="1"/>
  <c r="O1926" i="1"/>
  <c r="N1926" i="1"/>
  <c r="M1926" i="1"/>
  <c r="L1926" i="1"/>
  <c r="S1818" i="1"/>
  <c r="R1818" i="1"/>
  <c r="Q1818" i="1"/>
  <c r="P1818" i="1"/>
  <c r="O1818" i="1"/>
  <c r="N1818" i="1"/>
  <c r="M1818" i="1"/>
  <c r="L1818" i="1"/>
  <c r="S1710" i="1"/>
  <c r="R1710" i="1"/>
  <c r="Q1710" i="1"/>
  <c r="P1710" i="1"/>
  <c r="O1710" i="1"/>
  <c r="N1710" i="1"/>
  <c r="M1710" i="1"/>
  <c r="L1710" i="1"/>
  <c r="S1494" i="1"/>
  <c r="R1494" i="1"/>
  <c r="Q1494" i="1"/>
  <c r="P1494" i="1"/>
  <c r="O1494" i="1"/>
  <c r="N1494" i="1"/>
  <c r="M1494" i="1"/>
  <c r="L1494" i="1"/>
  <c r="S1278" i="1"/>
  <c r="R1278" i="1"/>
  <c r="Q1278" i="1"/>
  <c r="P1278" i="1"/>
  <c r="O1278" i="1"/>
  <c r="N1278" i="1"/>
  <c r="M1278" i="1"/>
  <c r="L1278" i="1"/>
  <c r="S1062" i="1"/>
  <c r="R1062" i="1"/>
  <c r="Q1062" i="1"/>
  <c r="P1062" i="1"/>
  <c r="O1062" i="1"/>
  <c r="N1062" i="1"/>
  <c r="M1062" i="1"/>
  <c r="L1062" i="1"/>
  <c r="S954" i="1"/>
  <c r="R954" i="1"/>
  <c r="Q954" i="1"/>
  <c r="P954" i="1"/>
  <c r="O954" i="1"/>
  <c r="N954" i="1"/>
  <c r="M954" i="1"/>
  <c r="L954" i="1"/>
  <c r="S846" i="1"/>
  <c r="R846" i="1"/>
  <c r="Q846" i="1"/>
  <c r="P846" i="1"/>
  <c r="O846" i="1"/>
  <c r="N846" i="1"/>
  <c r="M846" i="1"/>
  <c r="L846" i="1"/>
  <c r="S738" i="1"/>
  <c r="R738" i="1"/>
  <c r="Q738" i="1"/>
  <c r="P738" i="1"/>
  <c r="O738" i="1"/>
  <c r="N738" i="1"/>
  <c r="M738" i="1"/>
  <c r="L738" i="1"/>
  <c r="S630" i="1"/>
  <c r="R630" i="1"/>
  <c r="Q630" i="1"/>
  <c r="P630" i="1"/>
  <c r="O630" i="1"/>
  <c r="N630" i="1"/>
  <c r="M630" i="1"/>
  <c r="L630" i="1"/>
  <c r="S522" i="1"/>
  <c r="R522" i="1"/>
  <c r="Q522" i="1"/>
  <c r="P522" i="1"/>
  <c r="O522" i="1"/>
  <c r="N522" i="1"/>
  <c r="M522" i="1"/>
  <c r="L522" i="1"/>
  <c r="S4413" i="1"/>
  <c r="R4413" i="1"/>
  <c r="Q4413" i="1"/>
  <c r="P4413" i="1"/>
  <c r="O4413" i="1"/>
  <c r="N4413" i="1"/>
  <c r="M4413" i="1"/>
  <c r="L4413" i="1"/>
  <c r="S3885" i="1"/>
  <c r="R3885" i="1"/>
  <c r="Q3885" i="1"/>
  <c r="P3885" i="1"/>
  <c r="O3885" i="1"/>
  <c r="N3885" i="1"/>
  <c r="M3885" i="1"/>
  <c r="L3885" i="1"/>
  <c r="S3369" i="1"/>
  <c r="R3369" i="1"/>
  <c r="P3369" i="1"/>
  <c r="Q3369" i="1"/>
  <c r="O3369" i="1"/>
  <c r="N3369" i="1"/>
  <c r="M3369" i="1"/>
  <c r="L3369" i="1"/>
  <c r="S2829" i="1"/>
  <c r="R2829" i="1"/>
  <c r="Q2829" i="1"/>
  <c r="P2829" i="1"/>
  <c r="O2829" i="1"/>
  <c r="N2829" i="1"/>
  <c r="M2829" i="1"/>
  <c r="L2829" i="1"/>
  <c r="S2301" i="1"/>
  <c r="R2301" i="1"/>
  <c r="Q2301" i="1"/>
  <c r="P2301" i="1"/>
  <c r="O2301" i="1"/>
  <c r="M2301" i="1"/>
  <c r="L2301" i="1"/>
  <c r="N2301" i="1"/>
  <c r="S1203" i="1"/>
  <c r="R1203" i="1"/>
  <c r="Q1203" i="1"/>
  <c r="P1203" i="1"/>
  <c r="O1203" i="1"/>
  <c r="N1203" i="1"/>
  <c r="M1203" i="1"/>
  <c r="L1203" i="1"/>
  <c r="S657" i="1"/>
  <c r="R657" i="1"/>
  <c r="P657" i="1"/>
  <c r="Q657" i="1"/>
  <c r="O657" i="1"/>
  <c r="N657" i="1"/>
  <c r="M657" i="1"/>
  <c r="L657" i="1"/>
  <c r="S4877" i="1"/>
  <c r="R4877" i="1"/>
  <c r="Q4877" i="1"/>
  <c r="P4877" i="1"/>
  <c r="O4877" i="1"/>
  <c r="N4877" i="1"/>
  <c r="M4877" i="1"/>
  <c r="L4877" i="1"/>
  <c r="S4769" i="1"/>
  <c r="R4769" i="1"/>
  <c r="Q4769" i="1"/>
  <c r="P4769" i="1"/>
  <c r="O4769" i="1"/>
  <c r="N4769" i="1"/>
  <c r="M4769" i="1"/>
  <c r="L4769" i="1"/>
  <c r="S4661" i="1"/>
  <c r="R4661" i="1"/>
  <c r="Q4661" i="1"/>
  <c r="P4661" i="1"/>
  <c r="O4661" i="1"/>
  <c r="N4661" i="1"/>
  <c r="M4661" i="1"/>
  <c r="L4661" i="1"/>
  <c r="S4553" i="1"/>
  <c r="R4553" i="1"/>
  <c r="Q4553" i="1"/>
  <c r="P4553" i="1"/>
  <c r="O4553" i="1"/>
  <c r="N4553" i="1"/>
  <c r="M4553" i="1"/>
  <c r="L4553" i="1"/>
  <c r="S4445" i="1"/>
  <c r="R4445" i="1"/>
  <c r="Q4445" i="1"/>
  <c r="P4445" i="1"/>
  <c r="O4445" i="1"/>
  <c r="N4445" i="1"/>
  <c r="M4445" i="1"/>
  <c r="L4445" i="1"/>
  <c r="S4337" i="1"/>
  <c r="R4337" i="1"/>
  <c r="Q4337" i="1"/>
  <c r="P4337" i="1"/>
  <c r="O4337" i="1"/>
  <c r="N4337" i="1"/>
  <c r="M4337" i="1"/>
  <c r="L4337" i="1"/>
  <c r="S4229" i="1"/>
  <c r="R4229" i="1"/>
  <c r="Q4229" i="1"/>
  <c r="P4229" i="1"/>
  <c r="O4229" i="1"/>
  <c r="N4229" i="1"/>
  <c r="M4229" i="1"/>
  <c r="L4229" i="1"/>
  <c r="S4121" i="1"/>
  <c r="R4121" i="1"/>
  <c r="Q4121" i="1"/>
  <c r="P4121" i="1"/>
  <c r="O4121" i="1"/>
  <c r="N4121" i="1"/>
  <c r="M4121" i="1"/>
  <c r="L4121" i="1"/>
  <c r="S4013" i="1"/>
  <c r="R4013" i="1"/>
  <c r="Q4013" i="1"/>
  <c r="P4013" i="1"/>
  <c r="O4013" i="1"/>
  <c r="N4013" i="1"/>
  <c r="M4013" i="1"/>
  <c r="L4013" i="1"/>
  <c r="S3905" i="1"/>
  <c r="R3905" i="1"/>
  <c r="Q3905" i="1"/>
  <c r="P3905" i="1"/>
  <c r="O3905" i="1"/>
  <c r="N3905" i="1"/>
  <c r="L3905" i="1"/>
  <c r="M3905" i="1"/>
  <c r="S3797" i="1"/>
  <c r="R3797" i="1"/>
  <c r="Q3797" i="1"/>
  <c r="P3797" i="1"/>
  <c r="O3797" i="1"/>
  <c r="N3797" i="1"/>
  <c r="L3797" i="1"/>
  <c r="M3797" i="1"/>
  <c r="S3689" i="1"/>
  <c r="R3689" i="1"/>
  <c r="Q3689" i="1"/>
  <c r="P3689" i="1"/>
  <c r="O3689" i="1"/>
  <c r="N3689" i="1"/>
  <c r="L3689" i="1"/>
  <c r="M3689" i="1"/>
  <c r="S3581" i="1"/>
  <c r="R3581" i="1"/>
  <c r="Q3581" i="1"/>
  <c r="P3581" i="1"/>
  <c r="O3581" i="1"/>
  <c r="N3581" i="1"/>
  <c r="L3581" i="1"/>
  <c r="M3581" i="1"/>
  <c r="S3473" i="1"/>
  <c r="R3473" i="1"/>
  <c r="Q3473" i="1"/>
  <c r="P3473" i="1"/>
  <c r="O3473" i="1"/>
  <c r="N3473" i="1"/>
  <c r="L3473" i="1"/>
  <c r="M3473" i="1"/>
  <c r="S3365" i="1"/>
  <c r="R3365" i="1"/>
  <c r="Q3365" i="1"/>
  <c r="P3365" i="1"/>
  <c r="O3365" i="1"/>
  <c r="N3365" i="1"/>
  <c r="L3365" i="1"/>
  <c r="M3365" i="1"/>
  <c r="S3257" i="1"/>
  <c r="R3257" i="1"/>
  <c r="Q3257" i="1"/>
  <c r="P3257" i="1"/>
  <c r="O3257" i="1"/>
  <c r="N3257" i="1"/>
  <c r="L3257" i="1"/>
  <c r="M3257" i="1"/>
  <c r="S3149" i="1"/>
  <c r="R3149" i="1"/>
  <c r="Q3149" i="1"/>
  <c r="P3149" i="1"/>
  <c r="O3149" i="1"/>
  <c r="N3149" i="1"/>
  <c r="M3149" i="1"/>
  <c r="L3149" i="1"/>
  <c r="S3041" i="1"/>
  <c r="R3041" i="1"/>
  <c r="Q3041" i="1"/>
  <c r="P3041" i="1"/>
  <c r="O3041" i="1"/>
  <c r="N3041" i="1"/>
  <c r="M3041" i="1"/>
  <c r="L3041" i="1"/>
  <c r="S2933" i="1"/>
  <c r="R2933" i="1"/>
  <c r="Q2933" i="1"/>
  <c r="P2933" i="1"/>
  <c r="O2933" i="1"/>
  <c r="N2933" i="1"/>
  <c r="M2933" i="1"/>
  <c r="L2933" i="1"/>
  <c r="S2825" i="1"/>
  <c r="R2825" i="1"/>
  <c r="Q2825" i="1"/>
  <c r="P2825" i="1"/>
  <c r="O2825" i="1"/>
  <c r="N2825" i="1"/>
  <c r="M2825" i="1"/>
  <c r="L2825" i="1"/>
  <c r="S4389" i="1"/>
  <c r="R4389" i="1"/>
  <c r="Q4389" i="1"/>
  <c r="P4389" i="1"/>
  <c r="O4389" i="1"/>
  <c r="N4389" i="1"/>
  <c r="L4389" i="1"/>
  <c r="M4389" i="1"/>
  <c r="S3855" i="1"/>
  <c r="R3855" i="1"/>
  <c r="Q3855" i="1"/>
  <c r="P3855" i="1"/>
  <c r="O3855" i="1"/>
  <c r="N3855" i="1"/>
  <c r="L3855" i="1"/>
  <c r="M3855" i="1"/>
  <c r="S3291" i="1"/>
  <c r="R3291" i="1"/>
  <c r="Q3291" i="1"/>
  <c r="P3291" i="1"/>
  <c r="O3291" i="1"/>
  <c r="N3291" i="1"/>
  <c r="L3291" i="1"/>
  <c r="M3291" i="1"/>
  <c r="S2793" i="1"/>
  <c r="R2793" i="1"/>
  <c r="Q2793" i="1"/>
  <c r="P2793" i="1"/>
  <c r="O2793" i="1"/>
  <c r="N2793" i="1"/>
  <c r="M2793" i="1"/>
  <c r="L2793" i="1"/>
  <c r="S2265" i="1"/>
  <c r="R2265" i="1"/>
  <c r="Q2265" i="1"/>
  <c r="O2265" i="1"/>
  <c r="P2265" i="1"/>
  <c r="M2265" i="1"/>
  <c r="N2265" i="1"/>
  <c r="L2265" i="1"/>
  <c r="S1755" i="1"/>
  <c r="R1755" i="1"/>
  <c r="Q1755" i="1"/>
  <c r="P1755" i="1"/>
  <c r="O1755" i="1"/>
  <c r="N1755" i="1"/>
  <c r="M1755" i="1"/>
  <c r="L1755" i="1"/>
  <c r="S1245" i="1"/>
  <c r="R1245" i="1"/>
  <c r="Q1245" i="1"/>
  <c r="P1245" i="1"/>
  <c r="O1245" i="1"/>
  <c r="N1245" i="1"/>
  <c r="M1245" i="1"/>
  <c r="L1245" i="1"/>
  <c r="S693" i="1"/>
  <c r="R693" i="1"/>
  <c r="P693" i="1"/>
  <c r="Q693" i="1"/>
  <c r="O693" i="1"/>
  <c r="N693" i="1"/>
  <c r="M693" i="1"/>
  <c r="L693" i="1"/>
  <c r="S2504" i="1"/>
  <c r="R2504" i="1"/>
  <c r="Q2504" i="1"/>
  <c r="P2504" i="1"/>
  <c r="O2504" i="1"/>
  <c r="N2504" i="1"/>
  <c r="M2504" i="1"/>
  <c r="L2504" i="1"/>
  <c r="S2396" i="1"/>
  <c r="R2396" i="1"/>
  <c r="Q2396" i="1"/>
  <c r="P2396" i="1"/>
  <c r="O2396" i="1"/>
  <c r="N2396" i="1"/>
  <c r="M2396" i="1"/>
  <c r="L2396" i="1"/>
  <c r="S2288" i="1"/>
  <c r="R2288" i="1"/>
  <c r="Q2288" i="1"/>
  <c r="P2288" i="1"/>
  <c r="O2288" i="1"/>
  <c r="N2288" i="1"/>
  <c r="M2288" i="1"/>
  <c r="L2288" i="1"/>
  <c r="S2180" i="1"/>
  <c r="R2180" i="1"/>
  <c r="Q2180" i="1"/>
  <c r="P2180" i="1"/>
  <c r="O2180" i="1"/>
  <c r="M2180" i="1"/>
  <c r="L2180" i="1"/>
  <c r="N2180" i="1"/>
  <c r="S2072" i="1"/>
  <c r="R2072" i="1"/>
  <c r="Q2072" i="1"/>
  <c r="O2072" i="1"/>
  <c r="P2072" i="1"/>
  <c r="M2072" i="1"/>
  <c r="L2072" i="1"/>
  <c r="N2072" i="1"/>
  <c r="S1964" i="1"/>
  <c r="R1964" i="1"/>
  <c r="Q1964" i="1"/>
  <c r="O1964" i="1"/>
  <c r="P1964" i="1"/>
  <c r="M1964" i="1"/>
  <c r="N1964" i="1"/>
  <c r="L1964" i="1"/>
  <c r="S1856" i="1"/>
  <c r="R1856" i="1"/>
  <c r="Q1856" i="1"/>
  <c r="O1856" i="1"/>
  <c r="P1856" i="1"/>
  <c r="M1856" i="1"/>
  <c r="N1856" i="1"/>
  <c r="L1856" i="1"/>
  <c r="S1748" i="1"/>
  <c r="R1748" i="1"/>
  <c r="Q1748" i="1"/>
  <c r="O1748" i="1"/>
  <c r="P1748" i="1"/>
  <c r="M1748" i="1"/>
  <c r="N1748" i="1"/>
  <c r="L1748" i="1"/>
  <c r="S1640" i="1"/>
  <c r="R1640" i="1"/>
  <c r="Q1640" i="1"/>
  <c r="O1640" i="1"/>
  <c r="P1640" i="1"/>
  <c r="M1640" i="1"/>
  <c r="N1640" i="1"/>
  <c r="L1640" i="1"/>
  <c r="S1532" i="1"/>
  <c r="R1532" i="1"/>
  <c r="Q1532" i="1"/>
  <c r="O1532" i="1"/>
  <c r="P1532" i="1"/>
  <c r="M1532" i="1"/>
  <c r="N1532" i="1"/>
  <c r="L1532" i="1"/>
  <c r="S1424" i="1"/>
  <c r="R1424" i="1"/>
  <c r="Q1424" i="1"/>
  <c r="O1424" i="1"/>
  <c r="P1424" i="1"/>
  <c r="M1424" i="1"/>
  <c r="N1424" i="1"/>
  <c r="L1424" i="1"/>
  <c r="S1316" i="1"/>
  <c r="R1316" i="1"/>
  <c r="Q1316" i="1"/>
  <c r="O1316" i="1"/>
  <c r="P1316" i="1"/>
  <c r="M1316" i="1"/>
  <c r="N1316" i="1"/>
  <c r="L1316" i="1"/>
  <c r="S1208" i="1"/>
  <c r="R1208" i="1"/>
  <c r="Q1208" i="1"/>
  <c r="O1208" i="1"/>
  <c r="P1208" i="1"/>
  <c r="M1208" i="1"/>
  <c r="N1208" i="1"/>
  <c r="L1208" i="1"/>
  <c r="S1100" i="1"/>
  <c r="R1100" i="1"/>
  <c r="Q1100" i="1"/>
  <c r="O1100" i="1"/>
  <c r="P1100" i="1"/>
  <c r="M1100" i="1"/>
  <c r="N1100" i="1"/>
  <c r="L1100" i="1"/>
  <c r="S992" i="1"/>
  <c r="R992" i="1"/>
  <c r="Q992" i="1"/>
  <c r="O992" i="1"/>
  <c r="P992" i="1"/>
  <c r="M992" i="1"/>
  <c r="N992" i="1"/>
  <c r="L992" i="1"/>
  <c r="S884" i="1"/>
  <c r="R884" i="1"/>
  <c r="Q884" i="1"/>
  <c r="O884" i="1"/>
  <c r="P884" i="1"/>
  <c r="M884" i="1"/>
  <c r="N884" i="1"/>
  <c r="L884" i="1"/>
  <c r="S776" i="1"/>
  <c r="R776" i="1"/>
  <c r="Q776" i="1"/>
  <c r="P776" i="1"/>
  <c r="O776" i="1"/>
  <c r="M776" i="1"/>
  <c r="N776" i="1"/>
  <c r="L776" i="1"/>
  <c r="S668" i="1"/>
  <c r="R668" i="1"/>
  <c r="Q668" i="1"/>
  <c r="P668" i="1"/>
  <c r="O668" i="1"/>
  <c r="M668" i="1"/>
  <c r="N668" i="1"/>
  <c r="L668" i="1"/>
  <c r="S560" i="1"/>
  <c r="R560" i="1"/>
  <c r="Q560" i="1"/>
  <c r="P560" i="1"/>
  <c r="O560" i="1"/>
  <c r="M560" i="1"/>
  <c r="N560" i="1"/>
  <c r="L560" i="1"/>
  <c r="P4881" i="1"/>
  <c r="S3819" i="1"/>
  <c r="R3819" i="1"/>
  <c r="Q3819" i="1"/>
  <c r="P3819" i="1"/>
  <c r="O3819" i="1"/>
  <c r="N3819" i="1"/>
  <c r="L3819" i="1"/>
  <c r="M3819" i="1"/>
  <c r="S3285" i="1"/>
  <c r="R3285" i="1"/>
  <c r="Q3285" i="1"/>
  <c r="P3285" i="1"/>
  <c r="O3285" i="1"/>
  <c r="N3285" i="1"/>
  <c r="M3285" i="1"/>
  <c r="L3285" i="1"/>
  <c r="S2721" i="1"/>
  <c r="R2721" i="1"/>
  <c r="Q2721" i="1"/>
  <c r="P2721" i="1"/>
  <c r="O2721" i="1"/>
  <c r="N2721" i="1"/>
  <c r="M2721" i="1"/>
  <c r="L2721" i="1"/>
  <c r="S2199" i="1"/>
  <c r="R2199" i="1"/>
  <c r="Q2199" i="1"/>
  <c r="O2199" i="1"/>
  <c r="P2199" i="1"/>
  <c r="N2199" i="1"/>
  <c r="M2199" i="1"/>
  <c r="L2199" i="1"/>
  <c r="S1653" i="1"/>
  <c r="R1653" i="1"/>
  <c r="Q1653" i="1"/>
  <c r="P1653" i="1"/>
  <c r="O1653" i="1"/>
  <c r="N1653" i="1"/>
  <c r="M1653" i="1"/>
  <c r="L1653" i="1"/>
  <c r="S1095" i="1"/>
  <c r="R1095" i="1"/>
  <c r="Q1095" i="1"/>
  <c r="P1095" i="1"/>
  <c r="O1095" i="1"/>
  <c r="N1095" i="1"/>
  <c r="M1095" i="1"/>
  <c r="L1095" i="1"/>
  <c r="S555" i="1"/>
  <c r="R555" i="1"/>
  <c r="Q555" i="1"/>
  <c r="P555" i="1"/>
  <c r="O555" i="1"/>
  <c r="N555" i="1"/>
  <c r="M555" i="1"/>
  <c r="L555" i="1"/>
  <c r="S4849" i="1"/>
  <c r="R4849" i="1"/>
  <c r="Q4849" i="1"/>
  <c r="P4849" i="1"/>
  <c r="O4849" i="1"/>
  <c r="N4849" i="1"/>
  <c r="M4849" i="1"/>
  <c r="L4849" i="1"/>
  <c r="S4741" i="1"/>
  <c r="R4741" i="1"/>
  <c r="Q4741" i="1"/>
  <c r="P4741" i="1"/>
  <c r="O4741" i="1"/>
  <c r="N4741" i="1"/>
  <c r="M4741" i="1"/>
  <c r="L4741" i="1"/>
  <c r="S4633" i="1"/>
  <c r="R4633" i="1"/>
  <c r="Q4633" i="1"/>
  <c r="P4633" i="1"/>
  <c r="O4633" i="1"/>
  <c r="N4633" i="1"/>
  <c r="M4633" i="1"/>
  <c r="L4633" i="1"/>
  <c r="S4525" i="1"/>
  <c r="R4525" i="1"/>
  <c r="Q4525" i="1"/>
  <c r="P4525" i="1"/>
  <c r="O4525" i="1"/>
  <c r="N4525" i="1"/>
  <c r="M4525" i="1"/>
  <c r="L4525" i="1"/>
  <c r="S4417" i="1"/>
  <c r="R4417" i="1"/>
  <c r="Q4417" i="1"/>
  <c r="P4417" i="1"/>
  <c r="O4417" i="1"/>
  <c r="N4417" i="1"/>
  <c r="M4417" i="1"/>
  <c r="L4417" i="1"/>
  <c r="S4309" i="1"/>
  <c r="R4309" i="1"/>
  <c r="Q4309" i="1"/>
  <c r="P4309" i="1"/>
  <c r="O4309" i="1"/>
  <c r="N4309" i="1"/>
  <c r="M4309" i="1"/>
  <c r="L4309" i="1"/>
  <c r="S4201" i="1"/>
  <c r="R4201" i="1"/>
  <c r="Q4201" i="1"/>
  <c r="P4201" i="1"/>
  <c r="O4201" i="1"/>
  <c r="N4201" i="1"/>
  <c r="M4201" i="1"/>
  <c r="L4201" i="1"/>
  <c r="S4093" i="1"/>
  <c r="R4093" i="1"/>
  <c r="Q4093" i="1"/>
  <c r="P4093" i="1"/>
  <c r="O4093" i="1"/>
  <c r="N4093" i="1"/>
  <c r="M4093" i="1"/>
  <c r="L4093" i="1"/>
  <c r="S3985" i="1"/>
  <c r="R3985" i="1"/>
  <c r="Q3985" i="1"/>
  <c r="P3985" i="1"/>
  <c r="O3985" i="1"/>
  <c r="N3985" i="1"/>
  <c r="M3985" i="1"/>
  <c r="L3985" i="1"/>
  <c r="S3877" i="1"/>
  <c r="R3877" i="1"/>
  <c r="Q3877" i="1"/>
  <c r="P3877" i="1"/>
  <c r="O3877" i="1"/>
  <c r="N3877" i="1"/>
  <c r="M3877" i="1"/>
  <c r="L3877" i="1"/>
  <c r="S3769" i="1"/>
  <c r="R3769" i="1"/>
  <c r="Q3769" i="1"/>
  <c r="P3769" i="1"/>
  <c r="O3769" i="1"/>
  <c r="N3769" i="1"/>
  <c r="M3769" i="1"/>
  <c r="L3769" i="1"/>
  <c r="S3661" i="1"/>
  <c r="R3661" i="1"/>
  <c r="Q3661" i="1"/>
  <c r="P3661" i="1"/>
  <c r="O3661" i="1"/>
  <c r="N3661" i="1"/>
  <c r="M3661" i="1"/>
  <c r="L3661" i="1"/>
  <c r="S3553" i="1"/>
  <c r="R3553" i="1"/>
  <c r="Q3553" i="1"/>
  <c r="P3553" i="1"/>
  <c r="O3553" i="1"/>
  <c r="N3553" i="1"/>
  <c r="M3553" i="1"/>
  <c r="L3553" i="1"/>
  <c r="S3445" i="1"/>
  <c r="R3445" i="1"/>
  <c r="Q3445" i="1"/>
  <c r="P3445" i="1"/>
  <c r="O3445" i="1"/>
  <c r="N3445" i="1"/>
  <c r="M3445" i="1"/>
  <c r="L3445" i="1"/>
  <c r="S3337" i="1"/>
  <c r="R3337" i="1"/>
  <c r="Q3337" i="1"/>
  <c r="P3337" i="1"/>
  <c r="O3337" i="1"/>
  <c r="N3337" i="1"/>
  <c r="M3337" i="1"/>
  <c r="L3337" i="1"/>
  <c r="S3229" i="1"/>
  <c r="R3229" i="1"/>
  <c r="Q3229" i="1"/>
  <c r="P3229" i="1"/>
  <c r="O3229" i="1"/>
  <c r="N3229" i="1"/>
  <c r="M3229" i="1"/>
  <c r="L3229" i="1"/>
  <c r="S3121" i="1"/>
  <c r="R3121" i="1"/>
  <c r="Q3121" i="1"/>
  <c r="P3121" i="1"/>
  <c r="O3121" i="1"/>
  <c r="N3121" i="1"/>
  <c r="M3121" i="1"/>
  <c r="L3121" i="1"/>
  <c r="S3013" i="1"/>
  <c r="R3013" i="1"/>
  <c r="Q3013" i="1"/>
  <c r="P3013" i="1"/>
  <c r="O3013" i="1"/>
  <c r="N3013" i="1"/>
  <c r="M3013" i="1"/>
  <c r="L3013" i="1"/>
  <c r="S2905" i="1"/>
  <c r="R2905" i="1"/>
  <c r="Q2905" i="1"/>
  <c r="P2905" i="1"/>
  <c r="O2905" i="1"/>
  <c r="N2905" i="1"/>
  <c r="M2905" i="1"/>
  <c r="L2905" i="1"/>
  <c r="S2797" i="1"/>
  <c r="R2797" i="1"/>
  <c r="Q2797" i="1"/>
  <c r="P2797" i="1"/>
  <c r="O2797" i="1"/>
  <c r="N2797" i="1"/>
  <c r="M2797" i="1"/>
  <c r="L2797" i="1"/>
  <c r="S2689" i="1"/>
  <c r="R2689" i="1"/>
  <c r="Q2689" i="1"/>
  <c r="P2689" i="1"/>
  <c r="O2689" i="1"/>
  <c r="N2689" i="1"/>
  <c r="M2689" i="1"/>
  <c r="L2689" i="1"/>
  <c r="S2581" i="1"/>
  <c r="R2581" i="1"/>
  <c r="Q2581" i="1"/>
  <c r="P2581" i="1"/>
  <c r="O2581" i="1"/>
  <c r="N2581" i="1"/>
  <c r="M2581" i="1"/>
  <c r="L2581" i="1"/>
  <c r="S2473" i="1"/>
  <c r="R2473" i="1"/>
  <c r="Q2473" i="1"/>
  <c r="P2473" i="1"/>
  <c r="O2473" i="1"/>
  <c r="N2473" i="1"/>
  <c r="M2473" i="1"/>
  <c r="L2473" i="1"/>
  <c r="S2365" i="1"/>
  <c r="R2365" i="1"/>
  <c r="Q2365" i="1"/>
  <c r="P2365" i="1"/>
  <c r="O2365" i="1"/>
  <c r="N2365" i="1"/>
  <c r="M2365" i="1"/>
  <c r="L2365" i="1"/>
  <c r="S2257" i="1"/>
  <c r="R2257" i="1"/>
  <c r="Q2257" i="1"/>
  <c r="P2257" i="1"/>
  <c r="O2257" i="1"/>
  <c r="N2257" i="1"/>
  <c r="M2257" i="1"/>
  <c r="L2257" i="1"/>
  <c r="S2149" i="1"/>
  <c r="R2149" i="1"/>
  <c r="Q2149" i="1"/>
  <c r="P2149" i="1"/>
  <c r="O2149" i="1"/>
  <c r="N2149" i="1"/>
  <c r="M2149" i="1"/>
  <c r="L2149" i="1"/>
  <c r="S2041" i="1"/>
  <c r="R2041" i="1"/>
  <c r="Q2041" i="1"/>
  <c r="P2041" i="1"/>
  <c r="O2041" i="1"/>
  <c r="N2041" i="1"/>
  <c r="M2041" i="1"/>
  <c r="L2041" i="1"/>
  <c r="S1933" i="1"/>
  <c r="R1933" i="1"/>
  <c r="Q1933" i="1"/>
  <c r="P1933" i="1"/>
  <c r="O1933" i="1"/>
  <c r="N1933" i="1"/>
  <c r="M1933" i="1"/>
  <c r="L1933" i="1"/>
  <c r="S1825" i="1"/>
  <c r="R1825" i="1"/>
  <c r="Q1825" i="1"/>
  <c r="P1825" i="1"/>
  <c r="O1825" i="1"/>
  <c r="N1825" i="1"/>
  <c r="M1825" i="1"/>
  <c r="L1825" i="1"/>
  <c r="S1717" i="1"/>
  <c r="R1717" i="1"/>
  <c r="Q1717" i="1"/>
  <c r="P1717" i="1"/>
  <c r="O1717" i="1"/>
  <c r="N1717" i="1"/>
  <c r="M1717" i="1"/>
  <c r="L1717" i="1"/>
  <c r="S1609" i="1"/>
  <c r="R1609" i="1"/>
  <c r="Q1609" i="1"/>
  <c r="P1609" i="1"/>
  <c r="O1609" i="1"/>
  <c r="N1609" i="1"/>
  <c r="M1609" i="1"/>
  <c r="L1609" i="1"/>
  <c r="S1501" i="1"/>
  <c r="R1501" i="1"/>
  <c r="Q1501" i="1"/>
  <c r="P1501" i="1"/>
  <c r="O1501" i="1"/>
  <c r="N1501" i="1"/>
  <c r="M1501" i="1"/>
  <c r="L1501" i="1"/>
  <c r="S1393" i="1"/>
  <c r="R1393" i="1"/>
  <c r="Q1393" i="1"/>
  <c r="P1393" i="1"/>
  <c r="O1393" i="1"/>
  <c r="N1393" i="1"/>
  <c r="M1393" i="1"/>
  <c r="L1393" i="1"/>
  <c r="S1285" i="1"/>
  <c r="R1285" i="1"/>
  <c r="Q1285" i="1"/>
  <c r="P1285" i="1"/>
  <c r="O1285" i="1"/>
  <c r="N1285" i="1"/>
  <c r="M1285" i="1"/>
  <c r="L1285" i="1"/>
  <c r="S1177" i="1"/>
  <c r="R1177" i="1"/>
  <c r="Q1177" i="1"/>
  <c r="P1177" i="1"/>
  <c r="O1177" i="1"/>
  <c r="N1177" i="1"/>
  <c r="M1177" i="1"/>
  <c r="L1177" i="1"/>
  <c r="S1069" i="1"/>
  <c r="R1069" i="1"/>
  <c r="Q1069" i="1"/>
  <c r="P1069" i="1"/>
  <c r="O1069" i="1"/>
  <c r="N1069" i="1"/>
  <c r="M1069" i="1"/>
  <c r="L1069" i="1"/>
  <c r="S961" i="1"/>
  <c r="R961" i="1"/>
  <c r="Q961" i="1"/>
  <c r="P961" i="1"/>
  <c r="O961" i="1"/>
  <c r="N961" i="1"/>
  <c r="M961" i="1"/>
  <c r="L961" i="1"/>
  <c r="S853" i="1"/>
  <c r="R853" i="1"/>
  <c r="Q853" i="1"/>
  <c r="P853" i="1"/>
  <c r="O853" i="1"/>
  <c r="N853" i="1"/>
  <c r="M853" i="1"/>
  <c r="L853" i="1"/>
  <c r="S745" i="1"/>
  <c r="R745" i="1"/>
  <c r="Q745" i="1"/>
  <c r="P745" i="1"/>
  <c r="O745" i="1"/>
  <c r="N745" i="1"/>
  <c r="M745" i="1"/>
  <c r="L745" i="1"/>
  <c r="S637" i="1"/>
  <c r="R637" i="1"/>
  <c r="Q637" i="1"/>
  <c r="P637" i="1"/>
  <c r="O637" i="1"/>
  <c r="N637" i="1"/>
  <c r="M637" i="1"/>
  <c r="L637" i="1"/>
  <c r="S529" i="1"/>
  <c r="R529" i="1"/>
  <c r="Q529" i="1"/>
  <c r="P529" i="1"/>
  <c r="O529" i="1"/>
  <c r="N529" i="1"/>
  <c r="M529" i="1"/>
  <c r="L529" i="1"/>
  <c r="S4749" i="1"/>
  <c r="R4749" i="1"/>
  <c r="Q4749" i="1"/>
  <c r="P4749" i="1"/>
  <c r="O4749" i="1"/>
  <c r="N4749" i="1"/>
  <c r="L4749" i="1"/>
  <c r="M4749" i="1"/>
  <c r="S3669" i="1"/>
  <c r="R3669" i="1"/>
  <c r="Q3669" i="1"/>
  <c r="P3669" i="1"/>
  <c r="O3669" i="1"/>
  <c r="N3669" i="1"/>
  <c r="M3669" i="1"/>
  <c r="L3669" i="1"/>
  <c r="S3147" i="1"/>
  <c r="R3147" i="1"/>
  <c r="Q3147" i="1"/>
  <c r="P3147" i="1"/>
  <c r="O3147" i="1"/>
  <c r="N3147" i="1"/>
  <c r="M3147" i="1"/>
  <c r="L3147" i="1"/>
  <c r="S2595" i="1"/>
  <c r="R2595" i="1"/>
  <c r="Q2595" i="1"/>
  <c r="P2595" i="1"/>
  <c r="O2595" i="1"/>
  <c r="N2595" i="1"/>
  <c r="M2595" i="1"/>
  <c r="L2595" i="1"/>
  <c r="S2025" i="1"/>
  <c r="R2025" i="1"/>
  <c r="Q2025" i="1"/>
  <c r="P2025" i="1"/>
  <c r="O2025" i="1"/>
  <c r="N2025" i="1"/>
  <c r="M2025" i="1"/>
  <c r="L2025" i="1"/>
  <c r="S1491" i="1"/>
  <c r="R1491" i="1"/>
  <c r="Q1491" i="1"/>
  <c r="P1491" i="1"/>
  <c r="O1491" i="1"/>
  <c r="N1491" i="1"/>
  <c r="M1491" i="1"/>
  <c r="L1491" i="1"/>
  <c r="S957" i="1"/>
  <c r="R957" i="1"/>
  <c r="Q957" i="1"/>
  <c r="P957" i="1"/>
  <c r="O957" i="1"/>
  <c r="N957" i="1"/>
  <c r="M957" i="1"/>
  <c r="L957" i="1"/>
  <c r="S447" i="1"/>
  <c r="R447" i="1"/>
  <c r="Q447" i="1"/>
  <c r="P447" i="1"/>
  <c r="O447" i="1"/>
  <c r="N447" i="1"/>
  <c r="M447" i="1"/>
  <c r="L447" i="1"/>
  <c r="S4836" i="1"/>
  <c r="R4836" i="1"/>
  <c r="Q4836" i="1"/>
  <c r="P4836" i="1"/>
  <c r="O4836" i="1"/>
  <c r="N4836" i="1"/>
  <c r="M4836" i="1"/>
  <c r="L4836" i="1"/>
  <c r="S4728" i="1"/>
  <c r="R4728" i="1"/>
  <c r="Q4728" i="1"/>
  <c r="P4728" i="1"/>
  <c r="O4728" i="1"/>
  <c r="N4728" i="1"/>
  <c r="M4728" i="1"/>
  <c r="L4728" i="1"/>
  <c r="S4620" i="1"/>
  <c r="R4620" i="1"/>
  <c r="Q4620" i="1"/>
  <c r="P4620" i="1"/>
  <c r="O4620" i="1"/>
  <c r="N4620" i="1"/>
  <c r="M4620" i="1"/>
  <c r="L4620" i="1"/>
  <c r="S4512" i="1"/>
  <c r="R4512" i="1"/>
  <c r="Q4512" i="1"/>
  <c r="P4512" i="1"/>
  <c r="O4512" i="1"/>
  <c r="N4512" i="1"/>
  <c r="M4512" i="1"/>
  <c r="L4512" i="1"/>
  <c r="S4404" i="1"/>
  <c r="R4404" i="1"/>
  <c r="Q4404" i="1"/>
  <c r="P4404" i="1"/>
  <c r="O4404" i="1"/>
  <c r="N4404" i="1"/>
  <c r="M4404" i="1"/>
  <c r="L4404" i="1"/>
  <c r="S4296" i="1"/>
  <c r="R4296" i="1"/>
  <c r="Q4296" i="1"/>
  <c r="P4296" i="1"/>
  <c r="O4296" i="1"/>
  <c r="N4296" i="1"/>
  <c r="M4296" i="1"/>
  <c r="L4296" i="1"/>
  <c r="S4188" i="1"/>
  <c r="R4188" i="1"/>
  <c r="Q4188" i="1"/>
  <c r="P4188" i="1"/>
  <c r="O4188" i="1"/>
  <c r="N4188" i="1"/>
  <c r="M4188" i="1"/>
  <c r="L4188" i="1"/>
  <c r="S4080" i="1"/>
  <c r="R4080" i="1"/>
  <c r="Q4080" i="1"/>
  <c r="O4080" i="1"/>
  <c r="P4080" i="1"/>
  <c r="N4080" i="1"/>
  <c r="M4080" i="1"/>
  <c r="L4080" i="1"/>
  <c r="S3972" i="1"/>
  <c r="R3972" i="1"/>
  <c r="Q3972" i="1"/>
  <c r="O3972" i="1"/>
  <c r="P3972" i="1"/>
  <c r="N3972" i="1"/>
  <c r="M3972" i="1"/>
  <c r="L3972" i="1"/>
  <c r="S3864" i="1"/>
  <c r="R3864" i="1"/>
  <c r="Q3864" i="1"/>
  <c r="O3864" i="1"/>
  <c r="P3864" i="1"/>
  <c r="N3864" i="1"/>
  <c r="M3864" i="1"/>
  <c r="L3864" i="1"/>
  <c r="S3756" i="1"/>
  <c r="R3756" i="1"/>
  <c r="Q3756" i="1"/>
  <c r="O3756" i="1"/>
  <c r="P3756" i="1"/>
  <c r="N3756" i="1"/>
  <c r="M3756" i="1"/>
  <c r="L3756" i="1"/>
  <c r="S3648" i="1"/>
  <c r="R3648" i="1"/>
  <c r="Q3648" i="1"/>
  <c r="O3648" i="1"/>
  <c r="P3648" i="1"/>
  <c r="N3648" i="1"/>
  <c r="M3648" i="1"/>
  <c r="L3648" i="1"/>
  <c r="S3540" i="1"/>
  <c r="R3540" i="1"/>
  <c r="Q3540" i="1"/>
  <c r="O3540" i="1"/>
  <c r="P3540" i="1"/>
  <c r="N3540" i="1"/>
  <c r="M3540" i="1"/>
  <c r="L3540" i="1"/>
  <c r="S3432" i="1"/>
  <c r="R3432" i="1"/>
  <c r="Q3432" i="1"/>
  <c r="O3432" i="1"/>
  <c r="P3432" i="1"/>
  <c r="N3432" i="1"/>
  <c r="M3432" i="1"/>
  <c r="L3432" i="1"/>
  <c r="S3324" i="1"/>
  <c r="R3324" i="1"/>
  <c r="Q3324" i="1"/>
  <c r="O3324" i="1"/>
  <c r="P3324" i="1"/>
  <c r="N3324" i="1"/>
  <c r="M3324" i="1"/>
  <c r="L3324" i="1"/>
  <c r="S3216" i="1"/>
  <c r="R3216" i="1"/>
  <c r="Q3216" i="1"/>
  <c r="O3216" i="1"/>
  <c r="P3216" i="1"/>
  <c r="N3216" i="1"/>
  <c r="M3216" i="1"/>
  <c r="L3216" i="1"/>
  <c r="S3108" i="1"/>
  <c r="R3108" i="1"/>
  <c r="Q3108" i="1"/>
  <c r="O3108" i="1"/>
  <c r="P3108" i="1"/>
  <c r="N3108" i="1"/>
  <c r="M3108" i="1"/>
  <c r="L3108" i="1"/>
  <c r="S3000" i="1"/>
  <c r="R3000" i="1"/>
  <c r="Q3000" i="1"/>
  <c r="O3000" i="1"/>
  <c r="P3000" i="1"/>
  <c r="N3000" i="1"/>
  <c r="M3000" i="1"/>
  <c r="L3000" i="1"/>
  <c r="S2892" i="1"/>
  <c r="R2892" i="1"/>
  <c r="Q2892" i="1"/>
  <c r="O2892" i="1"/>
  <c r="P2892" i="1"/>
  <c r="N2892" i="1"/>
  <c r="M2892" i="1"/>
  <c r="L2892" i="1"/>
  <c r="S2784" i="1"/>
  <c r="R2784" i="1"/>
  <c r="Q2784" i="1"/>
  <c r="O2784" i="1"/>
  <c r="P2784" i="1"/>
  <c r="N2784" i="1"/>
  <c r="M2784" i="1"/>
  <c r="L2784" i="1"/>
  <c r="S2676" i="1"/>
  <c r="R2676" i="1"/>
  <c r="Q2676" i="1"/>
  <c r="P2676" i="1"/>
  <c r="O2676" i="1"/>
  <c r="N2676" i="1"/>
  <c r="M2676" i="1"/>
  <c r="L2676" i="1"/>
  <c r="S2568" i="1"/>
  <c r="R2568" i="1"/>
  <c r="Q2568" i="1"/>
  <c r="P2568" i="1"/>
  <c r="O2568" i="1"/>
  <c r="N2568" i="1"/>
  <c r="M2568" i="1"/>
  <c r="L2568" i="1"/>
  <c r="S2460" i="1"/>
  <c r="R2460" i="1"/>
  <c r="Q2460" i="1"/>
  <c r="P2460" i="1"/>
  <c r="O2460" i="1"/>
  <c r="N2460" i="1"/>
  <c r="M2460" i="1"/>
  <c r="L2460" i="1"/>
  <c r="S2352" i="1"/>
  <c r="R2352" i="1"/>
  <c r="Q2352" i="1"/>
  <c r="P2352" i="1"/>
  <c r="O2352" i="1"/>
  <c r="M2352" i="1"/>
  <c r="N2352" i="1"/>
  <c r="L2352" i="1"/>
  <c r="S2244" i="1"/>
  <c r="R2244" i="1"/>
  <c r="Q2244" i="1"/>
  <c r="P2244" i="1"/>
  <c r="O2244" i="1"/>
  <c r="M2244" i="1"/>
  <c r="N2244" i="1"/>
  <c r="L2244" i="1"/>
  <c r="S2136" i="1"/>
  <c r="R2136" i="1"/>
  <c r="Q2136" i="1"/>
  <c r="P2136" i="1"/>
  <c r="O2136" i="1"/>
  <c r="N2136" i="1"/>
  <c r="M2136" i="1"/>
  <c r="L2136" i="1"/>
  <c r="S2028" i="1"/>
  <c r="R2028" i="1"/>
  <c r="Q2028" i="1"/>
  <c r="P2028" i="1"/>
  <c r="O2028" i="1"/>
  <c r="N2028" i="1"/>
  <c r="M2028" i="1"/>
  <c r="L2028" i="1"/>
  <c r="S1920" i="1"/>
  <c r="R1920" i="1"/>
  <c r="Q1920" i="1"/>
  <c r="P1920" i="1"/>
  <c r="O1920" i="1"/>
  <c r="N1920" i="1"/>
  <c r="M1920" i="1"/>
  <c r="L1920" i="1"/>
  <c r="S1812" i="1"/>
  <c r="R1812" i="1"/>
  <c r="Q1812" i="1"/>
  <c r="P1812" i="1"/>
  <c r="O1812" i="1"/>
  <c r="N1812" i="1"/>
  <c r="M1812" i="1"/>
  <c r="L1812" i="1"/>
  <c r="S1704" i="1"/>
  <c r="R1704" i="1"/>
  <c r="Q1704" i="1"/>
  <c r="P1704" i="1"/>
  <c r="O1704" i="1"/>
  <c r="N1704" i="1"/>
  <c r="M1704" i="1"/>
  <c r="L1704" i="1"/>
  <c r="S1596" i="1"/>
  <c r="R1596" i="1"/>
  <c r="Q1596" i="1"/>
  <c r="P1596" i="1"/>
  <c r="O1596" i="1"/>
  <c r="N1596" i="1"/>
  <c r="M1596" i="1"/>
  <c r="L1596" i="1"/>
  <c r="S1488" i="1"/>
  <c r="R1488" i="1"/>
  <c r="Q1488" i="1"/>
  <c r="P1488" i="1"/>
  <c r="O1488" i="1"/>
  <c r="N1488" i="1"/>
  <c r="M1488" i="1"/>
  <c r="L1488" i="1"/>
  <c r="S1380" i="1"/>
  <c r="R1380" i="1"/>
  <c r="P1380" i="1"/>
  <c r="Q1380" i="1"/>
  <c r="O1380" i="1"/>
  <c r="N1380" i="1"/>
  <c r="M1380" i="1"/>
  <c r="L1380" i="1"/>
  <c r="S1272" i="1"/>
  <c r="R1272" i="1"/>
  <c r="Q1272" i="1"/>
  <c r="P1272" i="1"/>
  <c r="O1272" i="1"/>
  <c r="N1272" i="1"/>
  <c r="M1272" i="1"/>
  <c r="L1272" i="1"/>
  <c r="S1164" i="1"/>
  <c r="R1164" i="1"/>
  <c r="Q1164" i="1"/>
  <c r="P1164" i="1"/>
  <c r="O1164" i="1"/>
  <c r="N1164" i="1"/>
  <c r="M1164" i="1"/>
  <c r="L1164" i="1"/>
  <c r="S1056" i="1"/>
  <c r="R1056" i="1"/>
  <c r="Q1056" i="1"/>
  <c r="P1056" i="1"/>
  <c r="O1056" i="1"/>
  <c r="N1056" i="1"/>
  <c r="M1056" i="1"/>
  <c r="L1056" i="1"/>
  <c r="S948" i="1"/>
  <c r="R948" i="1"/>
  <c r="Q948" i="1"/>
  <c r="P948" i="1"/>
  <c r="O948" i="1"/>
  <c r="N948" i="1"/>
  <c r="M948" i="1"/>
  <c r="L948" i="1"/>
  <c r="S840" i="1"/>
  <c r="R840" i="1"/>
  <c r="Q840" i="1"/>
  <c r="P840" i="1"/>
  <c r="O840" i="1"/>
  <c r="N840" i="1"/>
  <c r="M840" i="1"/>
  <c r="L840" i="1"/>
  <c r="S732" i="1"/>
  <c r="R732" i="1"/>
  <c r="Q732" i="1"/>
  <c r="P732" i="1"/>
  <c r="N732" i="1"/>
  <c r="M732" i="1"/>
  <c r="O732" i="1"/>
  <c r="L732" i="1"/>
  <c r="S4892" i="1"/>
  <c r="R4892" i="1"/>
  <c r="Q4892" i="1"/>
  <c r="P4892" i="1"/>
  <c r="N4892" i="1"/>
  <c r="O4892" i="1"/>
  <c r="M4892" i="1"/>
  <c r="L4892" i="1"/>
  <c r="S4784" i="1"/>
  <c r="R4784" i="1"/>
  <c r="Q4784" i="1"/>
  <c r="P4784" i="1"/>
  <c r="N4784" i="1"/>
  <c r="O4784" i="1"/>
  <c r="M4784" i="1"/>
  <c r="L4784" i="1"/>
  <c r="S4460" i="1"/>
  <c r="R4460" i="1"/>
  <c r="Q4460" i="1"/>
  <c r="P4460" i="1"/>
  <c r="N4460" i="1"/>
  <c r="O4460" i="1"/>
  <c r="L4460" i="1"/>
  <c r="M4460" i="1"/>
  <c r="S4352" i="1"/>
  <c r="R4352" i="1"/>
  <c r="Q4352" i="1"/>
  <c r="P4352" i="1"/>
  <c r="N4352" i="1"/>
  <c r="O4352" i="1"/>
  <c r="L4352" i="1"/>
  <c r="M4352" i="1"/>
  <c r="S4136" i="1"/>
  <c r="R4136" i="1"/>
  <c r="Q4136" i="1"/>
  <c r="P4136" i="1"/>
  <c r="O4136" i="1"/>
  <c r="N4136" i="1"/>
  <c r="L4136" i="1"/>
  <c r="M4136" i="1"/>
  <c r="S4028" i="1"/>
  <c r="R4028" i="1"/>
  <c r="Q4028" i="1"/>
  <c r="P4028" i="1"/>
  <c r="O4028" i="1"/>
  <c r="N4028" i="1"/>
  <c r="L4028" i="1"/>
  <c r="M4028" i="1"/>
  <c r="S3812" i="1"/>
  <c r="R3812" i="1"/>
  <c r="Q3812" i="1"/>
  <c r="P3812" i="1"/>
  <c r="O3812" i="1"/>
  <c r="N3812" i="1"/>
  <c r="M3812" i="1"/>
  <c r="L3812" i="1"/>
  <c r="S3704" i="1"/>
  <c r="R3704" i="1"/>
  <c r="Q3704" i="1"/>
  <c r="P3704" i="1"/>
  <c r="O3704" i="1"/>
  <c r="N3704" i="1"/>
  <c r="M3704" i="1"/>
  <c r="L3704" i="1"/>
  <c r="S3488" i="1"/>
  <c r="R3488" i="1"/>
  <c r="Q3488" i="1"/>
  <c r="P3488" i="1"/>
  <c r="O3488" i="1"/>
  <c r="N3488" i="1"/>
  <c r="M3488" i="1"/>
  <c r="L3488" i="1"/>
  <c r="S3380" i="1"/>
  <c r="R3380" i="1"/>
  <c r="Q3380" i="1"/>
  <c r="P3380" i="1"/>
  <c r="O3380" i="1"/>
  <c r="N3380" i="1"/>
  <c r="M3380" i="1"/>
  <c r="L3380" i="1"/>
  <c r="S3164" i="1"/>
  <c r="R3164" i="1"/>
  <c r="Q3164" i="1"/>
  <c r="P3164" i="1"/>
  <c r="O3164" i="1"/>
  <c r="N3164" i="1"/>
  <c r="M3164" i="1"/>
  <c r="L3164" i="1"/>
  <c r="S3056" i="1"/>
  <c r="R3056" i="1"/>
  <c r="Q3056" i="1"/>
  <c r="P3056" i="1"/>
  <c r="O3056" i="1"/>
  <c r="N3056" i="1"/>
  <c r="M3056" i="1"/>
  <c r="L3056" i="1"/>
  <c r="S2732" i="1"/>
  <c r="R2732" i="1"/>
  <c r="Q2732" i="1"/>
  <c r="P2732" i="1"/>
  <c r="O2732" i="1"/>
  <c r="N2732" i="1"/>
  <c r="M2732" i="1"/>
  <c r="L2732" i="1"/>
  <c r="S2624" i="1"/>
  <c r="R2624" i="1"/>
  <c r="Q2624" i="1"/>
  <c r="P2624" i="1"/>
  <c r="O2624" i="1"/>
  <c r="N2624" i="1"/>
  <c r="M2624" i="1"/>
  <c r="L2624" i="1"/>
  <c r="S4623" i="1"/>
  <c r="R4623" i="1"/>
  <c r="Q4623" i="1"/>
  <c r="P4623" i="1"/>
  <c r="O4623" i="1"/>
  <c r="N4623" i="1"/>
  <c r="M4623" i="1"/>
  <c r="L4623" i="1"/>
  <c r="S1371" i="1"/>
  <c r="R1371" i="1"/>
  <c r="Q1371" i="1"/>
  <c r="P1371" i="1"/>
  <c r="O1371" i="1"/>
  <c r="N1371" i="1"/>
  <c r="M1371" i="1"/>
  <c r="L1371" i="1"/>
  <c r="S1680" i="1"/>
  <c r="R1680" i="1"/>
  <c r="Q1680" i="1"/>
  <c r="P1680" i="1"/>
  <c r="O1680" i="1"/>
  <c r="N1680" i="1"/>
  <c r="M1680" i="1"/>
  <c r="L1680" i="1"/>
  <c r="S1572" i="1"/>
  <c r="R1572" i="1"/>
  <c r="Q1572" i="1"/>
  <c r="P1572" i="1"/>
  <c r="O1572" i="1"/>
  <c r="N1572" i="1"/>
  <c r="M1572" i="1"/>
  <c r="L1572" i="1"/>
  <c r="S1464" i="1"/>
  <c r="R1464" i="1"/>
  <c r="Q1464" i="1"/>
  <c r="P1464" i="1"/>
  <c r="O1464" i="1"/>
  <c r="N1464" i="1"/>
  <c r="M1464" i="1"/>
  <c r="L1464" i="1"/>
  <c r="S1356" i="1"/>
  <c r="R1356" i="1"/>
  <c r="Q1356" i="1"/>
  <c r="P1356" i="1"/>
  <c r="O1356" i="1"/>
  <c r="N1356" i="1"/>
  <c r="M1356" i="1"/>
  <c r="L1356" i="1"/>
  <c r="S1248" i="1"/>
  <c r="R1248" i="1"/>
  <c r="Q1248" i="1"/>
  <c r="P1248" i="1"/>
  <c r="O1248" i="1"/>
  <c r="N1248" i="1"/>
  <c r="M1248" i="1"/>
  <c r="L1248" i="1"/>
  <c r="S1140" i="1"/>
  <c r="R1140" i="1"/>
  <c r="Q1140" i="1"/>
  <c r="P1140" i="1"/>
  <c r="O1140" i="1"/>
  <c r="N1140" i="1"/>
  <c r="M1140" i="1"/>
  <c r="L1140" i="1"/>
  <c r="S1032" i="1"/>
  <c r="R1032" i="1"/>
  <c r="Q1032" i="1"/>
  <c r="P1032" i="1"/>
  <c r="O1032" i="1"/>
  <c r="N1032" i="1"/>
  <c r="M1032" i="1"/>
  <c r="L1032" i="1"/>
  <c r="S924" i="1"/>
  <c r="R924" i="1"/>
  <c r="Q924" i="1"/>
  <c r="P924" i="1"/>
  <c r="O924" i="1"/>
  <c r="N924" i="1"/>
  <c r="M924" i="1"/>
  <c r="L924" i="1"/>
  <c r="S816" i="1"/>
  <c r="R816" i="1"/>
  <c r="Q816" i="1"/>
  <c r="P816" i="1"/>
  <c r="O816" i="1"/>
  <c r="N816" i="1"/>
  <c r="M816" i="1"/>
  <c r="L816" i="1"/>
  <c r="S708" i="1"/>
  <c r="R708" i="1"/>
  <c r="Q708" i="1"/>
  <c r="P708" i="1"/>
  <c r="O708" i="1"/>
  <c r="N708" i="1"/>
  <c r="M708" i="1"/>
  <c r="L708" i="1"/>
  <c r="S600" i="1"/>
  <c r="R600" i="1"/>
  <c r="Q600" i="1"/>
  <c r="P600" i="1"/>
  <c r="O600" i="1"/>
  <c r="N600" i="1"/>
  <c r="M600" i="1"/>
  <c r="L600" i="1"/>
  <c r="S4814" i="1"/>
  <c r="R4814" i="1"/>
  <c r="Q4814" i="1"/>
  <c r="P4814" i="1"/>
  <c r="O4814" i="1"/>
  <c r="N4814" i="1"/>
  <c r="M4814" i="1"/>
  <c r="L4814" i="1"/>
  <c r="S4706" i="1"/>
  <c r="R4706" i="1"/>
  <c r="Q4706" i="1"/>
  <c r="P4706" i="1"/>
  <c r="O4706" i="1"/>
  <c r="N4706" i="1"/>
  <c r="L4706" i="1"/>
  <c r="M4706" i="1"/>
  <c r="S4598" i="1"/>
  <c r="R4598" i="1"/>
  <c r="Q4598" i="1"/>
  <c r="P4598" i="1"/>
  <c r="O4598" i="1"/>
  <c r="N4598" i="1"/>
  <c r="L4598" i="1"/>
  <c r="M4598" i="1"/>
  <c r="S4490" i="1"/>
  <c r="R4490" i="1"/>
  <c r="Q4490" i="1"/>
  <c r="P4490" i="1"/>
  <c r="O4490" i="1"/>
  <c r="N4490" i="1"/>
  <c r="L4490" i="1"/>
  <c r="M4490" i="1"/>
  <c r="S4382" i="1"/>
  <c r="R4382" i="1"/>
  <c r="Q4382" i="1"/>
  <c r="P4382" i="1"/>
  <c r="O4382" i="1"/>
  <c r="N4382" i="1"/>
  <c r="L4382" i="1"/>
  <c r="M4382" i="1"/>
  <c r="S4274" i="1"/>
  <c r="R4274" i="1"/>
  <c r="Q4274" i="1"/>
  <c r="P4274" i="1"/>
  <c r="O4274" i="1"/>
  <c r="N4274" i="1"/>
  <c r="L4274" i="1"/>
  <c r="M4274" i="1"/>
  <c r="S4166" i="1"/>
  <c r="R4166" i="1"/>
  <c r="Q4166" i="1"/>
  <c r="P4166" i="1"/>
  <c r="O4166" i="1"/>
  <c r="N4166" i="1"/>
  <c r="L4166" i="1"/>
  <c r="M4166" i="1"/>
  <c r="S4058" i="1"/>
  <c r="R4058" i="1"/>
  <c r="Q4058" i="1"/>
  <c r="P4058" i="1"/>
  <c r="O4058" i="1"/>
  <c r="N4058" i="1"/>
  <c r="L4058" i="1"/>
  <c r="M4058" i="1"/>
  <c r="S3950" i="1"/>
  <c r="R3950" i="1"/>
  <c r="Q3950" i="1"/>
  <c r="P3950" i="1"/>
  <c r="O3950" i="1"/>
  <c r="N3950" i="1"/>
  <c r="L3950" i="1"/>
  <c r="M3950" i="1"/>
  <c r="S3842" i="1"/>
  <c r="R3842" i="1"/>
  <c r="Q3842" i="1"/>
  <c r="P3842" i="1"/>
  <c r="O3842" i="1"/>
  <c r="N3842" i="1"/>
  <c r="L3842" i="1"/>
  <c r="M3842" i="1"/>
  <c r="S3734" i="1"/>
  <c r="R3734" i="1"/>
  <c r="Q3734" i="1"/>
  <c r="P3734" i="1"/>
  <c r="O3734" i="1"/>
  <c r="N3734" i="1"/>
  <c r="L3734" i="1"/>
  <c r="M3734" i="1"/>
  <c r="S3626" i="1"/>
  <c r="R3626" i="1"/>
  <c r="Q3626" i="1"/>
  <c r="P3626" i="1"/>
  <c r="O3626" i="1"/>
  <c r="N3626" i="1"/>
  <c r="L3626" i="1"/>
  <c r="M3626" i="1"/>
  <c r="S3518" i="1"/>
  <c r="R3518" i="1"/>
  <c r="Q3518" i="1"/>
  <c r="P3518" i="1"/>
  <c r="O3518" i="1"/>
  <c r="N3518" i="1"/>
  <c r="L3518" i="1"/>
  <c r="M3518" i="1"/>
  <c r="S3410" i="1"/>
  <c r="R3410" i="1"/>
  <c r="Q3410" i="1"/>
  <c r="P3410" i="1"/>
  <c r="O3410" i="1"/>
  <c r="N3410" i="1"/>
  <c r="L3410" i="1"/>
  <c r="M3410" i="1"/>
  <c r="S3302" i="1"/>
  <c r="R3302" i="1"/>
  <c r="Q3302" i="1"/>
  <c r="P3302" i="1"/>
  <c r="O3302" i="1"/>
  <c r="N3302" i="1"/>
  <c r="L3302" i="1"/>
  <c r="M3302" i="1"/>
  <c r="S3194" i="1"/>
  <c r="R3194" i="1"/>
  <c r="Q3194" i="1"/>
  <c r="P3194" i="1"/>
  <c r="O3194" i="1"/>
  <c r="N3194" i="1"/>
  <c r="L3194" i="1"/>
  <c r="M3194" i="1"/>
  <c r="S3086" i="1"/>
  <c r="R3086" i="1"/>
  <c r="Q3086" i="1"/>
  <c r="P3086" i="1"/>
  <c r="O3086" i="1"/>
  <c r="N3086" i="1"/>
  <c r="M3086" i="1"/>
  <c r="L3086" i="1"/>
  <c r="S2978" i="1"/>
  <c r="R2978" i="1"/>
  <c r="Q2978" i="1"/>
  <c r="P2978" i="1"/>
  <c r="O2978" i="1"/>
  <c r="N2978" i="1"/>
  <c r="M2978" i="1"/>
  <c r="L2978" i="1"/>
  <c r="S2870" i="1"/>
  <c r="R2870" i="1"/>
  <c r="Q2870" i="1"/>
  <c r="P2870" i="1"/>
  <c r="O2870" i="1"/>
  <c r="N2870" i="1"/>
  <c r="M2870" i="1"/>
  <c r="L2870" i="1"/>
  <c r="S2762" i="1"/>
  <c r="R2762" i="1"/>
  <c r="Q2762" i="1"/>
  <c r="O2762" i="1"/>
  <c r="P2762" i="1"/>
  <c r="N2762" i="1"/>
  <c r="M2762" i="1"/>
  <c r="L2762" i="1"/>
  <c r="S2654" i="1"/>
  <c r="R2654" i="1"/>
  <c r="Q2654" i="1"/>
  <c r="P2654" i="1"/>
  <c r="O2654" i="1"/>
  <c r="N2654" i="1"/>
  <c r="M2654" i="1"/>
  <c r="L2654" i="1"/>
  <c r="S2546" i="1"/>
  <c r="R2546" i="1"/>
  <c r="Q2546" i="1"/>
  <c r="P2546" i="1"/>
  <c r="O2546" i="1"/>
  <c r="N2546" i="1"/>
  <c r="M2546" i="1"/>
  <c r="L2546" i="1"/>
  <c r="S4731" i="1"/>
  <c r="R4731" i="1"/>
  <c r="Q4731" i="1"/>
  <c r="P4731" i="1"/>
  <c r="O4731" i="1"/>
  <c r="N4731" i="1"/>
  <c r="M4731" i="1"/>
  <c r="L4731" i="1"/>
  <c r="S4785" i="1"/>
  <c r="R4785" i="1"/>
  <c r="Q4785" i="1"/>
  <c r="P4785" i="1"/>
  <c r="O4785" i="1"/>
  <c r="N4785" i="1"/>
  <c r="M4785" i="1"/>
  <c r="L4785" i="1"/>
  <c r="S4239" i="1"/>
  <c r="R4239" i="1"/>
  <c r="Q4239" i="1"/>
  <c r="P4239" i="1"/>
  <c r="O4239" i="1"/>
  <c r="N4239" i="1"/>
  <c r="L4239" i="1"/>
  <c r="M4239" i="1"/>
  <c r="S2055" i="1"/>
  <c r="R2055" i="1"/>
  <c r="Q2055" i="1"/>
  <c r="P2055" i="1"/>
  <c r="O2055" i="1"/>
  <c r="N2055" i="1"/>
  <c r="M2055" i="1"/>
  <c r="L2055" i="1"/>
  <c r="S4194" i="1"/>
  <c r="R4194" i="1"/>
  <c r="Q4194" i="1"/>
  <c r="P4194" i="1"/>
  <c r="O4194" i="1"/>
  <c r="N4194" i="1"/>
  <c r="M4194" i="1"/>
  <c r="L4194" i="1"/>
  <c r="S1602" i="1"/>
  <c r="R1602" i="1"/>
  <c r="Q1602" i="1"/>
  <c r="P1602" i="1"/>
  <c r="O1602" i="1"/>
  <c r="N1602" i="1"/>
  <c r="M1602" i="1"/>
  <c r="L1602" i="1"/>
  <c r="S1386" i="1"/>
  <c r="R1386" i="1"/>
  <c r="Q1386" i="1"/>
  <c r="P1386" i="1"/>
  <c r="O1386" i="1"/>
  <c r="N1386" i="1"/>
  <c r="M1386" i="1"/>
  <c r="L1386" i="1"/>
  <c r="S1170" i="1"/>
  <c r="R1170" i="1"/>
  <c r="Q1170" i="1"/>
  <c r="P1170" i="1"/>
  <c r="O1170" i="1"/>
  <c r="N1170" i="1"/>
  <c r="M1170" i="1"/>
  <c r="L1170" i="1"/>
  <c r="S1767" i="1"/>
  <c r="R1767" i="1"/>
  <c r="Q1767" i="1"/>
  <c r="O1767" i="1"/>
  <c r="N1767" i="1"/>
  <c r="P1767" i="1"/>
  <c r="M1767" i="1"/>
  <c r="L1767" i="1"/>
  <c r="S4880" i="1"/>
  <c r="R4880" i="1"/>
  <c r="Q4880" i="1"/>
  <c r="P4880" i="1"/>
  <c r="O4880" i="1"/>
  <c r="N4880" i="1"/>
  <c r="M4880" i="1"/>
  <c r="L4880" i="1"/>
  <c r="S4772" i="1"/>
  <c r="R4772" i="1"/>
  <c r="Q4772" i="1"/>
  <c r="P4772" i="1"/>
  <c r="O4772" i="1"/>
  <c r="N4772" i="1"/>
  <c r="M4772" i="1"/>
  <c r="L4772" i="1"/>
  <c r="S4664" i="1"/>
  <c r="R4664" i="1"/>
  <c r="Q4664" i="1"/>
  <c r="P4664" i="1"/>
  <c r="O4664" i="1"/>
  <c r="N4664" i="1"/>
  <c r="L4664" i="1"/>
  <c r="M4664" i="1"/>
  <c r="S4556" i="1"/>
  <c r="R4556" i="1"/>
  <c r="Q4556" i="1"/>
  <c r="P4556" i="1"/>
  <c r="O4556" i="1"/>
  <c r="N4556" i="1"/>
  <c r="L4556" i="1"/>
  <c r="M4556" i="1"/>
  <c r="S4448" i="1"/>
  <c r="R4448" i="1"/>
  <c r="Q4448" i="1"/>
  <c r="P4448" i="1"/>
  <c r="O4448" i="1"/>
  <c r="N4448" i="1"/>
  <c r="L4448" i="1"/>
  <c r="M4448" i="1"/>
  <c r="S4340" i="1"/>
  <c r="R4340" i="1"/>
  <c r="Q4340" i="1"/>
  <c r="P4340" i="1"/>
  <c r="O4340" i="1"/>
  <c r="N4340" i="1"/>
  <c r="L4340" i="1"/>
  <c r="M4340" i="1"/>
  <c r="S4232" i="1"/>
  <c r="R4232" i="1"/>
  <c r="Q4232" i="1"/>
  <c r="P4232" i="1"/>
  <c r="O4232" i="1"/>
  <c r="N4232" i="1"/>
  <c r="L4232" i="1"/>
  <c r="M4232" i="1"/>
  <c r="S4124" i="1"/>
  <c r="R4124" i="1"/>
  <c r="Q4124" i="1"/>
  <c r="P4124" i="1"/>
  <c r="O4124" i="1"/>
  <c r="N4124" i="1"/>
  <c r="L4124" i="1"/>
  <c r="M4124" i="1"/>
  <c r="S4016" i="1"/>
  <c r="R4016" i="1"/>
  <c r="Q4016" i="1"/>
  <c r="P4016" i="1"/>
  <c r="O4016" i="1"/>
  <c r="N4016" i="1"/>
  <c r="L4016" i="1"/>
  <c r="M4016" i="1"/>
  <c r="S3908" i="1"/>
  <c r="R3908" i="1"/>
  <c r="Q3908" i="1"/>
  <c r="P3908" i="1"/>
  <c r="O3908" i="1"/>
  <c r="N3908" i="1"/>
  <c r="M3908" i="1"/>
  <c r="L3908" i="1"/>
  <c r="S3800" i="1"/>
  <c r="R3800" i="1"/>
  <c r="Q3800" i="1"/>
  <c r="P3800" i="1"/>
  <c r="O3800" i="1"/>
  <c r="N3800" i="1"/>
  <c r="M3800" i="1"/>
  <c r="L3800" i="1"/>
  <c r="S3692" i="1"/>
  <c r="R3692" i="1"/>
  <c r="Q3692" i="1"/>
  <c r="P3692" i="1"/>
  <c r="O3692" i="1"/>
  <c r="N3692" i="1"/>
  <c r="M3692" i="1"/>
  <c r="L3692" i="1"/>
  <c r="S3584" i="1"/>
  <c r="R3584" i="1"/>
  <c r="Q3584" i="1"/>
  <c r="P3584" i="1"/>
  <c r="O3584" i="1"/>
  <c r="N3584" i="1"/>
  <c r="M3584" i="1"/>
  <c r="L3584" i="1"/>
  <c r="S3476" i="1"/>
  <c r="R3476" i="1"/>
  <c r="Q3476" i="1"/>
  <c r="P3476" i="1"/>
  <c r="O3476" i="1"/>
  <c r="N3476" i="1"/>
  <c r="M3476" i="1"/>
  <c r="L3476" i="1"/>
  <c r="S3368" i="1"/>
  <c r="R3368" i="1"/>
  <c r="Q3368" i="1"/>
  <c r="P3368" i="1"/>
  <c r="O3368" i="1"/>
  <c r="N3368" i="1"/>
  <c r="M3368" i="1"/>
  <c r="L3368" i="1"/>
  <c r="S3260" i="1"/>
  <c r="R3260" i="1"/>
  <c r="Q3260" i="1"/>
  <c r="P3260" i="1"/>
  <c r="O3260" i="1"/>
  <c r="N3260" i="1"/>
  <c r="M3260" i="1"/>
  <c r="L3260" i="1"/>
  <c r="S3152" i="1"/>
  <c r="R3152" i="1"/>
  <c r="Q3152" i="1"/>
  <c r="P3152" i="1"/>
  <c r="O3152" i="1"/>
  <c r="N3152" i="1"/>
  <c r="M3152" i="1"/>
  <c r="L3152" i="1"/>
  <c r="S3044" i="1"/>
  <c r="R3044" i="1"/>
  <c r="Q3044" i="1"/>
  <c r="P3044" i="1"/>
  <c r="O3044" i="1"/>
  <c r="N3044" i="1"/>
  <c r="M3044" i="1"/>
  <c r="L3044" i="1"/>
  <c r="S2936" i="1"/>
  <c r="R2936" i="1"/>
  <c r="Q2936" i="1"/>
  <c r="P2936" i="1"/>
  <c r="O2936" i="1"/>
  <c r="N2936" i="1"/>
  <c r="M2936" i="1"/>
  <c r="L2936" i="1"/>
  <c r="S2828" i="1"/>
  <c r="R2828" i="1"/>
  <c r="Q2828" i="1"/>
  <c r="P2828" i="1"/>
  <c r="O2828" i="1"/>
  <c r="N2828" i="1"/>
  <c r="M2828" i="1"/>
  <c r="L2828" i="1"/>
  <c r="S2720" i="1"/>
  <c r="R2720" i="1"/>
  <c r="Q2720" i="1"/>
  <c r="O2720" i="1"/>
  <c r="N2720" i="1"/>
  <c r="M2720" i="1"/>
  <c r="P2720" i="1"/>
  <c r="L2720" i="1"/>
  <c r="S2612" i="1"/>
  <c r="R2612" i="1"/>
  <c r="Q2612" i="1"/>
  <c r="P2612" i="1"/>
  <c r="O2612" i="1"/>
  <c r="N2612" i="1"/>
  <c r="M2612" i="1"/>
  <c r="L2612" i="1"/>
  <c r="Q4881" i="1"/>
  <c r="S4347" i="1"/>
  <c r="R4347" i="1"/>
  <c r="Q4347" i="1"/>
  <c r="P4347" i="1"/>
  <c r="O4347" i="1"/>
  <c r="N4347" i="1"/>
  <c r="L4347" i="1"/>
  <c r="M4347" i="1"/>
  <c r="S4203" i="1"/>
  <c r="R4203" i="1"/>
  <c r="Q4203" i="1"/>
  <c r="P4203" i="1"/>
  <c r="O4203" i="1"/>
  <c r="N4203" i="1"/>
  <c r="L4203" i="1"/>
  <c r="M4203" i="1"/>
  <c r="S4551" i="1"/>
  <c r="R4551" i="1"/>
  <c r="Q4551" i="1"/>
  <c r="P4551" i="1"/>
  <c r="O4551" i="1"/>
  <c r="N4551" i="1"/>
  <c r="M4551" i="1"/>
  <c r="L4551" i="1"/>
  <c r="S590" i="1"/>
  <c r="R590" i="1"/>
  <c r="Q590" i="1"/>
  <c r="O590" i="1"/>
  <c r="P590" i="1"/>
  <c r="N590" i="1"/>
  <c r="M590" i="1"/>
  <c r="L590" i="1"/>
  <c r="S4851" i="1"/>
  <c r="R4851" i="1"/>
  <c r="Q4851" i="1"/>
  <c r="P4851" i="1"/>
  <c r="O4851" i="1"/>
  <c r="N4851" i="1"/>
  <c r="M4851" i="1"/>
  <c r="L4851" i="1"/>
  <c r="S4843" i="1"/>
  <c r="R4843" i="1"/>
  <c r="P4843" i="1"/>
  <c r="Q4843" i="1"/>
  <c r="O4843" i="1"/>
  <c r="N4843" i="1"/>
  <c r="M4843" i="1"/>
  <c r="L4843" i="1"/>
  <c r="S1776" i="1"/>
  <c r="R1776" i="1"/>
  <c r="Q1776" i="1"/>
  <c r="P1776" i="1"/>
  <c r="O1776" i="1"/>
  <c r="N1776" i="1"/>
  <c r="M1776" i="1"/>
  <c r="L1776" i="1"/>
  <c r="S1668" i="1"/>
  <c r="R1668" i="1"/>
  <c r="Q1668" i="1"/>
  <c r="P1668" i="1"/>
  <c r="O1668" i="1"/>
  <c r="N1668" i="1"/>
  <c r="M1668" i="1"/>
  <c r="L1668" i="1"/>
  <c r="S1560" i="1"/>
  <c r="R1560" i="1"/>
  <c r="Q1560" i="1"/>
  <c r="P1560" i="1"/>
  <c r="O1560" i="1"/>
  <c r="N1560" i="1"/>
  <c r="M1560" i="1"/>
  <c r="L1560" i="1"/>
  <c r="S1452" i="1"/>
  <c r="R1452" i="1"/>
  <c r="Q1452" i="1"/>
  <c r="P1452" i="1"/>
  <c r="O1452" i="1"/>
  <c r="N1452" i="1"/>
  <c r="M1452" i="1"/>
  <c r="L1452" i="1"/>
  <c r="S1344" i="1"/>
  <c r="R1344" i="1"/>
  <c r="Q1344" i="1"/>
  <c r="P1344" i="1"/>
  <c r="O1344" i="1"/>
  <c r="N1344" i="1"/>
  <c r="M1344" i="1"/>
  <c r="L1344" i="1"/>
  <c r="S1236" i="1"/>
  <c r="R1236" i="1"/>
  <c r="Q1236" i="1"/>
  <c r="P1236" i="1"/>
  <c r="O1236" i="1"/>
  <c r="N1236" i="1"/>
  <c r="M1236" i="1"/>
  <c r="L1236" i="1"/>
  <c r="S1128" i="1"/>
  <c r="R1128" i="1"/>
  <c r="Q1128" i="1"/>
  <c r="P1128" i="1"/>
  <c r="O1128" i="1"/>
  <c r="N1128" i="1"/>
  <c r="M1128" i="1"/>
  <c r="L1128" i="1"/>
  <c r="S1020" i="1"/>
  <c r="R1020" i="1"/>
  <c r="Q1020" i="1"/>
  <c r="P1020" i="1"/>
  <c r="O1020" i="1"/>
  <c r="N1020" i="1"/>
  <c r="M1020" i="1"/>
  <c r="L1020" i="1"/>
  <c r="S912" i="1"/>
  <c r="R912" i="1"/>
  <c r="Q912" i="1"/>
  <c r="P912" i="1"/>
  <c r="O912" i="1"/>
  <c r="N912" i="1"/>
  <c r="M912" i="1"/>
  <c r="L912" i="1"/>
  <c r="S804" i="1"/>
  <c r="R804" i="1"/>
  <c r="Q804" i="1"/>
  <c r="P804" i="1"/>
  <c r="O804" i="1"/>
  <c r="N804" i="1"/>
  <c r="M804" i="1"/>
  <c r="L804" i="1"/>
  <c r="S696" i="1"/>
  <c r="R696" i="1"/>
  <c r="Q696" i="1"/>
  <c r="P696" i="1"/>
  <c r="O696" i="1"/>
  <c r="N696" i="1"/>
  <c r="M696" i="1"/>
  <c r="L696" i="1"/>
  <c r="S588" i="1"/>
  <c r="R588" i="1"/>
  <c r="Q588" i="1"/>
  <c r="P588" i="1"/>
  <c r="O588" i="1"/>
  <c r="N588" i="1"/>
  <c r="M588" i="1"/>
  <c r="L588" i="1"/>
  <c r="S4377" i="1"/>
  <c r="R4377" i="1"/>
  <c r="Q4377" i="1"/>
  <c r="P4377" i="1"/>
  <c r="O4377" i="1"/>
  <c r="N4377" i="1"/>
  <c r="M4377" i="1"/>
  <c r="L4377" i="1"/>
  <c r="S3861" i="1"/>
  <c r="R3861" i="1"/>
  <c r="Q3861" i="1"/>
  <c r="P3861" i="1"/>
  <c r="O3861" i="1"/>
  <c r="N3861" i="1"/>
  <c r="M3861" i="1"/>
  <c r="L3861" i="1"/>
  <c r="S3333" i="1"/>
  <c r="R3333" i="1"/>
  <c r="Q3333" i="1"/>
  <c r="P3333" i="1"/>
  <c r="O3333" i="1"/>
  <c r="N3333" i="1"/>
  <c r="M3333" i="1"/>
  <c r="L3333" i="1"/>
  <c r="S2799" i="1"/>
  <c r="R2799" i="1"/>
  <c r="Q2799" i="1"/>
  <c r="P2799" i="1"/>
  <c r="O2799" i="1"/>
  <c r="N2799" i="1"/>
  <c r="M2799" i="1"/>
  <c r="L2799" i="1"/>
  <c r="S2271" i="1"/>
  <c r="R2271" i="1"/>
  <c r="Q2271" i="1"/>
  <c r="P2271" i="1"/>
  <c r="O2271" i="1"/>
  <c r="N2271" i="1"/>
  <c r="M2271" i="1"/>
  <c r="L2271" i="1"/>
  <c r="S1173" i="1"/>
  <c r="R1173" i="1"/>
  <c r="Q1173" i="1"/>
  <c r="P1173" i="1"/>
  <c r="O1173" i="1"/>
  <c r="N1173" i="1"/>
  <c r="M1173" i="1"/>
  <c r="L1173" i="1"/>
  <c r="S633" i="1"/>
  <c r="R633" i="1"/>
  <c r="Q633" i="1"/>
  <c r="P633" i="1"/>
  <c r="O633" i="1"/>
  <c r="N633" i="1"/>
  <c r="M633" i="1"/>
  <c r="L633" i="1"/>
  <c r="S4871" i="1"/>
  <c r="R4871" i="1"/>
  <c r="Q4871" i="1"/>
  <c r="P4871" i="1"/>
  <c r="O4871" i="1"/>
  <c r="N4871" i="1"/>
  <c r="M4871" i="1"/>
  <c r="L4871" i="1"/>
  <c r="S4763" i="1"/>
  <c r="R4763" i="1"/>
  <c r="Q4763" i="1"/>
  <c r="P4763" i="1"/>
  <c r="O4763" i="1"/>
  <c r="N4763" i="1"/>
  <c r="M4763" i="1"/>
  <c r="L4763" i="1"/>
  <c r="S4655" i="1"/>
  <c r="R4655" i="1"/>
  <c r="Q4655" i="1"/>
  <c r="P4655" i="1"/>
  <c r="O4655" i="1"/>
  <c r="N4655" i="1"/>
  <c r="M4655" i="1"/>
  <c r="L4655" i="1"/>
  <c r="S4547" i="1"/>
  <c r="R4547" i="1"/>
  <c r="Q4547" i="1"/>
  <c r="P4547" i="1"/>
  <c r="O4547" i="1"/>
  <c r="N4547" i="1"/>
  <c r="M4547" i="1"/>
  <c r="L4547" i="1"/>
  <c r="S4439" i="1"/>
  <c r="R4439" i="1"/>
  <c r="Q4439" i="1"/>
  <c r="P4439" i="1"/>
  <c r="O4439" i="1"/>
  <c r="N4439" i="1"/>
  <c r="M4439" i="1"/>
  <c r="L4439" i="1"/>
  <c r="S4331" i="1"/>
  <c r="R4331" i="1"/>
  <c r="Q4331" i="1"/>
  <c r="P4331" i="1"/>
  <c r="O4331" i="1"/>
  <c r="N4331" i="1"/>
  <c r="M4331" i="1"/>
  <c r="L4331" i="1"/>
  <c r="S4223" i="1"/>
  <c r="R4223" i="1"/>
  <c r="Q4223" i="1"/>
  <c r="P4223" i="1"/>
  <c r="O4223" i="1"/>
  <c r="N4223" i="1"/>
  <c r="M4223" i="1"/>
  <c r="L4223" i="1"/>
  <c r="S4115" i="1"/>
  <c r="R4115" i="1"/>
  <c r="Q4115" i="1"/>
  <c r="P4115" i="1"/>
  <c r="O4115" i="1"/>
  <c r="N4115" i="1"/>
  <c r="M4115" i="1"/>
  <c r="L4115" i="1"/>
  <c r="S3831" i="1"/>
  <c r="R3831" i="1"/>
  <c r="Q3831" i="1"/>
  <c r="P3831" i="1"/>
  <c r="O3831" i="1"/>
  <c r="N3831" i="1"/>
  <c r="L3831" i="1"/>
  <c r="M3831" i="1"/>
  <c r="S3261" i="1"/>
  <c r="R3261" i="1"/>
  <c r="Q3261" i="1"/>
  <c r="P3261" i="1"/>
  <c r="O3261" i="1"/>
  <c r="N3261" i="1"/>
  <c r="M3261" i="1"/>
  <c r="L3261" i="1"/>
  <c r="S2763" i="1"/>
  <c r="R2763" i="1"/>
  <c r="Q2763" i="1"/>
  <c r="O2763" i="1"/>
  <c r="P2763" i="1"/>
  <c r="N2763" i="1"/>
  <c r="M2763" i="1"/>
  <c r="L2763" i="1"/>
  <c r="S2235" i="1"/>
  <c r="R2235" i="1"/>
  <c r="Q2235" i="1"/>
  <c r="P2235" i="1"/>
  <c r="O2235" i="1"/>
  <c r="N2235" i="1"/>
  <c r="M2235" i="1"/>
  <c r="L2235" i="1"/>
  <c r="S1737" i="1"/>
  <c r="R1737" i="1"/>
  <c r="Q1737" i="1"/>
  <c r="P1737" i="1"/>
  <c r="O1737" i="1"/>
  <c r="N1737" i="1"/>
  <c r="M1737" i="1"/>
  <c r="L1737" i="1"/>
  <c r="S1215" i="1"/>
  <c r="R1215" i="1"/>
  <c r="Q1215" i="1"/>
  <c r="P1215" i="1"/>
  <c r="O1215" i="1"/>
  <c r="N1215" i="1"/>
  <c r="M1215" i="1"/>
  <c r="L1215" i="1"/>
  <c r="S675" i="1"/>
  <c r="R675" i="1"/>
  <c r="Q675" i="1"/>
  <c r="P675" i="1"/>
  <c r="O675" i="1"/>
  <c r="N675" i="1"/>
  <c r="M675" i="1"/>
  <c r="L675" i="1"/>
  <c r="S4874" i="1"/>
  <c r="R4874" i="1"/>
  <c r="Q4874" i="1"/>
  <c r="P4874" i="1"/>
  <c r="O4874" i="1"/>
  <c r="N4874" i="1"/>
  <c r="M4874" i="1"/>
  <c r="L4874" i="1"/>
  <c r="S4766" i="1"/>
  <c r="R4766" i="1"/>
  <c r="Q4766" i="1"/>
  <c r="P4766" i="1"/>
  <c r="O4766" i="1"/>
  <c r="N4766" i="1"/>
  <c r="M4766" i="1"/>
  <c r="L4766" i="1"/>
  <c r="S4658" i="1"/>
  <c r="R4658" i="1"/>
  <c r="Q4658" i="1"/>
  <c r="P4658" i="1"/>
  <c r="O4658" i="1"/>
  <c r="N4658" i="1"/>
  <c r="M4658" i="1"/>
  <c r="L4658" i="1"/>
  <c r="S4550" i="1"/>
  <c r="R4550" i="1"/>
  <c r="Q4550" i="1"/>
  <c r="P4550" i="1"/>
  <c r="O4550" i="1"/>
  <c r="N4550" i="1"/>
  <c r="M4550" i="1"/>
  <c r="L4550" i="1"/>
  <c r="S4442" i="1"/>
  <c r="R4442" i="1"/>
  <c r="Q4442" i="1"/>
  <c r="P4442" i="1"/>
  <c r="O4442" i="1"/>
  <c r="N4442" i="1"/>
  <c r="M4442" i="1"/>
  <c r="L4442" i="1"/>
  <c r="S4334" i="1"/>
  <c r="R4334" i="1"/>
  <c r="Q4334" i="1"/>
  <c r="P4334" i="1"/>
  <c r="O4334" i="1"/>
  <c r="N4334" i="1"/>
  <c r="M4334" i="1"/>
  <c r="L4334" i="1"/>
  <c r="S4226" i="1"/>
  <c r="R4226" i="1"/>
  <c r="Q4226" i="1"/>
  <c r="P4226" i="1"/>
  <c r="O4226" i="1"/>
  <c r="N4226" i="1"/>
  <c r="M4226" i="1"/>
  <c r="L4226" i="1"/>
  <c r="S4118" i="1"/>
  <c r="R4118" i="1"/>
  <c r="Q4118" i="1"/>
  <c r="P4118" i="1"/>
  <c r="O4118" i="1"/>
  <c r="N4118" i="1"/>
  <c r="M4118" i="1"/>
  <c r="L4118" i="1"/>
  <c r="S4010" i="1"/>
  <c r="R4010" i="1"/>
  <c r="Q4010" i="1"/>
  <c r="P4010" i="1"/>
  <c r="O4010" i="1"/>
  <c r="N4010" i="1"/>
  <c r="M4010" i="1"/>
  <c r="L4010" i="1"/>
  <c r="S3902" i="1"/>
  <c r="R3902" i="1"/>
  <c r="Q3902" i="1"/>
  <c r="P3902" i="1"/>
  <c r="O3902" i="1"/>
  <c r="N3902" i="1"/>
  <c r="L3902" i="1"/>
  <c r="M3902" i="1"/>
  <c r="S3794" i="1"/>
  <c r="R3794" i="1"/>
  <c r="Q3794" i="1"/>
  <c r="P3794" i="1"/>
  <c r="O3794" i="1"/>
  <c r="N3794" i="1"/>
  <c r="L3794" i="1"/>
  <c r="M3794" i="1"/>
  <c r="S3686" i="1"/>
  <c r="R3686" i="1"/>
  <c r="Q3686" i="1"/>
  <c r="P3686" i="1"/>
  <c r="O3686" i="1"/>
  <c r="N3686" i="1"/>
  <c r="L3686" i="1"/>
  <c r="M3686" i="1"/>
  <c r="S3578" i="1"/>
  <c r="R3578" i="1"/>
  <c r="Q3578" i="1"/>
  <c r="P3578" i="1"/>
  <c r="O3578" i="1"/>
  <c r="N3578" i="1"/>
  <c r="L3578" i="1"/>
  <c r="M3578" i="1"/>
  <c r="S3470" i="1"/>
  <c r="R3470" i="1"/>
  <c r="Q3470" i="1"/>
  <c r="P3470" i="1"/>
  <c r="O3470" i="1"/>
  <c r="N3470" i="1"/>
  <c r="L3470" i="1"/>
  <c r="M3470" i="1"/>
  <c r="S3362" i="1"/>
  <c r="R3362" i="1"/>
  <c r="Q3362" i="1"/>
  <c r="P3362" i="1"/>
  <c r="O3362" i="1"/>
  <c r="N3362" i="1"/>
  <c r="L3362" i="1"/>
  <c r="M3362" i="1"/>
  <c r="S3254" i="1"/>
  <c r="R3254" i="1"/>
  <c r="Q3254" i="1"/>
  <c r="P3254" i="1"/>
  <c r="O3254" i="1"/>
  <c r="N3254" i="1"/>
  <c r="L3254" i="1"/>
  <c r="M3254" i="1"/>
  <c r="S3146" i="1"/>
  <c r="R3146" i="1"/>
  <c r="Q3146" i="1"/>
  <c r="P3146" i="1"/>
  <c r="O3146" i="1"/>
  <c r="N3146" i="1"/>
  <c r="M3146" i="1"/>
  <c r="L3146" i="1"/>
  <c r="S3038" i="1"/>
  <c r="R3038" i="1"/>
  <c r="Q3038" i="1"/>
  <c r="P3038" i="1"/>
  <c r="O3038" i="1"/>
  <c r="N3038" i="1"/>
  <c r="M3038" i="1"/>
  <c r="L3038" i="1"/>
  <c r="S2930" i="1"/>
  <c r="R2930" i="1"/>
  <c r="Q2930" i="1"/>
  <c r="P2930" i="1"/>
  <c r="O2930" i="1"/>
  <c r="N2930" i="1"/>
  <c r="M2930" i="1"/>
  <c r="L2930" i="1"/>
  <c r="S2822" i="1"/>
  <c r="R2822" i="1"/>
  <c r="Q2822" i="1"/>
  <c r="P2822" i="1"/>
  <c r="O2822" i="1"/>
  <c r="N2822" i="1"/>
  <c r="M2822" i="1"/>
  <c r="L2822" i="1"/>
  <c r="S2714" i="1"/>
  <c r="R2714" i="1"/>
  <c r="Q2714" i="1"/>
  <c r="P2714" i="1"/>
  <c r="O2714" i="1"/>
  <c r="N2714" i="1"/>
  <c r="M2714" i="1"/>
  <c r="L2714" i="1"/>
  <c r="S2606" i="1"/>
  <c r="R2606" i="1"/>
  <c r="Q2606" i="1"/>
  <c r="O2606" i="1"/>
  <c r="P2606" i="1"/>
  <c r="N2606" i="1"/>
  <c r="M2606" i="1"/>
  <c r="L2606" i="1"/>
  <c r="S2498" i="1"/>
  <c r="R2498" i="1"/>
  <c r="Q2498" i="1"/>
  <c r="O2498" i="1"/>
  <c r="P2498" i="1"/>
  <c r="N2498" i="1"/>
  <c r="M2498" i="1"/>
  <c r="L2498" i="1"/>
  <c r="S2390" i="1"/>
  <c r="R2390" i="1"/>
  <c r="Q2390" i="1"/>
  <c r="O2390" i="1"/>
  <c r="P2390" i="1"/>
  <c r="M2390" i="1"/>
  <c r="N2390" i="1"/>
  <c r="L2390" i="1"/>
  <c r="S2282" i="1"/>
  <c r="R2282" i="1"/>
  <c r="Q2282" i="1"/>
  <c r="O2282" i="1"/>
  <c r="P2282" i="1"/>
  <c r="M2282" i="1"/>
  <c r="N2282" i="1"/>
  <c r="L2282" i="1"/>
  <c r="S2174" i="1"/>
  <c r="R2174" i="1"/>
  <c r="Q2174" i="1"/>
  <c r="O2174" i="1"/>
  <c r="P2174" i="1"/>
  <c r="N2174" i="1"/>
  <c r="M2174" i="1"/>
  <c r="L2174" i="1"/>
  <c r="S2066" i="1"/>
  <c r="R2066" i="1"/>
  <c r="Q2066" i="1"/>
  <c r="P2066" i="1"/>
  <c r="O2066" i="1"/>
  <c r="N2066" i="1"/>
  <c r="M2066" i="1"/>
  <c r="L2066" i="1"/>
  <c r="S1958" i="1"/>
  <c r="R1958" i="1"/>
  <c r="Q1958" i="1"/>
  <c r="P1958" i="1"/>
  <c r="O1958" i="1"/>
  <c r="M1958" i="1"/>
  <c r="N1958" i="1"/>
  <c r="L1958" i="1"/>
  <c r="S1850" i="1"/>
  <c r="R1850" i="1"/>
  <c r="Q1850" i="1"/>
  <c r="P1850" i="1"/>
  <c r="O1850" i="1"/>
  <c r="M1850" i="1"/>
  <c r="N1850" i="1"/>
  <c r="L1850" i="1"/>
  <c r="S1742" i="1"/>
  <c r="R1742" i="1"/>
  <c r="Q1742" i="1"/>
  <c r="P1742" i="1"/>
  <c r="O1742" i="1"/>
  <c r="N1742" i="1"/>
  <c r="M1742" i="1"/>
  <c r="L1742" i="1"/>
  <c r="S1634" i="1"/>
  <c r="R1634" i="1"/>
  <c r="Q1634" i="1"/>
  <c r="P1634" i="1"/>
  <c r="O1634" i="1"/>
  <c r="N1634" i="1"/>
  <c r="M1634" i="1"/>
  <c r="L1634" i="1"/>
  <c r="S1526" i="1"/>
  <c r="R1526" i="1"/>
  <c r="Q1526" i="1"/>
  <c r="P1526" i="1"/>
  <c r="O1526" i="1"/>
  <c r="N1526" i="1"/>
  <c r="M1526" i="1"/>
  <c r="L1526" i="1"/>
  <c r="S1418" i="1"/>
  <c r="R1418" i="1"/>
  <c r="Q1418" i="1"/>
  <c r="P1418" i="1"/>
  <c r="O1418" i="1"/>
  <c r="N1418" i="1"/>
  <c r="M1418" i="1"/>
  <c r="L1418" i="1"/>
  <c r="S1310" i="1"/>
  <c r="R1310" i="1"/>
  <c r="Q1310" i="1"/>
  <c r="P1310" i="1"/>
  <c r="O1310" i="1"/>
  <c r="N1310" i="1"/>
  <c r="M1310" i="1"/>
  <c r="L1310" i="1"/>
  <c r="S1202" i="1"/>
  <c r="R1202" i="1"/>
  <c r="Q1202" i="1"/>
  <c r="P1202" i="1"/>
  <c r="O1202" i="1"/>
  <c r="N1202" i="1"/>
  <c r="M1202" i="1"/>
  <c r="L1202" i="1"/>
  <c r="S1094" i="1"/>
  <c r="R1094" i="1"/>
  <c r="Q1094" i="1"/>
  <c r="P1094" i="1"/>
  <c r="O1094" i="1"/>
  <c r="N1094" i="1"/>
  <c r="M1094" i="1"/>
  <c r="L1094" i="1"/>
  <c r="S986" i="1"/>
  <c r="R986" i="1"/>
  <c r="Q986" i="1"/>
  <c r="P986" i="1"/>
  <c r="O986" i="1"/>
  <c r="N986" i="1"/>
  <c r="M986" i="1"/>
  <c r="L986" i="1"/>
  <c r="S878" i="1"/>
  <c r="R878" i="1"/>
  <c r="Q878" i="1"/>
  <c r="P878" i="1"/>
  <c r="O878" i="1"/>
  <c r="N878" i="1"/>
  <c r="M878" i="1"/>
  <c r="L878" i="1"/>
  <c r="S770" i="1"/>
  <c r="R770" i="1"/>
  <c r="Q770" i="1"/>
  <c r="P770" i="1"/>
  <c r="O770" i="1"/>
  <c r="N770" i="1"/>
  <c r="M770" i="1"/>
  <c r="L770" i="1"/>
  <c r="S662" i="1"/>
  <c r="R662" i="1"/>
  <c r="Q662" i="1"/>
  <c r="P662" i="1"/>
  <c r="O662" i="1"/>
  <c r="N662" i="1"/>
  <c r="M662" i="1"/>
  <c r="L662" i="1"/>
  <c r="S554" i="1"/>
  <c r="R554" i="1"/>
  <c r="Q554" i="1"/>
  <c r="P554" i="1"/>
  <c r="O554" i="1"/>
  <c r="N554" i="1"/>
  <c r="M554" i="1"/>
  <c r="L554" i="1"/>
  <c r="S4137" i="1"/>
  <c r="R4137" i="1"/>
  <c r="Q4137" i="1"/>
  <c r="P4137" i="1"/>
  <c r="O4137" i="1"/>
  <c r="N4137" i="1"/>
  <c r="L4137" i="1"/>
  <c r="M4137" i="1"/>
  <c r="S3603" i="1"/>
  <c r="R3603" i="1"/>
  <c r="Q3603" i="1"/>
  <c r="P3603" i="1"/>
  <c r="O3603" i="1"/>
  <c r="N3603" i="1"/>
  <c r="L3603" i="1"/>
  <c r="M3603" i="1"/>
  <c r="S3051" i="1"/>
  <c r="R3051" i="1"/>
  <c r="Q3051" i="1"/>
  <c r="P3051" i="1"/>
  <c r="O3051" i="1"/>
  <c r="N3051" i="1"/>
  <c r="M3051" i="1"/>
  <c r="L3051" i="1"/>
  <c r="S2535" i="1"/>
  <c r="R2535" i="1"/>
  <c r="Q2535" i="1"/>
  <c r="O2535" i="1"/>
  <c r="P2535" i="1"/>
  <c r="N2535" i="1"/>
  <c r="M2535" i="1"/>
  <c r="L2535" i="1"/>
  <c r="S1971" i="1"/>
  <c r="R1971" i="1"/>
  <c r="Q1971" i="1"/>
  <c r="P1971" i="1"/>
  <c r="O1971" i="1"/>
  <c r="N1971" i="1"/>
  <c r="M1971" i="1"/>
  <c r="L1971" i="1"/>
  <c r="S1437" i="1"/>
  <c r="R1437" i="1"/>
  <c r="Q1437" i="1"/>
  <c r="P1437" i="1"/>
  <c r="O1437" i="1"/>
  <c r="N1437" i="1"/>
  <c r="M1437" i="1"/>
  <c r="L1437" i="1"/>
  <c r="S891" i="1"/>
  <c r="R891" i="1"/>
  <c r="Q891" i="1"/>
  <c r="P891" i="1"/>
  <c r="O891" i="1"/>
  <c r="N891" i="1"/>
  <c r="M891" i="1"/>
  <c r="L891" i="1"/>
  <c r="S351" i="1"/>
  <c r="R351" i="1"/>
  <c r="Q351" i="1"/>
  <c r="P351" i="1"/>
  <c r="O351" i="1"/>
  <c r="N351" i="1"/>
  <c r="M351" i="1"/>
  <c r="L351" i="1"/>
  <c r="S4699" i="1"/>
  <c r="R4699" i="1"/>
  <c r="Q4699" i="1"/>
  <c r="P4699" i="1"/>
  <c r="O4699" i="1"/>
  <c r="N4699" i="1"/>
  <c r="M4699" i="1"/>
  <c r="L4699" i="1"/>
  <c r="S4591" i="1"/>
  <c r="R4591" i="1"/>
  <c r="Q4591" i="1"/>
  <c r="P4591" i="1"/>
  <c r="O4591" i="1"/>
  <c r="N4591" i="1"/>
  <c r="M4591" i="1"/>
  <c r="L4591" i="1"/>
  <c r="S4483" i="1"/>
  <c r="R4483" i="1"/>
  <c r="Q4483" i="1"/>
  <c r="P4483" i="1"/>
  <c r="O4483" i="1"/>
  <c r="N4483" i="1"/>
  <c r="M4483" i="1"/>
  <c r="L4483" i="1"/>
  <c r="S4375" i="1"/>
  <c r="R4375" i="1"/>
  <c r="Q4375" i="1"/>
  <c r="P4375" i="1"/>
  <c r="O4375" i="1"/>
  <c r="N4375" i="1"/>
  <c r="M4375" i="1"/>
  <c r="L4375" i="1"/>
  <c r="S4267" i="1"/>
  <c r="R4267" i="1"/>
  <c r="Q4267" i="1"/>
  <c r="P4267" i="1"/>
  <c r="O4267" i="1"/>
  <c r="N4267" i="1"/>
  <c r="M4267" i="1"/>
  <c r="L4267" i="1"/>
  <c r="S4159" i="1"/>
  <c r="R4159" i="1"/>
  <c r="Q4159" i="1"/>
  <c r="P4159" i="1"/>
  <c r="O4159" i="1"/>
  <c r="N4159" i="1"/>
  <c r="M4159" i="1"/>
  <c r="L4159" i="1"/>
  <c r="S4051" i="1"/>
  <c r="R4051" i="1"/>
  <c r="Q4051" i="1"/>
  <c r="P4051" i="1"/>
  <c r="O4051" i="1"/>
  <c r="N4051" i="1"/>
  <c r="M4051" i="1"/>
  <c r="L4051" i="1"/>
  <c r="S3943" i="1"/>
  <c r="R3943" i="1"/>
  <c r="Q3943" i="1"/>
  <c r="P3943" i="1"/>
  <c r="O3943" i="1"/>
  <c r="N3943" i="1"/>
  <c r="M3943" i="1"/>
  <c r="L3943" i="1"/>
  <c r="S3835" i="1"/>
  <c r="R3835" i="1"/>
  <c r="Q3835" i="1"/>
  <c r="P3835" i="1"/>
  <c r="O3835" i="1"/>
  <c r="N3835" i="1"/>
  <c r="M3835" i="1"/>
  <c r="L3835" i="1"/>
  <c r="S3727" i="1"/>
  <c r="R3727" i="1"/>
  <c r="Q3727" i="1"/>
  <c r="P3727" i="1"/>
  <c r="O3727" i="1"/>
  <c r="N3727" i="1"/>
  <c r="M3727" i="1"/>
  <c r="L3727" i="1"/>
  <c r="S3619" i="1"/>
  <c r="R3619" i="1"/>
  <c r="Q3619" i="1"/>
  <c r="P3619" i="1"/>
  <c r="O3619" i="1"/>
  <c r="N3619" i="1"/>
  <c r="M3619" i="1"/>
  <c r="L3619" i="1"/>
  <c r="S3511" i="1"/>
  <c r="R3511" i="1"/>
  <c r="Q3511" i="1"/>
  <c r="P3511" i="1"/>
  <c r="O3511" i="1"/>
  <c r="N3511" i="1"/>
  <c r="M3511" i="1"/>
  <c r="L3511" i="1"/>
  <c r="S3403" i="1"/>
  <c r="R3403" i="1"/>
  <c r="Q3403" i="1"/>
  <c r="P3403" i="1"/>
  <c r="O3403" i="1"/>
  <c r="N3403" i="1"/>
  <c r="M3403" i="1"/>
  <c r="L3403" i="1"/>
  <c r="S3295" i="1"/>
  <c r="R3295" i="1"/>
  <c r="Q3295" i="1"/>
  <c r="P3295" i="1"/>
  <c r="O3295" i="1"/>
  <c r="N3295" i="1"/>
  <c r="M3295" i="1"/>
  <c r="L3295" i="1"/>
  <c r="S3187" i="1"/>
  <c r="R3187" i="1"/>
  <c r="Q3187" i="1"/>
  <c r="P3187" i="1"/>
  <c r="O3187" i="1"/>
  <c r="N3187" i="1"/>
  <c r="M3187" i="1"/>
  <c r="L3187" i="1"/>
  <c r="S3079" i="1"/>
  <c r="R3079" i="1"/>
  <c r="Q3079" i="1"/>
  <c r="P3079" i="1"/>
  <c r="O3079" i="1"/>
  <c r="N3079" i="1"/>
  <c r="M3079" i="1"/>
  <c r="L3079" i="1"/>
  <c r="S2971" i="1"/>
  <c r="R2971" i="1"/>
  <c r="Q2971" i="1"/>
  <c r="P2971" i="1"/>
  <c r="O2971" i="1"/>
  <c r="N2971" i="1"/>
  <c r="M2971" i="1"/>
  <c r="L2971" i="1"/>
  <c r="S2863" i="1"/>
  <c r="R2863" i="1"/>
  <c r="Q2863" i="1"/>
  <c r="P2863" i="1"/>
  <c r="O2863" i="1"/>
  <c r="N2863" i="1"/>
  <c r="M2863" i="1"/>
  <c r="L2863" i="1"/>
  <c r="S2755" i="1"/>
  <c r="R2755" i="1"/>
  <c r="Q2755" i="1"/>
  <c r="P2755" i="1"/>
  <c r="O2755" i="1"/>
  <c r="N2755" i="1"/>
  <c r="M2755" i="1"/>
  <c r="L2755" i="1"/>
  <c r="S2647" i="1"/>
  <c r="R2647" i="1"/>
  <c r="Q2647" i="1"/>
  <c r="P2647" i="1"/>
  <c r="O2647" i="1"/>
  <c r="N2647" i="1"/>
  <c r="M2647" i="1"/>
  <c r="L2647" i="1"/>
  <c r="S2539" i="1"/>
  <c r="R2539" i="1"/>
  <c r="Q2539" i="1"/>
  <c r="P2539" i="1"/>
  <c r="O2539" i="1"/>
  <c r="N2539" i="1"/>
  <c r="M2539" i="1"/>
  <c r="L2539" i="1"/>
  <c r="S2431" i="1"/>
  <c r="R2431" i="1"/>
  <c r="Q2431" i="1"/>
  <c r="P2431" i="1"/>
  <c r="O2431" i="1"/>
  <c r="N2431" i="1"/>
  <c r="M2431" i="1"/>
  <c r="L2431" i="1"/>
  <c r="S2323" i="1"/>
  <c r="R2323" i="1"/>
  <c r="Q2323" i="1"/>
  <c r="P2323" i="1"/>
  <c r="O2323" i="1"/>
  <c r="N2323" i="1"/>
  <c r="M2323" i="1"/>
  <c r="L2323" i="1"/>
  <c r="S2215" i="1"/>
  <c r="R2215" i="1"/>
  <c r="Q2215" i="1"/>
  <c r="P2215" i="1"/>
  <c r="O2215" i="1"/>
  <c r="N2215" i="1"/>
  <c r="M2215" i="1"/>
  <c r="L2215" i="1"/>
  <c r="S2107" i="1"/>
  <c r="R2107" i="1"/>
  <c r="Q2107" i="1"/>
  <c r="P2107" i="1"/>
  <c r="O2107" i="1"/>
  <c r="N2107" i="1"/>
  <c r="M2107" i="1"/>
  <c r="L2107" i="1"/>
  <c r="S1999" i="1"/>
  <c r="R1999" i="1"/>
  <c r="Q1999" i="1"/>
  <c r="P1999" i="1"/>
  <c r="O1999" i="1"/>
  <c r="N1999" i="1"/>
  <c r="M1999" i="1"/>
  <c r="L1999" i="1"/>
  <c r="S1891" i="1"/>
  <c r="R1891" i="1"/>
  <c r="Q1891" i="1"/>
  <c r="P1891" i="1"/>
  <c r="O1891" i="1"/>
  <c r="N1891" i="1"/>
  <c r="M1891" i="1"/>
  <c r="L1891" i="1"/>
  <c r="S1783" i="1"/>
  <c r="R1783" i="1"/>
  <c r="Q1783" i="1"/>
  <c r="P1783" i="1"/>
  <c r="O1783" i="1"/>
  <c r="N1783" i="1"/>
  <c r="M1783" i="1"/>
  <c r="L1783" i="1"/>
  <c r="S1675" i="1"/>
  <c r="R1675" i="1"/>
  <c r="Q1675" i="1"/>
  <c r="P1675" i="1"/>
  <c r="O1675" i="1"/>
  <c r="N1675" i="1"/>
  <c r="M1675" i="1"/>
  <c r="L1675" i="1"/>
  <c r="S1567" i="1"/>
  <c r="R1567" i="1"/>
  <c r="Q1567" i="1"/>
  <c r="P1567" i="1"/>
  <c r="O1567" i="1"/>
  <c r="N1567" i="1"/>
  <c r="M1567" i="1"/>
  <c r="L1567" i="1"/>
  <c r="S1459" i="1"/>
  <c r="R1459" i="1"/>
  <c r="Q1459" i="1"/>
  <c r="P1459" i="1"/>
  <c r="O1459" i="1"/>
  <c r="N1459" i="1"/>
  <c r="M1459" i="1"/>
  <c r="L1459" i="1"/>
  <c r="S1351" i="1"/>
  <c r="R1351" i="1"/>
  <c r="Q1351" i="1"/>
  <c r="P1351" i="1"/>
  <c r="O1351" i="1"/>
  <c r="N1351" i="1"/>
  <c r="M1351" i="1"/>
  <c r="L1351" i="1"/>
  <c r="S1243" i="1"/>
  <c r="R1243" i="1"/>
  <c r="Q1243" i="1"/>
  <c r="P1243" i="1"/>
  <c r="O1243" i="1"/>
  <c r="N1243" i="1"/>
  <c r="M1243" i="1"/>
  <c r="L1243" i="1"/>
  <c r="S1135" i="1"/>
  <c r="R1135" i="1"/>
  <c r="Q1135" i="1"/>
  <c r="P1135" i="1"/>
  <c r="O1135" i="1"/>
  <c r="N1135" i="1"/>
  <c r="M1135" i="1"/>
  <c r="L1135" i="1"/>
  <c r="S1027" i="1"/>
  <c r="R1027" i="1"/>
  <c r="Q1027" i="1"/>
  <c r="P1027" i="1"/>
  <c r="O1027" i="1"/>
  <c r="N1027" i="1"/>
  <c r="M1027" i="1"/>
  <c r="L1027" i="1"/>
  <c r="S919" i="1"/>
  <c r="R919" i="1"/>
  <c r="Q919" i="1"/>
  <c r="P919" i="1"/>
  <c r="O919" i="1"/>
  <c r="N919" i="1"/>
  <c r="M919" i="1"/>
  <c r="L919" i="1"/>
  <c r="S811" i="1"/>
  <c r="R811" i="1"/>
  <c r="Q811" i="1"/>
  <c r="P811" i="1"/>
  <c r="O811" i="1"/>
  <c r="N811" i="1"/>
  <c r="M811" i="1"/>
  <c r="L811" i="1"/>
  <c r="S703" i="1"/>
  <c r="R703" i="1"/>
  <c r="Q703" i="1"/>
  <c r="P703" i="1"/>
  <c r="O703" i="1"/>
  <c r="N703" i="1"/>
  <c r="M703" i="1"/>
  <c r="L703" i="1"/>
  <c r="S595" i="1"/>
  <c r="R595" i="1"/>
  <c r="Q595" i="1"/>
  <c r="P595" i="1"/>
  <c r="O595" i="1"/>
  <c r="N595" i="1"/>
  <c r="M595" i="1"/>
  <c r="L595" i="1"/>
  <c r="S3645" i="1"/>
  <c r="R3645" i="1"/>
  <c r="Q3645" i="1"/>
  <c r="P3645" i="1"/>
  <c r="O3645" i="1"/>
  <c r="N3645" i="1"/>
  <c r="M3645" i="1"/>
  <c r="L3645" i="1"/>
  <c r="S3117" i="1"/>
  <c r="R3117" i="1"/>
  <c r="Q3117" i="1"/>
  <c r="P3117" i="1"/>
  <c r="O3117" i="1"/>
  <c r="N3117" i="1"/>
  <c r="M3117" i="1"/>
  <c r="L3117" i="1"/>
  <c r="S2559" i="1"/>
  <c r="R2559" i="1"/>
  <c r="Q2559" i="1"/>
  <c r="P2559" i="1"/>
  <c r="O2559" i="1"/>
  <c r="N2559" i="1"/>
  <c r="M2559" i="1"/>
  <c r="L2559" i="1"/>
  <c r="S1995" i="1"/>
  <c r="R1995" i="1"/>
  <c r="Q1995" i="1"/>
  <c r="P1995" i="1"/>
  <c r="O1995" i="1"/>
  <c r="M1995" i="1"/>
  <c r="N1995" i="1"/>
  <c r="L1995" i="1"/>
  <c r="S1461" i="1"/>
  <c r="R1461" i="1"/>
  <c r="Q1461" i="1"/>
  <c r="P1461" i="1"/>
  <c r="O1461" i="1"/>
  <c r="N1461" i="1"/>
  <c r="M1461" i="1"/>
  <c r="L1461" i="1"/>
  <c r="S927" i="1"/>
  <c r="R927" i="1"/>
  <c r="Q927" i="1"/>
  <c r="P927" i="1"/>
  <c r="O927" i="1"/>
  <c r="N927" i="1"/>
  <c r="M927" i="1"/>
  <c r="L927" i="1"/>
  <c r="S423" i="1"/>
  <c r="R423" i="1"/>
  <c r="Q423" i="1"/>
  <c r="P423" i="1"/>
  <c r="O423" i="1"/>
  <c r="N423" i="1"/>
  <c r="M423" i="1"/>
  <c r="L423" i="1"/>
  <c r="S4830" i="1"/>
  <c r="R4830" i="1"/>
  <c r="Q4830" i="1"/>
  <c r="P4830" i="1"/>
  <c r="O4830" i="1"/>
  <c r="N4830" i="1"/>
  <c r="M4830" i="1"/>
  <c r="L4830" i="1"/>
  <c r="S4722" i="1"/>
  <c r="R4722" i="1"/>
  <c r="Q4722" i="1"/>
  <c r="P4722" i="1"/>
  <c r="O4722" i="1"/>
  <c r="N4722" i="1"/>
  <c r="L4722" i="1"/>
  <c r="M4722" i="1"/>
  <c r="S4614" i="1"/>
  <c r="R4614" i="1"/>
  <c r="Q4614" i="1"/>
  <c r="P4614" i="1"/>
  <c r="O4614" i="1"/>
  <c r="N4614" i="1"/>
  <c r="L4614" i="1"/>
  <c r="M4614" i="1"/>
  <c r="S4506" i="1"/>
  <c r="R4506" i="1"/>
  <c r="Q4506" i="1"/>
  <c r="P4506" i="1"/>
  <c r="O4506" i="1"/>
  <c r="N4506" i="1"/>
  <c r="L4506" i="1"/>
  <c r="M4506" i="1"/>
  <c r="S4398" i="1"/>
  <c r="R4398" i="1"/>
  <c r="Q4398" i="1"/>
  <c r="P4398" i="1"/>
  <c r="O4398" i="1"/>
  <c r="N4398" i="1"/>
  <c r="L4398" i="1"/>
  <c r="M4398" i="1"/>
  <c r="S4290" i="1"/>
  <c r="R4290" i="1"/>
  <c r="Q4290" i="1"/>
  <c r="P4290" i="1"/>
  <c r="O4290" i="1"/>
  <c r="N4290" i="1"/>
  <c r="L4290" i="1"/>
  <c r="M4290" i="1"/>
  <c r="S4182" i="1"/>
  <c r="R4182" i="1"/>
  <c r="Q4182" i="1"/>
  <c r="P4182" i="1"/>
  <c r="O4182" i="1"/>
  <c r="N4182" i="1"/>
  <c r="L4182" i="1"/>
  <c r="M4182" i="1"/>
  <c r="S4074" i="1"/>
  <c r="R4074" i="1"/>
  <c r="Q4074" i="1"/>
  <c r="P4074" i="1"/>
  <c r="O4074" i="1"/>
  <c r="N4074" i="1"/>
  <c r="L4074" i="1"/>
  <c r="M4074" i="1"/>
  <c r="S3966" i="1"/>
  <c r="R3966" i="1"/>
  <c r="Q3966" i="1"/>
  <c r="P3966" i="1"/>
  <c r="O3966" i="1"/>
  <c r="N3966" i="1"/>
  <c r="L3966" i="1"/>
  <c r="M3966" i="1"/>
  <c r="S3858" i="1"/>
  <c r="R3858" i="1"/>
  <c r="Q3858" i="1"/>
  <c r="P3858" i="1"/>
  <c r="O3858" i="1"/>
  <c r="N3858" i="1"/>
  <c r="M3858" i="1"/>
  <c r="L3858" i="1"/>
  <c r="S3750" i="1"/>
  <c r="R3750" i="1"/>
  <c r="Q3750" i="1"/>
  <c r="P3750" i="1"/>
  <c r="O3750" i="1"/>
  <c r="N3750" i="1"/>
  <c r="M3750" i="1"/>
  <c r="L3750" i="1"/>
  <c r="S3642" i="1"/>
  <c r="R3642" i="1"/>
  <c r="Q3642" i="1"/>
  <c r="P3642" i="1"/>
  <c r="O3642" i="1"/>
  <c r="N3642" i="1"/>
  <c r="M3642" i="1"/>
  <c r="L3642" i="1"/>
  <c r="S3534" i="1"/>
  <c r="R3534" i="1"/>
  <c r="Q3534" i="1"/>
  <c r="P3534" i="1"/>
  <c r="O3534" i="1"/>
  <c r="N3534" i="1"/>
  <c r="M3534" i="1"/>
  <c r="L3534" i="1"/>
  <c r="S3426" i="1"/>
  <c r="R3426" i="1"/>
  <c r="Q3426" i="1"/>
  <c r="P3426" i="1"/>
  <c r="O3426" i="1"/>
  <c r="N3426" i="1"/>
  <c r="M3426" i="1"/>
  <c r="L3426" i="1"/>
  <c r="S3318" i="1"/>
  <c r="R3318" i="1"/>
  <c r="Q3318" i="1"/>
  <c r="P3318" i="1"/>
  <c r="O3318" i="1"/>
  <c r="N3318" i="1"/>
  <c r="M3318" i="1"/>
  <c r="L3318" i="1"/>
  <c r="S3210" i="1"/>
  <c r="R3210" i="1"/>
  <c r="Q3210" i="1"/>
  <c r="P3210" i="1"/>
  <c r="O3210" i="1"/>
  <c r="N3210" i="1"/>
  <c r="M3210" i="1"/>
  <c r="L3210" i="1"/>
  <c r="S3102" i="1"/>
  <c r="R3102" i="1"/>
  <c r="Q3102" i="1"/>
  <c r="P3102" i="1"/>
  <c r="O3102" i="1"/>
  <c r="N3102" i="1"/>
  <c r="M3102" i="1"/>
  <c r="L3102" i="1"/>
  <c r="S2994" i="1"/>
  <c r="R2994" i="1"/>
  <c r="Q2994" i="1"/>
  <c r="P2994" i="1"/>
  <c r="O2994" i="1"/>
  <c r="N2994" i="1"/>
  <c r="M2994" i="1"/>
  <c r="L2994" i="1"/>
  <c r="S2886" i="1"/>
  <c r="R2886" i="1"/>
  <c r="Q2886" i="1"/>
  <c r="P2886" i="1"/>
  <c r="O2886" i="1"/>
  <c r="N2886" i="1"/>
  <c r="M2886" i="1"/>
  <c r="L2886" i="1"/>
  <c r="S2778" i="1"/>
  <c r="R2778" i="1"/>
  <c r="Q2778" i="1"/>
  <c r="P2778" i="1"/>
  <c r="O2778" i="1"/>
  <c r="N2778" i="1"/>
  <c r="M2778" i="1"/>
  <c r="L2778" i="1"/>
  <c r="S2670" i="1"/>
  <c r="R2670" i="1"/>
  <c r="Q2670" i="1"/>
  <c r="P2670" i="1"/>
  <c r="O2670" i="1"/>
  <c r="N2670" i="1"/>
  <c r="M2670" i="1"/>
  <c r="L2670" i="1"/>
  <c r="S2562" i="1"/>
  <c r="R2562" i="1"/>
  <c r="Q2562" i="1"/>
  <c r="P2562" i="1"/>
  <c r="O2562" i="1"/>
  <c r="N2562" i="1"/>
  <c r="M2562" i="1"/>
  <c r="L2562" i="1"/>
  <c r="S2454" i="1"/>
  <c r="R2454" i="1"/>
  <c r="Q2454" i="1"/>
  <c r="P2454" i="1"/>
  <c r="O2454" i="1"/>
  <c r="N2454" i="1"/>
  <c r="M2454" i="1"/>
  <c r="L2454" i="1"/>
  <c r="S2346" i="1"/>
  <c r="R2346" i="1"/>
  <c r="Q2346" i="1"/>
  <c r="P2346" i="1"/>
  <c r="O2346" i="1"/>
  <c r="M2346" i="1"/>
  <c r="N2346" i="1"/>
  <c r="L2346" i="1"/>
  <c r="S2238" i="1"/>
  <c r="R2238" i="1"/>
  <c r="Q2238" i="1"/>
  <c r="P2238" i="1"/>
  <c r="O2238" i="1"/>
  <c r="M2238" i="1"/>
  <c r="N2238" i="1"/>
  <c r="L2238" i="1"/>
  <c r="S2130" i="1"/>
  <c r="R2130" i="1"/>
  <c r="Q2130" i="1"/>
  <c r="P2130" i="1"/>
  <c r="O2130" i="1"/>
  <c r="N2130" i="1"/>
  <c r="M2130" i="1"/>
  <c r="L2130" i="1"/>
  <c r="S2022" i="1"/>
  <c r="R2022" i="1"/>
  <c r="Q2022" i="1"/>
  <c r="P2022" i="1"/>
  <c r="O2022" i="1"/>
  <c r="N2022" i="1"/>
  <c r="M2022" i="1"/>
  <c r="L2022" i="1"/>
  <c r="S1914" i="1"/>
  <c r="R1914" i="1"/>
  <c r="Q1914" i="1"/>
  <c r="P1914" i="1"/>
  <c r="O1914" i="1"/>
  <c r="N1914" i="1"/>
  <c r="M1914" i="1"/>
  <c r="L1914" i="1"/>
  <c r="S1806" i="1"/>
  <c r="R1806" i="1"/>
  <c r="Q1806" i="1"/>
  <c r="P1806" i="1"/>
  <c r="O1806" i="1"/>
  <c r="N1806" i="1"/>
  <c r="M1806" i="1"/>
  <c r="L1806" i="1"/>
  <c r="S1698" i="1"/>
  <c r="R1698" i="1"/>
  <c r="Q1698" i="1"/>
  <c r="P1698" i="1"/>
  <c r="O1698" i="1"/>
  <c r="N1698" i="1"/>
  <c r="M1698" i="1"/>
  <c r="L1698" i="1"/>
  <c r="S1590" i="1"/>
  <c r="R1590" i="1"/>
  <c r="Q1590" i="1"/>
  <c r="P1590" i="1"/>
  <c r="O1590" i="1"/>
  <c r="N1590" i="1"/>
  <c r="M1590" i="1"/>
  <c r="L1590" i="1"/>
  <c r="S1482" i="1"/>
  <c r="R1482" i="1"/>
  <c r="Q1482" i="1"/>
  <c r="P1482" i="1"/>
  <c r="O1482" i="1"/>
  <c r="N1482" i="1"/>
  <c r="M1482" i="1"/>
  <c r="L1482" i="1"/>
  <c r="S1374" i="1"/>
  <c r="R1374" i="1"/>
  <c r="Q1374" i="1"/>
  <c r="P1374" i="1"/>
  <c r="O1374" i="1"/>
  <c r="N1374" i="1"/>
  <c r="M1374" i="1"/>
  <c r="L1374" i="1"/>
  <c r="S1266" i="1"/>
  <c r="R1266" i="1"/>
  <c r="Q1266" i="1"/>
  <c r="P1266" i="1"/>
  <c r="O1266" i="1"/>
  <c r="N1266" i="1"/>
  <c r="M1266" i="1"/>
  <c r="L1266" i="1"/>
  <c r="S1158" i="1"/>
  <c r="R1158" i="1"/>
  <c r="Q1158" i="1"/>
  <c r="P1158" i="1"/>
  <c r="O1158" i="1"/>
  <c r="N1158" i="1"/>
  <c r="M1158" i="1"/>
  <c r="L1158" i="1"/>
  <c r="S1050" i="1"/>
  <c r="R1050" i="1"/>
  <c r="Q1050" i="1"/>
  <c r="P1050" i="1"/>
  <c r="O1050" i="1"/>
  <c r="N1050" i="1"/>
  <c r="M1050" i="1"/>
  <c r="L1050" i="1"/>
  <c r="S942" i="1"/>
  <c r="R942" i="1"/>
  <c r="Q942" i="1"/>
  <c r="P942" i="1"/>
  <c r="O942" i="1"/>
  <c r="N942" i="1"/>
  <c r="M942" i="1"/>
  <c r="L942" i="1"/>
  <c r="S834" i="1"/>
  <c r="R834" i="1"/>
  <c r="Q834" i="1"/>
  <c r="P834" i="1"/>
  <c r="O834" i="1"/>
  <c r="N834" i="1"/>
  <c r="M834" i="1"/>
  <c r="L834" i="1"/>
  <c r="S726" i="1"/>
  <c r="R726" i="1"/>
  <c r="Q726" i="1"/>
  <c r="P726" i="1"/>
  <c r="O726" i="1"/>
  <c r="N726" i="1"/>
  <c r="M726" i="1"/>
  <c r="L726" i="1"/>
  <c r="S618" i="1"/>
  <c r="R618" i="1"/>
  <c r="Q618" i="1"/>
  <c r="P618" i="1"/>
  <c r="O618" i="1"/>
  <c r="N618" i="1"/>
  <c r="M618" i="1"/>
  <c r="L618" i="1"/>
  <c r="S510" i="1"/>
  <c r="R510" i="1"/>
  <c r="Q510" i="1"/>
  <c r="P510" i="1"/>
  <c r="O510" i="1"/>
  <c r="N510" i="1"/>
  <c r="M510" i="1"/>
  <c r="L510" i="1"/>
  <c r="S4521" i="1"/>
  <c r="R4521" i="1"/>
  <c r="Q4521" i="1"/>
  <c r="P4521" i="1"/>
  <c r="O4521" i="1"/>
  <c r="N4521" i="1"/>
  <c r="M4521" i="1"/>
  <c r="L4521" i="1"/>
  <c r="S4005" i="1"/>
  <c r="R4005" i="1"/>
  <c r="Q4005" i="1"/>
  <c r="P4005" i="1"/>
  <c r="O4005" i="1"/>
  <c r="N4005" i="1"/>
  <c r="L4005" i="1"/>
  <c r="M4005" i="1"/>
  <c r="S3477" i="1"/>
  <c r="R3477" i="1"/>
  <c r="Q3477" i="1"/>
  <c r="P3477" i="1"/>
  <c r="O3477" i="1"/>
  <c r="N3477" i="1"/>
  <c r="M3477" i="1"/>
  <c r="L3477" i="1"/>
  <c r="S2949" i="1"/>
  <c r="R2949" i="1"/>
  <c r="Q2949" i="1"/>
  <c r="P2949" i="1"/>
  <c r="O2949" i="1"/>
  <c r="N2949" i="1"/>
  <c r="M2949" i="1"/>
  <c r="L2949" i="1"/>
  <c r="S2415" i="1"/>
  <c r="R2415" i="1"/>
  <c r="Q2415" i="1"/>
  <c r="P2415" i="1"/>
  <c r="O2415" i="1"/>
  <c r="N2415" i="1"/>
  <c r="M2415" i="1"/>
  <c r="L2415" i="1"/>
  <c r="S1887" i="1"/>
  <c r="R1887" i="1"/>
  <c r="Q1887" i="1"/>
  <c r="P1887" i="1"/>
  <c r="O1887" i="1"/>
  <c r="M1887" i="1"/>
  <c r="N1887" i="1"/>
  <c r="L1887" i="1"/>
  <c r="S1329" i="1"/>
  <c r="R1329" i="1"/>
  <c r="Q1329" i="1"/>
  <c r="P1329" i="1"/>
  <c r="O1329" i="1"/>
  <c r="N1329" i="1"/>
  <c r="M1329" i="1"/>
  <c r="L1329" i="1"/>
  <c r="S777" i="1"/>
  <c r="R777" i="1"/>
  <c r="Q777" i="1"/>
  <c r="P777" i="1"/>
  <c r="N777" i="1"/>
  <c r="O777" i="1"/>
  <c r="M777" i="1"/>
  <c r="L777" i="1"/>
  <c r="S4901" i="1"/>
  <c r="R4901" i="1"/>
  <c r="Q4901" i="1"/>
  <c r="P4901" i="1"/>
  <c r="O4901" i="1"/>
  <c r="M4901" i="1"/>
  <c r="L4901" i="1"/>
  <c r="N4901" i="1"/>
  <c r="S4793" i="1"/>
  <c r="R4793" i="1"/>
  <c r="Q4793" i="1"/>
  <c r="P4793" i="1"/>
  <c r="O4793" i="1"/>
  <c r="M4793" i="1"/>
  <c r="L4793" i="1"/>
  <c r="N4793" i="1"/>
  <c r="S4685" i="1"/>
  <c r="R4685" i="1"/>
  <c r="Q4685" i="1"/>
  <c r="P4685" i="1"/>
  <c r="O4685" i="1"/>
  <c r="L4685" i="1"/>
  <c r="M4685" i="1"/>
  <c r="N4685" i="1"/>
  <c r="S4577" i="1"/>
  <c r="R4577" i="1"/>
  <c r="Q4577" i="1"/>
  <c r="P4577" i="1"/>
  <c r="O4577" i="1"/>
  <c r="L4577" i="1"/>
  <c r="M4577" i="1"/>
  <c r="N4577" i="1"/>
  <c r="S4469" i="1"/>
  <c r="R4469" i="1"/>
  <c r="Q4469" i="1"/>
  <c r="P4469" i="1"/>
  <c r="O4469" i="1"/>
  <c r="L4469" i="1"/>
  <c r="M4469" i="1"/>
  <c r="N4469" i="1"/>
  <c r="S4361" i="1"/>
  <c r="R4361" i="1"/>
  <c r="Q4361" i="1"/>
  <c r="P4361" i="1"/>
  <c r="O4361" i="1"/>
  <c r="L4361" i="1"/>
  <c r="M4361" i="1"/>
  <c r="N4361" i="1"/>
  <c r="S4253" i="1"/>
  <c r="R4253" i="1"/>
  <c r="Q4253" i="1"/>
  <c r="P4253" i="1"/>
  <c r="O4253" i="1"/>
  <c r="L4253" i="1"/>
  <c r="M4253" i="1"/>
  <c r="N4253" i="1"/>
  <c r="S4145" i="1"/>
  <c r="R4145" i="1"/>
  <c r="Q4145" i="1"/>
  <c r="P4145" i="1"/>
  <c r="O4145" i="1"/>
  <c r="L4145" i="1"/>
  <c r="M4145" i="1"/>
  <c r="N4145" i="1"/>
  <c r="S4037" i="1"/>
  <c r="R4037" i="1"/>
  <c r="Q4037" i="1"/>
  <c r="P4037" i="1"/>
  <c r="O4037" i="1"/>
  <c r="L4037" i="1"/>
  <c r="M4037" i="1"/>
  <c r="N4037" i="1"/>
  <c r="S3929" i="1"/>
  <c r="R3929" i="1"/>
  <c r="Q3929" i="1"/>
  <c r="P3929" i="1"/>
  <c r="O3929" i="1"/>
  <c r="L3929" i="1"/>
  <c r="N3929" i="1"/>
  <c r="M3929" i="1"/>
  <c r="S3821" i="1"/>
  <c r="R3821" i="1"/>
  <c r="Q3821" i="1"/>
  <c r="P3821" i="1"/>
  <c r="O3821" i="1"/>
  <c r="L3821" i="1"/>
  <c r="M3821" i="1"/>
  <c r="N3821" i="1"/>
  <c r="S3713" i="1"/>
  <c r="R3713" i="1"/>
  <c r="Q3713" i="1"/>
  <c r="P3713" i="1"/>
  <c r="O3713" i="1"/>
  <c r="L3713" i="1"/>
  <c r="N3713" i="1"/>
  <c r="M3713" i="1"/>
  <c r="S3605" i="1"/>
  <c r="R3605" i="1"/>
  <c r="Q3605" i="1"/>
  <c r="P3605" i="1"/>
  <c r="O3605" i="1"/>
  <c r="L3605" i="1"/>
  <c r="M3605" i="1"/>
  <c r="N3605" i="1"/>
  <c r="S3497" i="1"/>
  <c r="R3497" i="1"/>
  <c r="Q3497" i="1"/>
  <c r="P3497" i="1"/>
  <c r="O3497" i="1"/>
  <c r="L3497" i="1"/>
  <c r="N3497" i="1"/>
  <c r="M3497" i="1"/>
  <c r="S3389" i="1"/>
  <c r="R3389" i="1"/>
  <c r="Q3389" i="1"/>
  <c r="P3389" i="1"/>
  <c r="O3389" i="1"/>
  <c r="L3389" i="1"/>
  <c r="M3389" i="1"/>
  <c r="N3389" i="1"/>
  <c r="S3281" i="1"/>
  <c r="R3281" i="1"/>
  <c r="Q3281" i="1"/>
  <c r="P3281" i="1"/>
  <c r="O3281" i="1"/>
  <c r="L3281" i="1"/>
  <c r="N3281" i="1"/>
  <c r="M3281" i="1"/>
  <c r="S4143" i="1"/>
  <c r="R4143" i="1"/>
  <c r="Q4143" i="1"/>
  <c r="P4143" i="1"/>
  <c r="O4143" i="1"/>
  <c r="N4143" i="1"/>
  <c r="L4143" i="1"/>
  <c r="M4143" i="1"/>
  <c r="S3609" i="1"/>
  <c r="R3609" i="1"/>
  <c r="Q3609" i="1"/>
  <c r="P3609" i="1"/>
  <c r="O3609" i="1"/>
  <c r="N3609" i="1"/>
  <c r="M3609" i="1"/>
  <c r="L3609" i="1"/>
  <c r="S3075" i="1"/>
  <c r="R3075" i="1"/>
  <c r="Q3075" i="1"/>
  <c r="P3075" i="1"/>
  <c r="O3075" i="1"/>
  <c r="N3075" i="1"/>
  <c r="M3075" i="1"/>
  <c r="L3075" i="1"/>
  <c r="S2547" i="1"/>
  <c r="R2547" i="1"/>
  <c r="Q2547" i="1"/>
  <c r="P2547" i="1"/>
  <c r="O2547" i="1"/>
  <c r="N2547" i="1"/>
  <c r="M2547" i="1"/>
  <c r="L2547" i="1"/>
  <c r="S2031" i="1"/>
  <c r="R2031" i="1"/>
  <c r="Q2031" i="1"/>
  <c r="P2031" i="1"/>
  <c r="O2031" i="1"/>
  <c r="M2031" i="1"/>
  <c r="N2031" i="1"/>
  <c r="L2031" i="1"/>
  <c r="S1539" i="1"/>
  <c r="R1539" i="1"/>
  <c r="Q1539" i="1"/>
  <c r="P1539" i="1"/>
  <c r="O1539" i="1"/>
  <c r="N1539" i="1"/>
  <c r="M1539" i="1"/>
  <c r="L1539" i="1"/>
  <c r="S993" i="1"/>
  <c r="R993" i="1"/>
  <c r="Q993" i="1"/>
  <c r="P993" i="1"/>
  <c r="O993" i="1"/>
  <c r="N993" i="1"/>
  <c r="M993" i="1"/>
  <c r="L993" i="1"/>
  <c r="S465" i="1"/>
  <c r="R465" i="1"/>
  <c r="Q465" i="1"/>
  <c r="P465" i="1"/>
  <c r="O465" i="1"/>
  <c r="N465" i="1"/>
  <c r="M465" i="1"/>
  <c r="L465" i="1"/>
  <c r="S2456" i="1"/>
  <c r="R2456" i="1"/>
  <c r="Q2456" i="1"/>
  <c r="P2456" i="1"/>
  <c r="O2456" i="1"/>
  <c r="N2456" i="1"/>
  <c r="M2456" i="1"/>
  <c r="L2456" i="1"/>
  <c r="S2348" i="1"/>
  <c r="R2348" i="1"/>
  <c r="Q2348" i="1"/>
  <c r="P2348" i="1"/>
  <c r="O2348" i="1"/>
  <c r="N2348" i="1"/>
  <c r="M2348" i="1"/>
  <c r="L2348" i="1"/>
  <c r="S2240" i="1"/>
  <c r="R2240" i="1"/>
  <c r="Q2240" i="1"/>
  <c r="P2240" i="1"/>
  <c r="O2240" i="1"/>
  <c r="N2240" i="1"/>
  <c r="M2240" i="1"/>
  <c r="L2240" i="1"/>
  <c r="S2132" i="1"/>
  <c r="R2132" i="1"/>
  <c r="Q2132" i="1"/>
  <c r="P2132" i="1"/>
  <c r="O2132" i="1"/>
  <c r="M2132" i="1"/>
  <c r="N2132" i="1"/>
  <c r="L2132" i="1"/>
  <c r="S2024" i="1"/>
  <c r="R2024" i="1"/>
  <c r="Q2024" i="1"/>
  <c r="P2024" i="1"/>
  <c r="O2024" i="1"/>
  <c r="N2024" i="1"/>
  <c r="M2024" i="1"/>
  <c r="L2024" i="1"/>
  <c r="S1916" i="1"/>
  <c r="R1916" i="1"/>
  <c r="Q1916" i="1"/>
  <c r="P1916" i="1"/>
  <c r="O1916" i="1"/>
  <c r="N1916" i="1"/>
  <c r="M1916" i="1"/>
  <c r="L1916" i="1"/>
  <c r="S1808" i="1"/>
  <c r="R1808" i="1"/>
  <c r="Q1808" i="1"/>
  <c r="P1808" i="1"/>
  <c r="O1808" i="1"/>
  <c r="N1808" i="1"/>
  <c r="M1808" i="1"/>
  <c r="L1808" i="1"/>
  <c r="S1700" i="1"/>
  <c r="R1700" i="1"/>
  <c r="Q1700" i="1"/>
  <c r="P1700" i="1"/>
  <c r="O1700" i="1"/>
  <c r="N1700" i="1"/>
  <c r="M1700" i="1"/>
  <c r="L1700" i="1"/>
  <c r="S1592" i="1"/>
  <c r="R1592" i="1"/>
  <c r="Q1592" i="1"/>
  <c r="P1592" i="1"/>
  <c r="O1592" i="1"/>
  <c r="N1592" i="1"/>
  <c r="M1592" i="1"/>
  <c r="L1592" i="1"/>
  <c r="S1484" i="1"/>
  <c r="R1484" i="1"/>
  <c r="Q1484" i="1"/>
  <c r="P1484" i="1"/>
  <c r="O1484" i="1"/>
  <c r="N1484" i="1"/>
  <c r="M1484" i="1"/>
  <c r="L1484" i="1"/>
  <c r="S1376" i="1"/>
  <c r="R1376" i="1"/>
  <c r="Q1376" i="1"/>
  <c r="P1376" i="1"/>
  <c r="O1376" i="1"/>
  <c r="N1376" i="1"/>
  <c r="M1376" i="1"/>
  <c r="L1376" i="1"/>
  <c r="S1268" i="1"/>
  <c r="R1268" i="1"/>
  <c r="Q1268" i="1"/>
  <c r="P1268" i="1"/>
  <c r="O1268" i="1"/>
  <c r="N1268" i="1"/>
  <c r="M1268" i="1"/>
  <c r="L1268" i="1"/>
  <c r="S1160" i="1"/>
  <c r="R1160" i="1"/>
  <c r="Q1160" i="1"/>
  <c r="P1160" i="1"/>
  <c r="O1160" i="1"/>
  <c r="N1160" i="1"/>
  <c r="M1160" i="1"/>
  <c r="L1160" i="1"/>
  <c r="S1052" i="1"/>
  <c r="R1052" i="1"/>
  <c r="Q1052" i="1"/>
  <c r="P1052" i="1"/>
  <c r="O1052" i="1"/>
  <c r="N1052" i="1"/>
  <c r="M1052" i="1"/>
  <c r="L1052" i="1"/>
  <c r="S944" i="1"/>
  <c r="R944" i="1"/>
  <c r="Q944" i="1"/>
  <c r="P944" i="1"/>
  <c r="O944" i="1"/>
  <c r="N944" i="1"/>
  <c r="M944" i="1"/>
  <c r="L944" i="1"/>
  <c r="S836" i="1"/>
  <c r="R836" i="1"/>
  <c r="Q836" i="1"/>
  <c r="P836" i="1"/>
  <c r="O836" i="1"/>
  <c r="N836" i="1"/>
  <c r="M836" i="1"/>
  <c r="L836" i="1"/>
  <c r="S728" i="1"/>
  <c r="R728" i="1"/>
  <c r="Q728" i="1"/>
  <c r="P728" i="1"/>
  <c r="O728" i="1"/>
  <c r="N728" i="1"/>
  <c r="M728" i="1"/>
  <c r="L728" i="1"/>
  <c r="S620" i="1"/>
  <c r="R620" i="1"/>
  <c r="Q620" i="1"/>
  <c r="P620" i="1"/>
  <c r="O620" i="1"/>
  <c r="N620" i="1"/>
  <c r="M620" i="1"/>
  <c r="L620" i="1"/>
  <c r="S512" i="1"/>
  <c r="R512" i="1"/>
  <c r="Q512" i="1"/>
  <c r="P512" i="1"/>
  <c r="O512" i="1"/>
  <c r="N512" i="1"/>
  <c r="M512" i="1"/>
  <c r="L512" i="1"/>
  <c r="S4473" i="1"/>
  <c r="R4473" i="1"/>
  <c r="Q4473" i="1"/>
  <c r="P4473" i="1"/>
  <c r="O4473" i="1"/>
  <c r="N4473" i="1"/>
  <c r="L4473" i="1"/>
  <c r="M4473" i="1"/>
  <c r="S3927" i="1"/>
  <c r="R3927" i="1"/>
  <c r="Q3927" i="1"/>
  <c r="P3927" i="1"/>
  <c r="O3927" i="1"/>
  <c r="N3927" i="1"/>
  <c r="L3927" i="1"/>
  <c r="M3927" i="1"/>
  <c r="S3405" i="1"/>
  <c r="R3405" i="1"/>
  <c r="Q3405" i="1"/>
  <c r="P3405" i="1"/>
  <c r="O3405" i="1"/>
  <c r="N3405" i="1"/>
  <c r="M3405" i="1"/>
  <c r="L3405" i="1"/>
  <c r="S2853" i="1"/>
  <c r="R2853" i="1"/>
  <c r="Q2853" i="1"/>
  <c r="P2853" i="1"/>
  <c r="O2853" i="1"/>
  <c r="N2853" i="1"/>
  <c r="M2853" i="1"/>
  <c r="L2853" i="1"/>
  <c r="S2313" i="1"/>
  <c r="R2313" i="1"/>
  <c r="Q2313" i="1"/>
  <c r="P2313" i="1"/>
  <c r="O2313" i="1"/>
  <c r="N2313" i="1"/>
  <c r="M2313" i="1"/>
  <c r="L2313" i="1"/>
  <c r="S1773" i="1"/>
  <c r="R1773" i="1"/>
  <c r="Q1773" i="1"/>
  <c r="P1773" i="1"/>
  <c r="O1773" i="1"/>
  <c r="N1773" i="1"/>
  <c r="M1773" i="1"/>
  <c r="L1773" i="1"/>
  <c r="S1221" i="1"/>
  <c r="R1221" i="1"/>
  <c r="Q1221" i="1"/>
  <c r="P1221" i="1"/>
  <c r="O1221" i="1"/>
  <c r="N1221" i="1"/>
  <c r="M1221" i="1"/>
  <c r="L1221" i="1"/>
  <c r="S681" i="1"/>
  <c r="R681" i="1"/>
  <c r="Q681" i="1"/>
  <c r="P681" i="1"/>
  <c r="O681" i="1"/>
  <c r="N681" i="1"/>
  <c r="M681" i="1"/>
  <c r="L681" i="1"/>
  <c r="S4873" i="1"/>
  <c r="R4873" i="1"/>
  <c r="Q4873" i="1"/>
  <c r="P4873" i="1"/>
  <c r="O4873" i="1"/>
  <c r="N4873" i="1"/>
  <c r="M4873" i="1"/>
  <c r="L4873" i="1"/>
  <c r="S4765" i="1"/>
  <c r="R4765" i="1"/>
  <c r="Q4765" i="1"/>
  <c r="P4765" i="1"/>
  <c r="O4765" i="1"/>
  <c r="N4765" i="1"/>
  <c r="M4765" i="1"/>
  <c r="L4765" i="1"/>
  <c r="S4657" i="1"/>
  <c r="R4657" i="1"/>
  <c r="P4657" i="1"/>
  <c r="Q4657" i="1"/>
  <c r="O4657" i="1"/>
  <c r="N4657" i="1"/>
  <c r="L4657" i="1"/>
  <c r="M4657" i="1"/>
  <c r="S4549" i="1"/>
  <c r="R4549" i="1"/>
  <c r="P4549" i="1"/>
  <c r="Q4549" i="1"/>
  <c r="O4549" i="1"/>
  <c r="N4549" i="1"/>
  <c r="M4549" i="1"/>
  <c r="L4549" i="1"/>
  <c r="S4441" i="1"/>
  <c r="R4441" i="1"/>
  <c r="P4441" i="1"/>
  <c r="Q4441" i="1"/>
  <c r="O4441" i="1"/>
  <c r="N4441" i="1"/>
  <c r="L4441" i="1"/>
  <c r="M4441" i="1"/>
  <c r="S4333" i="1"/>
  <c r="R4333" i="1"/>
  <c r="P4333" i="1"/>
  <c r="Q4333" i="1"/>
  <c r="O4333" i="1"/>
  <c r="N4333" i="1"/>
  <c r="M4333" i="1"/>
  <c r="L4333" i="1"/>
  <c r="S4225" i="1"/>
  <c r="R4225" i="1"/>
  <c r="P4225" i="1"/>
  <c r="Q4225" i="1"/>
  <c r="O4225" i="1"/>
  <c r="N4225" i="1"/>
  <c r="L4225" i="1"/>
  <c r="M4225" i="1"/>
  <c r="S4117" i="1"/>
  <c r="R4117" i="1"/>
  <c r="P4117" i="1"/>
  <c r="Q4117" i="1"/>
  <c r="O4117" i="1"/>
  <c r="N4117" i="1"/>
  <c r="M4117" i="1"/>
  <c r="L4117" i="1"/>
  <c r="S4009" i="1"/>
  <c r="R4009" i="1"/>
  <c r="P4009" i="1"/>
  <c r="Q4009" i="1"/>
  <c r="O4009" i="1"/>
  <c r="N4009" i="1"/>
  <c r="L4009" i="1"/>
  <c r="M4009" i="1"/>
  <c r="S3901" i="1"/>
  <c r="R3901" i="1"/>
  <c r="P3901" i="1"/>
  <c r="Q3901" i="1"/>
  <c r="O3901" i="1"/>
  <c r="N3901" i="1"/>
  <c r="M3901" i="1"/>
  <c r="L3901" i="1"/>
  <c r="S3793" i="1"/>
  <c r="R3793" i="1"/>
  <c r="Q3793" i="1"/>
  <c r="P3793" i="1"/>
  <c r="O3793" i="1"/>
  <c r="N3793" i="1"/>
  <c r="M3793" i="1"/>
  <c r="L3793" i="1"/>
  <c r="S3685" i="1"/>
  <c r="R3685" i="1"/>
  <c r="Q3685" i="1"/>
  <c r="P3685" i="1"/>
  <c r="O3685" i="1"/>
  <c r="N3685" i="1"/>
  <c r="M3685" i="1"/>
  <c r="L3685" i="1"/>
  <c r="S3577" i="1"/>
  <c r="R3577" i="1"/>
  <c r="Q3577" i="1"/>
  <c r="P3577" i="1"/>
  <c r="O3577" i="1"/>
  <c r="N3577" i="1"/>
  <c r="M3577" i="1"/>
  <c r="L3577" i="1"/>
  <c r="S3469" i="1"/>
  <c r="R3469" i="1"/>
  <c r="Q3469" i="1"/>
  <c r="P3469" i="1"/>
  <c r="O3469" i="1"/>
  <c r="N3469" i="1"/>
  <c r="M3469" i="1"/>
  <c r="L3469" i="1"/>
  <c r="S3361" i="1"/>
  <c r="R3361" i="1"/>
  <c r="Q3361" i="1"/>
  <c r="P3361" i="1"/>
  <c r="O3361" i="1"/>
  <c r="N3361" i="1"/>
  <c r="M3361" i="1"/>
  <c r="L3361" i="1"/>
  <c r="S3253" i="1"/>
  <c r="R3253" i="1"/>
  <c r="Q3253" i="1"/>
  <c r="P3253" i="1"/>
  <c r="O3253" i="1"/>
  <c r="N3253" i="1"/>
  <c r="M3253" i="1"/>
  <c r="L3253" i="1"/>
  <c r="S3145" i="1"/>
  <c r="R3145" i="1"/>
  <c r="Q3145" i="1"/>
  <c r="P3145" i="1"/>
  <c r="O3145" i="1"/>
  <c r="N3145" i="1"/>
  <c r="M3145" i="1"/>
  <c r="L3145" i="1"/>
  <c r="S3037" i="1"/>
  <c r="R3037" i="1"/>
  <c r="Q3037" i="1"/>
  <c r="P3037" i="1"/>
  <c r="N3037" i="1"/>
  <c r="M3037" i="1"/>
  <c r="O3037" i="1"/>
  <c r="L3037" i="1"/>
  <c r="S2929" i="1"/>
  <c r="R2929" i="1"/>
  <c r="Q2929" i="1"/>
  <c r="P2929" i="1"/>
  <c r="N2929" i="1"/>
  <c r="M2929" i="1"/>
  <c r="O2929" i="1"/>
  <c r="L2929" i="1"/>
  <c r="S2821" i="1"/>
  <c r="R2821" i="1"/>
  <c r="Q2821" i="1"/>
  <c r="P2821" i="1"/>
  <c r="N2821" i="1"/>
  <c r="M2821" i="1"/>
  <c r="O2821" i="1"/>
  <c r="L2821" i="1"/>
  <c r="S2713" i="1"/>
  <c r="R2713" i="1"/>
  <c r="Q2713" i="1"/>
  <c r="P2713" i="1"/>
  <c r="N2713" i="1"/>
  <c r="M2713" i="1"/>
  <c r="O2713" i="1"/>
  <c r="L2713" i="1"/>
  <c r="S2605" i="1"/>
  <c r="R2605" i="1"/>
  <c r="Q2605" i="1"/>
  <c r="P2605" i="1"/>
  <c r="N2605" i="1"/>
  <c r="M2605" i="1"/>
  <c r="O2605" i="1"/>
  <c r="L2605" i="1"/>
  <c r="S2497" i="1"/>
  <c r="R2497" i="1"/>
  <c r="Q2497" i="1"/>
  <c r="P2497" i="1"/>
  <c r="N2497" i="1"/>
  <c r="M2497" i="1"/>
  <c r="O2497" i="1"/>
  <c r="L2497" i="1"/>
  <c r="S2389" i="1"/>
  <c r="R2389" i="1"/>
  <c r="Q2389" i="1"/>
  <c r="P2389" i="1"/>
  <c r="N2389" i="1"/>
  <c r="M2389" i="1"/>
  <c r="O2389" i="1"/>
  <c r="L2389" i="1"/>
  <c r="S2281" i="1"/>
  <c r="R2281" i="1"/>
  <c r="Q2281" i="1"/>
  <c r="P2281" i="1"/>
  <c r="N2281" i="1"/>
  <c r="M2281" i="1"/>
  <c r="O2281" i="1"/>
  <c r="L2281" i="1"/>
  <c r="S2173" i="1"/>
  <c r="R2173" i="1"/>
  <c r="Q2173" i="1"/>
  <c r="P2173" i="1"/>
  <c r="N2173" i="1"/>
  <c r="M2173" i="1"/>
  <c r="O2173" i="1"/>
  <c r="L2173" i="1"/>
  <c r="S2065" i="1"/>
  <c r="R2065" i="1"/>
  <c r="Q2065" i="1"/>
  <c r="P2065" i="1"/>
  <c r="N2065" i="1"/>
  <c r="M2065" i="1"/>
  <c r="O2065" i="1"/>
  <c r="L2065" i="1"/>
  <c r="S1957" i="1"/>
  <c r="R1957" i="1"/>
  <c r="Q1957" i="1"/>
  <c r="P1957" i="1"/>
  <c r="N1957" i="1"/>
  <c r="M1957" i="1"/>
  <c r="O1957" i="1"/>
  <c r="L1957" i="1"/>
  <c r="S1849" i="1"/>
  <c r="R1849" i="1"/>
  <c r="Q1849" i="1"/>
  <c r="P1849" i="1"/>
  <c r="N1849" i="1"/>
  <c r="M1849" i="1"/>
  <c r="O1849" i="1"/>
  <c r="L1849" i="1"/>
  <c r="S1741" i="1"/>
  <c r="R1741" i="1"/>
  <c r="Q1741" i="1"/>
  <c r="P1741" i="1"/>
  <c r="N1741" i="1"/>
  <c r="M1741" i="1"/>
  <c r="O1741" i="1"/>
  <c r="L1741" i="1"/>
  <c r="S1633" i="1"/>
  <c r="R1633" i="1"/>
  <c r="Q1633" i="1"/>
  <c r="P1633" i="1"/>
  <c r="N1633" i="1"/>
  <c r="M1633" i="1"/>
  <c r="O1633" i="1"/>
  <c r="L1633" i="1"/>
  <c r="S1525" i="1"/>
  <c r="R1525" i="1"/>
  <c r="Q1525" i="1"/>
  <c r="P1525" i="1"/>
  <c r="N1525" i="1"/>
  <c r="M1525" i="1"/>
  <c r="O1525" i="1"/>
  <c r="L1525" i="1"/>
  <c r="S1417" i="1"/>
  <c r="R1417" i="1"/>
  <c r="Q1417" i="1"/>
  <c r="P1417" i="1"/>
  <c r="N1417" i="1"/>
  <c r="M1417" i="1"/>
  <c r="O1417" i="1"/>
  <c r="L1417" i="1"/>
  <c r="S1309" i="1"/>
  <c r="R1309" i="1"/>
  <c r="Q1309" i="1"/>
  <c r="P1309" i="1"/>
  <c r="N1309" i="1"/>
  <c r="M1309" i="1"/>
  <c r="O1309" i="1"/>
  <c r="L1309" i="1"/>
  <c r="S1201" i="1"/>
  <c r="R1201" i="1"/>
  <c r="Q1201" i="1"/>
  <c r="P1201" i="1"/>
  <c r="N1201" i="1"/>
  <c r="M1201" i="1"/>
  <c r="O1201" i="1"/>
  <c r="L1201" i="1"/>
  <c r="S1093" i="1"/>
  <c r="R1093" i="1"/>
  <c r="Q1093" i="1"/>
  <c r="P1093" i="1"/>
  <c r="N1093" i="1"/>
  <c r="M1093" i="1"/>
  <c r="O1093" i="1"/>
  <c r="L1093" i="1"/>
  <c r="S985" i="1"/>
  <c r="R985" i="1"/>
  <c r="Q985" i="1"/>
  <c r="P985" i="1"/>
  <c r="N985" i="1"/>
  <c r="M985" i="1"/>
  <c r="O985" i="1"/>
  <c r="L985" i="1"/>
  <c r="S877" i="1"/>
  <c r="R877" i="1"/>
  <c r="Q877" i="1"/>
  <c r="P877" i="1"/>
  <c r="N877" i="1"/>
  <c r="M877" i="1"/>
  <c r="O877" i="1"/>
  <c r="L877" i="1"/>
  <c r="S769" i="1"/>
  <c r="R769" i="1"/>
  <c r="Q769" i="1"/>
  <c r="P769" i="1"/>
  <c r="O769" i="1"/>
  <c r="N769" i="1"/>
  <c r="M769" i="1"/>
  <c r="L769" i="1"/>
  <c r="S661" i="1"/>
  <c r="R661" i="1"/>
  <c r="Q661" i="1"/>
  <c r="P661" i="1"/>
  <c r="O661" i="1"/>
  <c r="N661" i="1"/>
  <c r="M661" i="1"/>
  <c r="L661" i="1"/>
  <c r="S553" i="1"/>
  <c r="R553" i="1"/>
  <c r="Q553" i="1"/>
  <c r="P553" i="1"/>
  <c r="O553" i="1"/>
  <c r="N553" i="1"/>
  <c r="M553" i="1"/>
  <c r="L553" i="1"/>
  <c r="S4689" i="1"/>
  <c r="R4689" i="1"/>
  <c r="Q4689" i="1"/>
  <c r="P4689" i="1"/>
  <c r="O4689" i="1"/>
  <c r="N4689" i="1"/>
  <c r="L4689" i="1"/>
  <c r="M4689" i="1"/>
  <c r="S4155" i="1"/>
  <c r="R4155" i="1"/>
  <c r="Q4155" i="1"/>
  <c r="P4155" i="1"/>
  <c r="O4155" i="1"/>
  <c r="N4155" i="1"/>
  <c r="M4155" i="1"/>
  <c r="L4155" i="1"/>
  <c r="S3615" i="1"/>
  <c r="R3615" i="1"/>
  <c r="Q3615" i="1"/>
  <c r="P3615" i="1"/>
  <c r="O3615" i="1"/>
  <c r="N3615" i="1"/>
  <c r="L3615" i="1"/>
  <c r="M3615" i="1"/>
  <c r="S3087" i="1"/>
  <c r="R3087" i="1"/>
  <c r="Q3087" i="1"/>
  <c r="P3087" i="1"/>
  <c r="O3087" i="1"/>
  <c r="N3087" i="1"/>
  <c r="M3087" i="1"/>
  <c r="L3087" i="1"/>
  <c r="S2529" i="1"/>
  <c r="R2529" i="1"/>
  <c r="Q2529" i="1"/>
  <c r="P2529" i="1"/>
  <c r="O2529" i="1"/>
  <c r="N2529" i="1"/>
  <c r="M2529" i="1"/>
  <c r="L2529" i="1"/>
  <c r="S1965" i="1"/>
  <c r="R1965" i="1"/>
  <c r="Q1965" i="1"/>
  <c r="O1965" i="1"/>
  <c r="P1965" i="1"/>
  <c r="N1965" i="1"/>
  <c r="M1965" i="1"/>
  <c r="L1965" i="1"/>
  <c r="S1431" i="1"/>
  <c r="R1431" i="1"/>
  <c r="Q1431" i="1"/>
  <c r="P1431" i="1"/>
  <c r="O1431" i="1"/>
  <c r="N1431" i="1"/>
  <c r="M1431" i="1"/>
  <c r="L1431" i="1"/>
  <c r="S897" i="1"/>
  <c r="R897" i="1"/>
  <c r="Q897" i="1"/>
  <c r="P897" i="1"/>
  <c r="O897" i="1"/>
  <c r="N897" i="1"/>
  <c r="M897" i="1"/>
  <c r="L897" i="1"/>
  <c r="S393" i="1"/>
  <c r="R393" i="1"/>
  <c r="Q393" i="1"/>
  <c r="P393" i="1"/>
  <c r="O393" i="1"/>
  <c r="N393" i="1"/>
  <c r="M393" i="1"/>
  <c r="L393" i="1"/>
  <c r="S4824" i="1"/>
  <c r="R4824" i="1"/>
  <c r="Q4824" i="1"/>
  <c r="P4824" i="1"/>
  <c r="O4824" i="1"/>
  <c r="N4824" i="1"/>
  <c r="M4824" i="1"/>
  <c r="L4824" i="1"/>
  <c r="S4716" i="1"/>
  <c r="R4716" i="1"/>
  <c r="Q4716" i="1"/>
  <c r="P4716" i="1"/>
  <c r="O4716" i="1"/>
  <c r="N4716" i="1"/>
  <c r="M4716" i="1"/>
  <c r="L4716" i="1"/>
  <c r="S4608" i="1"/>
  <c r="R4608" i="1"/>
  <c r="Q4608" i="1"/>
  <c r="P4608" i="1"/>
  <c r="O4608" i="1"/>
  <c r="N4608" i="1"/>
  <c r="M4608" i="1"/>
  <c r="L4608" i="1"/>
  <c r="S4500" i="1"/>
  <c r="R4500" i="1"/>
  <c r="Q4500" i="1"/>
  <c r="P4500" i="1"/>
  <c r="O4500" i="1"/>
  <c r="N4500" i="1"/>
  <c r="M4500" i="1"/>
  <c r="L4500" i="1"/>
  <c r="S4392" i="1"/>
  <c r="R4392" i="1"/>
  <c r="Q4392" i="1"/>
  <c r="P4392" i="1"/>
  <c r="O4392" i="1"/>
  <c r="N4392" i="1"/>
  <c r="M4392" i="1"/>
  <c r="L4392" i="1"/>
  <c r="S4176" i="1"/>
  <c r="R4176" i="1"/>
  <c r="Q4176" i="1"/>
  <c r="P4176" i="1"/>
  <c r="O4176" i="1"/>
  <c r="N4176" i="1"/>
  <c r="M4176" i="1"/>
  <c r="L4176" i="1"/>
  <c r="S4068" i="1"/>
  <c r="R4068" i="1"/>
  <c r="Q4068" i="1"/>
  <c r="P4068" i="1"/>
  <c r="O4068" i="1"/>
  <c r="N4068" i="1"/>
  <c r="M4068" i="1"/>
  <c r="L4068" i="1"/>
  <c r="S3960" i="1"/>
  <c r="R3960" i="1"/>
  <c r="Q3960" i="1"/>
  <c r="P3960" i="1"/>
  <c r="O3960" i="1"/>
  <c r="N3960" i="1"/>
  <c r="M3960" i="1"/>
  <c r="L3960" i="1"/>
  <c r="S3852" i="1"/>
  <c r="R3852" i="1"/>
  <c r="Q3852" i="1"/>
  <c r="P3852" i="1"/>
  <c r="O3852" i="1"/>
  <c r="N3852" i="1"/>
  <c r="M3852" i="1"/>
  <c r="L3852" i="1"/>
  <c r="S3744" i="1"/>
  <c r="R3744" i="1"/>
  <c r="Q3744" i="1"/>
  <c r="P3744" i="1"/>
  <c r="O3744" i="1"/>
  <c r="N3744" i="1"/>
  <c r="M3744" i="1"/>
  <c r="L3744" i="1"/>
  <c r="S3636" i="1"/>
  <c r="R3636" i="1"/>
  <c r="Q3636" i="1"/>
  <c r="P3636" i="1"/>
  <c r="O3636" i="1"/>
  <c r="N3636" i="1"/>
  <c r="M3636" i="1"/>
  <c r="L3636" i="1"/>
  <c r="S3528" i="1"/>
  <c r="R3528" i="1"/>
  <c r="Q3528" i="1"/>
  <c r="P3528" i="1"/>
  <c r="O3528" i="1"/>
  <c r="N3528" i="1"/>
  <c r="M3528" i="1"/>
  <c r="L3528" i="1"/>
  <c r="S3420" i="1"/>
  <c r="R3420" i="1"/>
  <c r="Q3420" i="1"/>
  <c r="P3420" i="1"/>
  <c r="O3420" i="1"/>
  <c r="N3420" i="1"/>
  <c r="M3420" i="1"/>
  <c r="L3420" i="1"/>
  <c r="S3312" i="1"/>
  <c r="R3312" i="1"/>
  <c r="Q3312" i="1"/>
  <c r="P3312" i="1"/>
  <c r="O3312" i="1"/>
  <c r="N3312" i="1"/>
  <c r="M3312" i="1"/>
  <c r="L3312" i="1"/>
  <c r="S3204" i="1"/>
  <c r="R3204" i="1"/>
  <c r="Q3204" i="1"/>
  <c r="P3204" i="1"/>
  <c r="O3204" i="1"/>
  <c r="N3204" i="1"/>
  <c r="M3204" i="1"/>
  <c r="L3204" i="1"/>
  <c r="S3096" i="1"/>
  <c r="R3096" i="1"/>
  <c r="Q3096" i="1"/>
  <c r="P3096" i="1"/>
  <c r="O3096" i="1"/>
  <c r="N3096" i="1"/>
  <c r="M3096" i="1"/>
  <c r="L3096" i="1"/>
  <c r="S2988" i="1"/>
  <c r="R2988" i="1"/>
  <c r="Q2988" i="1"/>
  <c r="P2988" i="1"/>
  <c r="O2988" i="1"/>
  <c r="N2988" i="1"/>
  <c r="M2988" i="1"/>
  <c r="L2988" i="1"/>
  <c r="S2880" i="1"/>
  <c r="R2880" i="1"/>
  <c r="Q2880" i="1"/>
  <c r="P2880" i="1"/>
  <c r="O2880" i="1"/>
  <c r="N2880" i="1"/>
  <c r="M2880" i="1"/>
  <c r="L2880" i="1"/>
  <c r="S2772" i="1"/>
  <c r="R2772" i="1"/>
  <c r="Q2772" i="1"/>
  <c r="P2772" i="1"/>
  <c r="O2772" i="1"/>
  <c r="N2772" i="1"/>
  <c r="M2772" i="1"/>
  <c r="L2772" i="1"/>
  <c r="S2664" i="1"/>
  <c r="R2664" i="1"/>
  <c r="Q2664" i="1"/>
  <c r="P2664" i="1"/>
  <c r="O2664" i="1"/>
  <c r="N2664" i="1"/>
  <c r="M2664" i="1"/>
  <c r="L2664" i="1"/>
  <c r="S2556" i="1"/>
  <c r="R2556" i="1"/>
  <c r="Q2556" i="1"/>
  <c r="P2556" i="1"/>
  <c r="O2556" i="1"/>
  <c r="N2556" i="1"/>
  <c r="M2556" i="1"/>
  <c r="L2556" i="1"/>
  <c r="S2448" i="1"/>
  <c r="R2448" i="1"/>
  <c r="Q2448" i="1"/>
  <c r="P2448" i="1"/>
  <c r="O2448" i="1"/>
  <c r="N2448" i="1"/>
  <c r="M2448" i="1"/>
  <c r="L2448" i="1"/>
  <c r="S2340" i="1"/>
  <c r="R2340" i="1"/>
  <c r="Q2340" i="1"/>
  <c r="P2340" i="1"/>
  <c r="O2340" i="1"/>
  <c r="M2340" i="1"/>
  <c r="N2340" i="1"/>
  <c r="L2340" i="1"/>
  <c r="S2232" i="1"/>
  <c r="R2232" i="1"/>
  <c r="Q2232" i="1"/>
  <c r="P2232" i="1"/>
  <c r="O2232" i="1"/>
  <c r="M2232" i="1"/>
  <c r="N2232" i="1"/>
  <c r="L2232" i="1"/>
  <c r="S2124" i="1"/>
  <c r="R2124" i="1"/>
  <c r="Q2124" i="1"/>
  <c r="P2124" i="1"/>
  <c r="O2124" i="1"/>
  <c r="N2124" i="1"/>
  <c r="M2124" i="1"/>
  <c r="L2124" i="1"/>
  <c r="S2016" i="1"/>
  <c r="R2016" i="1"/>
  <c r="Q2016" i="1"/>
  <c r="P2016" i="1"/>
  <c r="O2016" i="1"/>
  <c r="N2016" i="1"/>
  <c r="M2016" i="1"/>
  <c r="L2016" i="1"/>
  <c r="S1908" i="1"/>
  <c r="R1908" i="1"/>
  <c r="Q1908" i="1"/>
  <c r="P1908" i="1"/>
  <c r="O1908" i="1"/>
  <c r="N1908" i="1"/>
  <c r="M1908" i="1"/>
  <c r="L1908" i="1"/>
  <c r="S1800" i="1"/>
  <c r="R1800" i="1"/>
  <c r="Q1800" i="1"/>
  <c r="P1800" i="1"/>
  <c r="O1800" i="1"/>
  <c r="N1800" i="1"/>
  <c r="M1800" i="1"/>
  <c r="L1800" i="1"/>
  <c r="S1692" i="1"/>
  <c r="R1692" i="1"/>
  <c r="Q1692" i="1"/>
  <c r="P1692" i="1"/>
  <c r="O1692" i="1"/>
  <c r="N1692" i="1"/>
  <c r="M1692" i="1"/>
  <c r="L1692" i="1"/>
  <c r="S1584" i="1"/>
  <c r="R1584" i="1"/>
  <c r="Q1584" i="1"/>
  <c r="P1584" i="1"/>
  <c r="O1584" i="1"/>
  <c r="N1584" i="1"/>
  <c r="M1584" i="1"/>
  <c r="L1584" i="1"/>
  <c r="S1476" i="1"/>
  <c r="R1476" i="1"/>
  <c r="Q1476" i="1"/>
  <c r="P1476" i="1"/>
  <c r="O1476" i="1"/>
  <c r="N1476" i="1"/>
  <c r="M1476" i="1"/>
  <c r="L1476" i="1"/>
  <c r="S1368" i="1"/>
  <c r="R1368" i="1"/>
  <c r="Q1368" i="1"/>
  <c r="P1368" i="1"/>
  <c r="O1368" i="1"/>
  <c r="N1368" i="1"/>
  <c r="M1368" i="1"/>
  <c r="L1368" i="1"/>
  <c r="S1260" i="1"/>
  <c r="R1260" i="1"/>
  <c r="Q1260" i="1"/>
  <c r="P1260" i="1"/>
  <c r="O1260" i="1"/>
  <c r="N1260" i="1"/>
  <c r="M1260" i="1"/>
  <c r="L1260" i="1"/>
  <c r="S1152" i="1"/>
  <c r="R1152" i="1"/>
  <c r="Q1152" i="1"/>
  <c r="P1152" i="1"/>
  <c r="O1152" i="1"/>
  <c r="N1152" i="1"/>
  <c r="M1152" i="1"/>
  <c r="L1152" i="1"/>
  <c r="S1044" i="1"/>
  <c r="R1044" i="1"/>
  <c r="Q1044" i="1"/>
  <c r="P1044" i="1"/>
  <c r="O1044" i="1"/>
  <c r="N1044" i="1"/>
  <c r="M1044" i="1"/>
  <c r="L1044" i="1"/>
  <c r="S936" i="1"/>
  <c r="R936" i="1"/>
  <c r="Q936" i="1"/>
  <c r="P936" i="1"/>
  <c r="O936" i="1"/>
  <c r="N936" i="1"/>
  <c r="M936" i="1"/>
  <c r="L936" i="1"/>
  <c r="S828" i="1"/>
  <c r="R828" i="1"/>
  <c r="Q828" i="1"/>
  <c r="P828" i="1"/>
  <c r="O828" i="1"/>
  <c r="N828" i="1"/>
  <c r="M828" i="1"/>
  <c r="L828" i="1"/>
  <c r="S720" i="1"/>
  <c r="R720" i="1"/>
  <c r="Q720" i="1"/>
  <c r="P720" i="1"/>
  <c r="O720" i="1"/>
  <c r="N720" i="1"/>
  <c r="M720" i="1"/>
  <c r="L720" i="1"/>
  <c r="S612" i="1"/>
  <c r="R612" i="1"/>
  <c r="Q612" i="1"/>
  <c r="P612" i="1"/>
  <c r="O612" i="1"/>
  <c r="N612" i="1"/>
  <c r="M612" i="1"/>
  <c r="L612" i="1"/>
  <c r="S3801" i="1"/>
  <c r="Q3801" i="1"/>
  <c r="R3801" i="1"/>
  <c r="P3801" i="1"/>
  <c r="O3801" i="1"/>
  <c r="N3801" i="1"/>
  <c r="M3801" i="1"/>
  <c r="L3801" i="1"/>
  <c r="S3279" i="1"/>
  <c r="R3279" i="1"/>
  <c r="Q3279" i="1"/>
  <c r="P3279" i="1"/>
  <c r="O3279" i="1"/>
  <c r="N3279" i="1"/>
  <c r="L3279" i="1"/>
  <c r="M3279" i="1"/>
  <c r="S2739" i="1"/>
  <c r="R2739" i="1"/>
  <c r="Q2739" i="1"/>
  <c r="P2739" i="1"/>
  <c r="O2739" i="1"/>
  <c r="N2739" i="1"/>
  <c r="M2739" i="1"/>
  <c r="L2739" i="1"/>
  <c r="S2211" i="1"/>
  <c r="R2211" i="1"/>
  <c r="Q2211" i="1"/>
  <c r="O2211" i="1"/>
  <c r="P2211" i="1"/>
  <c r="M2211" i="1"/>
  <c r="N2211" i="1"/>
  <c r="L2211" i="1"/>
  <c r="S1671" i="1"/>
  <c r="R1671" i="1"/>
  <c r="Q1671" i="1"/>
  <c r="P1671" i="1"/>
  <c r="O1671" i="1"/>
  <c r="N1671" i="1"/>
  <c r="M1671" i="1"/>
  <c r="L1671" i="1"/>
  <c r="S585" i="1"/>
  <c r="R585" i="1"/>
  <c r="P585" i="1"/>
  <c r="Q585" i="1"/>
  <c r="O585" i="1"/>
  <c r="N585" i="1"/>
  <c r="M585" i="1"/>
  <c r="L585" i="1"/>
  <c r="S4859" i="1"/>
  <c r="R4859" i="1"/>
  <c r="Q4859" i="1"/>
  <c r="P4859" i="1"/>
  <c r="O4859" i="1"/>
  <c r="M4859" i="1"/>
  <c r="L4859" i="1"/>
  <c r="N4859" i="1"/>
  <c r="S4751" i="1"/>
  <c r="R4751" i="1"/>
  <c r="Q4751" i="1"/>
  <c r="P4751" i="1"/>
  <c r="O4751" i="1"/>
  <c r="L4751" i="1"/>
  <c r="N4751" i="1"/>
  <c r="M4751" i="1"/>
  <c r="S4643" i="1"/>
  <c r="R4643" i="1"/>
  <c r="Q4643" i="1"/>
  <c r="P4643" i="1"/>
  <c r="O4643" i="1"/>
  <c r="L4643" i="1"/>
  <c r="N4643" i="1"/>
  <c r="M4643" i="1"/>
  <c r="S4535" i="1"/>
  <c r="R4535" i="1"/>
  <c r="Q4535" i="1"/>
  <c r="P4535" i="1"/>
  <c r="O4535" i="1"/>
  <c r="L4535" i="1"/>
  <c r="N4535" i="1"/>
  <c r="M4535" i="1"/>
  <c r="S4427" i="1"/>
  <c r="R4427" i="1"/>
  <c r="Q4427" i="1"/>
  <c r="P4427" i="1"/>
  <c r="O4427" i="1"/>
  <c r="L4427" i="1"/>
  <c r="N4427" i="1"/>
  <c r="M4427" i="1"/>
  <c r="S4319" i="1"/>
  <c r="R4319" i="1"/>
  <c r="Q4319" i="1"/>
  <c r="P4319" i="1"/>
  <c r="O4319" i="1"/>
  <c r="L4319" i="1"/>
  <c r="N4319" i="1"/>
  <c r="M4319" i="1"/>
  <c r="S4211" i="1"/>
  <c r="R4211" i="1"/>
  <c r="Q4211" i="1"/>
  <c r="P4211" i="1"/>
  <c r="O4211" i="1"/>
  <c r="L4211" i="1"/>
  <c r="N4211" i="1"/>
  <c r="M4211" i="1"/>
  <c r="S4103" i="1"/>
  <c r="R4103" i="1"/>
  <c r="Q4103" i="1"/>
  <c r="P4103" i="1"/>
  <c r="O4103" i="1"/>
  <c r="L4103" i="1"/>
  <c r="N4103" i="1"/>
  <c r="M4103" i="1"/>
  <c r="S3995" i="1"/>
  <c r="R3995" i="1"/>
  <c r="Q3995" i="1"/>
  <c r="P3995" i="1"/>
  <c r="O3995" i="1"/>
  <c r="L3995" i="1"/>
  <c r="N3995" i="1"/>
  <c r="M3995" i="1"/>
  <c r="S3887" i="1"/>
  <c r="R3887" i="1"/>
  <c r="Q3887" i="1"/>
  <c r="P3887" i="1"/>
  <c r="O3887" i="1"/>
  <c r="M3887" i="1"/>
  <c r="L3887" i="1"/>
  <c r="N3887" i="1"/>
  <c r="S3779" i="1"/>
  <c r="R3779" i="1"/>
  <c r="Q3779" i="1"/>
  <c r="P3779" i="1"/>
  <c r="O3779" i="1"/>
  <c r="M3779" i="1"/>
  <c r="L3779" i="1"/>
  <c r="N3779" i="1"/>
  <c r="S3671" i="1"/>
  <c r="R3671" i="1"/>
  <c r="Q3671" i="1"/>
  <c r="P3671" i="1"/>
  <c r="O3671" i="1"/>
  <c r="M3671" i="1"/>
  <c r="L3671" i="1"/>
  <c r="N3671" i="1"/>
  <c r="S3563" i="1"/>
  <c r="R3563" i="1"/>
  <c r="Q3563" i="1"/>
  <c r="P3563" i="1"/>
  <c r="O3563" i="1"/>
  <c r="M3563" i="1"/>
  <c r="L3563" i="1"/>
  <c r="N3563" i="1"/>
  <c r="S3455" i="1"/>
  <c r="R3455" i="1"/>
  <c r="Q3455" i="1"/>
  <c r="P3455" i="1"/>
  <c r="O3455" i="1"/>
  <c r="M3455" i="1"/>
  <c r="L3455" i="1"/>
  <c r="N3455" i="1"/>
  <c r="S3347" i="1"/>
  <c r="R3347" i="1"/>
  <c r="Q3347" i="1"/>
  <c r="P3347" i="1"/>
  <c r="O3347" i="1"/>
  <c r="M3347" i="1"/>
  <c r="L3347" i="1"/>
  <c r="N3347" i="1"/>
  <c r="S3239" i="1"/>
  <c r="R3239" i="1"/>
  <c r="P3239" i="1"/>
  <c r="Q3239" i="1"/>
  <c r="O3239" i="1"/>
  <c r="M3239" i="1"/>
  <c r="L3239" i="1"/>
  <c r="N3239" i="1"/>
  <c r="S3131" i="1"/>
  <c r="R3131" i="1"/>
  <c r="Q3131" i="1"/>
  <c r="P3131" i="1"/>
  <c r="O3131" i="1"/>
  <c r="M3131" i="1"/>
  <c r="L3131" i="1"/>
  <c r="N3131" i="1"/>
  <c r="S3951" i="1"/>
  <c r="R3951" i="1"/>
  <c r="Q3951" i="1"/>
  <c r="P3951" i="1"/>
  <c r="O3951" i="1"/>
  <c r="N3951" i="1"/>
  <c r="L3951" i="1"/>
  <c r="M3951" i="1"/>
  <c r="S3387" i="1"/>
  <c r="R3387" i="1"/>
  <c r="Q3387" i="1"/>
  <c r="P3387" i="1"/>
  <c r="O3387" i="1"/>
  <c r="N3387" i="1"/>
  <c r="L3387" i="1"/>
  <c r="M3387" i="1"/>
  <c r="S2883" i="1"/>
  <c r="R2883" i="1"/>
  <c r="Q2883" i="1"/>
  <c r="P2883" i="1"/>
  <c r="O2883" i="1"/>
  <c r="N2883" i="1"/>
  <c r="M2883" i="1"/>
  <c r="L2883" i="1"/>
  <c r="S2343" i="1"/>
  <c r="R2343" i="1"/>
  <c r="Q2343" i="1"/>
  <c r="P2343" i="1"/>
  <c r="O2343" i="1"/>
  <c r="N2343" i="1"/>
  <c r="M2343" i="1"/>
  <c r="L2343" i="1"/>
  <c r="S1833" i="1"/>
  <c r="R1833" i="1"/>
  <c r="Q1833" i="1"/>
  <c r="P1833" i="1"/>
  <c r="O1833" i="1"/>
  <c r="N1833" i="1"/>
  <c r="M1833" i="1"/>
  <c r="L1833" i="1"/>
  <c r="S2522" i="1"/>
  <c r="R2522" i="1"/>
  <c r="Q2522" i="1"/>
  <c r="P2522" i="1"/>
  <c r="O2522" i="1"/>
  <c r="N2522" i="1"/>
  <c r="M2522" i="1"/>
  <c r="L2522" i="1"/>
  <c r="S2414" i="1"/>
  <c r="R2414" i="1"/>
  <c r="Q2414" i="1"/>
  <c r="P2414" i="1"/>
  <c r="O2414" i="1"/>
  <c r="N2414" i="1"/>
  <c r="M2414" i="1"/>
  <c r="L2414" i="1"/>
  <c r="S2306" i="1"/>
  <c r="R2306" i="1"/>
  <c r="Q2306" i="1"/>
  <c r="P2306" i="1"/>
  <c r="O2306" i="1"/>
  <c r="N2306" i="1"/>
  <c r="M2306" i="1"/>
  <c r="L2306" i="1"/>
  <c r="S2198" i="1"/>
  <c r="R2198" i="1"/>
  <c r="Q2198" i="1"/>
  <c r="O2198" i="1"/>
  <c r="P2198" i="1"/>
  <c r="N2198" i="1"/>
  <c r="M2198" i="1"/>
  <c r="L2198" i="1"/>
  <c r="S2090" i="1"/>
  <c r="R2090" i="1"/>
  <c r="Q2090" i="1"/>
  <c r="O2090" i="1"/>
  <c r="P2090" i="1"/>
  <c r="N2090" i="1"/>
  <c r="M2090" i="1"/>
  <c r="L2090" i="1"/>
  <c r="S1982" i="1"/>
  <c r="R1982" i="1"/>
  <c r="Q1982" i="1"/>
  <c r="O1982" i="1"/>
  <c r="P1982" i="1"/>
  <c r="M1982" i="1"/>
  <c r="L1982" i="1"/>
  <c r="N1982" i="1"/>
  <c r="S1874" i="1"/>
  <c r="R1874" i="1"/>
  <c r="Q1874" i="1"/>
  <c r="O1874" i="1"/>
  <c r="P1874" i="1"/>
  <c r="M1874" i="1"/>
  <c r="L1874" i="1"/>
  <c r="N1874" i="1"/>
  <c r="S1766" i="1"/>
  <c r="R1766" i="1"/>
  <c r="Q1766" i="1"/>
  <c r="O1766" i="1"/>
  <c r="P1766" i="1"/>
  <c r="N1766" i="1"/>
  <c r="M1766" i="1"/>
  <c r="L1766" i="1"/>
  <c r="S1658" i="1"/>
  <c r="R1658" i="1"/>
  <c r="Q1658" i="1"/>
  <c r="O1658" i="1"/>
  <c r="P1658" i="1"/>
  <c r="N1658" i="1"/>
  <c r="M1658" i="1"/>
  <c r="L1658" i="1"/>
  <c r="S1550" i="1"/>
  <c r="R1550" i="1"/>
  <c r="Q1550" i="1"/>
  <c r="O1550" i="1"/>
  <c r="P1550" i="1"/>
  <c r="N1550" i="1"/>
  <c r="M1550" i="1"/>
  <c r="L1550" i="1"/>
  <c r="S1442" i="1"/>
  <c r="R1442" i="1"/>
  <c r="Q1442" i="1"/>
  <c r="O1442" i="1"/>
  <c r="P1442" i="1"/>
  <c r="N1442" i="1"/>
  <c r="M1442" i="1"/>
  <c r="L1442" i="1"/>
  <c r="S1334" i="1"/>
  <c r="R1334" i="1"/>
  <c r="Q1334" i="1"/>
  <c r="P1334" i="1"/>
  <c r="O1334" i="1"/>
  <c r="N1334" i="1"/>
  <c r="M1334" i="1"/>
  <c r="L1334" i="1"/>
  <c r="S1226" i="1"/>
  <c r="R1226" i="1"/>
  <c r="Q1226" i="1"/>
  <c r="P1226" i="1"/>
  <c r="O1226" i="1"/>
  <c r="N1226" i="1"/>
  <c r="M1226" i="1"/>
  <c r="L1226" i="1"/>
  <c r="S1118" i="1"/>
  <c r="R1118" i="1"/>
  <c r="Q1118" i="1"/>
  <c r="P1118" i="1"/>
  <c r="O1118" i="1"/>
  <c r="N1118" i="1"/>
  <c r="M1118" i="1"/>
  <c r="L1118" i="1"/>
  <c r="S1010" i="1"/>
  <c r="R1010" i="1"/>
  <c r="Q1010" i="1"/>
  <c r="P1010" i="1"/>
  <c r="O1010" i="1"/>
  <c r="N1010" i="1"/>
  <c r="M1010" i="1"/>
  <c r="L1010" i="1"/>
  <c r="S902" i="1"/>
  <c r="R902" i="1"/>
  <c r="Q902" i="1"/>
  <c r="P902" i="1"/>
  <c r="O902" i="1"/>
  <c r="N902" i="1"/>
  <c r="M902" i="1"/>
  <c r="L902" i="1"/>
  <c r="S794" i="1"/>
  <c r="R794" i="1"/>
  <c r="Q794" i="1"/>
  <c r="P794" i="1"/>
  <c r="O794" i="1"/>
  <c r="N794" i="1"/>
  <c r="M794" i="1"/>
  <c r="L794" i="1"/>
  <c r="S686" i="1"/>
  <c r="R686" i="1"/>
  <c r="Q686" i="1"/>
  <c r="P686" i="1"/>
  <c r="O686" i="1"/>
  <c r="N686" i="1"/>
  <c r="M686" i="1"/>
  <c r="L686" i="1"/>
  <c r="S578" i="1"/>
  <c r="R578" i="1"/>
  <c r="Q578" i="1"/>
  <c r="P578" i="1"/>
  <c r="O578" i="1"/>
  <c r="N578" i="1"/>
  <c r="M578" i="1"/>
  <c r="L578" i="1"/>
  <c r="S4617" i="1"/>
  <c r="R4617" i="1"/>
  <c r="Q4617" i="1"/>
  <c r="P4617" i="1"/>
  <c r="O4617" i="1"/>
  <c r="N4617" i="1"/>
  <c r="L4617" i="1"/>
  <c r="M4617" i="1"/>
  <c r="S4083" i="1"/>
  <c r="R4083" i="1"/>
  <c r="Q4083" i="1"/>
  <c r="P4083" i="1"/>
  <c r="O4083" i="1"/>
  <c r="N4083" i="1"/>
  <c r="M4083" i="1"/>
  <c r="L4083" i="1"/>
  <c r="S3543" i="1"/>
  <c r="R3543" i="1"/>
  <c r="Q3543" i="1"/>
  <c r="P3543" i="1"/>
  <c r="O3543" i="1"/>
  <c r="N3543" i="1"/>
  <c r="L3543" i="1"/>
  <c r="M3543" i="1"/>
  <c r="S2997" i="1"/>
  <c r="R2997" i="1"/>
  <c r="Q2997" i="1"/>
  <c r="P2997" i="1"/>
  <c r="O2997" i="1"/>
  <c r="N2997" i="1"/>
  <c r="M2997" i="1"/>
  <c r="L2997" i="1"/>
  <c r="S2475" i="1"/>
  <c r="R2475" i="1"/>
  <c r="Q2475" i="1"/>
  <c r="P2475" i="1"/>
  <c r="O2475" i="1"/>
  <c r="N2475" i="1"/>
  <c r="M2475" i="1"/>
  <c r="L2475" i="1"/>
  <c r="S1929" i="1"/>
  <c r="R1929" i="1"/>
  <c r="Q1929" i="1"/>
  <c r="O1929" i="1"/>
  <c r="P1929" i="1"/>
  <c r="N1929" i="1"/>
  <c r="M1929" i="1"/>
  <c r="L1929" i="1"/>
  <c r="S1377" i="1"/>
  <c r="R1377" i="1"/>
  <c r="Q1377" i="1"/>
  <c r="P1377" i="1"/>
  <c r="O1377" i="1"/>
  <c r="N1377" i="1"/>
  <c r="M1377" i="1"/>
  <c r="L1377" i="1"/>
  <c r="S4903" i="1"/>
  <c r="R4903" i="1"/>
  <c r="Q4903" i="1"/>
  <c r="P4903" i="1"/>
  <c r="O4903" i="1"/>
  <c r="N4903" i="1"/>
  <c r="M4903" i="1"/>
  <c r="L4903" i="1"/>
  <c r="S4795" i="1"/>
  <c r="R4795" i="1"/>
  <c r="Q4795" i="1"/>
  <c r="P4795" i="1"/>
  <c r="O4795" i="1"/>
  <c r="N4795" i="1"/>
  <c r="M4795" i="1"/>
  <c r="L4795" i="1"/>
  <c r="S4687" i="1"/>
  <c r="R4687" i="1"/>
  <c r="Q4687" i="1"/>
  <c r="P4687" i="1"/>
  <c r="O4687" i="1"/>
  <c r="N4687" i="1"/>
  <c r="M4687" i="1"/>
  <c r="L4687" i="1"/>
  <c r="S4579" i="1"/>
  <c r="R4579" i="1"/>
  <c r="Q4579" i="1"/>
  <c r="P4579" i="1"/>
  <c r="O4579" i="1"/>
  <c r="N4579" i="1"/>
  <c r="M4579" i="1"/>
  <c r="L4579" i="1"/>
  <c r="S4471" i="1"/>
  <c r="R4471" i="1"/>
  <c r="Q4471" i="1"/>
  <c r="P4471" i="1"/>
  <c r="O4471" i="1"/>
  <c r="N4471" i="1"/>
  <c r="M4471" i="1"/>
  <c r="L4471" i="1"/>
  <c r="S4363" i="1"/>
  <c r="R4363" i="1"/>
  <c r="Q4363" i="1"/>
  <c r="P4363" i="1"/>
  <c r="O4363" i="1"/>
  <c r="N4363" i="1"/>
  <c r="M4363" i="1"/>
  <c r="L4363" i="1"/>
  <c r="S4255" i="1"/>
  <c r="R4255" i="1"/>
  <c r="Q4255" i="1"/>
  <c r="P4255" i="1"/>
  <c r="O4255" i="1"/>
  <c r="N4255" i="1"/>
  <c r="M4255" i="1"/>
  <c r="L4255" i="1"/>
  <c r="S4147" i="1"/>
  <c r="R4147" i="1"/>
  <c r="Q4147" i="1"/>
  <c r="P4147" i="1"/>
  <c r="O4147" i="1"/>
  <c r="N4147" i="1"/>
  <c r="M4147" i="1"/>
  <c r="L4147" i="1"/>
  <c r="S4039" i="1"/>
  <c r="R4039" i="1"/>
  <c r="Q4039" i="1"/>
  <c r="P4039" i="1"/>
  <c r="O4039" i="1"/>
  <c r="N4039" i="1"/>
  <c r="M4039" i="1"/>
  <c r="L4039" i="1"/>
  <c r="S3931" i="1"/>
  <c r="R3931" i="1"/>
  <c r="Q3931" i="1"/>
  <c r="P3931" i="1"/>
  <c r="O3931" i="1"/>
  <c r="N3931" i="1"/>
  <c r="M3931" i="1"/>
  <c r="L3931" i="1"/>
  <c r="S3823" i="1"/>
  <c r="R3823" i="1"/>
  <c r="Q3823" i="1"/>
  <c r="P3823" i="1"/>
  <c r="O3823" i="1"/>
  <c r="N3823" i="1"/>
  <c r="M3823" i="1"/>
  <c r="L3823" i="1"/>
  <c r="S3715" i="1"/>
  <c r="R3715" i="1"/>
  <c r="Q3715" i="1"/>
  <c r="P3715" i="1"/>
  <c r="O3715" i="1"/>
  <c r="N3715" i="1"/>
  <c r="M3715" i="1"/>
  <c r="L3715" i="1"/>
  <c r="S3607" i="1"/>
  <c r="R3607" i="1"/>
  <c r="Q3607" i="1"/>
  <c r="P3607" i="1"/>
  <c r="O3607" i="1"/>
  <c r="N3607" i="1"/>
  <c r="M3607" i="1"/>
  <c r="L3607" i="1"/>
  <c r="S3499" i="1"/>
  <c r="R3499" i="1"/>
  <c r="Q3499" i="1"/>
  <c r="P3499" i="1"/>
  <c r="O3499" i="1"/>
  <c r="N3499" i="1"/>
  <c r="M3499" i="1"/>
  <c r="L3499" i="1"/>
  <c r="S3391" i="1"/>
  <c r="R3391" i="1"/>
  <c r="Q3391" i="1"/>
  <c r="P3391" i="1"/>
  <c r="O3391" i="1"/>
  <c r="N3391" i="1"/>
  <c r="M3391" i="1"/>
  <c r="L3391" i="1"/>
  <c r="S3283" i="1"/>
  <c r="R3283" i="1"/>
  <c r="Q3283" i="1"/>
  <c r="P3283" i="1"/>
  <c r="O3283" i="1"/>
  <c r="N3283" i="1"/>
  <c r="M3283" i="1"/>
  <c r="L3283" i="1"/>
  <c r="S3175" i="1"/>
  <c r="R3175" i="1"/>
  <c r="Q3175" i="1"/>
  <c r="P3175" i="1"/>
  <c r="O3175" i="1"/>
  <c r="N3175" i="1"/>
  <c r="M3175" i="1"/>
  <c r="L3175" i="1"/>
  <c r="S3067" i="1"/>
  <c r="R3067" i="1"/>
  <c r="Q3067" i="1"/>
  <c r="P3067" i="1"/>
  <c r="O3067" i="1"/>
  <c r="N3067" i="1"/>
  <c r="M3067" i="1"/>
  <c r="L3067" i="1"/>
  <c r="S2959" i="1"/>
  <c r="R2959" i="1"/>
  <c r="Q2959" i="1"/>
  <c r="P2959" i="1"/>
  <c r="O2959" i="1"/>
  <c r="N2959" i="1"/>
  <c r="M2959" i="1"/>
  <c r="L2959" i="1"/>
  <c r="S2851" i="1"/>
  <c r="R2851" i="1"/>
  <c r="Q2851" i="1"/>
  <c r="P2851" i="1"/>
  <c r="O2851" i="1"/>
  <c r="N2851" i="1"/>
  <c r="M2851" i="1"/>
  <c r="L2851" i="1"/>
  <c r="S2743" i="1"/>
  <c r="R2743" i="1"/>
  <c r="Q2743" i="1"/>
  <c r="P2743" i="1"/>
  <c r="O2743" i="1"/>
  <c r="N2743" i="1"/>
  <c r="M2743" i="1"/>
  <c r="L2743" i="1"/>
  <c r="S2635" i="1"/>
  <c r="R2635" i="1"/>
  <c r="Q2635" i="1"/>
  <c r="P2635" i="1"/>
  <c r="O2635" i="1"/>
  <c r="N2635" i="1"/>
  <c r="M2635" i="1"/>
  <c r="L2635" i="1"/>
  <c r="S2527" i="1"/>
  <c r="R2527" i="1"/>
  <c r="Q2527" i="1"/>
  <c r="P2527" i="1"/>
  <c r="O2527" i="1"/>
  <c r="N2527" i="1"/>
  <c r="M2527" i="1"/>
  <c r="L2527" i="1"/>
  <c r="S2419" i="1"/>
  <c r="R2419" i="1"/>
  <c r="Q2419" i="1"/>
  <c r="P2419" i="1"/>
  <c r="O2419" i="1"/>
  <c r="N2419" i="1"/>
  <c r="M2419" i="1"/>
  <c r="L2419" i="1"/>
  <c r="S2311" i="1"/>
  <c r="R2311" i="1"/>
  <c r="Q2311" i="1"/>
  <c r="P2311" i="1"/>
  <c r="O2311" i="1"/>
  <c r="N2311" i="1"/>
  <c r="M2311" i="1"/>
  <c r="L2311" i="1"/>
  <c r="S2203" i="1"/>
  <c r="R2203" i="1"/>
  <c r="Q2203" i="1"/>
  <c r="P2203" i="1"/>
  <c r="O2203" i="1"/>
  <c r="N2203" i="1"/>
  <c r="M2203" i="1"/>
  <c r="L2203" i="1"/>
  <c r="S2095" i="1"/>
  <c r="R2095" i="1"/>
  <c r="Q2095" i="1"/>
  <c r="P2095" i="1"/>
  <c r="O2095" i="1"/>
  <c r="N2095" i="1"/>
  <c r="M2095" i="1"/>
  <c r="L2095" i="1"/>
  <c r="S1987" i="1"/>
  <c r="R1987" i="1"/>
  <c r="Q1987" i="1"/>
  <c r="P1987" i="1"/>
  <c r="O1987" i="1"/>
  <c r="N1987" i="1"/>
  <c r="M1987" i="1"/>
  <c r="L1987" i="1"/>
  <c r="S1879" i="1"/>
  <c r="R1879" i="1"/>
  <c r="Q1879" i="1"/>
  <c r="P1879" i="1"/>
  <c r="O1879" i="1"/>
  <c r="N1879" i="1"/>
  <c r="M1879" i="1"/>
  <c r="L1879" i="1"/>
  <c r="S1771" i="1"/>
  <c r="R1771" i="1"/>
  <c r="Q1771" i="1"/>
  <c r="P1771" i="1"/>
  <c r="O1771" i="1"/>
  <c r="N1771" i="1"/>
  <c r="M1771" i="1"/>
  <c r="L1771" i="1"/>
  <c r="S1663" i="1"/>
  <c r="R1663" i="1"/>
  <c r="Q1663" i="1"/>
  <c r="P1663" i="1"/>
  <c r="O1663" i="1"/>
  <c r="N1663" i="1"/>
  <c r="M1663" i="1"/>
  <c r="L1663" i="1"/>
  <c r="S1555" i="1"/>
  <c r="R1555" i="1"/>
  <c r="Q1555" i="1"/>
  <c r="P1555" i="1"/>
  <c r="O1555" i="1"/>
  <c r="N1555" i="1"/>
  <c r="M1555" i="1"/>
  <c r="L1555" i="1"/>
  <c r="S1447" i="1"/>
  <c r="R1447" i="1"/>
  <c r="Q1447" i="1"/>
  <c r="P1447" i="1"/>
  <c r="O1447" i="1"/>
  <c r="N1447" i="1"/>
  <c r="M1447" i="1"/>
  <c r="L1447" i="1"/>
  <c r="S1339" i="1"/>
  <c r="R1339" i="1"/>
  <c r="Q1339" i="1"/>
  <c r="P1339" i="1"/>
  <c r="O1339" i="1"/>
  <c r="N1339" i="1"/>
  <c r="M1339" i="1"/>
  <c r="L1339" i="1"/>
  <c r="S1231" i="1"/>
  <c r="R1231" i="1"/>
  <c r="Q1231" i="1"/>
  <c r="P1231" i="1"/>
  <c r="O1231" i="1"/>
  <c r="N1231" i="1"/>
  <c r="M1231" i="1"/>
  <c r="L1231" i="1"/>
  <c r="S1123" i="1"/>
  <c r="R1123" i="1"/>
  <c r="Q1123" i="1"/>
  <c r="P1123" i="1"/>
  <c r="O1123" i="1"/>
  <c r="N1123" i="1"/>
  <c r="M1123" i="1"/>
  <c r="L1123" i="1"/>
  <c r="S1015" i="1"/>
  <c r="R1015" i="1"/>
  <c r="Q1015" i="1"/>
  <c r="P1015" i="1"/>
  <c r="O1015" i="1"/>
  <c r="N1015" i="1"/>
  <c r="M1015" i="1"/>
  <c r="L1015" i="1"/>
  <c r="S907" i="1"/>
  <c r="R907" i="1"/>
  <c r="Q907" i="1"/>
  <c r="P907" i="1"/>
  <c r="O907" i="1"/>
  <c r="N907" i="1"/>
  <c r="M907" i="1"/>
  <c r="L907" i="1"/>
  <c r="S799" i="1"/>
  <c r="R799" i="1"/>
  <c r="Q799" i="1"/>
  <c r="P799" i="1"/>
  <c r="O799" i="1"/>
  <c r="N799" i="1"/>
  <c r="M799" i="1"/>
  <c r="L799" i="1"/>
  <c r="S691" i="1"/>
  <c r="R691" i="1"/>
  <c r="Q691" i="1"/>
  <c r="P691" i="1"/>
  <c r="O691" i="1"/>
  <c r="N691" i="1"/>
  <c r="M691" i="1"/>
  <c r="L691" i="1"/>
  <c r="S583" i="1"/>
  <c r="R583" i="1"/>
  <c r="Q583" i="1"/>
  <c r="P583" i="1"/>
  <c r="O583" i="1"/>
  <c r="N583" i="1"/>
  <c r="M583" i="1"/>
  <c r="L583" i="1"/>
  <c r="S4845" i="1"/>
  <c r="R4845" i="1"/>
  <c r="Q4845" i="1"/>
  <c r="P4845" i="1"/>
  <c r="O4845" i="1"/>
  <c r="N4845" i="1"/>
  <c r="M4845" i="1"/>
  <c r="L4845" i="1"/>
  <c r="S3759" i="1"/>
  <c r="R3759" i="1"/>
  <c r="Q3759" i="1"/>
  <c r="P3759" i="1"/>
  <c r="O3759" i="1"/>
  <c r="N3759" i="1"/>
  <c r="L3759" i="1"/>
  <c r="M3759" i="1"/>
  <c r="S3231" i="1"/>
  <c r="R3231" i="1"/>
  <c r="Q3231" i="1"/>
  <c r="P3231" i="1"/>
  <c r="O3231" i="1"/>
  <c r="N3231" i="1"/>
  <c r="L3231" i="1"/>
  <c r="M3231" i="1"/>
  <c r="S2679" i="1"/>
  <c r="R2679" i="1"/>
  <c r="Q2679" i="1"/>
  <c r="P2679" i="1"/>
  <c r="O2679" i="1"/>
  <c r="N2679" i="1"/>
  <c r="M2679" i="1"/>
  <c r="L2679" i="1"/>
  <c r="S2121" i="1"/>
  <c r="R2121" i="1"/>
  <c r="Q2121" i="1"/>
  <c r="P2121" i="1"/>
  <c r="O2121" i="1"/>
  <c r="N2121" i="1"/>
  <c r="M2121" i="1"/>
  <c r="L2121" i="1"/>
  <c r="S1575" i="1"/>
  <c r="R1575" i="1"/>
  <c r="Q1575" i="1"/>
  <c r="P1575" i="1"/>
  <c r="O1575" i="1"/>
  <c r="N1575" i="1"/>
  <c r="M1575" i="1"/>
  <c r="L1575" i="1"/>
  <c r="S531" i="1"/>
  <c r="R531" i="1"/>
  <c r="Q531" i="1"/>
  <c r="P531" i="1"/>
  <c r="O531" i="1"/>
  <c r="N531" i="1"/>
  <c r="M531" i="1"/>
  <c r="L531" i="1"/>
  <c r="S4854" i="1"/>
  <c r="R4854" i="1"/>
  <c r="Q4854" i="1"/>
  <c r="P4854" i="1"/>
  <c r="O4854" i="1"/>
  <c r="N4854" i="1"/>
  <c r="M4854" i="1"/>
  <c r="L4854" i="1"/>
  <c r="S4746" i="1"/>
  <c r="R4746" i="1"/>
  <c r="Q4746" i="1"/>
  <c r="P4746" i="1"/>
  <c r="O4746" i="1"/>
  <c r="N4746" i="1"/>
  <c r="M4746" i="1"/>
  <c r="L4746" i="1"/>
  <c r="S4638" i="1"/>
  <c r="R4638" i="1"/>
  <c r="Q4638" i="1"/>
  <c r="P4638" i="1"/>
  <c r="O4638" i="1"/>
  <c r="N4638" i="1"/>
  <c r="M4638" i="1"/>
  <c r="L4638" i="1"/>
  <c r="S4530" i="1"/>
  <c r="R4530" i="1"/>
  <c r="Q4530" i="1"/>
  <c r="P4530" i="1"/>
  <c r="O4530" i="1"/>
  <c r="N4530" i="1"/>
  <c r="M4530" i="1"/>
  <c r="L4530" i="1"/>
  <c r="S4422" i="1"/>
  <c r="R4422" i="1"/>
  <c r="Q4422" i="1"/>
  <c r="P4422" i="1"/>
  <c r="O4422" i="1"/>
  <c r="N4422" i="1"/>
  <c r="M4422" i="1"/>
  <c r="L4422" i="1"/>
  <c r="S4314" i="1"/>
  <c r="R4314" i="1"/>
  <c r="Q4314" i="1"/>
  <c r="P4314" i="1"/>
  <c r="O4314" i="1"/>
  <c r="N4314" i="1"/>
  <c r="M4314" i="1"/>
  <c r="L4314" i="1"/>
  <c r="S4206" i="1"/>
  <c r="R4206" i="1"/>
  <c r="Q4206" i="1"/>
  <c r="P4206" i="1"/>
  <c r="O4206" i="1"/>
  <c r="N4206" i="1"/>
  <c r="M4206" i="1"/>
  <c r="L4206" i="1"/>
  <c r="S4461" i="1"/>
  <c r="R4461" i="1"/>
  <c r="Q4461" i="1"/>
  <c r="P4461" i="1"/>
  <c r="O4461" i="1"/>
  <c r="N4461" i="1"/>
  <c r="L4461" i="1"/>
  <c r="M4461" i="1"/>
  <c r="S3945" i="1"/>
  <c r="R3945" i="1"/>
  <c r="Q3945" i="1"/>
  <c r="P3945" i="1"/>
  <c r="O3945" i="1"/>
  <c r="N3945" i="1"/>
  <c r="M3945" i="1"/>
  <c r="L3945" i="1"/>
  <c r="S3429" i="1"/>
  <c r="R3429" i="1"/>
  <c r="Q3429" i="1"/>
  <c r="P3429" i="1"/>
  <c r="O3429" i="1"/>
  <c r="N3429" i="1"/>
  <c r="M3429" i="1"/>
  <c r="L3429" i="1"/>
  <c r="S2889" i="1"/>
  <c r="R2889" i="1"/>
  <c r="Q2889" i="1"/>
  <c r="P2889" i="1"/>
  <c r="O2889" i="1"/>
  <c r="N2889" i="1"/>
  <c r="M2889" i="1"/>
  <c r="L2889" i="1"/>
  <c r="S2355" i="1"/>
  <c r="R2355" i="1"/>
  <c r="Q2355" i="1"/>
  <c r="P2355" i="1"/>
  <c r="O2355" i="1"/>
  <c r="M2355" i="1"/>
  <c r="L2355" i="1"/>
  <c r="N2355" i="1"/>
  <c r="S1827" i="1"/>
  <c r="R1827" i="1"/>
  <c r="Q1827" i="1"/>
  <c r="P1827" i="1"/>
  <c r="O1827" i="1"/>
  <c r="N1827" i="1"/>
  <c r="M1827" i="1"/>
  <c r="L1827" i="1"/>
  <c r="S1269" i="1"/>
  <c r="R1269" i="1"/>
  <c r="Q1269" i="1"/>
  <c r="P1269" i="1"/>
  <c r="O1269" i="1"/>
  <c r="N1269" i="1"/>
  <c r="M1269" i="1"/>
  <c r="L1269" i="1"/>
  <c r="S717" i="1"/>
  <c r="R717" i="1"/>
  <c r="Q717" i="1"/>
  <c r="P717" i="1"/>
  <c r="O717" i="1"/>
  <c r="N717" i="1"/>
  <c r="M717" i="1"/>
  <c r="L717" i="1"/>
  <c r="S4889" i="1"/>
  <c r="R4889" i="1"/>
  <c r="Q4889" i="1"/>
  <c r="P4889" i="1"/>
  <c r="O4889" i="1"/>
  <c r="N4889" i="1"/>
  <c r="M4889" i="1"/>
  <c r="L4889" i="1"/>
  <c r="S4781" i="1"/>
  <c r="R4781" i="1"/>
  <c r="Q4781" i="1"/>
  <c r="P4781" i="1"/>
  <c r="O4781" i="1"/>
  <c r="N4781" i="1"/>
  <c r="M4781" i="1"/>
  <c r="L4781" i="1"/>
  <c r="S4673" i="1"/>
  <c r="R4673" i="1"/>
  <c r="Q4673" i="1"/>
  <c r="P4673" i="1"/>
  <c r="O4673" i="1"/>
  <c r="M4673" i="1"/>
  <c r="N4673" i="1"/>
  <c r="L4673" i="1"/>
  <c r="S4565" i="1"/>
  <c r="R4565" i="1"/>
  <c r="Q4565" i="1"/>
  <c r="P4565" i="1"/>
  <c r="O4565" i="1"/>
  <c r="M4565" i="1"/>
  <c r="N4565" i="1"/>
  <c r="L4565" i="1"/>
  <c r="S4457" i="1"/>
  <c r="R4457" i="1"/>
  <c r="Q4457" i="1"/>
  <c r="P4457" i="1"/>
  <c r="O4457" i="1"/>
  <c r="M4457" i="1"/>
  <c r="N4457" i="1"/>
  <c r="L4457" i="1"/>
  <c r="S4349" i="1"/>
  <c r="R4349" i="1"/>
  <c r="Q4349" i="1"/>
  <c r="P4349" i="1"/>
  <c r="O4349" i="1"/>
  <c r="M4349" i="1"/>
  <c r="N4349" i="1"/>
  <c r="L4349" i="1"/>
  <c r="S4241" i="1"/>
  <c r="R4241" i="1"/>
  <c r="Q4241" i="1"/>
  <c r="P4241" i="1"/>
  <c r="O4241" i="1"/>
  <c r="M4241" i="1"/>
  <c r="N4241" i="1"/>
  <c r="L4241" i="1"/>
  <c r="S4133" i="1"/>
  <c r="R4133" i="1"/>
  <c r="Q4133" i="1"/>
  <c r="P4133" i="1"/>
  <c r="O4133" i="1"/>
  <c r="M4133" i="1"/>
  <c r="N4133" i="1"/>
  <c r="L4133" i="1"/>
  <c r="S4025" i="1"/>
  <c r="R4025" i="1"/>
  <c r="Q4025" i="1"/>
  <c r="P4025" i="1"/>
  <c r="O4025" i="1"/>
  <c r="M4025" i="1"/>
  <c r="N4025" i="1"/>
  <c r="L4025" i="1"/>
  <c r="S3917" i="1"/>
  <c r="R3917" i="1"/>
  <c r="Q3917" i="1"/>
  <c r="P3917" i="1"/>
  <c r="O3917" i="1"/>
  <c r="N3917" i="1"/>
  <c r="L3917" i="1"/>
  <c r="M3917" i="1"/>
  <c r="S3809" i="1"/>
  <c r="R3809" i="1"/>
  <c r="Q3809" i="1"/>
  <c r="P3809" i="1"/>
  <c r="O3809" i="1"/>
  <c r="N3809" i="1"/>
  <c r="L3809" i="1"/>
  <c r="M3809" i="1"/>
  <c r="S3701" i="1"/>
  <c r="R3701" i="1"/>
  <c r="Q3701" i="1"/>
  <c r="P3701" i="1"/>
  <c r="O3701" i="1"/>
  <c r="N3701" i="1"/>
  <c r="L3701" i="1"/>
  <c r="M3701" i="1"/>
  <c r="S3593" i="1"/>
  <c r="R3593" i="1"/>
  <c r="Q3593" i="1"/>
  <c r="P3593" i="1"/>
  <c r="O3593" i="1"/>
  <c r="N3593" i="1"/>
  <c r="L3593" i="1"/>
  <c r="M3593" i="1"/>
  <c r="S3485" i="1"/>
  <c r="R3485" i="1"/>
  <c r="Q3485" i="1"/>
  <c r="P3485" i="1"/>
  <c r="O3485" i="1"/>
  <c r="N3485" i="1"/>
  <c r="L3485" i="1"/>
  <c r="M3485" i="1"/>
  <c r="S3587" i="1"/>
  <c r="R3587" i="1"/>
  <c r="Q3587" i="1"/>
  <c r="P3587" i="1"/>
  <c r="O3587" i="1"/>
  <c r="N3587" i="1"/>
  <c r="M3587" i="1"/>
  <c r="L3587" i="1"/>
  <c r="S3479" i="1"/>
  <c r="R3479" i="1"/>
  <c r="Q3479" i="1"/>
  <c r="P3479" i="1"/>
  <c r="O3479" i="1"/>
  <c r="N3479" i="1"/>
  <c r="M3479" i="1"/>
  <c r="L3479" i="1"/>
  <c r="S3371" i="1"/>
  <c r="R3371" i="1"/>
  <c r="Q3371" i="1"/>
  <c r="P3371" i="1"/>
  <c r="O3371" i="1"/>
  <c r="N3371" i="1"/>
  <c r="M3371" i="1"/>
  <c r="L3371" i="1"/>
  <c r="S3263" i="1"/>
  <c r="R3263" i="1"/>
  <c r="Q3263" i="1"/>
  <c r="P3263" i="1"/>
  <c r="O3263" i="1"/>
  <c r="N3263" i="1"/>
  <c r="M3263" i="1"/>
  <c r="L3263" i="1"/>
  <c r="S3155" i="1"/>
  <c r="R3155" i="1"/>
  <c r="Q3155" i="1"/>
  <c r="P3155" i="1"/>
  <c r="O3155" i="1"/>
  <c r="N3155" i="1"/>
  <c r="L3155" i="1"/>
  <c r="M3155" i="1"/>
  <c r="S3047" i="1"/>
  <c r="R3047" i="1"/>
  <c r="Q3047" i="1"/>
  <c r="P3047" i="1"/>
  <c r="O3047" i="1"/>
  <c r="N3047" i="1"/>
  <c r="L3047" i="1"/>
  <c r="M3047" i="1"/>
  <c r="S2939" i="1"/>
  <c r="R2939" i="1"/>
  <c r="Q2939" i="1"/>
  <c r="P2939" i="1"/>
  <c r="O2939" i="1"/>
  <c r="N2939" i="1"/>
  <c r="L2939" i="1"/>
  <c r="M2939" i="1"/>
  <c r="S2831" i="1"/>
  <c r="R2831" i="1"/>
  <c r="Q2831" i="1"/>
  <c r="P2831" i="1"/>
  <c r="O2831" i="1"/>
  <c r="N2831" i="1"/>
  <c r="L2831" i="1"/>
  <c r="M2831" i="1"/>
  <c r="S2723" i="1"/>
  <c r="R2723" i="1"/>
  <c r="P2723" i="1"/>
  <c r="Q2723" i="1"/>
  <c r="O2723" i="1"/>
  <c r="N2723" i="1"/>
  <c r="L2723" i="1"/>
  <c r="M2723" i="1"/>
  <c r="S2615" i="1"/>
  <c r="R2615" i="1"/>
  <c r="Q2615" i="1"/>
  <c r="O2615" i="1"/>
  <c r="P2615" i="1"/>
  <c r="N2615" i="1"/>
  <c r="L2615" i="1"/>
  <c r="M2615" i="1"/>
  <c r="S2507" i="1"/>
  <c r="R2507" i="1"/>
  <c r="O2507" i="1"/>
  <c r="Q2507" i="1"/>
  <c r="P2507" i="1"/>
  <c r="N2507" i="1"/>
  <c r="L2507" i="1"/>
  <c r="M2507" i="1"/>
  <c r="S2399" i="1"/>
  <c r="R2399" i="1"/>
  <c r="Q2399" i="1"/>
  <c r="O2399" i="1"/>
  <c r="P2399" i="1"/>
  <c r="N2399" i="1"/>
  <c r="L2399" i="1"/>
  <c r="M2399" i="1"/>
  <c r="S2291" i="1"/>
  <c r="R2291" i="1"/>
  <c r="Q2291" i="1"/>
  <c r="O2291" i="1"/>
  <c r="P2291" i="1"/>
  <c r="N2291" i="1"/>
  <c r="L2291" i="1"/>
  <c r="M2291" i="1"/>
  <c r="S2183" i="1"/>
  <c r="R2183" i="1"/>
  <c r="Q2183" i="1"/>
  <c r="P2183" i="1"/>
  <c r="O2183" i="1"/>
  <c r="N2183" i="1"/>
  <c r="L2183" i="1"/>
  <c r="M2183" i="1"/>
  <c r="S2075" i="1"/>
  <c r="R2075" i="1"/>
  <c r="P2075" i="1"/>
  <c r="Q2075" i="1"/>
  <c r="O2075" i="1"/>
  <c r="N2075" i="1"/>
  <c r="L2075" i="1"/>
  <c r="M2075" i="1"/>
  <c r="S1967" i="1"/>
  <c r="R1967" i="1"/>
  <c r="Q1967" i="1"/>
  <c r="P1967" i="1"/>
  <c r="O1967" i="1"/>
  <c r="N1967" i="1"/>
  <c r="L1967" i="1"/>
  <c r="M1967" i="1"/>
  <c r="S1859" i="1"/>
  <c r="R1859" i="1"/>
  <c r="P1859" i="1"/>
  <c r="Q1859" i="1"/>
  <c r="O1859" i="1"/>
  <c r="N1859" i="1"/>
  <c r="L1859" i="1"/>
  <c r="M1859" i="1"/>
  <c r="S1751" i="1"/>
  <c r="R1751" i="1"/>
  <c r="Q1751" i="1"/>
  <c r="P1751" i="1"/>
  <c r="O1751" i="1"/>
  <c r="N1751" i="1"/>
  <c r="L1751" i="1"/>
  <c r="M1751" i="1"/>
  <c r="S1643" i="1"/>
  <c r="R1643" i="1"/>
  <c r="P1643" i="1"/>
  <c r="Q1643" i="1"/>
  <c r="O1643" i="1"/>
  <c r="N1643" i="1"/>
  <c r="L1643" i="1"/>
  <c r="M1643" i="1"/>
  <c r="S1535" i="1"/>
  <c r="R1535" i="1"/>
  <c r="Q1535" i="1"/>
  <c r="P1535" i="1"/>
  <c r="O1535" i="1"/>
  <c r="N1535" i="1"/>
  <c r="L1535" i="1"/>
  <c r="M1535" i="1"/>
  <c r="S1427" i="1"/>
  <c r="R1427" i="1"/>
  <c r="P1427" i="1"/>
  <c r="Q1427" i="1"/>
  <c r="O1427" i="1"/>
  <c r="N1427" i="1"/>
  <c r="L1427" i="1"/>
  <c r="M1427" i="1"/>
  <c r="S1319" i="1"/>
  <c r="R1319" i="1"/>
  <c r="Q1319" i="1"/>
  <c r="P1319" i="1"/>
  <c r="O1319" i="1"/>
  <c r="N1319" i="1"/>
  <c r="L1319" i="1"/>
  <c r="M1319" i="1"/>
  <c r="S1211" i="1"/>
  <c r="R1211" i="1"/>
  <c r="Q1211" i="1"/>
  <c r="P1211" i="1"/>
  <c r="O1211" i="1"/>
  <c r="N1211" i="1"/>
  <c r="L1211" i="1"/>
  <c r="M1211" i="1"/>
  <c r="S1103" i="1"/>
  <c r="R1103" i="1"/>
  <c r="Q1103" i="1"/>
  <c r="P1103" i="1"/>
  <c r="O1103" i="1"/>
  <c r="N1103" i="1"/>
  <c r="L1103" i="1"/>
  <c r="M1103" i="1"/>
  <c r="S995" i="1"/>
  <c r="R995" i="1"/>
  <c r="Q995" i="1"/>
  <c r="P995" i="1"/>
  <c r="O995" i="1"/>
  <c r="N995" i="1"/>
  <c r="L995" i="1"/>
  <c r="M995" i="1"/>
  <c r="S887" i="1"/>
  <c r="R887" i="1"/>
  <c r="Q887" i="1"/>
  <c r="P887" i="1"/>
  <c r="O887" i="1"/>
  <c r="N887" i="1"/>
  <c r="L887" i="1"/>
  <c r="M887" i="1"/>
  <c r="S779" i="1"/>
  <c r="R779" i="1"/>
  <c r="Q779" i="1"/>
  <c r="P779" i="1"/>
  <c r="O779" i="1"/>
  <c r="N779" i="1"/>
  <c r="L779" i="1"/>
  <c r="M779" i="1"/>
  <c r="S671" i="1"/>
  <c r="R671" i="1"/>
  <c r="Q671" i="1"/>
  <c r="P671" i="1"/>
  <c r="O671" i="1"/>
  <c r="N671" i="1"/>
  <c r="L671" i="1"/>
  <c r="M671" i="1"/>
  <c r="S563" i="1"/>
  <c r="R563" i="1"/>
  <c r="Q563" i="1"/>
  <c r="P563" i="1"/>
  <c r="O563" i="1"/>
  <c r="N563" i="1"/>
  <c r="L563" i="1"/>
  <c r="M563" i="1"/>
  <c r="S455" i="1"/>
  <c r="R455" i="1"/>
  <c r="Q455" i="1"/>
  <c r="P455" i="1"/>
  <c r="O455" i="1"/>
  <c r="N455" i="1"/>
  <c r="L455" i="1"/>
  <c r="M455" i="1"/>
  <c r="S347" i="1"/>
  <c r="R347" i="1"/>
  <c r="Q347" i="1"/>
  <c r="P347" i="1"/>
  <c r="O347" i="1"/>
  <c r="N347" i="1"/>
  <c r="L347" i="1"/>
  <c r="M347" i="1"/>
  <c r="S4437" i="1"/>
  <c r="R4437" i="1"/>
  <c r="Q4437" i="1"/>
  <c r="P4437" i="1"/>
  <c r="O4437" i="1"/>
  <c r="N4437" i="1"/>
  <c r="L4437" i="1"/>
  <c r="M4437" i="1"/>
  <c r="S3873" i="1"/>
  <c r="R3873" i="1"/>
  <c r="Q3873" i="1"/>
  <c r="P3873" i="1"/>
  <c r="O3873" i="1"/>
  <c r="N3873" i="1"/>
  <c r="M3873" i="1"/>
  <c r="L3873" i="1"/>
  <c r="S3303" i="1"/>
  <c r="R3303" i="1"/>
  <c r="Q3303" i="1"/>
  <c r="P3303" i="1"/>
  <c r="O3303" i="1"/>
  <c r="N3303" i="1"/>
  <c r="L3303" i="1"/>
  <c r="M3303" i="1"/>
  <c r="S2757" i="1"/>
  <c r="R2757" i="1"/>
  <c r="Q2757" i="1"/>
  <c r="P2757" i="1"/>
  <c r="O2757" i="1"/>
  <c r="N2757" i="1"/>
  <c r="M2757" i="1"/>
  <c r="L2757" i="1"/>
  <c r="S2193" i="1"/>
  <c r="R2193" i="1"/>
  <c r="Q2193" i="1"/>
  <c r="P2193" i="1"/>
  <c r="O2193" i="1"/>
  <c r="N2193" i="1"/>
  <c r="M2193" i="1"/>
  <c r="L2193" i="1"/>
  <c r="S1635" i="1"/>
  <c r="R1635" i="1"/>
  <c r="Q1635" i="1"/>
  <c r="P1635" i="1"/>
  <c r="O1635" i="1"/>
  <c r="N1635" i="1"/>
  <c r="M1635" i="1"/>
  <c r="L1635" i="1"/>
  <c r="S537" i="1"/>
  <c r="R537" i="1"/>
  <c r="Q537" i="1"/>
  <c r="P537" i="1"/>
  <c r="O537" i="1"/>
  <c r="N537" i="1"/>
  <c r="M537" i="1"/>
  <c r="L537" i="1"/>
  <c r="S4828" i="1"/>
  <c r="R4828" i="1"/>
  <c r="Q4828" i="1"/>
  <c r="P4828" i="1"/>
  <c r="O4828" i="1"/>
  <c r="N4828" i="1"/>
  <c r="M4828" i="1"/>
  <c r="L4828" i="1"/>
  <c r="S4288" i="1"/>
  <c r="R4288" i="1"/>
  <c r="Q4288" i="1"/>
  <c r="P4288" i="1"/>
  <c r="O4288" i="1"/>
  <c r="N4288" i="1"/>
  <c r="M4288" i="1"/>
  <c r="L4288" i="1"/>
  <c r="S4180" i="1"/>
  <c r="R4180" i="1"/>
  <c r="Q4180" i="1"/>
  <c r="P4180" i="1"/>
  <c r="O4180" i="1"/>
  <c r="N4180" i="1"/>
  <c r="M4180" i="1"/>
  <c r="L4180" i="1"/>
  <c r="S4072" i="1"/>
  <c r="R4072" i="1"/>
  <c r="Q4072" i="1"/>
  <c r="P4072" i="1"/>
  <c r="O4072" i="1"/>
  <c r="N4072" i="1"/>
  <c r="M4072" i="1"/>
  <c r="L4072" i="1"/>
  <c r="S3964" i="1"/>
  <c r="R3964" i="1"/>
  <c r="Q3964" i="1"/>
  <c r="P3964" i="1"/>
  <c r="O3964" i="1"/>
  <c r="N3964" i="1"/>
  <c r="M3964" i="1"/>
  <c r="L3964" i="1"/>
  <c r="S3856" i="1"/>
  <c r="R3856" i="1"/>
  <c r="Q3856" i="1"/>
  <c r="P3856" i="1"/>
  <c r="O3856" i="1"/>
  <c r="N3856" i="1"/>
  <c r="M3856" i="1"/>
  <c r="L3856" i="1"/>
  <c r="S3748" i="1"/>
  <c r="R3748" i="1"/>
  <c r="P3748" i="1"/>
  <c r="Q3748" i="1"/>
  <c r="O3748" i="1"/>
  <c r="N3748" i="1"/>
  <c r="M3748" i="1"/>
  <c r="L3748" i="1"/>
  <c r="S3640" i="1"/>
  <c r="R3640" i="1"/>
  <c r="Q3640" i="1"/>
  <c r="P3640" i="1"/>
  <c r="O3640" i="1"/>
  <c r="N3640" i="1"/>
  <c r="M3640" i="1"/>
  <c r="L3640" i="1"/>
  <c r="S3532" i="1"/>
  <c r="R3532" i="1"/>
  <c r="P3532" i="1"/>
  <c r="Q3532" i="1"/>
  <c r="O3532" i="1"/>
  <c r="N3532" i="1"/>
  <c r="M3532" i="1"/>
  <c r="L3532" i="1"/>
  <c r="S3424" i="1"/>
  <c r="R3424" i="1"/>
  <c r="Q3424" i="1"/>
  <c r="P3424" i="1"/>
  <c r="O3424" i="1"/>
  <c r="N3424" i="1"/>
  <c r="M3424" i="1"/>
  <c r="L3424" i="1"/>
  <c r="S3316" i="1"/>
  <c r="R3316" i="1"/>
  <c r="Q3316" i="1"/>
  <c r="P3316" i="1"/>
  <c r="O3316" i="1"/>
  <c r="N3316" i="1"/>
  <c r="M3316" i="1"/>
  <c r="L3316" i="1"/>
  <c r="S3208" i="1"/>
  <c r="R3208" i="1"/>
  <c r="Q3208" i="1"/>
  <c r="P3208" i="1"/>
  <c r="O3208" i="1"/>
  <c r="N3208" i="1"/>
  <c r="M3208" i="1"/>
  <c r="L3208" i="1"/>
  <c r="S3100" i="1"/>
  <c r="R3100" i="1"/>
  <c r="Q3100" i="1"/>
  <c r="P3100" i="1"/>
  <c r="O3100" i="1"/>
  <c r="N3100" i="1"/>
  <c r="M3100" i="1"/>
  <c r="L3100" i="1"/>
  <c r="S2992" i="1"/>
  <c r="R2992" i="1"/>
  <c r="Q2992" i="1"/>
  <c r="P2992" i="1"/>
  <c r="O2992" i="1"/>
  <c r="N2992" i="1"/>
  <c r="M2992" i="1"/>
  <c r="L2992" i="1"/>
  <c r="S2884" i="1"/>
  <c r="R2884" i="1"/>
  <c r="Q2884" i="1"/>
  <c r="P2884" i="1"/>
  <c r="O2884" i="1"/>
  <c r="N2884" i="1"/>
  <c r="M2884" i="1"/>
  <c r="L2884" i="1"/>
  <c r="S2776" i="1"/>
  <c r="R2776" i="1"/>
  <c r="Q2776" i="1"/>
  <c r="P2776" i="1"/>
  <c r="O2776" i="1"/>
  <c r="N2776" i="1"/>
  <c r="M2776" i="1"/>
  <c r="L2776" i="1"/>
  <c r="S2668" i="1"/>
  <c r="R2668" i="1"/>
  <c r="Q2668" i="1"/>
  <c r="O2668" i="1"/>
  <c r="P2668" i="1"/>
  <c r="N2668" i="1"/>
  <c r="M2668" i="1"/>
  <c r="L2668" i="1"/>
  <c r="S2560" i="1"/>
  <c r="R2560" i="1"/>
  <c r="Q2560" i="1"/>
  <c r="O2560" i="1"/>
  <c r="P2560" i="1"/>
  <c r="N2560" i="1"/>
  <c r="M2560" i="1"/>
  <c r="L2560" i="1"/>
  <c r="S2452" i="1"/>
  <c r="R2452" i="1"/>
  <c r="Q2452" i="1"/>
  <c r="O2452" i="1"/>
  <c r="P2452" i="1"/>
  <c r="N2452" i="1"/>
  <c r="M2452" i="1"/>
  <c r="L2452" i="1"/>
  <c r="S2344" i="1"/>
  <c r="R2344" i="1"/>
  <c r="Q2344" i="1"/>
  <c r="O2344" i="1"/>
  <c r="P2344" i="1"/>
  <c r="N2344" i="1"/>
  <c r="M2344" i="1"/>
  <c r="L2344" i="1"/>
  <c r="S2236" i="1"/>
  <c r="R2236" i="1"/>
  <c r="Q2236" i="1"/>
  <c r="O2236" i="1"/>
  <c r="P2236" i="1"/>
  <c r="N2236" i="1"/>
  <c r="M2236" i="1"/>
  <c r="L2236" i="1"/>
  <c r="S2128" i="1"/>
  <c r="R2128" i="1"/>
  <c r="Q2128" i="1"/>
  <c r="P2128" i="1"/>
  <c r="O2128" i="1"/>
  <c r="N2128" i="1"/>
  <c r="M2128" i="1"/>
  <c r="L2128" i="1"/>
  <c r="S2020" i="1"/>
  <c r="R2020" i="1"/>
  <c r="Q2020" i="1"/>
  <c r="P2020" i="1"/>
  <c r="O2020" i="1"/>
  <c r="N2020" i="1"/>
  <c r="M2020" i="1"/>
  <c r="L2020" i="1"/>
  <c r="S1912" i="1"/>
  <c r="R1912" i="1"/>
  <c r="Q1912" i="1"/>
  <c r="P1912" i="1"/>
  <c r="O1912" i="1"/>
  <c r="N1912" i="1"/>
  <c r="M1912" i="1"/>
  <c r="L1912" i="1"/>
  <c r="S1804" i="1"/>
  <c r="R1804" i="1"/>
  <c r="Q1804" i="1"/>
  <c r="P1804" i="1"/>
  <c r="O1804" i="1"/>
  <c r="N1804" i="1"/>
  <c r="M1804" i="1"/>
  <c r="L1804" i="1"/>
  <c r="S1696" i="1"/>
  <c r="R1696" i="1"/>
  <c r="Q1696" i="1"/>
  <c r="P1696" i="1"/>
  <c r="O1696" i="1"/>
  <c r="N1696" i="1"/>
  <c r="M1696" i="1"/>
  <c r="L1696" i="1"/>
  <c r="S1588" i="1"/>
  <c r="R1588" i="1"/>
  <c r="Q1588" i="1"/>
  <c r="P1588" i="1"/>
  <c r="O1588" i="1"/>
  <c r="N1588" i="1"/>
  <c r="M1588" i="1"/>
  <c r="L1588" i="1"/>
  <c r="S1480" i="1"/>
  <c r="R1480" i="1"/>
  <c r="Q1480" i="1"/>
  <c r="P1480" i="1"/>
  <c r="O1480" i="1"/>
  <c r="N1480" i="1"/>
  <c r="M1480" i="1"/>
  <c r="L1480" i="1"/>
  <c r="S1372" i="1"/>
  <c r="R1372" i="1"/>
  <c r="P1372" i="1"/>
  <c r="Q1372" i="1"/>
  <c r="O1372" i="1"/>
  <c r="N1372" i="1"/>
  <c r="M1372" i="1"/>
  <c r="L1372" i="1"/>
  <c r="S1264" i="1"/>
  <c r="R1264" i="1"/>
  <c r="P1264" i="1"/>
  <c r="Q1264" i="1"/>
  <c r="O1264" i="1"/>
  <c r="N1264" i="1"/>
  <c r="M1264" i="1"/>
  <c r="L1264" i="1"/>
  <c r="S1156" i="1"/>
  <c r="R1156" i="1"/>
  <c r="Q1156" i="1"/>
  <c r="P1156" i="1"/>
  <c r="O1156" i="1"/>
  <c r="N1156" i="1"/>
  <c r="M1156" i="1"/>
  <c r="L1156" i="1"/>
  <c r="S1048" i="1"/>
  <c r="R1048" i="1"/>
  <c r="Q1048" i="1"/>
  <c r="P1048" i="1"/>
  <c r="O1048" i="1"/>
  <c r="N1048" i="1"/>
  <c r="M1048" i="1"/>
  <c r="L1048" i="1"/>
  <c r="S940" i="1"/>
  <c r="R940" i="1"/>
  <c r="Q940" i="1"/>
  <c r="P940" i="1"/>
  <c r="O940" i="1"/>
  <c r="N940" i="1"/>
  <c r="M940" i="1"/>
  <c r="L940" i="1"/>
  <c r="S832" i="1"/>
  <c r="R832" i="1"/>
  <c r="Q832" i="1"/>
  <c r="P832" i="1"/>
  <c r="O832" i="1"/>
  <c r="N832" i="1"/>
  <c r="M832" i="1"/>
  <c r="L832" i="1"/>
  <c r="S544" i="1"/>
  <c r="R544" i="1"/>
  <c r="Q544" i="1"/>
  <c r="P544" i="1"/>
  <c r="O544" i="1"/>
  <c r="N544" i="1"/>
  <c r="M544" i="1"/>
  <c r="L544" i="1"/>
  <c r="S113" i="1"/>
  <c r="R113" i="1"/>
  <c r="Q113" i="1"/>
  <c r="P113" i="1"/>
  <c r="O113" i="1"/>
  <c r="N113" i="1"/>
  <c r="M113" i="1"/>
  <c r="L113" i="1"/>
  <c r="S315" i="1"/>
  <c r="R315" i="1"/>
  <c r="Q315" i="1"/>
  <c r="P315" i="1"/>
  <c r="O315" i="1"/>
  <c r="N315" i="1"/>
  <c r="M315" i="1"/>
  <c r="L315" i="1"/>
  <c r="S182" i="1"/>
  <c r="R182" i="1"/>
  <c r="Q182" i="1"/>
  <c r="O182" i="1"/>
  <c r="P182" i="1"/>
  <c r="N182" i="1"/>
  <c r="M182" i="1"/>
  <c r="L182" i="1"/>
  <c r="S2681" i="1"/>
  <c r="R2681" i="1"/>
  <c r="Q2681" i="1"/>
  <c r="P2681" i="1"/>
  <c r="O2681" i="1"/>
  <c r="N2681" i="1"/>
  <c r="M2681" i="1"/>
  <c r="L2681" i="1"/>
  <c r="S2573" i="1"/>
  <c r="R2573" i="1"/>
  <c r="Q2573" i="1"/>
  <c r="P2573" i="1"/>
  <c r="O2573" i="1"/>
  <c r="N2573" i="1"/>
  <c r="M2573" i="1"/>
  <c r="L2573" i="1"/>
  <c r="S2465" i="1"/>
  <c r="R2465" i="1"/>
  <c r="Q2465" i="1"/>
  <c r="P2465" i="1"/>
  <c r="O2465" i="1"/>
  <c r="N2465" i="1"/>
  <c r="M2465" i="1"/>
  <c r="L2465" i="1"/>
  <c r="S2357" i="1"/>
  <c r="R2357" i="1"/>
  <c r="Q2357" i="1"/>
  <c r="P2357" i="1"/>
  <c r="O2357" i="1"/>
  <c r="N2357" i="1"/>
  <c r="M2357" i="1"/>
  <c r="L2357" i="1"/>
  <c r="S2249" i="1"/>
  <c r="R2249" i="1"/>
  <c r="Q2249" i="1"/>
  <c r="P2249" i="1"/>
  <c r="O2249" i="1"/>
  <c r="N2249" i="1"/>
  <c r="M2249" i="1"/>
  <c r="L2249" i="1"/>
  <c r="S2141" i="1"/>
  <c r="R2141" i="1"/>
  <c r="Q2141" i="1"/>
  <c r="P2141" i="1"/>
  <c r="O2141" i="1"/>
  <c r="N2141" i="1"/>
  <c r="M2141" i="1"/>
  <c r="L2141" i="1"/>
  <c r="S2033" i="1"/>
  <c r="R2033" i="1"/>
  <c r="Q2033" i="1"/>
  <c r="P2033" i="1"/>
  <c r="O2033" i="1"/>
  <c r="N2033" i="1"/>
  <c r="M2033" i="1"/>
  <c r="L2033" i="1"/>
  <c r="S1925" i="1"/>
  <c r="R1925" i="1"/>
  <c r="Q1925" i="1"/>
  <c r="P1925" i="1"/>
  <c r="O1925" i="1"/>
  <c r="N1925" i="1"/>
  <c r="M1925" i="1"/>
  <c r="L1925" i="1"/>
  <c r="S1817" i="1"/>
  <c r="R1817" i="1"/>
  <c r="Q1817" i="1"/>
  <c r="P1817" i="1"/>
  <c r="O1817" i="1"/>
  <c r="N1817" i="1"/>
  <c r="M1817" i="1"/>
  <c r="L1817" i="1"/>
  <c r="S1709" i="1"/>
  <c r="R1709" i="1"/>
  <c r="Q1709" i="1"/>
  <c r="P1709" i="1"/>
  <c r="O1709" i="1"/>
  <c r="N1709" i="1"/>
  <c r="M1709" i="1"/>
  <c r="L1709" i="1"/>
  <c r="S1601" i="1"/>
  <c r="R1601" i="1"/>
  <c r="Q1601" i="1"/>
  <c r="P1601" i="1"/>
  <c r="O1601" i="1"/>
  <c r="N1601" i="1"/>
  <c r="M1601" i="1"/>
  <c r="L1601" i="1"/>
  <c r="S1493" i="1"/>
  <c r="R1493" i="1"/>
  <c r="Q1493" i="1"/>
  <c r="P1493" i="1"/>
  <c r="O1493" i="1"/>
  <c r="N1493" i="1"/>
  <c r="M1493" i="1"/>
  <c r="L1493" i="1"/>
  <c r="S1385" i="1"/>
  <c r="R1385" i="1"/>
  <c r="Q1385" i="1"/>
  <c r="P1385" i="1"/>
  <c r="O1385" i="1"/>
  <c r="N1385" i="1"/>
  <c r="M1385" i="1"/>
  <c r="L1385" i="1"/>
  <c r="S1277" i="1"/>
  <c r="R1277" i="1"/>
  <c r="Q1277" i="1"/>
  <c r="P1277" i="1"/>
  <c r="O1277" i="1"/>
  <c r="N1277" i="1"/>
  <c r="M1277" i="1"/>
  <c r="L1277" i="1"/>
  <c r="S1169" i="1"/>
  <c r="R1169" i="1"/>
  <c r="Q1169" i="1"/>
  <c r="P1169" i="1"/>
  <c r="O1169" i="1"/>
  <c r="N1169" i="1"/>
  <c r="M1169" i="1"/>
  <c r="L1169" i="1"/>
  <c r="S1061" i="1"/>
  <c r="R1061" i="1"/>
  <c r="Q1061" i="1"/>
  <c r="P1061" i="1"/>
  <c r="O1061" i="1"/>
  <c r="N1061" i="1"/>
  <c r="M1061" i="1"/>
  <c r="L1061" i="1"/>
  <c r="S953" i="1"/>
  <c r="R953" i="1"/>
  <c r="Q953" i="1"/>
  <c r="P953" i="1"/>
  <c r="O953" i="1"/>
  <c r="N953" i="1"/>
  <c r="M953" i="1"/>
  <c r="L953" i="1"/>
  <c r="S845" i="1"/>
  <c r="R845" i="1"/>
  <c r="Q845" i="1"/>
  <c r="P845" i="1"/>
  <c r="O845" i="1"/>
  <c r="N845" i="1"/>
  <c r="M845" i="1"/>
  <c r="L845" i="1"/>
  <c r="S737" i="1"/>
  <c r="R737" i="1"/>
  <c r="Q737" i="1"/>
  <c r="P737" i="1"/>
  <c r="O737" i="1"/>
  <c r="N737" i="1"/>
  <c r="M737" i="1"/>
  <c r="L737" i="1"/>
  <c r="S629" i="1"/>
  <c r="R629" i="1"/>
  <c r="Q629" i="1"/>
  <c r="P629" i="1"/>
  <c r="O629" i="1"/>
  <c r="N629" i="1"/>
  <c r="M629" i="1"/>
  <c r="L629" i="1"/>
  <c r="S521" i="1"/>
  <c r="R521" i="1"/>
  <c r="Q521" i="1"/>
  <c r="P521" i="1"/>
  <c r="O521" i="1"/>
  <c r="N521" i="1"/>
  <c r="M521" i="1"/>
  <c r="L521" i="1"/>
  <c r="S413" i="1"/>
  <c r="R413" i="1"/>
  <c r="Q413" i="1"/>
  <c r="P413" i="1"/>
  <c r="O413" i="1"/>
  <c r="N413" i="1"/>
  <c r="M413" i="1"/>
  <c r="L413" i="1"/>
  <c r="S4023" i="1"/>
  <c r="R4023" i="1"/>
  <c r="Q4023" i="1"/>
  <c r="P4023" i="1"/>
  <c r="O4023" i="1"/>
  <c r="N4023" i="1"/>
  <c r="L4023" i="1"/>
  <c r="M4023" i="1"/>
  <c r="S3447" i="1"/>
  <c r="R3447" i="1"/>
  <c r="Q3447" i="1"/>
  <c r="P3447" i="1"/>
  <c r="O3447" i="1"/>
  <c r="N3447" i="1"/>
  <c r="L3447" i="1"/>
  <c r="M3447" i="1"/>
  <c r="S2895" i="1"/>
  <c r="R2895" i="1"/>
  <c r="Q2895" i="1"/>
  <c r="P2895" i="1"/>
  <c r="O2895" i="1"/>
  <c r="N2895" i="1"/>
  <c r="M2895" i="1"/>
  <c r="L2895" i="1"/>
  <c r="S2361" i="1"/>
  <c r="R2361" i="1"/>
  <c r="Q2361" i="1"/>
  <c r="P2361" i="1"/>
  <c r="O2361" i="1"/>
  <c r="N2361" i="1"/>
  <c r="M2361" i="1"/>
  <c r="L2361" i="1"/>
  <c r="S1785" i="1"/>
  <c r="R1785" i="1"/>
  <c r="Q1785" i="1"/>
  <c r="P1785" i="1"/>
  <c r="O1785" i="1"/>
  <c r="N1785" i="1"/>
  <c r="M1785" i="1"/>
  <c r="L1785" i="1"/>
  <c r="S1239" i="1"/>
  <c r="R1239" i="1"/>
  <c r="Q1239" i="1"/>
  <c r="P1239" i="1"/>
  <c r="O1239" i="1"/>
  <c r="N1239" i="1"/>
  <c r="M1239" i="1"/>
  <c r="L1239" i="1"/>
  <c r="S4750" i="1"/>
  <c r="R4750" i="1"/>
  <c r="P4750" i="1"/>
  <c r="Q4750" i="1"/>
  <c r="O4750" i="1"/>
  <c r="N4750" i="1"/>
  <c r="M4750" i="1"/>
  <c r="L4750" i="1"/>
  <c r="S4642" i="1"/>
  <c r="R4642" i="1"/>
  <c r="Q4642" i="1"/>
  <c r="P4642" i="1"/>
  <c r="O4642" i="1"/>
  <c r="N4642" i="1"/>
  <c r="M4642" i="1"/>
  <c r="L4642" i="1"/>
  <c r="S4534" i="1"/>
  <c r="R4534" i="1"/>
  <c r="Q4534" i="1"/>
  <c r="P4534" i="1"/>
  <c r="O4534" i="1"/>
  <c r="N4534" i="1"/>
  <c r="M4534" i="1"/>
  <c r="L4534" i="1"/>
  <c r="S4426" i="1"/>
  <c r="R4426" i="1"/>
  <c r="Q4426" i="1"/>
  <c r="P4426" i="1"/>
  <c r="O4426" i="1"/>
  <c r="N4426" i="1"/>
  <c r="M4426" i="1"/>
  <c r="L4426" i="1"/>
  <c r="S4318" i="1"/>
  <c r="R4318" i="1"/>
  <c r="Q4318" i="1"/>
  <c r="P4318" i="1"/>
  <c r="O4318" i="1"/>
  <c r="N4318" i="1"/>
  <c r="M4318" i="1"/>
  <c r="L4318" i="1"/>
  <c r="S4210" i="1"/>
  <c r="R4210" i="1"/>
  <c r="Q4210" i="1"/>
  <c r="P4210" i="1"/>
  <c r="O4210" i="1"/>
  <c r="N4210" i="1"/>
  <c r="M4210" i="1"/>
  <c r="L4210" i="1"/>
  <c r="S4102" i="1"/>
  <c r="R4102" i="1"/>
  <c r="Q4102" i="1"/>
  <c r="P4102" i="1"/>
  <c r="O4102" i="1"/>
  <c r="N4102" i="1"/>
  <c r="M4102" i="1"/>
  <c r="L4102" i="1"/>
  <c r="S3994" i="1"/>
  <c r="R3994" i="1"/>
  <c r="Q3994" i="1"/>
  <c r="P3994" i="1"/>
  <c r="O3994" i="1"/>
  <c r="N3994" i="1"/>
  <c r="M3994" i="1"/>
  <c r="L3994" i="1"/>
  <c r="S3886" i="1"/>
  <c r="R3886" i="1"/>
  <c r="Q3886" i="1"/>
  <c r="P3886" i="1"/>
  <c r="O3886" i="1"/>
  <c r="N3886" i="1"/>
  <c r="M3886" i="1"/>
  <c r="L3886" i="1"/>
  <c r="S3778" i="1"/>
  <c r="R3778" i="1"/>
  <c r="Q3778" i="1"/>
  <c r="P3778" i="1"/>
  <c r="O3778" i="1"/>
  <c r="N3778" i="1"/>
  <c r="M3778" i="1"/>
  <c r="L3778" i="1"/>
  <c r="S3670" i="1"/>
  <c r="R3670" i="1"/>
  <c r="Q3670" i="1"/>
  <c r="P3670" i="1"/>
  <c r="O3670" i="1"/>
  <c r="N3670" i="1"/>
  <c r="M3670" i="1"/>
  <c r="L3670" i="1"/>
  <c r="S3562" i="1"/>
  <c r="R3562" i="1"/>
  <c r="Q3562" i="1"/>
  <c r="P3562" i="1"/>
  <c r="O3562" i="1"/>
  <c r="N3562" i="1"/>
  <c r="M3562" i="1"/>
  <c r="L3562" i="1"/>
  <c r="S3454" i="1"/>
  <c r="R3454" i="1"/>
  <c r="P3454" i="1"/>
  <c r="Q3454" i="1"/>
  <c r="O3454" i="1"/>
  <c r="N3454" i="1"/>
  <c r="M3454" i="1"/>
  <c r="L3454" i="1"/>
  <c r="S3346" i="1"/>
  <c r="R3346" i="1"/>
  <c r="Q3346" i="1"/>
  <c r="P3346" i="1"/>
  <c r="O3346" i="1"/>
  <c r="N3346" i="1"/>
  <c r="M3346" i="1"/>
  <c r="L3346" i="1"/>
  <c r="S3238" i="1"/>
  <c r="R3238" i="1"/>
  <c r="Q3238" i="1"/>
  <c r="P3238" i="1"/>
  <c r="O3238" i="1"/>
  <c r="N3238" i="1"/>
  <c r="M3238" i="1"/>
  <c r="L3238" i="1"/>
  <c r="S3130" i="1"/>
  <c r="R3130" i="1"/>
  <c r="Q3130" i="1"/>
  <c r="P3130" i="1"/>
  <c r="O3130" i="1"/>
  <c r="N3130" i="1"/>
  <c r="M3130" i="1"/>
  <c r="L3130" i="1"/>
  <c r="S3022" i="1"/>
  <c r="R3022" i="1"/>
  <c r="Q3022" i="1"/>
  <c r="P3022" i="1"/>
  <c r="O3022" i="1"/>
  <c r="N3022" i="1"/>
  <c r="M3022" i="1"/>
  <c r="L3022" i="1"/>
  <c r="S2914" i="1"/>
  <c r="R2914" i="1"/>
  <c r="Q2914" i="1"/>
  <c r="P2914" i="1"/>
  <c r="O2914" i="1"/>
  <c r="N2914" i="1"/>
  <c r="M2914" i="1"/>
  <c r="L2914" i="1"/>
  <c r="S2806" i="1"/>
  <c r="R2806" i="1"/>
  <c r="Q2806" i="1"/>
  <c r="P2806" i="1"/>
  <c r="O2806" i="1"/>
  <c r="N2806" i="1"/>
  <c r="M2806" i="1"/>
  <c r="L2806" i="1"/>
  <c r="S2698" i="1"/>
  <c r="R2698" i="1"/>
  <c r="Q2698" i="1"/>
  <c r="P2698" i="1"/>
  <c r="O2698" i="1"/>
  <c r="N2698" i="1"/>
  <c r="M2698" i="1"/>
  <c r="L2698" i="1"/>
  <c r="S2590" i="1"/>
  <c r="R2590" i="1"/>
  <c r="Q2590" i="1"/>
  <c r="P2590" i="1"/>
  <c r="O2590" i="1"/>
  <c r="N2590" i="1"/>
  <c r="M2590" i="1"/>
  <c r="L2590" i="1"/>
  <c r="S2482" i="1"/>
  <c r="R2482" i="1"/>
  <c r="Q2482" i="1"/>
  <c r="P2482" i="1"/>
  <c r="O2482" i="1"/>
  <c r="N2482" i="1"/>
  <c r="M2482" i="1"/>
  <c r="L2482" i="1"/>
  <c r="S2374" i="1"/>
  <c r="R2374" i="1"/>
  <c r="Q2374" i="1"/>
  <c r="P2374" i="1"/>
  <c r="O2374" i="1"/>
  <c r="N2374" i="1"/>
  <c r="M2374" i="1"/>
  <c r="L2374" i="1"/>
  <c r="S2266" i="1"/>
  <c r="R2266" i="1"/>
  <c r="Q2266" i="1"/>
  <c r="P2266" i="1"/>
  <c r="O2266" i="1"/>
  <c r="N2266" i="1"/>
  <c r="M2266" i="1"/>
  <c r="L2266" i="1"/>
  <c r="S2158" i="1"/>
  <c r="R2158" i="1"/>
  <c r="Q2158" i="1"/>
  <c r="P2158" i="1"/>
  <c r="O2158" i="1"/>
  <c r="N2158" i="1"/>
  <c r="M2158" i="1"/>
  <c r="L2158" i="1"/>
  <c r="S2050" i="1"/>
  <c r="R2050" i="1"/>
  <c r="Q2050" i="1"/>
  <c r="P2050" i="1"/>
  <c r="O2050" i="1"/>
  <c r="N2050" i="1"/>
  <c r="M2050" i="1"/>
  <c r="L2050" i="1"/>
  <c r="S1942" i="1"/>
  <c r="R1942" i="1"/>
  <c r="Q1942" i="1"/>
  <c r="P1942" i="1"/>
  <c r="O1942" i="1"/>
  <c r="N1942" i="1"/>
  <c r="M1942" i="1"/>
  <c r="L1942" i="1"/>
  <c r="S1834" i="1"/>
  <c r="R1834" i="1"/>
  <c r="Q1834" i="1"/>
  <c r="P1834" i="1"/>
  <c r="O1834" i="1"/>
  <c r="N1834" i="1"/>
  <c r="M1834" i="1"/>
  <c r="L1834" i="1"/>
  <c r="S1726" i="1"/>
  <c r="R1726" i="1"/>
  <c r="Q1726" i="1"/>
  <c r="P1726" i="1"/>
  <c r="O1726" i="1"/>
  <c r="N1726" i="1"/>
  <c r="M1726" i="1"/>
  <c r="L1726" i="1"/>
  <c r="S1618" i="1"/>
  <c r="R1618" i="1"/>
  <c r="Q1618" i="1"/>
  <c r="P1618" i="1"/>
  <c r="O1618" i="1"/>
  <c r="N1618" i="1"/>
  <c r="M1618" i="1"/>
  <c r="L1618" i="1"/>
  <c r="S1510" i="1"/>
  <c r="R1510" i="1"/>
  <c r="Q1510" i="1"/>
  <c r="P1510" i="1"/>
  <c r="O1510" i="1"/>
  <c r="N1510" i="1"/>
  <c r="M1510" i="1"/>
  <c r="L1510" i="1"/>
  <c r="S1402" i="1"/>
  <c r="R1402" i="1"/>
  <c r="Q1402" i="1"/>
  <c r="P1402" i="1"/>
  <c r="O1402" i="1"/>
  <c r="N1402" i="1"/>
  <c r="M1402" i="1"/>
  <c r="L1402" i="1"/>
  <c r="S1294" i="1"/>
  <c r="R1294" i="1"/>
  <c r="Q1294" i="1"/>
  <c r="P1294" i="1"/>
  <c r="O1294" i="1"/>
  <c r="N1294" i="1"/>
  <c r="M1294" i="1"/>
  <c r="L1294" i="1"/>
  <c r="S1186" i="1"/>
  <c r="R1186" i="1"/>
  <c r="Q1186" i="1"/>
  <c r="P1186" i="1"/>
  <c r="O1186" i="1"/>
  <c r="N1186" i="1"/>
  <c r="M1186" i="1"/>
  <c r="L1186" i="1"/>
  <c r="S1078" i="1"/>
  <c r="R1078" i="1"/>
  <c r="Q1078" i="1"/>
  <c r="P1078" i="1"/>
  <c r="O1078" i="1"/>
  <c r="N1078" i="1"/>
  <c r="M1078" i="1"/>
  <c r="L1078" i="1"/>
  <c r="S970" i="1"/>
  <c r="R970" i="1"/>
  <c r="Q970" i="1"/>
  <c r="P970" i="1"/>
  <c r="O970" i="1"/>
  <c r="N970" i="1"/>
  <c r="M970" i="1"/>
  <c r="L970" i="1"/>
  <c r="S862" i="1"/>
  <c r="R862" i="1"/>
  <c r="Q862" i="1"/>
  <c r="P862" i="1"/>
  <c r="O862" i="1"/>
  <c r="N862" i="1"/>
  <c r="M862" i="1"/>
  <c r="L862" i="1"/>
  <c r="S754" i="1"/>
  <c r="R754" i="1"/>
  <c r="Q754" i="1"/>
  <c r="P754" i="1"/>
  <c r="O754" i="1"/>
  <c r="N754" i="1"/>
  <c r="M754" i="1"/>
  <c r="L754" i="1"/>
  <c r="S646" i="1"/>
  <c r="R646" i="1"/>
  <c r="Q646" i="1"/>
  <c r="P646" i="1"/>
  <c r="O646" i="1"/>
  <c r="N646" i="1"/>
  <c r="M646" i="1"/>
  <c r="L646" i="1"/>
  <c r="S538" i="1"/>
  <c r="R538" i="1"/>
  <c r="Q538" i="1"/>
  <c r="P538" i="1"/>
  <c r="O538" i="1"/>
  <c r="N538" i="1"/>
  <c r="M538" i="1"/>
  <c r="L538" i="1"/>
  <c r="S445" i="1"/>
  <c r="R445" i="1"/>
  <c r="Q445" i="1"/>
  <c r="P445" i="1"/>
  <c r="O445" i="1"/>
  <c r="N445" i="1"/>
  <c r="M445" i="1"/>
  <c r="L445" i="1"/>
  <c r="S337" i="1"/>
  <c r="R337" i="1"/>
  <c r="Q337" i="1"/>
  <c r="P337" i="1"/>
  <c r="O337" i="1"/>
  <c r="N337" i="1"/>
  <c r="M337" i="1"/>
  <c r="L337" i="1"/>
  <c r="S229" i="1"/>
  <c r="R229" i="1"/>
  <c r="Q229" i="1"/>
  <c r="P229" i="1"/>
  <c r="O229" i="1"/>
  <c r="N229" i="1"/>
  <c r="M229" i="1"/>
  <c r="L229" i="1"/>
  <c r="S121" i="1"/>
  <c r="R121" i="1"/>
  <c r="Q121" i="1"/>
  <c r="P121" i="1"/>
  <c r="O121" i="1"/>
  <c r="N121" i="1"/>
  <c r="M121" i="1"/>
  <c r="L121" i="1"/>
  <c r="S13" i="1"/>
  <c r="R13" i="1"/>
  <c r="Q13" i="1"/>
  <c r="P13" i="1"/>
  <c r="O13" i="1"/>
  <c r="N13" i="1"/>
  <c r="M13" i="1"/>
  <c r="L13" i="1"/>
  <c r="S414" i="1"/>
  <c r="R414" i="1"/>
  <c r="Q414" i="1"/>
  <c r="P414" i="1"/>
  <c r="O414" i="1"/>
  <c r="N414" i="1"/>
  <c r="M414" i="1"/>
  <c r="L414" i="1"/>
  <c r="S306" i="1"/>
  <c r="R306" i="1"/>
  <c r="Q306" i="1"/>
  <c r="P306" i="1"/>
  <c r="O306" i="1"/>
  <c r="N306" i="1"/>
  <c r="M306" i="1"/>
  <c r="L306" i="1"/>
  <c r="S198" i="1"/>
  <c r="R198" i="1"/>
  <c r="Q198" i="1"/>
  <c r="P198" i="1"/>
  <c r="O198" i="1"/>
  <c r="N198" i="1"/>
  <c r="M198" i="1"/>
  <c r="L198" i="1"/>
  <c r="S323" i="1"/>
  <c r="R323" i="1"/>
  <c r="Q323" i="1"/>
  <c r="P323" i="1"/>
  <c r="O323" i="1"/>
  <c r="N323" i="1"/>
  <c r="M323" i="1"/>
  <c r="L323" i="1"/>
  <c r="S215" i="1"/>
  <c r="R215" i="1"/>
  <c r="Q215" i="1"/>
  <c r="P215" i="1"/>
  <c r="O215" i="1"/>
  <c r="N215" i="1"/>
  <c r="M215" i="1"/>
  <c r="L215" i="1"/>
  <c r="S107" i="1"/>
  <c r="R107" i="1"/>
  <c r="Q107" i="1"/>
  <c r="P107" i="1"/>
  <c r="O107" i="1"/>
  <c r="N107" i="1"/>
  <c r="M107" i="1"/>
  <c r="L107" i="1"/>
  <c r="S394" i="1"/>
  <c r="R394" i="1"/>
  <c r="Q394" i="1"/>
  <c r="P394" i="1"/>
  <c r="O394" i="1"/>
  <c r="N394" i="1"/>
  <c r="M394" i="1"/>
  <c r="L394" i="1"/>
  <c r="S286" i="1"/>
  <c r="R286" i="1"/>
  <c r="Q286" i="1"/>
  <c r="P286" i="1"/>
  <c r="O286" i="1"/>
  <c r="N286" i="1"/>
  <c r="M286" i="1"/>
  <c r="L286" i="1"/>
  <c r="S178" i="1"/>
  <c r="R178" i="1"/>
  <c r="Q178" i="1"/>
  <c r="P178" i="1"/>
  <c r="O178" i="1"/>
  <c r="N178" i="1"/>
  <c r="M178" i="1"/>
  <c r="L178" i="1"/>
  <c r="S70" i="1"/>
  <c r="R70" i="1"/>
  <c r="Q70" i="1"/>
  <c r="P70" i="1"/>
  <c r="O70" i="1"/>
  <c r="N70" i="1"/>
  <c r="M70" i="1"/>
  <c r="L70" i="1"/>
  <c r="R4923" i="1"/>
  <c r="O4923" i="1"/>
  <c r="L4923" i="1"/>
  <c r="Q4923" i="1"/>
  <c r="N4923" i="1"/>
  <c r="S4923" i="1"/>
  <c r="P4923" i="1"/>
  <c r="M4923" i="1"/>
  <c r="S237" i="1"/>
  <c r="R237" i="1"/>
  <c r="Q237" i="1"/>
  <c r="P237" i="1"/>
  <c r="N237" i="1"/>
  <c r="O237" i="1"/>
  <c r="M237" i="1"/>
  <c r="L237" i="1"/>
  <c r="S129" i="1"/>
  <c r="R129" i="1"/>
  <c r="Q129" i="1"/>
  <c r="P129" i="1"/>
  <c r="O129" i="1"/>
  <c r="N129" i="1"/>
  <c r="M129" i="1"/>
  <c r="L129" i="1"/>
  <c r="S21" i="1"/>
  <c r="R21" i="1"/>
  <c r="Q21" i="1"/>
  <c r="P21" i="1"/>
  <c r="O21" i="1"/>
  <c r="N21" i="1"/>
  <c r="M21" i="1"/>
  <c r="L21" i="1"/>
  <c r="S428" i="1"/>
  <c r="R428" i="1"/>
  <c r="Q428" i="1"/>
  <c r="P428" i="1"/>
  <c r="O428" i="1"/>
  <c r="M428" i="1"/>
  <c r="L428" i="1"/>
  <c r="N428" i="1"/>
  <c r="S320" i="1"/>
  <c r="R320" i="1"/>
  <c r="Q320" i="1"/>
  <c r="P320" i="1"/>
  <c r="O320" i="1"/>
  <c r="M320" i="1"/>
  <c r="L320" i="1"/>
  <c r="N320" i="1"/>
  <c r="S212" i="1"/>
  <c r="R212" i="1"/>
  <c r="Q212" i="1"/>
  <c r="P212" i="1"/>
  <c r="O212" i="1"/>
  <c r="M212" i="1"/>
  <c r="L212" i="1"/>
  <c r="N212" i="1"/>
  <c r="S104" i="1"/>
  <c r="R104" i="1"/>
  <c r="Q104" i="1"/>
  <c r="P104" i="1"/>
  <c r="O104" i="1"/>
  <c r="M104" i="1"/>
  <c r="L104" i="1"/>
  <c r="N104" i="1"/>
  <c r="S28" i="1"/>
  <c r="R28" i="1"/>
  <c r="Q28" i="1"/>
  <c r="P28" i="1"/>
  <c r="O28" i="1"/>
  <c r="N28" i="1"/>
  <c r="M28" i="1"/>
  <c r="L28" i="1"/>
  <c r="S195" i="1"/>
  <c r="R195" i="1"/>
  <c r="Q195" i="1"/>
  <c r="P195" i="1"/>
  <c r="O195" i="1"/>
  <c r="N195" i="1"/>
  <c r="M195" i="1"/>
  <c r="L195" i="1"/>
  <c r="S494" i="1"/>
  <c r="R494" i="1"/>
  <c r="Q494" i="1"/>
  <c r="P494" i="1"/>
  <c r="O494" i="1"/>
  <c r="M494" i="1"/>
  <c r="N494" i="1"/>
  <c r="L494" i="1"/>
  <c r="S278" i="1"/>
  <c r="R278" i="1"/>
  <c r="Q278" i="1"/>
  <c r="P278" i="1"/>
  <c r="O278" i="1"/>
  <c r="M278" i="1"/>
  <c r="N278" i="1"/>
  <c r="L278" i="1"/>
  <c r="S62" i="1"/>
  <c r="R62" i="1"/>
  <c r="Q62" i="1"/>
  <c r="P62" i="1"/>
  <c r="O62" i="1"/>
  <c r="M62" i="1"/>
  <c r="N62" i="1"/>
  <c r="L62" i="1"/>
  <c r="S163" i="1"/>
  <c r="R163" i="1"/>
  <c r="Q163" i="1"/>
  <c r="P163" i="1"/>
  <c r="O163" i="1"/>
  <c r="N163" i="1"/>
  <c r="M163" i="1"/>
  <c r="L163" i="1"/>
  <c r="S328" i="1"/>
  <c r="R328" i="1"/>
  <c r="Q328" i="1"/>
  <c r="P328" i="1"/>
  <c r="O328" i="1"/>
  <c r="N328" i="1"/>
  <c r="M328" i="1"/>
  <c r="L328" i="1"/>
  <c r="S506" i="1"/>
  <c r="R506" i="1"/>
  <c r="Q506" i="1"/>
  <c r="P506" i="1"/>
  <c r="O506" i="1"/>
  <c r="N506" i="1"/>
  <c r="M506" i="1"/>
  <c r="L506" i="1"/>
  <c r="S4079" i="1"/>
  <c r="R4079" i="1"/>
  <c r="Q4079" i="1"/>
  <c r="P4079" i="1"/>
  <c r="O4079" i="1"/>
  <c r="N4079" i="1"/>
  <c r="M4079" i="1"/>
  <c r="L4079" i="1"/>
  <c r="S3971" i="1"/>
  <c r="R3971" i="1"/>
  <c r="Q3971" i="1"/>
  <c r="P3971" i="1"/>
  <c r="O3971" i="1"/>
  <c r="N3971" i="1"/>
  <c r="M3971" i="1"/>
  <c r="L3971" i="1"/>
  <c r="S3863" i="1"/>
  <c r="R3863" i="1"/>
  <c r="Q3863" i="1"/>
  <c r="P3863" i="1"/>
  <c r="O3863" i="1"/>
  <c r="N3863" i="1"/>
  <c r="M3863" i="1"/>
  <c r="L3863" i="1"/>
  <c r="S3755" i="1"/>
  <c r="R3755" i="1"/>
  <c r="Q3755" i="1"/>
  <c r="P3755" i="1"/>
  <c r="O3755" i="1"/>
  <c r="N3755" i="1"/>
  <c r="M3755" i="1"/>
  <c r="L3755" i="1"/>
  <c r="S3647" i="1"/>
  <c r="R3647" i="1"/>
  <c r="Q3647" i="1"/>
  <c r="P3647" i="1"/>
  <c r="O3647" i="1"/>
  <c r="N3647" i="1"/>
  <c r="M3647" i="1"/>
  <c r="L3647" i="1"/>
  <c r="S3539" i="1"/>
  <c r="R3539" i="1"/>
  <c r="Q3539" i="1"/>
  <c r="P3539" i="1"/>
  <c r="O3539" i="1"/>
  <c r="N3539" i="1"/>
  <c r="M3539" i="1"/>
  <c r="L3539" i="1"/>
  <c r="S3431" i="1"/>
  <c r="R3431" i="1"/>
  <c r="Q3431" i="1"/>
  <c r="P3431" i="1"/>
  <c r="O3431" i="1"/>
  <c r="N3431" i="1"/>
  <c r="M3431" i="1"/>
  <c r="L3431" i="1"/>
  <c r="S3323" i="1"/>
  <c r="R3323" i="1"/>
  <c r="Q3323" i="1"/>
  <c r="P3323" i="1"/>
  <c r="O3323" i="1"/>
  <c r="N3323" i="1"/>
  <c r="M3323" i="1"/>
  <c r="L3323" i="1"/>
  <c r="S3215" i="1"/>
  <c r="R3215" i="1"/>
  <c r="Q3215" i="1"/>
  <c r="P3215" i="1"/>
  <c r="O3215" i="1"/>
  <c r="N3215" i="1"/>
  <c r="M3215" i="1"/>
  <c r="L3215" i="1"/>
  <c r="S3107" i="1"/>
  <c r="R3107" i="1"/>
  <c r="Q3107" i="1"/>
  <c r="O3107" i="1"/>
  <c r="P3107" i="1"/>
  <c r="N3107" i="1"/>
  <c r="M3107" i="1"/>
  <c r="L3107" i="1"/>
  <c r="S2999" i="1"/>
  <c r="R2999" i="1"/>
  <c r="Q2999" i="1"/>
  <c r="O2999" i="1"/>
  <c r="P2999" i="1"/>
  <c r="N2999" i="1"/>
  <c r="M2999" i="1"/>
  <c r="L2999" i="1"/>
  <c r="S2891" i="1"/>
  <c r="R2891" i="1"/>
  <c r="Q2891" i="1"/>
  <c r="O2891" i="1"/>
  <c r="P2891" i="1"/>
  <c r="N2891" i="1"/>
  <c r="M2891" i="1"/>
  <c r="L2891" i="1"/>
  <c r="S2783" i="1"/>
  <c r="R2783" i="1"/>
  <c r="Q2783" i="1"/>
  <c r="O2783" i="1"/>
  <c r="P2783" i="1"/>
  <c r="N2783" i="1"/>
  <c r="M2783" i="1"/>
  <c r="L2783" i="1"/>
  <c r="S2675" i="1"/>
  <c r="R2675" i="1"/>
  <c r="Q2675" i="1"/>
  <c r="P2675" i="1"/>
  <c r="O2675" i="1"/>
  <c r="N2675" i="1"/>
  <c r="M2675" i="1"/>
  <c r="L2675" i="1"/>
  <c r="S2567" i="1"/>
  <c r="R2567" i="1"/>
  <c r="Q2567" i="1"/>
  <c r="P2567" i="1"/>
  <c r="O2567" i="1"/>
  <c r="N2567" i="1"/>
  <c r="M2567" i="1"/>
  <c r="L2567" i="1"/>
  <c r="S2459" i="1"/>
  <c r="R2459" i="1"/>
  <c r="Q2459" i="1"/>
  <c r="P2459" i="1"/>
  <c r="O2459" i="1"/>
  <c r="N2459" i="1"/>
  <c r="M2459" i="1"/>
  <c r="L2459" i="1"/>
  <c r="S2351" i="1"/>
  <c r="R2351" i="1"/>
  <c r="Q2351" i="1"/>
  <c r="P2351" i="1"/>
  <c r="O2351" i="1"/>
  <c r="N2351" i="1"/>
  <c r="M2351" i="1"/>
  <c r="L2351" i="1"/>
  <c r="S2243" i="1"/>
  <c r="R2243" i="1"/>
  <c r="Q2243" i="1"/>
  <c r="P2243" i="1"/>
  <c r="O2243" i="1"/>
  <c r="N2243" i="1"/>
  <c r="M2243" i="1"/>
  <c r="L2243" i="1"/>
  <c r="S2135" i="1"/>
  <c r="R2135" i="1"/>
  <c r="Q2135" i="1"/>
  <c r="P2135" i="1"/>
  <c r="O2135" i="1"/>
  <c r="N2135" i="1"/>
  <c r="M2135" i="1"/>
  <c r="L2135" i="1"/>
  <c r="S2027" i="1"/>
  <c r="R2027" i="1"/>
  <c r="Q2027" i="1"/>
  <c r="P2027" i="1"/>
  <c r="O2027" i="1"/>
  <c r="N2027" i="1"/>
  <c r="M2027" i="1"/>
  <c r="L2027" i="1"/>
  <c r="S1919" i="1"/>
  <c r="Q1919" i="1"/>
  <c r="R1919" i="1"/>
  <c r="P1919" i="1"/>
  <c r="O1919" i="1"/>
  <c r="N1919" i="1"/>
  <c r="M1919" i="1"/>
  <c r="L1919" i="1"/>
  <c r="S1811" i="1"/>
  <c r="R1811" i="1"/>
  <c r="Q1811" i="1"/>
  <c r="P1811" i="1"/>
  <c r="O1811" i="1"/>
  <c r="N1811" i="1"/>
  <c r="M1811" i="1"/>
  <c r="L1811" i="1"/>
  <c r="S1703" i="1"/>
  <c r="Q1703" i="1"/>
  <c r="R1703" i="1"/>
  <c r="P1703" i="1"/>
  <c r="O1703" i="1"/>
  <c r="N1703" i="1"/>
  <c r="M1703" i="1"/>
  <c r="L1703" i="1"/>
  <c r="S1595" i="1"/>
  <c r="R1595" i="1"/>
  <c r="Q1595" i="1"/>
  <c r="P1595" i="1"/>
  <c r="O1595" i="1"/>
  <c r="N1595" i="1"/>
  <c r="M1595" i="1"/>
  <c r="L1595" i="1"/>
  <c r="S1487" i="1"/>
  <c r="R1487" i="1"/>
  <c r="Q1487" i="1"/>
  <c r="P1487" i="1"/>
  <c r="O1487" i="1"/>
  <c r="N1487" i="1"/>
  <c r="M1487" i="1"/>
  <c r="L1487" i="1"/>
  <c r="S1379" i="1"/>
  <c r="R1379" i="1"/>
  <c r="Q1379" i="1"/>
  <c r="P1379" i="1"/>
  <c r="O1379" i="1"/>
  <c r="N1379" i="1"/>
  <c r="M1379" i="1"/>
  <c r="L1379" i="1"/>
  <c r="S1271" i="1"/>
  <c r="R1271" i="1"/>
  <c r="Q1271" i="1"/>
  <c r="P1271" i="1"/>
  <c r="O1271" i="1"/>
  <c r="N1271" i="1"/>
  <c r="M1271" i="1"/>
  <c r="L1271" i="1"/>
  <c r="S1163" i="1"/>
  <c r="R1163" i="1"/>
  <c r="Q1163" i="1"/>
  <c r="P1163" i="1"/>
  <c r="O1163" i="1"/>
  <c r="N1163" i="1"/>
  <c r="M1163" i="1"/>
  <c r="L1163" i="1"/>
  <c r="S1055" i="1"/>
  <c r="R1055" i="1"/>
  <c r="Q1055" i="1"/>
  <c r="P1055" i="1"/>
  <c r="O1055" i="1"/>
  <c r="N1055" i="1"/>
  <c r="M1055" i="1"/>
  <c r="L1055" i="1"/>
  <c r="S947" i="1"/>
  <c r="R947" i="1"/>
  <c r="Q947" i="1"/>
  <c r="P947" i="1"/>
  <c r="O947" i="1"/>
  <c r="N947" i="1"/>
  <c r="M947" i="1"/>
  <c r="L947" i="1"/>
  <c r="S839" i="1"/>
  <c r="R839" i="1"/>
  <c r="Q839" i="1"/>
  <c r="P839" i="1"/>
  <c r="N839" i="1"/>
  <c r="O839" i="1"/>
  <c r="M839" i="1"/>
  <c r="L839" i="1"/>
  <c r="S731" i="1"/>
  <c r="R731" i="1"/>
  <c r="Q731" i="1"/>
  <c r="P731" i="1"/>
  <c r="O731" i="1"/>
  <c r="N731" i="1"/>
  <c r="M731" i="1"/>
  <c r="L731" i="1"/>
  <c r="S623" i="1"/>
  <c r="R623" i="1"/>
  <c r="Q623" i="1"/>
  <c r="P623" i="1"/>
  <c r="O623" i="1"/>
  <c r="N623" i="1"/>
  <c r="M623" i="1"/>
  <c r="L623" i="1"/>
  <c r="S515" i="1"/>
  <c r="R515" i="1"/>
  <c r="Q515" i="1"/>
  <c r="P515" i="1"/>
  <c r="O515" i="1"/>
  <c r="N515" i="1"/>
  <c r="M515" i="1"/>
  <c r="L515" i="1"/>
  <c r="S407" i="1"/>
  <c r="R407" i="1"/>
  <c r="Q407" i="1"/>
  <c r="P407" i="1"/>
  <c r="O407" i="1"/>
  <c r="N407" i="1"/>
  <c r="M407" i="1"/>
  <c r="L407" i="1"/>
  <c r="S3987" i="1"/>
  <c r="R3987" i="1"/>
  <c r="Q3987" i="1"/>
  <c r="P3987" i="1"/>
  <c r="O3987" i="1"/>
  <c r="N3987" i="1"/>
  <c r="L3987" i="1"/>
  <c r="M3987" i="1"/>
  <c r="S3417" i="1"/>
  <c r="R3417" i="1"/>
  <c r="Q3417" i="1"/>
  <c r="P3417" i="1"/>
  <c r="O3417" i="1"/>
  <c r="N3417" i="1"/>
  <c r="M3417" i="1"/>
  <c r="L3417" i="1"/>
  <c r="S2871" i="1"/>
  <c r="R2871" i="1"/>
  <c r="Q2871" i="1"/>
  <c r="P2871" i="1"/>
  <c r="O2871" i="1"/>
  <c r="N2871" i="1"/>
  <c r="M2871" i="1"/>
  <c r="L2871" i="1"/>
  <c r="S2331" i="1"/>
  <c r="R2331" i="1"/>
  <c r="Q2331" i="1"/>
  <c r="P2331" i="1"/>
  <c r="O2331" i="1"/>
  <c r="N2331" i="1"/>
  <c r="M2331" i="1"/>
  <c r="L2331" i="1"/>
  <c r="S1761" i="1"/>
  <c r="R1761" i="1"/>
  <c r="Q1761" i="1"/>
  <c r="P1761" i="1"/>
  <c r="O1761" i="1"/>
  <c r="N1761" i="1"/>
  <c r="M1761" i="1"/>
  <c r="L1761" i="1"/>
  <c r="S1209" i="1"/>
  <c r="R1209" i="1"/>
  <c r="Q1209" i="1"/>
  <c r="P1209" i="1"/>
  <c r="O1209" i="1"/>
  <c r="N1209" i="1"/>
  <c r="M1209" i="1"/>
  <c r="L1209" i="1"/>
  <c r="S663" i="1"/>
  <c r="R663" i="1"/>
  <c r="Q663" i="1"/>
  <c r="P663" i="1"/>
  <c r="O663" i="1"/>
  <c r="N663" i="1"/>
  <c r="M663" i="1"/>
  <c r="L663" i="1"/>
  <c r="S4204" i="1"/>
  <c r="R4204" i="1"/>
  <c r="Q4204" i="1"/>
  <c r="P4204" i="1"/>
  <c r="O4204" i="1"/>
  <c r="N4204" i="1"/>
  <c r="M4204" i="1"/>
  <c r="L4204" i="1"/>
  <c r="S4096" i="1"/>
  <c r="R4096" i="1"/>
  <c r="Q4096" i="1"/>
  <c r="P4096" i="1"/>
  <c r="O4096" i="1"/>
  <c r="N4096" i="1"/>
  <c r="M4096" i="1"/>
  <c r="L4096" i="1"/>
  <c r="S3988" i="1"/>
  <c r="R3988" i="1"/>
  <c r="Q3988" i="1"/>
  <c r="P3988" i="1"/>
  <c r="O3988" i="1"/>
  <c r="N3988" i="1"/>
  <c r="M3988" i="1"/>
  <c r="L3988" i="1"/>
  <c r="S3880" i="1"/>
  <c r="R3880" i="1"/>
  <c r="Q3880" i="1"/>
  <c r="P3880" i="1"/>
  <c r="O3880" i="1"/>
  <c r="N3880" i="1"/>
  <c r="M3880" i="1"/>
  <c r="L3880" i="1"/>
  <c r="S3772" i="1"/>
  <c r="R3772" i="1"/>
  <c r="Q3772" i="1"/>
  <c r="P3772" i="1"/>
  <c r="O3772" i="1"/>
  <c r="N3772" i="1"/>
  <c r="M3772" i="1"/>
  <c r="L3772" i="1"/>
  <c r="S3664" i="1"/>
  <c r="R3664" i="1"/>
  <c r="Q3664" i="1"/>
  <c r="P3664" i="1"/>
  <c r="O3664" i="1"/>
  <c r="N3664" i="1"/>
  <c r="M3664" i="1"/>
  <c r="L3664" i="1"/>
  <c r="S3556" i="1"/>
  <c r="R3556" i="1"/>
  <c r="Q3556" i="1"/>
  <c r="P3556" i="1"/>
  <c r="O3556" i="1"/>
  <c r="N3556" i="1"/>
  <c r="M3556" i="1"/>
  <c r="L3556" i="1"/>
  <c r="S3448" i="1"/>
  <c r="R3448" i="1"/>
  <c r="Q3448" i="1"/>
  <c r="P3448" i="1"/>
  <c r="O3448" i="1"/>
  <c r="N3448" i="1"/>
  <c r="M3448" i="1"/>
  <c r="L3448" i="1"/>
  <c r="S3340" i="1"/>
  <c r="R3340" i="1"/>
  <c r="Q3340" i="1"/>
  <c r="P3340" i="1"/>
  <c r="O3340" i="1"/>
  <c r="N3340" i="1"/>
  <c r="M3340" i="1"/>
  <c r="L3340" i="1"/>
  <c r="S3232" i="1"/>
  <c r="R3232" i="1"/>
  <c r="Q3232" i="1"/>
  <c r="P3232" i="1"/>
  <c r="O3232" i="1"/>
  <c r="N3232" i="1"/>
  <c r="M3232" i="1"/>
  <c r="L3232" i="1"/>
  <c r="S3124" i="1"/>
  <c r="R3124" i="1"/>
  <c r="Q3124" i="1"/>
  <c r="P3124" i="1"/>
  <c r="O3124" i="1"/>
  <c r="N3124" i="1"/>
  <c r="M3124" i="1"/>
  <c r="L3124" i="1"/>
  <c r="S3016" i="1"/>
  <c r="R3016" i="1"/>
  <c r="Q3016" i="1"/>
  <c r="P3016" i="1"/>
  <c r="O3016" i="1"/>
  <c r="N3016" i="1"/>
  <c r="M3016" i="1"/>
  <c r="L3016" i="1"/>
  <c r="S2908" i="1"/>
  <c r="R2908" i="1"/>
  <c r="Q2908" i="1"/>
  <c r="P2908" i="1"/>
  <c r="O2908" i="1"/>
  <c r="N2908" i="1"/>
  <c r="M2908" i="1"/>
  <c r="L2908" i="1"/>
  <c r="S2800" i="1"/>
  <c r="R2800" i="1"/>
  <c r="Q2800" i="1"/>
  <c r="P2800" i="1"/>
  <c r="O2800" i="1"/>
  <c r="N2800" i="1"/>
  <c r="M2800" i="1"/>
  <c r="L2800" i="1"/>
  <c r="S2692" i="1"/>
  <c r="R2692" i="1"/>
  <c r="Q2692" i="1"/>
  <c r="P2692" i="1"/>
  <c r="O2692" i="1"/>
  <c r="N2692" i="1"/>
  <c r="M2692" i="1"/>
  <c r="L2692" i="1"/>
  <c r="S2584" i="1"/>
  <c r="R2584" i="1"/>
  <c r="Q2584" i="1"/>
  <c r="P2584" i="1"/>
  <c r="O2584" i="1"/>
  <c r="N2584" i="1"/>
  <c r="M2584" i="1"/>
  <c r="L2584" i="1"/>
  <c r="S2476" i="1"/>
  <c r="R2476" i="1"/>
  <c r="Q2476" i="1"/>
  <c r="P2476" i="1"/>
  <c r="O2476" i="1"/>
  <c r="N2476" i="1"/>
  <c r="M2476" i="1"/>
  <c r="L2476" i="1"/>
  <c r="S2368" i="1"/>
  <c r="R2368" i="1"/>
  <c r="Q2368" i="1"/>
  <c r="P2368" i="1"/>
  <c r="O2368" i="1"/>
  <c r="N2368" i="1"/>
  <c r="M2368" i="1"/>
  <c r="L2368" i="1"/>
  <c r="S2260" i="1"/>
  <c r="R2260" i="1"/>
  <c r="Q2260" i="1"/>
  <c r="P2260" i="1"/>
  <c r="O2260" i="1"/>
  <c r="N2260" i="1"/>
  <c r="M2260" i="1"/>
  <c r="L2260" i="1"/>
  <c r="S2152" i="1"/>
  <c r="R2152" i="1"/>
  <c r="Q2152" i="1"/>
  <c r="P2152" i="1"/>
  <c r="O2152" i="1"/>
  <c r="N2152" i="1"/>
  <c r="M2152" i="1"/>
  <c r="L2152" i="1"/>
  <c r="S2044" i="1"/>
  <c r="R2044" i="1"/>
  <c r="Q2044" i="1"/>
  <c r="P2044" i="1"/>
  <c r="O2044" i="1"/>
  <c r="N2044" i="1"/>
  <c r="M2044" i="1"/>
  <c r="L2044" i="1"/>
  <c r="S1936" i="1"/>
  <c r="R1936" i="1"/>
  <c r="Q1936" i="1"/>
  <c r="P1936" i="1"/>
  <c r="O1936" i="1"/>
  <c r="N1936" i="1"/>
  <c r="M1936" i="1"/>
  <c r="L1936" i="1"/>
  <c r="S1828" i="1"/>
  <c r="R1828" i="1"/>
  <c r="Q1828" i="1"/>
  <c r="P1828" i="1"/>
  <c r="O1828" i="1"/>
  <c r="N1828" i="1"/>
  <c r="M1828" i="1"/>
  <c r="L1828" i="1"/>
  <c r="S1720" i="1"/>
  <c r="R1720" i="1"/>
  <c r="Q1720" i="1"/>
  <c r="P1720" i="1"/>
  <c r="O1720" i="1"/>
  <c r="N1720" i="1"/>
  <c r="M1720" i="1"/>
  <c r="L1720" i="1"/>
  <c r="S1612" i="1"/>
  <c r="R1612" i="1"/>
  <c r="Q1612" i="1"/>
  <c r="P1612" i="1"/>
  <c r="O1612" i="1"/>
  <c r="N1612" i="1"/>
  <c r="M1612" i="1"/>
  <c r="L1612" i="1"/>
  <c r="S1504" i="1"/>
  <c r="R1504" i="1"/>
  <c r="Q1504" i="1"/>
  <c r="P1504" i="1"/>
  <c r="O1504" i="1"/>
  <c r="N1504" i="1"/>
  <c r="M1504" i="1"/>
  <c r="L1504" i="1"/>
  <c r="S1396" i="1"/>
  <c r="R1396" i="1"/>
  <c r="Q1396" i="1"/>
  <c r="P1396" i="1"/>
  <c r="O1396" i="1"/>
  <c r="N1396" i="1"/>
  <c r="M1396" i="1"/>
  <c r="L1396" i="1"/>
  <c r="S1288" i="1"/>
  <c r="R1288" i="1"/>
  <c r="Q1288" i="1"/>
  <c r="P1288" i="1"/>
  <c r="O1288" i="1"/>
  <c r="N1288" i="1"/>
  <c r="M1288" i="1"/>
  <c r="L1288" i="1"/>
  <c r="S1180" i="1"/>
  <c r="R1180" i="1"/>
  <c r="Q1180" i="1"/>
  <c r="P1180" i="1"/>
  <c r="O1180" i="1"/>
  <c r="N1180" i="1"/>
  <c r="M1180" i="1"/>
  <c r="L1180" i="1"/>
  <c r="S1072" i="1"/>
  <c r="R1072" i="1"/>
  <c r="Q1072" i="1"/>
  <c r="P1072" i="1"/>
  <c r="O1072" i="1"/>
  <c r="N1072" i="1"/>
  <c r="M1072" i="1"/>
  <c r="L1072" i="1"/>
  <c r="S964" i="1"/>
  <c r="R964" i="1"/>
  <c r="Q964" i="1"/>
  <c r="P964" i="1"/>
  <c r="O964" i="1"/>
  <c r="N964" i="1"/>
  <c r="M964" i="1"/>
  <c r="L964" i="1"/>
  <c r="S856" i="1"/>
  <c r="R856" i="1"/>
  <c r="Q856" i="1"/>
  <c r="P856" i="1"/>
  <c r="O856" i="1"/>
  <c r="N856" i="1"/>
  <c r="M856" i="1"/>
  <c r="L856" i="1"/>
  <c r="S748" i="1"/>
  <c r="R748" i="1"/>
  <c r="Q748" i="1"/>
  <c r="P748" i="1"/>
  <c r="O748" i="1"/>
  <c r="N748" i="1"/>
  <c r="M748" i="1"/>
  <c r="L748" i="1"/>
  <c r="S640" i="1"/>
  <c r="R640" i="1"/>
  <c r="Q640" i="1"/>
  <c r="P640" i="1"/>
  <c r="O640" i="1"/>
  <c r="N640" i="1"/>
  <c r="M640" i="1"/>
  <c r="L640" i="1"/>
  <c r="S532" i="1"/>
  <c r="R532" i="1"/>
  <c r="Q532" i="1"/>
  <c r="P532" i="1"/>
  <c r="O532" i="1"/>
  <c r="N532" i="1"/>
  <c r="M532" i="1"/>
  <c r="L532" i="1"/>
  <c r="S439" i="1"/>
  <c r="R439" i="1"/>
  <c r="Q439" i="1"/>
  <c r="P439" i="1"/>
  <c r="O439" i="1"/>
  <c r="N439" i="1"/>
  <c r="M439" i="1"/>
  <c r="L439" i="1"/>
  <c r="S331" i="1"/>
  <c r="R331" i="1"/>
  <c r="Q331" i="1"/>
  <c r="P331" i="1"/>
  <c r="O331" i="1"/>
  <c r="N331" i="1"/>
  <c r="M331" i="1"/>
  <c r="L331" i="1"/>
  <c r="S223" i="1"/>
  <c r="R223" i="1"/>
  <c r="Q223" i="1"/>
  <c r="P223" i="1"/>
  <c r="O223" i="1"/>
  <c r="N223" i="1"/>
  <c r="M223" i="1"/>
  <c r="L223" i="1"/>
  <c r="S115" i="1"/>
  <c r="R115" i="1"/>
  <c r="Q115" i="1"/>
  <c r="P115" i="1"/>
  <c r="O115" i="1"/>
  <c r="N115" i="1"/>
  <c r="M115" i="1"/>
  <c r="L115" i="1"/>
  <c r="S7" i="1"/>
  <c r="R7" i="1"/>
  <c r="Q7" i="1"/>
  <c r="O7" i="1"/>
  <c r="P7" i="1"/>
  <c r="N7" i="1"/>
  <c r="M7" i="1"/>
  <c r="L7" i="1"/>
  <c r="S408" i="1"/>
  <c r="R408" i="1"/>
  <c r="Q408" i="1"/>
  <c r="P408" i="1"/>
  <c r="N408" i="1"/>
  <c r="M408" i="1"/>
  <c r="L408" i="1"/>
  <c r="O408" i="1"/>
  <c r="S300" i="1"/>
  <c r="R300" i="1"/>
  <c r="Q300" i="1"/>
  <c r="P300" i="1"/>
  <c r="N300" i="1"/>
  <c r="M300" i="1"/>
  <c r="O300" i="1"/>
  <c r="L300" i="1"/>
  <c r="S192" i="1"/>
  <c r="R192" i="1"/>
  <c r="Q192" i="1"/>
  <c r="P192" i="1"/>
  <c r="O192" i="1"/>
  <c r="N192" i="1"/>
  <c r="M192" i="1"/>
  <c r="L192" i="1"/>
  <c r="S317" i="1"/>
  <c r="R317" i="1"/>
  <c r="Q317" i="1"/>
  <c r="P317" i="1"/>
  <c r="O317" i="1"/>
  <c r="N317" i="1"/>
  <c r="L317" i="1"/>
  <c r="M317" i="1"/>
  <c r="S209" i="1"/>
  <c r="R209" i="1"/>
  <c r="Q209" i="1"/>
  <c r="P209" i="1"/>
  <c r="O209" i="1"/>
  <c r="N209" i="1"/>
  <c r="L209" i="1"/>
  <c r="M209" i="1"/>
  <c r="S101" i="1"/>
  <c r="R101" i="1"/>
  <c r="Q101" i="1"/>
  <c r="P101" i="1"/>
  <c r="O101" i="1"/>
  <c r="N101" i="1"/>
  <c r="L101" i="1"/>
  <c r="M101" i="1"/>
  <c r="S496" i="1"/>
  <c r="R496" i="1"/>
  <c r="Q496" i="1"/>
  <c r="P496" i="1"/>
  <c r="O496" i="1"/>
  <c r="N496" i="1"/>
  <c r="M496" i="1"/>
  <c r="L496" i="1"/>
  <c r="S388" i="1"/>
  <c r="R388" i="1"/>
  <c r="Q388" i="1"/>
  <c r="P388" i="1"/>
  <c r="O388" i="1"/>
  <c r="N388" i="1"/>
  <c r="M388" i="1"/>
  <c r="L388" i="1"/>
  <c r="S280" i="1"/>
  <c r="R280" i="1"/>
  <c r="Q280" i="1"/>
  <c r="P280" i="1"/>
  <c r="O280" i="1"/>
  <c r="N280" i="1"/>
  <c r="M280" i="1"/>
  <c r="L280" i="1"/>
  <c r="S136" i="1"/>
  <c r="R136" i="1"/>
  <c r="Q136" i="1"/>
  <c r="P136" i="1"/>
  <c r="O136" i="1"/>
  <c r="N136" i="1"/>
  <c r="M136" i="1"/>
  <c r="L136" i="1"/>
  <c r="S303" i="1"/>
  <c r="R303" i="1"/>
  <c r="Q303" i="1"/>
  <c r="P303" i="1"/>
  <c r="O303" i="1"/>
  <c r="N303" i="1"/>
  <c r="M303" i="1"/>
  <c r="L303" i="1"/>
  <c r="S87" i="1"/>
  <c r="R87" i="1"/>
  <c r="Q87" i="1"/>
  <c r="P87" i="1"/>
  <c r="O87" i="1"/>
  <c r="N87" i="1"/>
  <c r="M87" i="1"/>
  <c r="L87" i="1"/>
  <c r="S386" i="1"/>
  <c r="R386" i="1"/>
  <c r="Q386" i="1"/>
  <c r="P386" i="1"/>
  <c r="O386" i="1"/>
  <c r="M386" i="1"/>
  <c r="N386" i="1"/>
  <c r="L386" i="1"/>
  <c r="S170" i="1"/>
  <c r="R170" i="1"/>
  <c r="Q170" i="1"/>
  <c r="P170" i="1"/>
  <c r="O170" i="1"/>
  <c r="M170" i="1"/>
  <c r="N170" i="1"/>
  <c r="L170" i="1"/>
  <c r="S580" i="1"/>
  <c r="R580" i="1"/>
  <c r="Q580" i="1"/>
  <c r="P580" i="1"/>
  <c r="O580" i="1"/>
  <c r="N580" i="1"/>
  <c r="M580" i="1"/>
  <c r="L580" i="1"/>
  <c r="S91" i="1"/>
  <c r="R91" i="1"/>
  <c r="Q91" i="1"/>
  <c r="P91" i="1"/>
  <c r="O91" i="1"/>
  <c r="N91" i="1"/>
  <c r="M91" i="1"/>
  <c r="L91" i="1"/>
  <c r="S293" i="1"/>
  <c r="R293" i="1"/>
  <c r="Q293" i="1"/>
  <c r="P293" i="1"/>
  <c r="O293" i="1"/>
  <c r="N293" i="1"/>
  <c r="M293" i="1"/>
  <c r="L293" i="1"/>
  <c r="S148" i="1"/>
  <c r="R148" i="1"/>
  <c r="Q148" i="1"/>
  <c r="P148" i="1"/>
  <c r="O148" i="1"/>
  <c r="N148" i="1"/>
  <c r="M148" i="1"/>
  <c r="L148" i="1"/>
  <c r="S254" i="1"/>
  <c r="R254" i="1"/>
  <c r="Q254" i="1"/>
  <c r="P254" i="1"/>
  <c r="O254" i="1"/>
  <c r="N254" i="1"/>
  <c r="M254" i="1"/>
  <c r="L254" i="1"/>
  <c r="S3173" i="1"/>
  <c r="R3173" i="1"/>
  <c r="Q3173" i="1"/>
  <c r="P3173" i="1"/>
  <c r="O3173" i="1"/>
  <c r="M3173" i="1"/>
  <c r="L3173" i="1"/>
  <c r="N3173" i="1"/>
  <c r="S3065" i="1"/>
  <c r="R3065" i="1"/>
  <c r="Q3065" i="1"/>
  <c r="P3065" i="1"/>
  <c r="O3065" i="1"/>
  <c r="M3065" i="1"/>
  <c r="L3065" i="1"/>
  <c r="N3065" i="1"/>
  <c r="S2957" i="1"/>
  <c r="R2957" i="1"/>
  <c r="Q2957" i="1"/>
  <c r="P2957" i="1"/>
  <c r="O2957" i="1"/>
  <c r="M2957" i="1"/>
  <c r="L2957" i="1"/>
  <c r="N2957" i="1"/>
  <c r="S2849" i="1"/>
  <c r="R2849" i="1"/>
  <c r="Q2849" i="1"/>
  <c r="P2849" i="1"/>
  <c r="O2849" i="1"/>
  <c r="M2849" i="1"/>
  <c r="L2849" i="1"/>
  <c r="N2849" i="1"/>
  <c r="S2741" i="1"/>
  <c r="R2741" i="1"/>
  <c r="Q2741" i="1"/>
  <c r="O2741" i="1"/>
  <c r="P2741" i="1"/>
  <c r="M2741" i="1"/>
  <c r="L2741" i="1"/>
  <c r="N2741" i="1"/>
  <c r="S2633" i="1"/>
  <c r="R2633" i="1"/>
  <c r="Q2633" i="1"/>
  <c r="P2633" i="1"/>
  <c r="O2633" i="1"/>
  <c r="M2633" i="1"/>
  <c r="L2633" i="1"/>
  <c r="N2633" i="1"/>
  <c r="S2309" i="1"/>
  <c r="R2309" i="1"/>
  <c r="Q2309" i="1"/>
  <c r="P2309" i="1"/>
  <c r="O2309" i="1"/>
  <c r="N2309" i="1"/>
  <c r="M2309" i="1"/>
  <c r="L2309" i="1"/>
  <c r="S2201" i="1"/>
  <c r="R2201" i="1"/>
  <c r="Q2201" i="1"/>
  <c r="P2201" i="1"/>
  <c r="O2201" i="1"/>
  <c r="N2201" i="1"/>
  <c r="M2201" i="1"/>
  <c r="L2201" i="1"/>
  <c r="S2093" i="1"/>
  <c r="R2093" i="1"/>
  <c r="Q2093" i="1"/>
  <c r="P2093" i="1"/>
  <c r="O2093" i="1"/>
  <c r="N2093" i="1"/>
  <c r="M2093" i="1"/>
  <c r="L2093" i="1"/>
  <c r="S1985" i="1"/>
  <c r="R1985" i="1"/>
  <c r="Q1985" i="1"/>
  <c r="P1985" i="1"/>
  <c r="O1985" i="1"/>
  <c r="N1985" i="1"/>
  <c r="M1985" i="1"/>
  <c r="L1985" i="1"/>
  <c r="S1877" i="1"/>
  <c r="R1877" i="1"/>
  <c r="Q1877" i="1"/>
  <c r="P1877" i="1"/>
  <c r="O1877" i="1"/>
  <c r="N1877" i="1"/>
  <c r="M1877" i="1"/>
  <c r="L1877" i="1"/>
  <c r="S1769" i="1"/>
  <c r="R1769" i="1"/>
  <c r="Q1769" i="1"/>
  <c r="P1769" i="1"/>
  <c r="O1769" i="1"/>
  <c r="N1769" i="1"/>
  <c r="M1769" i="1"/>
  <c r="L1769" i="1"/>
  <c r="S1661" i="1"/>
  <c r="R1661" i="1"/>
  <c r="Q1661" i="1"/>
  <c r="P1661" i="1"/>
  <c r="O1661" i="1"/>
  <c r="N1661" i="1"/>
  <c r="M1661" i="1"/>
  <c r="L1661" i="1"/>
  <c r="S1553" i="1"/>
  <c r="R1553" i="1"/>
  <c r="Q1553" i="1"/>
  <c r="P1553" i="1"/>
  <c r="O1553" i="1"/>
  <c r="N1553" i="1"/>
  <c r="M1553" i="1"/>
  <c r="L1553" i="1"/>
  <c r="S1445" i="1"/>
  <c r="R1445" i="1"/>
  <c r="Q1445" i="1"/>
  <c r="P1445" i="1"/>
  <c r="O1445" i="1"/>
  <c r="N1445" i="1"/>
  <c r="M1445" i="1"/>
  <c r="L1445" i="1"/>
  <c r="S1337" i="1"/>
  <c r="R1337" i="1"/>
  <c r="Q1337" i="1"/>
  <c r="P1337" i="1"/>
  <c r="O1337" i="1"/>
  <c r="N1337" i="1"/>
  <c r="M1337" i="1"/>
  <c r="L1337" i="1"/>
  <c r="S1229" i="1"/>
  <c r="R1229" i="1"/>
  <c r="Q1229" i="1"/>
  <c r="P1229" i="1"/>
  <c r="O1229" i="1"/>
  <c r="N1229" i="1"/>
  <c r="M1229" i="1"/>
  <c r="L1229" i="1"/>
  <c r="S1121" i="1"/>
  <c r="R1121" i="1"/>
  <c r="Q1121" i="1"/>
  <c r="P1121" i="1"/>
  <c r="O1121" i="1"/>
  <c r="N1121" i="1"/>
  <c r="M1121" i="1"/>
  <c r="L1121" i="1"/>
  <c r="S1013" i="1"/>
  <c r="R1013" i="1"/>
  <c r="Q1013" i="1"/>
  <c r="P1013" i="1"/>
  <c r="O1013" i="1"/>
  <c r="N1013" i="1"/>
  <c r="M1013" i="1"/>
  <c r="L1013" i="1"/>
  <c r="S905" i="1"/>
  <c r="R905" i="1"/>
  <c r="Q905" i="1"/>
  <c r="P905" i="1"/>
  <c r="O905" i="1"/>
  <c r="N905" i="1"/>
  <c r="M905" i="1"/>
  <c r="L905" i="1"/>
  <c r="S797" i="1"/>
  <c r="R797" i="1"/>
  <c r="Q797" i="1"/>
  <c r="P797" i="1"/>
  <c r="O797" i="1"/>
  <c r="N797" i="1"/>
  <c r="M797" i="1"/>
  <c r="L797" i="1"/>
  <c r="S689" i="1"/>
  <c r="R689" i="1"/>
  <c r="Q689" i="1"/>
  <c r="P689" i="1"/>
  <c r="O689" i="1"/>
  <c r="N689" i="1"/>
  <c r="M689" i="1"/>
  <c r="L689" i="1"/>
  <c r="S581" i="1"/>
  <c r="R581" i="1"/>
  <c r="Q581" i="1"/>
  <c r="P581" i="1"/>
  <c r="O581" i="1"/>
  <c r="N581" i="1"/>
  <c r="M581" i="1"/>
  <c r="L581" i="1"/>
  <c r="S473" i="1"/>
  <c r="R473" i="1"/>
  <c r="Q473" i="1"/>
  <c r="P473" i="1"/>
  <c r="O473" i="1"/>
  <c r="N473" i="1"/>
  <c r="M473" i="1"/>
  <c r="L473" i="1"/>
  <c r="S365" i="1"/>
  <c r="R365" i="1"/>
  <c r="Q365" i="1"/>
  <c r="P365" i="1"/>
  <c r="O365" i="1"/>
  <c r="N365" i="1"/>
  <c r="M365" i="1"/>
  <c r="L365" i="1"/>
  <c r="S4341" i="1"/>
  <c r="R4341" i="1"/>
  <c r="Q4341" i="1"/>
  <c r="P4341" i="1"/>
  <c r="O4341" i="1"/>
  <c r="N4341" i="1"/>
  <c r="M4341" i="1"/>
  <c r="L4341" i="1"/>
  <c r="S3777" i="1"/>
  <c r="R3777" i="1"/>
  <c r="Q3777" i="1"/>
  <c r="P3777" i="1"/>
  <c r="O3777" i="1"/>
  <c r="N3777" i="1"/>
  <c r="M3777" i="1"/>
  <c r="L3777" i="1"/>
  <c r="S3207" i="1"/>
  <c r="R3207" i="1"/>
  <c r="Q3207" i="1"/>
  <c r="P3207" i="1"/>
  <c r="O3207" i="1"/>
  <c r="N3207" i="1"/>
  <c r="L3207" i="1"/>
  <c r="M3207" i="1"/>
  <c r="S2661" i="1"/>
  <c r="R2661" i="1"/>
  <c r="Q2661" i="1"/>
  <c r="O2661" i="1"/>
  <c r="P2661" i="1"/>
  <c r="N2661" i="1"/>
  <c r="M2661" i="1"/>
  <c r="L2661" i="1"/>
  <c r="S2097" i="1"/>
  <c r="R2097" i="1"/>
  <c r="Q2097" i="1"/>
  <c r="P2097" i="1"/>
  <c r="O2097" i="1"/>
  <c r="N2097" i="1"/>
  <c r="M2097" i="1"/>
  <c r="L2097" i="1"/>
  <c r="S1527" i="1"/>
  <c r="R1527" i="1"/>
  <c r="Q1527" i="1"/>
  <c r="P1527" i="1"/>
  <c r="O1527" i="1"/>
  <c r="N1527" i="1"/>
  <c r="M1527" i="1"/>
  <c r="L1527" i="1"/>
  <c r="S1005" i="1"/>
  <c r="R1005" i="1"/>
  <c r="Q1005" i="1"/>
  <c r="P1005" i="1"/>
  <c r="O1005" i="1"/>
  <c r="N1005" i="1"/>
  <c r="M1005" i="1"/>
  <c r="L1005" i="1"/>
  <c r="S417" i="1"/>
  <c r="R417" i="1"/>
  <c r="Q417" i="1"/>
  <c r="P417" i="1"/>
  <c r="O417" i="1"/>
  <c r="N417" i="1"/>
  <c r="M417" i="1"/>
  <c r="L417" i="1"/>
  <c r="S4810" i="1"/>
  <c r="R4810" i="1"/>
  <c r="Q4810" i="1"/>
  <c r="P4810" i="1"/>
  <c r="O4810" i="1"/>
  <c r="N4810" i="1"/>
  <c r="M4810" i="1"/>
  <c r="L4810" i="1"/>
  <c r="S4702" i="1"/>
  <c r="R4702" i="1"/>
  <c r="P4702" i="1"/>
  <c r="Q4702" i="1"/>
  <c r="O4702" i="1"/>
  <c r="N4702" i="1"/>
  <c r="M4702" i="1"/>
  <c r="L4702" i="1"/>
  <c r="S4594" i="1"/>
  <c r="R4594" i="1"/>
  <c r="P4594" i="1"/>
  <c r="Q4594" i="1"/>
  <c r="O4594" i="1"/>
  <c r="N4594" i="1"/>
  <c r="M4594" i="1"/>
  <c r="L4594" i="1"/>
  <c r="S4486" i="1"/>
  <c r="R4486" i="1"/>
  <c r="P4486" i="1"/>
  <c r="Q4486" i="1"/>
  <c r="O4486" i="1"/>
  <c r="N4486" i="1"/>
  <c r="M4486" i="1"/>
  <c r="L4486" i="1"/>
  <c r="S4378" i="1"/>
  <c r="R4378" i="1"/>
  <c r="P4378" i="1"/>
  <c r="Q4378" i="1"/>
  <c r="O4378" i="1"/>
  <c r="N4378" i="1"/>
  <c r="M4378" i="1"/>
  <c r="L4378" i="1"/>
  <c r="S4270" i="1"/>
  <c r="R4270" i="1"/>
  <c r="P4270" i="1"/>
  <c r="Q4270" i="1"/>
  <c r="O4270" i="1"/>
  <c r="N4270" i="1"/>
  <c r="M4270" i="1"/>
  <c r="L4270" i="1"/>
  <c r="S4162" i="1"/>
  <c r="R4162" i="1"/>
  <c r="P4162" i="1"/>
  <c r="Q4162" i="1"/>
  <c r="O4162" i="1"/>
  <c r="N4162" i="1"/>
  <c r="M4162" i="1"/>
  <c r="L4162" i="1"/>
  <c r="S4054" i="1"/>
  <c r="R4054" i="1"/>
  <c r="P4054" i="1"/>
  <c r="Q4054" i="1"/>
  <c r="O4054" i="1"/>
  <c r="N4054" i="1"/>
  <c r="M4054" i="1"/>
  <c r="L4054" i="1"/>
  <c r="S3946" i="1"/>
  <c r="R3946" i="1"/>
  <c r="P3946" i="1"/>
  <c r="Q3946" i="1"/>
  <c r="O3946" i="1"/>
  <c r="N3946" i="1"/>
  <c r="M3946" i="1"/>
  <c r="L3946" i="1"/>
  <c r="S3838" i="1"/>
  <c r="R3838" i="1"/>
  <c r="Q3838" i="1"/>
  <c r="P3838" i="1"/>
  <c r="O3838" i="1"/>
  <c r="N3838" i="1"/>
  <c r="M3838" i="1"/>
  <c r="L3838" i="1"/>
  <c r="S3730" i="1"/>
  <c r="R3730" i="1"/>
  <c r="Q3730" i="1"/>
  <c r="P3730" i="1"/>
  <c r="O3730" i="1"/>
  <c r="N3730" i="1"/>
  <c r="M3730" i="1"/>
  <c r="L3730" i="1"/>
  <c r="S3622" i="1"/>
  <c r="R3622" i="1"/>
  <c r="Q3622" i="1"/>
  <c r="P3622" i="1"/>
  <c r="O3622" i="1"/>
  <c r="N3622" i="1"/>
  <c r="M3622" i="1"/>
  <c r="L3622" i="1"/>
  <c r="S3514" i="1"/>
  <c r="R3514" i="1"/>
  <c r="Q3514" i="1"/>
  <c r="P3514" i="1"/>
  <c r="O3514" i="1"/>
  <c r="N3514" i="1"/>
  <c r="M3514" i="1"/>
  <c r="L3514" i="1"/>
  <c r="S3406" i="1"/>
  <c r="R3406" i="1"/>
  <c r="Q3406" i="1"/>
  <c r="P3406" i="1"/>
  <c r="O3406" i="1"/>
  <c r="N3406" i="1"/>
  <c r="M3406" i="1"/>
  <c r="L3406" i="1"/>
  <c r="S3298" i="1"/>
  <c r="R3298" i="1"/>
  <c r="Q3298" i="1"/>
  <c r="P3298" i="1"/>
  <c r="O3298" i="1"/>
  <c r="N3298" i="1"/>
  <c r="M3298" i="1"/>
  <c r="L3298" i="1"/>
  <c r="S3190" i="1"/>
  <c r="R3190" i="1"/>
  <c r="Q3190" i="1"/>
  <c r="P3190" i="1"/>
  <c r="O3190" i="1"/>
  <c r="N3190" i="1"/>
  <c r="M3190" i="1"/>
  <c r="L3190" i="1"/>
  <c r="S3082" i="1"/>
  <c r="R3082" i="1"/>
  <c r="Q3082" i="1"/>
  <c r="P3082" i="1"/>
  <c r="O3082" i="1"/>
  <c r="N3082" i="1"/>
  <c r="M3082" i="1"/>
  <c r="L3082" i="1"/>
  <c r="S2974" i="1"/>
  <c r="R2974" i="1"/>
  <c r="Q2974" i="1"/>
  <c r="P2974" i="1"/>
  <c r="O2974" i="1"/>
  <c r="N2974" i="1"/>
  <c r="M2974" i="1"/>
  <c r="L2974" i="1"/>
  <c r="S2866" i="1"/>
  <c r="R2866" i="1"/>
  <c r="Q2866" i="1"/>
  <c r="P2866" i="1"/>
  <c r="O2866" i="1"/>
  <c r="N2866" i="1"/>
  <c r="M2866" i="1"/>
  <c r="L2866" i="1"/>
  <c r="S2758" i="1"/>
  <c r="R2758" i="1"/>
  <c r="Q2758" i="1"/>
  <c r="P2758" i="1"/>
  <c r="O2758" i="1"/>
  <c r="N2758" i="1"/>
  <c r="M2758" i="1"/>
  <c r="L2758" i="1"/>
  <c r="S2650" i="1"/>
  <c r="R2650" i="1"/>
  <c r="Q2650" i="1"/>
  <c r="P2650" i="1"/>
  <c r="O2650" i="1"/>
  <c r="N2650" i="1"/>
  <c r="M2650" i="1"/>
  <c r="L2650" i="1"/>
  <c r="S2542" i="1"/>
  <c r="R2542" i="1"/>
  <c r="Q2542" i="1"/>
  <c r="P2542" i="1"/>
  <c r="O2542" i="1"/>
  <c r="N2542" i="1"/>
  <c r="M2542" i="1"/>
  <c r="L2542" i="1"/>
  <c r="S2434" i="1"/>
  <c r="R2434" i="1"/>
  <c r="Q2434" i="1"/>
  <c r="P2434" i="1"/>
  <c r="O2434" i="1"/>
  <c r="N2434" i="1"/>
  <c r="M2434" i="1"/>
  <c r="L2434" i="1"/>
  <c r="S2326" i="1"/>
  <c r="R2326" i="1"/>
  <c r="Q2326" i="1"/>
  <c r="P2326" i="1"/>
  <c r="O2326" i="1"/>
  <c r="N2326" i="1"/>
  <c r="M2326" i="1"/>
  <c r="L2326" i="1"/>
  <c r="S2218" i="1"/>
  <c r="R2218" i="1"/>
  <c r="Q2218" i="1"/>
  <c r="P2218" i="1"/>
  <c r="O2218" i="1"/>
  <c r="N2218" i="1"/>
  <c r="M2218" i="1"/>
  <c r="L2218" i="1"/>
  <c r="S2110" i="1"/>
  <c r="R2110" i="1"/>
  <c r="Q2110" i="1"/>
  <c r="P2110" i="1"/>
  <c r="O2110" i="1"/>
  <c r="N2110" i="1"/>
  <c r="M2110" i="1"/>
  <c r="L2110" i="1"/>
  <c r="S2002" i="1"/>
  <c r="R2002" i="1"/>
  <c r="Q2002" i="1"/>
  <c r="P2002" i="1"/>
  <c r="O2002" i="1"/>
  <c r="N2002" i="1"/>
  <c r="M2002" i="1"/>
  <c r="L2002" i="1"/>
  <c r="S1894" i="1"/>
  <c r="R1894" i="1"/>
  <c r="Q1894" i="1"/>
  <c r="P1894" i="1"/>
  <c r="O1894" i="1"/>
  <c r="N1894" i="1"/>
  <c r="M1894" i="1"/>
  <c r="L1894" i="1"/>
  <c r="S1786" i="1"/>
  <c r="R1786" i="1"/>
  <c r="Q1786" i="1"/>
  <c r="P1786" i="1"/>
  <c r="O1786" i="1"/>
  <c r="N1786" i="1"/>
  <c r="M1786" i="1"/>
  <c r="L1786" i="1"/>
  <c r="S1678" i="1"/>
  <c r="R1678" i="1"/>
  <c r="Q1678" i="1"/>
  <c r="P1678" i="1"/>
  <c r="O1678" i="1"/>
  <c r="N1678" i="1"/>
  <c r="M1678" i="1"/>
  <c r="L1678" i="1"/>
  <c r="S1570" i="1"/>
  <c r="R1570" i="1"/>
  <c r="Q1570" i="1"/>
  <c r="P1570" i="1"/>
  <c r="O1570" i="1"/>
  <c r="N1570" i="1"/>
  <c r="M1570" i="1"/>
  <c r="L1570" i="1"/>
  <c r="S1462" i="1"/>
  <c r="R1462" i="1"/>
  <c r="Q1462" i="1"/>
  <c r="P1462" i="1"/>
  <c r="O1462" i="1"/>
  <c r="N1462" i="1"/>
  <c r="M1462" i="1"/>
  <c r="L1462" i="1"/>
  <c r="S1354" i="1"/>
  <c r="R1354" i="1"/>
  <c r="Q1354" i="1"/>
  <c r="P1354" i="1"/>
  <c r="O1354" i="1"/>
  <c r="N1354" i="1"/>
  <c r="M1354" i="1"/>
  <c r="L1354" i="1"/>
  <c r="S1246" i="1"/>
  <c r="Q1246" i="1"/>
  <c r="R1246" i="1"/>
  <c r="P1246" i="1"/>
  <c r="O1246" i="1"/>
  <c r="N1246" i="1"/>
  <c r="M1246" i="1"/>
  <c r="L1246" i="1"/>
  <c r="S1138" i="1"/>
  <c r="Q1138" i="1"/>
  <c r="R1138" i="1"/>
  <c r="P1138" i="1"/>
  <c r="O1138" i="1"/>
  <c r="N1138" i="1"/>
  <c r="M1138" i="1"/>
  <c r="L1138" i="1"/>
  <c r="S1030" i="1"/>
  <c r="Q1030" i="1"/>
  <c r="R1030" i="1"/>
  <c r="P1030" i="1"/>
  <c r="O1030" i="1"/>
  <c r="N1030" i="1"/>
  <c r="M1030" i="1"/>
  <c r="L1030" i="1"/>
  <c r="S922" i="1"/>
  <c r="Q922" i="1"/>
  <c r="R922" i="1"/>
  <c r="P922" i="1"/>
  <c r="O922" i="1"/>
  <c r="N922" i="1"/>
  <c r="M922" i="1"/>
  <c r="L922" i="1"/>
  <c r="S814" i="1"/>
  <c r="Q814" i="1"/>
  <c r="R814" i="1"/>
  <c r="P814" i="1"/>
  <c r="O814" i="1"/>
  <c r="N814" i="1"/>
  <c r="M814" i="1"/>
  <c r="L814" i="1"/>
  <c r="S706" i="1"/>
  <c r="R706" i="1"/>
  <c r="Q706" i="1"/>
  <c r="P706" i="1"/>
  <c r="O706" i="1"/>
  <c r="N706" i="1"/>
  <c r="M706" i="1"/>
  <c r="L706" i="1"/>
  <c r="S598" i="1"/>
  <c r="R598" i="1"/>
  <c r="Q598" i="1"/>
  <c r="P598" i="1"/>
  <c r="O598" i="1"/>
  <c r="N598" i="1"/>
  <c r="M598" i="1"/>
  <c r="L598" i="1"/>
  <c r="S505" i="1"/>
  <c r="R505" i="1"/>
  <c r="Q505" i="1"/>
  <c r="P505" i="1"/>
  <c r="O505" i="1"/>
  <c r="N505" i="1"/>
  <c r="M505" i="1"/>
  <c r="L505" i="1"/>
  <c r="S397" i="1"/>
  <c r="R397" i="1"/>
  <c r="Q397" i="1"/>
  <c r="P397" i="1"/>
  <c r="O397" i="1"/>
  <c r="N397" i="1"/>
  <c r="M397" i="1"/>
  <c r="L397" i="1"/>
  <c r="S289" i="1"/>
  <c r="R289" i="1"/>
  <c r="Q289" i="1"/>
  <c r="P289" i="1"/>
  <c r="O289" i="1"/>
  <c r="N289" i="1"/>
  <c r="M289" i="1"/>
  <c r="L289" i="1"/>
  <c r="S181" i="1"/>
  <c r="R181" i="1"/>
  <c r="Q181" i="1"/>
  <c r="P181" i="1"/>
  <c r="O181" i="1"/>
  <c r="N181" i="1"/>
  <c r="M181" i="1"/>
  <c r="L181" i="1"/>
  <c r="S73" i="1"/>
  <c r="R73" i="1"/>
  <c r="Q73" i="1"/>
  <c r="P73" i="1"/>
  <c r="O73" i="1"/>
  <c r="N73" i="1"/>
  <c r="M73" i="1"/>
  <c r="L73" i="1"/>
  <c r="S474" i="1"/>
  <c r="R474" i="1"/>
  <c r="Q474" i="1"/>
  <c r="P474" i="1"/>
  <c r="O474" i="1"/>
  <c r="N474" i="1"/>
  <c r="M474" i="1"/>
  <c r="L474" i="1"/>
  <c r="S366" i="1"/>
  <c r="R366" i="1"/>
  <c r="Q366" i="1"/>
  <c r="P366" i="1"/>
  <c r="O366" i="1"/>
  <c r="N366" i="1"/>
  <c r="M366" i="1"/>
  <c r="L366" i="1"/>
  <c r="S258" i="1"/>
  <c r="R258" i="1"/>
  <c r="Q258" i="1"/>
  <c r="P258" i="1"/>
  <c r="O258" i="1"/>
  <c r="N258" i="1"/>
  <c r="M258" i="1"/>
  <c r="L258" i="1"/>
  <c r="S275" i="1"/>
  <c r="R275" i="1"/>
  <c r="Q275" i="1"/>
  <c r="P275" i="1"/>
  <c r="O275" i="1"/>
  <c r="N275" i="1"/>
  <c r="L275" i="1"/>
  <c r="M275" i="1"/>
  <c r="S167" i="1"/>
  <c r="R167" i="1"/>
  <c r="Q167" i="1"/>
  <c r="P167" i="1"/>
  <c r="O167" i="1"/>
  <c r="N167" i="1"/>
  <c r="L167" i="1"/>
  <c r="M167" i="1"/>
  <c r="S59" i="1"/>
  <c r="R59" i="1"/>
  <c r="Q59" i="1"/>
  <c r="P59" i="1"/>
  <c r="O59" i="1"/>
  <c r="N59" i="1"/>
  <c r="L59" i="1"/>
  <c r="M59" i="1"/>
  <c r="S454" i="1"/>
  <c r="R454" i="1"/>
  <c r="Q454" i="1"/>
  <c r="P454" i="1"/>
  <c r="O454" i="1"/>
  <c r="N454" i="1"/>
  <c r="M454" i="1"/>
  <c r="L454" i="1"/>
  <c r="S346" i="1"/>
  <c r="R346" i="1"/>
  <c r="Q346" i="1"/>
  <c r="P346" i="1"/>
  <c r="O346" i="1"/>
  <c r="N346" i="1"/>
  <c r="M346" i="1"/>
  <c r="L346" i="1"/>
  <c r="S238" i="1"/>
  <c r="Q238" i="1"/>
  <c r="R238" i="1"/>
  <c r="P238" i="1"/>
  <c r="O238" i="1"/>
  <c r="N238" i="1"/>
  <c r="M238" i="1"/>
  <c r="L238" i="1"/>
  <c r="S130" i="1"/>
  <c r="R130" i="1"/>
  <c r="Q130" i="1"/>
  <c r="P130" i="1"/>
  <c r="O130" i="1"/>
  <c r="N130" i="1"/>
  <c r="M130" i="1"/>
  <c r="L130" i="1"/>
  <c r="S22" i="1"/>
  <c r="R22" i="1"/>
  <c r="Q22" i="1"/>
  <c r="P22" i="1"/>
  <c r="O22" i="1"/>
  <c r="N22" i="1"/>
  <c r="M22" i="1"/>
  <c r="L22" i="1"/>
  <c r="S4919" i="1"/>
  <c r="P4919" i="1"/>
  <c r="M4919" i="1"/>
  <c r="R4919" i="1"/>
  <c r="O4919" i="1"/>
  <c r="L4919" i="1"/>
  <c r="Q4919" i="1"/>
  <c r="N4919" i="1"/>
  <c r="S297" i="1"/>
  <c r="R297" i="1"/>
  <c r="Q297" i="1"/>
  <c r="P297" i="1"/>
  <c r="O297" i="1"/>
  <c r="N297" i="1"/>
  <c r="M297" i="1"/>
  <c r="L297" i="1"/>
  <c r="S189" i="1"/>
  <c r="R189" i="1"/>
  <c r="Q189" i="1"/>
  <c r="P189" i="1"/>
  <c r="O189" i="1"/>
  <c r="N189" i="1"/>
  <c r="M189" i="1"/>
  <c r="L189" i="1"/>
  <c r="S81" i="1"/>
  <c r="R81" i="1"/>
  <c r="Q81" i="1"/>
  <c r="P81" i="1"/>
  <c r="O81" i="1"/>
  <c r="N81" i="1"/>
  <c r="M81" i="1"/>
  <c r="L81" i="1"/>
  <c r="S488" i="1"/>
  <c r="R488" i="1"/>
  <c r="Q488" i="1"/>
  <c r="P488" i="1"/>
  <c r="O488" i="1"/>
  <c r="M488" i="1"/>
  <c r="N488" i="1"/>
  <c r="L488" i="1"/>
  <c r="S380" i="1"/>
  <c r="R380" i="1"/>
  <c r="Q380" i="1"/>
  <c r="P380" i="1"/>
  <c r="O380" i="1"/>
  <c r="M380" i="1"/>
  <c r="N380" i="1"/>
  <c r="L380" i="1"/>
  <c r="S272" i="1"/>
  <c r="R272" i="1"/>
  <c r="Q272" i="1"/>
  <c r="P272" i="1"/>
  <c r="O272" i="1"/>
  <c r="M272" i="1"/>
  <c r="N272" i="1"/>
  <c r="L272" i="1"/>
  <c r="S164" i="1"/>
  <c r="R164" i="1"/>
  <c r="Q164" i="1"/>
  <c r="O164" i="1"/>
  <c r="P164" i="1"/>
  <c r="M164" i="1"/>
  <c r="N164" i="1"/>
  <c r="L164" i="1"/>
  <c r="S56" i="1"/>
  <c r="R56" i="1"/>
  <c r="Q56" i="1"/>
  <c r="O56" i="1"/>
  <c r="P56" i="1"/>
  <c r="M56" i="1"/>
  <c r="N56" i="1"/>
  <c r="L56" i="1"/>
  <c r="S688" i="1"/>
  <c r="R688" i="1"/>
  <c r="Q688" i="1"/>
  <c r="P688" i="1"/>
  <c r="O688" i="1"/>
  <c r="N688" i="1"/>
  <c r="M688" i="1"/>
  <c r="L688" i="1"/>
  <c r="S185" i="1"/>
  <c r="R185" i="1"/>
  <c r="Q185" i="1"/>
  <c r="P185" i="1"/>
  <c r="O185" i="1"/>
  <c r="N185" i="1"/>
  <c r="M185" i="1"/>
  <c r="L185" i="1"/>
  <c r="S76" i="1"/>
  <c r="R76" i="1"/>
  <c r="Q76" i="1"/>
  <c r="P76" i="1"/>
  <c r="O76" i="1"/>
  <c r="N76" i="1"/>
  <c r="M76" i="1"/>
  <c r="L76" i="1"/>
  <c r="S362" i="1"/>
  <c r="R362" i="1"/>
  <c r="Q362" i="1"/>
  <c r="P362" i="1"/>
  <c r="O362" i="1"/>
  <c r="N362" i="1"/>
  <c r="M362" i="1"/>
  <c r="L362" i="1"/>
  <c r="S3059" i="1"/>
  <c r="R3059" i="1"/>
  <c r="Q3059" i="1"/>
  <c r="P3059" i="1"/>
  <c r="O3059" i="1"/>
  <c r="M3059" i="1"/>
  <c r="L3059" i="1"/>
  <c r="N3059" i="1"/>
  <c r="S2951" i="1"/>
  <c r="R2951" i="1"/>
  <c r="Q2951" i="1"/>
  <c r="P2951" i="1"/>
  <c r="O2951" i="1"/>
  <c r="M2951" i="1"/>
  <c r="L2951" i="1"/>
  <c r="N2951" i="1"/>
  <c r="S2843" i="1"/>
  <c r="R2843" i="1"/>
  <c r="Q2843" i="1"/>
  <c r="P2843" i="1"/>
  <c r="O2843" i="1"/>
  <c r="M2843" i="1"/>
  <c r="L2843" i="1"/>
  <c r="N2843" i="1"/>
  <c r="S2735" i="1"/>
  <c r="R2735" i="1"/>
  <c r="Q2735" i="1"/>
  <c r="P2735" i="1"/>
  <c r="O2735" i="1"/>
  <c r="M2735" i="1"/>
  <c r="L2735" i="1"/>
  <c r="N2735" i="1"/>
  <c r="S2627" i="1"/>
  <c r="R2627" i="1"/>
  <c r="Q2627" i="1"/>
  <c r="P2627" i="1"/>
  <c r="O2627" i="1"/>
  <c r="M2627" i="1"/>
  <c r="L2627" i="1"/>
  <c r="N2627" i="1"/>
  <c r="S2519" i="1"/>
  <c r="R2519" i="1"/>
  <c r="Q2519" i="1"/>
  <c r="P2519" i="1"/>
  <c r="O2519" i="1"/>
  <c r="M2519" i="1"/>
  <c r="L2519" i="1"/>
  <c r="N2519" i="1"/>
  <c r="S2411" i="1"/>
  <c r="R2411" i="1"/>
  <c r="Q2411" i="1"/>
  <c r="P2411" i="1"/>
  <c r="O2411" i="1"/>
  <c r="N2411" i="1"/>
  <c r="M2411" i="1"/>
  <c r="L2411" i="1"/>
  <c r="S2303" i="1"/>
  <c r="R2303" i="1"/>
  <c r="Q2303" i="1"/>
  <c r="P2303" i="1"/>
  <c r="O2303" i="1"/>
  <c r="N2303" i="1"/>
  <c r="M2303" i="1"/>
  <c r="L2303" i="1"/>
  <c r="S2195" i="1"/>
  <c r="R2195" i="1"/>
  <c r="Q2195" i="1"/>
  <c r="P2195" i="1"/>
  <c r="O2195" i="1"/>
  <c r="N2195" i="1"/>
  <c r="M2195" i="1"/>
  <c r="L2195" i="1"/>
  <c r="S2087" i="1"/>
  <c r="R2087" i="1"/>
  <c r="Q2087" i="1"/>
  <c r="P2087" i="1"/>
  <c r="O2087" i="1"/>
  <c r="N2087" i="1"/>
  <c r="M2087" i="1"/>
  <c r="L2087" i="1"/>
  <c r="S1979" i="1"/>
  <c r="R1979" i="1"/>
  <c r="Q1979" i="1"/>
  <c r="P1979" i="1"/>
  <c r="O1979" i="1"/>
  <c r="N1979" i="1"/>
  <c r="M1979" i="1"/>
  <c r="L1979" i="1"/>
  <c r="S1871" i="1"/>
  <c r="R1871" i="1"/>
  <c r="Q1871" i="1"/>
  <c r="P1871" i="1"/>
  <c r="O1871" i="1"/>
  <c r="N1871" i="1"/>
  <c r="M1871" i="1"/>
  <c r="L1871" i="1"/>
  <c r="S1763" i="1"/>
  <c r="R1763" i="1"/>
  <c r="Q1763" i="1"/>
  <c r="P1763" i="1"/>
  <c r="O1763" i="1"/>
  <c r="N1763" i="1"/>
  <c r="M1763" i="1"/>
  <c r="L1763" i="1"/>
  <c r="S1655" i="1"/>
  <c r="R1655" i="1"/>
  <c r="Q1655" i="1"/>
  <c r="P1655" i="1"/>
  <c r="O1655" i="1"/>
  <c r="N1655" i="1"/>
  <c r="M1655" i="1"/>
  <c r="L1655" i="1"/>
  <c r="S1547" i="1"/>
  <c r="R1547" i="1"/>
  <c r="Q1547" i="1"/>
  <c r="P1547" i="1"/>
  <c r="O1547" i="1"/>
  <c r="N1547" i="1"/>
  <c r="M1547" i="1"/>
  <c r="L1547" i="1"/>
  <c r="S1439" i="1"/>
  <c r="R1439" i="1"/>
  <c r="Q1439" i="1"/>
  <c r="P1439" i="1"/>
  <c r="O1439" i="1"/>
  <c r="N1439" i="1"/>
  <c r="M1439" i="1"/>
  <c r="L1439" i="1"/>
  <c r="S1331" i="1"/>
  <c r="R1331" i="1"/>
  <c r="Q1331" i="1"/>
  <c r="P1331" i="1"/>
  <c r="O1331" i="1"/>
  <c r="N1331" i="1"/>
  <c r="M1331" i="1"/>
  <c r="L1331" i="1"/>
  <c r="S1223" i="1"/>
  <c r="R1223" i="1"/>
  <c r="Q1223" i="1"/>
  <c r="P1223" i="1"/>
  <c r="O1223" i="1"/>
  <c r="N1223" i="1"/>
  <c r="M1223" i="1"/>
  <c r="L1223" i="1"/>
  <c r="S1115" i="1"/>
  <c r="R1115" i="1"/>
  <c r="Q1115" i="1"/>
  <c r="P1115" i="1"/>
  <c r="O1115" i="1"/>
  <c r="N1115" i="1"/>
  <c r="M1115" i="1"/>
  <c r="L1115" i="1"/>
  <c r="S1007" i="1"/>
  <c r="R1007" i="1"/>
  <c r="Q1007" i="1"/>
  <c r="P1007" i="1"/>
  <c r="O1007" i="1"/>
  <c r="N1007" i="1"/>
  <c r="M1007" i="1"/>
  <c r="L1007" i="1"/>
  <c r="S899" i="1"/>
  <c r="R899" i="1"/>
  <c r="Q899" i="1"/>
  <c r="P899" i="1"/>
  <c r="O899" i="1"/>
  <c r="N899" i="1"/>
  <c r="M899" i="1"/>
  <c r="L899" i="1"/>
  <c r="S791" i="1"/>
  <c r="R791" i="1"/>
  <c r="Q791" i="1"/>
  <c r="P791" i="1"/>
  <c r="O791" i="1"/>
  <c r="N791" i="1"/>
  <c r="M791" i="1"/>
  <c r="L791" i="1"/>
  <c r="S683" i="1"/>
  <c r="R683" i="1"/>
  <c r="Q683" i="1"/>
  <c r="P683" i="1"/>
  <c r="O683" i="1"/>
  <c r="N683" i="1"/>
  <c r="M683" i="1"/>
  <c r="L683" i="1"/>
  <c r="S575" i="1"/>
  <c r="R575" i="1"/>
  <c r="Q575" i="1"/>
  <c r="P575" i="1"/>
  <c r="O575" i="1"/>
  <c r="N575" i="1"/>
  <c r="M575" i="1"/>
  <c r="L575" i="1"/>
  <c r="S467" i="1"/>
  <c r="R467" i="1"/>
  <c r="Q467" i="1"/>
  <c r="P467" i="1"/>
  <c r="O467" i="1"/>
  <c r="N467" i="1"/>
  <c r="M467" i="1"/>
  <c r="L467" i="1"/>
  <c r="S359" i="1"/>
  <c r="R359" i="1"/>
  <c r="Q359" i="1"/>
  <c r="P359" i="1"/>
  <c r="O359" i="1"/>
  <c r="N359" i="1"/>
  <c r="M359" i="1"/>
  <c r="L359" i="1"/>
  <c r="N4899" i="1"/>
  <c r="S4701" i="1"/>
  <c r="R4701" i="1"/>
  <c r="Q4701" i="1"/>
  <c r="P4701" i="1"/>
  <c r="O4701" i="1"/>
  <c r="N4701" i="1"/>
  <c r="M4701" i="1"/>
  <c r="L4701" i="1"/>
  <c r="S4107" i="1"/>
  <c r="R4107" i="1"/>
  <c r="Q4107" i="1"/>
  <c r="P4107" i="1"/>
  <c r="O4107" i="1"/>
  <c r="N4107" i="1"/>
  <c r="L4107" i="1"/>
  <c r="M4107" i="1"/>
  <c r="S3555" i="1"/>
  <c r="R3555" i="1"/>
  <c r="Q3555" i="1"/>
  <c r="P3555" i="1"/>
  <c r="O3555" i="1"/>
  <c r="N3555" i="1"/>
  <c r="L3555" i="1"/>
  <c r="M3555" i="1"/>
  <c r="S2991" i="1"/>
  <c r="R2991" i="1"/>
  <c r="Q2991" i="1"/>
  <c r="P2991" i="1"/>
  <c r="O2991" i="1"/>
  <c r="N2991" i="1"/>
  <c r="M2991" i="1"/>
  <c r="L2991" i="1"/>
  <c r="S2451" i="1"/>
  <c r="R2451" i="1"/>
  <c r="Q2451" i="1"/>
  <c r="P2451" i="1"/>
  <c r="O2451" i="1"/>
  <c r="N2451" i="1"/>
  <c r="M2451" i="1"/>
  <c r="L2451" i="1"/>
  <c r="S1881" i="1"/>
  <c r="R1881" i="1"/>
  <c r="Q1881" i="1"/>
  <c r="P1881" i="1"/>
  <c r="O1881" i="1"/>
  <c r="N1881" i="1"/>
  <c r="M1881" i="1"/>
  <c r="L1881" i="1"/>
  <c r="S1323" i="1"/>
  <c r="R1323" i="1"/>
  <c r="Q1323" i="1"/>
  <c r="P1323" i="1"/>
  <c r="O1323" i="1"/>
  <c r="N1323" i="1"/>
  <c r="M1323" i="1"/>
  <c r="L1323" i="1"/>
  <c r="S789" i="1"/>
  <c r="R789" i="1"/>
  <c r="Q789" i="1"/>
  <c r="P789" i="1"/>
  <c r="O789" i="1"/>
  <c r="N789" i="1"/>
  <c r="M789" i="1"/>
  <c r="L789" i="1"/>
  <c r="S4228" i="1"/>
  <c r="R4228" i="1"/>
  <c r="Q4228" i="1"/>
  <c r="P4228" i="1"/>
  <c r="O4228" i="1"/>
  <c r="N4228" i="1"/>
  <c r="M4228" i="1"/>
  <c r="L4228" i="1"/>
  <c r="S4120" i="1"/>
  <c r="R4120" i="1"/>
  <c r="Q4120" i="1"/>
  <c r="P4120" i="1"/>
  <c r="O4120" i="1"/>
  <c r="N4120" i="1"/>
  <c r="M4120" i="1"/>
  <c r="L4120" i="1"/>
  <c r="S4012" i="1"/>
  <c r="R4012" i="1"/>
  <c r="Q4012" i="1"/>
  <c r="P4012" i="1"/>
  <c r="O4012" i="1"/>
  <c r="N4012" i="1"/>
  <c r="M4012" i="1"/>
  <c r="L4012" i="1"/>
  <c r="S3904" i="1"/>
  <c r="R3904" i="1"/>
  <c r="Q3904" i="1"/>
  <c r="P3904" i="1"/>
  <c r="O3904" i="1"/>
  <c r="N3904" i="1"/>
  <c r="M3904" i="1"/>
  <c r="L3904" i="1"/>
  <c r="S3796" i="1"/>
  <c r="R3796" i="1"/>
  <c r="Q3796" i="1"/>
  <c r="P3796" i="1"/>
  <c r="O3796" i="1"/>
  <c r="N3796" i="1"/>
  <c r="M3796" i="1"/>
  <c r="L3796" i="1"/>
  <c r="S3688" i="1"/>
  <c r="R3688" i="1"/>
  <c r="P3688" i="1"/>
  <c r="Q3688" i="1"/>
  <c r="O3688" i="1"/>
  <c r="N3688" i="1"/>
  <c r="M3688" i="1"/>
  <c r="L3688" i="1"/>
  <c r="S3580" i="1"/>
  <c r="R3580" i="1"/>
  <c r="Q3580" i="1"/>
  <c r="P3580" i="1"/>
  <c r="O3580" i="1"/>
  <c r="N3580" i="1"/>
  <c r="M3580" i="1"/>
  <c r="L3580" i="1"/>
  <c r="S3472" i="1"/>
  <c r="R3472" i="1"/>
  <c r="Q3472" i="1"/>
  <c r="P3472" i="1"/>
  <c r="O3472" i="1"/>
  <c r="N3472" i="1"/>
  <c r="M3472" i="1"/>
  <c r="L3472" i="1"/>
  <c r="S3364" i="1"/>
  <c r="R3364" i="1"/>
  <c r="Q3364" i="1"/>
  <c r="P3364" i="1"/>
  <c r="O3364" i="1"/>
  <c r="N3364" i="1"/>
  <c r="M3364" i="1"/>
  <c r="L3364" i="1"/>
  <c r="S3256" i="1"/>
  <c r="R3256" i="1"/>
  <c r="Q3256" i="1"/>
  <c r="P3256" i="1"/>
  <c r="O3256" i="1"/>
  <c r="N3256" i="1"/>
  <c r="M3256" i="1"/>
  <c r="L3256" i="1"/>
  <c r="S3148" i="1"/>
  <c r="R3148" i="1"/>
  <c r="Q3148" i="1"/>
  <c r="P3148" i="1"/>
  <c r="O3148" i="1"/>
  <c r="N3148" i="1"/>
  <c r="M3148" i="1"/>
  <c r="L3148" i="1"/>
  <c r="S3040" i="1"/>
  <c r="R3040" i="1"/>
  <c r="Q3040" i="1"/>
  <c r="P3040" i="1"/>
  <c r="O3040" i="1"/>
  <c r="N3040" i="1"/>
  <c r="M3040" i="1"/>
  <c r="L3040" i="1"/>
  <c r="S2932" i="1"/>
  <c r="R2932" i="1"/>
  <c r="Q2932" i="1"/>
  <c r="P2932" i="1"/>
  <c r="O2932" i="1"/>
  <c r="N2932" i="1"/>
  <c r="M2932" i="1"/>
  <c r="L2932" i="1"/>
  <c r="S2824" i="1"/>
  <c r="R2824" i="1"/>
  <c r="Q2824" i="1"/>
  <c r="P2824" i="1"/>
  <c r="O2824" i="1"/>
  <c r="N2824" i="1"/>
  <c r="M2824" i="1"/>
  <c r="L2824" i="1"/>
  <c r="S2716" i="1"/>
  <c r="R2716" i="1"/>
  <c r="Q2716" i="1"/>
  <c r="P2716" i="1"/>
  <c r="O2716" i="1"/>
  <c r="N2716" i="1"/>
  <c r="M2716" i="1"/>
  <c r="L2716" i="1"/>
  <c r="S2608" i="1"/>
  <c r="R2608" i="1"/>
  <c r="Q2608" i="1"/>
  <c r="P2608" i="1"/>
  <c r="O2608" i="1"/>
  <c r="N2608" i="1"/>
  <c r="M2608" i="1"/>
  <c r="L2608" i="1"/>
  <c r="S2500" i="1"/>
  <c r="R2500" i="1"/>
  <c r="Q2500" i="1"/>
  <c r="P2500" i="1"/>
  <c r="O2500" i="1"/>
  <c r="N2500" i="1"/>
  <c r="M2500" i="1"/>
  <c r="L2500" i="1"/>
  <c r="S2392" i="1"/>
  <c r="R2392" i="1"/>
  <c r="Q2392" i="1"/>
  <c r="P2392" i="1"/>
  <c r="O2392" i="1"/>
  <c r="N2392" i="1"/>
  <c r="M2392" i="1"/>
  <c r="L2392" i="1"/>
  <c r="S2284" i="1"/>
  <c r="R2284" i="1"/>
  <c r="Q2284" i="1"/>
  <c r="P2284" i="1"/>
  <c r="O2284" i="1"/>
  <c r="N2284" i="1"/>
  <c r="M2284" i="1"/>
  <c r="L2284" i="1"/>
  <c r="S2176" i="1"/>
  <c r="R2176" i="1"/>
  <c r="Q2176" i="1"/>
  <c r="P2176" i="1"/>
  <c r="O2176" i="1"/>
  <c r="N2176" i="1"/>
  <c r="M2176" i="1"/>
  <c r="L2176" i="1"/>
  <c r="S2068" i="1"/>
  <c r="R2068" i="1"/>
  <c r="P2068" i="1"/>
  <c r="Q2068" i="1"/>
  <c r="O2068" i="1"/>
  <c r="N2068" i="1"/>
  <c r="M2068" i="1"/>
  <c r="L2068" i="1"/>
  <c r="S1960" i="1"/>
  <c r="R1960" i="1"/>
  <c r="Q1960" i="1"/>
  <c r="P1960" i="1"/>
  <c r="O1960" i="1"/>
  <c r="N1960" i="1"/>
  <c r="M1960" i="1"/>
  <c r="L1960" i="1"/>
  <c r="S1852" i="1"/>
  <c r="R1852" i="1"/>
  <c r="P1852" i="1"/>
  <c r="Q1852" i="1"/>
  <c r="O1852" i="1"/>
  <c r="N1852" i="1"/>
  <c r="M1852" i="1"/>
  <c r="L1852" i="1"/>
  <c r="S1744" i="1"/>
  <c r="R1744" i="1"/>
  <c r="Q1744" i="1"/>
  <c r="P1744" i="1"/>
  <c r="O1744" i="1"/>
  <c r="N1744" i="1"/>
  <c r="M1744" i="1"/>
  <c r="L1744" i="1"/>
  <c r="S1636" i="1"/>
  <c r="R1636" i="1"/>
  <c r="P1636" i="1"/>
  <c r="Q1636" i="1"/>
  <c r="O1636" i="1"/>
  <c r="N1636" i="1"/>
  <c r="M1636" i="1"/>
  <c r="L1636" i="1"/>
  <c r="S1528" i="1"/>
  <c r="R1528" i="1"/>
  <c r="Q1528" i="1"/>
  <c r="P1528" i="1"/>
  <c r="O1528" i="1"/>
  <c r="N1528" i="1"/>
  <c r="M1528" i="1"/>
  <c r="L1528" i="1"/>
  <c r="S1420" i="1"/>
  <c r="R1420" i="1"/>
  <c r="P1420" i="1"/>
  <c r="Q1420" i="1"/>
  <c r="O1420" i="1"/>
  <c r="N1420" i="1"/>
  <c r="M1420" i="1"/>
  <c r="L1420" i="1"/>
  <c r="S1312" i="1"/>
  <c r="R1312" i="1"/>
  <c r="Q1312" i="1"/>
  <c r="P1312" i="1"/>
  <c r="O1312" i="1"/>
  <c r="N1312" i="1"/>
  <c r="M1312" i="1"/>
  <c r="L1312" i="1"/>
  <c r="S1204" i="1"/>
  <c r="R1204" i="1"/>
  <c r="Q1204" i="1"/>
  <c r="P1204" i="1"/>
  <c r="O1204" i="1"/>
  <c r="N1204" i="1"/>
  <c r="M1204" i="1"/>
  <c r="L1204" i="1"/>
  <c r="S1096" i="1"/>
  <c r="R1096" i="1"/>
  <c r="Q1096" i="1"/>
  <c r="P1096" i="1"/>
  <c r="O1096" i="1"/>
  <c r="N1096" i="1"/>
  <c r="M1096" i="1"/>
  <c r="L1096" i="1"/>
  <c r="S988" i="1"/>
  <c r="R988" i="1"/>
  <c r="Q988" i="1"/>
  <c r="P988" i="1"/>
  <c r="O988" i="1"/>
  <c r="N988" i="1"/>
  <c r="M988" i="1"/>
  <c r="L988" i="1"/>
  <c r="S880" i="1"/>
  <c r="R880" i="1"/>
  <c r="Q880" i="1"/>
  <c r="P880" i="1"/>
  <c r="O880" i="1"/>
  <c r="N880" i="1"/>
  <c r="M880" i="1"/>
  <c r="L880" i="1"/>
  <c r="S772" i="1"/>
  <c r="R772" i="1"/>
  <c r="Q772" i="1"/>
  <c r="P772" i="1"/>
  <c r="O772" i="1"/>
  <c r="N772" i="1"/>
  <c r="M772" i="1"/>
  <c r="L772" i="1"/>
  <c r="S664" i="1"/>
  <c r="R664" i="1"/>
  <c r="Q664" i="1"/>
  <c r="P664" i="1"/>
  <c r="O664" i="1"/>
  <c r="N664" i="1"/>
  <c r="M664" i="1"/>
  <c r="L664" i="1"/>
  <c r="S556" i="1"/>
  <c r="R556" i="1"/>
  <c r="Q556" i="1"/>
  <c r="P556" i="1"/>
  <c r="O556" i="1"/>
  <c r="N556" i="1"/>
  <c r="M556" i="1"/>
  <c r="L556" i="1"/>
  <c r="S463" i="1"/>
  <c r="R463" i="1"/>
  <c r="P463" i="1"/>
  <c r="O463" i="1"/>
  <c r="Q463" i="1"/>
  <c r="N463" i="1"/>
  <c r="M463" i="1"/>
  <c r="L463" i="1"/>
  <c r="S355" i="1"/>
  <c r="R355" i="1"/>
  <c r="Q355" i="1"/>
  <c r="P355" i="1"/>
  <c r="O355" i="1"/>
  <c r="N355" i="1"/>
  <c r="M355" i="1"/>
  <c r="L355" i="1"/>
  <c r="S247" i="1"/>
  <c r="R247" i="1"/>
  <c r="Q247" i="1"/>
  <c r="P247" i="1"/>
  <c r="O247" i="1"/>
  <c r="N247" i="1"/>
  <c r="M247" i="1"/>
  <c r="L247" i="1"/>
  <c r="S139" i="1"/>
  <c r="R139" i="1"/>
  <c r="Q139" i="1"/>
  <c r="P139" i="1"/>
  <c r="O139" i="1"/>
  <c r="N139" i="1"/>
  <c r="M139" i="1"/>
  <c r="L139" i="1"/>
  <c r="S31" i="1"/>
  <c r="R31" i="1"/>
  <c r="Q31" i="1"/>
  <c r="P31" i="1"/>
  <c r="O31" i="1"/>
  <c r="N31" i="1"/>
  <c r="M31" i="1"/>
  <c r="L31" i="1"/>
  <c r="S432" i="1"/>
  <c r="R432" i="1"/>
  <c r="Q432" i="1"/>
  <c r="P432" i="1"/>
  <c r="O432" i="1"/>
  <c r="N432" i="1"/>
  <c r="M432" i="1"/>
  <c r="L432" i="1"/>
  <c r="S324" i="1"/>
  <c r="R324" i="1"/>
  <c r="Q324" i="1"/>
  <c r="P324" i="1"/>
  <c r="O324" i="1"/>
  <c r="N324" i="1"/>
  <c r="M324" i="1"/>
  <c r="L324" i="1"/>
  <c r="S216" i="1"/>
  <c r="R216" i="1"/>
  <c r="Q216" i="1"/>
  <c r="P216" i="1"/>
  <c r="O216" i="1"/>
  <c r="N216" i="1"/>
  <c r="M216" i="1"/>
  <c r="L216" i="1"/>
  <c r="S341" i="1"/>
  <c r="R341" i="1"/>
  <c r="Q341" i="1"/>
  <c r="P341" i="1"/>
  <c r="O341" i="1"/>
  <c r="N341" i="1"/>
  <c r="M341" i="1"/>
  <c r="L341" i="1"/>
  <c r="S233" i="1"/>
  <c r="R233" i="1"/>
  <c r="Q233" i="1"/>
  <c r="P233" i="1"/>
  <c r="O233" i="1"/>
  <c r="N233" i="1"/>
  <c r="M233" i="1"/>
  <c r="L233" i="1"/>
  <c r="S125" i="1"/>
  <c r="R125" i="1"/>
  <c r="Q125" i="1"/>
  <c r="P125" i="1"/>
  <c r="O125" i="1"/>
  <c r="N125" i="1"/>
  <c r="M125" i="1"/>
  <c r="L125" i="1"/>
  <c r="S17" i="1"/>
  <c r="R17" i="1"/>
  <c r="Q17" i="1"/>
  <c r="P17" i="1"/>
  <c r="O17" i="1"/>
  <c r="N17" i="1"/>
  <c r="M17" i="1"/>
  <c r="L17" i="1"/>
  <c r="S412" i="1"/>
  <c r="R412" i="1"/>
  <c r="Q412" i="1"/>
  <c r="P412" i="1"/>
  <c r="O412" i="1"/>
  <c r="N412" i="1"/>
  <c r="M412" i="1"/>
  <c r="L412" i="1"/>
  <c r="S304" i="1"/>
  <c r="R304" i="1"/>
  <c r="Q304" i="1"/>
  <c r="P304" i="1"/>
  <c r="O304" i="1"/>
  <c r="N304" i="1"/>
  <c r="M304" i="1"/>
  <c r="L304" i="1"/>
  <c r="S196" i="1"/>
  <c r="R196" i="1"/>
  <c r="Q196" i="1"/>
  <c r="P196" i="1"/>
  <c r="O196" i="1"/>
  <c r="N196" i="1"/>
  <c r="M196" i="1"/>
  <c r="L196" i="1"/>
  <c r="S88" i="1"/>
  <c r="R88" i="1"/>
  <c r="Q88" i="1"/>
  <c r="P88" i="1"/>
  <c r="O88" i="1"/>
  <c r="N88" i="1"/>
  <c r="M88" i="1"/>
  <c r="L88" i="1"/>
  <c r="S446" i="1"/>
  <c r="R446" i="1"/>
  <c r="Q446" i="1"/>
  <c r="P446" i="1"/>
  <c r="O446" i="1"/>
  <c r="N446" i="1"/>
  <c r="M446" i="1"/>
  <c r="L446" i="1"/>
  <c r="S338" i="1"/>
  <c r="R338" i="1"/>
  <c r="Q338" i="1"/>
  <c r="P338" i="1"/>
  <c r="O338" i="1"/>
  <c r="N338" i="1"/>
  <c r="M338" i="1"/>
  <c r="L338" i="1"/>
  <c r="S230" i="1"/>
  <c r="R230" i="1"/>
  <c r="Q230" i="1"/>
  <c r="P230" i="1"/>
  <c r="O230" i="1"/>
  <c r="N230" i="1"/>
  <c r="M230" i="1"/>
  <c r="L230" i="1"/>
  <c r="S122" i="1"/>
  <c r="R122" i="1"/>
  <c r="Q122" i="1"/>
  <c r="O122" i="1"/>
  <c r="P122" i="1"/>
  <c r="N122" i="1"/>
  <c r="M122" i="1"/>
  <c r="L122" i="1"/>
  <c r="S14" i="1"/>
  <c r="R14" i="1"/>
  <c r="Q14" i="1"/>
  <c r="O14" i="1"/>
  <c r="P14" i="1"/>
  <c r="N14" i="1"/>
  <c r="M14" i="1"/>
  <c r="L14" i="1"/>
  <c r="S487" i="1"/>
  <c r="R487" i="1"/>
  <c r="Q487" i="1"/>
  <c r="P487" i="1"/>
  <c r="O487" i="1"/>
  <c r="N487" i="1"/>
  <c r="M487" i="1"/>
  <c r="L487" i="1"/>
  <c r="S41" i="1"/>
  <c r="R41" i="1"/>
  <c r="Q41" i="1"/>
  <c r="P41" i="1"/>
  <c r="O41" i="1"/>
  <c r="N41" i="1"/>
  <c r="M41" i="1"/>
  <c r="L41" i="1"/>
  <c r="S135" i="1"/>
  <c r="R135" i="1"/>
  <c r="Q135" i="1"/>
  <c r="P135" i="1"/>
  <c r="O135" i="1"/>
  <c r="N135" i="1"/>
  <c r="M135" i="1"/>
  <c r="L135" i="1"/>
  <c r="S38" i="1"/>
  <c r="R38" i="1"/>
  <c r="Q38" i="1"/>
  <c r="O38" i="1"/>
  <c r="P38" i="1"/>
  <c r="N38" i="1"/>
  <c r="M38" i="1"/>
  <c r="L38" i="1"/>
  <c r="S3377" i="1"/>
  <c r="R3377" i="1"/>
  <c r="Q3377" i="1"/>
  <c r="P3377" i="1"/>
  <c r="O3377" i="1"/>
  <c r="N3377" i="1"/>
  <c r="L3377" i="1"/>
  <c r="M3377" i="1"/>
  <c r="S3269" i="1"/>
  <c r="R3269" i="1"/>
  <c r="Q3269" i="1"/>
  <c r="P3269" i="1"/>
  <c r="O3269" i="1"/>
  <c r="N3269" i="1"/>
  <c r="L3269" i="1"/>
  <c r="M3269" i="1"/>
  <c r="S3161" i="1"/>
  <c r="R3161" i="1"/>
  <c r="Q3161" i="1"/>
  <c r="P3161" i="1"/>
  <c r="O3161" i="1"/>
  <c r="N3161" i="1"/>
  <c r="L3161" i="1"/>
  <c r="M3161" i="1"/>
  <c r="S3053" i="1"/>
  <c r="R3053" i="1"/>
  <c r="Q3053" i="1"/>
  <c r="O3053" i="1"/>
  <c r="P3053" i="1"/>
  <c r="N3053" i="1"/>
  <c r="L3053" i="1"/>
  <c r="M3053" i="1"/>
  <c r="S2945" i="1"/>
  <c r="R2945" i="1"/>
  <c r="Q2945" i="1"/>
  <c r="O2945" i="1"/>
  <c r="P2945" i="1"/>
  <c r="N2945" i="1"/>
  <c r="L2945" i="1"/>
  <c r="M2945" i="1"/>
  <c r="S2837" i="1"/>
  <c r="R2837" i="1"/>
  <c r="Q2837" i="1"/>
  <c r="O2837" i="1"/>
  <c r="P2837" i="1"/>
  <c r="N2837" i="1"/>
  <c r="L2837" i="1"/>
  <c r="M2837" i="1"/>
  <c r="S2729" i="1"/>
  <c r="R2729" i="1"/>
  <c r="Q2729" i="1"/>
  <c r="P2729" i="1"/>
  <c r="O2729" i="1"/>
  <c r="N2729" i="1"/>
  <c r="L2729" i="1"/>
  <c r="M2729" i="1"/>
  <c r="S2621" i="1"/>
  <c r="R2621" i="1"/>
  <c r="Q2621" i="1"/>
  <c r="P2621" i="1"/>
  <c r="O2621" i="1"/>
  <c r="N2621" i="1"/>
  <c r="L2621" i="1"/>
  <c r="M2621" i="1"/>
  <c r="S2513" i="1"/>
  <c r="R2513" i="1"/>
  <c r="Q2513" i="1"/>
  <c r="P2513" i="1"/>
  <c r="O2513" i="1"/>
  <c r="N2513" i="1"/>
  <c r="L2513" i="1"/>
  <c r="M2513" i="1"/>
  <c r="S2405" i="1"/>
  <c r="R2405" i="1"/>
  <c r="Q2405" i="1"/>
  <c r="P2405" i="1"/>
  <c r="O2405" i="1"/>
  <c r="N2405" i="1"/>
  <c r="L2405" i="1"/>
  <c r="M2405" i="1"/>
  <c r="S2297" i="1"/>
  <c r="R2297" i="1"/>
  <c r="Q2297" i="1"/>
  <c r="P2297" i="1"/>
  <c r="O2297" i="1"/>
  <c r="N2297" i="1"/>
  <c r="L2297" i="1"/>
  <c r="M2297" i="1"/>
  <c r="S2189" i="1"/>
  <c r="R2189" i="1"/>
  <c r="Q2189" i="1"/>
  <c r="P2189" i="1"/>
  <c r="O2189" i="1"/>
  <c r="N2189" i="1"/>
  <c r="L2189" i="1"/>
  <c r="M2189" i="1"/>
  <c r="S2081" i="1"/>
  <c r="R2081" i="1"/>
  <c r="Q2081" i="1"/>
  <c r="P2081" i="1"/>
  <c r="O2081" i="1"/>
  <c r="N2081" i="1"/>
  <c r="L2081" i="1"/>
  <c r="M2081" i="1"/>
  <c r="S1973" i="1"/>
  <c r="R1973" i="1"/>
  <c r="Q1973" i="1"/>
  <c r="P1973" i="1"/>
  <c r="O1973" i="1"/>
  <c r="N1973" i="1"/>
  <c r="L1973" i="1"/>
  <c r="M1973" i="1"/>
  <c r="S1865" i="1"/>
  <c r="R1865" i="1"/>
  <c r="Q1865" i="1"/>
  <c r="P1865" i="1"/>
  <c r="O1865" i="1"/>
  <c r="N1865" i="1"/>
  <c r="L1865" i="1"/>
  <c r="M1865" i="1"/>
  <c r="S1757" i="1"/>
  <c r="R1757" i="1"/>
  <c r="Q1757" i="1"/>
  <c r="P1757" i="1"/>
  <c r="O1757" i="1"/>
  <c r="N1757" i="1"/>
  <c r="L1757" i="1"/>
  <c r="M1757" i="1"/>
  <c r="S1649" i="1"/>
  <c r="R1649" i="1"/>
  <c r="Q1649" i="1"/>
  <c r="P1649" i="1"/>
  <c r="O1649" i="1"/>
  <c r="N1649" i="1"/>
  <c r="L1649" i="1"/>
  <c r="M1649" i="1"/>
  <c r="S1541" i="1"/>
  <c r="R1541" i="1"/>
  <c r="Q1541" i="1"/>
  <c r="P1541" i="1"/>
  <c r="O1541" i="1"/>
  <c r="N1541" i="1"/>
  <c r="L1541" i="1"/>
  <c r="M1541" i="1"/>
  <c r="S1433" i="1"/>
  <c r="R1433" i="1"/>
  <c r="Q1433" i="1"/>
  <c r="P1433" i="1"/>
  <c r="O1433" i="1"/>
  <c r="N1433" i="1"/>
  <c r="L1433" i="1"/>
  <c r="M1433" i="1"/>
  <c r="S1325" i="1"/>
  <c r="R1325" i="1"/>
  <c r="Q1325" i="1"/>
  <c r="P1325" i="1"/>
  <c r="O1325" i="1"/>
  <c r="N1325" i="1"/>
  <c r="L1325" i="1"/>
  <c r="M1325" i="1"/>
  <c r="S1217" i="1"/>
  <c r="R1217" i="1"/>
  <c r="Q1217" i="1"/>
  <c r="P1217" i="1"/>
  <c r="O1217" i="1"/>
  <c r="N1217" i="1"/>
  <c r="L1217" i="1"/>
  <c r="M1217" i="1"/>
  <c r="S1109" i="1"/>
  <c r="R1109" i="1"/>
  <c r="Q1109" i="1"/>
  <c r="P1109" i="1"/>
  <c r="O1109" i="1"/>
  <c r="N1109" i="1"/>
  <c r="L1109" i="1"/>
  <c r="M1109" i="1"/>
  <c r="S1001" i="1"/>
  <c r="R1001" i="1"/>
  <c r="Q1001" i="1"/>
  <c r="P1001" i="1"/>
  <c r="O1001" i="1"/>
  <c r="N1001" i="1"/>
  <c r="L1001" i="1"/>
  <c r="M1001" i="1"/>
  <c r="S893" i="1"/>
  <c r="R893" i="1"/>
  <c r="Q893" i="1"/>
  <c r="P893" i="1"/>
  <c r="O893" i="1"/>
  <c r="N893" i="1"/>
  <c r="L893" i="1"/>
  <c r="M893" i="1"/>
  <c r="S785" i="1"/>
  <c r="R785" i="1"/>
  <c r="Q785" i="1"/>
  <c r="P785" i="1"/>
  <c r="O785" i="1"/>
  <c r="N785" i="1"/>
  <c r="L785" i="1"/>
  <c r="M785" i="1"/>
  <c r="S677" i="1"/>
  <c r="R677" i="1"/>
  <c r="Q677" i="1"/>
  <c r="P677" i="1"/>
  <c r="O677" i="1"/>
  <c r="N677" i="1"/>
  <c r="L677" i="1"/>
  <c r="M677" i="1"/>
  <c r="S569" i="1"/>
  <c r="R569" i="1"/>
  <c r="Q569" i="1"/>
  <c r="P569" i="1"/>
  <c r="O569" i="1"/>
  <c r="N569" i="1"/>
  <c r="L569" i="1"/>
  <c r="M569" i="1"/>
  <c r="S461" i="1"/>
  <c r="R461" i="1"/>
  <c r="Q461" i="1"/>
  <c r="P461" i="1"/>
  <c r="O461" i="1"/>
  <c r="N461" i="1"/>
  <c r="L461" i="1"/>
  <c r="M461" i="1"/>
  <c r="S353" i="1"/>
  <c r="R353" i="1"/>
  <c r="Q353" i="1"/>
  <c r="P353" i="1"/>
  <c r="O353" i="1"/>
  <c r="N353" i="1"/>
  <c r="L353" i="1"/>
  <c r="M353" i="1"/>
  <c r="S3903" i="1"/>
  <c r="R3903" i="1"/>
  <c r="Q3903" i="1"/>
  <c r="P3903" i="1"/>
  <c r="O3903" i="1"/>
  <c r="N3903" i="1"/>
  <c r="L3903" i="1"/>
  <c r="M3903" i="1"/>
  <c r="S3339" i="1"/>
  <c r="R3339" i="1"/>
  <c r="Q3339" i="1"/>
  <c r="P3339" i="1"/>
  <c r="O3339" i="1"/>
  <c r="N3339" i="1"/>
  <c r="L3339" i="1"/>
  <c r="M3339" i="1"/>
  <c r="S2781" i="1"/>
  <c r="R2781" i="1"/>
  <c r="Q2781" i="1"/>
  <c r="P2781" i="1"/>
  <c r="O2781" i="1"/>
  <c r="N2781" i="1"/>
  <c r="M2781" i="1"/>
  <c r="L2781" i="1"/>
  <c r="S2229" i="1"/>
  <c r="R2229" i="1"/>
  <c r="Q2229" i="1"/>
  <c r="O2229" i="1"/>
  <c r="P2229" i="1"/>
  <c r="M2229" i="1"/>
  <c r="L2229" i="1"/>
  <c r="N2229" i="1"/>
  <c r="S1665" i="1"/>
  <c r="R1665" i="1"/>
  <c r="Q1665" i="1"/>
  <c r="P1665" i="1"/>
  <c r="O1665" i="1"/>
  <c r="N1665" i="1"/>
  <c r="M1665" i="1"/>
  <c r="L1665" i="1"/>
  <c r="S1113" i="1"/>
  <c r="R1113" i="1"/>
  <c r="Q1113" i="1"/>
  <c r="P1113" i="1"/>
  <c r="O1113" i="1"/>
  <c r="N1113" i="1"/>
  <c r="M1113" i="1"/>
  <c r="L1113" i="1"/>
  <c r="S573" i="1"/>
  <c r="R573" i="1"/>
  <c r="Q573" i="1"/>
  <c r="P573" i="1"/>
  <c r="O573" i="1"/>
  <c r="N573" i="1"/>
  <c r="M573" i="1"/>
  <c r="L573" i="1"/>
  <c r="S4726" i="1"/>
  <c r="R4726" i="1"/>
  <c r="Q4726" i="1"/>
  <c r="P4726" i="1"/>
  <c r="O4726" i="1"/>
  <c r="N4726" i="1"/>
  <c r="M4726" i="1"/>
  <c r="L4726" i="1"/>
  <c r="S4618" i="1"/>
  <c r="R4618" i="1"/>
  <c r="Q4618" i="1"/>
  <c r="P4618" i="1"/>
  <c r="O4618" i="1"/>
  <c r="N4618" i="1"/>
  <c r="M4618" i="1"/>
  <c r="L4618" i="1"/>
  <c r="S4510" i="1"/>
  <c r="R4510" i="1"/>
  <c r="Q4510" i="1"/>
  <c r="P4510" i="1"/>
  <c r="O4510" i="1"/>
  <c r="N4510" i="1"/>
  <c r="M4510" i="1"/>
  <c r="L4510" i="1"/>
  <c r="S4402" i="1"/>
  <c r="R4402" i="1"/>
  <c r="Q4402" i="1"/>
  <c r="P4402" i="1"/>
  <c r="O4402" i="1"/>
  <c r="N4402" i="1"/>
  <c r="M4402" i="1"/>
  <c r="L4402" i="1"/>
  <c r="S4294" i="1"/>
  <c r="R4294" i="1"/>
  <c r="Q4294" i="1"/>
  <c r="P4294" i="1"/>
  <c r="O4294" i="1"/>
  <c r="N4294" i="1"/>
  <c r="M4294" i="1"/>
  <c r="L4294" i="1"/>
  <c r="S4186" i="1"/>
  <c r="R4186" i="1"/>
  <c r="Q4186" i="1"/>
  <c r="P4186" i="1"/>
  <c r="O4186" i="1"/>
  <c r="N4186" i="1"/>
  <c r="M4186" i="1"/>
  <c r="L4186" i="1"/>
  <c r="S4078" i="1"/>
  <c r="R4078" i="1"/>
  <c r="Q4078" i="1"/>
  <c r="P4078" i="1"/>
  <c r="O4078" i="1"/>
  <c r="N4078" i="1"/>
  <c r="M4078" i="1"/>
  <c r="L4078" i="1"/>
  <c r="S3970" i="1"/>
  <c r="R3970" i="1"/>
  <c r="Q3970" i="1"/>
  <c r="P3970" i="1"/>
  <c r="O3970" i="1"/>
  <c r="N3970" i="1"/>
  <c r="M3970" i="1"/>
  <c r="L3970" i="1"/>
  <c r="S3862" i="1"/>
  <c r="R3862" i="1"/>
  <c r="Q3862" i="1"/>
  <c r="P3862" i="1"/>
  <c r="O3862" i="1"/>
  <c r="N3862" i="1"/>
  <c r="M3862" i="1"/>
  <c r="L3862" i="1"/>
  <c r="S3754" i="1"/>
  <c r="R3754" i="1"/>
  <c r="Q3754" i="1"/>
  <c r="P3754" i="1"/>
  <c r="O3754" i="1"/>
  <c r="N3754" i="1"/>
  <c r="M3754" i="1"/>
  <c r="L3754" i="1"/>
  <c r="S3646" i="1"/>
  <c r="R3646" i="1"/>
  <c r="Q3646" i="1"/>
  <c r="P3646" i="1"/>
  <c r="O3646" i="1"/>
  <c r="N3646" i="1"/>
  <c r="M3646" i="1"/>
  <c r="L3646" i="1"/>
  <c r="S3538" i="1"/>
  <c r="R3538" i="1"/>
  <c r="Q3538" i="1"/>
  <c r="P3538" i="1"/>
  <c r="O3538" i="1"/>
  <c r="N3538" i="1"/>
  <c r="M3538" i="1"/>
  <c r="L3538" i="1"/>
  <c r="S3430" i="1"/>
  <c r="R3430" i="1"/>
  <c r="Q3430" i="1"/>
  <c r="P3430" i="1"/>
  <c r="O3430" i="1"/>
  <c r="N3430" i="1"/>
  <c r="M3430" i="1"/>
  <c r="L3430" i="1"/>
  <c r="S3322" i="1"/>
  <c r="R3322" i="1"/>
  <c r="Q3322" i="1"/>
  <c r="P3322" i="1"/>
  <c r="O3322" i="1"/>
  <c r="N3322" i="1"/>
  <c r="M3322" i="1"/>
  <c r="L3322" i="1"/>
  <c r="S3214" i="1"/>
  <c r="R3214" i="1"/>
  <c r="Q3214" i="1"/>
  <c r="P3214" i="1"/>
  <c r="O3214" i="1"/>
  <c r="N3214" i="1"/>
  <c r="M3214" i="1"/>
  <c r="L3214" i="1"/>
  <c r="S3106" i="1"/>
  <c r="R3106" i="1"/>
  <c r="Q3106" i="1"/>
  <c r="P3106" i="1"/>
  <c r="O3106" i="1"/>
  <c r="N3106" i="1"/>
  <c r="M3106" i="1"/>
  <c r="L3106" i="1"/>
  <c r="S2998" i="1"/>
  <c r="R2998" i="1"/>
  <c r="Q2998" i="1"/>
  <c r="P2998" i="1"/>
  <c r="O2998" i="1"/>
  <c r="N2998" i="1"/>
  <c r="M2998" i="1"/>
  <c r="L2998" i="1"/>
  <c r="S2890" i="1"/>
  <c r="R2890" i="1"/>
  <c r="Q2890" i="1"/>
  <c r="P2890" i="1"/>
  <c r="O2890" i="1"/>
  <c r="N2890" i="1"/>
  <c r="M2890" i="1"/>
  <c r="L2890" i="1"/>
  <c r="S2782" i="1"/>
  <c r="R2782" i="1"/>
  <c r="Q2782" i="1"/>
  <c r="P2782" i="1"/>
  <c r="O2782" i="1"/>
  <c r="N2782" i="1"/>
  <c r="M2782" i="1"/>
  <c r="L2782" i="1"/>
  <c r="S2674" i="1"/>
  <c r="R2674" i="1"/>
  <c r="Q2674" i="1"/>
  <c r="P2674" i="1"/>
  <c r="O2674" i="1"/>
  <c r="N2674" i="1"/>
  <c r="M2674" i="1"/>
  <c r="L2674" i="1"/>
  <c r="S2566" i="1"/>
  <c r="R2566" i="1"/>
  <c r="Q2566" i="1"/>
  <c r="P2566" i="1"/>
  <c r="O2566" i="1"/>
  <c r="N2566" i="1"/>
  <c r="M2566" i="1"/>
  <c r="L2566" i="1"/>
  <c r="S2458" i="1"/>
  <c r="R2458" i="1"/>
  <c r="Q2458" i="1"/>
  <c r="P2458" i="1"/>
  <c r="O2458" i="1"/>
  <c r="N2458" i="1"/>
  <c r="M2458" i="1"/>
  <c r="L2458" i="1"/>
  <c r="S2350" i="1"/>
  <c r="R2350" i="1"/>
  <c r="Q2350" i="1"/>
  <c r="P2350" i="1"/>
  <c r="O2350" i="1"/>
  <c r="N2350" i="1"/>
  <c r="M2350" i="1"/>
  <c r="L2350" i="1"/>
  <c r="S2242" i="1"/>
  <c r="R2242" i="1"/>
  <c r="Q2242" i="1"/>
  <c r="P2242" i="1"/>
  <c r="O2242" i="1"/>
  <c r="N2242" i="1"/>
  <c r="M2242" i="1"/>
  <c r="L2242" i="1"/>
  <c r="S2134" i="1"/>
  <c r="R2134" i="1"/>
  <c r="Q2134" i="1"/>
  <c r="P2134" i="1"/>
  <c r="O2134" i="1"/>
  <c r="N2134" i="1"/>
  <c r="M2134" i="1"/>
  <c r="L2134" i="1"/>
  <c r="S2026" i="1"/>
  <c r="R2026" i="1"/>
  <c r="Q2026" i="1"/>
  <c r="P2026" i="1"/>
  <c r="O2026" i="1"/>
  <c r="N2026" i="1"/>
  <c r="M2026" i="1"/>
  <c r="L2026" i="1"/>
  <c r="S1918" i="1"/>
  <c r="R1918" i="1"/>
  <c r="Q1918" i="1"/>
  <c r="P1918" i="1"/>
  <c r="O1918" i="1"/>
  <c r="N1918" i="1"/>
  <c r="M1918" i="1"/>
  <c r="L1918" i="1"/>
  <c r="S1810" i="1"/>
  <c r="R1810" i="1"/>
  <c r="Q1810" i="1"/>
  <c r="P1810" i="1"/>
  <c r="O1810" i="1"/>
  <c r="N1810" i="1"/>
  <c r="M1810" i="1"/>
  <c r="L1810" i="1"/>
  <c r="S1702" i="1"/>
  <c r="R1702" i="1"/>
  <c r="Q1702" i="1"/>
  <c r="P1702" i="1"/>
  <c r="O1702" i="1"/>
  <c r="N1702" i="1"/>
  <c r="M1702" i="1"/>
  <c r="L1702" i="1"/>
  <c r="S1594" i="1"/>
  <c r="R1594" i="1"/>
  <c r="Q1594" i="1"/>
  <c r="P1594" i="1"/>
  <c r="O1594" i="1"/>
  <c r="N1594" i="1"/>
  <c r="M1594" i="1"/>
  <c r="L1594" i="1"/>
  <c r="S1486" i="1"/>
  <c r="R1486" i="1"/>
  <c r="Q1486" i="1"/>
  <c r="P1486" i="1"/>
  <c r="O1486" i="1"/>
  <c r="N1486" i="1"/>
  <c r="M1486" i="1"/>
  <c r="L1486" i="1"/>
  <c r="S1378" i="1"/>
  <c r="R1378" i="1"/>
  <c r="Q1378" i="1"/>
  <c r="P1378" i="1"/>
  <c r="O1378" i="1"/>
  <c r="N1378" i="1"/>
  <c r="M1378" i="1"/>
  <c r="L1378" i="1"/>
  <c r="S1270" i="1"/>
  <c r="R1270" i="1"/>
  <c r="Q1270" i="1"/>
  <c r="P1270" i="1"/>
  <c r="O1270" i="1"/>
  <c r="N1270" i="1"/>
  <c r="M1270" i="1"/>
  <c r="L1270" i="1"/>
  <c r="S1162" i="1"/>
  <c r="R1162" i="1"/>
  <c r="Q1162" i="1"/>
  <c r="P1162" i="1"/>
  <c r="O1162" i="1"/>
  <c r="N1162" i="1"/>
  <c r="M1162" i="1"/>
  <c r="L1162" i="1"/>
  <c r="S1054" i="1"/>
  <c r="R1054" i="1"/>
  <c r="Q1054" i="1"/>
  <c r="P1054" i="1"/>
  <c r="O1054" i="1"/>
  <c r="N1054" i="1"/>
  <c r="M1054" i="1"/>
  <c r="L1054" i="1"/>
  <c r="S946" i="1"/>
  <c r="R946" i="1"/>
  <c r="Q946" i="1"/>
  <c r="P946" i="1"/>
  <c r="O946" i="1"/>
  <c r="N946" i="1"/>
  <c r="M946" i="1"/>
  <c r="L946" i="1"/>
  <c r="S838" i="1"/>
  <c r="R838" i="1"/>
  <c r="Q838" i="1"/>
  <c r="P838" i="1"/>
  <c r="O838" i="1"/>
  <c r="N838" i="1"/>
  <c r="M838" i="1"/>
  <c r="L838" i="1"/>
  <c r="S730" i="1"/>
  <c r="R730" i="1"/>
  <c r="Q730" i="1"/>
  <c r="P730" i="1"/>
  <c r="O730" i="1"/>
  <c r="N730" i="1"/>
  <c r="M730" i="1"/>
  <c r="L730" i="1"/>
  <c r="S622" i="1"/>
  <c r="R622" i="1"/>
  <c r="Q622" i="1"/>
  <c r="P622" i="1"/>
  <c r="O622" i="1"/>
  <c r="N622" i="1"/>
  <c r="M622" i="1"/>
  <c r="L622" i="1"/>
  <c r="S514" i="1"/>
  <c r="R514" i="1"/>
  <c r="Q514" i="1"/>
  <c r="P514" i="1"/>
  <c r="O514" i="1"/>
  <c r="N514" i="1"/>
  <c r="M514" i="1"/>
  <c r="L514" i="1"/>
  <c r="S421" i="1"/>
  <c r="R421" i="1"/>
  <c r="Q421" i="1"/>
  <c r="P421" i="1"/>
  <c r="O421" i="1"/>
  <c r="N421" i="1"/>
  <c r="M421" i="1"/>
  <c r="L421" i="1"/>
  <c r="S313" i="1"/>
  <c r="R313" i="1"/>
  <c r="Q313" i="1"/>
  <c r="P313" i="1"/>
  <c r="O313" i="1"/>
  <c r="N313" i="1"/>
  <c r="M313" i="1"/>
  <c r="L313" i="1"/>
  <c r="S205" i="1"/>
  <c r="R205" i="1"/>
  <c r="Q205" i="1"/>
  <c r="P205" i="1"/>
  <c r="O205" i="1"/>
  <c r="N205" i="1"/>
  <c r="M205" i="1"/>
  <c r="L205" i="1"/>
  <c r="S97" i="1"/>
  <c r="R97" i="1"/>
  <c r="Q97" i="1"/>
  <c r="P97" i="1"/>
  <c r="O97" i="1"/>
  <c r="N97" i="1"/>
  <c r="M97" i="1"/>
  <c r="L97" i="1"/>
  <c r="S299" i="1"/>
  <c r="R299" i="1"/>
  <c r="Q299" i="1"/>
  <c r="P299" i="1"/>
  <c r="O299" i="1"/>
  <c r="N299" i="1"/>
  <c r="M299" i="1"/>
  <c r="L299" i="1"/>
  <c r="S191" i="1"/>
  <c r="R191" i="1"/>
  <c r="Q191" i="1"/>
  <c r="P191" i="1"/>
  <c r="N191" i="1"/>
  <c r="O191" i="1"/>
  <c r="M191" i="1"/>
  <c r="L191" i="1"/>
  <c r="S83" i="1"/>
  <c r="R83" i="1"/>
  <c r="Q83" i="1"/>
  <c r="P83" i="1"/>
  <c r="O83" i="1"/>
  <c r="N83" i="1"/>
  <c r="M83" i="1"/>
  <c r="L83" i="1"/>
  <c r="S478" i="1"/>
  <c r="R478" i="1"/>
  <c r="Q478" i="1"/>
  <c r="P478" i="1"/>
  <c r="O478" i="1"/>
  <c r="N478" i="1"/>
  <c r="M478" i="1"/>
  <c r="L478" i="1"/>
  <c r="S370" i="1"/>
  <c r="R370" i="1"/>
  <c r="P370" i="1"/>
  <c r="Q370" i="1"/>
  <c r="O370" i="1"/>
  <c r="N370" i="1"/>
  <c r="M370" i="1"/>
  <c r="L370" i="1"/>
  <c r="S262" i="1"/>
  <c r="R262" i="1"/>
  <c r="Q262" i="1"/>
  <c r="P262" i="1"/>
  <c r="O262" i="1"/>
  <c r="N262" i="1"/>
  <c r="M262" i="1"/>
  <c r="L262" i="1"/>
  <c r="S154" i="1"/>
  <c r="R154" i="1"/>
  <c r="P154" i="1"/>
  <c r="Q154" i="1"/>
  <c r="O154" i="1"/>
  <c r="N154" i="1"/>
  <c r="M154" i="1"/>
  <c r="L154" i="1"/>
  <c r="S46" i="1"/>
  <c r="R46" i="1"/>
  <c r="P46" i="1"/>
  <c r="Q46" i="1"/>
  <c r="O46" i="1"/>
  <c r="N46" i="1"/>
  <c r="M46" i="1"/>
  <c r="L46" i="1"/>
  <c r="S321" i="1"/>
  <c r="R321" i="1"/>
  <c r="Q321" i="1"/>
  <c r="P321" i="1"/>
  <c r="O321" i="1"/>
  <c r="N321" i="1"/>
  <c r="M321" i="1"/>
  <c r="L321" i="1"/>
  <c r="S213" i="1"/>
  <c r="R213" i="1"/>
  <c r="Q213" i="1"/>
  <c r="P213" i="1"/>
  <c r="O213" i="1"/>
  <c r="N213" i="1"/>
  <c r="M213" i="1"/>
  <c r="L213" i="1"/>
  <c r="S105" i="1"/>
  <c r="R105" i="1"/>
  <c r="Q105" i="1"/>
  <c r="P105" i="1"/>
  <c r="O105" i="1"/>
  <c r="N105" i="1"/>
  <c r="M105" i="1"/>
  <c r="L105" i="1"/>
  <c r="S404" i="1"/>
  <c r="R404" i="1"/>
  <c r="Q404" i="1"/>
  <c r="P404" i="1"/>
  <c r="O404" i="1"/>
  <c r="N404" i="1"/>
  <c r="M404" i="1"/>
  <c r="L404" i="1"/>
  <c r="S296" i="1"/>
  <c r="R296" i="1"/>
  <c r="Q296" i="1"/>
  <c r="P296" i="1"/>
  <c r="O296" i="1"/>
  <c r="N296" i="1"/>
  <c r="M296" i="1"/>
  <c r="L296" i="1"/>
  <c r="S188" i="1"/>
  <c r="R188" i="1"/>
  <c r="Q188" i="1"/>
  <c r="O188" i="1"/>
  <c r="P188" i="1"/>
  <c r="N188" i="1"/>
  <c r="M188" i="1"/>
  <c r="L188" i="1"/>
  <c r="S8" i="1"/>
  <c r="R8" i="1"/>
  <c r="Q8" i="1"/>
  <c r="P8" i="1"/>
  <c r="O8" i="1"/>
  <c r="N8" i="1"/>
  <c r="M8" i="1"/>
  <c r="L8" i="1"/>
  <c r="S127" i="1"/>
  <c r="R127" i="1"/>
  <c r="Q127" i="1"/>
  <c r="P127" i="1"/>
  <c r="O127" i="1"/>
  <c r="N127" i="1"/>
  <c r="M127" i="1"/>
  <c r="L127" i="1"/>
  <c r="S220" i="1"/>
  <c r="R220" i="1"/>
  <c r="Q220" i="1"/>
  <c r="P220" i="1"/>
  <c r="O220" i="1"/>
  <c r="N220" i="1"/>
  <c r="M220" i="1"/>
  <c r="L220" i="1"/>
  <c r="S63" i="1"/>
  <c r="R63" i="1"/>
  <c r="Q63" i="1"/>
  <c r="P63" i="1"/>
  <c r="O63" i="1"/>
  <c r="N63" i="1"/>
  <c r="M63" i="1"/>
  <c r="L63" i="1"/>
  <c r="S4671" i="1"/>
  <c r="R4671" i="1"/>
  <c r="Q4671" i="1"/>
  <c r="P4671" i="1"/>
  <c r="O4671" i="1"/>
  <c r="N4671" i="1"/>
  <c r="L4671" i="1"/>
  <c r="M4671" i="1"/>
  <c r="S4807" i="1"/>
  <c r="R4807" i="1"/>
  <c r="Q4807" i="1"/>
  <c r="P4807" i="1"/>
  <c r="O4807" i="1"/>
  <c r="N4807" i="1"/>
  <c r="M4807" i="1"/>
  <c r="L4807" i="1"/>
  <c r="S4719" i="1"/>
  <c r="R4719" i="1"/>
  <c r="Q4719" i="1"/>
  <c r="P4719" i="1"/>
  <c r="O4719" i="1"/>
  <c r="N4719" i="1"/>
  <c r="L4719" i="1"/>
  <c r="M4719" i="1"/>
  <c r="S4191" i="1"/>
  <c r="R4191" i="1"/>
  <c r="Q4191" i="1"/>
  <c r="P4191" i="1"/>
  <c r="O4191" i="1"/>
  <c r="N4191" i="1"/>
  <c r="M4191" i="1"/>
  <c r="L4191" i="1"/>
  <c r="S4683" i="1"/>
  <c r="R4683" i="1"/>
  <c r="Q4683" i="1"/>
  <c r="P4683" i="1"/>
  <c r="O4683" i="1"/>
  <c r="N4683" i="1"/>
  <c r="L4683" i="1"/>
  <c r="M4683" i="1"/>
  <c r="S4832" i="1"/>
  <c r="R4832" i="1"/>
  <c r="Q4832" i="1"/>
  <c r="P4832" i="1"/>
  <c r="N4832" i="1"/>
  <c r="O4832" i="1"/>
  <c r="M4832" i="1"/>
  <c r="L4832" i="1"/>
  <c r="S4724" i="1"/>
  <c r="R4724" i="1"/>
  <c r="Q4724" i="1"/>
  <c r="P4724" i="1"/>
  <c r="N4724" i="1"/>
  <c r="L4724" i="1"/>
  <c r="M4724" i="1"/>
  <c r="O4724" i="1"/>
  <c r="S4616" i="1"/>
  <c r="R4616" i="1"/>
  <c r="Q4616" i="1"/>
  <c r="P4616" i="1"/>
  <c r="N4616" i="1"/>
  <c r="O4616" i="1"/>
  <c r="L4616" i="1"/>
  <c r="M4616" i="1"/>
  <c r="S4508" i="1"/>
  <c r="R4508" i="1"/>
  <c r="Q4508" i="1"/>
  <c r="P4508" i="1"/>
  <c r="N4508" i="1"/>
  <c r="L4508" i="1"/>
  <c r="M4508" i="1"/>
  <c r="O4508" i="1"/>
  <c r="S4400" i="1"/>
  <c r="R4400" i="1"/>
  <c r="Q4400" i="1"/>
  <c r="P4400" i="1"/>
  <c r="N4400" i="1"/>
  <c r="O4400" i="1"/>
  <c r="L4400" i="1"/>
  <c r="M4400" i="1"/>
  <c r="S4292" i="1"/>
  <c r="R4292" i="1"/>
  <c r="Q4292" i="1"/>
  <c r="P4292" i="1"/>
  <c r="N4292" i="1"/>
  <c r="L4292" i="1"/>
  <c r="M4292" i="1"/>
  <c r="O4292" i="1"/>
  <c r="S4184" i="1"/>
  <c r="R4184" i="1"/>
  <c r="Q4184" i="1"/>
  <c r="P4184" i="1"/>
  <c r="N4184" i="1"/>
  <c r="O4184" i="1"/>
  <c r="L4184" i="1"/>
  <c r="M4184" i="1"/>
  <c r="S4076" i="1"/>
  <c r="R4076" i="1"/>
  <c r="Q4076" i="1"/>
  <c r="P4076" i="1"/>
  <c r="O4076" i="1"/>
  <c r="N4076" i="1"/>
  <c r="L4076" i="1"/>
  <c r="M4076" i="1"/>
  <c r="S3968" i="1"/>
  <c r="R3968" i="1"/>
  <c r="Q3968" i="1"/>
  <c r="P3968" i="1"/>
  <c r="O3968" i="1"/>
  <c r="N3968" i="1"/>
  <c r="L3968" i="1"/>
  <c r="M3968" i="1"/>
  <c r="S3860" i="1"/>
  <c r="R3860" i="1"/>
  <c r="Q3860" i="1"/>
  <c r="P3860" i="1"/>
  <c r="O3860" i="1"/>
  <c r="N3860" i="1"/>
  <c r="M3860" i="1"/>
  <c r="L3860" i="1"/>
  <c r="S3752" i="1"/>
  <c r="R3752" i="1"/>
  <c r="Q3752" i="1"/>
  <c r="P3752" i="1"/>
  <c r="O3752" i="1"/>
  <c r="N3752" i="1"/>
  <c r="M3752" i="1"/>
  <c r="L3752" i="1"/>
  <c r="S3644" i="1"/>
  <c r="R3644" i="1"/>
  <c r="Q3644" i="1"/>
  <c r="P3644" i="1"/>
  <c r="O3644" i="1"/>
  <c r="N3644" i="1"/>
  <c r="M3644" i="1"/>
  <c r="L3644" i="1"/>
  <c r="S3536" i="1"/>
  <c r="R3536" i="1"/>
  <c r="Q3536" i="1"/>
  <c r="P3536" i="1"/>
  <c r="O3536" i="1"/>
  <c r="N3536" i="1"/>
  <c r="M3536" i="1"/>
  <c r="L3536" i="1"/>
  <c r="S3428" i="1"/>
  <c r="R3428" i="1"/>
  <c r="Q3428" i="1"/>
  <c r="P3428" i="1"/>
  <c r="O3428" i="1"/>
  <c r="N3428" i="1"/>
  <c r="M3428" i="1"/>
  <c r="L3428" i="1"/>
  <c r="S3320" i="1"/>
  <c r="R3320" i="1"/>
  <c r="Q3320" i="1"/>
  <c r="P3320" i="1"/>
  <c r="O3320" i="1"/>
  <c r="N3320" i="1"/>
  <c r="M3320" i="1"/>
  <c r="L3320" i="1"/>
  <c r="S3212" i="1"/>
  <c r="R3212" i="1"/>
  <c r="Q3212" i="1"/>
  <c r="P3212" i="1"/>
  <c r="O3212" i="1"/>
  <c r="N3212" i="1"/>
  <c r="M3212" i="1"/>
  <c r="L3212" i="1"/>
  <c r="S3104" i="1"/>
  <c r="R3104" i="1"/>
  <c r="Q3104" i="1"/>
  <c r="P3104" i="1"/>
  <c r="O3104" i="1"/>
  <c r="N3104" i="1"/>
  <c r="M3104" i="1"/>
  <c r="L3104" i="1"/>
  <c r="S2996" i="1"/>
  <c r="R2996" i="1"/>
  <c r="Q2996" i="1"/>
  <c r="P2996" i="1"/>
  <c r="O2996" i="1"/>
  <c r="N2996" i="1"/>
  <c r="M2996" i="1"/>
  <c r="L2996" i="1"/>
  <c r="S2888" i="1"/>
  <c r="R2888" i="1"/>
  <c r="Q2888" i="1"/>
  <c r="P2888" i="1"/>
  <c r="O2888" i="1"/>
  <c r="N2888" i="1"/>
  <c r="M2888" i="1"/>
  <c r="L2888" i="1"/>
  <c r="S2780" i="1"/>
  <c r="R2780" i="1"/>
  <c r="Q2780" i="1"/>
  <c r="P2780" i="1"/>
  <c r="O2780" i="1"/>
  <c r="N2780" i="1"/>
  <c r="M2780" i="1"/>
  <c r="L2780" i="1"/>
  <c r="S2672" i="1"/>
  <c r="Q2672" i="1"/>
  <c r="R2672" i="1"/>
  <c r="P2672" i="1"/>
  <c r="O2672" i="1"/>
  <c r="N2672" i="1"/>
  <c r="M2672" i="1"/>
  <c r="L2672" i="1"/>
  <c r="S2564" i="1"/>
  <c r="R2564" i="1"/>
  <c r="Q2564" i="1"/>
  <c r="P2564" i="1"/>
  <c r="O2564" i="1"/>
  <c r="N2564" i="1"/>
  <c r="M2564" i="1"/>
  <c r="L2564" i="1"/>
  <c r="S4284" i="1"/>
  <c r="R4284" i="1"/>
  <c r="Q4284" i="1"/>
  <c r="P4284" i="1"/>
  <c r="O4284" i="1"/>
  <c r="N4284" i="1"/>
  <c r="M4284" i="1"/>
  <c r="L4284" i="1"/>
  <c r="S4833" i="1"/>
  <c r="R4833" i="1"/>
  <c r="Q4833" i="1"/>
  <c r="P4833" i="1"/>
  <c r="O4833" i="1"/>
  <c r="N4833" i="1"/>
  <c r="M4833" i="1"/>
  <c r="L4833" i="1"/>
  <c r="S4335" i="1"/>
  <c r="R4335" i="1"/>
  <c r="Q4335" i="1"/>
  <c r="P4335" i="1"/>
  <c r="O4335" i="1"/>
  <c r="N4335" i="1"/>
  <c r="M4335" i="1"/>
  <c r="L4335" i="1"/>
  <c r="S1119" i="1"/>
  <c r="R1119" i="1"/>
  <c r="Q1119" i="1"/>
  <c r="P1119" i="1"/>
  <c r="O1119" i="1"/>
  <c r="N1119" i="1"/>
  <c r="M1119" i="1"/>
  <c r="L1119" i="1"/>
  <c r="S4467" i="1"/>
  <c r="R4467" i="1"/>
  <c r="Q4467" i="1"/>
  <c r="P4467" i="1"/>
  <c r="O4467" i="1"/>
  <c r="N4467" i="1"/>
  <c r="L4467" i="1"/>
  <c r="M4467" i="1"/>
  <c r="S1335" i="1"/>
  <c r="R1335" i="1"/>
  <c r="Q1335" i="1"/>
  <c r="P1335" i="1"/>
  <c r="O1335" i="1"/>
  <c r="N1335" i="1"/>
  <c r="M1335" i="1"/>
  <c r="L1335" i="1"/>
  <c r="S795" i="1"/>
  <c r="R795" i="1"/>
  <c r="Q795" i="1"/>
  <c r="P795" i="1"/>
  <c r="O795" i="1"/>
  <c r="N795" i="1"/>
  <c r="M795" i="1"/>
  <c r="L795" i="1"/>
  <c r="S4898" i="1"/>
  <c r="R4898" i="1"/>
  <c r="Q4898" i="1"/>
  <c r="P4898" i="1"/>
  <c r="N4898" i="1"/>
  <c r="O4898" i="1"/>
  <c r="M4898" i="1"/>
  <c r="L4898" i="1"/>
  <c r="S4790" i="1"/>
  <c r="R4790" i="1"/>
  <c r="Q4790" i="1"/>
  <c r="P4790" i="1"/>
  <c r="N4790" i="1"/>
  <c r="O4790" i="1"/>
  <c r="M4790" i="1"/>
  <c r="L4790" i="1"/>
  <c r="S4682" i="1"/>
  <c r="R4682" i="1"/>
  <c r="Q4682" i="1"/>
  <c r="P4682" i="1"/>
  <c r="N4682" i="1"/>
  <c r="O4682" i="1"/>
  <c r="L4682" i="1"/>
  <c r="M4682" i="1"/>
  <c r="S4574" i="1"/>
  <c r="R4574" i="1"/>
  <c r="Q4574" i="1"/>
  <c r="P4574" i="1"/>
  <c r="N4574" i="1"/>
  <c r="O4574" i="1"/>
  <c r="L4574" i="1"/>
  <c r="M4574" i="1"/>
  <c r="S4466" i="1"/>
  <c r="R4466" i="1"/>
  <c r="Q4466" i="1"/>
  <c r="P4466" i="1"/>
  <c r="N4466" i="1"/>
  <c r="O4466" i="1"/>
  <c r="L4466" i="1"/>
  <c r="M4466" i="1"/>
  <c r="S4358" i="1"/>
  <c r="R4358" i="1"/>
  <c r="Q4358" i="1"/>
  <c r="P4358" i="1"/>
  <c r="N4358" i="1"/>
  <c r="O4358" i="1"/>
  <c r="L4358" i="1"/>
  <c r="M4358" i="1"/>
  <c r="S4250" i="1"/>
  <c r="R4250" i="1"/>
  <c r="Q4250" i="1"/>
  <c r="P4250" i="1"/>
  <c r="N4250" i="1"/>
  <c r="O4250" i="1"/>
  <c r="L4250" i="1"/>
  <c r="M4250" i="1"/>
  <c r="S4142" i="1"/>
  <c r="R4142" i="1"/>
  <c r="Q4142" i="1"/>
  <c r="P4142" i="1"/>
  <c r="N4142" i="1"/>
  <c r="O4142" i="1"/>
  <c r="L4142" i="1"/>
  <c r="M4142" i="1"/>
  <c r="S4034" i="1"/>
  <c r="R4034" i="1"/>
  <c r="Q4034" i="1"/>
  <c r="P4034" i="1"/>
  <c r="O4034" i="1"/>
  <c r="N4034" i="1"/>
  <c r="L4034" i="1"/>
  <c r="M4034" i="1"/>
  <c r="S3926" i="1"/>
  <c r="R3926" i="1"/>
  <c r="Q3926" i="1"/>
  <c r="P3926" i="1"/>
  <c r="O3926" i="1"/>
  <c r="N3926" i="1"/>
  <c r="L3926" i="1"/>
  <c r="M3926" i="1"/>
  <c r="S3818" i="1"/>
  <c r="R3818" i="1"/>
  <c r="Q3818" i="1"/>
  <c r="P3818" i="1"/>
  <c r="O3818" i="1"/>
  <c r="N3818" i="1"/>
  <c r="L3818" i="1"/>
  <c r="M3818" i="1"/>
  <c r="S3710" i="1"/>
  <c r="R3710" i="1"/>
  <c r="Q3710" i="1"/>
  <c r="P3710" i="1"/>
  <c r="O3710" i="1"/>
  <c r="N3710" i="1"/>
  <c r="L3710" i="1"/>
  <c r="M3710" i="1"/>
  <c r="S3602" i="1"/>
  <c r="R3602" i="1"/>
  <c r="Q3602" i="1"/>
  <c r="P3602" i="1"/>
  <c r="O3602" i="1"/>
  <c r="N3602" i="1"/>
  <c r="L3602" i="1"/>
  <c r="M3602" i="1"/>
  <c r="S3494" i="1"/>
  <c r="R3494" i="1"/>
  <c r="Q3494" i="1"/>
  <c r="P3494" i="1"/>
  <c r="O3494" i="1"/>
  <c r="N3494" i="1"/>
  <c r="L3494" i="1"/>
  <c r="M3494" i="1"/>
  <c r="S3386" i="1"/>
  <c r="R3386" i="1"/>
  <c r="Q3386" i="1"/>
  <c r="P3386" i="1"/>
  <c r="O3386" i="1"/>
  <c r="N3386" i="1"/>
  <c r="L3386" i="1"/>
  <c r="M3386" i="1"/>
  <c r="S3278" i="1"/>
  <c r="R3278" i="1"/>
  <c r="Q3278" i="1"/>
  <c r="P3278" i="1"/>
  <c r="O3278" i="1"/>
  <c r="N3278" i="1"/>
  <c r="L3278" i="1"/>
  <c r="M3278" i="1"/>
  <c r="S3170" i="1"/>
  <c r="R3170" i="1"/>
  <c r="Q3170" i="1"/>
  <c r="P3170" i="1"/>
  <c r="O3170" i="1"/>
  <c r="N3170" i="1"/>
  <c r="L3170" i="1"/>
  <c r="M3170" i="1"/>
  <c r="S3062" i="1"/>
  <c r="R3062" i="1"/>
  <c r="Q3062" i="1"/>
  <c r="P3062" i="1"/>
  <c r="O3062" i="1"/>
  <c r="N3062" i="1"/>
  <c r="M3062" i="1"/>
  <c r="L3062" i="1"/>
  <c r="S2954" i="1"/>
  <c r="R2954" i="1"/>
  <c r="Q2954" i="1"/>
  <c r="P2954" i="1"/>
  <c r="O2954" i="1"/>
  <c r="N2954" i="1"/>
  <c r="M2954" i="1"/>
  <c r="L2954" i="1"/>
  <c r="S2846" i="1"/>
  <c r="R2846" i="1"/>
  <c r="Q2846" i="1"/>
  <c r="P2846" i="1"/>
  <c r="O2846" i="1"/>
  <c r="N2846" i="1"/>
  <c r="M2846" i="1"/>
  <c r="L2846" i="1"/>
  <c r="S2738" i="1"/>
  <c r="R2738" i="1"/>
  <c r="Q2738" i="1"/>
  <c r="P2738" i="1"/>
  <c r="O2738" i="1"/>
  <c r="N2738" i="1"/>
  <c r="M2738" i="1"/>
  <c r="L2738" i="1"/>
  <c r="S2630" i="1"/>
  <c r="R2630" i="1"/>
  <c r="Q2630" i="1"/>
  <c r="P2630" i="1"/>
  <c r="O2630" i="1"/>
  <c r="N2630" i="1"/>
  <c r="M2630" i="1"/>
  <c r="L2630" i="1"/>
  <c r="S831" i="1"/>
  <c r="R831" i="1"/>
  <c r="Q831" i="1"/>
  <c r="P831" i="1"/>
  <c r="N831" i="1"/>
  <c r="O831" i="1"/>
  <c r="M831" i="1"/>
  <c r="L831" i="1"/>
  <c r="S4299" i="1"/>
  <c r="R4299" i="1"/>
  <c r="Q4299" i="1"/>
  <c r="P4299" i="1"/>
  <c r="O4299" i="1"/>
  <c r="N4299" i="1"/>
  <c r="M4299" i="1"/>
  <c r="L4299" i="1"/>
  <c r="S1047" i="1"/>
  <c r="R1047" i="1"/>
  <c r="Q1047" i="1"/>
  <c r="P1047" i="1"/>
  <c r="O1047" i="1"/>
  <c r="N1047" i="1"/>
  <c r="M1047" i="1"/>
  <c r="L1047" i="1"/>
  <c r="S4098" i="1"/>
  <c r="R4098" i="1"/>
  <c r="Q4098" i="1"/>
  <c r="O4098" i="1"/>
  <c r="P4098" i="1"/>
  <c r="N4098" i="1"/>
  <c r="M4098" i="1"/>
  <c r="L4098" i="1"/>
  <c r="S3990" i="1"/>
  <c r="R3990" i="1"/>
  <c r="Q3990" i="1"/>
  <c r="O3990" i="1"/>
  <c r="P3990" i="1"/>
  <c r="N3990" i="1"/>
  <c r="M3990" i="1"/>
  <c r="L3990" i="1"/>
  <c r="S3882" i="1"/>
  <c r="R3882" i="1"/>
  <c r="Q3882" i="1"/>
  <c r="O3882" i="1"/>
  <c r="P3882" i="1"/>
  <c r="N3882" i="1"/>
  <c r="M3882" i="1"/>
  <c r="L3882" i="1"/>
  <c r="S3774" i="1"/>
  <c r="R3774" i="1"/>
  <c r="Q3774" i="1"/>
  <c r="O3774" i="1"/>
  <c r="P3774" i="1"/>
  <c r="N3774" i="1"/>
  <c r="M3774" i="1"/>
  <c r="L3774" i="1"/>
  <c r="S3666" i="1"/>
  <c r="R3666" i="1"/>
  <c r="Q3666" i="1"/>
  <c r="O3666" i="1"/>
  <c r="P3666" i="1"/>
  <c r="N3666" i="1"/>
  <c r="M3666" i="1"/>
  <c r="L3666" i="1"/>
  <c r="S3558" i="1"/>
  <c r="R3558" i="1"/>
  <c r="Q3558" i="1"/>
  <c r="O3558" i="1"/>
  <c r="P3558" i="1"/>
  <c r="N3558" i="1"/>
  <c r="M3558" i="1"/>
  <c r="L3558" i="1"/>
  <c r="S3450" i="1"/>
  <c r="R3450" i="1"/>
  <c r="Q3450" i="1"/>
  <c r="O3450" i="1"/>
  <c r="P3450" i="1"/>
  <c r="N3450" i="1"/>
  <c r="M3450" i="1"/>
  <c r="L3450" i="1"/>
  <c r="S3342" i="1"/>
  <c r="R3342" i="1"/>
  <c r="Q3342" i="1"/>
  <c r="O3342" i="1"/>
  <c r="P3342" i="1"/>
  <c r="N3342" i="1"/>
  <c r="M3342" i="1"/>
  <c r="L3342" i="1"/>
  <c r="S3234" i="1"/>
  <c r="R3234" i="1"/>
  <c r="Q3234" i="1"/>
  <c r="O3234" i="1"/>
  <c r="P3234" i="1"/>
  <c r="N3234" i="1"/>
  <c r="M3234" i="1"/>
  <c r="L3234" i="1"/>
  <c r="S3126" i="1"/>
  <c r="R3126" i="1"/>
  <c r="Q3126" i="1"/>
  <c r="O3126" i="1"/>
  <c r="P3126" i="1"/>
  <c r="N3126" i="1"/>
  <c r="M3126" i="1"/>
  <c r="L3126" i="1"/>
  <c r="S3018" i="1"/>
  <c r="R3018" i="1"/>
  <c r="Q3018" i="1"/>
  <c r="O3018" i="1"/>
  <c r="P3018" i="1"/>
  <c r="N3018" i="1"/>
  <c r="M3018" i="1"/>
  <c r="L3018" i="1"/>
  <c r="S2910" i="1"/>
  <c r="R2910" i="1"/>
  <c r="Q2910" i="1"/>
  <c r="O2910" i="1"/>
  <c r="P2910" i="1"/>
  <c r="N2910" i="1"/>
  <c r="M2910" i="1"/>
  <c r="L2910" i="1"/>
  <c r="S2802" i="1"/>
  <c r="R2802" i="1"/>
  <c r="Q2802" i="1"/>
  <c r="O2802" i="1"/>
  <c r="P2802" i="1"/>
  <c r="N2802" i="1"/>
  <c r="M2802" i="1"/>
  <c r="L2802" i="1"/>
  <c r="S2694" i="1"/>
  <c r="R2694" i="1"/>
  <c r="Q2694" i="1"/>
  <c r="P2694" i="1"/>
  <c r="O2694" i="1"/>
  <c r="N2694" i="1"/>
  <c r="M2694" i="1"/>
  <c r="L2694" i="1"/>
  <c r="S2586" i="1"/>
  <c r="R2586" i="1"/>
  <c r="P2586" i="1"/>
  <c r="Q2586" i="1"/>
  <c r="O2586" i="1"/>
  <c r="N2586" i="1"/>
  <c r="M2586" i="1"/>
  <c r="L2586" i="1"/>
  <c r="S2478" i="1"/>
  <c r="R2478" i="1"/>
  <c r="Q2478" i="1"/>
  <c r="P2478" i="1"/>
  <c r="O2478" i="1"/>
  <c r="N2478" i="1"/>
  <c r="M2478" i="1"/>
  <c r="L2478" i="1"/>
  <c r="S2370" i="1"/>
  <c r="R2370" i="1"/>
  <c r="P2370" i="1"/>
  <c r="Q2370" i="1"/>
  <c r="O2370" i="1"/>
  <c r="M2370" i="1"/>
  <c r="N2370" i="1"/>
  <c r="L2370" i="1"/>
  <c r="S2262" i="1"/>
  <c r="R2262" i="1"/>
  <c r="Q2262" i="1"/>
  <c r="P2262" i="1"/>
  <c r="O2262" i="1"/>
  <c r="M2262" i="1"/>
  <c r="N2262" i="1"/>
  <c r="L2262" i="1"/>
  <c r="S2154" i="1"/>
  <c r="R2154" i="1"/>
  <c r="P2154" i="1"/>
  <c r="Q2154" i="1"/>
  <c r="O2154" i="1"/>
  <c r="N2154" i="1"/>
  <c r="M2154" i="1"/>
  <c r="L2154" i="1"/>
  <c r="S2046" i="1"/>
  <c r="R2046" i="1"/>
  <c r="Q2046" i="1"/>
  <c r="P2046" i="1"/>
  <c r="O2046" i="1"/>
  <c r="N2046" i="1"/>
  <c r="M2046" i="1"/>
  <c r="L2046" i="1"/>
  <c r="S1938" i="1"/>
  <c r="R1938" i="1"/>
  <c r="P1938" i="1"/>
  <c r="Q1938" i="1"/>
  <c r="O1938" i="1"/>
  <c r="N1938" i="1"/>
  <c r="M1938" i="1"/>
  <c r="L1938" i="1"/>
  <c r="S1830" i="1"/>
  <c r="R1830" i="1"/>
  <c r="Q1830" i="1"/>
  <c r="P1830" i="1"/>
  <c r="O1830" i="1"/>
  <c r="N1830" i="1"/>
  <c r="M1830" i="1"/>
  <c r="L1830" i="1"/>
  <c r="S1722" i="1"/>
  <c r="R1722" i="1"/>
  <c r="P1722" i="1"/>
  <c r="Q1722" i="1"/>
  <c r="O1722" i="1"/>
  <c r="N1722" i="1"/>
  <c r="M1722" i="1"/>
  <c r="L1722" i="1"/>
  <c r="S1614" i="1"/>
  <c r="R1614" i="1"/>
  <c r="Q1614" i="1"/>
  <c r="P1614" i="1"/>
  <c r="O1614" i="1"/>
  <c r="N1614" i="1"/>
  <c r="M1614" i="1"/>
  <c r="L1614" i="1"/>
  <c r="S1506" i="1"/>
  <c r="R1506" i="1"/>
  <c r="P1506" i="1"/>
  <c r="Q1506" i="1"/>
  <c r="O1506" i="1"/>
  <c r="N1506" i="1"/>
  <c r="M1506" i="1"/>
  <c r="L1506" i="1"/>
  <c r="S1398" i="1"/>
  <c r="R1398" i="1"/>
  <c r="Q1398" i="1"/>
  <c r="P1398" i="1"/>
  <c r="O1398" i="1"/>
  <c r="N1398" i="1"/>
  <c r="M1398" i="1"/>
  <c r="L1398" i="1"/>
  <c r="S1290" i="1"/>
  <c r="R1290" i="1"/>
  <c r="Q1290" i="1"/>
  <c r="P1290" i="1"/>
  <c r="O1290" i="1"/>
  <c r="N1290" i="1"/>
  <c r="M1290" i="1"/>
  <c r="L1290" i="1"/>
  <c r="S1182" i="1"/>
  <c r="R1182" i="1"/>
  <c r="Q1182" i="1"/>
  <c r="P1182" i="1"/>
  <c r="O1182" i="1"/>
  <c r="N1182" i="1"/>
  <c r="M1182" i="1"/>
  <c r="L1182" i="1"/>
  <c r="S1074" i="1"/>
  <c r="R1074" i="1"/>
  <c r="Q1074" i="1"/>
  <c r="P1074" i="1"/>
  <c r="O1074" i="1"/>
  <c r="N1074" i="1"/>
  <c r="M1074" i="1"/>
  <c r="L1074" i="1"/>
  <c r="S966" i="1"/>
  <c r="R966" i="1"/>
  <c r="Q966" i="1"/>
  <c r="P966" i="1"/>
  <c r="O966" i="1"/>
  <c r="N966" i="1"/>
  <c r="M966" i="1"/>
  <c r="L966" i="1"/>
  <c r="S858" i="1"/>
  <c r="R858" i="1"/>
  <c r="Q858" i="1"/>
  <c r="P858" i="1"/>
  <c r="O858" i="1"/>
  <c r="N858" i="1"/>
  <c r="M858" i="1"/>
  <c r="L858" i="1"/>
  <c r="S750" i="1"/>
  <c r="R750" i="1"/>
  <c r="Q750" i="1"/>
  <c r="P750" i="1"/>
  <c r="O750" i="1"/>
  <c r="N750" i="1"/>
  <c r="M750" i="1"/>
  <c r="L750" i="1"/>
  <c r="S642" i="1"/>
  <c r="R642" i="1"/>
  <c r="Q642" i="1"/>
  <c r="P642" i="1"/>
  <c r="O642" i="1"/>
  <c r="N642" i="1"/>
  <c r="M642" i="1"/>
  <c r="L642" i="1"/>
  <c r="S534" i="1"/>
  <c r="R534" i="1"/>
  <c r="Q534" i="1"/>
  <c r="P534" i="1"/>
  <c r="O534" i="1"/>
  <c r="N534" i="1"/>
  <c r="M534" i="1"/>
  <c r="L534" i="1"/>
  <c r="S1083" i="1"/>
  <c r="R1083" i="1"/>
  <c r="Q1083" i="1"/>
  <c r="P1083" i="1"/>
  <c r="O1083" i="1"/>
  <c r="N1083" i="1"/>
  <c r="M1083" i="1"/>
  <c r="L1083" i="1"/>
  <c r="S4720" i="1"/>
  <c r="R4720" i="1"/>
  <c r="Q4720" i="1"/>
  <c r="P4720" i="1"/>
  <c r="O4720" i="1"/>
  <c r="N4720" i="1"/>
  <c r="M4720" i="1"/>
  <c r="L4720" i="1"/>
  <c r="S4612" i="1"/>
  <c r="R4612" i="1"/>
  <c r="Q4612" i="1"/>
  <c r="P4612" i="1"/>
  <c r="O4612" i="1"/>
  <c r="N4612" i="1"/>
  <c r="M4612" i="1"/>
  <c r="L4612" i="1"/>
  <c r="S4504" i="1"/>
  <c r="R4504" i="1"/>
  <c r="Q4504" i="1"/>
  <c r="P4504" i="1"/>
  <c r="O4504" i="1"/>
  <c r="N4504" i="1"/>
  <c r="M4504" i="1"/>
  <c r="L4504" i="1"/>
  <c r="S4396" i="1"/>
  <c r="R4396" i="1"/>
  <c r="Q4396" i="1"/>
  <c r="P4396" i="1"/>
  <c r="O4396" i="1"/>
  <c r="N4396" i="1"/>
  <c r="M4396" i="1"/>
  <c r="L4396" i="1"/>
  <c r="S420" i="1"/>
  <c r="R420" i="1"/>
  <c r="P420" i="1"/>
  <c r="Q420" i="1"/>
  <c r="O420" i="1"/>
  <c r="N420" i="1"/>
  <c r="M420" i="1"/>
  <c r="L420" i="1"/>
  <c r="S4611" i="1"/>
  <c r="R4611" i="1"/>
  <c r="Q4611" i="1"/>
  <c r="P4611" i="1"/>
  <c r="O4611" i="1"/>
  <c r="N4611" i="1"/>
  <c r="L4611" i="1"/>
  <c r="M4611" i="1"/>
  <c r="S687" i="1"/>
  <c r="R687" i="1"/>
  <c r="Q687" i="1"/>
  <c r="P687" i="1"/>
  <c r="O687" i="1"/>
  <c r="N687" i="1"/>
  <c r="M687" i="1"/>
  <c r="L687" i="1"/>
  <c r="S4858" i="1"/>
  <c r="R4858" i="1"/>
  <c r="Q4858" i="1"/>
  <c r="P4858" i="1"/>
  <c r="O4858" i="1"/>
  <c r="N4858" i="1"/>
  <c r="M4858" i="1"/>
  <c r="L4858" i="1"/>
  <c r="S90" i="1"/>
  <c r="R90" i="1"/>
  <c r="Q90" i="1"/>
  <c r="P90" i="1"/>
  <c r="N90" i="1"/>
  <c r="O90" i="1"/>
  <c r="M90" i="1"/>
  <c r="L90" i="1"/>
  <c r="R4917" i="1"/>
  <c r="O4917" i="1"/>
  <c r="L4917" i="1"/>
  <c r="Q4917" i="1"/>
  <c r="N4917" i="1"/>
  <c r="S4917" i="1"/>
  <c r="P4917" i="1"/>
  <c r="M4917" i="1"/>
  <c r="S60" i="1"/>
  <c r="R60" i="1"/>
  <c r="Q60" i="1"/>
  <c r="P60" i="1"/>
  <c r="O60" i="1"/>
  <c r="N60" i="1"/>
  <c r="M60" i="1"/>
  <c r="L60" i="1"/>
  <c r="S4575" i="1"/>
  <c r="R4575" i="1"/>
  <c r="Q4575" i="1"/>
  <c r="P4575" i="1"/>
  <c r="O4575" i="1"/>
  <c r="N4575" i="1"/>
  <c r="L4575" i="1"/>
  <c r="M4575" i="1"/>
  <c r="S4852" i="1"/>
  <c r="R4852" i="1"/>
  <c r="Q4852" i="1"/>
  <c r="P4852" i="1"/>
  <c r="O4852" i="1"/>
  <c r="N4852" i="1"/>
  <c r="M4852" i="1"/>
  <c r="L4852" i="1"/>
  <c r="S4744" i="1"/>
  <c r="R4744" i="1"/>
  <c r="Q4744" i="1"/>
  <c r="P4744" i="1"/>
  <c r="O4744" i="1"/>
  <c r="N4744" i="1"/>
  <c r="M4744" i="1"/>
  <c r="L4744" i="1"/>
  <c r="S4636" i="1"/>
  <c r="R4636" i="1"/>
  <c r="Q4636" i="1"/>
  <c r="P4636" i="1"/>
  <c r="O4636" i="1"/>
  <c r="N4636" i="1"/>
  <c r="M4636" i="1"/>
  <c r="L4636" i="1"/>
  <c r="S4528" i="1"/>
  <c r="R4528" i="1"/>
  <c r="Q4528" i="1"/>
  <c r="P4528" i="1"/>
  <c r="O4528" i="1"/>
  <c r="N4528" i="1"/>
  <c r="M4528" i="1"/>
  <c r="L4528" i="1"/>
  <c r="S4420" i="1"/>
  <c r="R4420" i="1"/>
  <c r="Q4420" i="1"/>
  <c r="P4420" i="1"/>
  <c r="O4420" i="1"/>
  <c r="N4420" i="1"/>
  <c r="M4420" i="1"/>
  <c r="L4420" i="1"/>
  <c r="S4312" i="1"/>
  <c r="Q4312" i="1"/>
  <c r="R4312" i="1"/>
  <c r="P4312" i="1"/>
  <c r="O4312" i="1"/>
  <c r="N4312" i="1"/>
  <c r="M4312" i="1"/>
  <c r="L4312" i="1"/>
  <c r="S84" i="1"/>
  <c r="R84" i="1"/>
  <c r="Q84" i="1"/>
  <c r="P84" i="1"/>
  <c r="O84" i="1"/>
  <c r="N84" i="1"/>
  <c r="M84" i="1"/>
  <c r="L84" i="1"/>
  <c r="S2525" i="1"/>
  <c r="R2525" i="1"/>
  <c r="Q2525" i="1"/>
  <c r="P2525" i="1"/>
  <c r="O2525" i="1"/>
  <c r="M2525" i="1"/>
  <c r="L2525" i="1"/>
  <c r="N2525" i="1"/>
  <c r="S2417" i="1"/>
  <c r="R2417" i="1"/>
  <c r="Q2417" i="1"/>
  <c r="P2417" i="1"/>
  <c r="O2417" i="1"/>
  <c r="N2417" i="1"/>
  <c r="M2417" i="1"/>
  <c r="L2417" i="1"/>
  <c r="S150" i="1"/>
  <c r="R150" i="1"/>
  <c r="Q150" i="1"/>
  <c r="P150" i="1"/>
  <c r="O150" i="1"/>
  <c r="N150" i="1"/>
  <c r="M150" i="1"/>
  <c r="L150" i="1"/>
  <c r="S42" i="1"/>
  <c r="R42" i="1"/>
  <c r="Q42" i="1"/>
  <c r="P42" i="1"/>
  <c r="O42" i="1"/>
  <c r="N42" i="1"/>
  <c r="M42" i="1"/>
  <c r="L42" i="1"/>
  <c r="S492" i="1"/>
  <c r="R492" i="1"/>
  <c r="Q492" i="1"/>
  <c r="P492" i="1"/>
  <c r="O492" i="1"/>
  <c r="N492" i="1"/>
  <c r="M492" i="1"/>
  <c r="L492" i="1"/>
  <c r="O4899" i="1"/>
  <c r="S4876" i="1"/>
  <c r="R4876" i="1"/>
  <c r="Q4876" i="1"/>
  <c r="P4876" i="1"/>
  <c r="O4876" i="1"/>
  <c r="N4876" i="1"/>
  <c r="M4876" i="1"/>
  <c r="L4876" i="1"/>
  <c r="S4768" i="1"/>
  <c r="R4768" i="1"/>
  <c r="Q4768" i="1"/>
  <c r="P4768" i="1"/>
  <c r="O4768" i="1"/>
  <c r="N4768" i="1"/>
  <c r="M4768" i="1"/>
  <c r="L4768" i="1"/>
  <c r="S4660" i="1"/>
  <c r="R4660" i="1"/>
  <c r="Q4660" i="1"/>
  <c r="P4660" i="1"/>
  <c r="O4660" i="1"/>
  <c r="N4660" i="1"/>
  <c r="M4660" i="1"/>
  <c r="L4660" i="1"/>
  <c r="S4552" i="1"/>
  <c r="R4552" i="1"/>
  <c r="Q4552" i="1"/>
  <c r="P4552" i="1"/>
  <c r="O4552" i="1"/>
  <c r="N4552" i="1"/>
  <c r="M4552" i="1"/>
  <c r="L4552" i="1"/>
  <c r="S4444" i="1"/>
  <c r="R4444" i="1"/>
  <c r="Q4444" i="1"/>
  <c r="P4444" i="1"/>
  <c r="O4444" i="1"/>
  <c r="N4444" i="1"/>
  <c r="M4444" i="1"/>
  <c r="L4444" i="1"/>
  <c r="S4336" i="1"/>
  <c r="R4336" i="1"/>
  <c r="Q4336" i="1"/>
  <c r="P4336" i="1"/>
  <c r="O4336" i="1"/>
  <c r="N4336" i="1"/>
  <c r="M4336" i="1"/>
  <c r="L4336" i="1"/>
  <c r="S108" i="1"/>
  <c r="R108" i="1"/>
  <c r="Q108" i="1"/>
  <c r="P108" i="1"/>
  <c r="O108" i="1"/>
  <c r="N108" i="1"/>
  <c r="M108" i="1"/>
  <c r="L108" i="1"/>
  <c r="S255" i="1"/>
  <c r="R255" i="1"/>
  <c r="Q255" i="1"/>
  <c r="P255" i="1"/>
  <c r="O255" i="1"/>
  <c r="N255" i="1"/>
  <c r="M255" i="1"/>
  <c r="L255" i="1"/>
  <c r="S147" i="1"/>
  <c r="R147" i="1"/>
  <c r="Q147" i="1"/>
  <c r="P147" i="1"/>
  <c r="O147" i="1"/>
  <c r="N147" i="1"/>
  <c r="M147" i="1"/>
  <c r="L147" i="1"/>
  <c r="S39" i="1"/>
  <c r="R39" i="1"/>
  <c r="Q39" i="1"/>
  <c r="P39" i="1"/>
  <c r="O39" i="1"/>
  <c r="N39" i="1"/>
  <c r="M39" i="1"/>
  <c r="L39" i="1"/>
  <c r="S348" i="1"/>
  <c r="R348" i="1"/>
  <c r="Q348" i="1"/>
  <c r="P348" i="1"/>
  <c r="O348" i="1"/>
  <c r="N348" i="1"/>
  <c r="M348" i="1"/>
  <c r="L348" i="1"/>
  <c r="S4479" i="1"/>
  <c r="R4479" i="1"/>
  <c r="Q4479" i="1"/>
  <c r="P4479" i="1"/>
  <c r="O4479" i="1"/>
  <c r="N4479" i="1"/>
  <c r="M4479" i="1"/>
  <c r="L4479" i="1"/>
  <c r="S4834" i="1"/>
  <c r="R4834" i="1"/>
  <c r="Q4834" i="1"/>
  <c r="P4834" i="1"/>
  <c r="O4834" i="1"/>
  <c r="N4834" i="1"/>
  <c r="M4834" i="1"/>
  <c r="L4834" i="1"/>
  <c r="S498" i="1"/>
  <c r="R498" i="1"/>
  <c r="Q498" i="1"/>
  <c r="P498" i="1"/>
  <c r="O498" i="1"/>
  <c r="N498" i="1"/>
  <c r="M498" i="1"/>
  <c r="L498" i="1"/>
  <c r="S390" i="1"/>
  <c r="R390" i="1"/>
  <c r="Q390" i="1"/>
  <c r="P390" i="1"/>
  <c r="O390" i="1"/>
  <c r="N390" i="1"/>
  <c r="M390" i="1"/>
  <c r="L390" i="1"/>
  <c r="S282" i="1"/>
  <c r="R282" i="1"/>
  <c r="Q282" i="1"/>
  <c r="P282" i="1"/>
  <c r="O282" i="1"/>
  <c r="N282" i="1"/>
  <c r="M282" i="1"/>
  <c r="L282" i="1"/>
  <c r="S174" i="1"/>
  <c r="R174" i="1"/>
  <c r="Q174" i="1"/>
  <c r="P174" i="1"/>
  <c r="O174" i="1"/>
  <c r="N174" i="1"/>
  <c r="M174" i="1"/>
  <c r="L174" i="1"/>
  <c r="S66" i="1"/>
  <c r="R66" i="1"/>
  <c r="Q66" i="1"/>
  <c r="P66" i="1"/>
  <c r="O66" i="1"/>
  <c r="N66" i="1"/>
  <c r="M66" i="1"/>
  <c r="L66" i="1"/>
  <c r="S24" i="1"/>
  <c r="R24" i="1"/>
  <c r="Q24" i="1"/>
  <c r="P24" i="1"/>
  <c r="O24" i="1"/>
  <c r="N24" i="1"/>
  <c r="M24" i="1"/>
  <c r="L24" i="1"/>
  <c r="S624" i="1"/>
  <c r="R624" i="1"/>
  <c r="Q624" i="1"/>
  <c r="P624" i="1"/>
  <c r="N624" i="1"/>
  <c r="M624" i="1"/>
  <c r="O624" i="1"/>
  <c r="L624" i="1"/>
  <c r="S516" i="1"/>
  <c r="R516" i="1"/>
  <c r="Q516" i="1"/>
  <c r="P516" i="1"/>
  <c r="N516" i="1"/>
  <c r="M516" i="1"/>
  <c r="O516" i="1"/>
  <c r="L516" i="1"/>
  <c r="S4035" i="1"/>
  <c r="R4035" i="1"/>
  <c r="Q4035" i="1"/>
  <c r="P4035" i="1"/>
  <c r="O4035" i="1"/>
  <c r="N4035" i="1"/>
  <c r="L4035" i="1"/>
  <c r="M4035" i="1"/>
  <c r="S3507" i="1"/>
  <c r="R3507" i="1"/>
  <c r="Q3507" i="1"/>
  <c r="P3507" i="1"/>
  <c r="O3507" i="1"/>
  <c r="N3507" i="1"/>
  <c r="L3507" i="1"/>
  <c r="M3507" i="1"/>
  <c r="S2973" i="1"/>
  <c r="R2973" i="1"/>
  <c r="Q2973" i="1"/>
  <c r="P2973" i="1"/>
  <c r="O2973" i="1"/>
  <c r="N2973" i="1"/>
  <c r="M2973" i="1"/>
  <c r="L2973" i="1"/>
  <c r="S2433" i="1"/>
  <c r="R2433" i="1"/>
  <c r="Q2433" i="1"/>
  <c r="P2433" i="1"/>
  <c r="O2433" i="1"/>
  <c r="N2433" i="1"/>
  <c r="M2433" i="1"/>
  <c r="L2433" i="1"/>
  <c r="S1917" i="1"/>
  <c r="R1917" i="1"/>
  <c r="Q1917" i="1"/>
  <c r="P1917" i="1"/>
  <c r="O1917" i="1"/>
  <c r="N1917" i="1"/>
  <c r="M1917" i="1"/>
  <c r="L1917" i="1"/>
  <c r="S1353" i="1"/>
  <c r="R1353" i="1"/>
  <c r="P1353" i="1"/>
  <c r="Q1353" i="1"/>
  <c r="O1353" i="1"/>
  <c r="N1353" i="1"/>
  <c r="M1353" i="1"/>
  <c r="L1353" i="1"/>
  <c r="S813" i="1"/>
  <c r="R813" i="1"/>
  <c r="Q813" i="1"/>
  <c r="P813" i="1"/>
  <c r="N813" i="1"/>
  <c r="O813" i="1"/>
  <c r="M813" i="1"/>
  <c r="L813" i="1"/>
  <c r="S4907" i="1"/>
  <c r="R4907" i="1"/>
  <c r="Q4907" i="1"/>
  <c r="P4907" i="1"/>
  <c r="O4907" i="1"/>
  <c r="N4907" i="1"/>
  <c r="M4907" i="1"/>
  <c r="L4907" i="1"/>
  <c r="S4799" i="1"/>
  <c r="R4799" i="1"/>
  <c r="Q4799" i="1"/>
  <c r="P4799" i="1"/>
  <c r="O4799" i="1"/>
  <c r="N4799" i="1"/>
  <c r="M4799" i="1"/>
  <c r="L4799" i="1"/>
  <c r="S4691" i="1"/>
  <c r="R4691" i="1"/>
  <c r="Q4691" i="1"/>
  <c r="P4691" i="1"/>
  <c r="O4691" i="1"/>
  <c r="N4691" i="1"/>
  <c r="M4691" i="1"/>
  <c r="L4691" i="1"/>
  <c r="S4583" i="1"/>
  <c r="R4583" i="1"/>
  <c r="Q4583" i="1"/>
  <c r="P4583" i="1"/>
  <c r="O4583" i="1"/>
  <c r="N4583" i="1"/>
  <c r="M4583" i="1"/>
  <c r="L4583" i="1"/>
  <c r="S4475" i="1"/>
  <c r="R4475" i="1"/>
  <c r="Q4475" i="1"/>
  <c r="P4475" i="1"/>
  <c r="O4475" i="1"/>
  <c r="N4475" i="1"/>
  <c r="M4475" i="1"/>
  <c r="L4475" i="1"/>
  <c r="S4367" i="1"/>
  <c r="R4367" i="1"/>
  <c r="Q4367" i="1"/>
  <c r="P4367" i="1"/>
  <c r="O4367" i="1"/>
  <c r="N4367" i="1"/>
  <c r="M4367" i="1"/>
  <c r="L4367" i="1"/>
  <c r="S4259" i="1"/>
  <c r="R4259" i="1"/>
  <c r="Q4259" i="1"/>
  <c r="P4259" i="1"/>
  <c r="O4259" i="1"/>
  <c r="N4259" i="1"/>
  <c r="M4259" i="1"/>
  <c r="L4259" i="1"/>
  <c r="S4151" i="1"/>
  <c r="R4151" i="1"/>
  <c r="Q4151" i="1"/>
  <c r="P4151" i="1"/>
  <c r="O4151" i="1"/>
  <c r="N4151" i="1"/>
  <c r="M4151" i="1"/>
  <c r="L4151" i="1"/>
  <c r="S4533" i="1"/>
  <c r="R4533" i="1"/>
  <c r="Q4533" i="1"/>
  <c r="P4533" i="1"/>
  <c r="O4533" i="1"/>
  <c r="N4533" i="1"/>
  <c r="L4533" i="1"/>
  <c r="M4533" i="1"/>
  <c r="S4011" i="1"/>
  <c r="R4011" i="1"/>
  <c r="Q4011" i="1"/>
  <c r="P4011" i="1"/>
  <c r="O4011" i="1"/>
  <c r="N4011" i="1"/>
  <c r="M4011" i="1"/>
  <c r="L4011" i="1"/>
  <c r="S3453" i="1"/>
  <c r="R3453" i="1"/>
  <c r="Q3453" i="1"/>
  <c r="P3453" i="1"/>
  <c r="O3453" i="1"/>
  <c r="N3453" i="1"/>
  <c r="M3453" i="1"/>
  <c r="L3453" i="1"/>
  <c r="S2943" i="1"/>
  <c r="R2943" i="1"/>
  <c r="Q2943" i="1"/>
  <c r="P2943" i="1"/>
  <c r="O2943" i="1"/>
  <c r="N2943" i="1"/>
  <c r="M2943" i="1"/>
  <c r="L2943" i="1"/>
  <c r="S2403" i="1"/>
  <c r="R2403" i="1"/>
  <c r="Q2403" i="1"/>
  <c r="P2403" i="1"/>
  <c r="O2403" i="1"/>
  <c r="N2403" i="1"/>
  <c r="M2403" i="1"/>
  <c r="L2403" i="1"/>
  <c r="S1893" i="1"/>
  <c r="R1893" i="1"/>
  <c r="Q1893" i="1"/>
  <c r="P1893" i="1"/>
  <c r="O1893" i="1"/>
  <c r="N1893" i="1"/>
  <c r="M1893" i="1"/>
  <c r="L1893" i="1"/>
  <c r="S1395" i="1"/>
  <c r="R1395" i="1"/>
  <c r="Q1395" i="1"/>
  <c r="P1395" i="1"/>
  <c r="O1395" i="1"/>
  <c r="N1395" i="1"/>
  <c r="M1395" i="1"/>
  <c r="L1395" i="1"/>
  <c r="S849" i="1"/>
  <c r="R849" i="1"/>
  <c r="Q849" i="1"/>
  <c r="P849" i="1"/>
  <c r="O849" i="1"/>
  <c r="N849" i="1"/>
  <c r="M849" i="1"/>
  <c r="L849" i="1"/>
  <c r="S4910" i="1"/>
  <c r="R4910" i="1"/>
  <c r="Q4910" i="1"/>
  <c r="P4910" i="1"/>
  <c r="O4910" i="1"/>
  <c r="N4910" i="1"/>
  <c r="M4910" i="1"/>
  <c r="L4910" i="1"/>
  <c r="S4802" i="1"/>
  <c r="R4802" i="1"/>
  <c r="Q4802" i="1"/>
  <c r="P4802" i="1"/>
  <c r="O4802" i="1"/>
  <c r="N4802" i="1"/>
  <c r="M4802" i="1"/>
  <c r="L4802" i="1"/>
  <c r="S4694" i="1"/>
  <c r="R4694" i="1"/>
  <c r="Q4694" i="1"/>
  <c r="P4694" i="1"/>
  <c r="O4694" i="1"/>
  <c r="N4694" i="1"/>
  <c r="M4694" i="1"/>
  <c r="L4694" i="1"/>
  <c r="S4586" i="1"/>
  <c r="R4586" i="1"/>
  <c r="Q4586" i="1"/>
  <c r="P4586" i="1"/>
  <c r="O4586" i="1"/>
  <c r="N4586" i="1"/>
  <c r="M4586" i="1"/>
  <c r="L4586" i="1"/>
  <c r="S4478" i="1"/>
  <c r="R4478" i="1"/>
  <c r="Q4478" i="1"/>
  <c r="P4478" i="1"/>
  <c r="O4478" i="1"/>
  <c r="N4478" i="1"/>
  <c r="M4478" i="1"/>
  <c r="L4478" i="1"/>
  <c r="S4370" i="1"/>
  <c r="R4370" i="1"/>
  <c r="Q4370" i="1"/>
  <c r="P4370" i="1"/>
  <c r="O4370" i="1"/>
  <c r="N4370" i="1"/>
  <c r="M4370" i="1"/>
  <c r="L4370" i="1"/>
  <c r="S4262" i="1"/>
  <c r="R4262" i="1"/>
  <c r="Q4262" i="1"/>
  <c r="P4262" i="1"/>
  <c r="O4262" i="1"/>
  <c r="N4262" i="1"/>
  <c r="M4262" i="1"/>
  <c r="L4262" i="1"/>
  <c r="S4154" i="1"/>
  <c r="R4154" i="1"/>
  <c r="Q4154" i="1"/>
  <c r="P4154" i="1"/>
  <c r="O4154" i="1"/>
  <c r="N4154" i="1"/>
  <c r="M4154" i="1"/>
  <c r="L4154" i="1"/>
  <c r="S4046" i="1"/>
  <c r="R4046" i="1"/>
  <c r="Q4046" i="1"/>
  <c r="P4046" i="1"/>
  <c r="O4046" i="1"/>
  <c r="N4046" i="1"/>
  <c r="M4046" i="1"/>
  <c r="L4046" i="1"/>
  <c r="S3938" i="1"/>
  <c r="R3938" i="1"/>
  <c r="Q3938" i="1"/>
  <c r="P3938" i="1"/>
  <c r="O3938" i="1"/>
  <c r="N3938" i="1"/>
  <c r="M3938" i="1"/>
  <c r="L3938" i="1"/>
  <c r="S3830" i="1"/>
  <c r="R3830" i="1"/>
  <c r="Q3830" i="1"/>
  <c r="P3830" i="1"/>
  <c r="O3830" i="1"/>
  <c r="N3830" i="1"/>
  <c r="L3830" i="1"/>
  <c r="M3830" i="1"/>
  <c r="S3722" i="1"/>
  <c r="R3722" i="1"/>
  <c r="Q3722" i="1"/>
  <c r="P3722" i="1"/>
  <c r="O3722" i="1"/>
  <c r="N3722" i="1"/>
  <c r="L3722" i="1"/>
  <c r="M3722" i="1"/>
  <c r="S3614" i="1"/>
  <c r="R3614" i="1"/>
  <c r="Q3614" i="1"/>
  <c r="P3614" i="1"/>
  <c r="O3614" i="1"/>
  <c r="N3614" i="1"/>
  <c r="L3614" i="1"/>
  <c r="M3614" i="1"/>
  <c r="S3506" i="1"/>
  <c r="R3506" i="1"/>
  <c r="Q3506" i="1"/>
  <c r="P3506" i="1"/>
  <c r="O3506" i="1"/>
  <c r="N3506" i="1"/>
  <c r="L3506" i="1"/>
  <c r="M3506" i="1"/>
  <c r="S3398" i="1"/>
  <c r="R3398" i="1"/>
  <c r="Q3398" i="1"/>
  <c r="P3398" i="1"/>
  <c r="O3398" i="1"/>
  <c r="N3398" i="1"/>
  <c r="L3398" i="1"/>
  <c r="M3398" i="1"/>
  <c r="S3290" i="1"/>
  <c r="R3290" i="1"/>
  <c r="Q3290" i="1"/>
  <c r="P3290" i="1"/>
  <c r="O3290" i="1"/>
  <c r="N3290" i="1"/>
  <c r="L3290" i="1"/>
  <c r="M3290" i="1"/>
  <c r="S3182" i="1"/>
  <c r="R3182" i="1"/>
  <c r="Q3182" i="1"/>
  <c r="P3182" i="1"/>
  <c r="O3182" i="1"/>
  <c r="N3182" i="1"/>
  <c r="L3182" i="1"/>
  <c r="M3182" i="1"/>
  <c r="S3074" i="1"/>
  <c r="R3074" i="1"/>
  <c r="Q3074" i="1"/>
  <c r="P3074" i="1"/>
  <c r="O3074" i="1"/>
  <c r="N3074" i="1"/>
  <c r="M3074" i="1"/>
  <c r="L3074" i="1"/>
  <c r="S2966" i="1"/>
  <c r="R2966" i="1"/>
  <c r="Q2966" i="1"/>
  <c r="P2966" i="1"/>
  <c r="O2966" i="1"/>
  <c r="N2966" i="1"/>
  <c r="M2966" i="1"/>
  <c r="L2966" i="1"/>
  <c r="S2858" i="1"/>
  <c r="R2858" i="1"/>
  <c r="Q2858" i="1"/>
  <c r="P2858" i="1"/>
  <c r="O2858" i="1"/>
  <c r="N2858" i="1"/>
  <c r="M2858" i="1"/>
  <c r="L2858" i="1"/>
  <c r="S2750" i="1"/>
  <c r="R2750" i="1"/>
  <c r="Q2750" i="1"/>
  <c r="P2750" i="1"/>
  <c r="O2750" i="1"/>
  <c r="N2750" i="1"/>
  <c r="M2750" i="1"/>
  <c r="L2750" i="1"/>
  <c r="S2642" i="1"/>
  <c r="R2642" i="1"/>
  <c r="Q2642" i="1"/>
  <c r="O2642" i="1"/>
  <c r="P2642" i="1"/>
  <c r="N2642" i="1"/>
  <c r="M2642" i="1"/>
  <c r="L2642" i="1"/>
  <c r="S2534" i="1"/>
  <c r="R2534" i="1"/>
  <c r="Q2534" i="1"/>
  <c r="O2534" i="1"/>
  <c r="P2534" i="1"/>
  <c r="N2534" i="1"/>
  <c r="M2534" i="1"/>
  <c r="L2534" i="1"/>
  <c r="S2426" i="1"/>
  <c r="R2426" i="1"/>
  <c r="Q2426" i="1"/>
  <c r="O2426" i="1"/>
  <c r="P2426" i="1"/>
  <c r="M2426" i="1"/>
  <c r="N2426" i="1"/>
  <c r="L2426" i="1"/>
  <c r="S2318" i="1"/>
  <c r="R2318" i="1"/>
  <c r="Q2318" i="1"/>
  <c r="O2318" i="1"/>
  <c r="P2318" i="1"/>
  <c r="M2318" i="1"/>
  <c r="N2318" i="1"/>
  <c r="L2318" i="1"/>
  <c r="S2210" i="1"/>
  <c r="R2210" i="1"/>
  <c r="Q2210" i="1"/>
  <c r="O2210" i="1"/>
  <c r="P2210" i="1"/>
  <c r="M2210" i="1"/>
  <c r="N2210" i="1"/>
  <c r="L2210" i="1"/>
  <c r="S2102" i="1"/>
  <c r="R2102" i="1"/>
  <c r="Q2102" i="1"/>
  <c r="P2102" i="1"/>
  <c r="O2102" i="1"/>
  <c r="N2102" i="1"/>
  <c r="M2102" i="1"/>
  <c r="L2102" i="1"/>
  <c r="S1994" i="1"/>
  <c r="R1994" i="1"/>
  <c r="Q1994" i="1"/>
  <c r="P1994" i="1"/>
  <c r="O1994" i="1"/>
  <c r="M1994" i="1"/>
  <c r="N1994" i="1"/>
  <c r="L1994" i="1"/>
  <c r="S1886" i="1"/>
  <c r="R1886" i="1"/>
  <c r="Q1886" i="1"/>
  <c r="P1886" i="1"/>
  <c r="O1886" i="1"/>
  <c r="M1886" i="1"/>
  <c r="N1886" i="1"/>
  <c r="L1886" i="1"/>
  <c r="S1778" i="1"/>
  <c r="R1778" i="1"/>
  <c r="Q1778" i="1"/>
  <c r="P1778" i="1"/>
  <c r="O1778" i="1"/>
  <c r="N1778" i="1"/>
  <c r="M1778" i="1"/>
  <c r="L1778" i="1"/>
  <c r="S1670" i="1"/>
  <c r="R1670" i="1"/>
  <c r="Q1670" i="1"/>
  <c r="P1670" i="1"/>
  <c r="O1670" i="1"/>
  <c r="N1670" i="1"/>
  <c r="M1670" i="1"/>
  <c r="L1670" i="1"/>
  <c r="S1562" i="1"/>
  <c r="R1562" i="1"/>
  <c r="Q1562" i="1"/>
  <c r="P1562" i="1"/>
  <c r="O1562" i="1"/>
  <c r="N1562" i="1"/>
  <c r="M1562" i="1"/>
  <c r="L1562" i="1"/>
  <c r="S1454" i="1"/>
  <c r="R1454" i="1"/>
  <c r="Q1454" i="1"/>
  <c r="P1454" i="1"/>
  <c r="O1454" i="1"/>
  <c r="N1454" i="1"/>
  <c r="M1454" i="1"/>
  <c r="L1454" i="1"/>
  <c r="S1346" i="1"/>
  <c r="R1346" i="1"/>
  <c r="Q1346" i="1"/>
  <c r="O1346" i="1"/>
  <c r="P1346" i="1"/>
  <c r="N1346" i="1"/>
  <c r="M1346" i="1"/>
  <c r="L1346" i="1"/>
  <c r="S1238" i="1"/>
  <c r="R1238" i="1"/>
  <c r="Q1238" i="1"/>
  <c r="O1238" i="1"/>
  <c r="P1238" i="1"/>
  <c r="N1238" i="1"/>
  <c r="M1238" i="1"/>
  <c r="L1238" i="1"/>
  <c r="S1130" i="1"/>
  <c r="R1130" i="1"/>
  <c r="Q1130" i="1"/>
  <c r="O1130" i="1"/>
  <c r="P1130" i="1"/>
  <c r="N1130" i="1"/>
  <c r="M1130" i="1"/>
  <c r="L1130" i="1"/>
  <c r="S1022" i="1"/>
  <c r="R1022" i="1"/>
  <c r="Q1022" i="1"/>
  <c r="O1022" i="1"/>
  <c r="P1022" i="1"/>
  <c r="N1022" i="1"/>
  <c r="M1022" i="1"/>
  <c r="L1022" i="1"/>
  <c r="S914" i="1"/>
  <c r="R914" i="1"/>
  <c r="Q914" i="1"/>
  <c r="O914" i="1"/>
  <c r="P914" i="1"/>
  <c r="N914" i="1"/>
  <c r="M914" i="1"/>
  <c r="L914" i="1"/>
  <c r="S806" i="1"/>
  <c r="R806" i="1"/>
  <c r="Q806" i="1"/>
  <c r="O806" i="1"/>
  <c r="P806" i="1"/>
  <c r="N806" i="1"/>
  <c r="M806" i="1"/>
  <c r="L806" i="1"/>
  <c r="S698" i="1"/>
  <c r="R698" i="1"/>
  <c r="Q698" i="1"/>
  <c r="O698" i="1"/>
  <c r="P698" i="1"/>
  <c r="N698" i="1"/>
  <c r="M698" i="1"/>
  <c r="L698" i="1"/>
  <c r="S4317" i="1"/>
  <c r="R4317" i="1"/>
  <c r="Q4317" i="1"/>
  <c r="P4317" i="1"/>
  <c r="O4317" i="1"/>
  <c r="N4317" i="1"/>
  <c r="L4317" i="1"/>
  <c r="M4317" i="1"/>
  <c r="S3789" i="1"/>
  <c r="R3789" i="1"/>
  <c r="Q3789" i="1"/>
  <c r="P3789" i="1"/>
  <c r="O3789" i="1"/>
  <c r="N3789" i="1"/>
  <c r="M3789" i="1"/>
  <c r="L3789" i="1"/>
  <c r="S3249" i="1"/>
  <c r="R3249" i="1"/>
  <c r="Q3249" i="1"/>
  <c r="P3249" i="1"/>
  <c r="O3249" i="1"/>
  <c r="N3249" i="1"/>
  <c r="M3249" i="1"/>
  <c r="L3249" i="1"/>
  <c r="S2691" i="1"/>
  <c r="R2691" i="1"/>
  <c r="Q2691" i="1"/>
  <c r="P2691" i="1"/>
  <c r="O2691" i="1"/>
  <c r="N2691" i="1"/>
  <c r="M2691" i="1"/>
  <c r="L2691" i="1"/>
  <c r="S2163" i="1"/>
  <c r="R2163" i="1"/>
  <c r="Q2163" i="1"/>
  <c r="O2163" i="1"/>
  <c r="P2163" i="1"/>
  <c r="N2163" i="1"/>
  <c r="M2163" i="1"/>
  <c r="L2163" i="1"/>
  <c r="S1617" i="1"/>
  <c r="R1617" i="1"/>
  <c r="Q1617" i="1"/>
  <c r="P1617" i="1"/>
  <c r="O1617" i="1"/>
  <c r="N1617" i="1"/>
  <c r="M1617" i="1"/>
  <c r="L1617" i="1"/>
  <c r="S1071" i="1"/>
  <c r="R1071" i="1"/>
  <c r="Q1071" i="1"/>
  <c r="P1071" i="1"/>
  <c r="O1071" i="1"/>
  <c r="N1071" i="1"/>
  <c r="M1071" i="1"/>
  <c r="L1071" i="1"/>
  <c r="S525" i="1"/>
  <c r="R525" i="1"/>
  <c r="Q525" i="1"/>
  <c r="P525" i="1"/>
  <c r="O525" i="1"/>
  <c r="N525" i="1"/>
  <c r="M525" i="1"/>
  <c r="L525" i="1"/>
  <c r="S4735" i="1"/>
  <c r="R4735" i="1"/>
  <c r="P4735" i="1"/>
  <c r="Q4735" i="1"/>
  <c r="O4735" i="1"/>
  <c r="N4735" i="1"/>
  <c r="M4735" i="1"/>
  <c r="L4735" i="1"/>
  <c r="S4627" i="1"/>
  <c r="R4627" i="1"/>
  <c r="Q4627" i="1"/>
  <c r="P4627" i="1"/>
  <c r="O4627" i="1"/>
  <c r="N4627" i="1"/>
  <c r="M4627" i="1"/>
  <c r="L4627" i="1"/>
  <c r="S4519" i="1"/>
  <c r="R4519" i="1"/>
  <c r="Q4519" i="1"/>
  <c r="P4519" i="1"/>
  <c r="O4519" i="1"/>
  <c r="N4519" i="1"/>
  <c r="M4519" i="1"/>
  <c r="L4519" i="1"/>
  <c r="S4411" i="1"/>
  <c r="R4411" i="1"/>
  <c r="Q4411" i="1"/>
  <c r="P4411" i="1"/>
  <c r="O4411" i="1"/>
  <c r="N4411" i="1"/>
  <c r="M4411" i="1"/>
  <c r="L4411" i="1"/>
  <c r="S4303" i="1"/>
  <c r="R4303" i="1"/>
  <c r="Q4303" i="1"/>
  <c r="P4303" i="1"/>
  <c r="O4303" i="1"/>
  <c r="N4303" i="1"/>
  <c r="M4303" i="1"/>
  <c r="L4303" i="1"/>
  <c r="S4195" i="1"/>
  <c r="R4195" i="1"/>
  <c r="Q4195" i="1"/>
  <c r="P4195" i="1"/>
  <c r="O4195" i="1"/>
  <c r="N4195" i="1"/>
  <c r="M4195" i="1"/>
  <c r="L4195" i="1"/>
  <c r="S4087" i="1"/>
  <c r="R4087" i="1"/>
  <c r="Q4087" i="1"/>
  <c r="P4087" i="1"/>
  <c r="O4087" i="1"/>
  <c r="N4087" i="1"/>
  <c r="M4087" i="1"/>
  <c r="L4087" i="1"/>
  <c r="S3979" i="1"/>
  <c r="R3979" i="1"/>
  <c r="Q3979" i="1"/>
  <c r="P3979" i="1"/>
  <c r="O3979" i="1"/>
  <c r="N3979" i="1"/>
  <c r="M3979" i="1"/>
  <c r="L3979" i="1"/>
  <c r="S3871" i="1"/>
  <c r="R3871" i="1"/>
  <c r="Q3871" i="1"/>
  <c r="P3871" i="1"/>
  <c r="O3871" i="1"/>
  <c r="N3871" i="1"/>
  <c r="M3871" i="1"/>
  <c r="L3871" i="1"/>
  <c r="S3763" i="1"/>
  <c r="R3763" i="1"/>
  <c r="Q3763" i="1"/>
  <c r="P3763" i="1"/>
  <c r="O3763" i="1"/>
  <c r="N3763" i="1"/>
  <c r="M3763" i="1"/>
  <c r="L3763" i="1"/>
  <c r="S3655" i="1"/>
  <c r="R3655" i="1"/>
  <c r="Q3655" i="1"/>
  <c r="P3655" i="1"/>
  <c r="O3655" i="1"/>
  <c r="N3655" i="1"/>
  <c r="M3655" i="1"/>
  <c r="L3655" i="1"/>
  <c r="S3547" i="1"/>
  <c r="R3547" i="1"/>
  <c r="Q3547" i="1"/>
  <c r="P3547" i="1"/>
  <c r="O3547" i="1"/>
  <c r="N3547" i="1"/>
  <c r="M3547" i="1"/>
  <c r="L3547" i="1"/>
  <c r="S3439" i="1"/>
  <c r="R3439" i="1"/>
  <c r="P3439" i="1"/>
  <c r="Q3439" i="1"/>
  <c r="O3439" i="1"/>
  <c r="N3439" i="1"/>
  <c r="M3439" i="1"/>
  <c r="L3439" i="1"/>
  <c r="S3331" i="1"/>
  <c r="R3331" i="1"/>
  <c r="Q3331" i="1"/>
  <c r="P3331" i="1"/>
  <c r="O3331" i="1"/>
  <c r="N3331" i="1"/>
  <c r="M3331" i="1"/>
  <c r="L3331" i="1"/>
  <c r="S3223" i="1"/>
  <c r="R3223" i="1"/>
  <c r="Q3223" i="1"/>
  <c r="P3223" i="1"/>
  <c r="O3223" i="1"/>
  <c r="N3223" i="1"/>
  <c r="M3223" i="1"/>
  <c r="L3223" i="1"/>
  <c r="S3115" i="1"/>
  <c r="R3115" i="1"/>
  <c r="Q3115" i="1"/>
  <c r="P3115" i="1"/>
  <c r="O3115" i="1"/>
  <c r="N3115" i="1"/>
  <c r="M3115" i="1"/>
  <c r="L3115" i="1"/>
  <c r="S3007" i="1"/>
  <c r="R3007" i="1"/>
  <c r="Q3007" i="1"/>
  <c r="P3007" i="1"/>
  <c r="O3007" i="1"/>
  <c r="N3007" i="1"/>
  <c r="M3007" i="1"/>
  <c r="L3007" i="1"/>
  <c r="S2899" i="1"/>
  <c r="R2899" i="1"/>
  <c r="Q2899" i="1"/>
  <c r="P2899" i="1"/>
  <c r="O2899" i="1"/>
  <c r="N2899" i="1"/>
  <c r="M2899" i="1"/>
  <c r="L2899" i="1"/>
  <c r="S2791" i="1"/>
  <c r="R2791" i="1"/>
  <c r="Q2791" i="1"/>
  <c r="P2791" i="1"/>
  <c r="O2791" i="1"/>
  <c r="N2791" i="1"/>
  <c r="M2791" i="1"/>
  <c r="L2791" i="1"/>
  <c r="S2683" i="1"/>
  <c r="R2683" i="1"/>
  <c r="Q2683" i="1"/>
  <c r="P2683" i="1"/>
  <c r="O2683" i="1"/>
  <c r="N2683" i="1"/>
  <c r="M2683" i="1"/>
  <c r="L2683" i="1"/>
  <c r="S2575" i="1"/>
  <c r="R2575" i="1"/>
  <c r="Q2575" i="1"/>
  <c r="P2575" i="1"/>
  <c r="O2575" i="1"/>
  <c r="N2575" i="1"/>
  <c r="M2575" i="1"/>
  <c r="L2575" i="1"/>
  <c r="S2467" i="1"/>
  <c r="R2467" i="1"/>
  <c r="Q2467" i="1"/>
  <c r="P2467" i="1"/>
  <c r="O2467" i="1"/>
  <c r="N2467" i="1"/>
  <c r="M2467" i="1"/>
  <c r="L2467" i="1"/>
  <c r="S2359" i="1"/>
  <c r="R2359" i="1"/>
  <c r="Q2359" i="1"/>
  <c r="P2359" i="1"/>
  <c r="O2359" i="1"/>
  <c r="N2359" i="1"/>
  <c r="M2359" i="1"/>
  <c r="L2359" i="1"/>
  <c r="S2251" i="1"/>
  <c r="R2251" i="1"/>
  <c r="Q2251" i="1"/>
  <c r="P2251" i="1"/>
  <c r="O2251" i="1"/>
  <c r="N2251" i="1"/>
  <c r="M2251" i="1"/>
  <c r="L2251" i="1"/>
  <c r="S2143" i="1"/>
  <c r="R2143" i="1"/>
  <c r="Q2143" i="1"/>
  <c r="P2143" i="1"/>
  <c r="O2143" i="1"/>
  <c r="N2143" i="1"/>
  <c r="M2143" i="1"/>
  <c r="L2143" i="1"/>
  <c r="S2035" i="1"/>
  <c r="R2035" i="1"/>
  <c r="Q2035" i="1"/>
  <c r="P2035" i="1"/>
  <c r="O2035" i="1"/>
  <c r="N2035" i="1"/>
  <c r="M2035" i="1"/>
  <c r="L2035" i="1"/>
  <c r="S1927" i="1"/>
  <c r="R1927" i="1"/>
  <c r="Q1927" i="1"/>
  <c r="P1927" i="1"/>
  <c r="O1927" i="1"/>
  <c r="N1927" i="1"/>
  <c r="M1927" i="1"/>
  <c r="L1927" i="1"/>
  <c r="S1819" i="1"/>
  <c r="R1819" i="1"/>
  <c r="Q1819" i="1"/>
  <c r="P1819" i="1"/>
  <c r="O1819" i="1"/>
  <c r="N1819" i="1"/>
  <c r="M1819" i="1"/>
  <c r="L1819" i="1"/>
  <c r="S1711" i="1"/>
  <c r="R1711" i="1"/>
  <c r="Q1711" i="1"/>
  <c r="P1711" i="1"/>
  <c r="O1711" i="1"/>
  <c r="N1711" i="1"/>
  <c r="M1711" i="1"/>
  <c r="L1711" i="1"/>
  <c r="S1603" i="1"/>
  <c r="R1603" i="1"/>
  <c r="Q1603" i="1"/>
  <c r="P1603" i="1"/>
  <c r="O1603" i="1"/>
  <c r="N1603" i="1"/>
  <c r="M1603" i="1"/>
  <c r="L1603" i="1"/>
  <c r="S1495" i="1"/>
  <c r="R1495" i="1"/>
  <c r="Q1495" i="1"/>
  <c r="P1495" i="1"/>
  <c r="O1495" i="1"/>
  <c r="N1495" i="1"/>
  <c r="M1495" i="1"/>
  <c r="L1495" i="1"/>
  <c r="S1387" i="1"/>
  <c r="R1387" i="1"/>
  <c r="Q1387" i="1"/>
  <c r="P1387" i="1"/>
  <c r="O1387" i="1"/>
  <c r="N1387" i="1"/>
  <c r="M1387" i="1"/>
  <c r="L1387" i="1"/>
  <c r="S1279" i="1"/>
  <c r="R1279" i="1"/>
  <c r="Q1279" i="1"/>
  <c r="P1279" i="1"/>
  <c r="O1279" i="1"/>
  <c r="N1279" i="1"/>
  <c r="M1279" i="1"/>
  <c r="L1279" i="1"/>
  <c r="S1171" i="1"/>
  <c r="R1171" i="1"/>
  <c r="Q1171" i="1"/>
  <c r="P1171" i="1"/>
  <c r="O1171" i="1"/>
  <c r="N1171" i="1"/>
  <c r="M1171" i="1"/>
  <c r="L1171" i="1"/>
  <c r="S1063" i="1"/>
  <c r="R1063" i="1"/>
  <c r="Q1063" i="1"/>
  <c r="P1063" i="1"/>
  <c r="O1063" i="1"/>
  <c r="N1063" i="1"/>
  <c r="M1063" i="1"/>
  <c r="L1063" i="1"/>
  <c r="S955" i="1"/>
  <c r="R955" i="1"/>
  <c r="Q955" i="1"/>
  <c r="P955" i="1"/>
  <c r="O955" i="1"/>
  <c r="N955" i="1"/>
  <c r="M955" i="1"/>
  <c r="L955" i="1"/>
  <c r="S847" i="1"/>
  <c r="R847" i="1"/>
  <c r="Q847" i="1"/>
  <c r="P847" i="1"/>
  <c r="O847" i="1"/>
  <c r="N847" i="1"/>
  <c r="M847" i="1"/>
  <c r="L847" i="1"/>
  <c r="S739" i="1"/>
  <c r="R739" i="1"/>
  <c r="Q739" i="1"/>
  <c r="P739" i="1"/>
  <c r="O739" i="1"/>
  <c r="N739" i="1"/>
  <c r="M739" i="1"/>
  <c r="L739" i="1"/>
  <c r="S631" i="1"/>
  <c r="R631" i="1"/>
  <c r="Q631" i="1"/>
  <c r="P631" i="1"/>
  <c r="O631" i="1"/>
  <c r="N631" i="1"/>
  <c r="M631" i="1"/>
  <c r="L631" i="1"/>
  <c r="S523" i="1"/>
  <c r="R523" i="1"/>
  <c r="Q523" i="1"/>
  <c r="P523" i="1"/>
  <c r="O523" i="1"/>
  <c r="N523" i="1"/>
  <c r="M523" i="1"/>
  <c r="L523" i="1"/>
  <c r="S4365" i="1"/>
  <c r="R4365" i="1"/>
  <c r="Q4365" i="1"/>
  <c r="P4365" i="1"/>
  <c r="O4365" i="1"/>
  <c r="N4365" i="1"/>
  <c r="L4365" i="1"/>
  <c r="M4365" i="1"/>
  <c r="S3813" i="1"/>
  <c r="R3813" i="1"/>
  <c r="Q3813" i="1"/>
  <c r="P3813" i="1"/>
  <c r="O3813" i="1"/>
  <c r="N3813" i="1"/>
  <c r="M3813" i="1"/>
  <c r="L3813" i="1"/>
  <c r="S3297" i="1"/>
  <c r="R3297" i="1"/>
  <c r="Q3297" i="1"/>
  <c r="P3297" i="1"/>
  <c r="O3297" i="1"/>
  <c r="N3297" i="1"/>
  <c r="M3297" i="1"/>
  <c r="L3297" i="1"/>
  <c r="S2745" i="1"/>
  <c r="R2745" i="1"/>
  <c r="Q2745" i="1"/>
  <c r="P2745" i="1"/>
  <c r="O2745" i="1"/>
  <c r="N2745" i="1"/>
  <c r="M2745" i="1"/>
  <c r="L2745" i="1"/>
  <c r="S2187" i="1"/>
  <c r="R2187" i="1"/>
  <c r="Q2187" i="1"/>
  <c r="P2187" i="1"/>
  <c r="O2187" i="1"/>
  <c r="N2187" i="1"/>
  <c r="M2187" i="1"/>
  <c r="L2187" i="1"/>
  <c r="S1629" i="1"/>
  <c r="R1629" i="1"/>
  <c r="Q1629" i="1"/>
  <c r="P1629" i="1"/>
  <c r="O1629" i="1"/>
  <c r="N1629" i="1"/>
  <c r="M1629" i="1"/>
  <c r="L1629" i="1"/>
  <c r="S1107" i="1"/>
  <c r="R1107" i="1"/>
  <c r="Q1107" i="1"/>
  <c r="P1107" i="1"/>
  <c r="O1107" i="1"/>
  <c r="N1107" i="1"/>
  <c r="M1107" i="1"/>
  <c r="L1107" i="1"/>
  <c r="S4866" i="1"/>
  <c r="R4866" i="1"/>
  <c r="Q4866" i="1"/>
  <c r="P4866" i="1"/>
  <c r="O4866" i="1"/>
  <c r="N4866" i="1"/>
  <c r="M4866" i="1"/>
  <c r="L4866" i="1"/>
  <c r="S4758" i="1"/>
  <c r="R4758" i="1"/>
  <c r="Q4758" i="1"/>
  <c r="P4758" i="1"/>
  <c r="O4758" i="1"/>
  <c r="N4758" i="1"/>
  <c r="L4758" i="1"/>
  <c r="M4758" i="1"/>
  <c r="S4650" i="1"/>
  <c r="R4650" i="1"/>
  <c r="Q4650" i="1"/>
  <c r="P4650" i="1"/>
  <c r="O4650" i="1"/>
  <c r="N4650" i="1"/>
  <c r="L4650" i="1"/>
  <c r="M4650" i="1"/>
  <c r="S4542" i="1"/>
  <c r="R4542" i="1"/>
  <c r="Q4542" i="1"/>
  <c r="P4542" i="1"/>
  <c r="O4542" i="1"/>
  <c r="N4542" i="1"/>
  <c r="L4542" i="1"/>
  <c r="M4542" i="1"/>
  <c r="S4434" i="1"/>
  <c r="R4434" i="1"/>
  <c r="Q4434" i="1"/>
  <c r="P4434" i="1"/>
  <c r="O4434" i="1"/>
  <c r="N4434" i="1"/>
  <c r="L4434" i="1"/>
  <c r="M4434" i="1"/>
  <c r="S4326" i="1"/>
  <c r="R4326" i="1"/>
  <c r="Q4326" i="1"/>
  <c r="P4326" i="1"/>
  <c r="O4326" i="1"/>
  <c r="N4326" i="1"/>
  <c r="L4326" i="1"/>
  <c r="M4326" i="1"/>
  <c r="S4218" i="1"/>
  <c r="R4218" i="1"/>
  <c r="Q4218" i="1"/>
  <c r="P4218" i="1"/>
  <c r="O4218" i="1"/>
  <c r="N4218" i="1"/>
  <c r="L4218" i="1"/>
  <c r="M4218" i="1"/>
  <c r="S4110" i="1"/>
  <c r="R4110" i="1"/>
  <c r="Q4110" i="1"/>
  <c r="P4110" i="1"/>
  <c r="O4110" i="1"/>
  <c r="N4110" i="1"/>
  <c r="L4110" i="1"/>
  <c r="M4110" i="1"/>
  <c r="S4002" i="1"/>
  <c r="R4002" i="1"/>
  <c r="Q4002" i="1"/>
  <c r="P4002" i="1"/>
  <c r="O4002" i="1"/>
  <c r="N4002" i="1"/>
  <c r="L4002" i="1"/>
  <c r="M4002" i="1"/>
  <c r="S3894" i="1"/>
  <c r="R3894" i="1"/>
  <c r="Q3894" i="1"/>
  <c r="P3894" i="1"/>
  <c r="O3894" i="1"/>
  <c r="N3894" i="1"/>
  <c r="M3894" i="1"/>
  <c r="L3894" i="1"/>
  <c r="S3786" i="1"/>
  <c r="R3786" i="1"/>
  <c r="Q3786" i="1"/>
  <c r="P3786" i="1"/>
  <c r="O3786" i="1"/>
  <c r="N3786" i="1"/>
  <c r="M3786" i="1"/>
  <c r="L3786" i="1"/>
  <c r="S3678" i="1"/>
  <c r="R3678" i="1"/>
  <c r="Q3678" i="1"/>
  <c r="P3678" i="1"/>
  <c r="O3678" i="1"/>
  <c r="N3678" i="1"/>
  <c r="M3678" i="1"/>
  <c r="L3678" i="1"/>
  <c r="S3570" i="1"/>
  <c r="R3570" i="1"/>
  <c r="Q3570" i="1"/>
  <c r="P3570" i="1"/>
  <c r="O3570" i="1"/>
  <c r="N3570" i="1"/>
  <c r="M3570" i="1"/>
  <c r="L3570" i="1"/>
  <c r="S3462" i="1"/>
  <c r="R3462" i="1"/>
  <c r="Q3462" i="1"/>
  <c r="P3462" i="1"/>
  <c r="O3462" i="1"/>
  <c r="N3462" i="1"/>
  <c r="M3462" i="1"/>
  <c r="L3462" i="1"/>
  <c r="S3354" i="1"/>
  <c r="R3354" i="1"/>
  <c r="Q3354" i="1"/>
  <c r="P3354" i="1"/>
  <c r="O3354" i="1"/>
  <c r="N3354" i="1"/>
  <c r="M3354" i="1"/>
  <c r="L3354" i="1"/>
  <c r="S3246" i="1"/>
  <c r="R3246" i="1"/>
  <c r="Q3246" i="1"/>
  <c r="P3246" i="1"/>
  <c r="O3246" i="1"/>
  <c r="N3246" i="1"/>
  <c r="M3246" i="1"/>
  <c r="L3246" i="1"/>
  <c r="S3138" i="1"/>
  <c r="R3138" i="1"/>
  <c r="Q3138" i="1"/>
  <c r="P3138" i="1"/>
  <c r="O3138" i="1"/>
  <c r="N3138" i="1"/>
  <c r="M3138" i="1"/>
  <c r="L3138" i="1"/>
  <c r="S3030" i="1"/>
  <c r="R3030" i="1"/>
  <c r="Q3030" i="1"/>
  <c r="P3030" i="1"/>
  <c r="O3030" i="1"/>
  <c r="N3030" i="1"/>
  <c r="M3030" i="1"/>
  <c r="L3030" i="1"/>
  <c r="S2922" i="1"/>
  <c r="R2922" i="1"/>
  <c r="Q2922" i="1"/>
  <c r="P2922" i="1"/>
  <c r="O2922" i="1"/>
  <c r="N2922" i="1"/>
  <c r="M2922" i="1"/>
  <c r="L2922" i="1"/>
  <c r="S2814" i="1"/>
  <c r="R2814" i="1"/>
  <c r="Q2814" i="1"/>
  <c r="P2814" i="1"/>
  <c r="O2814" i="1"/>
  <c r="N2814" i="1"/>
  <c r="M2814" i="1"/>
  <c r="L2814" i="1"/>
  <c r="S2706" i="1"/>
  <c r="R2706" i="1"/>
  <c r="Q2706" i="1"/>
  <c r="P2706" i="1"/>
  <c r="O2706" i="1"/>
  <c r="N2706" i="1"/>
  <c r="M2706" i="1"/>
  <c r="L2706" i="1"/>
  <c r="S2598" i="1"/>
  <c r="R2598" i="1"/>
  <c r="Q2598" i="1"/>
  <c r="P2598" i="1"/>
  <c r="O2598" i="1"/>
  <c r="N2598" i="1"/>
  <c r="M2598" i="1"/>
  <c r="L2598" i="1"/>
  <c r="S2490" i="1"/>
  <c r="R2490" i="1"/>
  <c r="Q2490" i="1"/>
  <c r="P2490" i="1"/>
  <c r="O2490" i="1"/>
  <c r="N2490" i="1"/>
  <c r="M2490" i="1"/>
  <c r="L2490" i="1"/>
  <c r="S2382" i="1"/>
  <c r="R2382" i="1"/>
  <c r="Q2382" i="1"/>
  <c r="P2382" i="1"/>
  <c r="O2382" i="1"/>
  <c r="M2382" i="1"/>
  <c r="N2382" i="1"/>
  <c r="L2382" i="1"/>
  <c r="S2274" i="1"/>
  <c r="R2274" i="1"/>
  <c r="Q2274" i="1"/>
  <c r="P2274" i="1"/>
  <c r="O2274" i="1"/>
  <c r="M2274" i="1"/>
  <c r="N2274" i="1"/>
  <c r="L2274" i="1"/>
  <c r="S2166" i="1"/>
  <c r="R2166" i="1"/>
  <c r="Q2166" i="1"/>
  <c r="P2166" i="1"/>
  <c r="O2166" i="1"/>
  <c r="N2166" i="1"/>
  <c r="M2166" i="1"/>
  <c r="L2166" i="1"/>
  <c r="S2058" i="1"/>
  <c r="R2058" i="1"/>
  <c r="Q2058" i="1"/>
  <c r="P2058" i="1"/>
  <c r="O2058" i="1"/>
  <c r="N2058" i="1"/>
  <c r="M2058" i="1"/>
  <c r="L2058" i="1"/>
  <c r="S1950" i="1"/>
  <c r="R1950" i="1"/>
  <c r="Q1950" i="1"/>
  <c r="P1950" i="1"/>
  <c r="O1950" i="1"/>
  <c r="N1950" i="1"/>
  <c r="M1950" i="1"/>
  <c r="L1950" i="1"/>
  <c r="S1842" i="1"/>
  <c r="R1842" i="1"/>
  <c r="Q1842" i="1"/>
  <c r="P1842" i="1"/>
  <c r="O1842" i="1"/>
  <c r="N1842" i="1"/>
  <c r="M1842" i="1"/>
  <c r="L1842" i="1"/>
  <c r="S1734" i="1"/>
  <c r="R1734" i="1"/>
  <c r="Q1734" i="1"/>
  <c r="P1734" i="1"/>
  <c r="O1734" i="1"/>
  <c r="N1734" i="1"/>
  <c r="M1734" i="1"/>
  <c r="L1734" i="1"/>
  <c r="S1626" i="1"/>
  <c r="R1626" i="1"/>
  <c r="Q1626" i="1"/>
  <c r="P1626" i="1"/>
  <c r="O1626" i="1"/>
  <c r="N1626" i="1"/>
  <c r="M1626" i="1"/>
  <c r="L1626" i="1"/>
  <c r="S1518" i="1"/>
  <c r="R1518" i="1"/>
  <c r="Q1518" i="1"/>
  <c r="P1518" i="1"/>
  <c r="O1518" i="1"/>
  <c r="N1518" i="1"/>
  <c r="M1518" i="1"/>
  <c r="L1518" i="1"/>
  <c r="S1410" i="1"/>
  <c r="R1410" i="1"/>
  <c r="Q1410" i="1"/>
  <c r="P1410" i="1"/>
  <c r="O1410" i="1"/>
  <c r="N1410" i="1"/>
  <c r="M1410" i="1"/>
  <c r="L1410" i="1"/>
  <c r="S1302" i="1"/>
  <c r="R1302" i="1"/>
  <c r="Q1302" i="1"/>
  <c r="P1302" i="1"/>
  <c r="O1302" i="1"/>
  <c r="N1302" i="1"/>
  <c r="M1302" i="1"/>
  <c r="L1302" i="1"/>
  <c r="S1194" i="1"/>
  <c r="R1194" i="1"/>
  <c r="Q1194" i="1"/>
  <c r="P1194" i="1"/>
  <c r="O1194" i="1"/>
  <c r="N1194" i="1"/>
  <c r="M1194" i="1"/>
  <c r="L1194" i="1"/>
  <c r="S1086" i="1"/>
  <c r="R1086" i="1"/>
  <c r="Q1086" i="1"/>
  <c r="P1086" i="1"/>
  <c r="O1086" i="1"/>
  <c r="N1086" i="1"/>
  <c r="M1086" i="1"/>
  <c r="L1086" i="1"/>
  <c r="S978" i="1"/>
  <c r="R978" i="1"/>
  <c r="Q978" i="1"/>
  <c r="P978" i="1"/>
  <c r="O978" i="1"/>
  <c r="N978" i="1"/>
  <c r="M978" i="1"/>
  <c r="L978" i="1"/>
  <c r="S870" i="1"/>
  <c r="R870" i="1"/>
  <c r="Q870" i="1"/>
  <c r="P870" i="1"/>
  <c r="O870" i="1"/>
  <c r="N870" i="1"/>
  <c r="M870" i="1"/>
  <c r="L870" i="1"/>
  <c r="S762" i="1"/>
  <c r="R762" i="1"/>
  <c r="Q762" i="1"/>
  <c r="P762" i="1"/>
  <c r="O762" i="1"/>
  <c r="N762" i="1"/>
  <c r="M762" i="1"/>
  <c r="L762" i="1"/>
  <c r="S654" i="1"/>
  <c r="R654" i="1"/>
  <c r="Q654" i="1"/>
  <c r="P654" i="1"/>
  <c r="O654" i="1"/>
  <c r="N654" i="1"/>
  <c r="M654" i="1"/>
  <c r="L654" i="1"/>
  <c r="S546" i="1"/>
  <c r="R546" i="1"/>
  <c r="Q546" i="1"/>
  <c r="P546" i="1"/>
  <c r="O546" i="1"/>
  <c r="N546" i="1"/>
  <c r="M546" i="1"/>
  <c r="L546" i="1"/>
  <c r="S3657" i="1"/>
  <c r="R3657" i="1"/>
  <c r="Q3657" i="1"/>
  <c r="P3657" i="1"/>
  <c r="O3657" i="1"/>
  <c r="N3657" i="1"/>
  <c r="M3657" i="1"/>
  <c r="L3657" i="1"/>
  <c r="S3129" i="1"/>
  <c r="R3129" i="1"/>
  <c r="Q3129" i="1"/>
  <c r="P3129" i="1"/>
  <c r="O3129" i="1"/>
  <c r="N3129" i="1"/>
  <c r="M3129" i="1"/>
  <c r="L3129" i="1"/>
  <c r="S2589" i="1"/>
  <c r="R2589" i="1"/>
  <c r="Q2589" i="1"/>
  <c r="O2589" i="1"/>
  <c r="P2589" i="1"/>
  <c r="N2589" i="1"/>
  <c r="M2589" i="1"/>
  <c r="L2589" i="1"/>
  <c r="S2067" i="1"/>
  <c r="R2067" i="1"/>
  <c r="Q2067" i="1"/>
  <c r="P2067" i="1"/>
  <c r="O2067" i="1"/>
  <c r="N2067" i="1"/>
  <c r="M2067" i="1"/>
  <c r="L2067" i="1"/>
  <c r="S1509" i="1"/>
  <c r="R1509" i="1"/>
  <c r="Q1509" i="1"/>
  <c r="P1509" i="1"/>
  <c r="O1509" i="1"/>
  <c r="N1509" i="1"/>
  <c r="M1509" i="1"/>
  <c r="L1509" i="1"/>
  <c r="S963" i="1"/>
  <c r="R963" i="1"/>
  <c r="Q963" i="1"/>
  <c r="P963" i="1"/>
  <c r="O963" i="1"/>
  <c r="N963" i="1"/>
  <c r="M963" i="1"/>
  <c r="L963" i="1"/>
  <c r="S4829" i="1"/>
  <c r="R4829" i="1"/>
  <c r="Q4829" i="1"/>
  <c r="P4829" i="1"/>
  <c r="O4829" i="1"/>
  <c r="M4829" i="1"/>
  <c r="L4829" i="1"/>
  <c r="N4829" i="1"/>
  <c r="S4721" i="1"/>
  <c r="R4721" i="1"/>
  <c r="Q4721" i="1"/>
  <c r="P4721" i="1"/>
  <c r="O4721" i="1"/>
  <c r="L4721" i="1"/>
  <c r="M4721" i="1"/>
  <c r="N4721" i="1"/>
  <c r="S4613" i="1"/>
  <c r="R4613" i="1"/>
  <c r="Q4613" i="1"/>
  <c r="P4613" i="1"/>
  <c r="O4613" i="1"/>
  <c r="L4613" i="1"/>
  <c r="M4613" i="1"/>
  <c r="N4613" i="1"/>
  <c r="S4505" i="1"/>
  <c r="R4505" i="1"/>
  <c r="Q4505" i="1"/>
  <c r="P4505" i="1"/>
  <c r="O4505" i="1"/>
  <c r="L4505" i="1"/>
  <c r="M4505" i="1"/>
  <c r="N4505" i="1"/>
  <c r="S4397" i="1"/>
  <c r="R4397" i="1"/>
  <c r="Q4397" i="1"/>
  <c r="P4397" i="1"/>
  <c r="O4397" i="1"/>
  <c r="L4397" i="1"/>
  <c r="M4397" i="1"/>
  <c r="N4397" i="1"/>
  <c r="S4289" i="1"/>
  <c r="R4289" i="1"/>
  <c r="Q4289" i="1"/>
  <c r="P4289" i="1"/>
  <c r="O4289" i="1"/>
  <c r="L4289" i="1"/>
  <c r="M4289" i="1"/>
  <c r="N4289" i="1"/>
  <c r="S4181" i="1"/>
  <c r="R4181" i="1"/>
  <c r="Q4181" i="1"/>
  <c r="P4181" i="1"/>
  <c r="O4181" i="1"/>
  <c r="L4181" i="1"/>
  <c r="M4181" i="1"/>
  <c r="N4181" i="1"/>
  <c r="S4073" i="1"/>
  <c r="R4073" i="1"/>
  <c r="Q4073" i="1"/>
  <c r="P4073" i="1"/>
  <c r="O4073" i="1"/>
  <c r="L4073" i="1"/>
  <c r="M4073" i="1"/>
  <c r="N4073" i="1"/>
  <c r="S3965" i="1"/>
  <c r="R3965" i="1"/>
  <c r="Q3965" i="1"/>
  <c r="P3965" i="1"/>
  <c r="O3965" i="1"/>
  <c r="L3965" i="1"/>
  <c r="M3965" i="1"/>
  <c r="N3965" i="1"/>
  <c r="S3857" i="1"/>
  <c r="R3857" i="1"/>
  <c r="Q3857" i="1"/>
  <c r="P3857" i="1"/>
  <c r="O3857" i="1"/>
  <c r="L3857" i="1"/>
  <c r="M3857" i="1"/>
  <c r="N3857" i="1"/>
  <c r="S3749" i="1"/>
  <c r="R3749" i="1"/>
  <c r="Q3749" i="1"/>
  <c r="P3749" i="1"/>
  <c r="O3749" i="1"/>
  <c r="L3749" i="1"/>
  <c r="N3749" i="1"/>
  <c r="M3749" i="1"/>
  <c r="S3641" i="1"/>
  <c r="R3641" i="1"/>
  <c r="Q3641" i="1"/>
  <c r="P3641" i="1"/>
  <c r="O3641" i="1"/>
  <c r="L3641" i="1"/>
  <c r="M3641" i="1"/>
  <c r="N3641" i="1"/>
  <c r="S3533" i="1"/>
  <c r="R3533" i="1"/>
  <c r="Q3533" i="1"/>
  <c r="P3533" i="1"/>
  <c r="O3533" i="1"/>
  <c r="L3533" i="1"/>
  <c r="N3533" i="1"/>
  <c r="M3533" i="1"/>
  <c r="S3425" i="1"/>
  <c r="R3425" i="1"/>
  <c r="Q3425" i="1"/>
  <c r="P3425" i="1"/>
  <c r="O3425" i="1"/>
  <c r="L3425" i="1"/>
  <c r="N3425" i="1"/>
  <c r="M3425" i="1"/>
  <c r="S3317" i="1"/>
  <c r="R3317" i="1"/>
  <c r="Q3317" i="1"/>
  <c r="P3317" i="1"/>
  <c r="O3317" i="1"/>
  <c r="L3317" i="1"/>
  <c r="N3317" i="1"/>
  <c r="M3317" i="1"/>
  <c r="S3795" i="1"/>
  <c r="R3795" i="1"/>
  <c r="Q3795" i="1"/>
  <c r="P3795" i="1"/>
  <c r="O3795" i="1"/>
  <c r="N3795" i="1"/>
  <c r="L3795" i="1"/>
  <c r="M3795" i="1"/>
  <c r="S3237" i="1"/>
  <c r="R3237" i="1"/>
  <c r="Q3237" i="1"/>
  <c r="P3237" i="1"/>
  <c r="O3237" i="1"/>
  <c r="N3237" i="1"/>
  <c r="M3237" i="1"/>
  <c r="L3237" i="1"/>
  <c r="S2727" i="1"/>
  <c r="R2727" i="1"/>
  <c r="Q2727" i="1"/>
  <c r="P2727" i="1"/>
  <c r="O2727" i="1"/>
  <c r="N2727" i="1"/>
  <c r="M2727" i="1"/>
  <c r="L2727" i="1"/>
  <c r="S2205" i="1"/>
  <c r="R2205" i="1"/>
  <c r="P2205" i="1"/>
  <c r="O2205" i="1"/>
  <c r="Q2205" i="1"/>
  <c r="N2205" i="1"/>
  <c r="M2205" i="1"/>
  <c r="L2205" i="1"/>
  <c r="S1707" i="1"/>
  <c r="R1707" i="1"/>
  <c r="Q1707" i="1"/>
  <c r="P1707" i="1"/>
  <c r="O1707" i="1"/>
  <c r="N1707" i="1"/>
  <c r="M1707" i="1"/>
  <c r="L1707" i="1"/>
  <c r="S1185" i="1"/>
  <c r="R1185" i="1"/>
  <c r="Q1185" i="1"/>
  <c r="P1185" i="1"/>
  <c r="O1185" i="1"/>
  <c r="N1185" i="1"/>
  <c r="M1185" i="1"/>
  <c r="L1185" i="1"/>
  <c r="S645" i="1"/>
  <c r="R645" i="1"/>
  <c r="Q645" i="1"/>
  <c r="P645" i="1"/>
  <c r="O645" i="1"/>
  <c r="N645" i="1"/>
  <c r="M645" i="1"/>
  <c r="L645" i="1"/>
  <c r="S2492" i="1"/>
  <c r="R2492" i="1"/>
  <c r="Q2492" i="1"/>
  <c r="P2492" i="1"/>
  <c r="O2492" i="1"/>
  <c r="N2492" i="1"/>
  <c r="M2492" i="1"/>
  <c r="L2492" i="1"/>
  <c r="S2384" i="1"/>
  <c r="R2384" i="1"/>
  <c r="Q2384" i="1"/>
  <c r="P2384" i="1"/>
  <c r="O2384" i="1"/>
  <c r="N2384" i="1"/>
  <c r="M2384" i="1"/>
  <c r="L2384" i="1"/>
  <c r="S2276" i="1"/>
  <c r="R2276" i="1"/>
  <c r="Q2276" i="1"/>
  <c r="P2276" i="1"/>
  <c r="O2276" i="1"/>
  <c r="N2276" i="1"/>
  <c r="M2276" i="1"/>
  <c r="L2276" i="1"/>
  <c r="S2168" i="1"/>
  <c r="R2168" i="1"/>
  <c r="Q2168" i="1"/>
  <c r="P2168" i="1"/>
  <c r="O2168" i="1"/>
  <c r="M2168" i="1"/>
  <c r="L2168" i="1"/>
  <c r="N2168" i="1"/>
  <c r="S2060" i="1"/>
  <c r="R2060" i="1"/>
  <c r="Q2060" i="1"/>
  <c r="P2060" i="1"/>
  <c r="O2060" i="1"/>
  <c r="M2060" i="1"/>
  <c r="N2060" i="1"/>
  <c r="L2060" i="1"/>
  <c r="S1952" i="1"/>
  <c r="R1952" i="1"/>
  <c r="Q1952" i="1"/>
  <c r="P1952" i="1"/>
  <c r="O1952" i="1"/>
  <c r="N1952" i="1"/>
  <c r="M1952" i="1"/>
  <c r="L1952" i="1"/>
  <c r="S1844" i="1"/>
  <c r="R1844" i="1"/>
  <c r="Q1844" i="1"/>
  <c r="P1844" i="1"/>
  <c r="O1844" i="1"/>
  <c r="N1844" i="1"/>
  <c r="M1844" i="1"/>
  <c r="L1844" i="1"/>
  <c r="S1736" i="1"/>
  <c r="R1736" i="1"/>
  <c r="Q1736" i="1"/>
  <c r="P1736" i="1"/>
  <c r="O1736" i="1"/>
  <c r="N1736" i="1"/>
  <c r="M1736" i="1"/>
  <c r="L1736" i="1"/>
  <c r="S1628" i="1"/>
  <c r="R1628" i="1"/>
  <c r="Q1628" i="1"/>
  <c r="P1628" i="1"/>
  <c r="O1628" i="1"/>
  <c r="N1628" i="1"/>
  <c r="M1628" i="1"/>
  <c r="L1628" i="1"/>
  <c r="S1520" i="1"/>
  <c r="R1520" i="1"/>
  <c r="Q1520" i="1"/>
  <c r="P1520" i="1"/>
  <c r="O1520" i="1"/>
  <c r="N1520" i="1"/>
  <c r="M1520" i="1"/>
  <c r="L1520" i="1"/>
  <c r="S1412" i="1"/>
  <c r="R1412" i="1"/>
  <c r="Q1412" i="1"/>
  <c r="P1412" i="1"/>
  <c r="O1412" i="1"/>
  <c r="N1412" i="1"/>
  <c r="M1412" i="1"/>
  <c r="L1412" i="1"/>
  <c r="S1304" i="1"/>
  <c r="R1304" i="1"/>
  <c r="Q1304" i="1"/>
  <c r="P1304" i="1"/>
  <c r="O1304" i="1"/>
  <c r="N1304" i="1"/>
  <c r="M1304" i="1"/>
  <c r="L1304" i="1"/>
  <c r="S1196" i="1"/>
  <c r="R1196" i="1"/>
  <c r="Q1196" i="1"/>
  <c r="P1196" i="1"/>
  <c r="O1196" i="1"/>
  <c r="N1196" i="1"/>
  <c r="M1196" i="1"/>
  <c r="L1196" i="1"/>
  <c r="S1088" i="1"/>
  <c r="R1088" i="1"/>
  <c r="Q1088" i="1"/>
  <c r="P1088" i="1"/>
  <c r="O1088" i="1"/>
  <c r="N1088" i="1"/>
  <c r="M1088" i="1"/>
  <c r="L1088" i="1"/>
  <c r="S980" i="1"/>
  <c r="R980" i="1"/>
  <c r="Q980" i="1"/>
  <c r="P980" i="1"/>
  <c r="O980" i="1"/>
  <c r="N980" i="1"/>
  <c r="M980" i="1"/>
  <c r="L980" i="1"/>
  <c r="S872" i="1"/>
  <c r="R872" i="1"/>
  <c r="Q872" i="1"/>
  <c r="P872" i="1"/>
  <c r="O872" i="1"/>
  <c r="N872" i="1"/>
  <c r="M872" i="1"/>
  <c r="L872" i="1"/>
  <c r="S764" i="1"/>
  <c r="R764" i="1"/>
  <c r="Q764" i="1"/>
  <c r="P764" i="1"/>
  <c r="O764" i="1"/>
  <c r="N764" i="1"/>
  <c r="M764" i="1"/>
  <c r="L764" i="1"/>
  <c r="S656" i="1"/>
  <c r="R656" i="1"/>
  <c r="Q656" i="1"/>
  <c r="P656" i="1"/>
  <c r="O656" i="1"/>
  <c r="N656" i="1"/>
  <c r="M656" i="1"/>
  <c r="L656" i="1"/>
  <c r="S548" i="1"/>
  <c r="R548" i="1"/>
  <c r="Q548" i="1"/>
  <c r="P548" i="1"/>
  <c r="O548" i="1"/>
  <c r="N548" i="1"/>
  <c r="M548" i="1"/>
  <c r="L548" i="1"/>
  <c r="S4113" i="1"/>
  <c r="R4113" i="1"/>
  <c r="Q4113" i="1"/>
  <c r="P4113" i="1"/>
  <c r="O4113" i="1"/>
  <c r="N4113" i="1"/>
  <c r="L4113" i="1"/>
  <c r="M4113" i="1"/>
  <c r="S3573" i="1"/>
  <c r="R3573" i="1"/>
  <c r="Q3573" i="1"/>
  <c r="P3573" i="1"/>
  <c r="O3573" i="1"/>
  <c r="N3573" i="1"/>
  <c r="M3573" i="1"/>
  <c r="L3573" i="1"/>
  <c r="S3021" i="1"/>
  <c r="R3021" i="1"/>
  <c r="Q3021" i="1"/>
  <c r="P3021" i="1"/>
  <c r="O3021" i="1"/>
  <c r="N3021" i="1"/>
  <c r="M3021" i="1"/>
  <c r="L3021" i="1"/>
  <c r="S2505" i="1"/>
  <c r="R2505" i="1"/>
  <c r="Q2505" i="1"/>
  <c r="P2505" i="1"/>
  <c r="O2505" i="1"/>
  <c r="N2505" i="1"/>
  <c r="M2505" i="1"/>
  <c r="L2505" i="1"/>
  <c r="S1953" i="1"/>
  <c r="R1953" i="1"/>
  <c r="Q1953" i="1"/>
  <c r="P1953" i="1"/>
  <c r="O1953" i="1"/>
  <c r="N1953" i="1"/>
  <c r="M1953" i="1"/>
  <c r="L1953" i="1"/>
  <c r="S861" i="1"/>
  <c r="R861" i="1"/>
  <c r="Q861" i="1"/>
  <c r="P861" i="1"/>
  <c r="O861" i="1"/>
  <c r="N861" i="1"/>
  <c r="M861" i="1"/>
  <c r="L861" i="1"/>
  <c r="S4909" i="1"/>
  <c r="R4909" i="1"/>
  <c r="Q4909" i="1"/>
  <c r="P4909" i="1"/>
  <c r="O4909" i="1"/>
  <c r="N4909" i="1"/>
  <c r="M4909" i="1"/>
  <c r="L4909" i="1"/>
  <c r="S4801" i="1"/>
  <c r="R4801" i="1"/>
  <c r="Q4801" i="1"/>
  <c r="P4801" i="1"/>
  <c r="O4801" i="1"/>
  <c r="N4801" i="1"/>
  <c r="M4801" i="1"/>
  <c r="L4801" i="1"/>
  <c r="S4693" i="1"/>
  <c r="R4693" i="1"/>
  <c r="P4693" i="1"/>
  <c r="Q4693" i="1"/>
  <c r="O4693" i="1"/>
  <c r="N4693" i="1"/>
  <c r="M4693" i="1"/>
  <c r="L4693" i="1"/>
  <c r="S4585" i="1"/>
  <c r="R4585" i="1"/>
  <c r="P4585" i="1"/>
  <c r="Q4585" i="1"/>
  <c r="O4585" i="1"/>
  <c r="N4585" i="1"/>
  <c r="M4585" i="1"/>
  <c r="L4585" i="1"/>
  <c r="S4477" i="1"/>
  <c r="R4477" i="1"/>
  <c r="P4477" i="1"/>
  <c r="Q4477" i="1"/>
  <c r="O4477" i="1"/>
  <c r="N4477" i="1"/>
  <c r="M4477" i="1"/>
  <c r="L4477" i="1"/>
  <c r="S4369" i="1"/>
  <c r="R4369" i="1"/>
  <c r="P4369" i="1"/>
  <c r="Q4369" i="1"/>
  <c r="O4369" i="1"/>
  <c r="N4369" i="1"/>
  <c r="M4369" i="1"/>
  <c r="L4369" i="1"/>
  <c r="S4261" i="1"/>
  <c r="R4261" i="1"/>
  <c r="P4261" i="1"/>
  <c r="Q4261" i="1"/>
  <c r="O4261" i="1"/>
  <c r="N4261" i="1"/>
  <c r="M4261" i="1"/>
  <c r="L4261" i="1"/>
  <c r="S4153" i="1"/>
  <c r="R4153" i="1"/>
  <c r="P4153" i="1"/>
  <c r="Q4153" i="1"/>
  <c r="O4153" i="1"/>
  <c r="N4153" i="1"/>
  <c r="M4153" i="1"/>
  <c r="L4153" i="1"/>
  <c r="S4045" i="1"/>
  <c r="R4045" i="1"/>
  <c r="P4045" i="1"/>
  <c r="Q4045" i="1"/>
  <c r="N4045" i="1"/>
  <c r="O4045" i="1"/>
  <c r="M4045" i="1"/>
  <c r="L4045" i="1"/>
  <c r="S3937" i="1"/>
  <c r="R3937" i="1"/>
  <c r="P3937" i="1"/>
  <c r="Q3937" i="1"/>
  <c r="N3937" i="1"/>
  <c r="O3937" i="1"/>
  <c r="M3937" i="1"/>
  <c r="L3937" i="1"/>
  <c r="S3829" i="1"/>
  <c r="R3829" i="1"/>
  <c r="Q3829" i="1"/>
  <c r="P3829" i="1"/>
  <c r="N3829" i="1"/>
  <c r="M3829" i="1"/>
  <c r="L3829" i="1"/>
  <c r="O3829" i="1"/>
  <c r="S3721" i="1"/>
  <c r="R3721" i="1"/>
  <c r="Q3721" i="1"/>
  <c r="P3721" i="1"/>
  <c r="N3721" i="1"/>
  <c r="M3721" i="1"/>
  <c r="O3721" i="1"/>
  <c r="L3721" i="1"/>
  <c r="S3613" i="1"/>
  <c r="R3613" i="1"/>
  <c r="Q3613" i="1"/>
  <c r="P3613" i="1"/>
  <c r="N3613" i="1"/>
  <c r="M3613" i="1"/>
  <c r="O3613" i="1"/>
  <c r="L3613" i="1"/>
  <c r="S3505" i="1"/>
  <c r="R3505" i="1"/>
  <c r="Q3505" i="1"/>
  <c r="P3505" i="1"/>
  <c r="N3505" i="1"/>
  <c r="M3505" i="1"/>
  <c r="O3505" i="1"/>
  <c r="L3505" i="1"/>
  <c r="S3397" i="1"/>
  <c r="R3397" i="1"/>
  <c r="Q3397" i="1"/>
  <c r="P3397" i="1"/>
  <c r="N3397" i="1"/>
  <c r="M3397" i="1"/>
  <c r="O3397" i="1"/>
  <c r="L3397" i="1"/>
  <c r="S3289" i="1"/>
  <c r="R3289" i="1"/>
  <c r="Q3289" i="1"/>
  <c r="P3289" i="1"/>
  <c r="O3289" i="1"/>
  <c r="N3289" i="1"/>
  <c r="M3289" i="1"/>
  <c r="L3289" i="1"/>
  <c r="S3181" i="1"/>
  <c r="R3181" i="1"/>
  <c r="Q3181" i="1"/>
  <c r="P3181" i="1"/>
  <c r="O3181" i="1"/>
  <c r="N3181" i="1"/>
  <c r="M3181" i="1"/>
  <c r="L3181" i="1"/>
  <c r="S3073" i="1"/>
  <c r="R3073" i="1"/>
  <c r="Q3073" i="1"/>
  <c r="P3073" i="1"/>
  <c r="N3073" i="1"/>
  <c r="M3073" i="1"/>
  <c r="O3073" i="1"/>
  <c r="L3073" i="1"/>
  <c r="S2965" i="1"/>
  <c r="R2965" i="1"/>
  <c r="Q2965" i="1"/>
  <c r="P2965" i="1"/>
  <c r="O2965" i="1"/>
  <c r="N2965" i="1"/>
  <c r="M2965" i="1"/>
  <c r="L2965" i="1"/>
  <c r="S2857" i="1"/>
  <c r="R2857" i="1"/>
  <c r="Q2857" i="1"/>
  <c r="P2857" i="1"/>
  <c r="N2857" i="1"/>
  <c r="M2857" i="1"/>
  <c r="O2857" i="1"/>
  <c r="L2857" i="1"/>
  <c r="S2749" i="1"/>
  <c r="R2749" i="1"/>
  <c r="Q2749" i="1"/>
  <c r="P2749" i="1"/>
  <c r="O2749" i="1"/>
  <c r="N2749" i="1"/>
  <c r="M2749" i="1"/>
  <c r="L2749" i="1"/>
  <c r="S2641" i="1"/>
  <c r="R2641" i="1"/>
  <c r="Q2641" i="1"/>
  <c r="P2641" i="1"/>
  <c r="N2641" i="1"/>
  <c r="M2641" i="1"/>
  <c r="O2641" i="1"/>
  <c r="L2641" i="1"/>
  <c r="S2533" i="1"/>
  <c r="R2533" i="1"/>
  <c r="Q2533" i="1"/>
  <c r="P2533" i="1"/>
  <c r="O2533" i="1"/>
  <c r="N2533" i="1"/>
  <c r="M2533" i="1"/>
  <c r="L2533" i="1"/>
  <c r="S2425" i="1"/>
  <c r="R2425" i="1"/>
  <c r="Q2425" i="1"/>
  <c r="P2425" i="1"/>
  <c r="N2425" i="1"/>
  <c r="M2425" i="1"/>
  <c r="O2425" i="1"/>
  <c r="L2425" i="1"/>
  <c r="S2317" i="1"/>
  <c r="R2317" i="1"/>
  <c r="Q2317" i="1"/>
  <c r="P2317" i="1"/>
  <c r="N2317" i="1"/>
  <c r="O2317" i="1"/>
  <c r="M2317" i="1"/>
  <c r="L2317" i="1"/>
  <c r="S2209" i="1"/>
  <c r="R2209" i="1"/>
  <c r="Q2209" i="1"/>
  <c r="P2209" i="1"/>
  <c r="N2209" i="1"/>
  <c r="M2209" i="1"/>
  <c r="O2209" i="1"/>
  <c r="L2209" i="1"/>
  <c r="S2101" i="1"/>
  <c r="R2101" i="1"/>
  <c r="Q2101" i="1"/>
  <c r="P2101" i="1"/>
  <c r="N2101" i="1"/>
  <c r="O2101" i="1"/>
  <c r="M2101" i="1"/>
  <c r="L2101" i="1"/>
  <c r="S1993" i="1"/>
  <c r="R1993" i="1"/>
  <c r="Q1993" i="1"/>
  <c r="P1993" i="1"/>
  <c r="N1993" i="1"/>
  <c r="M1993" i="1"/>
  <c r="O1993" i="1"/>
  <c r="L1993" i="1"/>
  <c r="S1885" i="1"/>
  <c r="R1885" i="1"/>
  <c r="Q1885" i="1"/>
  <c r="P1885" i="1"/>
  <c r="N1885" i="1"/>
  <c r="O1885" i="1"/>
  <c r="M1885" i="1"/>
  <c r="L1885" i="1"/>
  <c r="S1777" i="1"/>
  <c r="R1777" i="1"/>
  <c r="Q1777" i="1"/>
  <c r="P1777" i="1"/>
  <c r="N1777" i="1"/>
  <c r="M1777" i="1"/>
  <c r="O1777" i="1"/>
  <c r="L1777" i="1"/>
  <c r="S1669" i="1"/>
  <c r="R1669" i="1"/>
  <c r="Q1669" i="1"/>
  <c r="P1669" i="1"/>
  <c r="N1669" i="1"/>
  <c r="O1669" i="1"/>
  <c r="M1669" i="1"/>
  <c r="L1669" i="1"/>
  <c r="S1561" i="1"/>
  <c r="R1561" i="1"/>
  <c r="Q1561" i="1"/>
  <c r="P1561" i="1"/>
  <c r="N1561" i="1"/>
  <c r="M1561" i="1"/>
  <c r="O1561" i="1"/>
  <c r="L1561" i="1"/>
  <c r="S1453" i="1"/>
  <c r="R1453" i="1"/>
  <c r="Q1453" i="1"/>
  <c r="P1453" i="1"/>
  <c r="N1453" i="1"/>
  <c r="O1453" i="1"/>
  <c r="M1453" i="1"/>
  <c r="L1453" i="1"/>
  <c r="S1345" i="1"/>
  <c r="R1345" i="1"/>
  <c r="Q1345" i="1"/>
  <c r="P1345" i="1"/>
  <c r="N1345" i="1"/>
  <c r="M1345" i="1"/>
  <c r="O1345" i="1"/>
  <c r="L1345" i="1"/>
  <c r="S1237" i="1"/>
  <c r="R1237" i="1"/>
  <c r="Q1237" i="1"/>
  <c r="P1237" i="1"/>
  <c r="N1237" i="1"/>
  <c r="O1237" i="1"/>
  <c r="M1237" i="1"/>
  <c r="L1237" i="1"/>
  <c r="S1129" i="1"/>
  <c r="R1129" i="1"/>
  <c r="Q1129" i="1"/>
  <c r="P1129" i="1"/>
  <c r="N1129" i="1"/>
  <c r="M1129" i="1"/>
  <c r="O1129" i="1"/>
  <c r="L1129" i="1"/>
  <c r="S1021" i="1"/>
  <c r="R1021" i="1"/>
  <c r="Q1021" i="1"/>
  <c r="P1021" i="1"/>
  <c r="N1021" i="1"/>
  <c r="O1021" i="1"/>
  <c r="M1021" i="1"/>
  <c r="L1021" i="1"/>
  <c r="S913" i="1"/>
  <c r="R913" i="1"/>
  <c r="Q913" i="1"/>
  <c r="P913" i="1"/>
  <c r="N913" i="1"/>
  <c r="M913" i="1"/>
  <c r="O913" i="1"/>
  <c r="L913" i="1"/>
  <c r="S805" i="1"/>
  <c r="R805" i="1"/>
  <c r="Q805" i="1"/>
  <c r="P805" i="1"/>
  <c r="O805" i="1"/>
  <c r="N805" i="1"/>
  <c r="M805" i="1"/>
  <c r="L805" i="1"/>
  <c r="S697" i="1"/>
  <c r="R697" i="1"/>
  <c r="Q697" i="1"/>
  <c r="P697" i="1"/>
  <c r="O697" i="1"/>
  <c r="N697" i="1"/>
  <c r="M697" i="1"/>
  <c r="L697" i="1"/>
  <c r="S589" i="1"/>
  <c r="R589" i="1"/>
  <c r="Q589" i="1"/>
  <c r="P589" i="1"/>
  <c r="O589" i="1"/>
  <c r="N589" i="1"/>
  <c r="M589" i="1"/>
  <c r="L589" i="1"/>
  <c r="S4329" i="1"/>
  <c r="R4329" i="1"/>
  <c r="Q4329" i="1"/>
  <c r="P4329" i="1"/>
  <c r="O4329" i="1"/>
  <c r="N4329" i="1"/>
  <c r="L4329" i="1"/>
  <c r="M4329" i="1"/>
  <c r="S3783" i="1"/>
  <c r="R3783" i="1"/>
  <c r="Q3783" i="1"/>
  <c r="P3783" i="1"/>
  <c r="O3783" i="1"/>
  <c r="N3783" i="1"/>
  <c r="L3783" i="1"/>
  <c r="M3783" i="1"/>
  <c r="S3267" i="1"/>
  <c r="R3267" i="1"/>
  <c r="Q3267" i="1"/>
  <c r="P3267" i="1"/>
  <c r="O3267" i="1"/>
  <c r="N3267" i="1"/>
  <c r="L3267" i="1"/>
  <c r="M3267" i="1"/>
  <c r="S2715" i="1"/>
  <c r="R2715" i="1"/>
  <c r="Q2715" i="1"/>
  <c r="P2715" i="1"/>
  <c r="O2715" i="1"/>
  <c r="N2715" i="1"/>
  <c r="M2715" i="1"/>
  <c r="L2715" i="1"/>
  <c r="S2151" i="1"/>
  <c r="R2151" i="1"/>
  <c r="Q2151" i="1"/>
  <c r="P2151" i="1"/>
  <c r="O2151" i="1"/>
  <c r="N2151" i="1"/>
  <c r="M2151" i="1"/>
  <c r="L2151" i="1"/>
  <c r="S1599" i="1"/>
  <c r="R1599" i="1"/>
  <c r="Q1599" i="1"/>
  <c r="P1599" i="1"/>
  <c r="O1599" i="1"/>
  <c r="N1599" i="1"/>
  <c r="M1599" i="1"/>
  <c r="L1599" i="1"/>
  <c r="S1077" i="1"/>
  <c r="R1077" i="1"/>
  <c r="Q1077" i="1"/>
  <c r="P1077" i="1"/>
  <c r="O1077" i="1"/>
  <c r="N1077" i="1"/>
  <c r="M1077" i="1"/>
  <c r="L1077" i="1"/>
  <c r="S561" i="1"/>
  <c r="R561" i="1"/>
  <c r="Q561" i="1"/>
  <c r="P561" i="1"/>
  <c r="N561" i="1"/>
  <c r="O561" i="1"/>
  <c r="M561" i="1"/>
  <c r="L561" i="1"/>
  <c r="S4860" i="1"/>
  <c r="R4860" i="1"/>
  <c r="Q4860" i="1"/>
  <c r="P4860" i="1"/>
  <c r="O4860" i="1"/>
  <c r="N4860" i="1"/>
  <c r="M4860" i="1"/>
  <c r="L4860" i="1"/>
  <c r="S4752" i="1"/>
  <c r="R4752" i="1"/>
  <c r="Q4752" i="1"/>
  <c r="P4752" i="1"/>
  <c r="O4752" i="1"/>
  <c r="N4752" i="1"/>
  <c r="M4752" i="1"/>
  <c r="L4752" i="1"/>
  <c r="S4644" i="1"/>
  <c r="R4644" i="1"/>
  <c r="Q4644" i="1"/>
  <c r="P4644" i="1"/>
  <c r="O4644" i="1"/>
  <c r="N4644" i="1"/>
  <c r="M4644" i="1"/>
  <c r="L4644" i="1"/>
  <c r="S4536" i="1"/>
  <c r="R4536" i="1"/>
  <c r="Q4536" i="1"/>
  <c r="P4536" i="1"/>
  <c r="O4536" i="1"/>
  <c r="N4536" i="1"/>
  <c r="M4536" i="1"/>
  <c r="L4536" i="1"/>
  <c r="S4428" i="1"/>
  <c r="R4428" i="1"/>
  <c r="Q4428" i="1"/>
  <c r="P4428" i="1"/>
  <c r="O4428" i="1"/>
  <c r="N4428" i="1"/>
  <c r="M4428" i="1"/>
  <c r="L4428" i="1"/>
  <c r="S4320" i="1"/>
  <c r="R4320" i="1"/>
  <c r="Q4320" i="1"/>
  <c r="P4320" i="1"/>
  <c r="O4320" i="1"/>
  <c r="N4320" i="1"/>
  <c r="M4320" i="1"/>
  <c r="L4320" i="1"/>
  <c r="S4104" i="1"/>
  <c r="R4104" i="1"/>
  <c r="Q4104" i="1"/>
  <c r="P4104" i="1"/>
  <c r="O4104" i="1"/>
  <c r="N4104" i="1"/>
  <c r="M4104" i="1"/>
  <c r="L4104" i="1"/>
  <c r="S3996" i="1"/>
  <c r="R3996" i="1"/>
  <c r="Q3996" i="1"/>
  <c r="P3996" i="1"/>
  <c r="O3996" i="1"/>
  <c r="N3996" i="1"/>
  <c r="M3996" i="1"/>
  <c r="L3996" i="1"/>
  <c r="S3888" i="1"/>
  <c r="R3888" i="1"/>
  <c r="Q3888" i="1"/>
  <c r="P3888" i="1"/>
  <c r="O3888" i="1"/>
  <c r="N3888" i="1"/>
  <c r="M3888" i="1"/>
  <c r="L3888" i="1"/>
  <c r="S3780" i="1"/>
  <c r="R3780" i="1"/>
  <c r="Q3780" i="1"/>
  <c r="P3780" i="1"/>
  <c r="O3780" i="1"/>
  <c r="N3780" i="1"/>
  <c r="M3780" i="1"/>
  <c r="L3780" i="1"/>
  <c r="S3672" i="1"/>
  <c r="Q3672" i="1"/>
  <c r="R3672" i="1"/>
  <c r="P3672" i="1"/>
  <c r="O3672" i="1"/>
  <c r="N3672" i="1"/>
  <c r="M3672" i="1"/>
  <c r="L3672" i="1"/>
  <c r="S3564" i="1"/>
  <c r="R3564" i="1"/>
  <c r="Q3564" i="1"/>
  <c r="P3564" i="1"/>
  <c r="O3564" i="1"/>
  <c r="N3564" i="1"/>
  <c r="M3564" i="1"/>
  <c r="L3564" i="1"/>
  <c r="S3456" i="1"/>
  <c r="R3456" i="1"/>
  <c r="Q3456" i="1"/>
  <c r="P3456" i="1"/>
  <c r="O3456" i="1"/>
  <c r="N3456" i="1"/>
  <c r="M3456" i="1"/>
  <c r="L3456" i="1"/>
  <c r="S3348" i="1"/>
  <c r="R3348" i="1"/>
  <c r="Q3348" i="1"/>
  <c r="P3348" i="1"/>
  <c r="O3348" i="1"/>
  <c r="N3348" i="1"/>
  <c r="M3348" i="1"/>
  <c r="L3348" i="1"/>
  <c r="S3240" i="1"/>
  <c r="R3240" i="1"/>
  <c r="Q3240" i="1"/>
  <c r="P3240" i="1"/>
  <c r="O3240" i="1"/>
  <c r="N3240" i="1"/>
  <c r="M3240" i="1"/>
  <c r="L3240" i="1"/>
  <c r="S3132" i="1"/>
  <c r="R3132" i="1"/>
  <c r="Q3132" i="1"/>
  <c r="P3132" i="1"/>
  <c r="O3132" i="1"/>
  <c r="N3132" i="1"/>
  <c r="M3132" i="1"/>
  <c r="L3132" i="1"/>
  <c r="S3024" i="1"/>
  <c r="R3024" i="1"/>
  <c r="Q3024" i="1"/>
  <c r="P3024" i="1"/>
  <c r="O3024" i="1"/>
  <c r="N3024" i="1"/>
  <c r="M3024" i="1"/>
  <c r="L3024" i="1"/>
  <c r="S2916" i="1"/>
  <c r="R2916" i="1"/>
  <c r="Q2916" i="1"/>
  <c r="P2916" i="1"/>
  <c r="O2916" i="1"/>
  <c r="N2916" i="1"/>
  <c r="M2916" i="1"/>
  <c r="L2916" i="1"/>
  <c r="S2808" i="1"/>
  <c r="R2808" i="1"/>
  <c r="Q2808" i="1"/>
  <c r="P2808" i="1"/>
  <c r="O2808" i="1"/>
  <c r="N2808" i="1"/>
  <c r="M2808" i="1"/>
  <c r="L2808" i="1"/>
  <c r="S2700" i="1"/>
  <c r="R2700" i="1"/>
  <c r="Q2700" i="1"/>
  <c r="P2700" i="1"/>
  <c r="O2700" i="1"/>
  <c r="N2700" i="1"/>
  <c r="M2700" i="1"/>
  <c r="L2700" i="1"/>
  <c r="S2592" i="1"/>
  <c r="R2592" i="1"/>
  <c r="Q2592" i="1"/>
  <c r="P2592" i="1"/>
  <c r="O2592" i="1"/>
  <c r="N2592" i="1"/>
  <c r="M2592" i="1"/>
  <c r="L2592" i="1"/>
  <c r="S2484" i="1"/>
  <c r="R2484" i="1"/>
  <c r="Q2484" i="1"/>
  <c r="P2484" i="1"/>
  <c r="O2484" i="1"/>
  <c r="N2484" i="1"/>
  <c r="M2484" i="1"/>
  <c r="L2484" i="1"/>
  <c r="S2376" i="1"/>
  <c r="R2376" i="1"/>
  <c r="Q2376" i="1"/>
  <c r="P2376" i="1"/>
  <c r="O2376" i="1"/>
  <c r="M2376" i="1"/>
  <c r="N2376" i="1"/>
  <c r="L2376" i="1"/>
  <c r="S2268" i="1"/>
  <c r="R2268" i="1"/>
  <c r="Q2268" i="1"/>
  <c r="P2268" i="1"/>
  <c r="O2268" i="1"/>
  <c r="M2268" i="1"/>
  <c r="N2268" i="1"/>
  <c r="L2268" i="1"/>
  <c r="S2160" i="1"/>
  <c r="R2160" i="1"/>
  <c r="Q2160" i="1"/>
  <c r="P2160" i="1"/>
  <c r="O2160" i="1"/>
  <c r="N2160" i="1"/>
  <c r="M2160" i="1"/>
  <c r="L2160" i="1"/>
  <c r="S2052" i="1"/>
  <c r="R2052" i="1"/>
  <c r="Q2052" i="1"/>
  <c r="P2052" i="1"/>
  <c r="O2052" i="1"/>
  <c r="N2052" i="1"/>
  <c r="M2052" i="1"/>
  <c r="L2052" i="1"/>
  <c r="S1944" i="1"/>
  <c r="R1944" i="1"/>
  <c r="Q1944" i="1"/>
  <c r="P1944" i="1"/>
  <c r="O1944" i="1"/>
  <c r="N1944" i="1"/>
  <c r="M1944" i="1"/>
  <c r="L1944" i="1"/>
  <c r="S1836" i="1"/>
  <c r="R1836" i="1"/>
  <c r="Q1836" i="1"/>
  <c r="P1836" i="1"/>
  <c r="O1836" i="1"/>
  <c r="N1836" i="1"/>
  <c r="M1836" i="1"/>
  <c r="L1836" i="1"/>
  <c r="S1728" i="1"/>
  <c r="R1728" i="1"/>
  <c r="Q1728" i="1"/>
  <c r="P1728" i="1"/>
  <c r="O1728" i="1"/>
  <c r="N1728" i="1"/>
  <c r="M1728" i="1"/>
  <c r="L1728" i="1"/>
  <c r="S1620" i="1"/>
  <c r="R1620" i="1"/>
  <c r="Q1620" i="1"/>
  <c r="P1620" i="1"/>
  <c r="O1620" i="1"/>
  <c r="N1620" i="1"/>
  <c r="M1620" i="1"/>
  <c r="L1620" i="1"/>
  <c r="S1512" i="1"/>
  <c r="R1512" i="1"/>
  <c r="Q1512" i="1"/>
  <c r="P1512" i="1"/>
  <c r="O1512" i="1"/>
  <c r="N1512" i="1"/>
  <c r="M1512" i="1"/>
  <c r="L1512" i="1"/>
  <c r="S1404" i="1"/>
  <c r="R1404" i="1"/>
  <c r="Q1404" i="1"/>
  <c r="P1404" i="1"/>
  <c r="O1404" i="1"/>
  <c r="N1404" i="1"/>
  <c r="M1404" i="1"/>
  <c r="L1404" i="1"/>
  <c r="S1296" i="1"/>
  <c r="R1296" i="1"/>
  <c r="Q1296" i="1"/>
  <c r="P1296" i="1"/>
  <c r="O1296" i="1"/>
  <c r="N1296" i="1"/>
  <c r="M1296" i="1"/>
  <c r="L1296" i="1"/>
  <c r="S1188" i="1"/>
  <c r="R1188" i="1"/>
  <c r="Q1188" i="1"/>
  <c r="P1188" i="1"/>
  <c r="O1188" i="1"/>
  <c r="N1188" i="1"/>
  <c r="M1188" i="1"/>
  <c r="L1188" i="1"/>
  <c r="S1080" i="1"/>
  <c r="R1080" i="1"/>
  <c r="Q1080" i="1"/>
  <c r="P1080" i="1"/>
  <c r="O1080" i="1"/>
  <c r="N1080" i="1"/>
  <c r="M1080" i="1"/>
  <c r="L1080" i="1"/>
  <c r="S972" i="1"/>
  <c r="R972" i="1"/>
  <c r="Q972" i="1"/>
  <c r="P972" i="1"/>
  <c r="O972" i="1"/>
  <c r="N972" i="1"/>
  <c r="M972" i="1"/>
  <c r="L972" i="1"/>
  <c r="S864" i="1"/>
  <c r="R864" i="1"/>
  <c r="Q864" i="1"/>
  <c r="P864" i="1"/>
  <c r="O864" i="1"/>
  <c r="N864" i="1"/>
  <c r="M864" i="1"/>
  <c r="L864" i="1"/>
  <c r="S756" i="1"/>
  <c r="R756" i="1"/>
  <c r="Q756" i="1"/>
  <c r="P756" i="1"/>
  <c r="O756" i="1"/>
  <c r="N756" i="1"/>
  <c r="M756" i="1"/>
  <c r="L756" i="1"/>
  <c r="S648" i="1"/>
  <c r="R648" i="1"/>
  <c r="Q648" i="1"/>
  <c r="P648" i="1"/>
  <c r="O648" i="1"/>
  <c r="N648" i="1"/>
  <c r="M648" i="1"/>
  <c r="L648" i="1"/>
  <c r="S540" i="1"/>
  <c r="R540" i="1"/>
  <c r="Q540" i="1"/>
  <c r="P540" i="1"/>
  <c r="O540" i="1"/>
  <c r="N540" i="1"/>
  <c r="M540" i="1"/>
  <c r="L540" i="1"/>
  <c r="S3975" i="1"/>
  <c r="R3975" i="1"/>
  <c r="Q3975" i="1"/>
  <c r="P3975" i="1"/>
  <c r="O3975" i="1"/>
  <c r="N3975" i="1"/>
  <c r="M3975" i="1"/>
  <c r="L3975" i="1"/>
  <c r="S3459" i="1"/>
  <c r="R3459" i="1"/>
  <c r="Q3459" i="1"/>
  <c r="P3459" i="1"/>
  <c r="O3459" i="1"/>
  <c r="N3459" i="1"/>
  <c r="L3459" i="1"/>
  <c r="M3459" i="1"/>
  <c r="S2919" i="1"/>
  <c r="R2919" i="1"/>
  <c r="Q2919" i="1"/>
  <c r="P2919" i="1"/>
  <c r="O2919" i="1"/>
  <c r="N2919" i="1"/>
  <c r="M2919" i="1"/>
  <c r="L2919" i="1"/>
  <c r="S2385" i="1"/>
  <c r="R2385" i="1"/>
  <c r="Q2385" i="1"/>
  <c r="P2385" i="1"/>
  <c r="O2385" i="1"/>
  <c r="N2385" i="1"/>
  <c r="M2385" i="1"/>
  <c r="L2385" i="1"/>
  <c r="S1857" i="1"/>
  <c r="R1857" i="1"/>
  <c r="Q1857" i="1"/>
  <c r="O1857" i="1"/>
  <c r="P1857" i="1"/>
  <c r="N1857" i="1"/>
  <c r="M1857" i="1"/>
  <c r="L1857" i="1"/>
  <c r="S1305" i="1"/>
  <c r="R1305" i="1"/>
  <c r="Q1305" i="1"/>
  <c r="P1305" i="1"/>
  <c r="O1305" i="1"/>
  <c r="N1305" i="1"/>
  <c r="M1305" i="1"/>
  <c r="L1305" i="1"/>
  <c r="S747" i="1"/>
  <c r="R747" i="1"/>
  <c r="Q747" i="1"/>
  <c r="P747" i="1"/>
  <c r="O747" i="1"/>
  <c r="N747" i="1"/>
  <c r="M747" i="1"/>
  <c r="L747" i="1"/>
  <c r="S4895" i="1"/>
  <c r="R4895" i="1"/>
  <c r="Q4895" i="1"/>
  <c r="P4895" i="1"/>
  <c r="O4895" i="1"/>
  <c r="M4895" i="1"/>
  <c r="L4895" i="1"/>
  <c r="N4895" i="1"/>
  <c r="S4787" i="1"/>
  <c r="R4787" i="1"/>
  <c r="Q4787" i="1"/>
  <c r="P4787" i="1"/>
  <c r="O4787" i="1"/>
  <c r="M4787" i="1"/>
  <c r="L4787" i="1"/>
  <c r="N4787" i="1"/>
  <c r="S4679" i="1"/>
  <c r="R4679" i="1"/>
  <c r="Q4679" i="1"/>
  <c r="P4679" i="1"/>
  <c r="O4679" i="1"/>
  <c r="L4679" i="1"/>
  <c r="N4679" i="1"/>
  <c r="M4679" i="1"/>
  <c r="S4571" i="1"/>
  <c r="R4571" i="1"/>
  <c r="Q4571" i="1"/>
  <c r="P4571" i="1"/>
  <c r="O4571" i="1"/>
  <c r="L4571" i="1"/>
  <c r="N4571" i="1"/>
  <c r="M4571" i="1"/>
  <c r="S4463" i="1"/>
  <c r="R4463" i="1"/>
  <c r="Q4463" i="1"/>
  <c r="P4463" i="1"/>
  <c r="O4463" i="1"/>
  <c r="L4463" i="1"/>
  <c r="N4463" i="1"/>
  <c r="M4463" i="1"/>
  <c r="S4355" i="1"/>
  <c r="R4355" i="1"/>
  <c r="Q4355" i="1"/>
  <c r="P4355" i="1"/>
  <c r="O4355" i="1"/>
  <c r="L4355" i="1"/>
  <c r="N4355" i="1"/>
  <c r="M4355" i="1"/>
  <c r="S4247" i="1"/>
  <c r="R4247" i="1"/>
  <c r="Q4247" i="1"/>
  <c r="P4247" i="1"/>
  <c r="O4247" i="1"/>
  <c r="L4247" i="1"/>
  <c r="N4247" i="1"/>
  <c r="M4247" i="1"/>
  <c r="S4139" i="1"/>
  <c r="R4139" i="1"/>
  <c r="Q4139" i="1"/>
  <c r="P4139" i="1"/>
  <c r="O4139" i="1"/>
  <c r="L4139" i="1"/>
  <c r="N4139" i="1"/>
  <c r="M4139" i="1"/>
  <c r="S4031" i="1"/>
  <c r="R4031" i="1"/>
  <c r="Q4031" i="1"/>
  <c r="P4031" i="1"/>
  <c r="O4031" i="1"/>
  <c r="L4031" i="1"/>
  <c r="N4031" i="1"/>
  <c r="M4031" i="1"/>
  <c r="S3923" i="1"/>
  <c r="R3923" i="1"/>
  <c r="Q3923" i="1"/>
  <c r="P3923" i="1"/>
  <c r="O3923" i="1"/>
  <c r="M3923" i="1"/>
  <c r="L3923" i="1"/>
  <c r="N3923" i="1"/>
  <c r="S3815" i="1"/>
  <c r="R3815" i="1"/>
  <c r="Q3815" i="1"/>
  <c r="P3815" i="1"/>
  <c r="O3815" i="1"/>
  <c r="M3815" i="1"/>
  <c r="L3815" i="1"/>
  <c r="N3815" i="1"/>
  <c r="S3707" i="1"/>
  <c r="R3707" i="1"/>
  <c r="Q3707" i="1"/>
  <c r="P3707" i="1"/>
  <c r="O3707" i="1"/>
  <c r="M3707" i="1"/>
  <c r="L3707" i="1"/>
  <c r="N3707" i="1"/>
  <c r="S3599" i="1"/>
  <c r="R3599" i="1"/>
  <c r="Q3599" i="1"/>
  <c r="P3599" i="1"/>
  <c r="O3599" i="1"/>
  <c r="M3599" i="1"/>
  <c r="L3599" i="1"/>
  <c r="N3599" i="1"/>
  <c r="S3491" i="1"/>
  <c r="R3491" i="1"/>
  <c r="Q3491" i="1"/>
  <c r="P3491" i="1"/>
  <c r="O3491" i="1"/>
  <c r="M3491" i="1"/>
  <c r="L3491" i="1"/>
  <c r="N3491" i="1"/>
  <c r="S3383" i="1"/>
  <c r="R3383" i="1"/>
  <c r="Q3383" i="1"/>
  <c r="P3383" i="1"/>
  <c r="O3383" i="1"/>
  <c r="M3383" i="1"/>
  <c r="L3383" i="1"/>
  <c r="N3383" i="1"/>
  <c r="S3275" i="1"/>
  <c r="R3275" i="1"/>
  <c r="Q3275" i="1"/>
  <c r="P3275" i="1"/>
  <c r="O3275" i="1"/>
  <c r="M3275" i="1"/>
  <c r="L3275" i="1"/>
  <c r="N3275" i="1"/>
  <c r="S3167" i="1"/>
  <c r="R3167" i="1"/>
  <c r="Q3167" i="1"/>
  <c r="P3167" i="1"/>
  <c r="O3167" i="1"/>
  <c r="M3167" i="1"/>
  <c r="L3167" i="1"/>
  <c r="N3167" i="1"/>
  <c r="S4125" i="1"/>
  <c r="R4125" i="1"/>
  <c r="Q4125" i="1"/>
  <c r="P4125" i="1"/>
  <c r="O4125" i="1"/>
  <c r="N4125" i="1"/>
  <c r="M4125" i="1"/>
  <c r="L4125" i="1"/>
  <c r="S3579" i="1"/>
  <c r="R3579" i="1"/>
  <c r="Q3579" i="1"/>
  <c r="P3579" i="1"/>
  <c r="O3579" i="1"/>
  <c r="N3579" i="1"/>
  <c r="L3579" i="1"/>
  <c r="M3579" i="1"/>
  <c r="S3045" i="1"/>
  <c r="R3045" i="1"/>
  <c r="Q3045" i="1"/>
  <c r="P3045" i="1"/>
  <c r="O3045" i="1"/>
  <c r="N3045" i="1"/>
  <c r="M3045" i="1"/>
  <c r="L3045" i="1"/>
  <c r="S2517" i="1"/>
  <c r="R2517" i="1"/>
  <c r="Q2517" i="1"/>
  <c r="P2517" i="1"/>
  <c r="O2517" i="1"/>
  <c r="N2517" i="1"/>
  <c r="M2517" i="1"/>
  <c r="L2517" i="1"/>
  <c r="S2001" i="1"/>
  <c r="R2001" i="1"/>
  <c r="Q2001" i="1"/>
  <c r="P2001" i="1"/>
  <c r="O2001" i="1"/>
  <c r="N2001" i="1"/>
  <c r="M2001" i="1"/>
  <c r="L2001" i="1"/>
  <c r="S969" i="1"/>
  <c r="R969" i="1"/>
  <c r="Q969" i="1"/>
  <c r="P969" i="1"/>
  <c r="O969" i="1"/>
  <c r="N969" i="1"/>
  <c r="M969" i="1"/>
  <c r="L969" i="1"/>
  <c r="S441" i="1"/>
  <c r="R441" i="1"/>
  <c r="Q441" i="1"/>
  <c r="P441" i="1"/>
  <c r="O441" i="1"/>
  <c r="N441" i="1"/>
  <c r="M441" i="1"/>
  <c r="L441" i="1"/>
  <c r="S2450" i="1"/>
  <c r="R2450" i="1"/>
  <c r="Q2450" i="1"/>
  <c r="P2450" i="1"/>
  <c r="O2450" i="1"/>
  <c r="N2450" i="1"/>
  <c r="M2450" i="1"/>
  <c r="L2450" i="1"/>
  <c r="S2342" i="1"/>
  <c r="R2342" i="1"/>
  <c r="Q2342" i="1"/>
  <c r="P2342" i="1"/>
  <c r="O2342" i="1"/>
  <c r="N2342" i="1"/>
  <c r="M2342" i="1"/>
  <c r="L2342" i="1"/>
  <c r="S2234" i="1"/>
  <c r="R2234" i="1"/>
  <c r="Q2234" i="1"/>
  <c r="P2234" i="1"/>
  <c r="O2234" i="1"/>
  <c r="N2234" i="1"/>
  <c r="M2234" i="1"/>
  <c r="L2234" i="1"/>
  <c r="S2126" i="1"/>
  <c r="R2126" i="1"/>
  <c r="Q2126" i="1"/>
  <c r="O2126" i="1"/>
  <c r="P2126" i="1"/>
  <c r="N2126" i="1"/>
  <c r="M2126" i="1"/>
  <c r="L2126" i="1"/>
  <c r="S2018" i="1"/>
  <c r="R2018" i="1"/>
  <c r="Q2018" i="1"/>
  <c r="O2018" i="1"/>
  <c r="P2018" i="1"/>
  <c r="M2018" i="1"/>
  <c r="L2018" i="1"/>
  <c r="N2018" i="1"/>
  <c r="S1910" i="1"/>
  <c r="R1910" i="1"/>
  <c r="Q1910" i="1"/>
  <c r="O1910" i="1"/>
  <c r="P1910" i="1"/>
  <c r="M1910" i="1"/>
  <c r="L1910" i="1"/>
  <c r="N1910" i="1"/>
  <c r="S1802" i="1"/>
  <c r="R1802" i="1"/>
  <c r="Q1802" i="1"/>
  <c r="O1802" i="1"/>
  <c r="P1802" i="1"/>
  <c r="N1802" i="1"/>
  <c r="M1802" i="1"/>
  <c r="L1802" i="1"/>
  <c r="S1694" i="1"/>
  <c r="R1694" i="1"/>
  <c r="Q1694" i="1"/>
  <c r="O1694" i="1"/>
  <c r="P1694" i="1"/>
  <c r="N1694" i="1"/>
  <c r="M1694" i="1"/>
  <c r="L1694" i="1"/>
  <c r="S1586" i="1"/>
  <c r="R1586" i="1"/>
  <c r="Q1586" i="1"/>
  <c r="O1586" i="1"/>
  <c r="P1586" i="1"/>
  <c r="N1586" i="1"/>
  <c r="M1586" i="1"/>
  <c r="L1586" i="1"/>
  <c r="S1478" i="1"/>
  <c r="R1478" i="1"/>
  <c r="Q1478" i="1"/>
  <c r="O1478" i="1"/>
  <c r="P1478" i="1"/>
  <c r="N1478" i="1"/>
  <c r="M1478" i="1"/>
  <c r="L1478" i="1"/>
  <c r="S1370" i="1"/>
  <c r="R1370" i="1"/>
  <c r="Q1370" i="1"/>
  <c r="P1370" i="1"/>
  <c r="O1370" i="1"/>
  <c r="N1370" i="1"/>
  <c r="M1370" i="1"/>
  <c r="L1370" i="1"/>
  <c r="S1262" i="1"/>
  <c r="R1262" i="1"/>
  <c r="Q1262" i="1"/>
  <c r="P1262" i="1"/>
  <c r="O1262" i="1"/>
  <c r="N1262" i="1"/>
  <c r="M1262" i="1"/>
  <c r="L1262" i="1"/>
  <c r="S1154" i="1"/>
  <c r="R1154" i="1"/>
  <c r="Q1154" i="1"/>
  <c r="P1154" i="1"/>
  <c r="O1154" i="1"/>
  <c r="N1154" i="1"/>
  <c r="M1154" i="1"/>
  <c r="L1154" i="1"/>
  <c r="S1046" i="1"/>
  <c r="R1046" i="1"/>
  <c r="Q1046" i="1"/>
  <c r="P1046" i="1"/>
  <c r="O1046" i="1"/>
  <c r="N1046" i="1"/>
  <c r="M1046" i="1"/>
  <c r="L1046" i="1"/>
  <c r="S938" i="1"/>
  <c r="R938" i="1"/>
  <c r="Q938" i="1"/>
  <c r="P938" i="1"/>
  <c r="O938" i="1"/>
  <c r="N938" i="1"/>
  <c r="M938" i="1"/>
  <c r="L938" i="1"/>
  <c r="S830" i="1"/>
  <c r="R830" i="1"/>
  <c r="Q830" i="1"/>
  <c r="P830" i="1"/>
  <c r="O830" i="1"/>
  <c r="N830" i="1"/>
  <c r="M830" i="1"/>
  <c r="L830" i="1"/>
  <c r="S722" i="1"/>
  <c r="R722" i="1"/>
  <c r="Q722" i="1"/>
  <c r="P722" i="1"/>
  <c r="O722" i="1"/>
  <c r="N722" i="1"/>
  <c r="M722" i="1"/>
  <c r="L722" i="1"/>
  <c r="S614" i="1"/>
  <c r="R614" i="1"/>
  <c r="Q614" i="1"/>
  <c r="P614" i="1"/>
  <c r="O614" i="1"/>
  <c r="N614" i="1"/>
  <c r="M614" i="1"/>
  <c r="L614" i="1"/>
  <c r="S4791" i="1"/>
  <c r="R4791" i="1"/>
  <c r="Q4791" i="1"/>
  <c r="P4791" i="1"/>
  <c r="O4791" i="1"/>
  <c r="N4791" i="1"/>
  <c r="M4791" i="1"/>
  <c r="L4791" i="1"/>
  <c r="S3723" i="1"/>
  <c r="R3723" i="1"/>
  <c r="Q3723" i="1"/>
  <c r="P3723" i="1"/>
  <c r="O3723" i="1"/>
  <c r="N3723" i="1"/>
  <c r="L3723" i="1"/>
  <c r="M3723" i="1"/>
  <c r="S3195" i="1"/>
  <c r="R3195" i="1"/>
  <c r="Q3195" i="1"/>
  <c r="P3195" i="1"/>
  <c r="O3195" i="1"/>
  <c r="N3195" i="1"/>
  <c r="L3195" i="1"/>
  <c r="M3195" i="1"/>
  <c r="S2637" i="1"/>
  <c r="R2637" i="1"/>
  <c r="P2637" i="1"/>
  <c r="Q2637" i="1"/>
  <c r="O2637" i="1"/>
  <c r="N2637" i="1"/>
  <c r="M2637" i="1"/>
  <c r="L2637" i="1"/>
  <c r="S2109" i="1"/>
  <c r="R2109" i="1"/>
  <c r="Q2109" i="1"/>
  <c r="P2109" i="1"/>
  <c r="O2109" i="1"/>
  <c r="N2109" i="1"/>
  <c r="M2109" i="1"/>
  <c r="L2109" i="1"/>
  <c r="S1563" i="1"/>
  <c r="R1563" i="1"/>
  <c r="Q1563" i="1"/>
  <c r="P1563" i="1"/>
  <c r="O1563" i="1"/>
  <c r="N1563" i="1"/>
  <c r="M1563" i="1"/>
  <c r="L1563" i="1"/>
  <c r="S1017" i="1"/>
  <c r="R1017" i="1"/>
  <c r="P1017" i="1"/>
  <c r="Q1017" i="1"/>
  <c r="O1017" i="1"/>
  <c r="N1017" i="1"/>
  <c r="M1017" i="1"/>
  <c r="L1017" i="1"/>
  <c r="S459" i="1"/>
  <c r="R459" i="1"/>
  <c r="Q459" i="1"/>
  <c r="P459" i="1"/>
  <c r="O459" i="1"/>
  <c r="N459" i="1"/>
  <c r="M459" i="1"/>
  <c r="L459" i="1"/>
  <c r="S4831" i="1"/>
  <c r="R4831" i="1"/>
  <c r="Q4831" i="1"/>
  <c r="P4831" i="1"/>
  <c r="O4831" i="1"/>
  <c r="N4831" i="1"/>
  <c r="M4831" i="1"/>
  <c r="L4831" i="1"/>
  <c r="S4723" i="1"/>
  <c r="R4723" i="1"/>
  <c r="Q4723" i="1"/>
  <c r="P4723" i="1"/>
  <c r="O4723" i="1"/>
  <c r="N4723" i="1"/>
  <c r="M4723" i="1"/>
  <c r="L4723" i="1"/>
  <c r="S4615" i="1"/>
  <c r="R4615" i="1"/>
  <c r="Q4615" i="1"/>
  <c r="P4615" i="1"/>
  <c r="O4615" i="1"/>
  <c r="N4615" i="1"/>
  <c r="M4615" i="1"/>
  <c r="L4615" i="1"/>
  <c r="S4507" i="1"/>
  <c r="R4507" i="1"/>
  <c r="Q4507" i="1"/>
  <c r="P4507" i="1"/>
  <c r="O4507" i="1"/>
  <c r="N4507" i="1"/>
  <c r="M4507" i="1"/>
  <c r="L4507" i="1"/>
  <c r="S4399" i="1"/>
  <c r="R4399" i="1"/>
  <c r="Q4399" i="1"/>
  <c r="P4399" i="1"/>
  <c r="O4399" i="1"/>
  <c r="N4399" i="1"/>
  <c r="M4399" i="1"/>
  <c r="L4399" i="1"/>
  <c r="S4291" i="1"/>
  <c r="R4291" i="1"/>
  <c r="Q4291" i="1"/>
  <c r="P4291" i="1"/>
  <c r="O4291" i="1"/>
  <c r="N4291" i="1"/>
  <c r="M4291" i="1"/>
  <c r="L4291" i="1"/>
  <c r="S4183" i="1"/>
  <c r="R4183" i="1"/>
  <c r="Q4183" i="1"/>
  <c r="P4183" i="1"/>
  <c r="O4183" i="1"/>
  <c r="N4183" i="1"/>
  <c r="M4183" i="1"/>
  <c r="L4183" i="1"/>
  <c r="S4075" i="1"/>
  <c r="R4075" i="1"/>
  <c r="Q4075" i="1"/>
  <c r="P4075" i="1"/>
  <c r="O4075" i="1"/>
  <c r="N4075" i="1"/>
  <c r="M4075" i="1"/>
  <c r="L4075" i="1"/>
  <c r="S3967" i="1"/>
  <c r="R3967" i="1"/>
  <c r="Q3967" i="1"/>
  <c r="P3967" i="1"/>
  <c r="O3967" i="1"/>
  <c r="N3967" i="1"/>
  <c r="M3967" i="1"/>
  <c r="L3967" i="1"/>
  <c r="S3859" i="1"/>
  <c r="R3859" i="1"/>
  <c r="Q3859" i="1"/>
  <c r="P3859" i="1"/>
  <c r="O3859" i="1"/>
  <c r="N3859" i="1"/>
  <c r="M3859" i="1"/>
  <c r="L3859" i="1"/>
  <c r="S3751" i="1"/>
  <c r="R3751" i="1"/>
  <c r="Q3751" i="1"/>
  <c r="P3751" i="1"/>
  <c r="O3751" i="1"/>
  <c r="N3751" i="1"/>
  <c r="M3751" i="1"/>
  <c r="L3751" i="1"/>
  <c r="S3643" i="1"/>
  <c r="R3643" i="1"/>
  <c r="Q3643" i="1"/>
  <c r="P3643" i="1"/>
  <c r="O3643" i="1"/>
  <c r="N3643" i="1"/>
  <c r="M3643" i="1"/>
  <c r="L3643" i="1"/>
  <c r="S3535" i="1"/>
  <c r="R3535" i="1"/>
  <c r="Q3535" i="1"/>
  <c r="P3535" i="1"/>
  <c r="O3535" i="1"/>
  <c r="N3535" i="1"/>
  <c r="M3535" i="1"/>
  <c r="L3535" i="1"/>
  <c r="S3427" i="1"/>
  <c r="R3427" i="1"/>
  <c r="Q3427" i="1"/>
  <c r="P3427" i="1"/>
  <c r="O3427" i="1"/>
  <c r="N3427" i="1"/>
  <c r="M3427" i="1"/>
  <c r="L3427" i="1"/>
  <c r="S3319" i="1"/>
  <c r="R3319" i="1"/>
  <c r="Q3319" i="1"/>
  <c r="P3319" i="1"/>
  <c r="O3319" i="1"/>
  <c r="N3319" i="1"/>
  <c r="M3319" i="1"/>
  <c r="L3319" i="1"/>
  <c r="S3211" i="1"/>
  <c r="R3211" i="1"/>
  <c r="Q3211" i="1"/>
  <c r="P3211" i="1"/>
  <c r="O3211" i="1"/>
  <c r="N3211" i="1"/>
  <c r="M3211" i="1"/>
  <c r="L3211" i="1"/>
  <c r="S3103" i="1"/>
  <c r="R3103" i="1"/>
  <c r="Q3103" i="1"/>
  <c r="P3103" i="1"/>
  <c r="O3103" i="1"/>
  <c r="N3103" i="1"/>
  <c r="M3103" i="1"/>
  <c r="L3103" i="1"/>
  <c r="S2995" i="1"/>
  <c r="R2995" i="1"/>
  <c r="Q2995" i="1"/>
  <c r="P2995" i="1"/>
  <c r="O2995" i="1"/>
  <c r="N2995" i="1"/>
  <c r="M2995" i="1"/>
  <c r="L2995" i="1"/>
  <c r="S2887" i="1"/>
  <c r="R2887" i="1"/>
  <c r="Q2887" i="1"/>
  <c r="P2887" i="1"/>
  <c r="O2887" i="1"/>
  <c r="N2887" i="1"/>
  <c r="M2887" i="1"/>
  <c r="L2887" i="1"/>
  <c r="S2779" i="1"/>
  <c r="R2779" i="1"/>
  <c r="Q2779" i="1"/>
  <c r="P2779" i="1"/>
  <c r="O2779" i="1"/>
  <c r="N2779" i="1"/>
  <c r="M2779" i="1"/>
  <c r="L2779" i="1"/>
  <c r="S2671" i="1"/>
  <c r="R2671" i="1"/>
  <c r="Q2671" i="1"/>
  <c r="P2671" i="1"/>
  <c r="O2671" i="1"/>
  <c r="N2671" i="1"/>
  <c r="M2671" i="1"/>
  <c r="L2671" i="1"/>
  <c r="S2563" i="1"/>
  <c r="R2563" i="1"/>
  <c r="Q2563" i="1"/>
  <c r="P2563" i="1"/>
  <c r="O2563" i="1"/>
  <c r="N2563" i="1"/>
  <c r="M2563" i="1"/>
  <c r="L2563" i="1"/>
  <c r="S2455" i="1"/>
  <c r="R2455" i="1"/>
  <c r="Q2455" i="1"/>
  <c r="P2455" i="1"/>
  <c r="O2455" i="1"/>
  <c r="N2455" i="1"/>
  <c r="M2455" i="1"/>
  <c r="L2455" i="1"/>
  <c r="S2347" i="1"/>
  <c r="R2347" i="1"/>
  <c r="Q2347" i="1"/>
  <c r="P2347" i="1"/>
  <c r="O2347" i="1"/>
  <c r="N2347" i="1"/>
  <c r="M2347" i="1"/>
  <c r="L2347" i="1"/>
  <c r="S2239" i="1"/>
  <c r="R2239" i="1"/>
  <c r="Q2239" i="1"/>
  <c r="P2239" i="1"/>
  <c r="O2239" i="1"/>
  <c r="N2239" i="1"/>
  <c r="M2239" i="1"/>
  <c r="L2239" i="1"/>
  <c r="S2131" i="1"/>
  <c r="R2131" i="1"/>
  <c r="Q2131" i="1"/>
  <c r="P2131" i="1"/>
  <c r="O2131" i="1"/>
  <c r="N2131" i="1"/>
  <c r="M2131" i="1"/>
  <c r="L2131" i="1"/>
  <c r="S2023" i="1"/>
  <c r="R2023" i="1"/>
  <c r="Q2023" i="1"/>
  <c r="P2023" i="1"/>
  <c r="O2023" i="1"/>
  <c r="N2023" i="1"/>
  <c r="M2023" i="1"/>
  <c r="L2023" i="1"/>
  <c r="S1915" i="1"/>
  <c r="R1915" i="1"/>
  <c r="Q1915" i="1"/>
  <c r="P1915" i="1"/>
  <c r="O1915" i="1"/>
  <c r="N1915" i="1"/>
  <c r="M1915" i="1"/>
  <c r="L1915" i="1"/>
  <c r="S1807" i="1"/>
  <c r="R1807" i="1"/>
  <c r="Q1807" i="1"/>
  <c r="P1807" i="1"/>
  <c r="O1807" i="1"/>
  <c r="N1807" i="1"/>
  <c r="M1807" i="1"/>
  <c r="L1807" i="1"/>
  <c r="S1699" i="1"/>
  <c r="R1699" i="1"/>
  <c r="Q1699" i="1"/>
  <c r="P1699" i="1"/>
  <c r="O1699" i="1"/>
  <c r="N1699" i="1"/>
  <c r="M1699" i="1"/>
  <c r="L1699" i="1"/>
  <c r="S1591" i="1"/>
  <c r="R1591" i="1"/>
  <c r="Q1591" i="1"/>
  <c r="P1591" i="1"/>
  <c r="O1591" i="1"/>
  <c r="N1591" i="1"/>
  <c r="M1591" i="1"/>
  <c r="L1591" i="1"/>
  <c r="S1483" i="1"/>
  <c r="R1483" i="1"/>
  <c r="Q1483" i="1"/>
  <c r="P1483" i="1"/>
  <c r="O1483" i="1"/>
  <c r="N1483" i="1"/>
  <c r="M1483" i="1"/>
  <c r="L1483" i="1"/>
  <c r="S1375" i="1"/>
  <c r="R1375" i="1"/>
  <c r="Q1375" i="1"/>
  <c r="P1375" i="1"/>
  <c r="O1375" i="1"/>
  <c r="N1375" i="1"/>
  <c r="M1375" i="1"/>
  <c r="L1375" i="1"/>
  <c r="S1267" i="1"/>
  <c r="R1267" i="1"/>
  <c r="Q1267" i="1"/>
  <c r="P1267" i="1"/>
  <c r="O1267" i="1"/>
  <c r="N1267" i="1"/>
  <c r="M1267" i="1"/>
  <c r="L1267" i="1"/>
  <c r="S1159" i="1"/>
  <c r="R1159" i="1"/>
  <c r="Q1159" i="1"/>
  <c r="P1159" i="1"/>
  <c r="O1159" i="1"/>
  <c r="N1159" i="1"/>
  <c r="M1159" i="1"/>
  <c r="L1159" i="1"/>
  <c r="S1051" i="1"/>
  <c r="R1051" i="1"/>
  <c r="Q1051" i="1"/>
  <c r="P1051" i="1"/>
  <c r="O1051" i="1"/>
  <c r="N1051" i="1"/>
  <c r="M1051" i="1"/>
  <c r="L1051" i="1"/>
  <c r="S943" i="1"/>
  <c r="R943" i="1"/>
  <c r="Q943" i="1"/>
  <c r="P943" i="1"/>
  <c r="O943" i="1"/>
  <c r="N943" i="1"/>
  <c r="M943" i="1"/>
  <c r="L943" i="1"/>
  <c r="S835" i="1"/>
  <c r="R835" i="1"/>
  <c r="Q835" i="1"/>
  <c r="P835" i="1"/>
  <c r="O835" i="1"/>
  <c r="N835" i="1"/>
  <c r="M835" i="1"/>
  <c r="L835" i="1"/>
  <c r="S727" i="1"/>
  <c r="R727" i="1"/>
  <c r="Q727" i="1"/>
  <c r="P727" i="1"/>
  <c r="O727" i="1"/>
  <c r="N727" i="1"/>
  <c r="M727" i="1"/>
  <c r="L727" i="1"/>
  <c r="S619" i="1"/>
  <c r="R619" i="1"/>
  <c r="Q619" i="1"/>
  <c r="P619" i="1"/>
  <c r="O619" i="1"/>
  <c r="N619" i="1"/>
  <c r="M619" i="1"/>
  <c r="L619" i="1"/>
  <c r="S511" i="1"/>
  <c r="R511" i="1"/>
  <c r="Q511" i="1"/>
  <c r="P511" i="1"/>
  <c r="O511" i="1"/>
  <c r="N511" i="1"/>
  <c r="M511" i="1"/>
  <c r="L511" i="1"/>
  <c r="S4485" i="1"/>
  <c r="R4485" i="1"/>
  <c r="Q4485" i="1"/>
  <c r="P4485" i="1"/>
  <c r="O4485" i="1"/>
  <c r="N4485" i="1"/>
  <c r="M4485" i="1"/>
  <c r="L4485" i="1"/>
  <c r="S3939" i="1"/>
  <c r="R3939" i="1"/>
  <c r="Q3939" i="1"/>
  <c r="P3939" i="1"/>
  <c r="O3939" i="1"/>
  <c r="N3939" i="1"/>
  <c r="M3939" i="1"/>
  <c r="L3939" i="1"/>
  <c r="S3411" i="1"/>
  <c r="R3411" i="1"/>
  <c r="Q3411" i="1"/>
  <c r="P3411" i="1"/>
  <c r="O3411" i="1"/>
  <c r="N3411" i="1"/>
  <c r="L3411" i="1"/>
  <c r="M3411" i="1"/>
  <c r="S2865" i="1"/>
  <c r="R2865" i="1"/>
  <c r="Q2865" i="1"/>
  <c r="P2865" i="1"/>
  <c r="O2865" i="1"/>
  <c r="N2865" i="1"/>
  <c r="M2865" i="1"/>
  <c r="L2865" i="1"/>
  <c r="S2307" i="1"/>
  <c r="R2307" i="1"/>
  <c r="Q2307" i="1"/>
  <c r="P2307" i="1"/>
  <c r="O2307" i="1"/>
  <c r="N2307" i="1"/>
  <c r="M2307" i="1"/>
  <c r="L2307" i="1"/>
  <c r="S1749" i="1"/>
  <c r="R1749" i="1"/>
  <c r="Q1749" i="1"/>
  <c r="O1749" i="1"/>
  <c r="P1749" i="1"/>
  <c r="N1749" i="1"/>
  <c r="M1749" i="1"/>
  <c r="L1749" i="1"/>
  <c r="S705" i="1"/>
  <c r="R705" i="1"/>
  <c r="Q705" i="1"/>
  <c r="P705" i="1"/>
  <c r="N705" i="1"/>
  <c r="O705" i="1"/>
  <c r="M705" i="1"/>
  <c r="L705" i="1"/>
  <c r="S4890" i="1"/>
  <c r="R4890" i="1"/>
  <c r="Q4890" i="1"/>
  <c r="O4890" i="1"/>
  <c r="N4890" i="1"/>
  <c r="P4890" i="1"/>
  <c r="M4890" i="1"/>
  <c r="L4890" i="1"/>
  <c r="S4782" i="1"/>
  <c r="R4782" i="1"/>
  <c r="Q4782" i="1"/>
  <c r="O4782" i="1"/>
  <c r="N4782" i="1"/>
  <c r="P4782" i="1"/>
  <c r="M4782" i="1"/>
  <c r="L4782" i="1"/>
  <c r="S4674" i="1"/>
  <c r="R4674" i="1"/>
  <c r="Q4674" i="1"/>
  <c r="O4674" i="1"/>
  <c r="N4674" i="1"/>
  <c r="P4674" i="1"/>
  <c r="M4674" i="1"/>
  <c r="L4674" i="1"/>
  <c r="S4566" i="1"/>
  <c r="R4566" i="1"/>
  <c r="Q4566" i="1"/>
  <c r="O4566" i="1"/>
  <c r="N4566" i="1"/>
  <c r="P4566" i="1"/>
  <c r="M4566" i="1"/>
  <c r="L4566" i="1"/>
  <c r="S4458" i="1"/>
  <c r="R4458" i="1"/>
  <c r="Q4458" i="1"/>
  <c r="O4458" i="1"/>
  <c r="N4458" i="1"/>
  <c r="P4458" i="1"/>
  <c r="M4458" i="1"/>
  <c r="L4458" i="1"/>
  <c r="S4350" i="1"/>
  <c r="R4350" i="1"/>
  <c r="Q4350" i="1"/>
  <c r="O4350" i="1"/>
  <c r="P4350" i="1"/>
  <c r="N4350" i="1"/>
  <c r="M4350" i="1"/>
  <c r="L4350" i="1"/>
  <c r="S4242" i="1"/>
  <c r="R4242" i="1"/>
  <c r="Q4242" i="1"/>
  <c r="O4242" i="1"/>
  <c r="N4242" i="1"/>
  <c r="M4242" i="1"/>
  <c r="P4242" i="1"/>
  <c r="L4242" i="1"/>
  <c r="S4629" i="1"/>
  <c r="R4629" i="1"/>
  <c r="Q4629" i="1"/>
  <c r="P4629" i="1"/>
  <c r="O4629" i="1"/>
  <c r="N4629" i="1"/>
  <c r="M4629" i="1"/>
  <c r="L4629" i="1"/>
  <c r="S4131" i="1"/>
  <c r="R4131" i="1"/>
  <c r="Q4131" i="1"/>
  <c r="P4131" i="1"/>
  <c r="O4131" i="1"/>
  <c r="N4131" i="1"/>
  <c r="L4131" i="1"/>
  <c r="M4131" i="1"/>
  <c r="S3597" i="1"/>
  <c r="R3597" i="1"/>
  <c r="Q3597" i="1"/>
  <c r="P3597" i="1"/>
  <c r="O3597" i="1"/>
  <c r="N3597" i="1"/>
  <c r="M3597" i="1"/>
  <c r="L3597" i="1"/>
  <c r="S3069" i="1"/>
  <c r="R3069" i="1"/>
  <c r="Q3069" i="1"/>
  <c r="P3069" i="1"/>
  <c r="O3069" i="1"/>
  <c r="N3069" i="1"/>
  <c r="M3069" i="1"/>
  <c r="L3069" i="1"/>
  <c r="S2523" i="1"/>
  <c r="R2523" i="1"/>
  <c r="Q2523" i="1"/>
  <c r="P2523" i="1"/>
  <c r="O2523" i="1"/>
  <c r="N2523" i="1"/>
  <c r="M2523" i="1"/>
  <c r="L2523" i="1"/>
  <c r="S2013" i="1"/>
  <c r="R2013" i="1"/>
  <c r="Q2013" i="1"/>
  <c r="P2013" i="1"/>
  <c r="O2013" i="1"/>
  <c r="M2013" i="1"/>
  <c r="N2013" i="1"/>
  <c r="L2013" i="1"/>
  <c r="S381" i="1"/>
  <c r="R381" i="1"/>
  <c r="Q381" i="1"/>
  <c r="P381" i="1"/>
  <c r="N381" i="1"/>
  <c r="O381" i="1"/>
  <c r="M381" i="1"/>
  <c r="L381" i="1"/>
  <c r="S4817" i="1"/>
  <c r="R4817" i="1"/>
  <c r="Q4817" i="1"/>
  <c r="P4817" i="1"/>
  <c r="O4817" i="1"/>
  <c r="N4817" i="1"/>
  <c r="M4817" i="1"/>
  <c r="L4817" i="1"/>
  <c r="S4709" i="1"/>
  <c r="R4709" i="1"/>
  <c r="Q4709" i="1"/>
  <c r="P4709" i="1"/>
  <c r="O4709" i="1"/>
  <c r="M4709" i="1"/>
  <c r="N4709" i="1"/>
  <c r="L4709" i="1"/>
  <c r="S4601" i="1"/>
  <c r="R4601" i="1"/>
  <c r="Q4601" i="1"/>
  <c r="P4601" i="1"/>
  <c r="O4601" i="1"/>
  <c r="M4601" i="1"/>
  <c r="N4601" i="1"/>
  <c r="L4601" i="1"/>
  <c r="S4493" i="1"/>
  <c r="R4493" i="1"/>
  <c r="Q4493" i="1"/>
  <c r="P4493" i="1"/>
  <c r="O4493" i="1"/>
  <c r="M4493" i="1"/>
  <c r="N4493" i="1"/>
  <c r="L4493" i="1"/>
  <c r="S4385" i="1"/>
  <c r="R4385" i="1"/>
  <c r="Q4385" i="1"/>
  <c r="P4385" i="1"/>
  <c r="O4385" i="1"/>
  <c r="M4385" i="1"/>
  <c r="N4385" i="1"/>
  <c r="L4385" i="1"/>
  <c r="S4277" i="1"/>
  <c r="R4277" i="1"/>
  <c r="Q4277" i="1"/>
  <c r="P4277" i="1"/>
  <c r="O4277" i="1"/>
  <c r="M4277" i="1"/>
  <c r="N4277" i="1"/>
  <c r="L4277" i="1"/>
  <c r="S4169" i="1"/>
  <c r="R4169" i="1"/>
  <c r="Q4169" i="1"/>
  <c r="P4169" i="1"/>
  <c r="O4169" i="1"/>
  <c r="M4169" i="1"/>
  <c r="N4169" i="1"/>
  <c r="L4169" i="1"/>
  <c r="S4061" i="1"/>
  <c r="R4061" i="1"/>
  <c r="Q4061" i="1"/>
  <c r="P4061" i="1"/>
  <c r="O4061" i="1"/>
  <c r="M4061" i="1"/>
  <c r="N4061" i="1"/>
  <c r="L4061" i="1"/>
  <c r="S3953" i="1"/>
  <c r="R3953" i="1"/>
  <c r="Q3953" i="1"/>
  <c r="P3953" i="1"/>
  <c r="O3953" i="1"/>
  <c r="M3953" i="1"/>
  <c r="N3953" i="1"/>
  <c r="L3953" i="1"/>
  <c r="S3845" i="1"/>
  <c r="R3845" i="1"/>
  <c r="Q3845" i="1"/>
  <c r="P3845" i="1"/>
  <c r="O3845" i="1"/>
  <c r="N3845" i="1"/>
  <c r="L3845" i="1"/>
  <c r="M3845" i="1"/>
  <c r="S3737" i="1"/>
  <c r="R3737" i="1"/>
  <c r="Q3737" i="1"/>
  <c r="P3737" i="1"/>
  <c r="O3737" i="1"/>
  <c r="N3737" i="1"/>
  <c r="L3737" i="1"/>
  <c r="M3737" i="1"/>
  <c r="S3629" i="1"/>
  <c r="R3629" i="1"/>
  <c r="Q3629" i="1"/>
  <c r="P3629" i="1"/>
  <c r="O3629" i="1"/>
  <c r="N3629" i="1"/>
  <c r="L3629" i="1"/>
  <c r="M3629" i="1"/>
  <c r="S3521" i="1"/>
  <c r="R3521" i="1"/>
  <c r="Q3521" i="1"/>
  <c r="P3521" i="1"/>
  <c r="O3521" i="1"/>
  <c r="N3521" i="1"/>
  <c r="L3521" i="1"/>
  <c r="M3521" i="1"/>
  <c r="S3623" i="1"/>
  <c r="R3623" i="1"/>
  <c r="Q3623" i="1"/>
  <c r="P3623" i="1"/>
  <c r="O3623" i="1"/>
  <c r="N3623" i="1"/>
  <c r="M3623" i="1"/>
  <c r="L3623" i="1"/>
  <c r="S3515" i="1"/>
  <c r="R3515" i="1"/>
  <c r="Q3515" i="1"/>
  <c r="P3515" i="1"/>
  <c r="O3515" i="1"/>
  <c r="N3515" i="1"/>
  <c r="M3515" i="1"/>
  <c r="L3515" i="1"/>
  <c r="S3407" i="1"/>
  <c r="R3407" i="1"/>
  <c r="Q3407" i="1"/>
  <c r="P3407" i="1"/>
  <c r="O3407" i="1"/>
  <c r="N3407" i="1"/>
  <c r="M3407" i="1"/>
  <c r="L3407" i="1"/>
  <c r="S3299" i="1"/>
  <c r="R3299" i="1"/>
  <c r="Q3299" i="1"/>
  <c r="P3299" i="1"/>
  <c r="O3299" i="1"/>
  <c r="N3299" i="1"/>
  <c r="M3299" i="1"/>
  <c r="L3299" i="1"/>
  <c r="S3191" i="1"/>
  <c r="R3191" i="1"/>
  <c r="Q3191" i="1"/>
  <c r="P3191" i="1"/>
  <c r="O3191" i="1"/>
  <c r="N3191" i="1"/>
  <c r="M3191" i="1"/>
  <c r="L3191" i="1"/>
  <c r="S3083" i="1"/>
  <c r="R3083" i="1"/>
  <c r="Q3083" i="1"/>
  <c r="P3083" i="1"/>
  <c r="O3083" i="1"/>
  <c r="N3083" i="1"/>
  <c r="L3083" i="1"/>
  <c r="M3083" i="1"/>
  <c r="S2975" i="1"/>
  <c r="R2975" i="1"/>
  <c r="Q2975" i="1"/>
  <c r="P2975" i="1"/>
  <c r="O2975" i="1"/>
  <c r="N2975" i="1"/>
  <c r="L2975" i="1"/>
  <c r="M2975" i="1"/>
  <c r="S2867" i="1"/>
  <c r="R2867" i="1"/>
  <c r="Q2867" i="1"/>
  <c r="P2867" i="1"/>
  <c r="O2867" i="1"/>
  <c r="N2867" i="1"/>
  <c r="L2867" i="1"/>
  <c r="M2867" i="1"/>
  <c r="S2759" i="1"/>
  <c r="R2759" i="1"/>
  <c r="Q2759" i="1"/>
  <c r="P2759" i="1"/>
  <c r="O2759" i="1"/>
  <c r="N2759" i="1"/>
  <c r="L2759" i="1"/>
  <c r="M2759" i="1"/>
  <c r="S2651" i="1"/>
  <c r="R2651" i="1"/>
  <c r="Q2651" i="1"/>
  <c r="P2651" i="1"/>
  <c r="O2651" i="1"/>
  <c r="N2651" i="1"/>
  <c r="L2651" i="1"/>
  <c r="M2651" i="1"/>
  <c r="S2543" i="1"/>
  <c r="R2543" i="1"/>
  <c r="Q2543" i="1"/>
  <c r="P2543" i="1"/>
  <c r="O2543" i="1"/>
  <c r="N2543" i="1"/>
  <c r="L2543" i="1"/>
  <c r="M2543" i="1"/>
  <c r="S2435" i="1"/>
  <c r="R2435" i="1"/>
  <c r="Q2435" i="1"/>
  <c r="P2435" i="1"/>
  <c r="O2435" i="1"/>
  <c r="N2435" i="1"/>
  <c r="L2435" i="1"/>
  <c r="M2435" i="1"/>
  <c r="S2327" i="1"/>
  <c r="R2327" i="1"/>
  <c r="Q2327" i="1"/>
  <c r="P2327" i="1"/>
  <c r="O2327" i="1"/>
  <c r="N2327" i="1"/>
  <c r="L2327" i="1"/>
  <c r="M2327" i="1"/>
  <c r="S2219" i="1"/>
  <c r="R2219" i="1"/>
  <c r="Q2219" i="1"/>
  <c r="P2219" i="1"/>
  <c r="O2219" i="1"/>
  <c r="N2219" i="1"/>
  <c r="L2219" i="1"/>
  <c r="M2219" i="1"/>
  <c r="S2111" i="1"/>
  <c r="R2111" i="1"/>
  <c r="P2111" i="1"/>
  <c r="Q2111" i="1"/>
  <c r="O2111" i="1"/>
  <c r="N2111" i="1"/>
  <c r="L2111" i="1"/>
  <c r="M2111" i="1"/>
  <c r="S2003" i="1"/>
  <c r="R2003" i="1"/>
  <c r="Q2003" i="1"/>
  <c r="P2003" i="1"/>
  <c r="O2003" i="1"/>
  <c r="N2003" i="1"/>
  <c r="L2003" i="1"/>
  <c r="M2003" i="1"/>
  <c r="S1895" i="1"/>
  <c r="R1895" i="1"/>
  <c r="P1895" i="1"/>
  <c r="Q1895" i="1"/>
  <c r="O1895" i="1"/>
  <c r="N1895" i="1"/>
  <c r="L1895" i="1"/>
  <c r="M1895" i="1"/>
  <c r="S1787" i="1"/>
  <c r="R1787" i="1"/>
  <c r="Q1787" i="1"/>
  <c r="P1787" i="1"/>
  <c r="O1787" i="1"/>
  <c r="N1787" i="1"/>
  <c r="L1787" i="1"/>
  <c r="M1787" i="1"/>
  <c r="S1679" i="1"/>
  <c r="R1679" i="1"/>
  <c r="P1679" i="1"/>
  <c r="Q1679" i="1"/>
  <c r="O1679" i="1"/>
  <c r="N1679" i="1"/>
  <c r="L1679" i="1"/>
  <c r="M1679" i="1"/>
  <c r="S1571" i="1"/>
  <c r="R1571" i="1"/>
  <c r="Q1571" i="1"/>
  <c r="P1571" i="1"/>
  <c r="O1571" i="1"/>
  <c r="N1571" i="1"/>
  <c r="L1571" i="1"/>
  <c r="M1571" i="1"/>
  <c r="S1463" i="1"/>
  <c r="R1463" i="1"/>
  <c r="P1463" i="1"/>
  <c r="Q1463" i="1"/>
  <c r="O1463" i="1"/>
  <c r="N1463" i="1"/>
  <c r="L1463" i="1"/>
  <c r="M1463" i="1"/>
  <c r="S1355" i="1"/>
  <c r="R1355" i="1"/>
  <c r="Q1355" i="1"/>
  <c r="P1355" i="1"/>
  <c r="O1355" i="1"/>
  <c r="N1355" i="1"/>
  <c r="L1355" i="1"/>
  <c r="M1355" i="1"/>
  <c r="S1247" i="1"/>
  <c r="R1247" i="1"/>
  <c r="Q1247" i="1"/>
  <c r="P1247" i="1"/>
  <c r="O1247" i="1"/>
  <c r="N1247" i="1"/>
  <c r="L1247" i="1"/>
  <c r="M1247" i="1"/>
  <c r="S1139" i="1"/>
  <c r="R1139" i="1"/>
  <c r="Q1139" i="1"/>
  <c r="P1139" i="1"/>
  <c r="O1139" i="1"/>
  <c r="N1139" i="1"/>
  <c r="L1139" i="1"/>
  <c r="M1139" i="1"/>
  <c r="S1031" i="1"/>
  <c r="R1031" i="1"/>
  <c r="Q1031" i="1"/>
  <c r="P1031" i="1"/>
  <c r="O1031" i="1"/>
  <c r="N1031" i="1"/>
  <c r="L1031" i="1"/>
  <c r="M1031" i="1"/>
  <c r="S923" i="1"/>
  <c r="R923" i="1"/>
  <c r="Q923" i="1"/>
  <c r="P923" i="1"/>
  <c r="O923" i="1"/>
  <c r="N923" i="1"/>
  <c r="L923" i="1"/>
  <c r="M923" i="1"/>
  <c r="S815" i="1"/>
  <c r="R815" i="1"/>
  <c r="Q815" i="1"/>
  <c r="P815" i="1"/>
  <c r="O815" i="1"/>
  <c r="N815" i="1"/>
  <c r="L815" i="1"/>
  <c r="M815" i="1"/>
  <c r="S707" i="1"/>
  <c r="R707" i="1"/>
  <c r="Q707" i="1"/>
  <c r="P707" i="1"/>
  <c r="O707" i="1"/>
  <c r="N707" i="1"/>
  <c r="L707" i="1"/>
  <c r="M707" i="1"/>
  <c r="S599" i="1"/>
  <c r="R599" i="1"/>
  <c r="Q599" i="1"/>
  <c r="P599" i="1"/>
  <c r="O599" i="1"/>
  <c r="N599" i="1"/>
  <c r="L599" i="1"/>
  <c r="M599" i="1"/>
  <c r="S491" i="1"/>
  <c r="R491" i="1"/>
  <c r="Q491" i="1"/>
  <c r="P491" i="1"/>
  <c r="O491" i="1"/>
  <c r="N491" i="1"/>
  <c r="L491" i="1"/>
  <c r="M491" i="1"/>
  <c r="S383" i="1"/>
  <c r="R383" i="1"/>
  <c r="Q383" i="1"/>
  <c r="P383" i="1"/>
  <c r="O383" i="1"/>
  <c r="N383" i="1"/>
  <c r="L383" i="1"/>
  <c r="M383" i="1"/>
  <c r="S4641" i="1"/>
  <c r="R4641" i="1"/>
  <c r="Q4641" i="1"/>
  <c r="P4641" i="1"/>
  <c r="O4641" i="1"/>
  <c r="N4641" i="1"/>
  <c r="L4641" i="1"/>
  <c r="M4641" i="1"/>
  <c r="S4053" i="1"/>
  <c r="R4053" i="1"/>
  <c r="Q4053" i="1"/>
  <c r="P4053" i="1"/>
  <c r="O4053" i="1"/>
  <c r="N4053" i="1"/>
  <c r="M4053" i="1"/>
  <c r="L4053" i="1"/>
  <c r="S3495" i="1"/>
  <c r="R3495" i="1"/>
  <c r="Q3495" i="1"/>
  <c r="P3495" i="1"/>
  <c r="O3495" i="1"/>
  <c r="N3495" i="1"/>
  <c r="L3495" i="1"/>
  <c r="M3495" i="1"/>
  <c r="S2931" i="1"/>
  <c r="R2931" i="1"/>
  <c r="Q2931" i="1"/>
  <c r="P2931" i="1"/>
  <c r="O2931" i="1"/>
  <c r="N2931" i="1"/>
  <c r="M2931" i="1"/>
  <c r="L2931" i="1"/>
  <c r="S2391" i="1"/>
  <c r="R2391" i="1"/>
  <c r="Q2391" i="1"/>
  <c r="O2391" i="1"/>
  <c r="P2391" i="1"/>
  <c r="M2391" i="1"/>
  <c r="L2391" i="1"/>
  <c r="N2391" i="1"/>
  <c r="S1821" i="1"/>
  <c r="R1821" i="1"/>
  <c r="Q1821" i="1"/>
  <c r="O1821" i="1"/>
  <c r="N1821" i="1"/>
  <c r="P1821" i="1"/>
  <c r="M1821" i="1"/>
  <c r="L1821" i="1"/>
  <c r="S729" i="1"/>
  <c r="R729" i="1"/>
  <c r="Q729" i="1"/>
  <c r="P729" i="1"/>
  <c r="O729" i="1"/>
  <c r="N729" i="1"/>
  <c r="M729" i="1"/>
  <c r="L729" i="1"/>
  <c r="S4864" i="1"/>
  <c r="R4864" i="1"/>
  <c r="Q4864" i="1"/>
  <c r="P4864" i="1"/>
  <c r="O4864" i="1"/>
  <c r="N4864" i="1"/>
  <c r="M4864" i="1"/>
  <c r="L4864" i="1"/>
  <c r="S4216" i="1"/>
  <c r="R4216" i="1"/>
  <c r="P4216" i="1"/>
  <c r="Q4216" i="1"/>
  <c r="O4216" i="1"/>
  <c r="N4216" i="1"/>
  <c r="M4216" i="1"/>
  <c r="L4216" i="1"/>
  <c r="S4108" i="1"/>
  <c r="R4108" i="1"/>
  <c r="P4108" i="1"/>
  <c r="Q4108" i="1"/>
  <c r="O4108" i="1"/>
  <c r="N4108" i="1"/>
  <c r="M4108" i="1"/>
  <c r="L4108" i="1"/>
  <c r="S4000" i="1"/>
  <c r="R4000" i="1"/>
  <c r="P4000" i="1"/>
  <c r="Q4000" i="1"/>
  <c r="O4000" i="1"/>
  <c r="N4000" i="1"/>
  <c r="M4000" i="1"/>
  <c r="L4000" i="1"/>
  <c r="S3892" i="1"/>
  <c r="R3892" i="1"/>
  <c r="P3892" i="1"/>
  <c r="Q3892" i="1"/>
  <c r="O3892" i="1"/>
  <c r="N3892" i="1"/>
  <c r="M3892" i="1"/>
  <c r="L3892" i="1"/>
  <c r="S3784" i="1"/>
  <c r="R3784" i="1"/>
  <c r="Q3784" i="1"/>
  <c r="P3784" i="1"/>
  <c r="O3784" i="1"/>
  <c r="N3784" i="1"/>
  <c r="M3784" i="1"/>
  <c r="L3784" i="1"/>
  <c r="S3676" i="1"/>
  <c r="R3676" i="1"/>
  <c r="P3676" i="1"/>
  <c r="Q3676" i="1"/>
  <c r="O3676" i="1"/>
  <c r="N3676" i="1"/>
  <c r="M3676" i="1"/>
  <c r="L3676" i="1"/>
  <c r="S3568" i="1"/>
  <c r="R3568" i="1"/>
  <c r="Q3568" i="1"/>
  <c r="P3568" i="1"/>
  <c r="O3568" i="1"/>
  <c r="N3568" i="1"/>
  <c r="M3568" i="1"/>
  <c r="L3568" i="1"/>
  <c r="S3460" i="1"/>
  <c r="R3460" i="1"/>
  <c r="Q3460" i="1"/>
  <c r="P3460" i="1"/>
  <c r="O3460" i="1"/>
  <c r="N3460" i="1"/>
  <c r="M3460" i="1"/>
  <c r="L3460" i="1"/>
  <c r="S3352" i="1"/>
  <c r="R3352" i="1"/>
  <c r="Q3352" i="1"/>
  <c r="P3352" i="1"/>
  <c r="O3352" i="1"/>
  <c r="N3352" i="1"/>
  <c r="M3352" i="1"/>
  <c r="L3352" i="1"/>
  <c r="S3244" i="1"/>
  <c r="R3244" i="1"/>
  <c r="Q3244" i="1"/>
  <c r="P3244" i="1"/>
  <c r="O3244" i="1"/>
  <c r="N3244" i="1"/>
  <c r="M3244" i="1"/>
  <c r="L3244" i="1"/>
  <c r="S3136" i="1"/>
  <c r="R3136" i="1"/>
  <c r="Q3136" i="1"/>
  <c r="P3136" i="1"/>
  <c r="O3136" i="1"/>
  <c r="N3136" i="1"/>
  <c r="M3136" i="1"/>
  <c r="L3136" i="1"/>
  <c r="S3028" i="1"/>
  <c r="R3028" i="1"/>
  <c r="Q3028" i="1"/>
  <c r="P3028" i="1"/>
  <c r="O3028" i="1"/>
  <c r="N3028" i="1"/>
  <c r="M3028" i="1"/>
  <c r="L3028" i="1"/>
  <c r="S2920" i="1"/>
  <c r="R2920" i="1"/>
  <c r="Q2920" i="1"/>
  <c r="P2920" i="1"/>
  <c r="O2920" i="1"/>
  <c r="N2920" i="1"/>
  <c r="M2920" i="1"/>
  <c r="L2920" i="1"/>
  <c r="S2812" i="1"/>
  <c r="R2812" i="1"/>
  <c r="Q2812" i="1"/>
  <c r="P2812" i="1"/>
  <c r="O2812" i="1"/>
  <c r="N2812" i="1"/>
  <c r="M2812" i="1"/>
  <c r="L2812" i="1"/>
  <c r="S2704" i="1"/>
  <c r="R2704" i="1"/>
  <c r="Q2704" i="1"/>
  <c r="P2704" i="1"/>
  <c r="O2704" i="1"/>
  <c r="N2704" i="1"/>
  <c r="M2704" i="1"/>
  <c r="L2704" i="1"/>
  <c r="S2596" i="1"/>
  <c r="R2596" i="1"/>
  <c r="Q2596" i="1"/>
  <c r="P2596" i="1"/>
  <c r="O2596" i="1"/>
  <c r="N2596" i="1"/>
  <c r="M2596" i="1"/>
  <c r="L2596" i="1"/>
  <c r="S2488" i="1"/>
  <c r="R2488" i="1"/>
  <c r="Q2488" i="1"/>
  <c r="P2488" i="1"/>
  <c r="O2488" i="1"/>
  <c r="N2488" i="1"/>
  <c r="M2488" i="1"/>
  <c r="L2488" i="1"/>
  <c r="S2380" i="1"/>
  <c r="R2380" i="1"/>
  <c r="Q2380" i="1"/>
  <c r="P2380" i="1"/>
  <c r="O2380" i="1"/>
  <c r="N2380" i="1"/>
  <c r="M2380" i="1"/>
  <c r="L2380" i="1"/>
  <c r="S2272" i="1"/>
  <c r="R2272" i="1"/>
  <c r="Q2272" i="1"/>
  <c r="P2272" i="1"/>
  <c r="O2272" i="1"/>
  <c r="N2272" i="1"/>
  <c r="M2272" i="1"/>
  <c r="L2272" i="1"/>
  <c r="S2164" i="1"/>
  <c r="R2164" i="1"/>
  <c r="Q2164" i="1"/>
  <c r="P2164" i="1"/>
  <c r="O2164" i="1"/>
  <c r="N2164" i="1"/>
  <c r="M2164" i="1"/>
  <c r="L2164" i="1"/>
  <c r="S2056" i="1"/>
  <c r="R2056" i="1"/>
  <c r="Q2056" i="1"/>
  <c r="P2056" i="1"/>
  <c r="O2056" i="1"/>
  <c r="N2056" i="1"/>
  <c r="M2056" i="1"/>
  <c r="L2056" i="1"/>
  <c r="S1948" i="1"/>
  <c r="R1948" i="1"/>
  <c r="Q1948" i="1"/>
  <c r="P1948" i="1"/>
  <c r="O1948" i="1"/>
  <c r="N1948" i="1"/>
  <c r="M1948" i="1"/>
  <c r="L1948" i="1"/>
  <c r="S1840" i="1"/>
  <c r="R1840" i="1"/>
  <c r="Q1840" i="1"/>
  <c r="P1840" i="1"/>
  <c r="O1840" i="1"/>
  <c r="N1840" i="1"/>
  <c r="M1840" i="1"/>
  <c r="L1840" i="1"/>
  <c r="S1732" i="1"/>
  <c r="R1732" i="1"/>
  <c r="Q1732" i="1"/>
  <c r="P1732" i="1"/>
  <c r="O1732" i="1"/>
  <c r="N1732" i="1"/>
  <c r="M1732" i="1"/>
  <c r="L1732" i="1"/>
  <c r="S1624" i="1"/>
  <c r="R1624" i="1"/>
  <c r="Q1624" i="1"/>
  <c r="P1624" i="1"/>
  <c r="O1624" i="1"/>
  <c r="N1624" i="1"/>
  <c r="M1624" i="1"/>
  <c r="L1624" i="1"/>
  <c r="S1516" i="1"/>
  <c r="R1516" i="1"/>
  <c r="Q1516" i="1"/>
  <c r="P1516" i="1"/>
  <c r="O1516" i="1"/>
  <c r="N1516" i="1"/>
  <c r="M1516" i="1"/>
  <c r="L1516" i="1"/>
  <c r="S1408" i="1"/>
  <c r="R1408" i="1"/>
  <c r="Q1408" i="1"/>
  <c r="P1408" i="1"/>
  <c r="O1408" i="1"/>
  <c r="N1408" i="1"/>
  <c r="M1408" i="1"/>
  <c r="L1408" i="1"/>
  <c r="S1300" i="1"/>
  <c r="R1300" i="1"/>
  <c r="P1300" i="1"/>
  <c r="Q1300" i="1"/>
  <c r="O1300" i="1"/>
  <c r="N1300" i="1"/>
  <c r="M1300" i="1"/>
  <c r="L1300" i="1"/>
  <c r="S1192" i="1"/>
  <c r="R1192" i="1"/>
  <c r="Q1192" i="1"/>
  <c r="P1192" i="1"/>
  <c r="O1192" i="1"/>
  <c r="N1192" i="1"/>
  <c r="M1192" i="1"/>
  <c r="L1192" i="1"/>
  <c r="S1084" i="1"/>
  <c r="Q1084" i="1"/>
  <c r="R1084" i="1"/>
  <c r="P1084" i="1"/>
  <c r="O1084" i="1"/>
  <c r="N1084" i="1"/>
  <c r="M1084" i="1"/>
  <c r="L1084" i="1"/>
  <c r="S976" i="1"/>
  <c r="Q976" i="1"/>
  <c r="R976" i="1"/>
  <c r="P976" i="1"/>
  <c r="O976" i="1"/>
  <c r="N976" i="1"/>
  <c r="M976" i="1"/>
  <c r="L976" i="1"/>
  <c r="S868" i="1"/>
  <c r="R868" i="1"/>
  <c r="Q868" i="1"/>
  <c r="P868" i="1"/>
  <c r="O868" i="1"/>
  <c r="N868" i="1"/>
  <c r="M868" i="1"/>
  <c r="L868" i="1"/>
  <c r="S760" i="1"/>
  <c r="R760" i="1"/>
  <c r="Q760" i="1"/>
  <c r="P760" i="1"/>
  <c r="O760" i="1"/>
  <c r="N760" i="1"/>
  <c r="M760" i="1"/>
  <c r="L760" i="1"/>
  <c r="S199" i="1"/>
  <c r="R199" i="1"/>
  <c r="Q199" i="1"/>
  <c r="P199" i="1"/>
  <c r="O199" i="1"/>
  <c r="N199" i="1"/>
  <c r="M199" i="1"/>
  <c r="L199" i="1"/>
  <c r="S329" i="1"/>
  <c r="R329" i="1"/>
  <c r="Q329" i="1"/>
  <c r="P329" i="1"/>
  <c r="O329" i="1"/>
  <c r="N329" i="1"/>
  <c r="M329" i="1"/>
  <c r="L329" i="1"/>
  <c r="S184" i="1"/>
  <c r="R184" i="1"/>
  <c r="Q184" i="1"/>
  <c r="P184" i="1"/>
  <c r="O184" i="1"/>
  <c r="N184" i="1"/>
  <c r="M184" i="1"/>
  <c r="L184" i="1"/>
  <c r="S398" i="1"/>
  <c r="R398" i="1"/>
  <c r="Q398" i="1"/>
  <c r="P398" i="1"/>
  <c r="O398" i="1"/>
  <c r="N398" i="1"/>
  <c r="M398" i="1"/>
  <c r="L398" i="1"/>
  <c r="S2717" i="1"/>
  <c r="R2717" i="1"/>
  <c r="Q2717" i="1"/>
  <c r="P2717" i="1"/>
  <c r="O2717" i="1"/>
  <c r="N2717" i="1"/>
  <c r="M2717" i="1"/>
  <c r="L2717" i="1"/>
  <c r="S2609" i="1"/>
  <c r="R2609" i="1"/>
  <c r="Q2609" i="1"/>
  <c r="P2609" i="1"/>
  <c r="O2609" i="1"/>
  <c r="N2609" i="1"/>
  <c r="M2609" i="1"/>
  <c r="L2609" i="1"/>
  <c r="S2501" i="1"/>
  <c r="R2501" i="1"/>
  <c r="Q2501" i="1"/>
  <c r="P2501" i="1"/>
  <c r="O2501" i="1"/>
  <c r="N2501" i="1"/>
  <c r="M2501" i="1"/>
  <c r="L2501" i="1"/>
  <c r="S2393" i="1"/>
  <c r="R2393" i="1"/>
  <c r="Q2393" i="1"/>
  <c r="P2393" i="1"/>
  <c r="O2393" i="1"/>
  <c r="N2393" i="1"/>
  <c r="M2393" i="1"/>
  <c r="L2393" i="1"/>
  <c r="S2285" i="1"/>
  <c r="R2285" i="1"/>
  <c r="Q2285" i="1"/>
  <c r="P2285" i="1"/>
  <c r="O2285" i="1"/>
  <c r="N2285" i="1"/>
  <c r="M2285" i="1"/>
  <c r="L2285" i="1"/>
  <c r="S2177" i="1"/>
  <c r="R2177" i="1"/>
  <c r="Q2177" i="1"/>
  <c r="P2177" i="1"/>
  <c r="O2177" i="1"/>
  <c r="N2177" i="1"/>
  <c r="M2177" i="1"/>
  <c r="L2177" i="1"/>
  <c r="S2069" i="1"/>
  <c r="R2069" i="1"/>
  <c r="Q2069" i="1"/>
  <c r="P2069" i="1"/>
  <c r="O2069" i="1"/>
  <c r="N2069" i="1"/>
  <c r="M2069" i="1"/>
  <c r="L2069" i="1"/>
  <c r="S1961" i="1"/>
  <c r="R1961" i="1"/>
  <c r="Q1961" i="1"/>
  <c r="P1961" i="1"/>
  <c r="O1961" i="1"/>
  <c r="N1961" i="1"/>
  <c r="M1961" i="1"/>
  <c r="L1961" i="1"/>
  <c r="S1853" i="1"/>
  <c r="R1853" i="1"/>
  <c r="Q1853" i="1"/>
  <c r="P1853" i="1"/>
  <c r="O1853" i="1"/>
  <c r="N1853" i="1"/>
  <c r="M1853" i="1"/>
  <c r="L1853" i="1"/>
  <c r="S1745" i="1"/>
  <c r="R1745" i="1"/>
  <c r="Q1745" i="1"/>
  <c r="P1745" i="1"/>
  <c r="O1745" i="1"/>
  <c r="N1745" i="1"/>
  <c r="M1745" i="1"/>
  <c r="L1745" i="1"/>
  <c r="S1637" i="1"/>
  <c r="R1637" i="1"/>
  <c r="Q1637" i="1"/>
  <c r="P1637" i="1"/>
  <c r="O1637" i="1"/>
  <c r="N1637" i="1"/>
  <c r="M1637" i="1"/>
  <c r="L1637" i="1"/>
  <c r="S1529" i="1"/>
  <c r="R1529" i="1"/>
  <c r="Q1529" i="1"/>
  <c r="P1529" i="1"/>
  <c r="O1529" i="1"/>
  <c r="N1529" i="1"/>
  <c r="M1529" i="1"/>
  <c r="L1529" i="1"/>
  <c r="S1421" i="1"/>
  <c r="R1421" i="1"/>
  <c r="Q1421" i="1"/>
  <c r="P1421" i="1"/>
  <c r="O1421" i="1"/>
  <c r="N1421" i="1"/>
  <c r="M1421" i="1"/>
  <c r="L1421" i="1"/>
  <c r="S1313" i="1"/>
  <c r="R1313" i="1"/>
  <c r="Q1313" i="1"/>
  <c r="P1313" i="1"/>
  <c r="O1313" i="1"/>
  <c r="N1313" i="1"/>
  <c r="M1313" i="1"/>
  <c r="L1313" i="1"/>
  <c r="S1205" i="1"/>
  <c r="R1205" i="1"/>
  <c r="Q1205" i="1"/>
  <c r="P1205" i="1"/>
  <c r="O1205" i="1"/>
  <c r="N1205" i="1"/>
  <c r="M1205" i="1"/>
  <c r="L1205" i="1"/>
  <c r="S1097" i="1"/>
  <c r="R1097" i="1"/>
  <c r="Q1097" i="1"/>
  <c r="P1097" i="1"/>
  <c r="O1097" i="1"/>
  <c r="N1097" i="1"/>
  <c r="M1097" i="1"/>
  <c r="L1097" i="1"/>
  <c r="S989" i="1"/>
  <c r="R989" i="1"/>
  <c r="Q989" i="1"/>
  <c r="P989" i="1"/>
  <c r="O989" i="1"/>
  <c r="N989" i="1"/>
  <c r="M989" i="1"/>
  <c r="L989" i="1"/>
  <c r="S881" i="1"/>
  <c r="R881" i="1"/>
  <c r="Q881" i="1"/>
  <c r="P881" i="1"/>
  <c r="O881" i="1"/>
  <c r="N881" i="1"/>
  <c r="M881" i="1"/>
  <c r="L881" i="1"/>
  <c r="S773" i="1"/>
  <c r="R773" i="1"/>
  <c r="Q773" i="1"/>
  <c r="P773" i="1"/>
  <c r="O773" i="1"/>
  <c r="N773" i="1"/>
  <c r="M773" i="1"/>
  <c r="L773" i="1"/>
  <c r="S665" i="1"/>
  <c r="R665" i="1"/>
  <c r="Q665" i="1"/>
  <c r="P665" i="1"/>
  <c r="O665" i="1"/>
  <c r="N665" i="1"/>
  <c r="M665" i="1"/>
  <c r="L665" i="1"/>
  <c r="S557" i="1"/>
  <c r="R557" i="1"/>
  <c r="Q557" i="1"/>
  <c r="P557" i="1"/>
  <c r="O557" i="1"/>
  <c r="N557" i="1"/>
  <c r="M557" i="1"/>
  <c r="L557" i="1"/>
  <c r="S449" i="1"/>
  <c r="R449" i="1"/>
  <c r="Q449" i="1"/>
  <c r="P449" i="1"/>
  <c r="O449" i="1"/>
  <c r="N449" i="1"/>
  <c r="M449" i="1"/>
  <c r="L449" i="1"/>
  <c r="S3651" i="1"/>
  <c r="R3651" i="1"/>
  <c r="Q3651" i="1"/>
  <c r="P3651" i="1"/>
  <c r="O3651" i="1"/>
  <c r="N3651" i="1"/>
  <c r="L3651" i="1"/>
  <c r="M3651" i="1"/>
  <c r="S3081" i="1"/>
  <c r="R3081" i="1"/>
  <c r="Q3081" i="1"/>
  <c r="P3081" i="1"/>
  <c r="O3081" i="1"/>
  <c r="N3081" i="1"/>
  <c r="M3081" i="1"/>
  <c r="L3081" i="1"/>
  <c r="S2541" i="1"/>
  <c r="R2541" i="1"/>
  <c r="Q2541" i="1"/>
  <c r="P2541" i="1"/>
  <c r="O2541" i="1"/>
  <c r="N2541" i="1"/>
  <c r="M2541" i="1"/>
  <c r="L2541" i="1"/>
  <c r="S1983" i="1"/>
  <c r="R1983" i="1"/>
  <c r="Q1983" i="1"/>
  <c r="O1983" i="1"/>
  <c r="N1983" i="1"/>
  <c r="M1983" i="1"/>
  <c r="P1983" i="1"/>
  <c r="L1983" i="1"/>
  <c r="S1419" i="1"/>
  <c r="R1419" i="1"/>
  <c r="Q1419" i="1"/>
  <c r="P1419" i="1"/>
  <c r="O1419" i="1"/>
  <c r="N1419" i="1"/>
  <c r="M1419" i="1"/>
  <c r="L1419" i="1"/>
  <c r="S885" i="1"/>
  <c r="R885" i="1"/>
  <c r="Q885" i="1"/>
  <c r="P885" i="1"/>
  <c r="O885" i="1"/>
  <c r="N885" i="1"/>
  <c r="M885" i="1"/>
  <c r="L885" i="1"/>
  <c r="S4678" i="1"/>
  <c r="R4678" i="1"/>
  <c r="Q4678" i="1"/>
  <c r="P4678" i="1"/>
  <c r="O4678" i="1"/>
  <c r="N4678" i="1"/>
  <c r="M4678" i="1"/>
  <c r="L4678" i="1"/>
  <c r="S4570" i="1"/>
  <c r="R4570" i="1"/>
  <c r="Q4570" i="1"/>
  <c r="P4570" i="1"/>
  <c r="O4570" i="1"/>
  <c r="N4570" i="1"/>
  <c r="M4570" i="1"/>
  <c r="L4570" i="1"/>
  <c r="S4462" i="1"/>
  <c r="R4462" i="1"/>
  <c r="Q4462" i="1"/>
  <c r="P4462" i="1"/>
  <c r="O4462" i="1"/>
  <c r="N4462" i="1"/>
  <c r="M4462" i="1"/>
  <c r="L4462" i="1"/>
  <c r="S4354" i="1"/>
  <c r="R4354" i="1"/>
  <c r="Q4354" i="1"/>
  <c r="P4354" i="1"/>
  <c r="O4354" i="1"/>
  <c r="N4354" i="1"/>
  <c r="M4354" i="1"/>
  <c r="L4354" i="1"/>
  <c r="S4246" i="1"/>
  <c r="R4246" i="1"/>
  <c r="Q4246" i="1"/>
  <c r="P4246" i="1"/>
  <c r="O4246" i="1"/>
  <c r="N4246" i="1"/>
  <c r="M4246" i="1"/>
  <c r="L4246" i="1"/>
  <c r="S4138" i="1"/>
  <c r="R4138" i="1"/>
  <c r="Q4138" i="1"/>
  <c r="P4138" i="1"/>
  <c r="O4138" i="1"/>
  <c r="N4138" i="1"/>
  <c r="M4138" i="1"/>
  <c r="L4138" i="1"/>
  <c r="S4030" i="1"/>
  <c r="R4030" i="1"/>
  <c r="Q4030" i="1"/>
  <c r="P4030" i="1"/>
  <c r="O4030" i="1"/>
  <c r="N4030" i="1"/>
  <c r="M4030" i="1"/>
  <c r="L4030" i="1"/>
  <c r="S3922" i="1"/>
  <c r="R3922" i="1"/>
  <c r="Q3922" i="1"/>
  <c r="P3922" i="1"/>
  <c r="O3922" i="1"/>
  <c r="N3922" i="1"/>
  <c r="M3922" i="1"/>
  <c r="L3922" i="1"/>
  <c r="S3814" i="1"/>
  <c r="R3814" i="1"/>
  <c r="Q3814" i="1"/>
  <c r="P3814" i="1"/>
  <c r="O3814" i="1"/>
  <c r="N3814" i="1"/>
  <c r="M3814" i="1"/>
  <c r="L3814" i="1"/>
  <c r="S3706" i="1"/>
  <c r="R3706" i="1"/>
  <c r="Q3706" i="1"/>
  <c r="P3706" i="1"/>
  <c r="O3706" i="1"/>
  <c r="N3706" i="1"/>
  <c r="M3706" i="1"/>
  <c r="L3706" i="1"/>
  <c r="S3598" i="1"/>
  <c r="R3598" i="1"/>
  <c r="Q3598" i="1"/>
  <c r="P3598" i="1"/>
  <c r="O3598" i="1"/>
  <c r="N3598" i="1"/>
  <c r="M3598" i="1"/>
  <c r="L3598" i="1"/>
  <c r="S3490" i="1"/>
  <c r="R3490" i="1"/>
  <c r="Q3490" i="1"/>
  <c r="P3490" i="1"/>
  <c r="O3490" i="1"/>
  <c r="N3490" i="1"/>
  <c r="M3490" i="1"/>
  <c r="L3490" i="1"/>
  <c r="S3382" i="1"/>
  <c r="R3382" i="1"/>
  <c r="Q3382" i="1"/>
  <c r="P3382" i="1"/>
  <c r="O3382" i="1"/>
  <c r="N3382" i="1"/>
  <c r="M3382" i="1"/>
  <c r="L3382" i="1"/>
  <c r="S3274" i="1"/>
  <c r="R3274" i="1"/>
  <c r="Q3274" i="1"/>
  <c r="P3274" i="1"/>
  <c r="O3274" i="1"/>
  <c r="N3274" i="1"/>
  <c r="M3274" i="1"/>
  <c r="L3274" i="1"/>
  <c r="S3166" i="1"/>
  <c r="R3166" i="1"/>
  <c r="Q3166" i="1"/>
  <c r="P3166" i="1"/>
  <c r="O3166" i="1"/>
  <c r="N3166" i="1"/>
  <c r="M3166" i="1"/>
  <c r="L3166" i="1"/>
  <c r="S3058" i="1"/>
  <c r="R3058" i="1"/>
  <c r="Q3058" i="1"/>
  <c r="P3058" i="1"/>
  <c r="O3058" i="1"/>
  <c r="N3058" i="1"/>
  <c r="M3058" i="1"/>
  <c r="L3058" i="1"/>
  <c r="S2950" i="1"/>
  <c r="R2950" i="1"/>
  <c r="Q2950" i="1"/>
  <c r="P2950" i="1"/>
  <c r="O2950" i="1"/>
  <c r="N2950" i="1"/>
  <c r="M2950" i="1"/>
  <c r="L2950" i="1"/>
  <c r="S2842" i="1"/>
  <c r="R2842" i="1"/>
  <c r="Q2842" i="1"/>
  <c r="P2842" i="1"/>
  <c r="O2842" i="1"/>
  <c r="N2842" i="1"/>
  <c r="M2842" i="1"/>
  <c r="L2842" i="1"/>
  <c r="S2734" i="1"/>
  <c r="R2734" i="1"/>
  <c r="Q2734" i="1"/>
  <c r="O2734" i="1"/>
  <c r="P2734" i="1"/>
  <c r="N2734" i="1"/>
  <c r="M2734" i="1"/>
  <c r="L2734" i="1"/>
  <c r="S2626" i="1"/>
  <c r="R2626" i="1"/>
  <c r="Q2626" i="1"/>
  <c r="P2626" i="1"/>
  <c r="O2626" i="1"/>
  <c r="N2626" i="1"/>
  <c r="M2626" i="1"/>
  <c r="L2626" i="1"/>
  <c r="S2518" i="1"/>
  <c r="R2518" i="1"/>
  <c r="Q2518" i="1"/>
  <c r="P2518" i="1"/>
  <c r="O2518" i="1"/>
  <c r="N2518" i="1"/>
  <c r="M2518" i="1"/>
  <c r="L2518" i="1"/>
  <c r="S2410" i="1"/>
  <c r="R2410" i="1"/>
  <c r="Q2410" i="1"/>
  <c r="P2410" i="1"/>
  <c r="O2410" i="1"/>
  <c r="N2410" i="1"/>
  <c r="M2410" i="1"/>
  <c r="L2410" i="1"/>
  <c r="S2302" i="1"/>
  <c r="R2302" i="1"/>
  <c r="Q2302" i="1"/>
  <c r="P2302" i="1"/>
  <c r="O2302" i="1"/>
  <c r="N2302" i="1"/>
  <c r="M2302" i="1"/>
  <c r="L2302" i="1"/>
  <c r="S2194" i="1"/>
  <c r="R2194" i="1"/>
  <c r="Q2194" i="1"/>
  <c r="P2194" i="1"/>
  <c r="O2194" i="1"/>
  <c r="N2194" i="1"/>
  <c r="M2194" i="1"/>
  <c r="L2194" i="1"/>
  <c r="S2086" i="1"/>
  <c r="R2086" i="1"/>
  <c r="Q2086" i="1"/>
  <c r="P2086" i="1"/>
  <c r="O2086" i="1"/>
  <c r="N2086" i="1"/>
  <c r="M2086" i="1"/>
  <c r="L2086" i="1"/>
  <c r="S1978" i="1"/>
  <c r="R1978" i="1"/>
  <c r="Q1978" i="1"/>
  <c r="P1978" i="1"/>
  <c r="O1978" i="1"/>
  <c r="N1978" i="1"/>
  <c r="M1978" i="1"/>
  <c r="L1978" i="1"/>
  <c r="S1870" i="1"/>
  <c r="R1870" i="1"/>
  <c r="Q1870" i="1"/>
  <c r="P1870" i="1"/>
  <c r="O1870" i="1"/>
  <c r="N1870" i="1"/>
  <c r="M1870" i="1"/>
  <c r="L1870" i="1"/>
  <c r="S1762" i="1"/>
  <c r="R1762" i="1"/>
  <c r="Q1762" i="1"/>
  <c r="P1762" i="1"/>
  <c r="O1762" i="1"/>
  <c r="N1762" i="1"/>
  <c r="M1762" i="1"/>
  <c r="L1762" i="1"/>
  <c r="S1654" i="1"/>
  <c r="R1654" i="1"/>
  <c r="Q1654" i="1"/>
  <c r="P1654" i="1"/>
  <c r="O1654" i="1"/>
  <c r="N1654" i="1"/>
  <c r="M1654" i="1"/>
  <c r="L1654" i="1"/>
  <c r="S1546" i="1"/>
  <c r="R1546" i="1"/>
  <c r="Q1546" i="1"/>
  <c r="P1546" i="1"/>
  <c r="O1546" i="1"/>
  <c r="N1546" i="1"/>
  <c r="M1546" i="1"/>
  <c r="L1546" i="1"/>
  <c r="S1438" i="1"/>
  <c r="R1438" i="1"/>
  <c r="Q1438" i="1"/>
  <c r="P1438" i="1"/>
  <c r="O1438" i="1"/>
  <c r="N1438" i="1"/>
  <c r="M1438" i="1"/>
  <c r="L1438" i="1"/>
  <c r="S1330" i="1"/>
  <c r="R1330" i="1"/>
  <c r="Q1330" i="1"/>
  <c r="P1330" i="1"/>
  <c r="O1330" i="1"/>
  <c r="N1330" i="1"/>
  <c r="M1330" i="1"/>
  <c r="L1330" i="1"/>
  <c r="S1222" i="1"/>
  <c r="R1222" i="1"/>
  <c r="Q1222" i="1"/>
  <c r="P1222" i="1"/>
  <c r="O1222" i="1"/>
  <c r="N1222" i="1"/>
  <c r="M1222" i="1"/>
  <c r="L1222" i="1"/>
  <c r="S1114" i="1"/>
  <c r="R1114" i="1"/>
  <c r="Q1114" i="1"/>
  <c r="P1114" i="1"/>
  <c r="O1114" i="1"/>
  <c r="N1114" i="1"/>
  <c r="M1114" i="1"/>
  <c r="L1114" i="1"/>
  <c r="S1006" i="1"/>
  <c r="R1006" i="1"/>
  <c r="Q1006" i="1"/>
  <c r="P1006" i="1"/>
  <c r="O1006" i="1"/>
  <c r="N1006" i="1"/>
  <c r="M1006" i="1"/>
  <c r="L1006" i="1"/>
  <c r="S898" i="1"/>
  <c r="R898" i="1"/>
  <c r="Q898" i="1"/>
  <c r="P898" i="1"/>
  <c r="O898" i="1"/>
  <c r="N898" i="1"/>
  <c r="M898" i="1"/>
  <c r="L898" i="1"/>
  <c r="S790" i="1"/>
  <c r="R790" i="1"/>
  <c r="Q790" i="1"/>
  <c r="P790" i="1"/>
  <c r="O790" i="1"/>
  <c r="N790" i="1"/>
  <c r="M790" i="1"/>
  <c r="L790" i="1"/>
  <c r="S682" i="1"/>
  <c r="R682" i="1"/>
  <c r="Q682" i="1"/>
  <c r="P682" i="1"/>
  <c r="O682" i="1"/>
  <c r="N682" i="1"/>
  <c r="M682" i="1"/>
  <c r="L682" i="1"/>
  <c r="S574" i="1"/>
  <c r="R574" i="1"/>
  <c r="Q574" i="1"/>
  <c r="P574" i="1"/>
  <c r="O574" i="1"/>
  <c r="N574" i="1"/>
  <c r="M574" i="1"/>
  <c r="L574" i="1"/>
  <c r="S481" i="1"/>
  <c r="R481" i="1"/>
  <c r="Q481" i="1"/>
  <c r="P481" i="1"/>
  <c r="O481" i="1"/>
  <c r="N481" i="1"/>
  <c r="M481" i="1"/>
  <c r="L481" i="1"/>
  <c r="S373" i="1"/>
  <c r="R373" i="1"/>
  <c r="Q373" i="1"/>
  <c r="P373" i="1"/>
  <c r="O373" i="1"/>
  <c r="N373" i="1"/>
  <c r="M373" i="1"/>
  <c r="L373" i="1"/>
  <c r="S265" i="1"/>
  <c r="R265" i="1"/>
  <c r="Q265" i="1"/>
  <c r="P265" i="1"/>
  <c r="O265" i="1"/>
  <c r="N265" i="1"/>
  <c r="M265" i="1"/>
  <c r="L265" i="1"/>
  <c r="S157" i="1"/>
  <c r="R157" i="1"/>
  <c r="Q157" i="1"/>
  <c r="P157" i="1"/>
  <c r="O157" i="1"/>
  <c r="N157" i="1"/>
  <c r="M157" i="1"/>
  <c r="L157" i="1"/>
  <c r="S49" i="1"/>
  <c r="R49" i="1"/>
  <c r="Q49" i="1"/>
  <c r="P49" i="1"/>
  <c r="O49" i="1"/>
  <c r="N49" i="1"/>
  <c r="M49" i="1"/>
  <c r="L49" i="1"/>
  <c r="S450" i="1"/>
  <c r="R450" i="1"/>
  <c r="Q450" i="1"/>
  <c r="P450" i="1"/>
  <c r="O450" i="1"/>
  <c r="N450" i="1"/>
  <c r="M450" i="1"/>
  <c r="L450" i="1"/>
  <c r="S342" i="1"/>
  <c r="R342" i="1"/>
  <c r="Q342" i="1"/>
  <c r="P342" i="1"/>
  <c r="O342" i="1"/>
  <c r="N342" i="1"/>
  <c r="M342" i="1"/>
  <c r="L342" i="1"/>
  <c r="S234" i="1"/>
  <c r="R234" i="1"/>
  <c r="Q234" i="1"/>
  <c r="P234" i="1"/>
  <c r="O234" i="1"/>
  <c r="N234" i="1"/>
  <c r="M234" i="1"/>
  <c r="L234" i="1"/>
  <c r="S251" i="1"/>
  <c r="R251" i="1"/>
  <c r="Q251" i="1"/>
  <c r="P251" i="1"/>
  <c r="O251" i="1"/>
  <c r="N251" i="1"/>
  <c r="M251" i="1"/>
  <c r="L251" i="1"/>
  <c r="S143" i="1"/>
  <c r="R143" i="1"/>
  <c r="Q143" i="1"/>
  <c r="P143" i="1"/>
  <c r="O143" i="1"/>
  <c r="N143" i="1"/>
  <c r="M143" i="1"/>
  <c r="L143" i="1"/>
  <c r="S35" i="1"/>
  <c r="R35" i="1"/>
  <c r="Q35" i="1"/>
  <c r="P35" i="1"/>
  <c r="O35" i="1"/>
  <c r="N35" i="1"/>
  <c r="M35" i="1"/>
  <c r="L35" i="1"/>
  <c r="Q4915" i="1"/>
  <c r="N4915" i="1"/>
  <c r="S4915" i="1"/>
  <c r="P4915" i="1"/>
  <c r="M4915" i="1"/>
  <c r="R4915" i="1"/>
  <c r="O4915" i="1"/>
  <c r="L4915" i="1"/>
  <c r="S430" i="1"/>
  <c r="R430" i="1"/>
  <c r="Q430" i="1"/>
  <c r="P430" i="1"/>
  <c r="O430" i="1"/>
  <c r="N430" i="1"/>
  <c r="M430" i="1"/>
  <c r="L430" i="1"/>
  <c r="S322" i="1"/>
  <c r="R322" i="1"/>
  <c r="Q322" i="1"/>
  <c r="P322" i="1"/>
  <c r="O322" i="1"/>
  <c r="N322" i="1"/>
  <c r="M322" i="1"/>
  <c r="L322" i="1"/>
  <c r="S214" i="1"/>
  <c r="R214" i="1"/>
  <c r="Q214" i="1"/>
  <c r="P214" i="1"/>
  <c r="O214" i="1"/>
  <c r="N214" i="1"/>
  <c r="M214" i="1"/>
  <c r="L214" i="1"/>
  <c r="S106" i="1"/>
  <c r="R106" i="1"/>
  <c r="Q106" i="1"/>
  <c r="P106" i="1"/>
  <c r="O106" i="1"/>
  <c r="N106" i="1"/>
  <c r="M106" i="1"/>
  <c r="L106" i="1"/>
  <c r="Q4922" i="1"/>
  <c r="N4922" i="1"/>
  <c r="S4922" i="1"/>
  <c r="P4922" i="1"/>
  <c r="M4922" i="1"/>
  <c r="O4922" i="1"/>
  <c r="R4922" i="1"/>
  <c r="L4922" i="1"/>
  <c r="S273" i="1"/>
  <c r="R273" i="1"/>
  <c r="Q273" i="1"/>
  <c r="P273" i="1"/>
  <c r="N273" i="1"/>
  <c r="O273" i="1"/>
  <c r="M273" i="1"/>
  <c r="L273" i="1"/>
  <c r="S165" i="1"/>
  <c r="R165" i="1"/>
  <c r="Q165" i="1"/>
  <c r="P165" i="1"/>
  <c r="O165" i="1"/>
  <c r="N165" i="1"/>
  <c r="M165" i="1"/>
  <c r="L165" i="1"/>
  <c r="S57" i="1"/>
  <c r="R57" i="1"/>
  <c r="Q57" i="1"/>
  <c r="P57" i="1"/>
  <c r="O57" i="1"/>
  <c r="N57" i="1"/>
  <c r="M57" i="1"/>
  <c r="L57" i="1"/>
  <c r="S464" i="1"/>
  <c r="R464" i="1"/>
  <c r="Q464" i="1"/>
  <c r="P464" i="1"/>
  <c r="O464" i="1"/>
  <c r="M464" i="1"/>
  <c r="L464" i="1"/>
  <c r="N464" i="1"/>
  <c r="S356" i="1"/>
  <c r="R356" i="1"/>
  <c r="Q356" i="1"/>
  <c r="P356" i="1"/>
  <c r="O356" i="1"/>
  <c r="M356" i="1"/>
  <c r="N356" i="1"/>
  <c r="L356" i="1"/>
  <c r="S248" i="1"/>
  <c r="R248" i="1"/>
  <c r="Q248" i="1"/>
  <c r="P248" i="1"/>
  <c r="O248" i="1"/>
  <c r="M248" i="1"/>
  <c r="L248" i="1"/>
  <c r="N248" i="1"/>
  <c r="S140" i="1"/>
  <c r="R140" i="1"/>
  <c r="Q140" i="1"/>
  <c r="P140" i="1"/>
  <c r="O140" i="1"/>
  <c r="M140" i="1"/>
  <c r="N140" i="1"/>
  <c r="L140" i="1"/>
  <c r="S32" i="1"/>
  <c r="R32" i="1"/>
  <c r="Q32" i="1"/>
  <c r="P32" i="1"/>
  <c r="O32" i="1"/>
  <c r="M32" i="1"/>
  <c r="L32" i="1"/>
  <c r="N32" i="1"/>
  <c r="S100" i="1"/>
  <c r="R100" i="1"/>
  <c r="P100" i="1"/>
  <c r="Q100" i="1"/>
  <c r="O100" i="1"/>
  <c r="N100" i="1"/>
  <c r="M100" i="1"/>
  <c r="L100" i="1"/>
  <c r="S267" i="1"/>
  <c r="R267" i="1"/>
  <c r="Q267" i="1"/>
  <c r="P267" i="1"/>
  <c r="O267" i="1"/>
  <c r="N267" i="1"/>
  <c r="M267" i="1"/>
  <c r="L267" i="1"/>
  <c r="S51" i="1"/>
  <c r="R51" i="1"/>
  <c r="Q51" i="1"/>
  <c r="P51" i="1"/>
  <c r="O51" i="1"/>
  <c r="N51" i="1"/>
  <c r="M51" i="1"/>
  <c r="L51" i="1"/>
  <c r="S350" i="1"/>
  <c r="R350" i="1"/>
  <c r="Q350" i="1"/>
  <c r="P350" i="1"/>
  <c r="O350" i="1"/>
  <c r="M350" i="1"/>
  <c r="N350" i="1"/>
  <c r="L350" i="1"/>
  <c r="S134" i="1"/>
  <c r="R134" i="1"/>
  <c r="Q134" i="1"/>
  <c r="P134" i="1"/>
  <c r="O134" i="1"/>
  <c r="M134" i="1"/>
  <c r="N134" i="1"/>
  <c r="L134" i="1"/>
  <c r="S379" i="1"/>
  <c r="R379" i="1"/>
  <c r="Q379" i="1"/>
  <c r="P379" i="1"/>
  <c r="O379" i="1"/>
  <c r="N379" i="1"/>
  <c r="M379" i="1"/>
  <c r="L379" i="1"/>
  <c r="S5" i="1"/>
  <c r="R5" i="1"/>
  <c r="Q5" i="1"/>
  <c r="P5" i="1"/>
  <c r="O5" i="1"/>
  <c r="N5" i="1"/>
  <c r="M5" i="1"/>
  <c r="L5" i="1"/>
  <c r="S207" i="1"/>
  <c r="R207" i="1"/>
  <c r="Q207" i="1"/>
  <c r="P207" i="1"/>
  <c r="O207" i="1"/>
  <c r="N207" i="1"/>
  <c r="M207" i="1"/>
  <c r="L207" i="1"/>
  <c r="S110" i="1"/>
  <c r="R110" i="1"/>
  <c r="Q110" i="1"/>
  <c r="O110" i="1"/>
  <c r="P110" i="1"/>
  <c r="N110" i="1"/>
  <c r="M110" i="1"/>
  <c r="L110" i="1"/>
  <c r="S4007" i="1"/>
  <c r="R4007" i="1"/>
  <c r="Q4007" i="1"/>
  <c r="P4007" i="1"/>
  <c r="O4007" i="1"/>
  <c r="N4007" i="1"/>
  <c r="M4007" i="1"/>
  <c r="L4007" i="1"/>
  <c r="S3899" i="1"/>
  <c r="R3899" i="1"/>
  <c r="Q3899" i="1"/>
  <c r="P3899" i="1"/>
  <c r="O3899" i="1"/>
  <c r="N3899" i="1"/>
  <c r="M3899" i="1"/>
  <c r="L3899" i="1"/>
  <c r="S3791" i="1"/>
  <c r="R3791" i="1"/>
  <c r="Q3791" i="1"/>
  <c r="P3791" i="1"/>
  <c r="O3791" i="1"/>
  <c r="N3791" i="1"/>
  <c r="M3791" i="1"/>
  <c r="L3791" i="1"/>
  <c r="S3683" i="1"/>
  <c r="R3683" i="1"/>
  <c r="Q3683" i="1"/>
  <c r="P3683" i="1"/>
  <c r="O3683" i="1"/>
  <c r="N3683" i="1"/>
  <c r="M3683" i="1"/>
  <c r="L3683" i="1"/>
  <c r="S3575" i="1"/>
  <c r="R3575" i="1"/>
  <c r="Q3575" i="1"/>
  <c r="P3575" i="1"/>
  <c r="O3575" i="1"/>
  <c r="N3575" i="1"/>
  <c r="M3575" i="1"/>
  <c r="L3575" i="1"/>
  <c r="S3467" i="1"/>
  <c r="R3467" i="1"/>
  <c r="Q3467" i="1"/>
  <c r="P3467" i="1"/>
  <c r="O3467" i="1"/>
  <c r="N3467" i="1"/>
  <c r="M3467" i="1"/>
  <c r="L3467" i="1"/>
  <c r="S3359" i="1"/>
  <c r="R3359" i="1"/>
  <c r="Q3359" i="1"/>
  <c r="P3359" i="1"/>
  <c r="O3359" i="1"/>
  <c r="N3359" i="1"/>
  <c r="M3359" i="1"/>
  <c r="L3359" i="1"/>
  <c r="S3251" i="1"/>
  <c r="R3251" i="1"/>
  <c r="Q3251" i="1"/>
  <c r="P3251" i="1"/>
  <c r="O3251" i="1"/>
  <c r="N3251" i="1"/>
  <c r="M3251" i="1"/>
  <c r="L3251" i="1"/>
  <c r="S3143" i="1"/>
  <c r="R3143" i="1"/>
  <c r="Q3143" i="1"/>
  <c r="O3143" i="1"/>
  <c r="P3143" i="1"/>
  <c r="N3143" i="1"/>
  <c r="M3143" i="1"/>
  <c r="L3143" i="1"/>
  <c r="S3035" i="1"/>
  <c r="R3035" i="1"/>
  <c r="Q3035" i="1"/>
  <c r="O3035" i="1"/>
  <c r="P3035" i="1"/>
  <c r="N3035" i="1"/>
  <c r="M3035" i="1"/>
  <c r="L3035" i="1"/>
  <c r="S2927" i="1"/>
  <c r="R2927" i="1"/>
  <c r="Q2927" i="1"/>
  <c r="O2927" i="1"/>
  <c r="P2927" i="1"/>
  <c r="N2927" i="1"/>
  <c r="M2927" i="1"/>
  <c r="L2927" i="1"/>
  <c r="S2819" i="1"/>
  <c r="R2819" i="1"/>
  <c r="Q2819" i="1"/>
  <c r="O2819" i="1"/>
  <c r="P2819" i="1"/>
  <c r="N2819" i="1"/>
  <c r="M2819" i="1"/>
  <c r="L2819" i="1"/>
  <c r="S2711" i="1"/>
  <c r="R2711" i="1"/>
  <c r="Q2711" i="1"/>
  <c r="P2711" i="1"/>
  <c r="O2711" i="1"/>
  <c r="N2711" i="1"/>
  <c r="M2711" i="1"/>
  <c r="L2711" i="1"/>
  <c r="S2603" i="1"/>
  <c r="R2603" i="1"/>
  <c r="Q2603" i="1"/>
  <c r="P2603" i="1"/>
  <c r="O2603" i="1"/>
  <c r="N2603" i="1"/>
  <c r="M2603" i="1"/>
  <c r="L2603" i="1"/>
  <c r="S2495" i="1"/>
  <c r="R2495" i="1"/>
  <c r="Q2495" i="1"/>
  <c r="P2495" i="1"/>
  <c r="O2495" i="1"/>
  <c r="N2495" i="1"/>
  <c r="M2495" i="1"/>
  <c r="L2495" i="1"/>
  <c r="S2387" i="1"/>
  <c r="R2387" i="1"/>
  <c r="Q2387" i="1"/>
  <c r="P2387" i="1"/>
  <c r="O2387" i="1"/>
  <c r="N2387" i="1"/>
  <c r="M2387" i="1"/>
  <c r="L2387" i="1"/>
  <c r="S2279" i="1"/>
  <c r="R2279" i="1"/>
  <c r="Q2279" i="1"/>
  <c r="P2279" i="1"/>
  <c r="O2279" i="1"/>
  <c r="N2279" i="1"/>
  <c r="M2279" i="1"/>
  <c r="L2279" i="1"/>
  <c r="S2171" i="1"/>
  <c r="R2171" i="1"/>
  <c r="Q2171" i="1"/>
  <c r="P2171" i="1"/>
  <c r="O2171" i="1"/>
  <c r="N2171" i="1"/>
  <c r="M2171" i="1"/>
  <c r="L2171" i="1"/>
  <c r="S2063" i="1"/>
  <c r="R2063" i="1"/>
  <c r="Q2063" i="1"/>
  <c r="P2063" i="1"/>
  <c r="O2063" i="1"/>
  <c r="N2063" i="1"/>
  <c r="M2063" i="1"/>
  <c r="L2063" i="1"/>
  <c r="S1955" i="1"/>
  <c r="R1955" i="1"/>
  <c r="Q1955" i="1"/>
  <c r="P1955" i="1"/>
  <c r="O1955" i="1"/>
  <c r="N1955" i="1"/>
  <c r="M1955" i="1"/>
  <c r="L1955" i="1"/>
  <c r="S1847" i="1"/>
  <c r="R1847" i="1"/>
  <c r="Q1847" i="1"/>
  <c r="P1847" i="1"/>
  <c r="O1847" i="1"/>
  <c r="N1847" i="1"/>
  <c r="M1847" i="1"/>
  <c r="L1847" i="1"/>
  <c r="S1739" i="1"/>
  <c r="R1739" i="1"/>
  <c r="Q1739" i="1"/>
  <c r="P1739" i="1"/>
  <c r="O1739" i="1"/>
  <c r="N1739" i="1"/>
  <c r="M1739" i="1"/>
  <c r="L1739" i="1"/>
  <c r="S1631" i="1"/>
  <c r="R1631" i="1"/>
  <c r="Q1631" i="1"/>
  <c r="P1631" i="1"/>
  <c r="O1631" i="1"/>
  <c r="N1631" i="1"/>
  <c r="M1631" i="1"/>
  <c r="L1631" i="1"/>
  <c r="S1523" i="1"/>
  <c r="R1523" i="1"/>
  <c r="Q1523" i="1"/>
  <c r="P1523" i="1"/>
  <c r="O1523" i="1"/>
  <c r="N1523" i="1"/>
  <c r="M1523" i="1"/>
  <c r="L1523" i="1"/>
  <c r="S1415" i="1"/>
  <c r="R1415" i="1"/>
  <c r="Q1415" i="1"/>
  <c r="P1415" i="1"/>
  <c r="O1415" i="1"/>
  <c r="N1415" i="1"/>
  <c r="M1415" i="1"/>
  <c r="L1415" i="1"/>
  <c r="S1307" i="1"/>
  <c r="R1307" i="1"/>
  <c r="Q1307" i="1"/>
  <c r="P1307" i="1"/>
  <c r="O1307" i="1"/>
  <c r="N1307" i="1"/>
  <c r="M1307" i="1"/>
  <c r="L1307" i="1"/>
  <c r="S1199" i="1"/>
  <c r="R1199" i="1"/>
  <c r="Q1199" i="1"/>
  <c r="P1199" i="1"/>
  <c r="O1199" i="1"/>
  <c r="N1199" i="1"/>
  <c r="M1199" i="1"/>
  <c r="L1199" i="1"/>
  <c r="S1091" i="1"/>
  <c r="R1091" i="1"/>
  <c r="Q1091" i="1"/>
  <c r="P1091" i="1"/>
  <c r="O1091" i="1"/>
  <c r="N1091" i="1"/>
  <c r="M1091" i="1"/>
  <c r="L1091" i="1"/>
  <c r="S983" i="1"/>
  <c r="R983" i="1"/>
  <c r="Q983" i="1"/>
  <c r="P983" i="1"/>
  <c r="O983" i="1"/>
  <c r="N983" i="1"/>
  <c r="M983" i="1"/>
  <c r="L983" i="1"/>
  <c r="S875" i="1"/>
  <c r="R875" i="1"/>
  <c r="Q875" i="1"/>
  <c r="P875" i="1"/>
  <c r="O875" i="1"/>
  <c r="N875" i="1"/>
  <c r="M875" i="1"/>
  <c r="L875" i="1"/>
  <c r="S767" i="1"/>
  <c r="R767" i="1"/>
  <c r="Q767" i="1"/>
  <c r="P767" i="1"/>
  <c r="O767" i="1"/>
  <c r="N767" i="1"/>
  <c r="M767" i="1"/>
  <c r="L767" i="1"/>
  <c r="S659" i="1"/>
  <c r="R659" i="1"/>
  <c r="Q659" i="1"/>
  <c r="P659" i="1"/>
  <c r="O659" i="1"/>
  <c r="N659" i="1"/>
  <c r="M659" i="1"/>
  <c r="L659" i="1"/>
  <c r="S551" i="1"/>
  <c r="R551" i="1"/>
  <c r="Q551" i="1"/>
  <c r="P551" i="1"/>
  <c r="O551" i="1"/>
  <c r="N551" i="1"/>
  <c r="M551" i="1"/>
  <c r="L551" i="1"/>
  <c r="S443" i="1"/>
  <c r="R443" i="1"/>
  <c r="Q443" i="1"/>
  <c r="P443" i="1"/>
  <c r="O443" i="1"/>
  <c r="N443" i="1"/>
  <c r="M443" i="1"/>
  <c r="L443" i="1"/>
  <c r="S4179" i="1"/>
  <c r="R4179" i="1"/>
  <c r="Q4179" i="1"/>
  <c r="P4179" i="1"/>
  <c r="O4179" i="1"/>
  <c r="N4179" i="1"/>
  <c r="L4179" i="1"/>
  <c r="M4179" i="1"/>
  <c r="S3621" i="1"/>
  <c r="R3621" i="1"/>
  <c r="Q3621" i="1"/>
  <c r="P3621" i="1"/>
  <c r="O3621" i="1"/>
  <c r="N3621" i="1"/>
  <c r="M3621" i="1"/>
  <c r="L3621" i="1"/>
  <c r="S3057" i="1"/>
  <c r="R3057" i="1"/>
  <c r="Q3057" i="1"/>
  <c r="P3057" i="1"/>
  <c r="O3057" i="1"/>
  <c r="N3057" i="1"/>
  <c r="M3057" i="1"/>
  <c r="L3057" i="1"/>
  <c r="S2511" i="1"/>
  <c r="R2511" i="1"/>
  <c r="Q2511" i="1"/>
  <c r="P2511" i="1"/>
  <c r="O2511" i="1"/>
  <c r="N2511" i="1"/>
  <c r="M2511" i="1"/>
  <c r="L2511" i="1"/>
  <c r="S1941" i="1"/>
  <c r="R1941" i="1"/>
  <c r="Q1941" i="1"/>
  <c r="P1941" i="1"/>
  <c r="O1941" i="1"/>
  <c r="M1941" i="1"/>
  <c r="N1941" i="1"/>
  <c r="L1941" i="1"/>
  <c r="S1383" i="1"/>
  <c r="R1383" i="1"/>
  <c r="Q1383" i="1"/>
  <c r="P1383" i="1"/>
  <c r="O1383" i="1"/>
  <c r="N1383" i="1"/>
  <c r="M1383" i="1"/>
  <c r="L1383" i="1"/>
  <c r="S855" i="1"/>
  <c r="R855" i="1"/>
  <c r="Q855" i="1"/>
  <c r="P855" i="1"/>
  <c r="O855" i="1"/>
  <c r="N855" i="1"/>
  <c r="M855" i="1"/>
  <c r="L855" i="1"/>
  <c r="S4240" i="1"/>
  <c r="R4240" i="1"/>
  <c r="Q4240" i="1"/>
  <c r="P4240" i="1"/>
  <c r="O4240" i="1"/>
  <c r="N4240" i="1"/>
  <c r="M4240" i="1"/>
  <c r="L4240" i="1"/>
  <c r="S4132" i="1"/>
  <c r="R4132" i="1"/>
  <c r="Q4132" i="1"/>
  <c r="P4132" i="1"/>
  <c r="O4132" i="1"/>
  <c r="N4132" i="1"/>
  <c r="M4132" i="1"/>
  <c r="L4132" i="1"/>
  <c r="S4024" i="1"/>
  <c r="R4024" i="1"/>
  <c r="Q4024" i="1"/>
  <c r="P4024" i="1"/>
  <c r="O4024" i="1"/>
  <c r="N4024" i="1"/>
  <c r="M4024" i="1"/>
  <c r="L4024" i="1"/>
  <c r="S3916" i="1"/>
  <c r="R3916" i="1"/>
  <c r="Q3916" i="1"/>
  <c r="P3916" i="1"/>
  <c r="O3916" i="1"/>
  <c r="N3916" i="1"/>
  <c r="M3916" i="1"/>
  <c r="L3916" i="1"/>
  <c r="S3808" i="1"/>
  <c r="R3808" i="1"/>
  <c r="Q3808" i="1"/>
  <c r="P3808" i="1"/>
  <c r="O3808" i="1"/>
  <c r="N3808" i="1"/>
  <c r="M3808" i="1"/>
  <c r="L3808" i="1"/>
  <c r="S3700" i="1"/>
  <c r="R3700" i="1"/>
  <c r="Q3700" i="1"/>
  <c r="P3700" i="1"/>
  <c r="O3700" i="1"/>
  <c r="N3700" i="1"/>
  <c r="M3700" i="1"/>
  <c r="L3700" i="1"/>
  <c r="S3592" i="1"/>
  <c r="R3592" i="1"/>
  <c r="Q3592" i="1"/>
  <c r="P3592" i="1"/>
  <c r="O3592" i="1"/>
  <c r="N3592" i="1"/>
  <c r="M3592" i="1"/>
  <c r="L3592" i="1"/>
  <c r="S3484" i="1"/>
  <c r="R3484" i="1"/>
  <c r="Q3484" i="1"/>
  <c r="P3484" i="1"/>
  <c r="O3484" i="1"/>
  <c r="N3484" i="1"/>
  <c r="M3484" i="1"/>
  <c r="L3484" i="1"/>
  <c r="S3376" i="1"/>
  <c r="R3376" i="1"/>
  <c r="Q3376" i="1"/>
  <c r="P3376" i="1"/>
  <c r="O3376" i="1"/>
  <c r="N3376" i="1"/>
  <c r="M3376" i="1"/>
  <c r="L3376" i="1"/>
  <c r="S3268" i="1"/>
  <c r="R3268" i="1"/>
  <c r="Q3268" i="1"/>
  <c r="P3268" i="1"/>
  <c r="O3268" i="1"/>
  <c r="N3268" i="1"/>
  <c r="M3268" i="1"/>
  <c r="L3268" i="1"/>
  <c r="S3160" i="1"/>
  <c r="R3160" i="1"/>
  <c r="Q3160" i="1"/>
  <c r="P3160" i="1"/>
  <c r="O3160" i="1"/>
  <c r="N3160" i="1"/>
  <c r="M3160" i="1"/>
  <c r="L3160" i="1"/>
  <c r="S3052" i="1"/>
  <c r="R3052" i="1"/>
  <c r="Q3052" i="1"/>
  <c r="P3052" i="1"/>
  <c r="O3052" i="1"/>
  <c r="N3052" i="1"/>
  <c r="M3052" i="1"/>
  <c r="L3052" i="1"/>
  <c r="S2944" i="1"/>
  <c r="R2944" i="1"/>
  <c r="Q2944" i="1"/>
  <c r="P2944" i="1"/>
  <c r="O2944" i="1"/>
  <c r="N2944" i="1"/>
  <c r="M2944" i="1"/>
  <c r="L2944" i="1"/>
  <c r="S2836" i="1"/>
  <c r="R2836" i="1"/>
  <c r="Q2836" i="1"/>
  <c r="P2836" i="1"/>
  <c r="O2836" i="1"/>
  <c r="N2836" i="1"/>
  <c r="M2836" i="1"/>
  <c r="L2836" i="1"/>
  <c r="S2728" i="1"/>
  <c r="R2728" i="1"/>
  <c r="Q2728" i="1"/>
  <c r="P2728" i="1"/>
  <c r="O2728" i="1"/>
  <c r="N2728" i="1"/>
  <c r="M2728" i="1"/>
  <c r="L2728" i="1"/>
  <c r="S2620" i="1"/>
  <c r="R2620" i="1"/>
  <c r="Q2620" i="1"/>
  <c r="P2620" i="1"/>
  <c r="O2620" i="1"/>
  <c r="N2620" i="1"/>
  <c r="M2620" i="1"/>
  <c r="L2620" i="1"/>
  <c r="S2512" i="1"/>
  <c r="R2512" i="1"/>
  <c r="Q2512" i="1"/>
  <c r="P2512" i="1"/>
  <c r="O2512" i="1"/>
  <c r="N2512" i="1"/>
  <c r="M2512" i="1"/>
  <c r="L2512" i="1"/>
  <c r="S2404" i="1"/>
  <c r="R2404" i="1"/>
  <c r="Q2404" i="1"/>
  <c r="P2404" i="1"/>
  <c r="O2404" i="1"/>
  <c r="N2404" i="1"/>
  <c r="M2404" i="1"/>
  <c r="L2404" i="1"/>
  <c r="S2296" i="1"/>
  <c r="R2296" i="1"/>
  <c r="Q2296" i="1"/>
  <c r="P2296" i="1"/>
  <c r="O2296" i="1"/>
  <c r="N2296" i="1"/>
  <c r="M2296" i="1"/>
  <c r="L2296" i="1"/>
  <c r="S2188" i="1"/>
  <c r="R2188" i="1"/>
  <c r="Q2188" i="1"/>
  <c r="P2188" i="1"/>
  <c r="O2188" i="1"/>
  <c r="N2188" i="1"/>
  <c r="M2188" i="1"/>
  <c r="L2188" i="1"/>
  <c r="S2080" i="1"/>
  <c r="R2080" i="1"/>
  <c r="Q2080" i="1"/>
  <c r="P2080" i="1"/>
  <c r="O2080" i="1"/>
  <c r="N2080" i="1"/>
  <c r="M2080" i="1"/>
  <c r="L2080" i="1"/>
  <c r="S1972" i="1"/>
  <c r="R1972" i="1"/>
  <c r="Q1972" i="1"/>
  <c r="P1972" i="1"/>
  <c r="O1972" i="1"/>
  <c r="N1972" i="1"/>
  <c r="M1972" i="1"/>
  <c r="L1972" i="1"/>
  <c r="S1864" i="1"/>
  <c r="R1864" i="1"/>
  <c r="Q1864" i="1"/>
  <c r="P1864" i="1"/>
  <c r="O1864" i="1"/>
  <c r="N1864" i="1"/>
  <c r="M1864" i="1"/>
  <c r="L1864" i="1"/>
  <c r="S1756" i="1"/>
  <c r="R1756" i="1"/>
  <c r="Q1756" i="1"/>
  <c r="P1756" i="1"/>
  <c r="O1756" i="1"/>
  <c r="N1756" i="1"/>
  <c r="M1756" i="1"/>
  <c r="L1756" i="1"/>
  <c r="S1648" i="1"/>
  <c r="R1648" i="1"/>
  <c r="Q1648" i="1"/>
  <c r="P1648" i="1"/>
  <c r="O1648" i="1"/>
  <c r="N1648" i="1"/>
  <c r="M1648" i="1"/>
  <c r="L1648" i="1"/>
  <c r="S1540" i="1"/>
  <c r="R1540" i="1"/>
  <c r="Q1540" i="1"/>
  <c r="P1540" i="1"/>
  <c r="O1540" i="1"/>
  <c r="N1540" i="1"/>
  <c r="M1540" i="1"/>
  <c r="L1540" i="1"/>
  <c r="S1432" i="1"/>
  <c r="R1432" i="1"/>
  <c r="Q1432" i="1"/>
  <c r="P1432" i="1"/>
  <c r="O1432" i="1"/>
  <c r="N1432" i="1"/>
  <c r="M1432" i="1"/>
  <c r="L1432" i="1"/>
  <c r="S1324" i="1"/>
  <c r="R1324" i="1"/>
  <c r="Q1324" i="1"/>
  <c r="P1324" i="1"/>
  <c r="O1324" i="1"/>
  <c r="N1324" i="1"/>
  <c r="M1324" i="1"/>
  <c r="L1324" i="1"/>
  <c r="S1216" i="1"/>
  <c r="R1216" i="1"/>
  <c r="Q1216" i="1"/>
  <c r="P1216" i="1"/>
  <c r="O1216" i="1"/>
  <c r="N1216" i="1"/>
  <c r="M1216" i="1"/>
  <c r="L1216" i="1"/>
  <c r="S1108" i="1"/>
  <c r="R1108" i="1"/>
  <c r="Q1108" i="1"/>
  <c r="P1108" i="1"/>
  <c r="O1108" i="1"/>
  <c r="N1108" i="1"/>
  <c r="M1108" i="1"/>
  <c r="L1108" i="1"/>
  <c r="S1000" i="1"/>
  <c r="R1000" i="1"/>
  <c r="Q1000" i="1"/>
  <c r="P1000" i="1"/>
  <c r="O1000" i="1"/>
  <c r="N1000" i="1"/>
  <c r="M1000" i="1"/>
  <c r="L1000" i="1"/>
  <c r="S892" i="1"/>
  <c r="R892" i="1"/>
  <c r="Q892" i="1"/>
  <c r="P892" i="1"/>
  <c r="O892" i="1"/>
  <c r="N892" i="1"/>
  <c r="M892" i="1"/>
  <c r="L892" i="1"/>
  <c r="S784" i="1"/>
  <c r="R784" i="1"/>
  <c r="Q784" i="1"/>
  <c r="P784" i="1"/>
  <c r="O784" i="1"/>
  <c r="N784" i="1"/>
  <c r="M784" i="1"/>
  <c r="L784" i="1"/>
  <c r="S676" i="1"/>
  <c r="R676" i="1"/>
  <c r="Q676" i="1"/>
  <c r="P676" i="1"/>
  <c r="O676" i="1"/>
  <c r="N676" i="1"/>
  <c r="M676" i="1"/>
  <c r="L676" i="1"/>
  <c r="S568" i="1"/>
  <c r="R568" i="1"/>
  <c r="Q568" i="1"/>
  <c r="P568" i="1"/>
  <c r="O568" i="1"/>
  <c r="N568" i="1"/>
  <c r="M568" i="1"/>
  <c r="L568" i="1"/>
  <c r="S475" i="1"/>
  <c r="R475" i="1"/>
  <c r="Q475" i="1"/>
  <c r="P475" i="1"/>
  <c r="O475" i="1"/>
  <c r="N475" i="1"/>
  <c r="M475" i="1"/>
  <c r="L475" i="1"/>
  <c r="S367" i="1"/>
  <c r="R367" i="1"/>
  <c r="Q367" i="1"/>
  <c r="P367" i="1"/>
  <c r="O367" i="1"/>
  <c r="N367" i="1"/>
  <c r="M367" i="1"/>
  <c r="L367" i="1"/>
  <c r="S259" i="1"/>
  <c r="R259" i="1"/>
  <c r="Q259" i="1"/>
  <c r="P259" i="1"/>
  <c r="O259" i="1"/>
  <c r="N259" i="1"/>
  <c r="M259" i="1"/>
  <c r="L259" i="1"/>
  <c r="S151" i="1"/>
  <c r="R151" i="1"/>
  <c r="Q151" i="1"/>
  <c r="P151" i="1"/>
  <c r="O151" i="1"/>
  <c r="N151" i="1"/>
  <c r="M151" i="1"/>
  <c r="L151" i="1"/>
  <c r="S43" i="1"/>
  <c r="R43" i="1"/>
  <c r="Q43" i="1"/>
  <c r="P43" i="1"/>
  <c r="O43" i="1"/>
  <c r="N43" i="1"/>
  <c r="M43" i="1"/>
  <c r="L43" i="1"/>
  <c r="S444" i="1"/>
  <c r="R444" i="1"/>
  <c r="Q444" i="1"/>
  <c r="P444" i="1"/>
  <c r="O444" i="1"/>
  <c r="N444" i="1"/>
  <c r="M444" i="1"/>
  <c r="L444" i="1"/>
  <c r="S336" i="1"/>
  <c r="R336" i="1"/>
  <c r="Q336" i="1"/>
  <c r="P336" i="1"/>
  <c r="O336" i="1"/>
  <c r="N336" i="1"/>
  <c r="M336" i="1"/>
  <c r="L336" i="1"/>
  <c r="S228" i="1"/>
  <c r="R228" i="1"/>
  <c r="Q228" i="1"/>
  <c r="P228" i="1"/>
  <c r="O228" i="1"/>
  <c r="N228" i="1"/>
  <c r="M228" i="1"/>
  <c r="L228" i="1"/>
  <c r="S245" i="1"/>
  <c r="R245" i="1"/>
  <c r="Q245" i="1"/>
  <c r="P245" i="1"/>
  <c r="O245" i="1"/>
  <c r="N245" i="1"/>
  <c r="L245" i="1"/>
  <c r="M245" i="1"/>
  <c r="S137" i="1"/>
  <c r="R137" i="1"/>
  <c r="Q137" i="1"/>
  <c r="P137" i="1"/>
  <c r="O137" i="1"/>
  <c r="N137" i="1"/>
  <c r="L137" i="1"/>
  <c r="M137" i="1"/>
  <c r="S29" i="1"/>
  <c r="R29" i="1"/>
  <c r="Q29" i="1"/>
  <c r="P29" i="1"/>
  <c r="O29" i="1"/>
  <c r="N29" i="1"/>
  <c r="L29" i="1"/>
  <c r="M29" i="1"/>
  <c r="S424" i="1"/>
  <c r="R424" i="1"/>
  <c r="Q424" i="1"/>
  <c r="P424" i="1"/>
  <c r="O424" i="1"/>
  <c r="N424" i="1"/>
  <c r="M424" i="1"/>
  <c r="L424" i="1"/>
  <c r="S316" i="1"/>
  <c r="R316" i="1"/>
  <c r="P316" i="1"/>
  <c r="Q316" i="1"/>
  <c r="O316" i="1"/>
  <c r="N316" i="1"/>
  <c r="M316" i="1"/>
  <c r="L316" i="1"/>
  <c r="S172" i="1"/>
  <c r="R172" i="1"/>
  <c r="Q172" i="1"/>
  <c r="P172" i="1"/>
  <c r="O172" i="1"/>
  <c r="N172" i="1"/>
  <c r="M172" i="1"/>
  <c r="L172" i="1"/>
  <c r="S159" i="1"/>
  <c r="R159" i="1"/>
  <c r="Q159" i="1"/>
  <c r="P159" i="1"/>
  <c r="O159" i="1"/>
  <c r="N159" i="1"/>
  <c r="M159" i="1"/>
  <c r="L159" i="1"/>
  <c r="S458" i="1"/>
  <c r="R458" i="1"/>
  <c r="Q458" i="1"/>
  <c r="P458" i="1"/>
  <c r="O458" i="1"/>
  <c r="M458" i="1"/>
  <c r="N458" i="1"/>
  <c r="L458" i="1"/>
  <c r="S242" i="1"/>
  <c r="R242" i="1"/>
  <c r="Q242" i="1"/>
  <c r="P242" i="1"/>
  <c r="O242" i="1"/>
  <c r="M242" i="1"/>
  <c r="N242" i="1"/>
  <c r="L242" i="1"/>
  <c r="S26" i="1"/>
  <c r="R26" i="1"/>
  <c r="Q26" i="1"/>
  <c r="P26" i="1"/>
  <c r="O26" i="1"/>
  <c r="M26" i="1"/>
  <c r="N26" i="1"/>
  <c r="L26" i="1"/>
  <c r="S235" i="1"/>
  <c r="R235" i="1"/>
  <c r="Q235" i="1"/>
  <c r="P235" i="1"/>
  <c r="O235" i="1"/>
  <c r="N235" i="1"/>
  <c r="M235" i="1"/>
  <c r="L235" i="1"/>
  <c r="S364" i="1"/>
  <c r="R364" i="1"/>
  <c r="Q364" i="1"/>
  <c r="P364" i="1"/>
  <c r="O364" i="1"/>
  <c r="N364" i="1"/>
  <c r="M364" i="1"/>
  <c r="L364" i="1"/>
  <c r="S470" i="1"/>
  <c r="R470" i="1"/>
  <c r="Q470" i="1"/>
  <c r="P470" i="1"/>
  <c r="O470" i="1"/>
  <c r="N470" i="1"/>
  <c r="M470" i="1"/>
  <c r="L470" i="1"/>
  <c r="S3209" i="1"/>
  <c r="R3209" i="1"/>
  <c r="Q3209" i="1"/>
  <c r="P3209" i="1"/>
  <c r="O3209" i="1"/>
  <c r="L3209" i="1"/>
  <c r="M3209" i="1"/>
  <c r="N3209" i="1"/>
  <c r="S3101" i="1"/>
  <c r="R3101" i="1"/>
  <c r="Q3101" i="1"/>
  <c r="P3101" i="1"/>
  <c r="O3101" i="1"/>
  <c r="M3101" i="1"/>
  <c r="L3101" i="1"/>
  <c r="N3101" i="1"/>
  <c r="S2993" i="1"/>
  <c r="R2993" i="1"/>
  <c r="Q2993" i="1"/>
  <c r="P2993" i="1"/>
  <c r="O2993" i="1"/>
  <c r="M2993" i="1"/>
  <c r="L2993" i="1"/>
  <c r="N2993" i="1"/>
  <c r="S2885" i="1"/>
  <c r="R2885" i="1"/>
  <c r="Q2885" i="1"/>
  <c r="P2885" i="1"/>
  <c r="O2885" i="1"/>
  <c r="M2885" i="1"/>
  <c r="L2885" i="1"/>
  <c r="N2885" i="1"/>
  <c r="S2777" i="1"/>
  <c r="R2777" i="1"/>
  <c r="Q2777" i="1"/>
  <c r="P2777" i="1"/>
  <c r="O2777" i="1"/>
  <c r="M2777" i="1"/>
  <c r="L2777" i="1"/>
  <c r="N2777" i="1"/>
  <c r="S2669" i="1"/>
  <c r="R2669" i="1"/>
  <c r="Q2669" i="1"/>
  <c r="O2669" i="1"/>
  <c r="P2669" i="1"/>
  <c r="M2669" i="1"/>
  <c r="L2669" i="1"/>
  <c r="N2669" i="1"/>
  <c r="S2561" i="1"/>
  <c r="R2561" i="1"/>
  <c r="Q2561" i="1"/>
  <c r="O2561" i="1"/>
  <c r="P2561" i="1"/>
  <c r="M2561" i="1"/>
  <c r="L2561" i="1"/>
  <c r="N2561" i="1"/>
  <c r="S2453" i="1"/>
  <c r="R2453" i="1"/>
  <c r="Q2453" i="1"/>
  <c r="O2453" i="1"/>
  <c r="P2453" i="1"/>
  <c r="M2453" i="1"/>
  <c r="L2453" i="1"/>
  <c r="N2453" i="1"/>
  <c r="S2345" i="1"/>
  <c r="R2345" i="1"/>
  <c r="Q2345" i="1"/>
  <c r="O2345" i="1"/>
  <c r="P2345" i="1"/>
  <c r="N2345" i="1"/>
  <c r="M2345" i="1"/>
  <c r="L2345" i="1"/>
  <c r="S2237" i="1"/>
  <c r="R2237" i="1"/>
  <c r="Q2237" i="1"/>
  <c r="O2237" i="1"/>
  <c r="P2237" i="1"/>
  <c r="N2237" i="1"/>
  <c r="M2237" i="1"/>
  <c r="L2237" i="1"/>
  <c r="S2129" i="1"/>
  <c r="R2129" i="1"/>
  <c r="Q2129" i="1"/>
  <c r="P2129" i="1"/>
  <c r="O2129" i="1"/>
  <c r="N2129" i="1"/>
  <c r="M2129" i="1"/>
  <c r="L2129" i="1"/>
  <c r="S2021" i="1"/>
  <c r="R2021" i="1"/>
  <c r="Q2021" i="1"/>
  <c r="P2021" i="1"/>
  <c r="O2021" i="1"/>
  <c r="N2021" i="1"/>
  <c r="M2021" i="1"/>
  <c r="L2021" i="1"/>
  <c r="S1913" i="1"/>
  <c r="R1913" i="1"/>
  <c r="Q1913" i="1"/>
  <c r="P1913" i="1"/>
  <c r="O1913" i="1"/>
  <c r="N1913" i="1"/>
  <c r="M1913" i="1"/>
  <c r="L1913" i="1"/>
  <c r="S1805" i="1"/>
  <c r="R1805" i="1"/>
  <c r="Q1805" i="1"/>
  <c r="P1805" i="1"/>
  <c r="O1805" i="1"/>
  <c r="N1805" i="1"/>
  <c r="M1805" i="1"/>
  <c r="L1805" i="1"/>
  <c r="S1697" i="1"/>
  <c r="R1697" i="1"/>
  <c r="Q1697" i="1"/>
  <c r="P1697" i="1"/>
  <c r="O1697" i="1"/>
  <c r="N1697" i="1"/>
  <c r="M1697" i="1"/>
  <c r="L1697" i="1"/>
  <c r="S1589" i="1"/>
  <c r="R1589" i="1"/>
  <c r="Q1589" i="1"/>
  <c r="P1589" i="1"/>
  <c r="O1589" i="1"/>
  <c r="N1589" i="1"/>
  <c r="M1589" i="1"/>
  <c r="L1589" i="1"/>
  <c r="S1481" i="1"/>
  <c r="R1481" i="1"/>
  <c r="Q1481" i="1"/>
  <c r="P1481" i="1"/>
  <c r="O1481" i="1"/>
  <c r="N1481" i="1"/>
  <c r="M1481" i="1"/>
  <c r="L1481" i="1"/>
  <c r="S1373" i="1"/>
  <c r="R1373" i="1"/>
  <c r="Q1373" i="1"/>
  <c r="P1373" i="1"/>
  <c r="O1373" i="1"/>
  <c r="N1373" i="1"/>
  <c r="M1373" i="1"/>
  <c r="L1373" i="1"/>
  <c r="S1265" i="1"/>
  <c r="R1265" i="1"/>
  <c r="Q1265" i="1"/>
  <c r="P1265" i="1"/>
  <c r="O1265" i="1"/>
  <c r="N1265" i="1"/>
  <c r="M1265" i="1"/>
  <c r="L1265" i="1"/>
  <c r="S1157" i="1"/>
  <c r="R1157" i="1"/>
  <c r="Q1157" i="1"/>
  <c r="P1157" i="1"/>
  <c r="O1157" i="1"/>
  <c r="N1157" i="1"/>
  <c r="M1157" i="1"/>
  <c r="L1157" i="1"/>
  <c r="S1049" i="1"/>
  <c r="R1049" i="1"/>
  <c r="Q1049" i="1"/>
  <c r="P1049" i="1"/>
  <c r="O1049" i="1"/>
  <c r="N1049" i="1"/>
  <c r="M1049" i="1"/>
  <c r="L1049" i="1"/>
  <c r="S941" i="1"/>
  <c r="R941" i="1"/>
  <c r="Q941" i="1"/>
  <c r="P941" i="1"/>
  <c r="O941" i="1"/>
  <c r="N941" i="1"/>
  <c r="M941" i="1"/>
  <c r="L941" i="1"/>
  <c r="S833" i="1"/>
  <c r="R833" i="1"/>
  <c r="Q833" i="1"/>
  <c r="P833" i="1"/>
  <c r="O833" i="1"/>
  <c r="N833" i="1"/>
  <c r="M833" i="1"/>
  <c r="L833" i="1"/>
  <c r="S725" i="1"/>
  <c r="R725" i="1"/>
  <c r="Q725" i="1"/>
  <c r="P725" i="1"/>
  <c r="O725" i="1"/>
  <c r="N725" i="1"/>
  <c r="M725" i="1"/>
  <c r="L725" i="1"/>
  <c r="S617" i="1"/>
  <c r="R617" i="1"/>
  <c r="Q617" i="1"/>
  <c r="P617" i="1"/>
  <c r="O617" i="1"/>
  <c r="N617" i="1"/>
  <c r="M617" i="1"/>
  <c r="L617" i="1"/>
  <c r="S509" i="1"/>
  <c r="R509" i="1"/>
  <c r="Q509" i="1"/>
  <c r="P509" i="1"/>
  <c r="O509" i="1"/>
  <c r="N509" i="1"/>
  <c r="M509" i="1"/>
  <c r="L509" i="1"/>
  <c r="S401" i="1"/>
  <c r="R401" i="1"/>
  <c r="Q401" i="1"/>
  <c r="P401" i="1"/>
  <c r="O401" i="1"/>
  <c r="N401" i="1"/>
  <c r="M401" i="1"/>
  <c r="L401" i="1"/>
  <c r="S4545" i="1"/>
  <c r="R4545" i="1"/>
  <c r="Q4545" i="1"/>
  <c r="P4545" i="1"/>
  <c r="O4545" i="1"/>
  <c r="N4545" i="1"/>
  <c r="L4545" i="1"/>
  <c r="M4545" i="1"/>
  <c r="S3963" i="1"/>
  <c r="R3963" i="1"/>
  <c r="Q3963" i="1"/>
  <c r="P3963" i="1"/>
  <c r="O3963" i="1"/>
  <c r="N3963" i="1"/>
  <c r="L3963" i="1"/>
  <c r="M3963" i="1"/>
  <c r="S3393" i="1"/>
  <c r="R3393" i="1"/>
  <c r="Q3393" i="1"/>
  <c r="P3393" i="1"/>
  <c r="O3393" i="1"/>
  <c r="N3393" i="1"/>
  <c r="M3393" i="1"/>
  <c r="L3393" i="1"/>
  <c r="S2841" i="1"/>
  <c r="R2841" i="1"/>
  <c r="Q2841" i="1"/>
  <c r="P2841" i="1"/>
  <c r="O2841" i="1"/>
  <c r="N2841" i="1"/>
  <c r="M2841" i="1"/>
  <c r="L2841" i="1"/>
  <c r="S2295" i="1"/>
  <c r="R2295" i="1"/>
  <c r="Q2295" i="1"/>
  <c r="P2295" i="1"/>
  <c r="O2295" i="1"/>
  <c r="N2295" i="1"/>
  <c r="M2295" i="1"/>
  <c r="L2295" i="1"/>
  <c r="S1725" i="1"/>
  <c r="R1725" i="1"/>
  <c r="Q1725" i="1"/>
  <c r="P1725" i="1"/>
  <c r="O1725" i="1"/>
  <c r="N1725" i="1"/>
  <c r="M1725" i="1"/>
  <c r="L1725" i="1"/>
  <c r="S1167" i="1"/>
  <c r="R1167" i="1"/>
  <c r="Q1167" i="1"/>
  <c r="P1167" i="1"/>
  <c r="O1167" i="1"/>
  <c r="N1167" i="1"/>
  <c r="M1167" i="1"/>
  <c r="L1167" i="1"/>
  <c r="S627" i="1"/>
  <c r="R627" i="1"/>
  <c r="Q627" i="1"/>
  <c r="P627" i="1"/>
  <c r="O627" i="1"/>
  <c r="N627" i="1"/>
  <c r="M627" i="1"/>
  <c r="L627" i="1"/>
  <c r="S4846" i="1"/>
  <c r="R4846" i="1"/>
  <c r="Q4846" i="1"/>
  <c r="P4846" i="1"/>
  <c r="O4846" i="1"/>
  <c r="N4846" i="1"/>
  <c r="M4846" i="1"/>
  <c r="L4846" i="1"/>
  <c r="S4738" i="1"/>
  <c r="Q4738" i="1"/>
  <c r="R4738" i="1"/>
  <c r="P4738" i="1"/>
  <c r="O4738" i="1"/>
  <c r="N4738" i="1"/>
  <c r="M4738" i="1"/>
  <c r="L4738" i="1"/>
  <c r="S4630" i="1"/>
  <c r="R4630" i="1"/>
  <c r="Q4630" i="1"/>
  <c r="P4630" i="1"/>
  <c r="O4630" i="1"/>
  <c r="N4630" i="1"/>
  <c r="M4630" i="1"/>
  <c r="L4630" i="1"/>
  <c r="S4522" i="1"/>
  <c r="R4522" i="1"/>
  <c r="Q4522" i="1"/>
  <c r="P4522" i="1"/>
  <c r="O4522" i="1"/>
  <c r="N4522" i="1"/>
  <c r="M4522" i="1"/>
  <c r="L4522" i="1"/>
  <c r="S4414" i="1"/>
  <c r="R4414" i="1"/>
  <c r="Q4414" i="1"/>
  <c r="P4414" i="1"/>
  <c r="O4414" i="1"/>
  <c r="N4414" i="1"/>
  <c r="M4414" i="1"/>
  <c r="L4414" i="1"/>
  <c r="S4306" i="1"/>
  <c r="R4306" i="1"/>
  <c r="Q4306" i="1"/>
  <c r="P4306" i="1"/>
  <c r="O4306" i="1"/>
  <c r="N4306" i="1"/>
  <c r="M4306" i="1"/>
  <c r="L4306" i="1"/>
  <c r="S4198" i="1"/>
  <c r="R4198" i="1"/>
  <c r="Q4198" i="1"/>
  <c r="P4198" i="1"/>
  <c r="O4198" i="1"/>
  <c r="N4198" i="1"/>
  <c r="M4198" i="1"/>
  <c r="L4198" i="1"/>
  <c r="S4090" i="1"/>
  <c r="R4090" i="1"/>
  <c r="Q4090" i="1"/>
  <c r="P4090" i="1"/>
  <c r="O4090" i="1"/>
  <c r="N4090" i="1"/>
  <c r="M4090" i="1"/>
  <c r="L4090" i="1"/>
  <c r="S3982" i="1"/>
  <c r="R3982" i="1"/>
  <c r="Q3982" i="1"/>
  <c r="P3982" i="1"/>
  <c r="O3982" i="1"/>
  <c r="N3982" i="1"/>
  <c r="M3982" i="1"/>
  <c r="L3982" i="1"/>
  <c r="S3874" i="1"/>
  <c r="R3874" i="1"/>
  <c r="Q3874" i="1"/>
  <c r="P3874" i="1"/>
  <c r="O3874" i="1"/>
  <c r="N3874" i="1"/>
  <c r="M3874" i="1"/>
  <c r="L3874" i="1"/>
  <c r="S3766" i="1"/>
  <c r="R3766" i="1"/>
  <c r="Q3766" i="1"/>
  <c r="P3766" i="1"/>
  <c r="O3766" i="1"/>
  <c r="N3766" i="1"/>
  <c r="M3766" i="1"/>
  <c r="L3766" i="1"/>
  <c r="S3658" i="1"/>
  <c r="R3658" i="1"/>
  <c r="Q3658" i="1"/>
  <c r="P3658" i="1"/>
  <c r="O3658" i="1"/>
  <c r="N3658" i="1"/>
  <c r="M3658" i="1"/>
  <c r="L3658" i="1"/>
  <c r="S3550" i="1"/>
  <c r="R3550" i="1"/>
  <c r="Q3550" i="1"/>
  <c r="P3550" i="1"/>
  <c r="O3550" i="1"/>
  <c r="N3550" i="1"/>
  <c r="M3550" i="1"/>
  <c r="L3550" i="1"/>
  <c r="S3442" i="1"/>
  <c r="R3442" i="1"/>
  <c r="Q3442" i="1"/>
  <c r="P3442" i="1"/>
  <c r="O3442" i="1"/>
  <c r="N3442" i="1"/>
  <c r="M3442" i="1"/>
  <c r="L3442" i="1"/>
  <c r="S3334" i="1"/>
  <c r="R3334" i="1"/>
  <c r="Q3334" i="1"/>
  <c r="P3334" i="1"/>
  <c r="O3334" i="1"/>
  <c r="N3334" i="1"/>
  <c r="M3334" i="1"/>
  <c r="L3334" i="1"/>
  <c r="S3226" i="1"/>
  <c r="R3226" i="1"/>
  <c r="Q3226" i="1"/>
  <c r="P3226" i="1"/>
  <c r="O3226" i="1"/>
  <c r="N3226" i="1"/>
  <c r="M3226" i="1"/>
  <c r="L3226" i="1"/>
  <c r="S3118" i="1"/>
  <c r="R3118" i="1"/>
  <c r="Q3118" i="1"/>
  <c r="P3118" i="1"/>
  <c r="O3118" i="1"/>
  <c r="N3118" i="1"/>
  <c r="M3118" i="1"/>
  <c r="L3118" i="1"/>
  <c r="S3010" i="1"/>
  <c r="R3010" i="1"/>
  <c r="Q3010" i="1"/>
  <c r="P3010" i="1"/>
  <c r="O3010" i="1"/>
  <c r="N3010" i="1"/>
  <c r="M3010" i="1"/>
  <c r="L3010" i="1"/>
  <c r="S2902" i="1"/>
  <c r="R2902" i="1"/>
  <c r="Q2902" i="1"/>
  <c r="P2902" i="1"/>
  <c r="O2902" i="1"/>
  <c r="N2902" i="1"/>
  <c r="M2902" i="1"/>
  <c r="L2902" i="1"/>
  <c r="S2794" i="1"/>
  <c r="R2794" i="1"/>
  <c r="Q2794" i="1"/>
  <c r="P2794" i="1"/>
  <c r="O2794" i="1"/>
  <c r="N2794" i="1"/>
  <c r="M2794" i="1"/>
  <c r="L2794" i="1"/>
  <c r="S2686" i="1"/>
  <c r="R2686" i="1"/>
  <c r="Q2686" i="1"/>
  <c r="P2686" i="1"/>
  <c r="O2686" i="1"/>
  <c r="N2686" i="1"/>
  <c r="M2686" i="1"/>
  <c r="L2686" i="1"/>
  <c r="S2578" i="1"/>
  <c r="R2578" i="1"/>
  <c r="Q2578" i="1"/>
  <c r="P2578" i="1"/>
  <c r="O2578" i="1"/>
  <c r="N2578" i="1"/>
  <c r="M2578" i="1"/>
  <c r="L2578" i="1"/>
  <c r="S2470" i="1"/>
  <c r="R2470" i="1"/>
  <c r="Q2470" i="1"/>
  <c r="P2470" i="1"/>
  <c r="O2470" i="1"/>
  <c r="N2470" i="1"/>
  <c r="M2470" i="1"/>
  <c r="L2470" i="1"/>
  <c r="S2362" i="1"/>
  <c r="R2362" i="1"/>
  <c r="Q2362" i="1"/>
  <c r="P2362" i="1"/>
  <c r="O2362" i="1"/>
  <c r="N2362" i="1"/>
  <c r="M2362" i="1"/>
  <c r="L2362" i="1"/>
  <c r="S2254" i="1"/>
  <c r="R2254" i="1"/>
  <c r="Q2254" i="1"/>
  <c r="P2254" i="1"/>
  <c r="O2254" i="1"/>
  <c r="N2254" i="1"/>
  <c r="M2254" i="1"/>
  <c r="L2254" i="1"/>
  <c r="S2146" i="1"/>
  <c r="R2146" i="1"/>
  <c r="Q2146" i="1"/>
  <c r="P2146" i="1"/>
  <c r="O2146" i="1"/>
  <c r="N2146" i="1"/>
  <c r="M2146" i="1"/>
  <c r="L2146" i="1"/>
  <c r="S2038" i="1"/>
  <c r="R2038" i="1"/>
  <c r="Q2038" i="1"/>
  <c r="P2038" i="1"/>
  <c r="O2038" i="1"/>
  <c r="N2038" i="1"/>
  <c r="M2038" i="1"/>
  <c r="L2038" i="1"/>
  <c r="S1930" i="1"/>
  <c r="R1930" i="1"/>
  <c r="Q1930" i="1"/>
  <c r="P1930" i="1"/>
  <c r="O1930" i="1"/>
  <c r="N1930" i="1"/>
  <c r="M1930" i="1"/>
  <c r="L1930" i="1"/>
  <c r="S1822" i="1"/>
  <c r="R1822" i="1"/>
  <c r="Q1822" i="1"/>
  <c r="P1822" i="1"/>
  <c r="O1822" i="1"/>
  <c r="N1822" i="1"/>
  <c r="M1822" i="1"/>
  <c r="L1822" i="1"/>
  <c r="S1714" i="1"/>
  <c r="R1714" i="1"/>
  <c r="Q1714" i="1"/>
  <c r="P1714" i="1"/>
  <c r="O1714" i="1"/>
  <c r="N1714" i="1"/>
  <c r="M1714" i="1"/>
  <c r="L1714" i="1"/>
  <c r="S1606" i="1"/>
  <c r="R1606" i="1"/>
  <c r="Q1606" i="1"/>
  <c r="P1606" i="1"/>
  <c r="O1606" i="1"/>
  <c r="N1606" i="1"/>
  <c r="M1606" i="1"/>
  <c r="L1606" i="1"/>
  <c r="S1498" i="1"/>
  <c r="R1498" i="1"/>
  <c r="Q1498" i="1"/>
  <c r="P1498" i="1"/>
  <c r="O1498" i="1"/>
  <c r="N1498" i="1"/>
  <c r="M1498" i="1"/>
  <c r="L1498" i="1"/>
  <c r="S1390" i="1"/>
  <c r="R1390" i="1"/>
  <c r="Q1390" i="1"/>
  <c r="P1390" i="1"/>
  <c r="O1390" i="1"/>
  <c r="N1390" i="1"/>
  <c r="M1390" i="1"/>
  <c r="L1390" i="1"/>
  <c r="S1282" i="1"/>
  <c r="R1282" i="1"/>
  <c r="P1282" i="1"/>
  <c r="Q1282" i="1"/>
  <c r="O1282" i="1"/>
  <c r="N1282" i="1"/>
  <c r="M1282" i="1"/>
  <c r="L1282" i="1"/>
  <c r="S1174" i="1"/>
  <c r="R1174" i="1"/>
  <c r="Q1174" i="1"/>
  <c r="P1174" i="1"/>
  <c r="O1174" i="1"/>
  <c r="N1174" i="1"/>
  <c r="M1174" i="1"/>
  <c r="L1174" i="1"/>
  <c r="S1066" i="1"/>
  <c r="R1066" i="1"/>
  <c r="Q1066" i="1"/>
  <c r="P1066" i="1"/>
  <c r="O1066" i="1"/>
  <c r="N1066" i="1"/>
  <c r="M1066" i="1"/>
  <c r="L1066" i="1"/>
  <c r="S958" i="1"/>
  <c r="R958" i="1"/>
  <c r="Q958" i="1"/>
  <c r="P958" i="1"/>
  <c r="O958" i="1"/>
  <c r="N958" i="1"/>
  <c r="M958" i="1"/>
  <c r="L958" i="1"/>
  <c r="S850" i="1"/>
  <c r="R850" i="1"/>
  <c r="Q850" i="1"/>
  <c r="P850" i="1"/>
  <c r="O850" i="1"/>
  <c r="N850" i="1"/>
  <c r="M850" i="1"/>
  <c r="L850" i="1"/>
  <c r="S742" i="1"/>
  <c r="R742" i="1"/>
  <c r="Q742" i="1"/>
  <c r="P742" i="1"/>
  <c r="O742" i="1"/>
  <c r="N742" i="1"/>
  <c r="M742" i="1"/>
  <c r="L742" i="1"/>
  <c r="S634" i="1"/>
  <c r="R634" i="1"/>
  <c r="Q634" i="1"/>
  <c r="P634" i="1"/>
  <c r="O634" i="1"/>
  <c r="N634" i="1"/>
  <c r="M634" i="1"/>
  <c r="L634" i="1"/>
  <c r="S526" i="1"/>
  <c r="R526" i="1"/>
  <c r="Q526" i="1"/>
  <c r="P526" i="1"/>
  <c r="O526" i="1"/>
  <c r="N526" i="1"/>
  <c r="M526" i="1"/>
  <c r="L526" i="1"/>
  <c r="S433" i="1"/>
  <c r="R433" i="1"/>
  <c r="Q433" i="1"/>
  <c r="P433" i="1"/>
  <c r="O433" i="1"/>
  <c r="N433" i="1"/>
  <c r="M433" i="1"/>
  <c r="L433" i="1"/>
  <c r="S325" i="1"/>
  <c r="R325" i="1"/>
  <c r="Q325" i="1"/>
  <c r="P325" i="1"/>
  <c r="O325" i="1"/>
  <c r="N325" i="1"/>
  <c r="M325" i="1"/>
  <c r="L325" i="1"/>
  <c r="S217" i="1"/>
  <c r="R217" i="1"/>
  <c r="Q217" i="1"/>
  <c r="P217" i="1"/>
  <c r="O217" i="1"/>
  <c r="N217" i="1"/>
  <c r="M217" i="1"/>
  <c r="L217" i="1"/>
  <c r="S109" i="1"/>
  <c r="R109" i="1"/>
  <c r="Q109" i="1"/>
  <c r="P109" i="1"/>
  <c r="O109" i="1"/>
  <c r="N109" i="1"/>
  <c r="M109" i="1"/>
  <c r="L109" i="1"/>
  <c r="S402" i="1"/>
  <c r="R402" i="1"/>
  <c r="Q402" i="1"/>
  <c r="P402" i="1"/>
  <c r="O402" i="1"/>
  <c r="N402" i="1"/>
  <c r="M402" i="1"/>
  <c r="L402" i="1"/>
  <c r="S294" i="1"/>
  <c r="R294" i="1"/>
  <c r="Q294" i="1"/>
  <c r="P294" i="1"/>
  <c r="O294" i="1"/>
  <c r="N294" i="1"/>
  <c r="M294" i="1"/>
  <c r="L294" i="1"/>
  <c r="S186" i="1"/>
  <c r="R186" i="1"/>
  <c r="Q186" i="1"/>
  <c r="P186" i="1"/>
  <c r="O186" i="1"/>
  <c r="N186" i="1"/>
  <c r="M186" i="1"/>
  <c r="L186" i="1"/>
  <c r="S311" i="1"/>
  <c r="R311" i="1"/>
  <c r="Q311" i="1"/>
  <c r="P311" i="1"/>
  <c r="O311" i="1"/>
  <c r="N311" i="1"/>
  <c r="L311" i="1"/>
  <c r="M311" i="1"/>
  <c r="S203" i="1"/>
  <c r="R203" i="1"/>
  <c r="Q203" i="1"/>
  <c r="P203" i="1"/>
  <c r="O203" i="1"/>
  <c r="N203" i="1"/>
  <c r="L203" i="1"/>
  <c r="M203" i="1"/>
  <c r="S95" i="1"/>
  <c r="R95" i="1"/>
  <c r="Q95" i="1"/>
  <c r="P95" i="1"/>
  <c r="O95" i="1"/>
  <c r="N95" i="1"/>
  <c r="L95" i="1"/>
  <c r="M95" i="1"/>
  <c r="S490" i="1"/>
  <c r="R490" i="1"/>
  <c r="Q490" i="1"/>
  <c r="P490" i="1"/>
  <c r="O490" i="1"/>
  <c r="N490" i="1"/>
  <c r="M490" i="1"/>
  <c r="L490" i="1"/>
  <c r="S382" i="1"/>
  <c r="R382" i="1"/>
  <c r="Q382" i="1"/>
  <c r="P382" i="1"/>
  <c r="O382" i="1"/>
  <c r="N382" i="1"/>
  <c r="M382" i="1"/>
  <c r="L382" i="1"/>
  <c r="S274" i="1"/>
  <c r="R274" i="1"/>
  <c r="Q274" i="1"/>
  <c r="P274" i="1"/>
  <c r="O274" i="1"/>
  <c r="N274" i="1"/>
  <c r="M274" i="1"/>
  <c r="L274" i="1"/>
  <c r="S166" i="1"/>
  <c r="R166" i="1"/>
  <c r="Q166" i="1"/>
  <c r="P166" i="1"/>
  <c r="O166" i="1"/>
  <c r="N166" i="1"/>
  <c r="M166" i="1"/>
  <c r="L166" i="1"/>
  <c r="S58" i="1"/>
  <c r="R58" i="1"/>
  <c r="Q58" i="1"/>
  <c r="P58" i="1"/>
  <c r="O58" i="1"/>
  <c r="N58" i="1"/>
  <c r="M58" i="1"/>
  <c r="L58" i="1"/>
  <c r="S333" i="1"/>
  <c r="R333" i="1"/>
  <c r="Q333" i="1"/>
  <c r="P333" i="1"/>
  <c r="O333" i="1"/>
  <c r="N333" i="1"/>
  <c r="M333" i="1"/>
  <c r="L333" i="1"/>
  <c r="S225" i="1"/>
  <c r="R225" i="1"/>
  <c r="Q225" i="1"/>
  <c r="P225" i="1"/>
  <c r="O225" i="1"/>
  <c r="N225" i="1"/>
  <c r="M225" i="1"/>
  <c r="L225" i="1"/>
  <c r="S117" i="1"/>
  <c r="R117" i="1"/>
  <c r="Q117" i="1"/>
  <c r="P117" i="1"/>
  <c r="O117" i="1"/>
  <c r="N117" i="1"/>
  <c r="M117" i="1"/>
  <c r="L117" i="1"/>
  <c r="S9" i="1"/>
  <c r="R9" i="1"/>
  <c r="Q9" i="1"/>
  <c r="P9" i="1"/>
  <c r="O9" i="1"/>
  <c r="N9" i="1"/>
  <c r="M9" i="1"/>
  <c r="L9" i="1"/>
  <c r="S416" i="1"/>
  <c r="R416" i="1"/>
  <c r="Q416" i="1"/>
  <c r="O416" i="1"/>
  <c r="P416" i="1"/>
  <c r="M416" i="1"/>
  <c r="N416" i="1"/>
  <c r="L416" i="1"/>
  <c r="S308" i="1"/>
  <c r="R308" i="1"/>
  <c r="Q308" i="1"/>
  <c r="O308" i="1"/>
  <c r="P308" i="1"/>
  <c r="M308" i="1"/>
  <c r="N308" i="1"/>
  <c r="L308" i="1"/>
  <c r="S200" i="1"/>
  <c r="R200" i="1"/>
  <c r="Q200" i="1"/>
  <c r="O200" i="1"/>
  <c r="P200" i="1"/>
  <c r="M200" i="1"/>
  <c r="N200" i="1"/>
  <c r="L200" i="1"/>
  <c r="S92" i="1"/>
  <c r="R92" i="1"/>
  <c r="Q92" i="1"/>
  <c r="O92" i="1"/>
  <c r="P92" i="1"/>
  <c r="M92" i="1"/>
  <c r="N92" i="1"/>
  <c r="L92" i="1"/>
  <c r="S116" i="1"/>
  <c r="R116" i="1"/>
  <c r="Q116" i="1"/>
  <c r="O116" i="1"/>
  <c r="P116" i="1"/>
  <c r="N116" i="1"/>
  <c r="M116" i="1"/>
  <c r="L116" i="1"/>
  <c r="S271" i="1"/>
  <c r="R271" i="1"/>
  <c r="Q271" i="1"/>
  <c r="P271" i="1"/>
  <c r="O271" i="1"/>
  <c r="N271" i="1"/>
  <c r="M271" i="1"/>
  <c r="L271" i="1"/>
  <c r="S292" i="1"/>
  <c r="R292" i="1"/>
  <c r="Q292" i="1"/>
  <c r="P292" i="1"/>
  <c r="O292" i="1"/>
  <c r="N292" i="1"/>
  <c r="M292" i="1"/>
  <c r="L292" i="1"/>
  <c r="S27" i="1"/>
  <c r="R27" i="1"/>
  <c r="Q27" i="1"/>
  <c r="P27" i="1"/>
  <c r="O27" i="1"/>
  <c r="N27" i="1"/>
  <c r="M27" i="1"/>
  <c r="L27" i="1"/>
  <c r="S3095" i="1"/>
  <c r="R3095" i="1"/>
  <c r="Q3095" i="1"/>
  <c r="P3095" i="1"/>
  <c r="O3095" i="1"/>
  <c r="M3095" i="1"/>
  <c r="L3095" i="1"/>
  <c r="N3095" i="1"/>
  <c r="S2987" i="1"/>
  <c r="R2987" i="1"/>
  <c r="Q2987" i="1"/>
  <c r="P2987" i="1"/>
  <c r="O2987" i="1"/>
  <c r="M2987" i="1"/>
  <c r="L2987" i="1"/>
  <c r="N2987" i="1"/>
  <c r="S2879" i="1"/>
  <c r="R2879" i="1"/>
  <c r="Q2879" i="1"/>
  <c r="P2879" i="1"/>
  <c r="O2879" i="1"/>
  <c r="M2879" i="1"/>
  <c r="L2879" i="1"/>
  <c r="N2879" i="1"/>
  <c r="S2771" i="1"/>
  <c r="R2771" i="1"/>
  <c r="Q2771" i="1"/>
  <c r="P2771" i="1"/>
  <c r="O2771" i="1"/>
  <c r="M2771" i="1"/>
  <c r="L2771" i="1"/>
  <c r="N2771" i="1"/>
  <c r="S2663" i="1"/>
  <c r="R2663" i="1"/>
  <c r="Q2663" i="1"/>
  <c r="P2663" i="1"/>
  <c r="O2663" i="1"/>
  <c r="M2663" i="1"/>
  <c r="L2663" i="1"/>
  <c r="N2663" i="1"/>
  <c r="S2555" i="1"/>
  <c r="R2555" i="1"/>
  <c r="Q2555" i="1"/>
  <c r="P2555" i="1"/>
  <c r="O2555" i="1"/>
  <c r="M2555" i="1"/>
  <c r="L2555" i="1"/>
  <c r="N2555" i="1"/>
  <c r="S2447" i="1"/>
  <c r="R2447" i="1"/>
  <c r="Q2447" i="1"/>
  <c r="P2447" i="1"/>
  <c r="O2447" i="1"/>
  <c r="M2447" i="1"/>
  <c r="L2447" i="1"/>
  <c r="N2447" i="1"/>
  <c r="S2339" i="1"/>
  <c r="R2339" i="1"/>
  <c r="Q2339" i="1"/>
  <c r="P2339" i="1"/>
  <c r="O2339" i="1"/>
  <c r="N2339" i="1"/>
  <c r="M2339" i="1"/>
  <c r="L2339" i="1"/>
  <c r="S2231" i="1"/>
  <c r="R2231" i="1"/>
  <c r="Q2231" i="1"/>
  <c r="P2231" i="1"/>
  <c r="O2231" i="1"/>
  <c r="N2231" i="1"/>
  <c r="M2231" i="1"/>
  <c r="L2231" i="1"/>
  <c r="S2123" i="1"/>
  <c r="R2123" i="1"/>
  <c r="Q2123" i="1"/>
  <c r="P2123" i="1"/>
  <c r="O2123" i="1"/>
  <c r="N2123" i="1"/>
  <c r="M2123" i="1"/>
  <c r="L2123" i="1"/>
  <c r="S2015" i="1"/>
  <c r="R2015" i="1"/>
  <c r="Q2015" i="1"/>
  <c r="P2015" i="1"/>
  <c r="O2015" i="1"/>
  <c r="N2015" i="1"/>
  <c r="M2015" i="1"/>
  <c r="L2015" i="1"/>
  <c r="S1907" i="1"/>
  <c r="R1907" i="1"/>
  <c r="Q1907" i="1"/>
  <c r="P1907" i="1"/>
  <c r="O1907" i="1"/>
  <c r="N1907" i="1"/>
  <c r="M1907" i="1"/>
  <c r="L1907" i="1"/>
  <c r="S1799" i="1"/>
  <c r="R1799" i="1"/>
  <c r="Q1799" i="1"/>
  <c r="P1799" i="1"/>
  <c r="O1799" i="1"/>
  <c r="N1799" i="1"/>
  <c r="M1799" i="1"/>
  <c r="L1799" i="1"/>
  <c r="S1691" i="1"/>
  <c r="R1691" i="1"/>
  <c r="Q1691" i="1"/>
  <c r="P1691" i="1"/>
  <c r="O1691" i="1"/>
  <c r="N1691" i="1"/>
  <c r="M1691" i="1"/>
  <c r="L1691" i="1"/>
  <c r="S1583" i="1"/>
  <c r="R1583" i="1"/>
  <c r="Q1583" i="1"/>
  <c r="P1583" i="1"/>
  <c r="O1583" i="1"/>
  <c r="N1583" i="1"/>
  <c r="M1583" i="1"/>
  <c r="L1583" i="1"/>
  <c r="S1475" i="1"/>
  <c r="R1475" i="1"/>
  <c r="Q1475" i="1"/>
  <c r="P1475" i="1"/>
  <c r="O1475" i="1"/>
  <c r="N1475" i="1"/>
  <c r="M1475" i="1"/>
  <c r="L1475" i="1"/>
  <c r="S1367" i="1"/>
  <c r="R1367" i="1"/>
  <c r="Q1367" i="1"/>
  <c r="P1367" i="1"/>
  <c r="O1367" i="1"/>
  <c r="N1367" i="1"/>
  <c r="M1367" i="1"/>
  <c r="L1367" i="1"/>
  <c r="S1259" i="1"/>
  <c r="R1259" i="1"/>
  <c r="Q1259" i="1"/>
  <c r="P1259" i="1"/>
  <c r="O1259" i="1"/>
  <c r="N1259" i="1"/>
  <c r="M1259" i="1"/>
  <c r="L1259" i="1"/>
  <c r="S1151" i="1"/>
  <c r="R1151" i="1"/>
  <c r="Q1151" i="1"/>
  <c r="P1151" i="1"/>
  <c r="O1151" i="1"/>
  <c r="N1151" i="1"/>
  <c r="M1151" i="1"/>
  <c r="L1151" i="1"/>
  <c r="S1043" i="1"/>
  <c r="R1043" i="1"/>
  <c r="Q1043" i="1"/>
  <c r="P1043" i="1"/>
  <c r="O1043" i="1"/>
  <c r="N1043" i="1"/>
  <c r="M1043" i="1"/>
  <c r="L1043" i="1"/>
  <c r="S935" i="1"/>
  <c r="R935" i="1"/>
  <c r="Q935" i="1"/>
  <c r="P935" i="1"/>
  <c r="O935" i="1"/>
  <c r="N935" i="1"/>
  <c r="M935" i="1"/>
  <c r="L935" i="1"/>
  <c r="S827" i="1"/>
  <c r="R827" i="1"/>
  <c r="Q827" i="1"/>
  <c r="P827" i="1"/>
  <c r="O827" i="1"/>
  <c r="N827" i="1"/>
  <c r="M827" i="1"/>
  <c r="L827" i="1"/>
  <c r="S719" i="1"/>
  <c r="R719" i="1"/>
  <c r="Q719" i="1"/>
  <c r="P719" i="1"/>
  <c r="O719" i="1"/>
  <c r="N719" i="1"/>
  <c r="M719" i="1"/>
  <c r="L719" i="1"/>
  <c r="S611" i="1"/>
  <c r="R611" i="1"/>
  <c r="Q611" i="1"/>
  <c r="P611" i="1"/>
  <c r="O611" i="1"/>
  <c r="N611" i="1"/>
  <c r="M611" i="1"/>
  <c r="L611" i="1"/>
  <c r="S503" i="1"/>
  <c r="R503" i="1"/>
  <c r="Q503" i="1"/>
  <c r="P503" i="1"/>
  <c r="O503" i="1"/>
  <c r="N503" i="1"/>
  <c r="M503" i="1"/>
  <c r="L503" i="1"/>
  <c r="S395" i="1"/>
  <c r="R395" i="1"/>
  <c r="Q395" i="1"/>
  <c r="P395" i="1"/>
  <c r="O395" i="1"/>
  <c r="N395" i="1"/>
  <c r="M395" i="1"/>
  <c r="L395" i="1"/>
  <c r="P4899" i="1"/>
  <c r="S4305" i="1"/>
  <c r="R4305" i="1"/>
  <c r="Q4305" i="1"/>
  <c r="P4305" i="1"/>
  <c r="O4305" i="1"/>
  <c r="N4305" i="1"/>
  <c r="M4305" i="1"/>
  <c r="L4305" i="1"/>
  <c r="S3747" i="1"/>
  <c r="R3747" i="1"/>
  <c r="Q3747" i="1"/>
  <c r="P3747" i="1"/>
  <c r="O3747" i="1"/>
  <c r="N3747" i="1"/>
  <c r="L3747" i="1"/>
  <c r="M3747" i="1"/>
  <c r="S3177" i="1"/>
  <c r="R3177" i="1"/>
  <c r="Q3177" i="1"/>
  <c r="P3177" i="1"/>
  <c r="O3177" i="1"/>
  <c r="N3177" i="1"/>
  <c r="M3177" i="1"/>
  <c r="L3177" i="1"/>
  <c r="S2631" i="1"/>
  <c r="R2631" i="1"/>
  <c r="Q2631" i="1"/>
  <c r="P2631" i="1"/>
  <c r="O2631" i="1"/>
  <c r="N2631" i="1"/>
  <c r="M2631" i="1"/>
  <c r="L2631" i="1"/>
  <c r="S2073" i="1"/>
  <c r="R2073" i="1"/>
  <c r="Q2073" i="1"/>
  <c r="O2073" i="1"/>
  <c r="P2073" i="1"/>
  <c r="N2073" i="1"/>
  <c r="M2073" i="1"/>
  <c r="L2073" i="1"/>
  <c r="S1503" i="1"/>
  <c r="R1503" i="1"/>
  <c r="Q1503" i="1"/>
  <c r="P1503" i="1"/>
  <c r="O1503" i="1"/>
  <c r="N1503" i="1"/>
  <c r="M1503" i="1"/>
  <c r="L1503" i="1"/>
  <c r="S4264" i="1"/>
  <c r="R4264" i="1"/>
  <c r="Q4264" i="1"/>
  <c r="P4264" i="1"/>
  <c r="O4264" i="1"/>
  <c r="N4264" i="1"/>
  <c r="M4264" i="1"/>
  <c r="L4264" i="1"/>
  <c r="S4156" i="1"/>
  <c r="R4156" i="1"/>
  <c r="Q4156" i="1"/>
  <c r="P4156" i="1"/>
  <c r="O4156" i="1"/>
  <c r="N4156" i="1"/>
  <c r="M4156" i="1"/>
  <c r="L4156" i="1"/>
  <c r="S4048" i="1"/>
  <c r="R4048" i="1"/>
  <c r="Q4048" i="1"/>
  <c r="P4048" i="1"/>
  <c r="O4048" i="1"/>
  <c r="N4048" i="1"/>
  <c r="M4048" i="1"/>
  <c r="L4048" i="1"/>
  <c r="S3940" i="1"/>
  <c r="R3940" i="1"/>
  <c r="Q3940" i="1"/>
  <c r="P3940" i="1"/>
  <c r="O3940" i="1"/>
  <c r="N3940" i="1"/>
  <c r="M3940" i="1"/>
  <c r="L3940" i="1"/>
  <c r="S3832" i="1"/>
  <c r="R3832" i="1"/>
  <c r="P3832" i="1"/>
  <c r="Q3832" i="1"/>
  <c r="O3832" i="1"/>
  <c r="N3832" i="1"/>
  <c r="M3832" i="1"/>
  <c r="L3832" i="1"/>
  <c r="S3724" i="1"/>
  <c r="R3724" i="1"/>
  <c r="Q3724" i="1"/>
  <c r="P3724" i="1"/>
  <c r="O3724" i="1"/>
  <c r="N3724" i="1"/>
  <c r="M3724" i="1"/>
  <c r="L3724" i="1"/>
  <c r="S3616" i="1"/>
  <c r="R3616" i="1"/>
  <c r="P3616" i="1"/>
  <c r="Q3616" i="1"/>
  <c r="O3616" i="1"/>
  <c r="N3616" i="1"/>
  <c r="M3616" i="1"/>
  <c r="L3616" i="1"/>
  <c r="S3508" i="1"/>
  <c r="R3508" i="1"/>
  <c r="Q3508" i="1"/>
  <c r="P3508" i="1"/>
  <c r="O3508" i="1"/>
  <c r="N3508" i="1"/>
  <c r="M3508" i="1"/>
  <c r="L3508" i="1"/>
  <c r="S3400" i="1"/>
  <c r="R3400" i="1"/>
  <c r="Q3400" i="1"/>
  <c r="P3400" i="1"/>
  <c r="O3400" i="1"/>
  <c r="N3400" i="1"/>
  <c r="M3400" i="1"/>
  <c r="L3400" i="1"/>
  <c r="S3292" i="1"/>
  <c r="R3292" i="1"/>
  <c r="Q3292" i="1"/>
  <c r="P3292" i="1"/>
  <c r="O3292" i="1"/>
  <c r="N3292" i="1"/>
  <c r="M3292" i="1"/>
  <c r="L3292" i="1"/>
  <c r="S3184" i="1"/>
  <c r="R3184" i="1"/>
  <c r="Q3184" i="1"/>
  <c r="P3184" i="1"/>
  <c r="O3184" i="1"/>
  <c r="N3184" i="1"/>
  <c r="M3184" i="1"/>
  <c r="L3184" i="1"/>
  <c r="S3076" i="1"/>
  <c r="R3076" i="1"/>
  <c r="Q3076" i="1"/>
  <c r="P3076" i="1"/>
  <c r="O3076" i="1"/>
  <c r="N3076" i="1"/>
  <c r="M3076" i="1"/>
  <c r="L3076" i="1"/>
  <c r="S2968" i="1"/>
  <c r="R2968" i="1"/>
  <c r="Q2968" i="1"/>
  <c r="P2968" i="1"/>
  <c r="O2968" i="1"/>
  <c r="N2968" i="1"/>
  <c r="M2968" i="1"/>
  <c r="L2968" i="1"/>
  <c r="S2860" i="1"/>
  <c r="R2860" i="1"/>
  <c r="Q2860" i="1"/>
  <c r="P2860" i="1"/>
  <c r="O2860" i="1"/>
  <c r="N2860" i="1"/>
  <c r="M2860" i="1"/>
  <c r="L2860" i="1"/>
  <c r="S2752" i="1"/>
  <c r="R2752" i="1"/>
  <c r="Q2752" i="1"/>
  <c r="P2752" i="1"/>
  <c r="O2752" i="1"/>
  <c r="N2752" i="1"/>
  <c r="M2752" i="1"/>
  <c r="L2752" i="1"/>
  <c r="S2644" i="1"/>
  <c r="R2644" i="1"/>
  <c r="Q2644" i="1"/>
  <c r="P2644" i="1"/>
  <c r="O2644" i="1"/>
  <c r="N2644" i="1"/>
  <c r="M2644" i="1"/>
  <c r="L2644" i="1"/>
  <c r="S2536" i="1"/>
  <c r="R2536" i="1"/>
  <c r="Q2536" i="1"/>
  <c r="P2536" i="1"/>
  <c r="O2536" i="1"/>
  <c r="N2536" i="1"/>
  <c r="M2536" i="1"/>
  <c r="L2536" i="1"/>
  <c r="S2428" i="1"/>
  <c r="R2428" i="1"/>
  <c r="Q2428" i="1"/>
  <c r="P2428" i="1"/>
  <c r="O2428" i="1"/>
  <c r="N2428" i="1"/>
  <c r="M2428" i="1"/>
  <c r="L2428" i="1"/>
  <c r="S2320" i="1"/>
  <c r="R2320" i="1"/>
  <c r="Q2320" i="1"/>
  <c r="P2320" i="1"/>
  <c r="O2320" i="1"/>
  <c r="N2320" i="1"/>
  <c r="M2320" i="1"/>
  <c r="L2320" i="1"/>
  <c r="S2212" i="1"/>
  <c r="R2212" i="1"/>
  <c r="Q2212" i="1"/>
  <c r="P2212" i="1"/>
  <c r="O2212" i="1"/>
  <c r="N2212" i="1"/>
  <c r="M2212" i="1"/>
  <c r="L2212" i="1"/>
  <c r="S2104" i="1"/>
  <c r="R2104" i="1"/>
  <c r="P2104" i="1"/>
  <c r="Q2104" i="1"/>
  <c r="O2104" i="1"/>
  <c r="N2104" i="1"/>
  <c r="M2104" i="1"/>
  <c r="L2104" i="1"/>
  <c r="S1996" i="1"/>
  <c r="R1996" i="1"/>
  <c r="Q1996" i="1"/>
  <c r="P1996" i="1"/>
  <c r="O1996" i="1"/>
  <c r="N1996" i="1"/>
  <c r="M1996" i="1"/>
  <c r="L1996" i="1"/>
  <c r="S1888" i="1"/>
  <c r="R1888" i="1"/>
  <c r="P1888" i="1"/>
  <c r="Q1888" i="1"/>
  <c r="O1888" i="1"/>
  <c r="N1888" i="1"/>
  <c r="M1888" i="1"/>
  <c r="L1888" i="1"/>
  <c r="S1780" i="1"/>
  <c r="R1780" i="1"/>
  <c r="Q1780" i="1"/>
  <c r="P1780" i="1"/>
  <c r="O1780" i="1"/>
  <c r="N1780" i="1"/>
  <c r="M1780" i="1"/>
  <c r="L1780" i="1"/>
  <c r="S1672" i="1"/>
  <c r="R1672" i="1"/>
  <c r="P1672" i="1"/>
  <c r="Q1672" i="1"/>
  <c r="O1672" i="1"/>
  <c r="N1672" i="1"/>
  <c r="M1672" i="1"/>
  <c r="L1672" i="1"/>
  <c r="S1564" i="1"/>
  <c r="R1564" i="1"/>
  <c r="Q1564" i="1"/>
  <c r="P1564" i="1"/>
  <c r="O1564" i="1"/>
  <c r="N1564" i="1"/>
  <c r="M1564" i="1"/>
  <c r="L1564" i="1"/>
  <c r="S1456" i="1"/>
  <c r="R1456" i="1"/>
  <c r="P1456" i="1"/>
  <c r="Q1456" i="1"/>
  <c r="O1456" i="1"/>
  <c r="N1456" i="1"/>
  <c r="M1456" i="1"/>
  <c r="L1456" i="1"/>
  <c r="S1348" i="1"/>
  <c r="R1348" i="1"/>
  <c r="Q1348" i="1"/>
  <c r="P1348" i="1"/>
  <c r="O1348" i="1"/>
  <c r="N1348" i="1"/>
  <c r="M1348" i="1"/>
  <c r="L1348" i="1"/>
  <c r="S1240" i="1"/>
  <c r="R1240" i="1"/>
  <c r="Q1240" i="1"/>
  <c r="P1240" i="1"/>
  <c r="O1240" i="1"/>
  <c r="N1240" i="1"/>
  <c r="M1240" i="1"/>
  <c r="L1240" i="1"/>
  <c r="S1132" i="1"/>
  <c r="R1132" i="1"/>
  <c r="Q1132" i="1"/>
  <c r="P1132" i="1"/>
  <c r="O1132" i="1"/>
  <c r="N1132" i="1"/>
  <c r="M1132" i="1"/>
  <c r="L1132" i="1"/>
  <c r="S1024" i="1"/>
  <c r="R1024" i="1"/>
  <c r="Q1024" i="1"/>
  <c r="P1024" i="1"/>
  <c r="O1024" i="1"/>
  <c r="N1024" i="1"/>
  <c r="M1024" i="1"/>
  <c r="L1024" i="1"/>
  <c r="S916" i="1"/>
  <c r="R916" i="1"/>
  <c r="Q916" i="1"/>
  <c r="P916" i="1"/>
  <c r="O916" i="1"/>
  <c r="N916" i="1"/>
  <c r="M916" i="1"/>
  <c r="L916" i="1"/>
  <c r="S808" i="1"/>
  <c r="R808" i="1"/>
  <c r="Q808" i="1"/>
  <c r="P808" i="1"/>
  <c r="O808" i="1"/>
  <c r="N808" i="1"/>
  <c r="M808" i="1"/>
  <c r="L808" i="1"/>
  <c r="S700" i="1"/>
  <c r="R700" i="1"/>
  <c r="Q700" i="1"/>
  <c r="P700" i="1"/>
  <c r="O700" i="1"/>
  <c r="N700" i="1"/>
  <c r="M700" i="1"/>
  <c r="L700" i="1"/>
  <c r="S592" i="1"/>
  <c r="R592" i="1"/>
  <c r="Q592" i="1"/>
  <c r="P592" i="1"/>
  <c r="O592" i="1"/>
  <c r="N592" i="1"/>
  <c r="M592" i="1"/>
  <c r="L592" i="1"/>
  <c r="S499" i="1"/>
  <c r="R499" i="1"/>
  <c r="Q499" i="1"/>
  <c r="P499" i="1"/>
  <c r="O499" i="1"/>
  <c r="N499" i="1"/>
  <c r="M499" i="1"/>
  <c r="L499" i="1"/>
  <c r="S391" i="1"/>
  <c r="R391" i="1"/>
  <c r="Q391" i="1"/>
  <c r="P391" i="1"/>
  <c r="O391" i="1"/>
  <c r="N391" i="1"/>
  <c r="M391" i="1"/>
  <c r="L391" i="1"/>
  <c r="S283" i="1"/>
  <c r="R283" i="1"/>
  <c r="Q283" i="1"/>
  <c r="P283" i="1"/>
  <c r="O283" i="1"/>
  <c r="N283" i="1"/>
  <c r="M283" i="1"/>
  <c r="L283" i="1"/>
  <c r="S175" i="1"/>
  <c r="R175" i="1"/>
  <c r="Q175" i="1"/>
  <c r="P175" i="1"/>
  <c r="O175" i="1"/>
  <c r="N175" i="1"/>
  <c r="M175" i="1"/>
  <c r="L175" i="1"/>
  <c r="S67" i="1"/>
  <c r="R67" i="1"/>
  <c r="Q67" i="1"/>
  <c r="P67" i="1"/>
  <c r="O67" i="1"/>
  <c r="N67" i="1"/>
  <c r="M67" i="1"/>
  <c r="L67" i="1"/>
  <c r="S468" i="1"/>
  <c r="R468" i="1"/>
  <c r="Q468" i="1"/>
  <c r="P468" i="1"/>
  <c r="O468" i="1"/>
  <c r="N468" i="1"/>
  <c r="M468" i="1"/>
  <c r="L468" i="1"/>
  <c r="S360" i="1"/>
  <c r="R360" i="1"/>
  <c r="Q360" i="1"/>
  <c r="P360" i="1"/>
  <c r="O360" i="1"/>
  <c r="N360" i="1"/>
  <c r="M360" i="1"/>
  <c r="L360" i="1"/>
  <c r="S252" i="1"/>
  <c r="R252" i="1"/>
  <c r="Q252" i="1"/>
  <c r="P252" i="1"/>
  <c r="O252" i="1"/>
  <c r="N252" i="1"/>
  <c r="M252" i="1"/>
  <c r="L252" i="1"/>
  <c r="S269" i="1"/>
  <c r="R269" i="1"/>
  <c r="Q269" i="1"/>
  <c r="P269" i="1"/>
  <c r="O269" i="1"/>
  <c r="N269" i="1"/>
  <c r="M269" i="1"/>
  <c r="L269" i="1"/>
  <c r="S161" i="1"/>
  <c r="R161" i="1"/>
  <c r="Q161" i="1"/>
  <c r="P161" i="1"/>
  <c r="O161" i="1"/>
  <c r="N161" i="1"/>
  <c r="M161" i="1"/>
  <c r="L161" i="1"/>
  <c r="S53" i="1"/>
  <c r="R53" i="1"/>
  <c r="Q53" i="1"/>
  <c r="P53" i="1"/>
  <c r="O53" i="1"/>
  <c r="N53" i="1"/>
  <c r="M53" i="1"/>
  <c r="L53" i="1"/>
  <c r="S448" i="1"/>
  <c r="R448" i="1"/>
  <c r="Q448" i="1"/>
  <c r="P448" i="1"/>
  <c r="O448" i="1"/>
  <c r="N448" i="1"/>
  <c r="M448" i="1"/>
  <c r="L448" i="1"/>
  <c r="S340" i="1"/>
  <c r="R340" i="1"/>
  <c r="Q340" i="1"/>
  <c r="P340" i="1"/>
  <c r="O340" i="1"/>
  <c r="N340" i="1"/>
  <c r="M340" i="1"/>
  <c r="L340" i="1"/>
  <c r="S232" i="1"/>
  <c r="R232" i="1"/>
  <c r="Q232" i="1"/>
  <c r="P232" i="1"/>
  <c r="O232" i="1"/>
  <c r="N232" i="1"/>
  <c r="M232" i="1"/>
  <c r="L232" i="1"/>
  <c r="S124" i="1"/>
  <c r="R124" i="1"/>
  <c r="Q124" i="1"/>
  <c r="P124" i="1"/>
  <c r="O124" i="1"/>
  <c r="N124" i="1"/>
  <c r="M124" i="1"/>
  <c r="L124" i="1"/>
  <c r="S16" i="1"/>
  <c r="R16" i="1"/>
  <c r="Q16" i="1"/>
  <c r="P16" i="1"/>
  <c r="O16" i="1"/>
  <c r="N16" i="1"/>
  <c r="M16" i="1"/>
  <c r="L16" i="1"/>
  <c r="S4925" i="1"/>
  <c r="P4925" i="1"/>
  <c r="M4925" i="1"/>
  <c r="R4925" i="1"/>
  <c r="O4925" i="1"/>
  <c r="L4925" i="1"/>
  <c r="Q4925" i="1"/>
  <c r="N4925" i="1"/>
  <c r="S482" i="1"/>
  <c r="R482" i="1"/>
  <c r="Q482" i="1"/>
  <c r="O482" i="1"/>
  <c r="P482" i="1"/>
  <c r="N482" i="1"/>
  <c r="M482" i="1"/>
  <c r="L482" i="1"/>
  <c r="S266" i="1"/>
  <c r="R266" i="1"/>
  <c r="Q266" i="1"/>
  <c r="O266" i="1"/>
  <c r="P266" i="1"/>
  <c r="N266" i="1"/>
  <c r="M266" i="1"/>
  <c r="L266" i="1"/>
  <c r="S158" i="1"/>
  <c r="R158" i="1"/>
  <c r="Q158" i="1"/>
  <c r="O158" i="1"/>
  <c r="P158" i="1"/>
  <c r="N158" i="1"/>
  <c r="M158" i="1"/>
  <c r="L158" i="1"/>
  <c r="S50" i="1"/>
  <c r="R50" i="1"/>
  <c r="Q50" i="1"/>
  <c r="O50" i="1"/>
  <c r="P50" i="1"/>
  <c r="N50" i="1"/>
  <c r="M50" i="1"/>
  <c r="L50" i="1"/>
  <c r="S724" i="1"/>
  <c r="R724" i="1"/>
  <c r="Q724" i="1"/>
  <c r="P724" i="1"/>
  <c r="O724" i="1"/>
  <c r="N724" i="1"/>
  <c r="M724" i="1"/>
  <c r="L724" i="1"/>
  <c r="S55" i="1"/>
  <c r="R55" i="1"/>
  <c r="Q55" i="1"/>
  <c r="P55" i="1"/>
  <c r="O55" i="1"/>
  <c r="N55" i="1"/>
  <c r="M55" i="1"/>
  <c r="L55" i="1"/>
  <c r="S257" i="1"/>
  <c r="R257" i="1"/>
  <c r="Q257" i="1"/>
  <c r="P257" i="1"/>
  <c r="O257" i="1"/>
  <c r="N257" i="1"/>
  <c r="M257" i="1"/>
  <c r="L257" i="1"/>
  <c r="S218" i="1"/>
  <c r="R218" i="1"/>
  <c r="Q218" i="1"/>
  <c r="P218" i="1"/>
  <c r="O218" i="1"/>
  <c r="N218" i="1"/>
  <c r="M218" i="1"/>
  <c r="L218" i="1"/>
  <c r="S3413" i="1"/>
  <c r="Q3413" i="1"/>
  <c r="R3413" i="1"/>
  <c r="P3413" i="1"/>
  <c r="O3413" i="1"/>
  <c r="N3413" i="1"/>
  <c r="L3413" i="1"/>
  <c r="M3413" i="1"/>
  <c r="S3305" i="1"/>
  <c r="R3305" i="1"/>
  <c r="Q3305" i="1"/>
  <c r="P3305" i="1"/>
  <c r="O3305" i="1"/>
  <c r="N3305" i="1"/>
  <c r="L3305" i="1"/>
  <c r="M3305" i="1"/>
  <c r="S3197" i="1"/>
  <c r="R3197" i="1"/>
  <c r="Q3197" i="1"/>
  <c r="P3197" i="1"/>
  <c r="O3197" i="1"/>
  <c r="N3197" i="1"/>
  <c r="L3197" i="1"/>
  <c r="M3197" i="1"/>
  <c r="S3089" i="1"/>
  <c r="R3089" i="1"/>
  <c r="Q3089" i="1"/>
  <c r="O3089" i="1"/>
  <c r="P3089" i="1"/>
  <c r="N3089" i="1"/>
  <c r="L3089" i="1"/>
  <c r="M3089" i="1"/>
  <c r="S2981" i="1"/>
  <c r="R2981" i="1"/>
  <c r="Q2981" i="1"/>
  <c r="O2981" i="1"/>
  <c r="P2981" i="1"/>
  <c r="N2981" i="1"/>
  <c r="L2981" i="1"/>
  <c r="M2981" i="1"/>
  <c r="S2873" i="1"/>
  <c r="R2873" i="1"/>
  <c r="Q2873" i="1"/>
  <c r="O2873" i="1"/>
  <c r="P2873" i="1"/>
  <c r="N2873" i="1"/>
  <c r="L2873" i="1"/>
  <c r="M2873" i="1"/>
  <c r="S2765" i="1"/>
  <c r="R2765" i="1"/>
  <c r="Q2765" i="1"/>
  <c r="P2765" i="1"/>
  <c r="O2765" i="1"/>
  <c r="N2765" i="1"/>
  <c r="L2765" i="1"/>
  <c r="M2765" i="1"/>
  <c r="S2657" i="1"/>
  <c r="R2657" i="1"/>
  <c r="Q2657" i="1"/>
  <c r="P2657" i="1"/>
  <c r="O2657" i="1"/>
  <c r="N2657" i="1"/>
  <c r="L2657" i="1"/>
  <c r="M2657" i="1"/>
  <c r="S2549" i="1"/>
  <c r="R2549" i="1"/>
  <c r="Q2549" i="1"/>
  <c r="P2549" i="1"/>
  <c r="O2549" i="1"/>
  <c r="N2549" i="1"/>
  <c r="L2549" i="1"/>
  <c r="M2549" i="1"/>
  <c r="S2441" i="1"/>
  <c r="R2441" i="1"/>
  <c r="Q2441" i="1"/>
  <c r="P2441" i="1"/>
  <c r="O2441" i="1"/>
  <c r="N2441" i="1"/>
  <c r="L2441" i="1"/>
  <c r="M2441" i="1"/>
  <c r="S2333" i="1"/>
  <c r="R2333" i="1"/>
  <c r="Q2333" i="1"/>
  <c r="P2333" i="1"/>
  <c r="O2333" i="1"/>
  <c r="N2333" i="1"/>
  <c r="L2333" i="1"/>
  <c r="M2333" i="1"/>
  <c r="S2225" i="1"/>
  <c r="R2225" i="1"/>
  <c r="Q2225" i="1"/>
  <c r="P2225" i="1"/>
  <c r="O2225" i="1"/>
  <c r="N2225" i="1"/>
  <c r="L2225" i="1"/>
  <c r="M2225" i="1"/>
  <c r="S2117" i="1"/>
  <c r="R2117" i="1"/>
  <c r="Q2117" i="1"/>
  <c r="P2117" i="1"/>
  <c r="O2117" i="1"/>
  <c r="N2117" i="1"/>
  <c r="L2117" i="1"/>
  <c r="M2117" i="1"/>
  <c r="S2009" i="1"/>
  <c r="R2009" i="1"/>
  <c r="Q2009" i="1"/>
  <c r="P2009" i="1"/>
  <c r="O2009" i="1"/>
  <c r="N2009" i="1"/>
  <c r="L2009" i="1"/>
  <c r="M2009" i="1"/>
  <c r="S1901" i="1"/>
  <c r="R1901" i="1"/>
  <c r="Q1901" i="1"/>
  <c r="P1901" i="1"/>
  <c r="O1901" i="1"/>
  <c r="N1901" i="1"/>
  <c r="L1901" i="1"/>
  <c r="M1901" i="1"/>
  <c r="S1793" i="1"/>
  <c r="R1793" i="1"/>
  <c r="Q1793" i="1"/>
  <c r="P1793" i="1"/>
  <c r="O1793" i="1"/>
  <c r="N1793" i="1"/>
  <c r="L1793" i="1"/>
  <c r="M1793" i="1"/>
  <c r="S1685" i="1"/>
  <c r="R1685" i="1"/>
  <c r="Q1685" i="1"/>
  <c r="P1685" i="1"/>
  <c r="O1685" i="1"/>
  <c r="N1685" i="1"/>
  <c r="L1685" i="1"/>
  <c r="M1685" i="1"/>
  <c r="S1577" i="1"/>
  <c r="R1577" i="1"/>
  <c r="Q1577" i="1"/>
  <c r="P1577" i="1"/>
  <c r="O1577" i="1"/>
  <c r="N1577" i="1"/>
  <c r="L1577" i="1"/>
  <c r="M1577" i="1"/>
  <c r="S1469" i="1"/>
  <c r="R1469" i="1"/>
  <c r="Q1469" i="1"/>
  <c r="P1469" i="1"/>
  <c r="O1469" i="1"/>
  <c r="N1469" i="1"/>
  <c r="L1469" i="1"/>
  <c r="M1469" i="1"/>
  <c r="S1361" i="1"/>
  <c r="R1361" i="1"/>
  <c r="Q1361" i="1"/>
  <c r="P1361" i="1"/>
  <c r="O1361" i="1"/>
  <c r="N1361" i="1"/>
  <c r="L1361" i="1"/>
  <c r="M1361" i="1"/>
  <c r="S1253" i="1"/>
  <c r="R1253" i="1"/>
  <c r="Q1253" i="1"/>
  <c r="P1253" i="1"/>
  <c r="O1253" i="1"/>
  <c r="N1253" i="1"/>
  <c r="L1253" i="1"/>
  <c r="M1253" i="1"/>
  <c r="S1145" i="1"/>
  <c r="R1145" i="1"/>
  <c r="Q1145" i="1"/>
  <c r="P1145" i="1"/>
  <c r="O1145" i="1"/>
  <c r="N1145" i="1"/>
  <c r="L1145" i="1"/>
  <c r="M1145" i="1"/>
  <c r="S1037" i="1"/>
  <c r="R1037" i="1"/>
  <c r="Q1037" i="1"/>
  <c r="P1037" i="1"/>
  <c r="O1037" i="1"/>
  <c r="N1037" i="1"/>
  <c r="L1037" i="1"/>
  <c r="M1037" i="1"/>
  <c r="S929" i="1"/>
  <c r="R929" i="1"/>
  <c r="Q929" i="1"/>
  <c r="P929" i="1"/>
  <c r="O929" i="1"/>
  <c r="N929" i="1"/>
  <c r="L929" i="1"/>
  <c r="M929" i="1"/>
  <c r="S821" i="1"/>
  <c r="R821" i="1"/>
  <c r="Q821" i="1"/>
  <c r="P821" i="1"/>
  <c r="O821" i="1"/>
  <c r="N821" i="1"/>
  <c r="L821" i="1"/>
  <c r="M821" i="1"/>
  <c r="S713" i="1"/>
  <c r="R713" i="1"/>
  <c r="Q713" i="1"/>
  <c r="P713" i="1"/>
  <c r="O713" i="1"/>
  <c r="N713" i="1"/>
  <c r="L713" i="1"/>
  <c r="M713" i="1"/>
  <c r="S605" i="1"/>
  <c r="R605" i="1"/>
  <c r="Q605" i="1"/>
  <c r="P605" i="1"/>
  <c r="O605" i="1"/>
  <c r="N605" i="1"/>
  <c r="L605" i="1"/>
  <c r="M605" i="1"/>
  <c r="S497" i="1"/>
  <c r="R497" i="1"/>
  <c r="Q497" i="1"/>
  <c r="P497" i="1"/>
  <c r="O497" i="1"/>
  <c r="N497" i="1"/>
  <c r="L497" i="1"/>
  <c r="M497" i="1"/>
  <c r="S389" i="1"/>
  <c r="R389" i="1"/>
  <c r="Q389" i="1"/>
  <c r="P389" i="1"/>
  <c r="O389" i="1"/>
  <c r="N389" i="1"/>
  <c r="L389" i="1"/>
  <c r="M389" i="1"/>
  <c r="S4677" i="1"/>
  <c r="R4677" i="1"/>
  <c r="Q4677" i="1"/>
  <c r="P4677" i="1"/>
  <c r="O4677" i="1"/>
  <c r="N4677" i="1"/>
  <c r="L4677" i="1"/>
  <c r="M4677" i="1"/>
  <c r="S4077" i="1"/>
  <c r="R4077" i="1"/>
  <c r="Q4077" i="1"/>
  <c r="P4077" i="1"/>
  <c r="O4077" i="1"/>
  <c r="N4077" i="1"/>
  <c r="L4077" i="1"/>
  <c r="M4077" i="1"/>
  <c r="S3525" i="1"/>
  <c r="R3525" i="1"/>
  <c r="Q3525" i="1"/>
  <c r="P3525" i="1"/>
  <c r="O3525" i="1"/>
  <c r="N3525" i="1"/>
  <c r="M3525" i="1"/>
  <c r="L3525" i="1"/>
  <c r="S2955" i="1"/>
  <c r="R2955" i="1"/>
  <c r="Q2955" i="1"/>
  <c r="P2955" i="1"/>
  <c r="O2955" i="1"/>
  <c r="N2955" i="1"/>
  <c r="M2955" i="1"/>
  <c r="L2955" i="1"/>
  <c r="S2421" i="1"/>
  <c r="R2421" i="1"/>
  <c r="P2421" i="1"/>
  <c r="Q2421" i="1"/>
  <c r="O2421" i="1"/>
  <c r="N2421" i="1"/>
  <c r="M2421" i="1"/>
  <c r="L2421" i="1"/>
  <c r="S1851" i="1"/>
  <c r="R1851" i="1"/>
  <c r="Q1851" i="1"/>
  <c r="P1851" i="1"/>
  <c r="O1851" i="1"/>
  <c r="M1851" i="1"/>
  <c r="N1851" i="1"/>
  <c r="L1851" i="1"/>
  <c r="S1293" i="1"/>
  <c r="R1293" i="1"/>
  <c r="Q1293" i="1"/>
  <c r="P1293" i="1"/>
  <c r="O1293" i="1"/>
  <c r="N1293" i="1"/>
  <c r="M1293" i="1"/>
  <c r="L1293" i="1"/>
  <c r="S4762" i="1"/>
  <c r="R4762" i="1"/>
  <c r="Q4762" i="1"/>
  <c r="P4762" i="1"/>
  <c r="O4762" i="1"/>
  <c r="N4762" i="1"/>
  <c r="M4762" i="1"/>
  <c r="L4762" i="1"/>
  <c r="S4654" i="1"/>
  <c r="R4654" i="1"/>
  <c r="Q4654" i="1"/>
  <c r="P4654" i="1"/>
  <c r="O4654" i="1"/>
  <c r="N4654" i="1"/>
  <c r="M4654" i="1"/>
  <c r="L4654" i="1"/>
  <c r="S4546" i="1"/>
  <c r="R4546" i="1"/>
  <c r="Q4546" i="1"/>
  <c r="P4546" i="1"/>
  <c r="O4546" i="1"/>
  <c r="N4546" i="1"/>
  <c r="M4546" i="1"/>
  <c r="L4546" i="1"/>
  <c r="S4438" i="1"/>
  <c r="R4438" i="1"/>
  <c r="Q4438" i="1"/>
  <c r="P4438" i="1"/>
  <c r="O4438" i="1"/>
  <c r="N4438" i="1"/>
  <c r="M4438" i="1"/>
  <c r="L4438" i="1"/>
  <c r="S4330" i="1"/>
  <c r="R4330" i="1"/>
  <c r="Q4330" i="1"/>
  <c r="P4330" i="1"/>
  <c r="O4330" i="1"/>
  <c r="N4330" i="1"/>
  <c r="M4330" i="1"/>
  <c r="L4330" i="1"/>
  <c r="S4222" i="1"/>
  <c r="R4222" i="1"/>
  <c r="Q4222" i="1"/>
  <c r="P4222" i="1"/>
  <c r="O4222" i="1"/>
  <c r="N4222" i="1"/>
  <c r="M4222" i="1"/>
  <c r="L4222" i="1"/>
  <c r="S4114" i="1"/>
  <c r="R4114" i="1"/>
  <c r="Q4114" i="1"/>
  <c r="P4114" i="1"/>
  <c r="O4114" i="1"/>
  <c r="N4114" i="1"/>
  <c r="M4114" i="1"/>
  <c r="L4114" i="1"/>
  <c r="S4006" i="1"/>
  <c r="R4006" i="1"/>
  <c r="Q4006" i="1"/>
  <c r="P4006" i="1"/>
  <c r="O4006" i="1"/>
  <c r="N4006" i="1"/>
  <c r="M4006" i="1"/>
  <c r="L4006" i="1"/>
  <c r="S3898" i="1"/>
  <c r="R3898" i="1"/>
  <c r="Q3898" i="1"/>
  <c r="P3898" i="1"/>
  <c r="O3898" i="1"/>
  <c r="N3898" i="1"/>
  <c r="M3898" i="1"/>
  <c r="L3898" i="1"/>
  <c r="S3790" i="1"/>
  <c r="R3790" i="1"/>
  <c r="Q3790" i="1"/>
  <c r="P3790" i="1"/>
  <c r="O3790" i="1"/>
  <c r="N3790" i="1"/>
  <c r="M3790" i="1"/>
  <c r="L3790" i="1"/>
  <c r="S3682" i="1"/>
  <c r="R3682" i="1"/>
  <c r="Q3682" i="1"/>
  <c r="P3682" i="1"/>
  <c r="O3682" i="1"/>
  <c r="N3682" i="1"/>
  <c r="M3682" i="1"/>
  <c r="L3682" i="1"/>
  <c r="S3574" i="1"/>
  <c r="R3574" i="1"/>
  <c r="Q3574" i="1"/>
  <c r="P3574" i="1"/>
  <c r="O3574" i="1"/>
  <c r="N3574" i="1"/>
  <c r="M3574" i="1"/>
  <c r="L3574" i="1"/>
  <c r="S3466" i="1"/>
  <c r="R3466" i="1"/>
  <c r="Q3466" i="1"/>
  <c r="P3466" i="1"/>
  <c r="O3466" i="1"/>
  <c r="N3466" i="1"/>
  <c r="M3466" i="1"/>
  <c r="L3466" i="1"/>
  <c r="S3358" i="1"/>
  <c r="R3358" i="1"/>
  <c r="Q3358" i="1"/>
  <c r="P3358" i="1"/>
  <c r="O3358" i="1"/>
  <c r="N3358" i="1"/>
  <c r="M3358" i="1"/>
  <c r="L3358" i="1"/>
  <c r="S3250" i="1"/>
  <c r="R3250" i="1"/>
  <c r="Q3250" i="1"/>
  <c r="P3250" i="1"/>
  <c r="O3250" i="1"/>
  <c r="N3250" i="1"/>
  <c r="M3250" i="1"/>
  <c r="L3250" i="1"/>
  <c r="S3142" i="1"/>
  <c r="R3142" i="1"/>
  <c r="Q3142" i="1"/>
  <c r="P3142" i="1"/>
  <c r="O3142" i="1"/>
  <c r="N3142" i="1"/>
  <c r="M3142" i="1"/>
  <c r="L3142" i="1"/>
  <c r="S3034" i="1"/>
  <c r="R3034" i="1"/>
  <c r="Q3034" i="1"/>
  <c r="P3034" i="1"/>
  <c r="O3034" i="1"/>
  <c r="N3034" i="1"/>
  <c r="M3034" i="1"/>
  <c r="L3034" i="1"/>
  <c r="S2926" i="1"/>
  <c r="R2926" i="1"/>
  <c r="Q2926" i="1"/>
  <c r="P2926" i="1"/>
  <c r="O2926" i="1"/>
  <c r="N2926" i="1"/>
  <c r="M2926" i="1"/>
  <c r="L2926" i="1"/>
  <c r="S2818" i="1"/>
  <c r="R2818" i="1"/>
  <c r="Q2818" i="1"/>
  <c r="P2818" i="1"/>
  <c r="O2818" i="1"/>
  <c r="N2818" i="1"/>
  <c r="M2818" i="1"/>
  <c r="L2818" i="1"/>
  <c r="S2710" i="1"/>
  <c r="R2710" i="1"/>
  <c r="Q2710" i="1"/>
  <c r="P2710" i="1"/>
  <c r="O2710" i="1"/>
  <c r="N2710" i="1"/>
  <c r="M2710" i="1"/>
  <c r="L2710" i="1"/>
  <c r="S2602" i="1"/>
  <c r="R2602" i="1"/>
  <c r="Q2602" i="1"/>
  <c r="P2602" i="1"/>
  <c r="O2602" i="1"/>
  <c r="N2602" i="1"/>
  <c r="M2602" i="1"/>
  <c r="L2602" i="1"/>
  <c r="S2494" i="1"/>
  <c r="R2494" i="1"/>
  <c r="Q2494" i="1"/>
  <c r="P2494" i="1"/>
  <c r="O2494" i="1"/>
  <c r="N2494" i="1"/>
  <c r="M2494" i="1"/>
  <c r="L2494" i="1"/>
  <c r="S2386" i="1"/>
  <c r="R2386" i="1"/>
  <c r="Q2386" i="1"/>
  <c r="P2386" i="1"/>
  <c r="O2386" i="1"/>
  <c r="N2386" i="1"/>
  <c r="M2386" i="1"/>
  <c r="L2386" i="1"/>
  <c r="S2278" i="1"/>
  <c r="R2278" i="1"/>
  <c r="Q2278" i="1"/>
  <c r="P2278" i="1"/>
  <c r="O2278" i="1"/>
  <c r="N2278" i="1"/>
  <c r="M2278" i="1"/>
  <c r="L2278" i="1"/>
  <c r="S2170" i="1"/>
  <c r="R2170" i="1"/>
  <c r="Q2170" i="1"/>
  <c r="P2170" i="1"/>
  <c r="O2170" i="1"/>
  <c r="N2170" i="1"/>
  <c r="M2170" i="1"/>
  <c r="L2170" i="1"/>
  <c r="S2062" i="1"/>
  <c r="R2062" i="1"/>
  <c r="Q2062" i="1"/>
  <c r="P2062" i="1"/>
  <c r="O2062" i="1"/>
  <c r="N2062" i="1"/>
  <c r="M2062" i="1"/>
  <c r="L2062" i="1"/>
  <c r="S1954" i="1"/>
  <c r="R1954" i="1"/>
  <c r="Q1954" i="1"/>
  <c r="P1954" i="1"/>
  <c r="O1954" i="1"/>
  <c r="N1954" i="1"/>
  <c r="M1954" i="1"/>
  <c r="L1954" i="1"/>
  <c r="S1846" i="1"/>
  <c r="R1846" i="1"/>
  <c r="Q1846" i="1"/>
  <c r="P1846" i="1"/>
  <c r="O1846" i="1"/>
  <c r="N1846" i="1"/>
  <c r="M1846" i="1"/>
  <c r="L1846" i="1"/>
  <c r="S1738" i="1"/>
  <c r="R1738" i="1"/>
  <c r="Q1738" i="1"/>
  <c r="P1738" i="1"/>
  <c r="O1738" i="1"/>
  <c r="N1738" i="1"/>
  <c r="M1738" i="1"/>
  <c r="L1738" i="1"/>
  <c r="S1630" i="1"/>
  <c r="R1630" i="1"/>
  <c r="Q1630" i="1"/>
  <c r="P1630" i="1"/>
  <c r="O1630" i="1"/>
  <c r="N1630" i="1"/>
  <c r="M1630" i="1"/>
  <c r="L1630" i="1"/>
  <c r="S1522" i="1"/>
  <c r="R1522" i="1"/>
  <c r="Q1522" i="1"/>
  <c r="P1522" i="1"/>
  <c r="O1522" i="1"/>
  <c r="N1522" i="1"/>
  <c r="M1522" i="1"/>
  <c r="L1522" i="1"/>
  <c r="S1414" i="1"/>
  <c r="R1414" i="1"/>
  <c r="Q1414" i="1"/>
  <c r="P1414" i="1"/>
  <c r="O1414" i="1"/>
  <c r="N1414" i="1"/>
  <c r="M1414" i="1"/>
  <c r="L1414" i="1"/>
  <c r="S1306" i="1"/>
  <c r="R1306" i="1"/>
  <c r="Q1306" i="1"/>
  <c r="P1306" i="1"/>
  <c r="O1306" i="1"/>
  <c r="N1306" i="1"/>
  <c r="M1306" i="1"/>
  <c r="L1306" i="1"/>
  <c r="S1198" i="1"/>
  <c r="R1198" i="1"/>
  <c r="Q1198" i="1"/>
  <c r="P1198" i="1"/>
  <c r="O1198" i="1"/>
  <c r="N1198" i="1"/>
  <c r="M1198" i="1"/>
  <c r="L1198" i="1"/>
  <c r="S1090" i="1"/>
  <c r="R1090" i="1"/>
  <c r="Q1090" i="1"/>
  <c r="P1090" i="1"/>
  <c r="O1090" i="1"/>
  <c r="N1090" i="1"/>
  <c r="M1090" i="1"/>
  <c r="L1090" i="1"/>
  <c r="S982" i="1"/>
  <c r="R982" i="1"/>
  <c r="Q982" i="1"/>
  <c r="P982" i="1"/>
  <c r="O982" i="1"/>
  <c r="N982" i="1"/>
  <c r="M982" i="1"/>
  <c r="L982" i="1"/>
  <c r="S874" i="1"/>
  <c r="R874" i="1"/>
  <c r="Q874" i="1"/>
  <c r="P874" i="1"/>
  <c r="O874" i="1"/>
  <c r="N874" i="1"/>
  <c r="M874" i="1"/>
  <c r="L874" i="1"/>
  <c r="S766" i="1"/>
  <c r="R766" i="1"/>
  <c r="Q766" i="1"/>
  <c r="P766" i="1"/>
  <c r="O766" i="1"/>
  <c r="N766" i="1"/>
  <c r="M766" i="1"/>
  <c r="L766" i="1"/>
  <c r="S658" i="1"/>
  <c r="R658" i="1"/>
  <c r="Q658" i="1"/>
  <c r="P658" i="1"/>
  <c r="O658" i="1"/>
  <c r="N658" i="1"/>
  <c r="M658" i="1"/>
  <c r="L658" i="1"/>
  <c r="S550" i="1"/>
  <c r="R550" i="1"/>
  <c r="Q550" i="1"/>
  <c r="P550" i="1"/>
  <c r="O550" i="1"/>
  <c r="N550" i="1"/>
  <c r="M550" i="1"/>
  <c r="L550" i="1"/>
  <c r="S457" i="1"/>
  <c r="R457" i="1"/>
  <c r="Q457" i="1"/>
  <c r="P457" i="1"/>
  <c r="O457" i="1"/>
  <c r="N457" i="1"/>
  <c r="M457" i="1"/>
  <c r="L457" i="1"/>
  <c r="S349" i="1"/>
  <c r="R349" i="1"/>
  <c r="Q349" i="1"/>
  <c r="P349" i="1"/>
  <c r="O349" i="1"/>
  <c r="N349" i="1"/>
  <c r="M349" i="1"/>
  <c r="L349" i="1"/>
  <c r="S241" i="1"/>
  <c r="R241" i="1"/>
  <c r="Q241" i="1"/>
  <c r="P241" i="1"/>
  <c r="O241" i="1"/>
  <c r="N241" i="1"/>
  <c r="M241" i="1"/>
  <c r="L241" i="1"/>
  <c r="S133" i="1"/>
  <c r="R133" i="1"/>
  <c r="Q133" i="1"/>
  <c r="P133" i="1"/>
  <c r="O133" i="1"/>
  <c r="N133" i="1"/>
  <c r="M133" i="1"/>
  <c r="L133" i="1"/>
  <c r="S25" i="1"/>
  <c r="R25" i="1"/>
  <c r="Q25" i="1"/>
  <c r="P25" i="1"/>
  <c r="O25" i="1"/>
  <c r="N25" i="1"/>
  <c r="M25" i="1"/>
  <c r="L25" i="1"/>
  <c r="S335" i="1"/>
  <c r="R335" i="1"/>
  <c r="Q335" i="1"/>
  <c r="P335" i="1"/>
  <c r="O335" i="1"/>
  <c r="N335" i="1"/>
  <c r="M335" i="1"/>
  <c r="L335" i="1"/>
  <c r="S227" i="1"/>
  <c r="R227" i="1"/>
  <c r="Q227" i="1"/>
  <c r="P227" i="1"/>
  <c r="O227" i="1"/>
  <c r="N227" i="1"/>
  <c r="M227" i="1"/>
  <c r="L227" i="1"/>
  <c r="S119" i="1"/>
  <c r="R119" i="1"/>
  <c r="Q119" i="1"/>
  <c r="P119" i="1"/>
  <c r="O119" i="1"/>
  <c r="N119" i="1"/>
  <c r="M119" i="1"/>
  <c r="L119" i="1"/>
  <c r="S11" i="1"/>
  <c r="R11" i="1"/>
  <c r="Q11" i="1"/>
  <c r="P11" i="1"/>
  <c r="O11" i="1"/>
  <c r="N11" i="1"/>
  <c r="M11" i="1"/>
  <c r="L11" i="1"/>
  <c r="S406" i="1"/>
  <c r="R406" i="1"/>
  <c r="Q406" i="1"/>
  <c r="P406" i="1"/>
  <c r="O406" i="1"/>
  <c r="N406" i="1"/>
  <c r="M406" i="1"/>
  <c r="L406" i="1"/>
  <c r="S298" i="1"/>
  <c r="R298" i="1"/>
  <c r="Q298" i="1"/>
  <c r="P298" i="1"/>
  <c r="O298" i="1"/>
  <c r="N298" i="1"/>
  <c r="M298" i="1"/>
  <c r="L298" i="1"/>
  <c r="S190" i="1"/>
  <c r="R190" i="1"/>
  <c r="Q190" i="1"/>
  <c r="P190" i="1"/>
  <c r="O190" i="1"/>
  <c r="N190" i="1"/>
  <c r="M190" i="1"/>
  <c r="L190" i="1"/>
  <c r="S82" i="1"/>
  <c r="R82" i="1"/>
  <c r="Q82" i="1"/>
  <c r="P82" i="1"/>
  <c r="O82" i="1"/>
  <c r="N82" i="1"/>
  <c r="M82" i="1"/>
  <c r="L82" i="1"/>
  <c r="Q4916" i="1"/>
  <c r="N4916" i="1"/>
  <c r="S4916" i="1"/>
  <c r="P4916" i="1"/>
  <c r="M4916" i="1"/>
  <c r="L4916" i="1"/>
  <c r="O4916" i="1"/>
  <c r="R4916" i="1"/>
  <c r="S249" i="1"/>
  <c r="R249" i="1"/>
  <c r="Q249" i="1"/>
  <c r="P249" i="1"/>
  <c r="O249" i="1"/>
  <c r="N249" i="1"/>
  <c r="M249" i="1"/>
  <c r="L249" i="1"/>
  <c r="S141" i="1"/>
  <c r="R141" i="1"/>
  <c r="Q141" i="1"/>
  <c r="P141" i="1"/>
  <c r="O141" i="1"/>
  <c r="N141" i="1"/>
  <c r="M141" i="1"/>
  <c r="L141" i="1"/>
  <c r="S33" i="1"/>
  <c r="R33" i="1"/>
  <c r="Q33" i="1"/>
  <c r="P33" i="1"/>
  <c r="O33" i="1"/>
  <c r="N33" i="1"/>
  <c r="M33" i="1"/>
  <c r="L33" i="1"/>
  <c r="R4924" i="1"/>
  <c r="O4924" i="1"/>
  <c r="L4924" i="1"/>
  <c r="Q4924" i="1"/>
  <c r="N4924" i="1"/>
  <c r="S4924" i="1"/>
  <c r="M4924" i="1"/>
  <c r="P4924" i="1"/>
  <c r="S440" i="1"/>
  <c r="R440" i="1"/>
  <c r="Q440" i="1"/>
  <c r="P440" i="1"/>
  <c r="O440" i="1"/>
  <c r="N440" i="1"/>
  <c r="M440" i="1"/>
  <c r="L440" i="1"/>
  <c r="S332" i="1"/>
  <c r="R332" i="1"/>
  <c r="Q332" i="1"/>
  <c r="P332" i="1"/>
  <c r="O332" i="1"/>
  <c r="N332" i="1"/>
  <c r="M332" i="1"/>
  <c r="L332" i="1"/>
  <c r="S224" i="1"/>
  <c r="R224" i="1"/>
  <c r="Q224" i="1"/>
  <c r="P224" i="1"/>
  <c r="O224" i="1"/>
  <c r="N224" i="1"/>
  <c r="M224" i="1"/>
  <c r="L224" i="1"/>
  <c r="S44" i="1"/>
  <c r="R44" i="1"/>
  <c r="Q44" i="1"/>
  <c r="O44" i="1"/>
  <c r="P44" i="1"/>
  <c r="N44" i="1"/>
  <c r="M44" i="1"/>
  <c r="L44" i="1"/>
  <c r="S343" i="1"/>
  <c r="R343" i="1"/>
  <c r="Q343" i="1"/>
  <c r="P343" i="1"/>
  <c r="O343" i="1"/>
  <c r="N343" i="1"/>
  <c r="M343" i="1"/>
  <c r="L343" i="1"/>
  <c r="S436" i="1"/>
  <c r="R436" i="1"/>
  <c r="Q436" i="1"/>
  <c r="P436" i="1"/>
  <c r="O436" i="1"/>
  <c r="N436" i="1"/>
  <c r="M436" i="1"/>
  <c r="L436" i="1"/>
  <c r="S243" i="1"/>
  <c r="R243" i="1"/>
  <c r="Q243" i="1"/>
  <c r="P243" i="1"/>
  <c r="O243" i="1"/>
  <c r="N243" i="1"/>
  <c r="M243" i="1"/>
  <c r="L243" i="1"/>
  <c r="S579" i="1"/>
  <c r="R579" i="1"/>
  <c r="Q579" i="1"/>
  <c r="P579" i="1"/>
  <c r="O579" i="1"/>
  <c r="N579" i="1"/>
  <c r="M579" i="1"/>
  <c r="L579" i="1"/>
  <c r="S4695" i="1"/>
  <c r="R4695" i="1"/>
  <c r="Q4695" i="1"/>
  <c r="P4695" i="1"/>
  <c r="O4695" i="1"/>
  <c r="N4695" i="1"/>
  <c r="M4695" i="1"/>
  <c r="L4695" i="1"/>
  <c r="S4185" i="1"/>
  <c r="R4185" i="1"/>
  <c r="Q4185" i="1"/>
  <c r="P4185" i="1"/>
  <c r="O4185" i="1"/>
  <c r="N4185" i="1"/>
  <c r="L4185" i="1"/>
  <c r="M4185" i="1"/>
  <c r="S435" i="1"/>
  <c r="R435" i="1"/>
  <c r="Q435" i="1"/>
  <c r="P435" i="1"/>
  <c r="N435" i="1"/>
  <c r="O435" i="1"/>
  <c r="M435" i="1"/>
  <c r="L435" i="1"/>
  <c r="R4869" i="1"/>
  <c r="S4869" i="1"/>
  <c r="Q4869" i="1"/>
  <c r="P4869" i="1"/>
  <c r="O4869" i="1"/>
  <c r="N4869" i="1"/>
  <c r="M4869" i="1"/>
  <c r="L4869" i="1"/>
  <c r="S4323" i="1"/>
  <c r="R4323" i="1"/>
  <c r="Q4323" i="1"/>
  <c r="P4323" i="1"/>
  <c r="O4323" i="1"/>
  <c r="N4323" i="1"/>
  <c r="L4323" i="1"/>
  <c r="M4323" i="1"/>
  <c r="S4868" i="1"/>
  <c r="R4868" i="1"/>
  <c r="Q4868" i="1"/>
  <c r="P4868" i="1"/>
  <c r="N4868" i="1"/>
  <c r="M4868" i="1"/>
  <c r="L4868" i="1"/>
  <c r="O4868" i="1"/>
  <c r="S4760" i="1"/>
  <c r="R4760" i="1"/>
  <c r="Q4760" i="1"/>
  <c r="P4760" i="1"/>
  <c r="N4760" i="1"/>
  <c r="L4760" i="1"/>
  <c r="M4760" i="1"/>
  <c r="O4760" i="1"/>
  <c r="S4652" i="1"/>
  <c r="R4652" i="1"/>
  <c r="Q4652" i="1"/>
  <c r="P4652" i="1"/>
  <c r="N4652" i="1"/>
  <c r="L4652" i="1"/>
  <c r="O4652" i="1"/>
  <c r="M4652" i="1"/>
  <c r="S4544" i="1"/>
  <c r="R4544" i="1"/>
  <c r="Q4544" i="1"/>
  <c r="P4544" i="1"/>
  <c r="N4544" i="1"/>
  <c r="L4544" i="1"/>
  <c r="M4544" i="1"/>
  <c r="O4544" i="1"/>
  <c r="S4436" i="1"/>
  <c r="R4436" i="1"/>
  <c r="Q4436" i="1"/>
  <c r="P4436" i="1"/>
  <c r="N4436" i="1"/>
  <c r="L4436" i="1"/>
  <c r="O4436" i="1"/>
  <c r="M4436" i="1"/>
  <c r="S4328" i="1"/>
  <c r="R4328" i="1"/>
  <c r="Q4328" i="1"/>
  <c r="P4328" i="1"/>
  <c r="N4328" i="1"/>
  <c r="L4328" i="1"/>
  <c r="M4328" i="1"/>
  <c r="O4328" i="1"/>
  <c r="S4220" i="1"/>
  <c r="R4220" i="1"/>
  <c r="Q4220" i="1"/>
  <c r="P4220" i="1"/>
  <c r="N4220" i="1"/>
  <c r="L4220" i="1"/>
  <c r="O4220" i="1"/>
  <c r="M4220" i="1"/>
  <c r="S4112" i="1"/>
  <c r="R4112" i="1"/>
  <c r="Q4112" i="1"/>
  <c r="P4112" i="1"/>
  <c r="O4112" i="1"/>
  <c r="N4112" i="1"/>
  <c r="L4112" i="1"/>
  <c r="M4112" i="1"/>
  <c r="S4004" i="1"/>
  <c r="R4004" i="1"/>
  <c r="Q4004" i="1"/>
  <c r="P4004" i="1"/>
  <c r="O4004" i="1"/>
  <c r="N4004" i="1"/>
  <c r="L4004" i="1"/>
  <c r="M4004" i="1"/>
  <c r="S3896" i="1"/>
  <c r="R3896" i="1"/>
  <c r="Q3896" i="1"/>
  <c r="P3896" i="1"/>
  <c r="O3896" i="1"/>
  <c r="N3896" i="1"/>
  <c r="M3896" i="1"/>
  <c r="L3896" i="1"/>
  <c r="S3788" i="1"/>
  <c r="R3788" i="1"/>
  <c r="Q3788" i="1"/>
  <c r="P3788" i="1"/>
  <c r="O3788" i="1"/>
  <c r="N3788" i="1"/>
  <c r="M3788" i="1"/>
  <c r="L3788" i="1"/>
  <c r="S3680" i="1"/>
  <c r="R3680" i="1"/>
  <c r="Q3680" i="1"/>
  <c r="P3680" i="1"/>
  <c r="O3680" i="1"/>
  <c r="N3680" i="1"/>
  <c r="M3680" i="1"/>
  <c r="L3680" i="1"/>
  <c r="S3572" i="1"/>
  <c r="R3572" i="1"/>
  <c r="Q3572" i="1"/>
  <c r="P3572" i="1"/>
  <c r="O3572" i="1"/>
  <c r="N3572" i="1"/>
  <c r="M3572" i="1"/>
  <c r="L3572" i="1"/>
  <c r="S3464" i="1"/>
  <c r="R3464" i="1"/>
  <c r="Q3464" i="1"/>
  <c r="P3464" i="1"/>
  <c r="O3464" i="1"/>
  <c r="N3464" i="1"/>
  <c r="M3464" i="1"/>
  <c r="L3464" i="1"/>
  <c r="S3356" i="1"/>
  <c r="R3356" i="1"/>
  <c r="Q3356" i="1"/>
  <c r="P3356" i="1"/>
  <c r="O3356" i="1"/>
  <c r="N3356" i="1"/>
  <c r="M3356" i="1"/>
  <c r="L3356" i="1"/>
  <c r="S3248" i="1"/>
  <c r="R3248" i="1"/>
  <c r="Q3248" i="1"/>
  <c r="P3248" i="1"/>
  <c r="O3248" i="1"/>
  <c r="N3248" i="1"/>
  <c r="M3248" i="1"/>
  <c r="L3248" i="1"/>
  <c r="S3140" i="1"/>
  <c r="R3140" i="1"/>
  <c r="Q3140" i="1"/>
  <c r="P3140" i="1"/>
  <c r="O3140" i="1"/>
  <c r="N3140" i="1"/>
  <c r="M3140" i="1"/>
  <c r="L3140" i="1"/>
  <c r="S3032" i="1"/>
  <c r="R3032" i="1"/>
  <c r="Q3032" i="1"/>
  <c r="P3032" i="1"/>
  <c r="O3032" i="1"/>
  <c r="N3032" i="1"/>
  <c r="M3032" i="1"/>
  <c r="L3032" i="1"/>
  <c r="S2924" i="1"/>
  <c r="R2924" i="1"/>
  <c r="Q2924" i="1"/>
  <c r="P2924" i="1"/>
  <c r="O2924" i="1"/>
  <c r="N2924" i="1"/>
  <c r="M2924" i="1"/>
  <c r="L2924" i="1"/>
  <c r="S2816" i="1"/>
  <c r="R2816" i="1"/>
  <c r="Q2816" i="1"/>
  <c r="P2816" i="1"/>
  <c r="O2816" i="1"/>
  <c r="N2816" i="1"/>
  <c r="M2816" i="1"/>
  <c r="L2816" i="1"/>
  <c r="S2708" i="1"/>
  <c r="R2708" i="1"/>
  <c r="Q2708" i="1"/>
  <c r="P2708" i="1"/>
  <c r="O2708" i="1"/>
  <c r="N2708" i="1"/>
  <c r="M2708" i="1"/>
  <c r="L2708" i="1"/>
  <c r="S2600" i="1"/>
  <c r="R2600" i="1"/>
  <c r="Q2600" i="1"/>
  <c r="P2600" i="1"/>
  <c r="O2600" i="1"/>
  <c r="N2600" i="1"/>
  <c r="M2600" i="1"/>
  <c r="L2600" i="1"/>
  <c r="S4647" i="1"/>
  <c r="R4647" i="1"/>
  <c r="Q4647" i="1"/>
  <c r="P4647" i="1"/>
  <c r="O4647" i="1"/>
  <c r="N4647" i="1"/>
  <c r="L4647" i="1"/>
  <c r="M4647" i="1"/>
  <c r="S1407" i="1"/>
  <c r="R1407" i="1"/>
  <c r="Q1407" i="1"/>
  <c r="P1407" i="1"/>
  <c r="O1407" i="1"/>
  <c r="N1407" i="1"/>
  <c r="M1407" i="1"/>
  <c r="L1407" i="1"/>
  <c r="S4875" i="1"/>
  <c r="R4875" i="1"/>
  <c r="Q4875" i="1"/>
  <c r="P4875" i="1"/>
  <c r="O4875" i="1"/>
  <c r="N4875" i="1"/>
  <c r="M4875" i="1"/>
  <c r="L4875" i="1"/>
  <c r="S4212" i="1"/>
  <c r="R4212" i="1"/>
  <c r="Q4212" i="1"/>
  <c r="P4212" i="1"/>
  <c r="O4212" i="1"/>
  <c r="N4212" i="1"/>
  <c r="M4212" i="1"/>
  <c r="L4212" i="1"/>
  <c r="S4491" i="1"/>
  <c r="R4491" i="1"/>
  <c r="Q4491" i="1"/>
  <c r="P4491" i="1"/>
  <c r="O4491" i="1"/>
  <c r="N4491" i="1"/>
  <c r="L4491" i="1"/>
  <c r="M4491" i="1"/>
  <c r="S4659" i="1"/>
  <c r="R4659" i="1"/>
  <c r="Q4659" i="1"/>
  <c r="P4659" i="1"/>
  <c r="O4659" i="1"/>
  <c r="N4659" i="1"/>
  <c r="M4659" i="1"/>
  <c r="L4659" i="1"/>
  <c r="S1515" i="1"/>
  <c r="R1515" i="1"/>
  <c r="Q1515" i="1"/>
  <c r="P1515" i="1"/>
  <c r="O1515" i="1"/>
  <c r="N1515" i="1"/>
  <c r="M1515" i="1"/>
  <c r="L1515" i="1"/>
  <c r="S4826" i="1"/>
  <c r="R4826" i="1"/>
  <c r="Q4826" i="1"/>
  <c r="P4826" i="1"/>
  <c r="N4826" i="1"/>
  <c r="O4826" i="1"/>
  <c r="M4826" i="1"/>
  <c r="L4826" i="1"/>
  <c r="S4718" i="1"/>
  <c r="R4718" i="1"/>
  <c r="Q4718" i="1"/>
  <c r="P4718" i="1"/>
  <c r="N4718" i="1"/>
  <c r="O4718" i="1"/>
  <c r="L4718" i="1"/>
  <c r="M4718" i="1"/>
  <c r="S4610" i="1"/>
  <c r="R4610" i="1"/>
  <c r="Q4610" i="1"/>
  <c r="P4610" i="1"/>
  <c r="N4610" i="1"/>
  <c r="O4610" i="1"/>
  <c r="L4610" i="1"/>
  <c r="M4610" i="1"/>
  <c r="S4502" i="1"/>
  <c r="R4502" i="1"/>
  <c r="Q4502" i="1"/>
  <c r="P4502" i="1"/>
  <c r="N4502" i="1"/>
  <c r="O4502" i="1"/>
  <c r="L4502" i="1"/>
  <c r="M4502" i="1"/>
  <c r="S4394" i="1"/>
  <c r="R4394" i="1"/>
  <c r="Q4394" i="1"/>
  <c r="P4394" i="1"/>
  <c r="N4394" i="1"/>
  <c r="O4394" i="1"/>
  <c r="L4394" i="1"/>
  <c r="M4394" i="1"/>
  <c r="S4286" i="1"/>
  <c r="R4286" i="1"/>
  <c r="Q4286" i="1"/>
  <c r="P4286" i="1"/>
  <c r="N4286" i="1"/>
  <c r="O4286" i="1"/>
  <c r="L4286" i="1"/>
  <c r="M4286" i="1"/>
  <c r="S4178" i="1"/>
  <c r="R4178" i="1"/>
  <c r="Q4178" i="1"/>
  <c r="P4178" i="1"/>
  <c r="N4178" i="1"/>
  <c r="O4178" i="1"/>
  <c r="L4178" i="1"/>
  <c r="M4178" i="1"/>
  <c r="S4070" i="1"/>
  <c r="R4070" i="1"/>
  <c r="Q4070" i="1"/>
  <c r="P4070" i="1"/>
  <c r="O4070" i="1"/>
  <c r="N4070" i="1"/>
  <c r="L4070" i="1"/>
  <c r="M4070" i="1"/>
  <c r="S3962" i="1"/>
  <c r="R3962" i="1"/>
  <c r="Q3962" i="1"/>
  <c r="P3962" i="1"/>
  <c r="O3962" i="1"/>
  <c r="N3962" i="1"/>
  <c r="L3962" i="1"/>
  <c r="M3962" i="1"/>
  <c r="S3854" i="1"/>
  <c r="R3854" i="1"/>
  <c r="Q3854" i="1"/>
  <c r="P3854" i="1"/>
  <c r="O3854" i="1"/>
  <c r="N3854" i="1"/>
  <c r="L3854" i="1"/>
  <c r="M3854" i="1"/>
  <c r="S3746" i="1"/>
  <c r="R3746" i="1"/>
  <c r="Q3746" i="1"/>
  <c r="P3746" i="1"/>
  <c r="O3746" i="1"/>
  <c r="N3746" i="1"/>
  <c r="L3746" i="1"/>
  <c r="M3746" i="1"/>
  <c r="S3638" i="1"/>
  <c r="R3638" i="1"/>
  <c r="Q3638" i="1"/>
  <c r="P3638" i="1"/>
  <c r="O3638" i="1"/>
  <c r="N3638" i="1"/>
  <c r="L3638" i="1"/>
  <c r="M3638" i="1"/>
  <c r="S3530" i="1"/>
  <c r="R3530" i="1"/>
  <c r="Q3530" i="1"/>
  <c r="P3530" i="1"/>
  <c r="O3530" i="1"/>
  <c r="N3530" i="1"/>
  <c r="L3530" i="1"/>
  <c r="M3530" i="1"/>
  <c r="S3422" i="1"/>
  <c r="R3422" i="1"/>
  <c r="Q3422" i="1"/>
  <c r="P3422" i="1"/>
  <c r="O3422" i="1"/>
  <c r="N3422" i="1"/>
  <c r="L3422" i="1"/>
  <c r="M3422" i="1"/>
  <c r="S3314" i="1"/>
  <c r="R3314" i="1"/>
  <c r="Q3314" i="1"/>
  <c r="P3314" i="1"/>
  <c r="O3314" i="1"/>
  <c r="N3314" i="1"/>
  <c r="L3314" i="1"/>
  <c r="M3314" i="1"/>
  <c r="S3206" i="1"/>
  <c r="R3206" i="1"/>
  <c r="Q3206" i="1"/>
  <c r="P3206" i="1"/>
  <c r="O3206" i="1"/>
  <c r="N3206" i="1"/>
  <c r="L3206" i="1"/>
  <c r="M3206" i="1"/>
  <c r="S3098" i="1"/>
  <c r="R3098" i="1"/>
  <c r="Q3098" i="1"/>
  <c r="P3098" i="1"/>
  <c r="O3098" i="1"/>
  <c r="N3098" i="1"/>
  <c r="M3098" i="1"/>
  <c r="L3098" i="1"/>
  <c r="S2990" i="1"/>
  <c r="R2990" i="1"/>
  <c r="Q2990" i="1"/>
  <c r="P2990" i="1"/>
  <c r="O2990" i="1"/>
  <c r="N2990" i="1"/>
  <c r="M2990" i="1"/>
  <c r="L2990" i="1"/>
  <c r="S2882" i="1"/>
  <c r="R2882" i="1"/>
  <c r="Q2882" i="1"/>
  <c r="P2882" i="1"/>
  <c r="O2882" i="1"/>
  <c r="N2882" i="1"/>
  <c r="M2882" i="1"/>
  <c r="L2882" i="1"/>
  <c r="S2774" i="1"/>
  <c r="R2774" i="1"/>
  <c r="Q2774" i="1"/>
  <c r="P2774" i="1"/>
  <c r="O2774" i="1"/>
  <c r="N2774" i="1"/>
  <c r="M2774" i="1"/>
  <c r="L2774" i="1"/>
  <c r="S2666" i="1"/>
  <c r="R2666" i="1"/>
  <c r="Q2666" i="1"/>
  <c r="P2666" i="1"/>
  <c r="O2666" i="1"/>
  <c r="N2666" i="1"/>
  <c r="M2666" i="1"/>
  <c r="L2666" i="1"/>
  <c r="S2558" i="1"/>
  <c r="R2558" i="1"/>
  <c r="Q2558" i="1"/>
  <c r="P2558" i="1"/>
  <c r="O2558" i="1"/>
  <c r="N2558" i="1"/>
  <c r="M2558" i="1"/>
  <c r="L2558" i="1"/>
  <c r="S4257" i="1"/>
  <c r="R4257" i="1"/>
  <c r="Q4257" i="1"/>
  <c r="P4257" i="1"/>
  <c r="O4257" i="1"/>
  <c r="N4257" i="1"/>
  <c r="L4257" i="1"/>
  <c r="M4257" i="1"/>
  <c r="S1227" i="1"/>
  <c r="R1227" i="1"/>
  <c r="Q1227" i="1"/>
  <c r="P1227" i="1"/>
  <c r="O1227" i="1"/>
  <c r="N1227" i="1"/>
  <c r="M1227" i="1"/>
  <c r="L1227" i="1"/>
  <c r="S4134" i="1"/>
  <c r="R4134" i="1"/>
  <c r="Q4134" i="1"/>
  <c r="O4134" i="1"/>
  <c r="N4134" i="1"/>
  <c r="P4134" i="1"/>
  <c r="M4134" i="1"/>
  <c r="L4134" i="1"/>
  <c r="S4026" i="1"/>
  <c r="R4026" i="1"/>
  <c r="Q4026" i="1"/>
  <c r="O4026" i="1"/>
  <c r="N4026" i="1"/>
  <c r="P4026" i="1"/>
  <c r="M4026" i="1"/>
  <c r="L4026" i="1"/>
  <c r="S3918" i="1"/>
  <c r="R3918" i="1"/>
  <c r="Q3918" i="1"/>
  <c r="O3918" i="1"/>
  <c r="N3918" i="1"/>
  <c r="M3918" i="1"/>
  <c r="P3918" i="1"/>
  <c r="L3918" i="1"/>
  <c r="S3810" i="1"/>
  <c r="R3810" i="1"/>
  <c r="Q3810" i="1"/>
  <c r="O3810" i="1"/>
  <c r="N3810" i="1"/>
  <c r="M3810" i="1"/>
  <c r="P3810" i="1"/>
  <c r="L3810" i="1"/>
  <c r="S3702" i="1"/>
  <c r="R3702" i="1"/>
  <c r="Q3702" i="1"/>
  <c r="O3702" i="1"/>
  <c r="P3702" i="1"/>
  <c r="N3702" i="1"/>
  <c r="M3702" i="1"/>
  <c r="L3702" i="1"/>
  <c r="S3594" i="1"/>
  <c r="R3594" i="1"/>
  <c r="Q3594" i="1"/>
  <c r="O3594" i="1"/>
  <c r="N3594" i="1"/>
  <c r="M3594" i="1"/>
  <c r="P3594" i="1"/>
  <c r="L3594" i="1"/>
  <c r="S3486" i="1"/>
  <c r="R3486" i="1"/>
  <c r="Q3486" i="1"/>
  <c r="O3486" i="1"/>
  <c r="N3486" i="1"/>
  <c r="M3486" i="1"/>
  <c r="P3486" i="1"/>
  <c r="L3486" i="1"/>
  <c r="S3378" i="1"/>
  <c r="R3378" i="1"/>
  <c r="Q3378" i="1"/>
  <c r="O3378" i="1"/>
  <c r="N3378" i="1"/>
  <c r="M3378" i="1"/>
  <c r="P3378" i="1"/>
  <c r="L3378" i="1"/>
  <c r="S3270" i="1"/>
  <c r="R3270" i="1"/>
  <c r="Q3270" i="1"/>
  <c r="O3270" i="1"/>
  <c r="N3270" i="1"/>
  <c r="M3270" i="1"/>
  <c r="P3270" i="1"/>
  <c r="L3270" i="1"/>
  <c r="S3162" i="1"/>
  <c r="R3162" i="1"/>
  <c r="Q3162" i="1"/>
  <c r="O3162" i="1"/>
  <c r="N3162" i="1"/>
  <c r="M3162" i="1"/>
  <c r="P3162" i="1"/>
  <c r="L3162" i="1"/>
  <c r="S3054" i="1"/>
  <c r="R3054" i="1"/>
  <c r="Q3054" i="1"/>
  <c r="O3054" i="1"/>
  <c r="P3054" i="1"/>
  <c r="N3054" i="1"/>
  <c r="M3054" i="1"/>
  <c r="L3054" i="1"/>
  <c r="S2946" i="1"/>
  <c r="R2946" i="1"/>
  <c r="Q2946" i="1"/>
  <c r="O2946" i="1"/>
  <c r="N2946" i="1"/>
  <c r="M2946" i="1"/>
  <c r="P2946" i="1"/>
  <c r="L2946" i="1"/>
  <c r="S2838" i="1"/>
  <c r="R2838" i="1"/>
  <c r="Q2838" i="1"/>
  <c r="O2838" i="1"/>
  <c r="N2838" i="1"/>
  <c r="M2838" i="1"/>
  <c r="P2838" i="1"/>
  <c r="L2838" i="1"/>
  <c r="S2730" i="1"/>
  <c r="R2730" i="1"/>
  <c r="Q2730" i="1"/>
  <c r="P2730" i="1"/>
  <c r="O2730" i="1"/>
  <c r="N2730" i="1"/>
  <c r="M2730" i="1"/>
  <c r="L2730" i="1"/>
  <c r="S2622" i="1"/>
  <c r="R2622" i="1"/>
  <c r="Q2622" i="1"/>
  <c r="P2622" i="1"/>
  <c r="O2622" i="1"/>
  <c r="N2622" i="1"/>
  <c r="M2622" i="1"/>
  <c r="L2622" i="1"/>
  <c r="S2514" i="1"/>
  <c r="R2514" i="1"/>
  <c r="Q2514" i="1"/>
  <c r="P2514" i="1"/>
  <c r="O2514" i="1"/>
  <c r="N2514" i="1"/>
  <c r="M2514" i="1"/>
  <c r="L2514" i="1"/>
  <c r="S2406" i="1"/>
  <c r="R2406" i="1"/>
  <c r="Q2406" i="1"/>
  <c r="P2406" i="1"/>
  <c r="O2406" i="1"/>
  <c r="M2406" i="1"/>
  <c r="N2406" i="1"/>
  <c r="L2406" i="1"/>
  <c r="S2298" i="1"/>
  <c r="R2298" i="1"/>
  <c r="Q2298" i="1"/>
  <c r="P2298" i="1"/>
  <c r="O2298" i="1"/>
  <c r="M2298" i="1"/>
  <c r="N2298" i="1"/>
  <c r="L2298" i="1"/>
  <c r="S2190" i="1"/>
  <c r="R2190" i="1"/>
  <c r="Q2190" i="1"/>
  <c r="P2190" i="1"/>
  <c r="O2190" i="1"/>
  <c r="N2190" i="1"/>
  <c r="M2190" i="1"/>
  <c r="L2190" i="1"/>
  <c r="S2082" i="1"/>
  <c r="R2082" i="1"/>
  <c r="Q2082" i="1"/>
  <c r="P2082" i="1"/>
  <c r="O2082" i="1"/>
  <c r="N2082" i="1"/>
  <c r="M2082" i="1"/>
  <c r="L2082" i="1"/>
  <c r="S1974" i="1"/>
  <c r="R1974" i="1"/>
  <c r="Q1974" i="1"/>
  <c r="P1974" i="1"/>
  <c r="O1974" i="1"/>
  <c r="N1974" i="1"/>
  <c r="M1974" i="1"/>
  <c r="L1974" i="1"/>
  <c r="S1866" i="1"/>
  <c r="R1866" i="1"/>
  <c r="Q1866" i="1"/>
  <c r="P1866" i="1"/>
  <c r="O1866" i="1"/>
  <c r="N1866" i="1"/>
  <c r="M1866" i="1"/>
  <c r="L1866" i="1"/>
  <c r="S1758" i="1"/>
  <c r="R1758" i="1"/>
  <c r="Q1758" i="1"/>
  <c r="P1758" i="1"/>
  <c r="O1758" i="1"/>
  <c r="N1758" i="1"/>
  <c r="M1758" i="1"/>
  <c r="L1758" i="1"/>
  <c r="S1650" i="1"/>
  <c r="R1650" i="1"/>
  <c r="Q1650" i="1"/>
  <c r="P1650" i="1"/>
  <c r="O1650" i="1"/>
  <c r="N1650" i="1"/>
  <c r="M1650" i="1"/>
  <c r="L1650" i="1"/>
  <c r="S1542" i="1"/>
  <c r="R1542" i="1"/>
  <c r="Q1542" i="1"/>
  <c r="P1542" i="1"/>
  <c r="O1542" i="1"/>
  <c r="N1542" i="1"/>
  <c r="M1542" i="1"/>
  <c r="L1542" i="1"/>
  <c r="S1434" i="1"/>
  <c r="R1434" i="1"/>
  <c r="Q1434" i="1"/>
  <c r="P1434" i="1"/>
  <c r="O1434" i="1"/>
  <c r="N1434" i="1"/>
  <c r="M1434" i="1"/>
  <c r="L1434" i="1"/>
  <c r="S1326" i="1"/>
  <c r="R1326" i="1"/>
  <c r="Q1326" i="1"/>
  <c r="P1326" i="1"/>
  <c r="O1326" i="1"/>
  <c r="N1326" i="1"/>
  <c r="M1326" i="1"/>
  <c r="L1326" i="1"/>
  <c r="S1218" i="1"/>
  <c r="R1218" i="1"/>
  <c r="Q1218" i="1"/>
  <c r="P1218" i="1"/>
  <c r="O1218" i="1"/>
  <c r="N1218" i="1"/>
  <c r="M1218" i="1"/>
  <c r="L1218" i="1"/>
  <c r="S1110" i="1"/>
  <c r="R1110" i="1"/>
  <c r="Q1110" i="1"/>
  <c r="P1110" i="1"/>
  <c r="O1110" i="1"/>
  <c r="N1110" i="1"/>
  <c r="M1110" i="1"/>
  <c r="L1110" i="1"/>
  <c r="S1002" i="1"/>
  <c r="R1002" i="1"/>
  <c r="Q1002" i="1"/>
  <c r="P1002" i="1"/>
  <c r="O1002" i="1"/>
  <c r="N1002" i="1"/>
  <c r="M1002" i="1"/>
  <c r="L1002" i="1"/>
  <c r="S894" i="1"/>
  <c r="R894" i="1"/>
  <c r="Q894" i="1"/>
  <c r="P894" i="1"/>
  <c r="O894" i="1"/>
  <c r="N894" i="1"/>
  <c r="M894" i="1"/>
  <c r="L894" i="1"/>
  <c r="S786" i="1"/>
  <c r="R786" i="1"/>
  <c r="Q786" i="1"/>
  <c r="P786" i="1"/>
  <c r="N786" i="1"/>
  <c r="O786" i="1"/>
  <c r="M786" i="1"/>
  <c r="L786" i="1"/>
  <c r="S678" i="1"/>
  <c r="R678" i="1"/>
  <c r="Q678" i="1"/>
  <c r="P678" i="1"/>
  <c r="N678" i="1"/>
  <c r="M678" i="1"/>
  <c r="O678" i="1"/>
  <c r="L678" i="1"/>
  <c r="S570" i="1"/>
  <c r="R570" i="1"/>
  <c r="Q570" i="1"/>
  <c r="P570" i="1"/>
  <c r="N570" i="1"/>
  <c r="M570" i="1"/>
  <c r="O570" i="1"/>
  <c r="L570" i="1"/>
  <c r="S1443" i="1"/>
  <c r="R1443" i="1"/>
  <c r="Q1443" i="1"/>
  <c r="O1443" i="1"/>
  <c r="N1443" i="1"/>
  <c r="P1443" i="1"/>
  <c r="M1443" i="1"/>
  <c r="L1443" i="1"/>
  <c r="S903" i="1"/>
  <c r="R903" i="1"/>
  <c r="Q903" i="1"/>
  <c r="P903" i="1"/>
  <c r="O903" i="1"/>
  <c r="N903" i="1"/>
  <c r="M903" i="1"/>
  <c r="L903" i="1"/>
  <c r="S1263" i="1"/>
  <c r="R1263" i="1"/>
  <c r="Q1263" i="1"/>
  <c r="P1263" i="1"/>
  <c r="O1263" i="1"/>
  <c r="N1263" i="1"/>
  <c r="M1263" i="1"/>
  <c r="L1263" i="1"/>
  <c r="S4756" i="1"/>
  <c r="R4756" i="1"/>
  <c r="Q4756" i="1"/>
  <c r="P4756" i="1"/>
  <c r="O4756" i="1"/>
  <c r="N4756" i="1"/>
  <c r="M4756" i="1"/>
  <c r="L4756" i="1"/>
  <c r="S4648" i="1"/>
  <c r="R4648" i="1"/>
  <c r="P4648" i="1"/>
  <c r="Q4648" i="1"/>
  <c r="O4648" i="1"/>
  <c r="N4648" i="1"/>
  <c r="M4648" i="1"/>
  <c r="L4648" i="1"/>
  <c r="S4540" i="1"/>
  <c r="R4540" i="1"/>
  <c r="P4540" i="1"/>
  <c r="Q4540" i="1"/>
  <c r="O4540" i="1"/>
  <c r="N4540" i="1"/>
  <c r="M4540" i="1"/>
  <c r="L4540" i="1"/>
  <c r="S4432" i="1"/>
  <c r="R4432" i="1"/>
  <c r="P4432" i="1"/>
  <c r="Q4432" i="1"/>
  <c r="O4432" i="1"/>
  <c r="N4432" i="1"/>
  <c r="M4432" i="1"/>
  <c r="L4432" i="1"/>
  <c r="S4324" i="1"/>
  <c r="R4324" i="1"/>
  <c r="P4324" i="1"/>
  <c r="Q4324" i="1"/>
  <c r="O4324" i="1"/>
  <c r="N4324" i="1"/>
  <c r="M4324" i="1"/>
  <c r="L4324" i="1"/>
  <c r="S4797" i="1"/>
  <c r="R4797" i="1"/>
  <c r="Q4797" i="1"/>
  <c r="P4797" i="1"/>
  <c r="O4797" i="1"/>
  <c r="N4797" i="1"/>
  <c r="M4797" i="1"/>
  <c r="L4797" i="1"/>
  <c r="S4221" i="1"/>
  <c r="R4221" i="1"/>
  <c r="Q4221" i="1"/>
  <c r="P4221" i="1"/>
  <c r="O4221" i="1"/>
  <c r="N4221" i="1"/>
  <c r="L4221" i="1"/>
  <c r="M4221" i="1"/>
  <c r="S4894" i="1"/>
  <c r="R4894" i="1"/>
  <c r="Q4894" i="1"/>
  <c r="P4894" i="1"/>
  <c r="O4894" i="1"/>
  <c r="N4894" i="1"/>
  <c r="M4894" i="1"/>
  <c r="L4894" i="1"/>
  <c r="S4786" i="1"/>
  <c r="R4786" i="1"/>
  <c r="Q4786" i="1"/>
  <c r="P4786" i="1"/>
  <c r="O4786" i="1"/>
  <c r="N4786" i="1"/>
  <c r="M4786" i="1"/>
  <c r="L4786" i="1"/>
  <c r="S126" i="1"/>
  <c r="R126" i="1"/>
  <c r="Q126" i="1"/>
  <c r="P126" i="1"/>
  <c r="O126" i="1"/>
  <c r="N126" i="1"/>
  <c r="M126" i="1"/>
  <c r="L126" i="1"/>
  <c r="S18" i="1"/>
  <c r="R18" i="1"/>
  <c r="Q18" i="1"/>
  <c r="P18" i="1"/>
  <c r="O18" i="1"/>
  <c r="N18" i="1"/>
  <c r="M18" i="1"/>
  <c r="L18" i="1"/>
  <c r="S276" i="1"/>
  <c r="R276" i="1"/>
  <c r="Q276" i="1"/>
  <c r="P276" i="1"/>
  <c r="O276" i="1"/>
  <c r="N276" i="1"/>
  <c r="M276" i="1"/>
  <c r="L276" i="1"/>
  <c r="S4767" i="1"/>
  <c r="R4767" i="1"/>
  <c r="Q4767" i="1"/>
  <c r="P4767" i="1"/>
  <c r="O4767" i="1"/>
  <c r="N4767" i="1"/>
  <c r="M4767" i="1"/>
  <c r="L4767" i="1"/>
  <c r="S4888" i="1"/>
  <c r="R4888" i="1"/>
  <c r="Q4888" i="1"/>
  <c r="P4888" i="1"/>
  <c r="O4888" i="1"/>
  <c r="N4888" i="1"/>
  <c r="M4888" i="1"/>
  <c r="L4888" i="1"/>
  <c r="S4780" i="1"/>
  <c r="R4780" i="1"/>
  <c r="Q4780" i="1"/>
  <c r="P4780" i="1"/>
  <c r="O4780" i="1"/>
  <c r="N4780" i="1"/>
  <c r="M4780" i="1"/>
  <c r="L4780" i="1"/>
  <c r="S4672" i="1"/>
  <c r="R4672" i="1"/>
  <c r="Q4672" i="1"/>
  <c r="P4672" i="1"/>
  <c r="O4672" i="1"/>
  <c r="N4672" i="1"/>
  <c r="M4672" i="1"/>
  <c r="L4672" i="1"/>
  <c r="S4564" i="1"/>
  <c r="R4564" i="1"/>
  <c r="Q4564" i="1"/>
  <c r="P4564" i="1"/>
  <c r="O4564" i="1"/>
  <c r="N4564" i="1"/>
  <c r="M4564" i="1"/>
  <c r="L4564" i="1"/>
  <c r="S4456" i="1"/>
  <c r="R4456" i="1"/>
  <c r="Q4456" i="1"/>
  <c r="P4456" i="1"/>
  <c r="O4456" i="1"/>
  <c r="N4456" i="1"/>
  <c r="M4456" i="1"/>
  <c r="L4456" i="1"/>
  <c r="S4348" i="1"/>
  <c r="R4348" i="1"/>
  <c r="Q4348" i="1"/>
  <c r="P4348" i="1"/>
  <c r="O4348" i="1"/>
  <c r="N4348" i="1"/>
  <c r="M4348" i="1"/>
  <c r="L4348" i="1"/>
  <c r="S120" i="1"/>
  <c r="R120" i="1"/>
  <c r="Q120" i="1"/>
  <c r="P120" i="1"/>
  <c r="O120" i="1"/>
  <c r="N120" i="1"/>
  <c r="M120" i="1"/>
  <c r="L120" i="1"/>
  <c r="S12" i="1"/>
  <c r="R12" i="1"/>
  <c r="Q12" i="1"/>
  <c r="P12" i="1"/>
  <c r="O12" i="1"/>
  <c r="N12" i="1"/>
  <c r="M12" i="1"/>
  <c r="L12" i="1"/>
  <c r="S168" i="1"/>
  <c r="R168" i="1"/>
  <c r="Q168" i="1"/>
  <c r="P168" i="1"/>
  <c r="O168" i="1"/>
  <c r="N168" i="1"/>
  <c r="M168" i="1"/>
  <c r="L168" i="1"/>
  <c r="Q4921" i="1"/>
  <c r="N4921" i="1"/>
  <c r="S4921" i="1"/>
  <c r="P4921" i="1"/>
  <c r="M4921" i="1"/>
  <c r="R4921" i="1"/>
  <c r="O4921" i="1"/>
  <c r="L4921" i="1"/>
  <c r="S78" i="1"/>
  <c r="R78" i="1"/>
  <c r="Q78" i="1"/>
  <c r="P78" i="1"/>
  <c r="O78" i="1"/>
  <c r="N78" i="1"/>
  <c r="M78" i="1"/>
  <c r="L78" i="1"/>
  <c r="S96" i="1"/>
  <c r="R96" i="1"/>
  <c r="Q96" i="1"/>
  <c r="P96" i="1"/>
  <c r="O96" i="1"/>
  <c r="N96" i="1"/>
  <c r="M96" i="1"/>
  <c r="L96" i="1"/>
  <c r="S975" i="1"/>
  <c r="R975" i="1"/>
  <c r="Q975" i="1"/>
  <c r="P975" i="1"/>
  <c r="O975" i="1"/>
  <c r="N975" i="1"/>
  <c r="M975" i="1"/>
  <c r="L975" i="1"/>
  <c r="S4912" i="1"/>
  <c r="R4912" i="1"/>
  <c r="Q4912" i="1"/>
  <c r="P4912" i="1"/>
  <c r="O4912" i="1"/>
  <c r="N4912" i="1"/>
  <c r="M4912" i="1"/>
  <c r="L4912" i="1"/>
  <c r="S4804" i="1"/>
  <c r="R4804" i="1"/>
  <c r="Q4804" i="1"/>
  <c r="P4804" i="1"/>
  <c r="O4804" i="1"/>
  <c r="N4804" i="1"/>
  <c r="M4804" i="1"/>
  <c r="L4804" i="1"/>
  <c r="S4696" i="1"/>
  <c r="R4696" i="1"/>
  <c r="Q4696" i="1"/>
  <c r="P4696" i="1"/>
  <c r="O4696" i="1"/>
  <c r="N4696" i="1"/>
  <c r="M4696" i="1"/>
  <c r="L4696" i="1"/>
  <c r="S4588" i="1"/>
  <c r="R4588" i="1"/>
  <c r="Q4588" i="1"/>
  <c r="P4588" i="1"/>
  <c r="O4588" i="1"/>
  <c r="N4588" i="1"/>
  <c r="M4588" i="1"/>
  <c r="L4588" i="1"/>
  <c r="S4480" i="1"/>
  <c r="R4480" i="1"/>
  <c r="Q4480" i="1"/>
  <c r="P4480" i="1"/>
  <c r="O4480" i="1"/>
  <c r="N4480" i="1"/>
  <c r="M4480" i="1"/>
  <c r="L4480" i="1"/>
  <c r="S4372" i="1"/>
  <c r="R4372" i="1"/>
  <c r="Q4372" i="1"/>
  <c r="P4372" i="1"/>
  <c r="O4372" i="1"/>
  <c r="N4372" i="1"/>
  <c r="M4372" i="1"/>
  <c r="L4372" i="1"/>
  <c r="S144" i="1"/>
  <c r="R144" i="1"/>
  <c r="Q144" i="1"/>
  <c r="P144" i="1"/>
  <c r="O144" i="1"/>
  <c r="N144" i="1"/>
  <c r="M144" i="1"/>
  <c r="L144" i="1"/>
  <c r="S36" i="1"/>
  <c r="R36" i="1"/>
  <c r="Q36" i="1"/>
  <c r="P36" i="1"/>
  <c r="O36" i="1"/>
  <c r="N36" i="1"/>
  <c r="M36" i="1"/>
  <c r="L36" i="1"/>
  <c r="S291" i="1"/>
  <c r="R291" i="1"/>
  <c r="Q291" i="1"/>
  <c r="P291" i="1"/>
  <c r="N291" i="1"/>
  <c r="O291" i="1"/>
  <c r="M291" i="1"/>
  <c r="L291" i="1"/>
  <c r="S183" i="1"/>
  <c r="R183" i="1"/>
  <c r="Q183" i="1"/>
  <c r="P183" i="1"/>
  <c r="O183" i="1"/>
  <c r="N183" i="1"/>
  <c r="M183" i="1"/>
  <c r="L183" i="1"/>
  <c r="S75" i="1"/>
  <c r="R75" i="1"/>
  <c r="Q75" i="1"/>
  <c r="P75" i="1"/>
  <c r="O75" i="1"/>
  <c r="N75" i="1"/>
  <c r="M75" i="1"/>
  <c r="L75" i="1"/>
  <c r="S374" i="1"/>
  <c r="R374" i="1"/>
  <c r="Q374" i="1"/>
  <c r="O374" i="1"/>
  <c r="P374" i="1"/>
  <c r="N374" i="1"/>
  <c r="M374" i="1"/>
  <c r="L374" i="1"/>
  <c r="S759" i="1"/>
  <c r="R759" i="1"/>
  <c r="Q759" i="1"/>
  <c r="P759" i="1"/>
  <c r="N759" i="1"/>
  <c r="O759" i="1"/>
  <c r="M759" i="1"/>
  <c r="L759" i="1"/>
  <c r="S4870" i="1"/>
  <c r="R4870" i="1"/>
  <c r="Q4870" i="1"/>
  <c r="P4870" i="1"/>
  <c r="O4870" i="1"/>
  <c r="N4870" i="1"/>
  <c r="M4870" i="1"/>
  <c r="L4870" i="1"/>
  <c r="S426" i="1"/>
  <c r="R426" i="1"/>
  <c r="Q426" i="1"/>
  <c r="P426" i="1"/>
  <c r="O426" i="1"/>
  <c r="N426" i="1"/>
  <c r="M426" i="1"/>
  <c r="L426" i="1"/>
  <c r="S318" i="1"/>
  <c r="R318" i="1"/>
  <c r="Q318" i="1"/>
  <c r="P318" i="1"/>
  <c r="O318" i="1"/>
  <c r="N318" i="1"/>
  <c r="M318" i="1"/>
  <c r="L318" i="1"/>
  <c r="S210" i="1"/>
  <c r="R210" i="1"/>
  <c r="Q210" i="1"/>
  <c r="P210" i="1"/>
  <c r="O210" i="1"/>
  <c r="N210" i="1"/>
  <c r="M210" i="1"/>
  <c r="L210" i="1"/>
  <c r="S102" i="1"/>
  <c r="R102" i="1"/>
  <c r="Q102" i="1"/>
  <c r="P102" i="1"/>
  <c r="O102" i="1"/>
  <c r="N102" i="1"/>
  <c r="M102" i="1"/>
  <c r="L102" i="1"/>
  <c r="S240" i="1"/>
  <c r="R240" i="1"/>
  <c r="Q240" i="1"/>
  <c r="P240" i="1"/>
  <c r="O240" i="1"/>
  <c r="N240" i="1"/>
  <c r="M240" i="1"/>
  <c r="L240" i="1"/>
  <c r="S4926" i="1"/>
  <c r="P4926" i="1"/>
  <c r="M4926" i="1"/>
  <c r="R4926" i="1"/>
  <c r="O4926" i="1"/>
  <c r="L4926" i="1"/>
  <c r="N4926" i="1"/>
  <c r="Q4926" i="1"/>
  <c r="S552" i="1"/>
  <c r="R552" i="1"/>
  <c r="Q552" i="1"/>
  <c r="P552" i="1"/>
  <c r="O552" i="1"/>
  <c r="N552" i="1"/>
  <c r="M552" i="1"/>
  <c r="L552" i="1"/>
  <c r="S4725" i="1"/>
  <c r="R4725" i="1"/>
  <c r="Q4725" i="1"/>
  <c r="P4725" i="1"/>
  <c r="O4725" i="1"/>
  <c r="N4725" i="1"/>
  <c r="L4725" i="1"/>
  <c r="M4725" i="1"/>
  <c r="S4215" i="1"/>
  <c r="R4215" i="1"/>
  <c r="Q4215" i="1"/>
  <c r="P4215" i="1"/>
  <c r="O4215" i="1"/>
  <c r="N4215" i="1"/>
  <c r="L4215" i="1"/>
  <c r="M4215" i="1"/>
  <c r="S3687" i="1"/>
  <c r="R3687" i="1"/>
  <c r="Q3687" i="1"/>
  <c r="P3687" i="1"/>
  <c r="O3687" i="1"/>
  <c r="N3687" i="1"/>
  <c r="L3687" i="1"/>
  <c r="M3687" i="1"/>
  <c r="S3159" i="1"/>
  <c r="R3159" i="1"/>
  <c r="Q3159" i="1"/>
  <c r="P3159" i="1"/>
  <c r="O3159" i="1"/>
  <c r="N3159" i="1"/>
  <c r="M3159" i="1"/>
  <c r="L3159" i="1"/>
  <c r="S2625" i="1"/>
  <c r="R2625" i="1"/>
  <c r="Q2625" i="1"/>
  <c r="P2625" i="1"/>
  <c r="O2625" i="1"/>
  <c r="N2625" i="1"/>
  <c r="M2625" i="1"/>
  <c r="L2625" i="1"/>
  <c r="S2103" i="1"/>
  <c r="R2103" i="1"/>
  <c r="Q2103" i="1"/>
  <c r="P2103" i="1"/>
  <c r="O2103" i="1"/>
  <c r="N2103" i="1"/>
  <c r="M2103" i="1"/>
  <c r="L2103" i="1"/>
  <c r="S1545" i="1"/>
  <c r="R1545" i="1"/>
  <c r="Q1545" i="1"/>
  <c r="P1545" i="1"/>
  <c r="O1545" i="1"/>
  <c r="N1545" i="1"/>
  <c r="M1545" i="1"/>
  <c r="L1545" i="1"/>
  <c r="S999" i="1"/>
  <c r="R999" i="1"/>
  <c r="Q999" i="1"/>
  <c r="P999" i="1"/>
  <c r="O999" i="1"/>
  <c r="N999" i="1"/>
  <c r="M999" i="1"/>
  <c r="L999" i="1"/>
  <c r="S453" i="1"/>
  <c r="R453" i="1"/>
  <c r="Q453" i="1"/>
  <c r="P453" i="1"/>
  <c r="N453" i="1"/>
  <c r="O453" i="1"/>
  <c r="M453" i="1"/>
  <c r="L453" i="1"/>
  <c r="S4835" i="1"/>
  <c r="R4835" i="1"/>
  <c r="Q4835" i="1"/>
  <c r="P4835" i="1"/>
  <c r="O4835" i="1"/>
  <c r="N4835" i="1"/>
  <c r="M4835" i="1"/>
  <c r="L4835" i="1"/>
  <c r="S4727" i="1"/>
  <c r="R4727" i="1"/>
  <c r="Q4727" i="1"/>
  <c r="P4727" i="1"/>
  <c r="O4727" i="1"/>
  <c r="N4727" i="1"/>
  <c r="M4727" i="1"/>
  <c r="L4727" i="1"/>
  <c r="S4619" i="1"/>
  <c r="R4619" i="1"/>
  <c r="Q4619" i="1"/>
  <c r="P4619" i="1"/>
  <c r="O4619" i="1"/>
  <c r="N4619" i="1"/>
  <c r="M4619" i="1"/>
  <c r="L4619" i="1"/>
  <c r="S4511" i="1"/>
  <c r="R4511" i="1"/>
  <c r="Q4511" i="1"/>
  <c r="P4511" i="1"/>
  <c r="O4511" i="1"/>
  <c r="N4511" i="1"/>
  <c r="M4511" i="1"/>
  <c r="L4511" i="1"/>
  <c r="S4403" i="1"/>
  <c r="R4403" i="1"/>
  <c r="Q4403" i="1"/>
  <c r="P4403" i="1"/>
  <c r="O4403" i="1"/>
  <c r="N4403" i="1"/>
  <c r="M4403" i="1"/>
  <c r="L4403" i="1"/>
  <c r="S4295" i="1"/>
  <c r="R4295" i="1"/>
  <c r="Q4295" i="1"/>
  <c r="P4295" i="1"/>
  <c r="O4295" i="1"/>
  <c r="N4295" i="1"/>
  <c r="M4295" i="1"/>
  <c r="L4295" i="1"/>
  <c r="S4187" i="1"/>
  <c r="R4187" i="1"/>
  <c r="Q4187" i="1"/>
  <c r="P4187" i="1"/>
  <c r="O4187" i="1"/>
  <c r="N4187" i="1"/>
  <c r="M4187" i="1"/>
  <c r="L4187" i="1"/>
  <c r="S4713" i="1"/>
  <c r="R4713" i="1"/>
  <c r="Q4713" i="1"/>
  <c r="P4713" i="1"/>
  <c r="O4713" i="1"/>
  <c r="N4713" i="1"/>
  <c r="L4713" i="1"/>
  <c r="M4713" i="1"/>
  <c r="S4173" i="1"/>
  <c r="R4173" i="1"/>
  <c r="Q4173" i="1"/>
  <c r="P4173" i="1"/>
  <c r="O4173" i="1"/>
  <c r="N4173" i="1"/>
  <c r="L4173" i="1"/>
  <c r="M4173" i="1"/>
  <c r="S3639" i="1"/>
  <c r="R3639" i="1"/>
  <c r="Q3639" i="1"/>
  <c r="P3639" i="1"/>
  <c r="O3639" i="1"/>
  <c r="N3639" i="1"/>
  <c r="L3639" i="1"/>
  <c r="M3639" i="1"/>
  <c r="S3105" i="1"/>
  <c r="R3105" i="1"/>
  <c r="Q3105" i="1"/>
  <c r="P3105" i="1"/>
  <c r="O3105" i="1"/>
  <c r="N3105" i="1"/>
  <c r="M3105" i="1"/>
  <c r="L3105" i="1"/>
  <c r="S2577" i="1"/>
  <c r="R2577" i="1"/>
  <c r="Q2577" i="1"/>
  <c r="P2577" i="1"/>
  <c r="O2577" i="1"/>
  <c r="N2577" i="1"/>
  <c r="M2577" i="1"/>
  <c r="L2577" i="1"/>
  <c r="S2061" i="1"/>
  <c r="R2061" i="1"/>
  <c r="Q2061" i="1"/>
  <c r="P2061" i="1"/>
  <c r="O2061" i="1"/>
  <c r="N2061" i="1"/>
  <c r="M2061" i="1"/>
  <c r="L2061" i="1"/>
  <c r="S1569" i="1"/>
  <c r="R1569" i="1"/>
  <c r="Q1569" i="1"/>
  <c r="P1569" i="1"/>
  <c r="O1569" i="1"/>
  <c r="N1569" i="1"/>
  <c r="M1569" i="1"/>
  <c r="L1569" i="1"/>
  <c r="S1041" i="1"/>
  <c r="R1041" i="1"/>
  <c r="Q1041" i="1"/>
  <c r="P1041" i="1"/>
  <c r="O1041" i="1"/>
  <c r="N1041" i="1"/>
  <c r="M1041" i="1"/>
  <c r="L1041" i="1"/>
  <c r="S495" i="1"/>
  <c r="R495" i="1"/>
  <c r="Q495" i="1"/>
  <c r="P495" i="1"/>
  <c r="O495" i="1"/>
  <c r="N495" i="1"/>
  <c r="M495" i="1"/>
  <c r="L495" i="1"/>
  <c r="S4838" i="1"/>
  <c r="R4838" i="1"/>
  <c r="Q4838" i="1"/>
  <c r="P4838" i="1"/>
  <c r="O4838" i="1"/>
  <c r="N4838" i="1"/>
  <c r="M4838" i="1"/>
  <c r="L4838" i="1"/>
  <c r="S4730" i="1"/>
  <c r="R4730" i="1"/>
  <c r="Q4730" i="1"/>
  <c r="P4730" i="1"/>
  <c r="O4730" i="1"/>
  <c r="N4730" i="1"/>
  <c r="M4730" i="1"/>
  <c r="L4730" i="1"/>
  <c r="S4622" i="1"/>
  <c r="R4622" i="1"/>
  <c r="Q4622" i="1"/>
  <c r="P4622" i="1"/>
  <c r="O4622" i="1"/>
  <c r="N4622" i="1"/>
  <c r="M4622" i="1"/>
  <c r="L4622" i="1"/>
  <c r="S4514" i="1"/>
  <c r="R4514" i="1"/>
  <c r="Q4514" i="1"/>
  <c r="P4514" i="1"/>
  <c r="O4514" i="1"/>
  <c r="N4514" i="1"/>
  <c r="M4514" i="1"/>
  <c r="L4514" i="1"/>
  <c r="S4406" i="1"/>
  <c r="R4406" i="1"/>
  <c r="Q4406" i="1"/>
  <c r="P4406" i="1"/>
  <c r="O4406" i="1"/>
  <c r="N4406" i="1"/>
  <c r="M4406" i="1"/>
  <c r="L4406" i="1"/>
  <c r="S4298" i="1"/>
  <c r="R4298" i="1"/>
  <c r="Q4298" i="1"/>
  <c r="P4298" i="1"/>
  <c r="O4298" i="1"/>
  <c r="N4298" i="1"/>
  <c r="M4298" i="1"/>
  <c r="L4298" i="1"/>
  <c r="S4190" i="1"/>
  <c r="R4190" i="1"/>
  <c r="Q4190" i="1"/>
  <c r="P4190" i="1"/>
  <c r="O4190" i="1"/>
  <c r="N4190" i="1"/>
  <c r="M4190" i="1"/>
  <c r="L4190" i="1"/>
  <c r="S4082" i="1"/>
  <c r="R4082" i="1"/>
  <c r="Q4082" i="1"/>
  <c r="P4082" i="1"/>
  <c r="O4082" i="1"/>
  <c r="N4082" i="1"/>
  <c r="M4082" i="1"/>
  <c r="L4082" i="1"/>
  <c r="S3974" i="1"/>
  <c r="R3974" i="1"/>
  <c r="Q3974" i="1"/>
  <c r="P3974" i="1"/>
  <c r="O3974" i="1"/>
  <c r="N3974" i="1"/>
  <c r="M3974" i="1"/>
  <c r="L3974" i="1"/>
  <c r="S3866" i="1"/>
  <c r="R3866" i="1"/>
  <c r="Q3866" i="1"/>
  <c r="P3866" i="1"/>
  <c r="O3866" i="1"/>
  <c r="N3866" i="1"/>
  <c r="L3866" i="1"/>
  <c r="M3866" i="1"/>
  <c r="S3758" i="1"/>
  <c r="Q3758" i="1"/>
  <c r="R3758" i="1"/>
  <c r="P3758" i="1"/>
  <c r="O3758" i="1"/>
  <c r="N3758" i="1"/>
  <c r="L3758" i="1"/>
  <c r="M3758" i="1"/>
  <c r="S3650" i="1"/>
  <c r="R3650" i="1"/>
  <c r="Q3650" i="1"/>
  <c r="P3650" i="1"/>
  <c r="O3650" i="1"/>
  <c r="N3650" i="1"/>
  <c r="L3650" i="1"/>
  <c r="M3650" i="1"/>
  <c r="S3542" i="1"/>
  <c r="Q3542" i="1"/>
  <c r="R3542" i="1"/>
  <c r="P3542" i="1"/>
  <c r="O3542" i="1"/>
  <c r="N3542" i="1"/>
  <c r="L3542" i="1"/>
  <c r="M3542" i="1"/>
  <c r="S3434" i="1"/>
  <c r="R3434" i="1"/>
  <c r="Q3434" i="1"/>
  <c r="P3434" i="1"/>
  <c r="O3434" i="1"/>
  <c r="N3434" i="1"/>
  <c r="L3434" i="1"/>
  <c r="M3434" i="1"/>
  <c r="S3326" i="1"/>
  <c r="Q3326" i="1"/>
  <c r="R3326" i="1"/>
  <c r="P3326" i="1"/>
  <c r="O3326" i="1"/>
  <c r="N3326" i="1"/>
  <c r="L3326" i="1"/>
  <c r="M3326" i="1"/>
  <c r="S3218" i="1"/>
  <c r="R3218" i="1"/>
  <c r="Q3218" i="1"/>
  <c r="P3218" i="1"/>
  <c r="O3218" i="1"/>
  <c r="N3218" i="1"/>
  <c r="L3218" i="1"/>
  <c r="M3218" i="1"/>
  <c r="S3110" i="1"/>
  <c r="Q3110" i="1"/>
  <c r="R3110" i="1"/>
  <c r="P3110" i="1"/>
  <c r="O3110" i="1"/>
  <c r="N3110" i="1"/>
  <c r="M3110" i="1"/>
  <c r="L3110" i="1"/>
  <c r="S3002" i="1"/>
  <c r="R3002" i="1"/>
  <c r="Q3002" i="1"/>
  <c r="P3002" i="1"/>
  <c r="O3002" i="1"/>
  <c r="N3002" i="1"/>
  <c r="M3002" i="1"/>
  <c r="L3002" i="1"/>
  <c r="S2894" i="1"/>
  <c r="Q2894" i="1"/>
  <c r="R2894" i="1"/>
  <c r="P2894" i="1"/>
  <c r="O2894" i="1"/>
  <c r="N2894" i="1"/>
  <c r="M2894" i="1"/>
  <c r="L2894" i="1"/>
  <c r="S2786" i="1"/>
  <c r="R2786" i="1"/>
  <c r="Q2786" i="1"/>
  <c r="P2786" i="1"/>
  <c r="O2786" i="1"/>
  <c r="N2786" i="1"/>
  <c r="M2786" i="1"/>
  <c r="L2786" i="1"/>
  <c r="S2678" i="1"/>
  <c r="R2678" i="1"/>
  <c r="Q2678" i="1"/>
  <c r="P2678" i="1"/>
  <c r="O2678" i="1"/>
  <c r="N2678" i="1"/>
  <c r="M2678" i="1"/>
  <c r="L2678" i="1"/>
  <c r="S2570" i="1"/>
  <c r="R2570" i="1"/>
  <c r="Q2570" i="1"/>
  <c r="P2570" i="1"/>
  <c r="O2570" i="1"/>
  <c r="N2570" i="1"/>
  <c r="M2570" i="1"/>
  <c r="L2570" i="1"/>
  <c r="S2462" i="1"/>
  <c r="R2462" i="1"/>
  <c r="Q2462" i="1"/>
  <c r="P2462" i="1"/>
  <c r="O2462" i="1"/>
  <c r="N2462" i="1"/>
  <c r="M2462" i="1"/>
  <c r="L2462" i="1"/>
  <c r="S2354" i="1"/>
  <c r="R2354" i="1"/>
  <c r="Q2354" i="1"/>
  <c r="P2354" i="1"/>
  <c r="O2354" i="1"/>
  <c r="M2354" i="1"/>
  <c r="N2354" i="1"/>
  <c r="L2354" i="1"/>
  <c r="S2246" i="1"/>
  <c r="R2246" i="1"/>
  <c r="Q2246" i="1"/>
  <c r="P2246" i="1"/>
  <c r="O2246" i="1"/>
  <c r="M2246" i="1"/>
  <c r="N2246" i="1"/>
  <c r="L2246" i="1"/>
  <c r="S2138" i="1"/>
  <c r="R2138" i="1"/>
  <c r="Q2138" i="1"/>
  <c r="O2138" i="1"/>
  <c r="P2138" i="1"/>
  <c r="N2138" i="1"/>
  <c r="M2138" i="1"/>
  <c r="L2138" i="1"/>
  <c r="S2030" i="1"/>
  <c r="R2030" i="1"/>
  <c r="Q2030" i="1"/>
  <c r="P2030" i="1"/>
  <c r="O2030" i="1"/>
  <c r="M2030" i="1"/>
  <c r="N2030" i="1"/>
  <c r="L2030" i="1"/>
  <c r="S1922" i="1"/>
  <c r="R1922" i="1"/>
  <c r="Q1922" i="1"/>
  <c r="P1922" i="1"/>
  <c r="O1922" i="1"/>
  <c r="M1922" i="1"/>
  <c r="N1922" i="1"/>
  <c r="L1922" i="1"/>
  <c r="S1814" i="1"/>
  <c r="R1814" i="1"/>
  <c r="Q1814" i="1"/>
  <c r="P1814" i="1"/>
  <c r="O1814" i="1"/>
  <c r="N1814" i="1"/>
  <c r="M1814" i="1"/>
  <c r="L1814" i="1"/>
  <c r="S1706" i="1"/>
  <c r="R1706" i="1"/>
  <c r="Q1706" i="1"/>
  <c r="P1706" i="1"/>
  <c r="O1706" i="1"/>
  <c r="N1706" i="1"/>
  <c r="M1706" i="1"/>
  <c r="L1706" i="1"/>
  <c r="S1598" i="1"/>
  <c r="R1598" i="1"/>
  <c r="Q1598" i="1"/>
  <c r="P1598" i="1"/>
  <c r="O1598" i="1"/>
  <c r="N1598" i="1"/>
  <c r="M1598" i="1"/>
  <c r="L1598" i="1"/>
  <c r="S1490" i="1"/>
  <c r="R1490" i="1"/>
  <c r="Q1490" i="1"/>
  <c r="P1490" i="1"/>
  <c r="O1490" i="1"/>
  <c r="N1490" i="1"/>
  <c r="M1490" i="1"/>
  <c r="L1490" i="1"/>
  <c r="S1382" i="1"/>
  <c r="R1382" i="1"/>
  <c r="Q1382" i="1"/>
  <c r="O1382" i="1"/>
  <c r="P1382" i="1"/>
  <c r="N1382" i="1"/>
  <c r="M1382" i="1"/>
  <c r="L1382" i="1"/>
  <c r="S1274" i="1"/>
  <c r="R1274" i="1"/>
  <c r="Q1274" i="1"/>
  <c r="O1274" i="1"/>
  <c r="P1274" i="1"/>
  <c r="N1274" i="1"/>
  <c r="M1274" i="1"/>
  <c r="L1274" i="1"/>
  <c r="S1166" i="1"/>
  <c r="R1166" i="1"/>
  <c r="Q1166" i="1"/>
  <c r="O1166" i="1"/>
  <c r="P1166" i="1"/>
  <c r="N1166" i="1"/>
  <c r="M1166" i="1"/>
  <c r="L1166" i="1"/>
  <c r="S1058" i="1"/>
  <c r="R1058" i="1"/>
  <c r="Q1058" i="1"/>
  <c r="O1058" i="1"/>
  <c r="P1058" i="1"/>
  <c r="N1058" i="1"/>
  <c r="M1058" i="1"/>
  <c r="L1058" i="1"/>
  <c r="S950" i="1"/>
  <c r="R950" i="1"/>
  <c r="Q950" i="1"/>
  <c r="O950" i="1"/>
  <c r="P950" i="1"/>
  <c r="N950" i="1"/>
  <c r="M950" i="1"/>
  <c r="L950" i="1"/>
  <c r="S842" i="1"/>
  <c r="R842" i="1"/>
  <c r="Q842" i="1"/>
  <c r="O842" i="1"/>
  <c r="P842" i="1"/>
  <c r="N842" i="1"/>
  <c r="M842" i="1"/>
  <c r="L842" i="1"/>
  <c r="S734" i="1"/>
  <c r="R734" i="1"/>
  <c r="Q734" i="1"/>
  <c r="O734" i="1"/>
  <c r="P734" i="1"/>
  <c r="N734" i="1"/>
  <c r="M734" i="1"/>
  <c r="L734" i="1"/>
  <c r="S626" i="1"/>
  <c r="R626" i="1"/>
  <c r="Q626" i="1"/>
  <c r="O626" i="1"/>
  <c r="P626" i="1"/>
  <c r="N626" i="1"/>
  <c r="M626" i="1"/>
  <c r="L626" i="1"/>
  <c r="S4497" i="1"/>
  <c r="R4497" i="1"/>
  <c r="Q4497" i="1"/>
  <c r="P4497" i="1"/>
  <c r="O4497" i="1"/>
  <c r="N4497" i="1"/>
  <c r="L4497" i="1"/>
  <c r="M4497" i="1"/>
  <c r="S3957" i="1"/>
  <c r="R3957" i="1"/>
  <c r="Q3957" i="1"/>
  <c r="P3957" i="1"/>
  <c r="O3957" i="1"/>
  <c r="N3957" i="1"/>
  <c r="L3957" i="1"/>
  <c r="M3957" i="1"/>
  <c r="S3435" i="1"/>
  <c r="R3435" i="1"/>
  <c r="Q3435" i="1"/>
  <c r="P3435" i="1"/>
  <c r="O3435" i="1"/>
  <c r="N3435" i="1"/>
  <c r="L3435" i="1"/>
  <c r="M3435" i="1"/>
  <c r="S2877" i="1"/>
  <c r="R2877" i="1"/>
  <c r="Q2877" i="1"/>
  <c r="P2877" i="1"/>
  <c r="O2877" i="1"/>
  <c r="N2877" i="1"/>
  <c r="M2877" i="1"/>
  <c r="L2877" i="1"/>
  <c r="S2349" i="1"/>
  <c r="R2349" i="1"/>
  <c r="Q2349" i="1"/>
  <c r="P2349" i="1"/>
  <c r="O2349" i="1"/>
  <c r="N2349" i="1"/>
  <c r="M2349" i="1"/>
  <c r="L2349" i="1"/>
  <c r="S1251" i="1"/>
  <c r="R1251" i="1"/>
  <c r="Q1251" i="1"/>
  <c r="P1251" i="1"/>
  <c r="O1251" i="1"/>
  <c r="N1251" i="1"/>
  <c r="M1251" i="1"/>
  <c r="L1251" i="1"/>
  <c r="S711" i="1"/>
  <c r="R711" i="1"/>
  <c r="Q711" i="1"/>
  <c r="P711" i="1"/>
  <c r="O711" i="1"/>
  <c r="N711" i="1"/>
  <c r="M711" i="1"/>
  <c r="L711" i="1"/>
  <c r="S4771" i="1"/>
  <c r="R4771" i="1"/>
  <c r="P4771" i="1"/>
  <c r="Q4771" i="1"/>
  <c r="O4771" i="1"/>
  <c r="N4771" i="1"/>
  <c r="M4771" i="1"/>
  <c r="L4771" i="1"/>
  <c r="S4663" i="1"/>
  <c r="R4663" i="1"/>
  <c r="Q4663" i="1"/>
  <c r="P4663" i="1"/>
  <c r="O4663" i="1"/>
  <c r="N4663" i="1"/>
  <c r="M4663" i="1"/>
  <c r="L4663" i="1"/>
  <c r="S4555" i="1"/>
  <c r="R4555" i="1"/>
  <c r="Q4555" i="1"/>
  <c r="P4555" i="1"/>
  <c r="O4555" i="1"/>
  <c r="N4555" i="1"/>
  <c r="M4555" i="1"/>
  <c r="L4555" i="1"/>
  <c r="S4447" i="1"/>
  <c r="R4447" i="1"/>
  <c r="Q4447" i="1"/>
  <c r="P4447" i="1"/>
  <c r="O4447" i="1"/>
  <c r="N4447" i="1"/>
  <c r="M4447" i="1"/>
  <c r="L4447" i="1"/>
  <c r="S4339" i="1"/>
  <c r="R4339" i="1"/>
  <c r="Q4339" i="1"/>
  <c r="P4339" i="1"/>
  <c r="O4339" i="1"/>
  <c r="N4339" i="1"/>
  <c r="M4339" i="1"/>
  <c r="L4339" i="1"/>
  <c r="S4231" i="1"/>
  <c r="R4231" i="1"/>
  <c r="Q4231" i="1"/>
  <c r="P4231" i="1"/>
  <c r="O4231" i="1"/>
  <c r="N4231" i="1"/>
  <c r="M4231" i="1"/>
  <c r="L4231" i="1"/>
  <c r="S4123" i="1"/>
  <c r="R4123" i="1"/>
  <c r="Q4123" i="1"/>
  <c r="P4123" i="1"/>
  <c r="O4123" i="1"/>
  <c r="N4123" i="1"/>
  <c r="M4123" i="1"/>
  <c r="L4123" i="1"/>
  <c r="S4015" i="1"/>
  <c r="R4015" i="1"/>
  <c r="Q4015" i="1"/>
  <c r="P4015" i="1"/>
  <c r="O4015" i="1"/>
  <c r="N4015" i="1"/>
  <c r="M4015" i="1"/>
  <c r="L4015" i="1"/>
  <c r="S3907" i="1"/>
  <c r="R3907" i="1"/>
  <c r="Q3907" i="1"/>
  <c r="P3907" i="1"/>
  <c r="O3907" i="1"/>
  <c r="N3907" i="1"/>
  <c r="M3907" i="1"/>
  <c r="L3907" i="1"/>
  <c r="S3799" i="1"/>
  <c r="R3799" i="1"/>
  <c r="Q3799" i="1"/>
  <c r="P3799" i="1"/>
  <c r="O3799" i="1"/>
  <c r="N3799" i="1"/>
  <c r="M3799" i="1"/>
  <c r="L3799" i="1"/>
  <c r="S3691" i="1"/>
  <c r="R3691" i="1"/>
  <c r="Q3691" i="1"/>
  <c r="P3691" i="1"/>
  <c r="O3691" i="1"/>
  <c r="N3691" i="1"/>
  <c r="M3691" i="1"/>
  <c r="L3691" i="1"/>
  <c r="S3583" i="1"/>
  <c r="R3583" i="1"/>
  <c r="Q3583" i="1"/>
  <c r="P3583" i="1"/>
  <c r="O3583" i="1"/>
  <c r="N3583" i="1"/>
  <c r="M3583" i="1"/>
  <c r="L3583" i="1"/>
  <c r="S3475" i="1"/>
  <c r="R3475" i="1"/>
  <c r="Q3475" i="1"/>
  <c r="P3475" i="1"/>
  <c r="O3475" i="1"/>
  <c r="N3475" i="1"/>
  <c r="M3475" i="1"/>
  <c r="L3475" i="1"/>
  <c r="S3367" i="1"/>
  <c r="R3367" i="1"/>
  <c r="Q3367" i="1"/>
  <c r="P3367" i="1"/>
  <c r="O3367" i="1"/>
  <c r="N3367" i="1"/>
  <c r="M3367" i="1"/>
  <c r="L3367" i="1"/>
  <c r="S3259" i="1"/>
  <c r="R3259" i="1"/>
  <c r="Q3259" i="1"/>
  <c r="P3259" i="1"/>
  <c r="O3259" i="1"/>
  <c r="N3259" i="1"/>
  <c r="M3259" i="1"/>
  <c r="L3259" i="1"/>
  <c r="S3151" i="1"/>
  <c r="R3151" i="1"/>
  <c r="Q3151" i="1"/>
  <c r="P3151" i="1"/>
  <c r="O3151" i="1"/>
  <c r="N3151" i="1"/>
  <c r="M3151" i="1"/>
  <c r="L3151" i="1"/>
  <c r="S3043" i="1"/>
  <c r="R3043" i="1"/>
  <c r="Q3043" i="1"/>
  <c r="P3043" i="1"/>
  <c r="O3043" i="1"/>
  <c r="N3043" i="1"/>
  <c r="M3043" i="1"/>
  <c r="L3043" i="1"/>
  <c r="S2935" i="1"/>
  <c r="R2935" i="1"/>
  <c r="Q2935" i="1"/>
  <c r="P2935" i="1"/>
  <c r="O2935" i="1"/>
  <c r="N2935" i="1"/>
  <c r="M2935" i="1"/>
  <c r="L2935" i="1"/>
  <c r="S2827" i="1"/>
  <c r="R2827" i="1"/>
  <c r="Q2827" i="1"/>
  <c r="P2827" i="1"/>
  <c r="O2827" i="1"/>
  <c r="N2827" i="1"/>
  <c r="M2827" i="1"/>
  <c r="L2827" i="1"/>
  <c r="S2719" i="1"/>
  <c r="R2719" i="1"/>
  <c r="Q2719" i="1"/>
  <c r="P2719" i="1"/>
  <c r="O2719" i="1"/>
  <c r="N2719" i="1"/>
  <c r="M2719" i="1"/>
  <c r="L2719" i="1"/>
  <c r="S2611" i="1"/>
  <c r="R2611" i="1"/>
  <c r="Q2611" i="1"/>
  <c r="P2611" i="1"/>
  <c r="O2611" i="1"/>
  <c r="N2611" i="1"/>
  <c r="M2611" i="1"/>
  <c r="L2611" i="1"/>
  <c r="S2503" i="1"/>
  <c r="R2503" i="1"/>
  <c r="Q2503" i="1"/>
  <c r="P2503" i="1"/>
  <c r="O2503" i="1"/>
  <c r="N2503" i="1"/>
  <c r="M2503" i="1"/>
  <c r="L2503" i="1"/>
  <c r="S2395" i="1"/>
  <c r="R2395" i="1"/>
  <c r="Q2395" i="1"/>
  <c r="P2395" i="1"/>
  <c r="O2395" i="1"/>
  <c r="N2395" i="1"/>
  <c r="M2395" i="1"/>
  <c r="L2395" i="1"/>
  <c r="S2287" i="1"/>
  <c r="R2287" i="1"/>
  <c r="Q2287" i="1"/>
  <c r="P2287" i="1"/>
  <c r="O2287" i="1"/>
  <c r="N2287" i="1"/>
  <c r="M2287" i="1"/>
  <c r="L2287" i="1"/>
  <c r="S2179" i="1"/>
  <c r="R2179" i="1"/>
  <c r="Q2179" i="1"/>
  <c r="P2179" i="1"/>
  <c r="O2179" i="1"/>
  <c r="N2179" i="1"/>
  <c r="M2179" i="1"/>
  <c r="L2179" i="1"/>
  <c r="S2071" i="1"/>
  <c r="R2071" i="1"/>
  <c r="Q2071" i="1"/>
  <c r="P2071" i="1"/>
  <c r="O2071" i="1"/>
  <c r="N2071" i="1"/>
  <c r="M2071" i="1"/>
  <c r="L2071" i="1"/>
  <c r="S1963" i="1"/>
  <c r="R1963" i="1"/>
  <c r="Q1963" i="1"/>
  <c r="P1963" i="1"/>
  <c r="O1963" i="1"/>
  <c r="N1963" i="1"/>
  <c r="M1963" i="1"/>
  <c r="L1963" i="1"/>
  <c r="S1855" i="1"/>
  <c r="R1855" i="1"/>
  <c r="Q1855" i="1"/>
  <c r="P1855" i="1"/>
  <c r="O1855" i="1"/>
  <c r="N1855" i="1"/>
  <c r="M1855" i="1"/>
  <c r="L1855" i="1"/>
  <c r="S1747" i="1"/>
  <c r="R1747" i="1"/>
  <c r="Q1747" i="1"/>
  <c r="P1747" i="1"/>
  <c r="O1747" i="1"/>
  <c r="N1747" i="1"/>
  <c r="M1747" i="1"/>
  <c r="L1747" i="1"/>
  <c r="S1639" i="1"/>
  <c r="R1639" i="1"/>
  <c r="Q1639" i="1"/>
  <c r="P1639" i="1"/>
  <c r="O1639" i="1"/>
  <c r="N1639" i="1"/>
  <c r="M1639" i="1"/>
  <c r="L1639" i="1"/>
  <c r="S1531" i="1"/>
  <c r="R1531" i="1"/>
  <c r="Q1531" i="1"/>
  <c r="P1531" i="1"/>
  <c r="O1531" i="1"/>
  <c r="N1531" i="1"/>
  <c r="M1531" i="1"/>
  <c r="L1531" i="1"/>
  <c r="S1423" i="1"/>
  <c r="R1423" i="1"/>
  <c r="Q1423" i="1"/>
  <c r="P1423" i="1"/>
  <c r="O1423" i="1"/>
  <c r="N1423" i="1"/>
  <c r="M1423" i="1"/>
  <c r="L1423" i="1"/>
  <c r="S1315" i="1"/>
  <c r="R1315" i="1"/>
  <c r="Q1315" i="1"/>
  <c r="P1315" i="1"/>
  <c r="O1315" i="1"/>
  <c r="N1315" i="1"/>
  <c r="M1315" i="1"/>
  <c r="L1315" i="1"/>
  <c r="S1207" i="1"/>
  <c r="R1207" i="1"/>
  <c r="Q1207" i="1"/>
  <c r="P1207" i="1"/>
  <c r="O1207" i="1"/>
  <c r="N1207" i="1"/>
  <c r="M1207" i="1"/>
  <c r="L1207" i="1"/>
  <c r="S1099" i="1"/>
  <c r="R1099" i="1"/>
  <c r="Q1099" i="1"/>
  <c r="P1099" i="1"/>
  <c r="O1099" i="1"/>
  <c r="N1099" i="1"/>
  <c r="M1099" i="1"/>
  <c r="L1099" i="1"/>
  <c r="S991" i="1"/>
  <c r="R991" i="1"/>
  <c r="Q991" i="1"/>
  <c r="P991" i="1"/>
  <c r="O991" i="1"/>
  <c r="N991" i="1"/>
  <c r="M991" i="1"/>
  <c r="L991" i="1"/>
  <c r="S883" i="1"/>
  <c r="R883" i="1"/>
  <c r="Q883" i="1"/>
  <c r="P883" i="1"/>
  <c r="O883" i="1"/>
  <c r="N883" i="1"/>
  <c r="M883" i="1"/>
  <c r="L883" i="1"/>
  <c r="S775" i="1"/>
  <c r="R775" i="1"/>
  <c r="Q775" i="1"/>
  <c r="P775" i="1"/>
  <c r="O775" i="1"/>
  <c r="N775" i="1"/>
  <c r="M775" i="1"/>
  <c r="L775" i="1"/>
  <c r="S667" i="1"/>
  <c r="R667" i="1"/>
  <c r="Q667" i="1"/>
  <c r="P667" i="1"/>
  <c r="O667" i="1"/>
  <c r="N667" i="1"/>
  <c r="M667" i="1"/>
  <c r="L667" i="1"/>
  <c r="S559" i="1"/>
  <c r="R559" i="1"/>
  <c r="Q559" i="1"/>
  <c r="P559" i="1"/>
  <c r="O559" i="1"/>
  <c r="N559" i="1"/>
  <c r="M559" i="1"/>
  <c r="L559" i="1"/>
  <c r="S3999" i="1"/>
  <c r="R3999" i="1"/>
  <c r="Q3999" i="1"/>
  <c r="P3999" i="1"/>
  <c r="O3999" i="1"/>
  <c r="N3999" i="1"/>
  <c r="L3999" i="1"/>
  <c r="M3999" i="1"/>
  <c r="S3471" i="1"/>
  <c r="R3471" i="1"/>
  <c r="Q3471" i="1"/>
  <c r="P3471" i="1"/>
  <c r="O3471" i="1"/>
  <c r="N3471" i="1"/>
  <c r="L3471" i="1"/>
  <c r="M3471" i="1"/>
  <c r="S2937" i="1"/>
  <c r="R2937" i="1"/>
  <c r="Q2937" i="1"/>
  <c r="P2937" i="1"/>
  <c r="O2937" i="1"/>
  <c r="N2937" i="1"/>
  <c r="M2937" i="1"/>
  <c r="L2937" i="1"/>
  <c r="S2367" i="1"/>
  <c r="R2367" i="1"/>
  <c r="Q2367" i="1"/>
  <c r="P2367" i="1"/>
  <c r="O2367" i="1"/>
  <c r="N2367" i="1"/>
  <c r="M2367" i="1"/>
  <c r="L2367" i="1"/>
  <c r="S1815" i="1"/>
  <c r="R1815" i="1"/>
  <c r="Q1815" i="1"/>
  <c r="P1815" i="1"/>
  <c r="O1815" i="1"/>
  <c r="N1815" i="1"/>
  <c r="M1815" i="1"/>
  <c r="L1815" i="1"/>
  <c r="S1287" i="1"/>
  <c r="R1287" i="1"/>
  <c r="Q1287" i="1"/>
  <c r="P1287" i="1"/>
  <c r="O1287" i="1"/>
  <c r="N1287" i="1"/>
  <c r="M1287" i="1"/>
  <c r="L1287" i="1"/>
  <c r="S753" i="1"/>
  <c r="R753" i="1"/>
  <c r="Q753" i="1"/>
  <c r="P753" i="1"/>
  <c r="O753" i="1"/>
  <c r="N753" i="1"/>
  <c r="M753" i="1"/>
  <c r="L753" i="1"/>
  <c r="S4902" i="1"/>
  <c r="R4902" i="1"/>
  <c r="Q4902" i="1"/>
  <c r="P4902" i="1"/>
  <c r="O4902" i="1"/>
  <c r="N4902" i="1"/>
  <c r="M4902" i="1"/>
  <c r="L4902" i="1"/>
  <c r="S4794" i="1"/>
  <c r="R4794" i="1"/>
  <c r="Q4794" i="1"/>
  <c r="P4794" i="1"/>
  <c r="O4794" i="1"/>
  <c r="N4794" i="1"/>
  <c r="M4794" i="1"/>
  <c r="L4794" i="1"/>
  <c r="S4686" i="1"/>
  <c r="R4686" i="1"/>
  <c r="Q4686" i="1"/>
  <c r="P4686" i="1"/>
  <c r="O4686" i="1"/>
  <c r="N4686" i="1"/>
  <c r="L4686" i="1"/>
  <c r="M4686" i="1"/>
  <c r="S4578" i="1"/>
  <c r="R4578" i="1"/>
  <c r="Q4578" i="1"/>
  <c r="P4578" i="1"/>
  <c r="O4578" i="1"/>
  <c r="N4578" i="1"/>
  <c r="L4578" i="1"/>
  <c r="M4578" i="1"/>
  <c r="S4470" i="1"/>
  <c r="R4470" i="1"/>
  <c r="Q4470" i="1"/>
  <c r="P4470" i="1"/>
  <c r="O4470" i="1"/>
  <c r="N4470" i="1"/>
  <c r="L4470" i="1"/>
  <c r="M4470" i="1"/>
  <c r="S4362" i="1"/>
  <c r="R4362" i="1"/>
  <c r="Q4362" i="1"/>
  <c r="P4362" i="1"/>
  <c r="O4362" i="1"/>
  <c r="N4362" i="1"/>
  <c r="L4362" i="1"/>
  <c r="M4362" i="1"/>
  <c r="S4254" i="1"/>
  <c r="R4254" i="1"/>
  <c r="Q4254" i="1"/>
  <c r="P4254" i="1"/>
  <c r="O4254" i="1"/>
  <c r="N4254" i="1"/>
  <c r="L4254" i="1"/>
  <c r="M4254" i="1"/>
  <c r="S4146" i="1"/>
  <c r="R4146" i="1"/>
  <c r="Q4146" i="1"/>
  <c r="P4146" i="1"/>
  <c r="O4146" i="1"/>
  <c r="N4146" i="1"/>
  <c r="L4146" i="1"/>
  <c r="M4146" i="1"/>
  <c r="S4038" i="1"/>
  <c r="R4038" i="1"/>
  <c r="Q4038" i="1"/>
  <c r="P4038" i="1"/>
  <c r="O4038" i="1"/>
  <c r="N4038" i="1"/>
  <c r="L4038" i="1"/>
  <c r="M4038" i="1"/>
  <c r="S3930" i="1"/>
  <c r="R3930" i="1"/>
  <c r="Q3930" i="1"/>
  <c r="P3930" i="1"/>
  <c r="O3930" i="1"/>
  <c r="N3930" i="1"/>
  <c r="M3930" i="1"/>
  <c r="L3930" i="1"/>
  <c r="S3822" i="1"/>
  <c r="R3822" i="1"/>
  <c r="Q3822" i="1"/>
  <c r="P3822" i="1"/>
  <c r="O3822" i="1"/>
  <c r="N3822" i="1"/>
  <c r="M3822" i="1"/>
  <c r="L3822" i="1"/>
  <c r="S3714" i="1"/>
  <c r="R3714" i="1"/>
  <c r="Q3714" i="1"/>
  <c r="P3714" i="1"/>
  <c r="O3714" i="1"/>
  <c r="N3714" i="1"/>
  <c r="M3714" i="1"/>
  <c r="L3714" i="1"/>
  <c r="S3606" i="1"/>
  <c r="R3606" i="1"/>
  <c r="Q3606" i="1"/>
  <c r="P3606" i="1"/>
  <c r="O3606" i="1"/>
  <c r="N3606" i="1"/>
  <c r="M3606" i="1"/>
  <c r="L3606" i="1"/>
  <c r="S3498" i="1"/>
  <c r="R3498" i="1"/>
  <c r="Q3498" i="1"/>
  <c r="P3498" i="1"/>
  <c r="O3498" i="1"/>
  <c r="N3498" i="1"/>
  <c r="M3498" i="1"/>
  <c r="L3498" i="1"/>
  <c r="S3390" i="1"/>
  <c r="R3390" i="1"/>
  <c r="Q3390" i="1"/>
  <c r="P3390" i="1"/>
  <c r="O3390" i="1"/>
  <c r="N3390" i="1"/>
  <c r="M3390" i="1"/>
  <c r="L3390" i="1"/>
  <c r="S3282" i="1"/>
  <c r="R3282" i="1"/>
  <c r="Q3282" i="1"/>
  <c r="P3282" i="1"/>
  <c r="O3282" i="1"/>
  <c r="N3282" i="1"/>
  <c r="M3282" i="1"/>
  <c r="L3282" i="1"/>
  <c r="S3174" i="1"/>
  <c r="R3174" i="1"/>
  <c r="Q3174" i="1"/>
  <c r="P3174" i="1"/>
  <c r="O3174" i="1"/>
  <c r="N3174" i="1"/>
  <c r="M3174" i="1"/>
  <c r="L3174" i="1"/>
  <c r="S3066" i="1"/>
  <c r="R3066" i="1"/>
  <c r="Q3066" i="1"/>
  <c r="P3066" i="1"/>
  <c r="O3066" i="1"/>
  <c r="N3066" i="1"/>
  <c r="M3066" i="1"/>
  <c r="L3066" i="1"/>
  <c r="S2958" i="1"/>
  <c r="R2958" i="1"/>
  <c r="Q2958" i="1"/>
  <c r="P2958" i="1"/>
  <c r="O2958" i="1"/>
  <c r="N2958" i="1"/>
  <c r="M2958" i="1"/>
  <c r="L2958" i="1"/>
  <c r="S2850" i="1"/>
  <c r="R2850" i="1"/>
  <c r="Q2850" i="1"/>
  <c r="P2850" i="1"/>
  <c r="O2850" i="1"/>
  <c r="N2850" i="1"/>
  <c r="M2850" i="1"/>
  <c r="L2850" i="1"/>
  <c r="S2742" i="1"/>
  <c r="R2742" i="1"/>
  <c r="Q2742" i="1"/>
  <c r="P2742" i="1"/>
  <c r="O2742" i="1"/>
  <c r="N2742" i="1"/>
  <c r="M2742" i="1"/>
  <c r="L2742" i="1"/>
  <c r="S2634" i="1"/>
  <c r="R2634" i="1"/>
  <c r="Q2634" i="1"/>
  <c r="P2634" i="1"/>
  <c r="O2634" i="1"/>
  <c r="N2634" i="1"/>
  <c r="M2634" i="1"/>
  <c r="L2634" i="1"/>
  <c r="S2526" i="1"/>
  <c r="R2526" i="1"/>
  <c r="Q2526" i="1"/>
  <c r="P2526" i="1"/>
  <c r="O2526" i="1"/>
  <c r="N2526" i="1"/>
  <c r="M2526" i="1"/>
  <c r="L2526" i="1"/>
  <c r="S2418" i="1"/>
  <c r="R2418" i="1"/>
  <c r="Q2418" i="1"/>
  <c r="P2418" i="1"/>
  <c r="O2418" i="1"/>
  <c r="M2418" i="1"/>
  <c r="N2418" i="1"/>
  <c r="L2418" i="1"/>
  <c r="S2310" i="1"/>
  <c r="R2310" i="1"/>
  <c r="Q2310" i="1"/>
  <c r="P2310" i="1"/>
  <c r="O2310" i="1"/>
  <c r="M2310" i="1"/>
  <c r="N2310" i="1"/>
  <c r="L2310" i="1"/>
  <c r="S2202" i="1"/>
  <c r="R2202" i="1"/>
  <c r="Q2202" i="1"/>
  <c r="P2202" i="1"/>
  <c r="O2202" i="1"/>
  <c r="M2202" i="1"/>
  <c r="N2202" i="1"/>
  <c r="L2202" i="1"/>
  <c r="S2094" i="1"/>
  <c r="R2094" i="1"/>
  <c r="Q2094" i="1"/>
  <c r="P2094" i="1"/>
  <c r="O2094" i="1"/>
  <c r="N2094" i="1"/>
  <c r="M2094" i="1"/>
  <c r="L2094" i="1"/>
  <c r="S1986" i="1"/>
  <c r="R1986" i="1"/>
  <c r="Q1986" i="1"/>
  <c r="P1986" i="1"/>
  <c r="O1986" i="1"/>
  <c r="N1986" i="1"/>
  <c r="M1986" i="1"/>
  <c r="L1986" i="1"/>
  <c r="S1878" i="1"/>
  <c r="R1878" i="1"/>
  <c r="Q1878" i="1"/>
  <c r="P1878" i="1"/>
  <c r="O1878" i="1"/>
  <c r="N1878" i="1"/>
  <c r="M1878" i="1"/>
  <c r="L1878" i="1"/>
  <c r="S1770" i="1"/>
  <c r="R1770" i="1"/>
  <c r="Q1770" i="1"/>
  <c r="P1770" i="1"/>
  <c r="O1770" i="1"/>
  <c r="N1770" i="1"/>
  <c r="M1770" i="1"/>
  <c r="L1770" i="1"/>
  <c r="S1662" i="1"/>
  <c r="R1662" i="1"/>
  <c r="Q1662" i="1"/>
  <c r="P1662" i="1"/>
  <c r="O1662" i="1"/>
  <c r="N1662" i="1"/>
  <c r="M1662" i="1"/>
  <c r="L1662" i="1"/>
  <c r="S1554" i="1"/>
  <c r="R1554" i="1"/>
  <c r="Q1554" i="1"/>
  <c r="P1554" i="1"/>
  <c r="O1554" i="1"/>
  <c r="N1554" i="1"/>
  <c r="M1554" i="1"/>
  <c r="L1554" i="1"/>
  <c r="S1446" i="1"/>
  <c r="R1446" i="1"/>
  <c r="Q1446" i="1"/>
  <c r="P1446" i="1"/>
  <c r="O1446" i="1"/>
  <c r="N1446" i="1"/>
  <c r="M1446" i="1"/>
  <c r="L1446" i="1"/>
  <c r="S1338" i="1"/>
  <c r="R1338" i="1"/>
  <c r="Q1338" i="1"/>
  <c r="P1338" i="1"/>
  <c r="O1338" i="1"/>
  <c r="N1338" i="1"/>
  <c r="M1338" i="1"/>
  <c r="L1338" i="1"/>
  <c r="S1230" i="1"/>
  <c r="R1230" i="1"/>
  <c r="Q1230" i="1"/>
  <c r="P1230" i="1"/>
  <c r="O1230" i="1"/>
  <c r="N1230" i="1"/>
  <c r="M1230" i="1"/>
  <c r="L1230" i="1"/>
  <c r="S1122" i="1"/>
  <c r="R1122" i="1"/>
  <c r="Q1122" i="1"/>
  <c r="P1122" i="1"/>
  <c r="O1122" i="1"/>
  <c r="N1122" i="1"/>
  <c r="M1122" i="1"/>
  <c r="L1122" i="1"/>
  <c r="S1014" i="1"/>
  <c r="R1014" i="1"/>
  <c r="Q1014" i="1"/>
  <c r="P1014" i="1"/>
  <c r="O1014" i="1"/>
  <c r="N1014" i="1"/>
  <c r="M1014" i="1"/>
  <c r="L1014" i="1"/>
  <c r="S906" i="1"/>
  <c r="R906" i="1"/>
  <c r="Q906" i="1"/>
  <c r="P906" i="1"/>
  <c r="O906" i="1"/>
  <c r="N906" i="1"/>
  <c r="M906" i="1"/>
  <c r="L906" i="1"/>
  <c r="S798" i="1"/>
  <c r="R798" i="1"/>
  <c r="Q798" i="1"/>
  <c r="P798" i="1"/>
  <c r="O798" i="1"/>
  <c r="N798" i="1"/>
  <c r="M798" i="1"/>
  <c r="L798" i="1"/>
  <c r="S690" i="1"/>
  <c r="R690" i="1"/>
  <c r="Q690" i="1"/>
  <c r="P690" i="1"/>
  <c r="O690" i="1"/>
  <c r="N690" i="1"/>
  <c r="M690" i="1"/>
  <c r="L690" i="1"/>
  <c r="S582" i="1"/>
  <c r="R582" i="1"/>
  <c r="Q582" i="1"/>
  <c r="P582" i="1"/>
  <c r="O582" i="1"/>
  <c r="N582" i="1"/>
  <c r="M582" i="1"/>
  <c r="L582" i="1"/>
  <c r="S4353" i="1"/>
  <c r="R4353" i="1"/>
  <c r="Q4353" i="1"/>
  <c r="P4353" i="1"/>
  <c r="O4353" i="1"/>
  <c r="N4353" i="1"/>
  <c r="L4353" i="1"/>
  <c r="M4353" i="1"/>
  <c r="S3825" i="1"/>
  <c r="R3825" i="1"/>
  <c r="Q3825" i="1"/>
  <c r="P3825" i="1"/>
  <c r="O3825" i="1"/>
  <c r="N3825" i="1"/>
  <c r="M3825" i="1"/>
  <c r="L3825" i="1"/>
  <c r="S3309" i="1"/>
  <c r="R3309" i="1"/>
  <c r="Q3309" i="1"/>
  <c r="P3309" i="1"/>
  <c r="O3309" i="1"/>
  <c r="N3309" i="1"/>
  <c r="M3309" i="1"/>
  <c r="L3309" i="1"/>
  <c r="S2769" i="1"/>
  <c r="R2769" i="1"/>
  <c r="Q2769" i="1"/>
  <c r="P2769" i="1"/>
  <c r="O2769" i="1"/>
  <c r="N2769" i="1"/>
  <c r="M2769" i="1"/>
  <c r="L2769" i="1"/>
  <c r="S2241" i="1"/>
  <c r="R2241" i="1"/>
  <c r="Q2241" i="1"/>
  <c r="P2241" i="1"/>
  <c r="O2241" i="1"/>
  <c r="N2241" i="1"/>
  <c r="M2241" i="1"/>
  <c r="L2241" i="1"/>
  <c r="S1701" i="1"/>
  <c r="R1701" i="1"/>
  <c r="Q1701" i="1"/>
  <c r="P1701" i="1"/>
  <c r="O1701" i="1"/>
  <c r="N1701" i="1"/>
  <c r="M1701" i="1"/>
  <c r="L1701" i="1"/>
  <c r="S1143" i="1"/>
  <c r="R1143" i="1"/>
  <c r="Q1143" i="1"/>
  <c r="P1143" i="1"/>
  <c r="O1143" i="1"/>
  <c r="N1143" i="1"/>
  <c r="M1143" i="1"/>
  <c r="L1143" i="1"/>
  <c r="S4865" i="1"/>
  <c r="R4865" i="1"/>
  <c r="Q4865" i="1"/>
  <c r="P4865" i="1"/>
  <c r="O4865" i="1"/>
  <c r="M4865" i="1"/>
  <c r="L4865" i="1"/>
  <c r="N4865" i="1"/>
  <c r="S4757" i="1"/>
  <c r="R4757" i="1"/>
  <c r="P4757" i="1"/>
  <c r="O4757" i="1"/>
  <c r="Q4757" i="1"/>
  <c r="L4757" i="1"/>
  <c r="M4757" i="1"/>
  <c r="N4757" i="1"/>
  <c r="S4649" i="1"/>
  <c r="R4649" i="1"/>
  <c r="Q4649" i="1"/>
  <c r="P4649" i="1"/>
  <c r="O4649" i="1"/>
  <c r="L4649" i="1"/>
  <c r="M4649" i="1"/>
  <c r="N4649" i="1"/>
  <c r="S4541" i="1"/>
  <c r="R4541" i="1"/>
  <c r="Q4541" i="1"/>
  <c r="P4541" i="1"/>
  <c r="O4541" i="1"/>
  <c r="L4541" i="1"/>
  <c r="M4541" i="1"/>
  <c r="N4541" i="1"/>
  <c r="S4433" i="1"/>
  <c r="R4433" i="1"/>
  <c r="Q4433" i="1"/>
  <c r="P4433" i="1"/>
  <c r="O4433" i="1"/>
  <c r="L4433" i="1"/>
  <c r="M4433" i="1"/>
  <c r="N4433" i="1"/>
  <c r="S4325" i="1"/>
  <c r="R4325" i="1"/>
  <c r="Q4325" i="1"/>
  <c r="P4325" i="1"/>
  <c r="O4325" i="1"/>
  <c r="L4325" i="1"/>
  <c r="M4325" i="1"/>
  <c r="N4325" i="1"/>
  <c r="S4217" i="1"/>
  <c r="R4217" i="1"/>
  <c r="Q4217" i="1"/>
  <c r="P4217" i="1"/>
  <c r="O4217" i="1"/>
  <c r="L4217" i="1"/>
  <c r="M4217" i="1"/>
  <c r="N4217" i="1"/>
  <c r="S4109" i="1"/>
  <c r="R4109" i="1"/>
  <c r="Q4109" i="1"/>
  <c r="P4109" i="1"/>
  <c r="O4109" i="1"/>
  <c r="L4109" i="1"/>
  <c r="M4109" i="1"/>
  <c r="N4109" i="1"/>
  <c r="S4001" i="1"/>
  <c r="R4001" i="1"/>
  <c r="Q4001" i="1"/>
  <c r="P4001" i="1"/>
  <c r="O4001" i="1"/>
  <c r="L4001" i="1"/>
  <c r="M4001" i="1"/>
  <c r="N4001" i="1"/>
  <c r="S3893" i="1"/>
  <c r="R3893" i="1"/>
  <c r="Q3893" i="1"/>
  <c r="P3893" i="1"/>
  <c r="O3893" i="1"/>
  <c r="L3893" i="1"/>
  <c r="N3893" i="1"/>
  <c r="M3893" i="1"/>
  <c r="S3785" i="1"/>
  <c r="R3785" i="1"/>
  <c r="Q3785" i="1"/>
  <c r="P3785" i="1"/>
  <c r="O3785" i="1"/>
  <c r="L3785" i="1"/>
  <c r="N3785" i="1"/>
  <c r="M3785" i="1"/>
  <c r="S3677" i="1"/>
  <c r="R3677" i="1"/>
  <c r="Q3677" i="1"/>
  <c r="P3677" i="1"/>
  <c r="O3677" i="1"/>
  <c r="L3677" i="1"/>
  <c r="N3677" i="1"/>
  <c r="M3677" i="1"/>
  <c r="S3569" i="1"/>
  <c r="R3569" i="1"/>
  <c r="Q3569" i="1"/>
  <c r="P3569" i="1"/>
  <c r="O3569" i="1"/>
  <c r="L3569" i="1"/>
  <c r="N3569" i="1"/>
  <c r="M3569" i="1"/>
  <c r="S3461" i="1"/>
  <c r="R3461" i="1"/>
  <c r="Q3461" i="1"/>
  <c r="P3461" i="1"/>
  <c r="O3461" i="1"/>
  <c r="L3461" i="1"/>
  <c r="N3461" i="1"/>
  <c r="M3461" i="1"/>
  <c r="S3353" i="1"/>
  <c r="R3353" i="1"/>
  <c r="Q3353" i="1"/>
  <c r="P3353" i="1"/>
  <c r="O3353" i="1"/>
  <c r="L3353" i="1"/>
  <c r="N3353" i="1"/>
  <c r="M3353" i="1"/>
  <c r="S3245" i="1"/>
  <c r="R3245" i="1"/>
  <c r="Q3245" i="1"/>
  <c r="P3245" i="1"/>
  <c r="O3245" i="1"/>
  <c r="L3245" i="1"/>
  <c r="N3245" i="1"/>
  <c r="M3245" i="1"/>
  <c r="S3981" i="1"/>
  <c r="R3981" i="1"/>
  <c r="Q3981" i="1"/>
  <c r="P3981" i="1"/>
  <c r="O3981" i="1"/>
  <c r="N3981" i="1"/>
  <c r="M3981" i="1"/>
  <c r="L3981" i="1"/>
  <c r="S3423" i="1"/>
  <c r="R3423" i="1"/>
  <c r="Q3423" i="1"/>
  <c r="P3423" i="1"/>
  <c r="O3423" i="1"/>
  <c r="N3423" i="1"/>
  <c r="L3423" i="1"/>
  <c r="M3423" i="1"/>
  <c r="S2913" i="1"/>
  <c r="R2913" i="1"/>
  <c r="Q2913" i="1"/>
  <c r="P2913" i="1"/>
  <c r="O2913" i="1"/>
  <c r="N2913" i="1"/>
  <c r="M2913" i="1"/>
  <c r="L2913" i="1"/>
  <c r="S2373" i="1"/>
  <c r="R2373" i="1"/>
  <c r="Q2373" i="1"/>
  <c r="O2373" i="1"/>
  <c r="P2373" i="1"/>
  <c r="M2373" i="1"/>
  <c r="N2373" i="1"/>
  <c r="L2373" i="1"/>
  <c r="S1863" i="1"/>
  <c r="R1863" i="1"/>
  <c r="Q1863" i="1"/>
  <c r="P1863" i="1"/>
  <c r="O1863" i="1"/>
  <c r="N1863" i="1"/>
  <c r="M1863" i="1"/>
  <c r="L1863" i="1"/>
  <c r="S1365" i="1"/>
  <c r="R1365" i="1"/>
  <c r="Q1365" i="1"/>
  <c r="P1365" i="1"/>
  <c r="O1365" i="1"/>
  <c r="N1365" i="1"/>
  <c r="M1365" i="1"/>
  <c r="L1365" i="1"/>
  <c r="S819" i="1"/>
  <c r="R819" i="1"/>
  <c r="Q819" i="1"/>
  <c r="P819" i="1"/>
  <c r="O819" i="1"/>
  <c r="N819" i="1"/>
  <c r="M819" i="1"/>
  <c r="L819" i="1"/>
  <c r="S2528" i="1"/>
  <c r="R2528" i="1"/>
  <c r="Q2528" i="1"/>
  <c r="P2528" i="1"/>
  <c r="O2528" i="1"/>
  <c r="N2528" i="1"/>
  <c r="M2528" i="1"/>
  <c r="L2528" i="1"/>
  <c r="S2420" i="1"/>
  <c r="R2420" i="1"/>
  <c r="Q2420" i="1"/>
  <c r="P2420" i="1"/>
  <c r="O2420" i="1"/>
  <c r="N2420" i="1"/>
  <c r="M2420" i="1"/>
  <c r="L2420" i="1"/>
  <c r="S2312" i="1"/>
  <c r="R2312" i="1"/>
  <c r="Q2312" i="1"/>
  <c r="P2312" i="1"/>
  <c r="O2312" i="1"/>
  <c r="N2312" i="1"/>
  <c r="M2312" i="1"/>
  <c r="L2312" i="1"/>
  <c r="S2204" i="1"/>
  <c r="R2204" i="1"/>
  <c r="Q2204" i="1"/>
  <c r="P2204" i="1"/>
  <c r="O2204" i="1"/>
  <c r="N2204" i="1"/>
  <c r="M2204" i="1"/>
  <c r="L2204" i="1"/>
  <c r="S2096" i="1"/>
  <c r="R2096" i="1"/>
  <c r="Q2096" i="1"/>
  <c r="P2096" i="1"/>
  <c r="O2096" i="1"/>
  <c r="M2096" i="1"/>
  <c r="L2096" i="1"/>
  <c r="N2096" i="1"/>
  <c r="S1988" i="1"/>
  <c r="R1988" i="1"/>
  <c r="Q1988" i="1"/>
  <c r="P1988" i="1"/>
  <c r="O1988" i="1"/>
  <c r="N1988" i="1"/>
  <c r="M1988" i="1"/>
  <c r="L1988" i="1"/>
  <c r="S1880" i="1"/>
  <c r="R1880" i="1"/>
  <c r="Q1880" i="1"/>
  <c r="P1880" i="1"/>
  <c r="O1880" i="1"/>
  <c r="N1880" i="1"/>
  <c r="M1880" i="1"/>
  <c r="L1880" i="1"/>
  <c r="S1772" i="1"/>
  <c r="R1772" i="1"/>
  <c r="Q1772" i="1"/>
  <c r="P1772" i="1"/>
  <c r="O1772" i="1"/>
  <c r="N1772" i="1"/>
  <c r="M1772" i="1"/>
  <c r="L1772" i="1"/>
  <c r="S1664" i="1"/>
  <c r="R1664" i="1"/>
  <c r="Q1664" i="1"/>
  <c r="P1664" i="1"/>
  <c r="O1664" i="1"/>
  <c r="N1664" i="1"/>
  <c r="M1664" i="1"/>
  <c r="L1664" i="1"/>
  <c r="S1556" i="1"/>
  <c r="R1556" i="1"/>
  <c r="Q1556" i="1"/>
  <c r="P1556" i="1"/>
  <c r="O1556" i="1"/>
  <c r="N1556" i="1"/>
  <c r="M1556" i="1"/>
  <c r="L1556" i="1"/>
  <c r="S1448" i="1"/>
  <c r="R1448" i="1"/>
  <c r="Q1448" i="1"/>
  <c r="P1448" i="1"/>
  <c r="O1448" i="1"/>
  <c r="N1448" i="1"/>
  <c r="M1448" i="1"/>
  <c r="L1448" i="1"/>
  <c r="S1340" i="1"/>
  <c r="R1340" i="1"/>
  <c r="Q1340" i="1"/>
  <c r="P1340" i="1"/>
  <c r="O1340" i="1"/>
  <c r="N1340" i="1"/>
  <c r="M1340" i="1"/>
  <c r="L1340" i="1"/>
  <c r="S1232" i="1"/>
  <c r="R1232" i="1"/>
  <c r="Q1232" i="1"/>
  <c r="P1232" i="1"/>
  <c r="O1232" i="1"/>
  <c r="N1232" i="1"/>
  <c r="M1232" i="1"/>
  <c r="L1232" i="1"/>
  <c r="S1124" i="1"/>
  <c r="R1124" i="1"/>
  <c r="Q1124" i="1"/>
  <c r="P1124" i="1"/>
  <c r="O1124" i="1"/>
  <c r="N1124" i="1"/>
  <c r="M1124" i="1"/>
  <c r="L1124" i="1"/>
  <c r="S1016" i="1"/>
  <c r="R1016" i="1"/>
  <c r="Q1016" i="1"/>
  <c r="P1016" i="1"/>
  <c r="O1016" i="1"/>
  <c r="N1016" i="1"/>
  <c r="M1016" i="1"/>
  <c r="L1016" i="1"/>
  <c r="S800" i="1"/>
  <c r="R800" i="1"/>
  <c r="Q800" i="1"/>
  <c r="P800" i="1"/>
  <c r="O800" i="1"/>
  <c r="N800" i="1"/>
  <c r="M800" i="1"/>
  <c r="L800" i="1"/>
  <c r="S584" i="1"/>
  <c r="R584" i="1"/>
  <c r="Q584" i="1"/>
  <c r="P584" i="1"/>
  <c r="O584" i="1"/>
  <c r="N584" i="1"/>
  <c r="M584" i="1"/>
  <c r="L584" i="1"/>
  <c r="S3753" i="1"/>
  <c r="R3753" i="1"/>
  <c r="Q3753" i="1"/>
  <c r="P3753" i="1"/>
  <c r="O3753" i="1"/>
  <c r="N3753" i="1"/>
  <c r="M3753" i="1"/>
  <c r="L3753" i="1"/>
  <c r="S3219" i="1"/>
  <c r="R3219" i="1"/>
  <c r="Q3219" i="1"/>
  <c r="P3219" i="1"/>
  <c r="O3219" i="1"/>
  <c r="N3219" i="1"/>
  <c r="L3219" i="1"/>
  <c r="M3219" i="1"/>
  <c r="S2667" i="1"/>
  <c r="R2667" i="1"/>
  <c r="Q2667" i="1"/>
  <c r="P2667" i="1"/>
  <c r="O2667" i="1"/>
  <c r="N2667" i="1"/>
  <c r="M2667" i="1"/>
  <c r="L2667" i="1"/>
  <c r="S2133" i="1"/>
  <c r="R2133" i="1"/>
  <c r="Q2133" i="1"/>
  <c r="P2133" i="1"/>
  <c r="O2133" i="1"/>
  <c r="N2133" i="1"/>
  <c r="M2133" i="1"/>
  <c r="L2133" i="1"/>
  <c r="S1035" i="1"/>
  <c r="R1035" i="1"/>
  <c r="Q1035" i="1"/>
  <c r="P1035" i="1"/>
  <c r="O1035" i="1"/>
  <c r="N1035" i="1"/>
  <c r="M1035" i="1"/>
  <c r="L1035" i="1"/>
  <c r="S489" i="1"/>
  <c r="R489" i="1"/>
  <c r="Q489" i="1"/>
  <c r="P489" i="1"/>
  <c r="N489" i="1"/>
  <c r="O489" i="1"/>
  <c r="M489" i="1"/>
  <c r="L489" i="1"/>
  <c r="S4837" i="1"/>
  <c r="R4837" i="1"/>
  <c r="Q4837" i="1"/>
  <c r="P4837" i="1"/>
  <c r="O4837" i="1"/>
  <c r="N4837" i="1"/>
  <c r="M4837" i="1"/>
  <c r="L4837" i="1"/>
  <c r="S4729" i="1"/>
  <c r="R4729" i="1"/>
  <c r="Q4729" i="1"/>
  <c r="P4729" i="1"/>
  <c r="O4729" i="1"/>
  <c r="N4729" i="1"/>
  <c r="M4729" i="1"/>
  <c r="L4729" i="1"/>
  <c r="S4621" i="1"/>
  <c r="R4621" i="1"/>
  <c r="P4621" i="1"/>
  <c r="Q4621" i="1"/>
  <c r="O4621" i="1"/>
  <c r="N4621" i="1"/>
  <c r="L4621" i="1"/>
  <c r="M4621" i="1"/>
  <c r="S4513" i="1"/>
  <c r="R4513" i="1"/>
  <c r="P4513" i="1"/>
  <c r="Q4513" i="1"/>
  <c r="O4513" i="1"/>
  <c r="N4513" i="1"/>
  <c r="M4513" i="1"/>
  <c r="L4513" i="1"/>
  <c r="S4405" i="1"/>
  <c r="R4405" i="1"/>
  <c r="P4405" i="1"/>
  <c r="Q4405" i="1"/>
  <c r="O4405" i="1"/>
  <c r="N4405" i="1"/>
  <c r="L4405" i="1"/>
  <c r="M4405" i="1"/>
  <c r="S4297" i="1"/>
  <c r="R4297" i="1"/>
  <c r="P4297" i="1"/>
  <c r="Q4297" i="1"/>
  <c r="O4297" i="1"/>
  <c r="N4297" i="1"/>
  <c r="M4297" i="1"/>
  <c r="L4297" i="1"/>
  <c r="S4189" i="1"/>
  <c r="R4189" i="1"/>
  <c r="P4189" i="1"/>
  <c r="Q4189" i="1"/>
  <c r="O4189" i="1"/>
  <c r="N4189" i="1"/>
  <c r="L4189" i="1"/>
  <c r="M4189" i="1"/>
  <c r="S4081" i="1"/>
  <c r="R4081" i="1"/>
  <c r="P4081" i="1"/>
  <c r="Q4081" i="1"/>
  <c r="N4081" i="1"/>
  <c r="O4081" i="1"/>
  <c r="M4081" i="1"/>
  <c r="L4081" i="1"/>
  <c r="S3973" i="1"/>
  <c r="R3973" i="1"/>
  <c r="P3973" i="1"/>
  <c r="Q3973" i="1"/>
  <c r="N3973" i="1"/>
  <c r="O3973" i="1"/>
  <c r="L3973" i="1"/>
  <c r="M3973" i="1"/>
  <c r="S3865" i="1"/>
  <c r="R3865" i="1"/>
  <c r="Q3865" i="1"/>
  <c r="P3865" i="1"/>
  <c r="N3865" i="1"/>
  <c r="M3865" i="1"/>
  <c r="O3865" i="1"/>
  <c r="L3865" i="1"/>
  <c r="S3757" i="1"/>
  <c r="R3757" i="1"/>
  <c r="Q3757" i="1"/>
  <c r="P3757" i="1"/>
  <c r="N3757" i="1"/>
  <c r="M3757" i="1"/>
  <c r="O3757" i="1"/>
  <c r="L3757" i="1"/>
  <c r="S3649" i="1"/>
  <c r="R3649" i="1"/>
  <c r="Q3649" i="1"/>
  <c r="P3649" i="1"/>
  <c r="N3649" i="1"/>
  <c r="M3649" i="1"/>
  <c r="O3649" i="1"/>
  <c r="L3649" i="1"/>
  <c r="S3541" i="1"/>
  <c r="R3541" i="1"/>
  <c r="Q3541" i="1"/>
  <c r="P3541" i="1"/>
  <c r="N3541" i="1"/>
  <c r="M3541" i="1"/>
  <c r="O3541" i="1"/>
  <c r="L3541" i="1"/>
  <c r="S3433" i="1"/>
  <c r="R3433" i="1"/>
  <c r="Q3433" i="1"/>
  <c r="P3433" i="1"/>
  <c r="N3433" i="1"/>
  <c r="M3433" i="1"/>
  <c r="O3433" i="1"/>
  <c r="L3433" i="1"/>
  <c r="S3325" i="1"/>
  <c r="R3325" i="1"/>
  <c r="P3325" i="1"/>
  <c r="Q3325" i="1"/>
  <c r="O3325" i="1"/>
  <c r="N3325" i="1"/>
  <c r="M3325" i="1"/>
  <c r="L3325" i="1"/>
  <c r="S3217" i="1"/>
  <c r="R3217" i="1"/>
  <c r="P3217" i="1"/>
  <c r="Q3217" i="1"/>
  <c r="O3217" i="1"/>
  <c r="N3217" i="1"/>
  <c r="M3217" i="1"/>
  <c r="L3217" i="1"/>
  <c r="S3109" i="1"/>
  <c r="R3109" i="1"/>
  <c r="Q3109" i="1"/>
  <c r="P3109" i="1"/>
  <c r="N3109" i="1"/>
  <c r="M3109" i="1"/>
  <c r="O3109" i="1"/>
  <c r="L3109" i="1"/>
  <c r="S3001" i="1"/>
  <c r="R3001" i="1"/>
  <c r="Q3001" i="1"/>
  <c r="P3001" i="1"/>
  <c r="O3001" i="1"/>
  <c r="N3001" i="1"/>
  <c r="M3001" i="1"/>
  <c r="L3001" i="1"/>
  <c r="S2893" i="1"/>
  <c r="R2893" i="1"/>
  <c r="Q2893" i="1"/>
  <c r="P2893" i="1"/>
  <c r="N2893" i="1"/>
  <c r="M2893" i="1"/>
  <c r="O2893" i="1"/>
  <c r="L2893" i="1"/>
  <c r="S2785" i="1"/>
  <c r="R2785" i="1"/>
  <c r="Q2785" i="1"/>
  <c r="P2785" i="1"/>
  <c r="O2785" i="1"/>
  <c r="N2785" i="1"/>
  <c r="M2785" i="1"/>
  <c r="L2785" i="1"/>
  <c r="S2677" i="1"/>
  <c r="R2677" i="1"/>
  <c r="Q2677" i="1"/>
  <c r="P2677" i="1"/>
  <c r="N2677" i="1"/>
  <c r="M2677" i="1"/>
  <c r="O2677" i="1"/>
  <c r="L2677" i="1"/>
  <c r="S2569" i="1"/>
  <c r="R2569" i="1"/>
  <c r="Q2569" i="1"/>
  <c r="P2569" i="1"/>
  <c r="O2569" i="1"/>
  <c r="N2569" i="1"/>
  <c r="M2569" i="1"/>
  <c r="L2569" i="1"/>
  <c r="S2461" i="1"/>
  <c r="R2461" i="1"/>
  <c r="Q2461" i="1"/>
  <c r="P2461" i="1"/>
  <c r="N2461" i="1"/>
  <c r="M2461" i="1"/>
  <c r="O2461" i="1"/>
  <c r="L2461" i="1"/>
  <c r="S2353" i="1"/>
  <c r="R2353" i="1"/>
  <c r="Q2353" i="1"/>
  <c r="P2353" i="1"/>
  <c r="N2353" i="1"/>
  <c r="O2353" i="1"/>
  <c r="M2353" i="1"/>
  <c r="L2353" i="1"/>
  <c r="S2245" i="1"/>
  <c r="R2245" i="1"/>
  <c r="Q2245" i="1"/>
  <c r="P2245" i="1"/>
  <c r="N2245" i="1"/>
  <c r="M2245" i="1"/>
  <c r="O2245" i="1"/>
  <c r="L2245" i="1"/>
  <c r="S2137" i="1"/>
  <c r="R2137" i="1"/>
  <c r="Q2137" i="1"/>
  <c r="P2137" i="1"/>
  <c r="N2137" i="1"/>
  <c r="O2137" i="1"/>
  <c r="M2137" i="1"/>
  <c r="L2137" i="1"/>
  <c r="S2029" i="1"/>
  <c r="R2029" i="1"/>
  <c r="Q2029" i="1"/>
  <c r="P2029" i="1"/>
  <c r="N2029" i="1"/>
  <c r="M2029" i="1"/>
  <c r="O2029" i="1"/>
  <c r="L2029" i="1"/>
  <c r="S1921" i="1"/>
  <c r="R1921" i="1"/>
  <c r="Q1921" i="1"/>
  <c r="P1921" i="1"/>
  <c r="N1921" i="1"/>
  <c r="O1921" i="1"/>
  <c r="M1921" i="1"/>
  <c r="L1921" i="1"/>
  <c r="S1813" i="1"/>
  <c r="R1813" i="1"/>
  <c r="Q1813" i="1"/>
  <c r="P1813" i="1"/>
  <c r="N1813" i="1"/>
  <c r="M1813" i="1"/>
  <c r="O1813" i="1"/>
  <c r="L1813" i="1"/>
  <c r="S1705" i="1"/>
  <c r="R1705" i="1"/>
  <c r="Q1705" i="1"/>
  <c r="P1705" i="1"/>
  <c r="N1705" i="1"/>
  <c r="O1705" i="1"/>
  <c r="M1705" i="1"/>
  <c r="L1705" i="1"/>
  <c r="S1597" i="1"/>
  <c r="R1597" i="1"/>
  <c r="Q1597" i="1"/>
  <c r="P1597" i="1"/>
  <c r="N1597" i="1"/>
  <c r="M1597" i="1"/>
  <c r="O1597" i="1"/>
  <c r="L1597" i="1"/>
  <c r="S1489" i="1"/>
  <c r="R1489" i="1"/>
  <c r="Q1489" i="1"/>
  <c r="P1489" i="1"/>
  <c r="N1489" i="1"/>
  <c r="O1489" i="1"/>
  <c r="M1489" i="1"/>
  <c r="L1489" i="1"/>
  <c r="S1381" i="1"/>
  <c r="R1381" i="1"/>
  <c r="Q1381" i="1"/>
  <c r="P1381" i="1"/>
  <c r="N1381" i="1"/>
  <c r="M1381" i="1"/>
  <c r="O1381" i="1"/>
  <c r="L1381" i="1"/>
  <c r="S1273" i="1"/>
  <c r="R1273" i="1"/>
  <c r="Q1273" i="1"/>
  <c r="P1273" i="1"/>
  <c r="N1273" i="1"/>
  <c r="O1273" i="1"/>
  <c r="M1273" i="1"/>
  <c r="L1273" i="1"/>
  <c r="S1165" i="1"/>
  <c r="R1165" i="1"/>
  <c r="Q1165" i="1"/>
  <c r="P1165" i="1"/>
  <c r="N1165" i="1"/>
  <c r="M1165" i="1"/>
  <c r="O1165" i="1"/>
  <c r="L1165" i="1"/>
  <c r="S1057" i="1"/>
  <c r="R1057" i="1"/>
  <c r="Q1057" i="1"/>
  <c r="P1057" i="1"/>
  <c r="N1057" i="1"/>
  <c r="O1057" i="1"/>
  <c r="M1057" i="1"/>
  <c r="L1057" i="1"/>
  <c r="S949" i="1"/>
  <c r="R949" i="1"/>
  <c r="Q949" i="1"/>
  <c r="P949" i="1"/>
  <c r="N949" i="1"/>
  <c r="M949" i="1"/>
  <c r="O949" i="1"/>
  <c r="L949" i="1"/>
  <c r="S841" i="1"/>
  <c r="R841" i="1"/>
  <c r="Q841" i="1"/>
  <c r="P841" i="1"/>
  <c r="O841" i="1"/>
  <c r="N841" i="1"/>
  <c r="M841" i="1"/>
  <c r="L841" i="1"/>
  <c r="S733" i="1"/>
  <c r="R733" i="1"/>
  <c r="Q733" i="1"/>
  <c r="P733" i="1"/>
  <c r="O733" i="1"/>
  <c r="N733" i="1"/>
  <c r="M733" i="1"/>
  <c r="L733" i="1"/>
  <c r="S625" i="1"/>
  <c r="R625" i="1"/>
  <c r="Q625" i="1"/>
  <c r="P625" i="1"/>
  <c r="O625" i="1"/>
  <c r="N625" i="1"/>
  <c r="M625" i="1"/>
  <c r="L625" i="1"/>
  <c r="S517" i="1"/>
  <c r="R517" i="1"/>
  <c r="Q517" i="1"/>
  <c r="P517" i="1"/>
  <c r="O517" i="1"/>
  <c r="N517" i="1"/>
  <c r="M517" i="1"/>
  <c r="L517" i="1"/>
  <c r="S3969" i="1"/>
  <c r="R3969" i="1"/>
  <c r="Q3969" i="1"/>
  <c r="P3969" i="1"/>
  <c r="O3969" i="1"/>
  <c r="N3969" i="1"/>
  <c r="L3969" i="1"/>
  <c r="M3969" i="1"/>
  <c r="S3441" i="1"/>
  <c r="R3441" i="1"/>
  <c r="Q3441" i="1"/>
  <c r="P3441" i="1"/>
  <c r="O3441" i="1"/>
  <c r="N3441" i="1"/>
  <c r="M3441" i="1"/>
  <c r="L3441" i="1"/>
  <c r="S2901" i="1"/>
  <c r="R2901" i="1"/>
  <c r="Q2901" i="1"/>
  <c r="P2901" i="1"/>
  <c r="O2901" i="1"/>
  <c r="N2901" i="1"/>
  <c r="M2901" i="1"/>
  <c r="L2901" i="1"/>
  <c r="S2337" i="1"/>
  <c r="R2337" i="1"/>
  <c r="Q2337" i="1"/>
  <c r="O2337" i="1"/>
  <c r="P2337" i="1"/>
  <c r="M2337" i="1"/>
  <c r="L2337" i="1"/>
  <c r="N2337" i="1"/>
  <c r="S1779" i="1"/>
  <c r="R1779" i="1"/>
  <c r="Q1779" i="1"/>
  <c r="P1779" i="1"/>
  <c r="O1779" i="1"/>
  <c r="N1779" i="1"/>
  <c r="M1779" i="1"/>
  <c r="L1779" i="1"/>
  <c r="S1257" i="1"/>
  <c r="R1257" i="1"/>
  <c r="Q1257" i="1"/>
  <c r="P1257" i="1"/>
  <c r="O1257" i="1"/>
  <c r="N1257" i="1"/>
  <c r="M1257" i="1"/>
  <c r="L1257" i="1"/>
  <c r="S735" i="1"/>
  <c r="R735" i="1"/>
  <c r="Q735" i="1"/>
  <c r="P735" i="1"/>
  <c r="O735" i="1"/>
  <c r="N735" i="1"/>
  <c r="M735" i="1"/>
  <c r="L735" i="1"/>
  <c r="S4896" i="1"/>
  <c r="R4896" i="1"/>
  <c r="Q4896" i="1"/>
  <c r="P4896" i="1"/>
  <c r="O4896" i="1"/>
  <c r="N4896" i="1"/>
  <c r="M4896" i="1"/>
  <c r="L4896" i="1"/>
  <c r="S4788" i="1"/>
  <c r="R4788" i="1"/>
  <c r="Q4788" i="1"/>
  <c r="P4788" i="1"/>
  <c r="O4788" i="1"/>
  <c r="N4788" i="1"/>
  <c r="M4788" i="1"/>
  <c r="L4788" i="1"/>
  <c r="S4680" i="1"/>
  <c r="R4680" i="1"/>
  <c r="Q4680" i="1"/>
  <c r="P4680" i="1"/>
  <c r="O4680" i="1"/>
  <c r="N4680" i="1"/>
  <c r="M4680" i="1"/>
  <c r="L4680" i="1"/>
  <c r="S4572" i="1"/>
  <c r="R4572" i="1"/>
  <c r="Q4572" i="1"/>
  <c r="P4572" i="1"/>
  <c r="O4572" i="1"/>
  <c r="N4572" i="1"/>
  <c r="M4572" i="1"/>
  <c r="L4572" i="1"/>
  <c r="S4464" i="1"/>
  <c r="R4464" i="1"/>
  <c r="Q4464" i="1"/>
  <c r="P4464" i="1"/>
  <c r="O4464" i="1"/>
  <c r="N4464" i="1"/>
  <c r="M4464" i="1"/>
  <c r="L4464" i="1"/>
  <c r="S4356" i="1"/>
  <c r="R4356" i="1"/>
  <c r="Q4356" i="1"/>
  <c r="P4356" i="1"/>
  <c r="O4356" i="1"/>
  <c r="N4356" i="1"/>
  <c r="M4356" i="1"/>
  <c r="L4356" i="1"/>
  <c r="S4140" i="1"/>
  <c r="R4140" i="1"/>
  <c r="Q4140" i="1"/>
  <c r="P4140" i="1"/>
  <c r="O4140" i="1"/>
  <c r="N4140" i="1"/>
  <c r="M4140" i="1"/>
  <c r="L4140" i="1"/>
  <c r="S4032" i="1"/>
  <c r="R4032" i="1"/>
  <c r="Q4032" i="1"/>
  <c r="P4032" i="1"/>
  <c r="O4032" i="1"/>
  <c r="N4032" i="1"/>
  <c r="M4032" i="1"/>
  <c r="L4032" i="1"/>
  <c r="S3924" i="1"/>
  <c r="R3924" i="1"/>
  <c r="Q3924" i="1"/>
  <c r="P3924" i="1"/>
  <c r="O3924" i="1"/>
  <c r="N3924" i="1"/>
  <c r="M3924" i="1"/>
  <c r="L3924" i="1"/>
  <c r="S3816" i="1"/>
  <c r="R3816" i="1"/>
  <c r="Q3816" i="1"/>
  <c r="P3816" i="1"/>
  <c r="O3816" i="1"/>
  <c r="N3816" i="1"/>
  <c r="M3816" i="1"/>
  <c r="L3816" i="1"/>
  <c r="S3708" i="1"/>
  <c r="R3708" i="1"/>
  <c r="Q3708" i="1"/>
  <c r="P3708" i="1"/>
  <c r="O3708" i="1"/>
  <c r="N3708" i="1"/>
  <c r="M3708" i="1"/>
  <c r="L3708" i="1"/>
  <c r="S3600" i="1"/>
  <c r="R3600" i="1"/>
  <c r="Q3600" i="1"/>
  <c r="P3600" i="1"/>
  <c r="O3600" i="1"/>
  <c r="N3600" i="1"/>
  <c r="M3600" i="1"/>
  <c r="L3600" i="1"/>
  <c r="S3492" i="1"/>
  <c r="R3492" i="1"/>
  <c r="Q3492" i="1"/>
  <c r="P3492" i="1"/>
  <c r="O3492" i="1"/>
  <c r="N3492" i="1"/>
  <c r="M3492" i="1"/>
  <c r="L3492" i="1"/>
  <c r="S3384" i="1"/>
  <c r="R3384" i="1"/>
  <c r="Q3384" i="1"/>
  <c r="P3384" i="1"/>
  <c r="O3384" i="1"/>
  <c r="N3384" i="1"/>
  <c r="M3384" i="1"/>
  <c r="L3384" i="1"/>
  <c r="S3276" i="1"/>
  <c r="R3276" i="1"/>
  <c r="Q3276" i="1"/>
  <c r="P3276" i="1"/>
  <c r="O3276" i="1"/>
  <c r="N3276" i="1"/>
  <c r="M3276" i="1"/>
  <c r="L3276" i="1"/>
  <c r="S3168" i="1"/>
  <c r="R3168" i="1"/>
  <c r="Q3168" i="1"/>
  <c r="P3168" i="1"/>
  <c r="O3168" i="1"/>
  <c r="N3168" i="1"/>
  <c r="M3168" i="1"/>
  <c r="L3168" i="1"/>
  <c r="S3060" i="1"/>
  <c r="R3060" i="1"/>
  <c r="Q3060" i="1"/>
  <c r="P3060" i="1"/>
  <c r="O3060" i="1"/>
  <c r="N3060" i="1"/>
  <c r="M3060" i="1"/>
  <c r="L3060" i="1"/>
  <c r="S2952" i="1"/>
  <c r="R2952" i="1"/>
  <c r="Q2952" i="1"/>
  <c r="P2952" i="1"/>
  <c r="O2952" i="1"/>
  <c r="N2952" i="1"/>
  <c r="M2952" i="1"/>
  <c r="L2952" i="1"/>
  <c r="S2844" i="1"/>
  <c r="R2844" i="1"/>
  <c r="Q2844" i="1"/>
  <c r="P2844" i="1"/>
  <c r="O2844" i="1"/>
  <c r="N2844" i="1"/>
  <c r="M2844" i="1"/>
  <c r="L2844" i="1"/>
  <c r="S2736" i="1"/>
  <c r="R2736" i="1"/>
  <c r="Q2736" i="1"/>
  <c r="P2736" i="1"/>
  <c r="O2736" i="1"/>
  <c r="N2736" i="1"/>
  <c r="M2736" i="1"/>
  <c r="L2736" i="1"/>
  <c r="S2628" i="1"/>
  <c r="R2628" i="1"/>
  <c r="Q2628" i="1"/>
  <c r="P2628" i="1"/>
  <c r="O2628" i="1"/>
  <c r="N2628" i="1"/>
  <c r="M2628" i="1"/>
  <c r="L2628" i="1"/>
  <c r="S2520" i="1"/>
  <c r="R2520" i="1"/>
  <c r="Q2520" i="1"/>
  <c r="P2520" i="1"/>
  <c r="O2520" i="1"/>
  <c r="N2520" i="1"/>
  <c r="M2520" i="1"/>
  <c r="L2520" i="1"/>
  <c r="S2412" i="1"/>
  <c r="R2412" i="1"/>
  <c r="Q2412" i="1"/>
  <c r="P2412" i="1"/>
  <c r="O2412" i="1"/>
  <c r="M2412" i="1"/>
  <c r="N2412" i="1"/>
  <c r="L2412" i="1"/>
  <c r="S2304" i="1"/>
  <c r="R2304" i="1"/>
  <c r="Q2304" i="1"/>
  <c r="P2304" i="1"/>
  <c r="O2304" i="1"/>
  <c r="M2304" i="1"/>
  <c r="N2304" i="1"/>
  <c r="L2304" i="1"/>
  <c r="S2196" i="1"/>
  <c r="R2196" i="1"/>
  <c r="Q2196" i="1"/>
  <c r="P2196" i="1"/>
  <c r="O2196" i="1"/>
  <c r="N2196" i="1"/>
  <c r="M2196" i="1"/>
  <c r="L2196" i="1"/>
  <c r="S2088" i="1"/>
  <c r="R2088" i="1"/>
  <c r="Q2088" i="1"/>
  <c r="P2088" i="1"/>
  <c r="O2088" i="1"/>
  <c r="N2088" i="1"/>
  <c r="M2088" i="1"/>
  <c r="L2088" i="1"/>
  <c r="S1980" i="1"/>
  <c r="R1980" i="1"/>
  <c r="Q1980" i="1"/>
  <c r="P1980" i="1"/>
  <c r="O1980" i="1"/>
  <c r="N1980" i="1"/>
  <c r="M1980" i="1"/>
  <c r="L1980" i="1"/>
  <c r="S1872" i="1"/>
  <c r="R1872" i="1"/>
  <c r="Q1872" i="1"/>
  <c r="P1872" i="1"/>
  <c r="O1872" i="1"/>
  <c r="N1872" i="1"/>
  <c r="M1872" i="1"/>
  <c r="L1872" i="1"/>
  <c r="S1764" i="1"/>
  <c r="R1764" i="1"/>
  <c r="Q1764" i="1"/>
  <c r="P1764" i="1"/>
  <c r="O1764" i="1"/>
  <c r="N1764" i="1"/>
  <c r="M1764" i="1"/>
  <c r="L1764" i="1"/>
  <c r="S1656" i="1"/>
  <c r="R1656" i="1"/>
  <c r="Q1656" i="1"/>
  <c r="P1656" i="1"/>
  <c r="O1656" i="1"/>
  <c r="N1656" i="1"/>
  <c r="M1656" i="1"/>
  <c r="L1656" i="1"/>
  <c r="S1548" i="1"/>
  <c r="R1548" i="1"/>
  <c r="Q1548" i="1"/>
  <c r="P1548" i="1"/>
  <c r="O1548" i="1"/>
  <c r="N1548" i="1"/>
  <c r="M1548" i="1"/>
  <c r="L1548" i="1"/>
  <c r="S1440" i="1"/>
  <c r="R1440" i="1"/>
  <c r="Q1440" i="1"/>
  <c r="P1440" i="1"/>
  <c r="O1440" i="1"/>
  <c r="N1440" i="1"/>
  <c r="M1440" i="1"/>
  <c r="L1440" i="1"/>
  <c r="S1332" i="1"/>
  <c r="R1332" i="1"/>
  <c r="Q1332" i="1"/>
  <c r="P1332" i="1"/>
  <c r="O1332" i="1"/>
  <c r="N1332" i="1"/>
  <c r="M1332" i="1"/>
  <c r="L1332" i="1"/>
  <c r="S1224" i="1"/>
  <c r="R1224" i="1"/>
  <c r="Q1224" i="1"/>
  <c r="P1224" i="1"/>
  <c r="O1224" i="1"/>
  <c r="N1224" i="1"/>
  <c r="M1224" i="1"/>
  <c r="L1224" i="1"/>
  <c r="S1116" i="1"/>
  <c r="R1116" i="1"/>
  <c r="Q1116" i="1"/>
  <c r="P1116" i="1"/>
  <c r="O1116" i="1"/>
  <c r="N1116" i="1"/>
  <c r="M1116" i="1"/>
  <c r="L1116" i="1"/>
  <c r="S1008" i="1"/>
  <c r="R1008" i="1"/>
  <c r="Q1008" i="1"/>
  <c r="P1008" i="1"/>
  <c r="O1008" i="1"/>
  <c r="N1008" i="1"/>
  <c r="M1008" i="1"/>
  <c r="L1008" i="1"/>
  <c r="S900" i="1"/>
  <c r="R900" i="1"/>
  <c r="Q900" i="1"/>
  <c r="P900" i="1"/>
  <c r="O900" i="1"/>
  <c r="N900" i="1"/>
  <c r="M900" i="1"/>
  <c r="L900" i="1"/>
  <c r="S792" i="1"/>
  <c r="R792" i="1"/>
  <c r="Q792" i="1"/>
  <c r="P792" i="1"/>
  <c r="O792" i="1"/>
  <c r="N792" i="1"/>
  <c r="M792" i="1"/>
  <c r="L792" i="1"/>
  <c r="S684" i="1"/>
  <c r="R684" i="1"/>
  <c r="Q684" i="1"/>
  <c r="P684" i="1"/>
  <c r="O684" i="1"/>
  <c r="N684" i="1"/>
  <c r="M684" i="1"/>
  <c r="L684" i="1"/>
  <c r="S576" i="1"/>
  <c r="R576" i="1"/>
  <c r="Q576" i="1"/>
  <c r="P576" i="1"/>
  <c r="O576" i="1"/>
  <c r="N576" i="1"/>
  <c r="M576" i="1"/>
  <c r="L576" i="1"/>
  <c r="S4665" i="1"/>
  <c r="R4665" i="1"/>
  <c r="Q4665" i="1"/>
  <c r="P4665" i="1"/>
  <c r="O4665" i="1"/>
  <c r="N4665" i="1"/>
  <c r="M4665" i="1"/>
  <c r="L4665" i="1"/>
  <c r="S4161" i="1"/>
  <c r="R4161" i="1"/>
  <c r="Q4161" i="1"/>
  <c r="P4161" i="1"/>
  <c r="O4161" i="1"/>
  <c r="N4161" i="1"/>
  <c r="M4161" i="1"/>
  <c r="L4161" i="1"/>
  <c r="S3627" i="1"/>
  <c r="R3627" i="1"/>
  <c r="Q3627" i="1"/>
  <c r="P3627" i="1"/>
  <c r="O3627" i="1"/>
  <c r="N3627" i="1"/>
  <c r="L3627" i="1"/>
  <c r="M3627" i="1"/>
  <c r="S3099" i="1"/>
  <c r="R3099" i="1"/>
  <c r="Q3099" i="1"/>
  <c r="P3099" i="1"/>
  <c r="O3099" i="1"/>
  <c r="N3099" i="1"/>
  <c r="M3099" i="1"/>
  <c r="L3099" i="1"/>
  <c r="S2553" i="1"/>
  <c r="R2553" i="1"/>
  <c r="Q2553" i="1"/>
  <c r="O2553" i="1"/>
  <c r="P2553" i="1"/>
  <c r="N2553" i="1"/>
  <c r="M2553" i="1"/>
  <c r="L2553" i="1"/>
  <c r="S2037" i="1"/>
  <c r="R2037" i="1"/>
  <c r="Q2037" i="1"/>
  <c r="O2037" i="1"/>
  <c r="P2037" i="1"/>
  <c r="N2037" i="1"/>
  <c r="M2037" i="1"/>
  <c r="L2037" i="1"/>
  <c r="S1473" i="1"/>
  <c r="R1473" i="1"/>
  <c r="Q1473" i="1"/>
  <c r="P1473" i="1"/>
  <c r="O1473" i="1"/>
  <c r="N1473" i="1"/>
  <c r="M1473" i="1"/>
  <c r="L1473" i="1"/>
  <c r="S933" i="1"/>
  <c r="R933" i="1"/>
  <c r="Q933" i="1"/>
  <c r="P933" i="1"/>
  <c r="O933" i="1"/>
  <c r="N933" i="1"/>
  <c r="M933" i="1"/>
  <c r="L933" i="1"/>
  <c r="S4823" i="1"/>
  <c r="R4823" i="1"/>
  <c r="Q4823" i="1"/>
  <c r="P4823" i="1"/>
  <c r="O4823" i="1"/>
  <c r="M4823" i="1"/>
  <c r="L4823" i="1"/>
  <c r="N4823" i="1"/>
  <c r="S4715" i="1"/>
  <c r="R4715" i="1"/>
  <c r="Q4715" i="1"/>
  <c r="P4715" i="1"/>
  <c r="O4715" i="1"/>
  <c r="L4715" i="1"/>
  <c r="N4715" i="1"/>
  <c r="M4715" i="1"/>
  <c r="S4607" i="1"/>
  <c r="R4607" i="1"/>
  <c r="Q4607" i="1"/>
  <c r="P4607" i="1"/>
  <c r="O4607" i="1"/>
  <c r="L4607" i="1"/>
  <c r="N4607" i="1"/>
  <c r="M4607" i="1"/>
  <c r="S4499" i="1"/>
  <c r="R4499" i="1"/>
  <c r="Q4499" i="1"/>
  <c r="P4499" i="1"/>
  <c r="O4499" i="1"/>
  <c r="L4499" i="1"/>
  <c r="N4499" i="1"/>
  <c r="M4499" i="1"/>
  <c r="S4391" i="1"/>
  <c r="R4391" i="1"/>
  <c r="Q4391" i="1"/>
  <c r="P4391" i="1"/>
  <c r="O4391" i="1"/>
  <c r="L4391" i="1"/>
  <c r="N4391" i="1"/>
  <c r="M4391" i="1"/>
  <c r="S4283" i="1"/>
  <c r="R4283" i="1"/>
  <c r="Q4283" i="1"/>
  <c r="P4283" i="1"/>
  <c r="O4283" i="1"/>
  <c r="L4283" i="1"/>
  <c r="N4283" i="1"/>
  <c r="M4283" i="1"/>
  <c r="S4175" i="1"/>
  <c r="R4175" i="1"/>
  <c r="Q4175" i="1"/>
  <c r="P4175" i="1"/>
  <c r="O4175" i="1"/>
  <c r="L4175" i="1"/>
  <c r="N4175" i="1"/>
  <c r="M4175" i="1"/>
  <c r="S4067" i="1"/>
  <c r="R4067" i="1"/>
  <c r="Q4067" i="1"/>
  <c r="P4067" i="1"/>
  <c r="O4067" i="1"/>
  <c r="L4067" i="1"/>
  <c r="N4067" i="1"/>
  <c r="M4067" i="1"/>
  <c r="S3959" i="1"/>
  <c r="R3959" i="1"/>
  <c r="Q3959" i="1"/>
  <c r="P3959" i="1"/>
  <c r="O3959" i="1"/>
  <c r="L3959" i="1"/>
  <c r="N3959" i="1"/>
  <c r="M3959" i="1"/>
  <c r="S3851" i="1"/>
  <c r="R3851" i="1"/>
  <c r="Q3851" i="1"/>
  <c r="P3851" i="1"/>
  <c r="O3851" i="1"/>
  <c r="M3851" i="1"/>
  <c r="L3851" i="1"/>
  <c r="N3851" i="1"/>
  <c r="S3743" i="1"/>
  <c r="R3743" i="1"/>
  <c r="Q3743" i="1"/>
  <c r="P3743" i="1"/>
  <c r="O3743" i="1"/>
  <c r="M3743" i="1"/>
  <c r="L3743" i="1"/>
  <c r="N3743" i="1"/>
  <c r="S3635" i="1"/>
  <c r="R3635" i="1"/>
  <c r="Q3635" i="1"/>
  <c r="P3635" i="1"/>
  <c r="O3635" i="1"/>
  <c r="M3635" i="1"/>
  <c r="L3635" i="1"/>
  <c r="N3635" i="1"/>
  <c r="S3527" i="1"/>
  <c r="R3527" i="1"/>
  <c r="Q3527" i="1"/>
  <c r="P3527" i="1"/>
  <c r="O3527" i="1"/>
  <c r="M3527" i="1"/>
  <c r="L3527" i="1"/>
  <c r="N3527" i="1"/>
  <c r="S3419" i="1"/>
  <c r="R3419" i="1"/>
  <c r="Q3419" i="1"/>
  <c r="P3419" i="1"/>
  <c r="O3419" i="1"/>
  <c r="M3419" i="1"/>
  <c r="L3419" i="1"/>
  <c r="N3419" i="1"/>
  <c r="S3311" i="1"/>
  <c r="R3311" i="1"/>
  <c r="Q3311" i="1"/>
  <c r="P3311" i="1"/>
  <c r="O3311" i="1"/>
  <c r="M3311" i="1"/>
  <c r="L3311" i="1"/>
  <c r="N3311" i="1"/>
  <c r="S3203" i="1"/>
  <c r="R3203" i="1"/>
  <c r="Q3203" i="1"/>
  <c r="P3203" i="1"/>
  <c r="O3203" i="1"/>
  <c r="M3203" i="1"/>
  <c r="L3203" i="1"/>
  <c r="N3203" i="1"/>
  <c r="S4287" i="1"/>
  <c r="R4287" i="1"/>
  <c r="Q4287" i="1"/>
  <c r="P4287" i="1"/>
  <c r="O4287" i="1"/>
  <c r="N4287" i="1"/>
  <c r="L4287" i="1"/>
  <c r="M4287" i="1"/>
  <c r="S3765" i="1"/>
  <c r="R3765" i="1"/>
  <c r="Q3765" i="1"/>
  <c r="P3765" i="1"/>
  <c r="O3765" i="1"/>
  <c r="N3765" i="1"/>
  <c r="M3765" i="1"/>
  <c r="L3765" i="1"/>
  <c r="S3213" i="1"/>
  <c r="R3213" i="1"/>
  <c r="Q3213" i="1"/>
  <c r="P3213" i="1"/>
  <c r="O3213" i="1"/>
  <c r="N3213" i="1"/>
  <c r="M3213" i="1"/>
  <c r="L3213" i="1"/>
  <c r="S2697" i="1"/>
  <c r="R2697" i="1"/>
  <c r="Q2697" i="1"/>
  <c r="O2697" i="1"/>
  <c r="P2697" i="1"/>
  <c r="N2697" i="1"/>
  <c r="M2697" i="1"/>
  <c r="L2697" i="1"/>
  <c r="S2175" i="1"/>
  <c r="R2175" i="1"/>
  <c r="Q2175" i="1"/>
  <c r="O2175" i="1"/>
  <c r="P2175" i="1"/>
  <c r="N2175" i="1"/>
  <c r="M2175" i="1"/>
  <c r="L2175" i="1"/>
  <c r="S1683" i="1"/>
  <c r="R1683" i="1"/>
  <c r="Q1683" i="1"/>
  <c r="P1683" i="1"/>
  <c r="O1683" i="1"/>
  <c r="N1683" i="1"/>
  <c r="M1683" i="1"/>
  <c r="L1683" i="1"/>
  <c r="S1161" i="1"/>
  <c r="R1161" i="1"/>
  <c r="Q1161" i="1"/>
  <c r="P1161" i="1"/>
  <c r="O1161" i="1"/>
  <c r="N1161" i="1"/>
  <c r="M1161" i="1"/>
  <c r="L1161" i="1"/>
  <c r="S609" i="1"/>
  <c r="R609" i="1"/>
  <c r="Q609" i="1"/>
  <c r="P609" i="1"/>
  <c r="O609" i="1"/>
  <c r="N609" i="1"/>
  <c r="M609" i="1"/>
  <c r="L609" i="1"/>
  <c r="S2486" i="1"/>
  <c r="R2486" i="1"/>
  <c r="Q2486" i="1"/>
  <c r="P2486" i="1"/>
  <c r="O2486" i="1"/>
  <c r="N2486" i="1"/>
  <c r="M2486" i="1"/>
  <c r="L2486" i="1"/>
  <c r="S2378" i="1"/>
  <c r="R2378" i="1"/>
  <c r="Q2378" i="1"/>
  <c r="P2378" i="1"/>
  <c r="O2378" i="1"/>
  <c r="N2378" i="1"/>
  <c r="M2378" i="1"/>
  <c r="L2378" i="1"/>
  <c r="S2270" i="1"/>
  <c r="R2270" i="1"/>
  <c r="Q2270" i="1"/>
  <c r="P2270" i="1"/>
  <c r="O2270" i="1"/>
  <c r="N2270" i="1"/>
  <c r="M2270" i="1"/>
  <c r="L2270" i="1"/>
  <c r="S2162" i="1"/>
  <c r="R2162" i="1"/>
  <c r="Q2162" i="1"/>
  <c r="O2162" i="1"/>
  <c r="P2162" i="1"/>
  <c r="N2162" i="1"/>
  <c r="M2162" i="1"/>
  <c r="L2162" i="1"/>
  <c r="S2054" i="1"/>
  <c r="R2054" i="1"/>
  <c r="Q2054" i="1"/>
  <c r="P2054" i="1"/>
  <c r="O2054" i="1"/>
  <c r="N2054" i="1"/>
  <c r="M2054" i="1"/>
  <c r="L2054" i="1"/>
  <c r="S1946" i="1"/>
  <c r="R1946" i="1"/>
  <c r="Q1946" i="1"/>
  <c r="P1946" i="1"/>
  <c r="O1946" i="1"/>
  <c r="M1946" i="1"/>
  <c r="L1946" i="1"/>
  <c r="N1946" i="1"/>
  <c r="S1838" i="1"/>
  <c r="R1838" i="1"/>
  <c r="Q1838" i="1"/>
  <c r="P1838" i="1"/>
  <c r="O1838" i="1"/>
  <c r="N1838" i="1"/>
  <c r="M1838" i="1"/>
  <c r="L1838" i="1"/>
  <c r="S1730" i="1"/>
  <c r="R1730" i="1"/>
  <c r="Q1730" i="1"/>
  <c r="P1730" i="1"/>
  <c r="O1730" i="1"/>
  <c r="N1730" i="1"/>
  <c r="M1730" i="1"/>
  <c r="L1730" i="1"/>
  <c r="S1622" i="1"/>
  <c r="R1622" i="1"/>
  <c r="Q1622" i="1"/>
  <c r="P1622" i="1"/>
  <c r="O1622" i="1"/>
  <c r="N1622" i="1"/>
  <c r="M1622" i="1"/>
  <c r="L1622" i="1"/>
  <c r="S1514" i="1"/>
  <c r="R1514" i="1"/>
  <c r="Q1514" i="1"/>
  <c r="P1514" i="1"/>
  <c r="O1514" i="1"/>
  <c r="N1514" i="1"/>
  <c r="M1514" i="1"/>
  <c r="L1514" i="1"/>
  <c r="S1406" i="1"/>
  <c r="R1406" i="1"/>
  <c r="Q1406" i="1"/>
  <c r="P1406" i="1"/>
  <c r="O1406" i="1"/>
  <c r="N1406" i="1"/>
  <c r="M1406" i="1"/>
  <c r="L1406" i="1"/>
  <c r="S1298" i="1"/>
  <c r="R1298" i="1"/>
  <c r="Q1298" i="1"/>
  <c r="P1298" i="1"/>
  <c r="O1298" i="1"/>
  <c r="N1298" i="1"/>
  <c r="M1298" i="1"/>
  <c r="L1298" i="1"/>
  <c r="S1190" i="1"/>
  <c r="R1190" i="1"/>
  <c r="Q1190" i="1"/>
  <c r="P1190" i="1"/>
  <c r="O1190" i="1"/>
  <c r="N1190" i="1"/>
  <c r="M1190" i="1"/>
  <c r="L1190" i="1"/>
  <c r="S1082" i="1"/>
  <c r="R1082" i="1"/>
  <c r="Q1082" i="1"/>
  <c r="P1082" i="1"/>
  <c r="O1082" i="1"/>
  <c r="N1082" i="1"/>
  <c r="M1082" i="1"/>
  <c r="L1082" i="1"/>
  <c r="S974" i="1"/>
  <c r="R974" i="1"/>
  <c r="Q974" i="1"/>
  <c r="P974" i="1"/>
  <c r="O974" i="1"/>
  <c r="N974" i="1"/>
  <c r="M974" i="1"/>
  <c r="L974" i="1"/>
  <c r="S866" i="1"/>
  <c r="R866" i="1"/>
  <c r="Q866" i="1"/>
  <c r="P866" i="1"/>
  <c r="O866" i="1"/>
  <c r="N866" i="1"/>
  <c r="M866" i="1"/>
  <c r="L866" i="1"/>
  <c r="S758" i="1"/>
  <c r="R758" i="1"/>
  <c r="Q758" i="1"/>
  <c r="P758" i="1"/>
  <c r="O758" i="1"/>
  <c r="N758" i="1"/>
  <c r="M758" i="1"/>
  <c r="L758" i="1"/>
  <c r="S650" i="1"/>
  <c r="R650" i="1"/>
  <c r="Q650" i="1"/>
  <c r="P650" i="1"/>
  <c r="O650" i="1"/>
  <c r="N650" i="1"/>
  <c r="M650" i="1"/>
  <c r="L650" i="1"/>
  <c r="S542" i="1"/>
  <c r="R542" i="1"/>
  <c r="Q542" i="1"/>
  <c r="P542" i="1"/>
  <c r="O542" i="1"/>
  <c r="N542" i="1"/>
  <c r="M542" i="1"/>
  <c r="L542" i="1"/>
  <c r="S3897" i="1"/>
  <c r="R3897" i="1"/>
  <c r="Q3897" i="1"/>
  <c r="P3897" i="1"/>
  <c r="O3897" i="1"/>
  <c r="N3897" i="1"/>
  <c r="M3897" i="1"/>
  <c r="L3897" i="1"/>
  <c r="S3375" i="1"/>
  <c r="R3375" i="1"/>
  <c r="Q3375" i="1"/>
  <c r="P3375" i="1"/>
  <c r="O3375" i="1"/>
  <c r="N3375" i="1"/>
  <c r="L3375" i="1"/>
  <c r="M3375" i="1"/>
  <c r="S2811" i="1"/>
  <c r="R2811" i="1"/>
  <c r="Q2811" i="1"/>
  <c r="P2811" i="1"/>
  <c r="O2811" i="1"/>
  <c r="N2811" i="1"/>
  <c r="M2811" i="1"/>
  <c r="L2811" i="1"/>
  <c r="S2283" i="1"/>
  <c r="R2283" i="1"/>
  <c r="Q2283" i="1"/>
  <c r="O2283" i="1"/>
  <c r="P2283" i="1"/>
  <c r="M2283" i="1"/>
  <c r="L2283" i="1"/>
  <c r="N2283" i="1"/>
  <c r="S1743" i="1"/>
  <c r="R1743" i="1"/>
  <c r="Q1743" i="1"/>
  <c r="P1743" i="1"/>
  <c r="O1743" i="1"/>
  <c r="N1743" i="1"/>
  <c r="M1743" i="1"/>
  <c r="L1743" i="1"/>
  <c r="S4867" i="1"/>
  <c r="R4867" i="1"/>
  <c r="Q4867" i="1"/>
  <c r="P4867" i="1"/>
  <c r="O4867" i="1"/>
  <c r="N4867" i="1"/>
  <c r="M4867" i="1"/>
  <c r="L4867" i="1"/>
  <c r="S4759" i="1"/>
  <c r="R4759" i="1"/>
  <c r="Q4759" i="1"/>
  <c r="P4759" i="1"/>
  <c r="O4759" i="1"/>
  <c r="N4759" i="1"/>
  <c r="M4759" i="1"/>
  <c r="L4759" i="1"/>
  <c r="S4651" i="1"/>
  <c r="R4651" i="1"/>
  <c r="Q4651" i="1"/>
  <c r="P4651" i="1"/>
  <c r="O4651" i="1"/>
  <c r="N4651" i="1"/>
  <c r="M4651" i="1"/>
  <c r="L4651" i="1"/>
  <c r="S4543" i="1"/>
  <c r="R4543" i="1"/>
  <c r="Q4543" i="1"/>
  <c r="P4543" i="1"/>
  <c r="O4543" i="1"/>
  <c r="N4543" i="1"/>
  <c r="M4543" i="1"/>
  <c r="L4543" i="1"/>
  <c r="S4435" i="1"/>
  <c r="R4435" i="1"/>
  <c r="Q4435" i="1"/>
  <c r="P4435" i="1"/>
  <c r="O4435" i="1"/>
  <c r="N4435" i="1"/>
  <c r="M4435" i="1"/>
  <c r="L4435" i="1"/>
  <c r="S4327" i="1"/>
  <c r="R4327" i="1"/>
  <c r="Q4327" i="1"/>
  <c r="P4327" i="1"/>
  <c r="O4327" i="1"/>
  <c r="N4327" i="1"/>
  <c r="M4327" i="1"/>
  <c r="L4327" i="1"/>
  <c r="S4219" i="1"/>
  <c r="R4219" i="1"/>
  <c r="Q4219" i="1"/>
  <c r="P4219" i="1"/>
  <c r="O4219" i="1"/>
  <c r="N4219" i="1"/>
  <c r="M4219" i="1"/>
  <c r="L4219" i="1"/>
  <c r="S4111" i="1"/>
  <c r="R4111" i="1"/>
  <c r="Q4111" i="1"/>
  <c r="P4111" i="1"/>
  <c r="O4111" i="1"/>
  <c r="N4111" i="1"/>
  <c r="M4111" i="1"/>
  <c r="L4111" i="1"/>
  <c r="S4003" i="1"/>
  <c r="R4003" i="1"/>
  <c r="Q4003" i="1"/>
  <c r="P4003" i="1"/>
  <c r="O4003" i="1"/>
  <c r="N4003" i="1"/>
  <c r="M4003" i="1"/>
  <c r="L4003" i="1"/>
  <c r="S3895" i="1"/>
  <c r="R3895" i="1"/>
  <c r="Q3895" i="1"/>
  <c r="P3895" i="1"/>
  <c r="O3895" i="1"/>
  <c r="N3895" i="1"/>
  <c r="M3895" i="1"/>
  <c r="L3895" i="1"/>
  <c r="S3787" i="1"/>
  <c r="R3787" i="1"/>
  <c r="Q3787" i="1"/>
  <c r="P3787" i="1"/>
  <c r="O3787" i="1"/>
  <c r="N3787" i="1"/>
  <c r="M3787" i="1"/>
  <c r="L3787" i="1"/>
  <c r="S3679" i="1"/>
  <c r="R3679" i="1"/>
  <c r="Q3679" i="1"/>
  <c r="P3679" i="1"/>
  <c r="O3679" i="1"/>
  <c r="N3679" i="1"/>
  <c r="M3679" i="1"/>
  <c r="L3679" i="1"/>
  <c r="S3571" i="1"/>
  <c r="R3571" i="1"/>
  <c r="Q3571" i="1"/>
  <c r="P3571" i="1"/>
  <c r="O3571" i="1"/>
  <c r="N3571" i="1"/>
  <c r="M3571" i="1"/>
  <c r="L3571" i="1"/>
  <c r="S3463" i="1"/>
  <c r="R3463" i="1"/>
  <c r="Q3463" i="1"/>
  <c r="P3463" i="1"/>
  <c r="O3463" i="1"/>
  <c r="N3463" i="1"/>
  <c r="M3463" i="1"/>
  <c r="L3463" i="1"/>
  <c r="S3355" i="1"/>
  <c r="R3355" i="1"/>
  <c r="Q3355" i="1"/>
  <c r="P3355" i="1"/>
  <c r="O3355" i="1"/>
  <c r="N3355" i="1"/>
  <c r="M3355" i="1"/>
  <c r="L3355" i="1"/>
  <c r="S3247" i="1"/>
  <c r="R3247" i="1"/>
  <c r="Q3247" i="1"/>
  <c r="P3247" i="1"/>
  <c r="O3247" i="1"/>
  <c r="N3247" i="1"/>
  <c r="M3247" i="1"/>
  <c r="L3247" i="1"/>
  <c r="S3139" i="1"/>
  <c r="R3139" i="1"/>
  <c r="Q3139" i="1"/>
  <c r="P3139" i="1"/>
  <c r="O3139" i="1"/>
  <c r="N3139" i="1"/>
  <c r="M3139" i="1"/>
  <c r="L3139" i="1"/>
  <c r="S3031" i="1"/>
  <c r="R3031" i="1"/>
  <c r="Q3031" i="1"/>
  <c r="P3031" i="1"/>
  <c r="O3031" i="1"/>
  <c r="N3031" i="1"/>
  <c r="M3031" i="1"/>
  <c r="L3031" i="1"/>
  <c r="S2923" i="1"/>
  <c r="R2923" i="1"/>
  <c r="Q2923" i="1"/>
  <c r="P2923" i="1"/>
  <c r="O2923" i="1"/>
  <c r="N2923" i="1"/>
  <c r="M2923" i="1"/>
  <c r="L2923" i="1"/>
  <c r="S2815" i="1"/>
  <c r="R2815" i="1"/>
  <c r="Q2815" i="1"/>
  <c r="P2815" i="1"/>
  <c r="O2815" i="1"/>
  <c r="N2815" i="1"/>
  <c r="M2815" i="1"/>
  <c r="L2815" i="1"/>
  <c r="S2707" i="1"/>
  <c r="R2707" i="1"/>
  <c r="Q2707" i="1"/>
  <c r="P2707" i="1"/>
  <c r="O2707" i="1"/>
  <c r="N2707" i="1"/>
  <c r="M2707" i="1"/>
  <c r="L2707" i="1"/>
  <c r="S2599" i="1"/>
  <c r="R2599" i="1"/>
  <c r="Q2599" i="1"/>
  <c r="P2599" i="1"/>
  <c r="O2599" i="1"/>
  <c r="N2599" i="1"/>
  <c r="M2599" i="1"/>
  <c r="L2599" i="1"/>
  <c r="S2491" i="1"/>
  <c r="R2491" i="1"/>
  <c r="Q2491" i="1"/>
  <c r="P2491" i="1"/>
  <c r="O2491" i="1"/>
  <c r="N2491" i="1"/>
  <c r="M2491" i="1"/>
  <c r="L2491" i="1"/>
  <c r="S2383" i="1"/>
  <c r="R2383" i="1"/>
  <c r="Q2383" i="1"/>
  <c r="P2383" i="1"/>
  <c r="O2383" i="1"/>
  <c r="N2383" i="1"/>
  <c r="M2383" i="1"/>
  <c r="L2383" i="1"/>
  <c r="S2275" i="1"/>
  <c r="R2275" i="1"/>
  <c r="Q2275" i="1"/>
  <c r="P2275" i="1"/>
  <c r="O2275" i="1"/>
  <c r="N2275" i="1"/>
  <c r="M2275" i="1"/>
  <c r="L2275" i="1"/>
  <c r="S2167" i="1"/>
  <c r="R2167" i="1"/>
  <c r="Q2167" i="1"/>
  <c r="P2167" i="1"/>
  <c r="O2167" i="1"/>
  <c r="N2167" i="1"/>
  <c r="M2167" i="1"/>
  <c r="L2167" i="1"/>
  <c r="S2059" i="1"/>
  <c r="R2059" i="1"/>
  <c r="Q2059" i="1"/>
  <c r="P2059" i="1"/>
  <c r="O2059" i="1"/>
  <c r="N2059" i="1"/>
  <c r="M2059" i="1"/>
  <c r="L2059" i="1"/>
  <c r="S1951" i="1"/>
  <c r="R1951" i="1"/>
  <c r="Q1951" i="1"/>
  <c r="P1951" i="1"/>
  <c r="O1951" i="1"/>
  <c r="N1951" i="1"/>
  <c r="M1951" i="1"/>
  <c r="L1951" i="1"/>
  <c r="S1843" i="1"/>
  <c r="R1843" i="1"/>
  <c r="Q1843" i="1"/>
  <c r="P1843" i="1"/>
  <c r="O1843" i="1"/>
  <c r="N1843" i="1"/>
  <c r="M1843" i="1"/>
  <c r="L1843" i="1"/>
  <c r="S1735" i="1"/>
  <c r="R1735" i="1"/>
  <c r="Q1735" i="1"/>
  <c r="P1735" i="1"/>
  <c r="O1735" i="1"/>
  <c r="N1735" i="1"/>
  <c r="M1735" i="1"/>
  <c r="L1735" i="1"/>
  <c r="S1627" i="1"/>
  <c r="R1627" i="1"/>
  <c r="Q1627" i="1"/>
  <c r="P1627" i="1"/>
  <c r="O1627" i="1"/>
  <c r="N1627" i="1"/>
  <c r="M1627" i="1"/>
  <c r="L1627" i="1"/>
  <c r="S1519" i="1"/>
  <c r="R1519" i="1"/>
  <c r="Q1519" i="1"/>
  <c r="P1519" i="1"/>
  <c r="O1519" i="1"/>
  <c r="N1519" i="1"/>
  <c r="M1519" i="1"/>
  <c r="L1519" i="1"/>
  <c r="S1411" i="1"/>
  <c r="R1411" i="1"/>
  <c r="Q1411" i="1"/>
  <c r="P1411" i="1"/>
  <c r="O1411" i="1"/>
  <c r="N1411" i="1"/>
  <c r="M1411" i="1"/>
  <c r="L1411" i="1"/>
  <c r="S1303" i="1"/>
  <c r="R1303" i="1"/>
  <c r="Q1303" i="1"/>
  <c r="P1303" i="1"/>
  <c r="O1303" i="1"/>
  <c r="N1303" i="1"/>
  <c r="M1303" i="1"/>
  <c r="L1303" i="1"/>
  <c r="S1195" i="1"/>
  <c r="R1195" i="1"/>
  <c r="Q1195" i="1"/>
  <c r="P1195" i="1"/>
  <c r="O1195" i="1"/>
  <c r="N1195" i="1"/>
  <c r="M1195" i="1"/>
  <c r="L1195" i="1"/>
  <c r="S1087" i="1"/>
  <c r="R1087" i="1"/>
  <c r="Q1087" i="1"/>
  <c r="P1087" i="1"/>
  <c r="O1087" i="1"/>
  <c r="N1087" i="1"/>
  <c r="M1087" i="1"/>
  <c r="L1087" i="1"/>
  <c r="S979" i="1"/>
  <c r="R979" i="1"/>
  <c r="Q979" i="1"/>
  <c r="P979" i="1"/>
  <c r="O979" i="1"/>
  <c r="N979" i="1"/>
  <c r="M979" i="1"/>
  <c r="L979" i="1"/>
  <c r="S871" i="1"/>
  <c r="R871" i="1"/>
  <c r="Q871" i="1"/>
  <c r="P871" i="1"/>
  <c r="O871" i="1"/>
  <c r="N871" i="1"/>
  <c r="M871" i="1"/>
  <c r="L871" i="1"/>
  <c r="S763" i="1"/>
  <c r="R763" i="1"/>
  <c r="Q763" i="1"/>
  <c r="P763" i="1"/>
  <c r="O763" i="1"/>
  <c r="N763" i="1"/>
  <c r="M763" i="1"/>
  <c r="L763" i="1"/>
  <c r="S655" i="1"/>
  <c r="R655" i="1"/>
  <c r="Q655" i="1"/>
  <c r="P655" i="1"/>
  <c r="O655" i="1"/>
  <c r="N655" i="1"/>
  <c r="M655" i="1"/>
  <c r="L655" i="1"/>
  <c r="S547" i="1"/>
  <c r="R547" i="1"/>
  <c r="Q547" i="1"/>
  <c r="P547" i="1"/>
  <c r="O547" i="1"/>
  <c r="N547" i="1"/>
  <c r="M547" i="1"/>
  <c r="L547" i="1"/>
  <c r="R4653" i="1"/>
  <c r="S4653" i="1"/>
  <c r="Q4653" i="1"/>
  <c r="P4653" i="1"/>
  <c r="O4653" i="1"/>
  <c r="N4653" i="1"/>
  <c r="L4653" i="1"/>
  <c r="M4653" i="1"/>
  <c r="S4119" i="1"/>
  <c r="R4119" i="1"/>
  <c r="Q4119" i="1"/>
  <c r="P4119" i="1"/>
  <c r="O4119" i="1"/>
  <c r="N4119" i="1"/>
  <c r="M4119" i="1"/>
  <c r="L4119" i="1"/>
  <c r="S3585" i="1"/>
  <c r="Q3585" i="1"/>
  <c r="R3585" i="1"/>
  <c r="P3585" i="1"/>
  <c r="O3585" i="1"/>
  <c r="N3585" i="1"/>
  <c r="M3585" i="1"/>
  <c r="L3585" i="1"/>
  <c r="S3063" i="1"/>
  <c r="R3063" i="1"/>
  <c r="Q3063" i="1"/>
  <c r="P3063" i="1"/>
  <c r="O3063" i="1"/>
  <c r="N3063" i="1"/>
  <c r="M3063" i="1"/>
  <c r="L3063" i="1"/>
  <c r="S2493" i="1"/>
  <c r="R2493" i="1"/>
  <c r="Q2493" i="1"/>
  <c r="P2493" i="1"/>
  <c r="O2493" i="1"/>
  <c r="N2493" i="1"/>
  <c r="M2493" i="1"/>
  <c r="L2493" i="1"/>
  <c r="S1935" i="1"/>
  <c r="R1935" i="1"/>
  <c r="Q1935" i="1"/>
  <c r="P1935" i="1"/>
  <c r="O1935" i="1"/>
  <c r="N1935" i="1"/>
  <c r="M1935" i="1"/>
  <c r="L1935" i="1"/>
  <c r="S1401" i="1"/>
  <c r="R1401" i="1"/>
  <c r="Q1401" i="1"/>
  <c r="P1401" i="1"/>
  <c r="O1401" i="1"/>
  <c r="N1401" i="1"/>
  <c r="M1401" i="1"/>
  <c r="L1401" i="1"/>
  <c r="S369" i="1"/>
  <c r="R369" i="1"/>
  <c r="Q369" i="1"/>
  <c r="P369" i="1"/>
  <c r="O369" i="1"/>
  <c r="N369" i="1"/>
  <c r="M369" i="1"/>
  <c r="L369" i="1"/>
  <c r="S4818" i="1"/>
  <c r="R4818" i="1"/>
  <c r="Q4818" i="1"/>
  <c r="P4818" i="1"/>
  <c r="O4818" i="1"/>
  <c r="N4818" i="1"/>
  <c r="M4818" i="1"/>
  <c r="L4818" i="1"/>
  <c r="S4710" i="1"/>
  <c r="R4710" i="1"/>
  <c r="Q4710" i="1"/>
  <c r="P4710" i="1"/>
  <c r="O4710" i="1"/>
  <c r="N4710" i="1"/>
  <c r="M4710" i="1"/>
  <c r="L4710" i="1"/>
  <c r="S4602" i="1"/>
  <c r="R4602" i="1"/>
  <c r="Q4602" i="1"/>
  <c r="P4602" i="1"/>
  <c r="O4602" i="1"/>
  <c r="N4602" i="1"/>
  <c r="M4602" i="1"/>
  <c r="L4602" i="1"/>
  <c r="S4494" i="1"/>
  <c r="R4494" i="1"/>
  <c r="Q4494" i="1"/>
  <c r="P4494" i="1"/>
  <c r="O4494" i="1"/>
  <c r="N4494" i="1"/>
  <c r="M4494" i="1"/>
  <c r="L4494" i="1"/>
  <c r="S4386" i="1"/>
  <c r="R4386" i="1"/>
  <c r="Q4386" i="1"/>
  <c r="P4386" i="1"/>
  <c r="O4386" i="1"/>
  <c r="N4386" i="1"/>
  <c r="M4386" i="1"/>
  <c r="L4386" i="1"/>
  <c r="S4278" i="1"/>
  <c r="R4278" i="1"/>
  <c r="Q4278" i="1"/>
  <c r="P4278" i="1"/>
  <c r="O4278" i="1"/>
  <c r="N4278" i="1"/>
  <c r="M4278" i="1"/>
  <c r="L4278" i="1"/>
  <c r="S4809" i="1"/>
  <c r="R4809" i="1"/>
  <c r="Q4809" i="1"/>
  <c r="P4809" i="1"/>
  <c r="O4809" i="1"/>
  <c r="N4809" i="1"/>
  <c r="M4809" i="1"/>
  <c r="L4809" i="1"/>
  <c r="S3771" i="1"/>
  <c r="R3771" i="1"/>
  <c r="Q3771" i="1"/>
  <c r="P3771" i="1"/>
  <c r="O3771" i="1"/>
  <c r="N3771" i="1"/>
  <c r="L3771" i="1"/>
  <c r="M3771" i="1"/>
  <c r="S3255" i="1"/>
  <c r="R3255" i="1"/>
  <c r="Q3255" i="1"/>
  <c r="P3255" i="1"/>
  <c r="O3255" i="1"/>
  <c r="N3255" i="1"/>
  <c r="L3255" i="1"/>
  <c r="M3255" i="1"/>
  <c r="S2709" i="1"/>
  <c r="R2709" i="1"/>
  <c r="Q2709" i="1"/>
  <c r="P2709" i="1"/>
  <c r="O2709" i="1"/>
  <c r="N2709" i="1"/>
  <c r="M2709" i="1"/>
  <c r="L2709" i="1"/>
  <c r="S2181" i="1"/>
  <c r="R2181" i="1"/>
  <c r="Q2181" i="1"/>
  <c r="P2181" i="1"/>
  <c r="O2181" i="1"/>
  <c r="N2181" i="1"/>
  <c r="M2181" i="1"/>
  <c r="L2181" i="1"/>
  <c r="S1641" i="1"/>
  <c r="R1641" i="1"/>
  <c r="Q1641" i="1"/>
  <c r="O1641" i="1"/>
  <c r="P1641" i="1"/>
  <c r="N1641" i="1"/>
  <c r="M1641" i="1"/>
  <c r="L1641" i="1"/>
  <c r="S1089" i="1"/>
  <c r="R1089" i="1"/>
  <c r="P1089" i="1"/>
  <c r="Q1089" i="1"/>
  <c r="O1089" i="1"/>
  <c r="N1089" i="1"/>
  <c r="M1089" i="1"/>
  <c r="L1089" i="1"/>
  <c r="S549" i="1"/>
  <c r="R549" i="1"/>
  <c r="P549" i="1"/>
  <c r="Q549" i="1"/>
  <c r="O549" i="1"/>
  <c r="N549" i="1"/>
  <c r="M549" i="1"/>
  <c r="L549" i="1"/>
  <c r="S4853" i="1"/>
  <c r="R4853" i="1"/>
  <c r="Q4853" i="1"/>
  <c r="P4853" i="1"/>
  <c r="O4853" i="1"/>
  <c r="N4853" i="1"/>
  <c r="M4853" i="1"/>
  <c r="L4853" i="1"/>
  <c r="S4745" i="1"/>
  <c r="R4745" i="1"/>
  <c r="Q4745" i="1"/>
  <c r="P4745" i="1"/>
  <c r="O4745" i="1"/>
  <c r="M4745" i="1"/>
  <c r="N4745" i="1"/>
  <c r="L4745" i="1"/>
  <c r="S4637" i="1"/>
  <c r="R4637" i="1"/>
  <c r="Q4637" i="1"/>
  <c r="P4637" i="1"/>
  <c r="O4637" i="1"/>
  <c r="M4637" i="1"/>
  <c r="N4637" i="1"/>
  <c r="L4637" i="1"/>
  <c r="S4529" i="1"/>
  <c r="R4529" i="1"/>
  <c r="Q4529" i="1"/>
  <c r="P4529" i="1"/>
  <c r="O4529" i="1"/>
  <c r="M4529" i="1"/>
  <c r="N4529" i="1"/>
  <c r="L4529" i="1"/>
  <c r="S4421" i="1"/>
  <c r="R4421" i="1"/>
  <c r="Q4421" i="1"/>
  <c r="P4421" i="1"/>
  <c r="O4421" i="1"/>
  <c r="M4421" i="1"/>
  <c r="N4421" i="1"/>
  <c r="L4421" i="1"/>
  <c r="S4313" i="1"/>
  <c r="R4313" i="1"/>
  <c r="Q4313" i="1"/>
  <c r="P4313" i="1"/>
  <c r="O4313" i="1"/>
  <c r="M4313" i="1"/>
  <c r="N4313" i="1"/>
  <c r="L4313" i="1"/>
  <c r="S4205" i="1"/>
  <c r="R4205" i="1"/>
  <c r="Q4205" i="1"/>
  <c r="P4205" i="1"/>
  <c r="O4205" i="1"/>
  <c r="M4205" i="1"/>
  <c r="N4205" i="1"/>
  <c r="L4205" i="1"/>
  <c r="S4097" i="1"/>
  <c r="R4097" i="1"/>
  <c r="Q4097" i="1"/>
  <c r="P4097" i="1"/>
  <c r="O4097" i="1"/>
  <c r="M4097" i="1"/>
  <c r="N4097" i="1"/>
  <c r="L4097" i="1"/>
  <c r="S3989" i="1"/>
  <c r="R3989" i="1"/>
  <c r="Q3989" i="1"/>
  <c r="P3989" i="1"/>
  <c r="O3989" i="1"/>
  <c r="M3989" i="1"/>
  <c r="N3989" i="1"/>
  <c r="L3989" i="1"/>
  <c r="S3881" i="1"/>
  <c r="R3881" i="1"/>
  <c r="Q3881" i="1"/>
  <c r="P3881" i="1"/>
  <c r="O3881" i="1"/>
  <c r="N3881" i="1"/>
  <c r="L3881" i="1"/>
  <c r="M3881" i="1"/>
  <c r="S3773" i="1"/>
  <c r="R3773" i="1"/>
  <c r="Q3773" i="1"/>
  <c r="P3773" i="1"/>
  <c r="O3773" i="1"/>
  <c r="N3773" i="1"/>
  <c r="L3773" i="1"/>
  <c r="M3773" i="1"/>
  <c r="S3665" i="1"/>
  <c r="R3665" i="1"/>
  <c r="Q3665" i="1"/>
  <c r="P3665" i="1"/>
  <c r="O3665" i="1"/>
  <c r="N3665" i="1"/>
  <c r="L3665" i="1"/>
  <c r="M3665" i="1"/>
  <c r="S3557" i="1"/>
  <c r="R3557" i="1"/>
  <c r="Q3557" i="1"/>
  <c r="P3557" i="1"/>
  <c r="O3557" i="1"/>
  <c r="N3557" i="1"/>
  <c r="L3557" i="1"/>
  <c r="M3557" i="1"/>
  <c r="S3659" i="1"/>
  <c r="R3659" i="1"/>
  <c r="Q3659" i="1"/>
  <c r="P3659" i="1"/>
  <c r="O3659" i="1"/>
  <c r="N3659" i="1"/>
  <c r="M3659" i="1"/>
  <c r="L3659" i="1"/>
  <c r="S3551" i="1"/>
  <c r="R3551" i="1"/>
  <c r="Q3551" i="1"/>
  <c r="P3551" i="1"/>
  <c r="O3551" i="1"/>
  <c r="N3551" i="1"/>
  <c r="M3551" i="1"/>
  <c r="L3551" i="1"/>
  <c r="S3443" i="1"/>
  <c r="R3443" i="1"/>
  <c r="Q3443" i="1"/>
  <c r="P3443" i="1"/>
  <c r="O3443" i="1"/>
  <c r="N3443" i="1"/>
  <c r="M3443" i="1"/>
  <c r="L3443" i="1"/>
  <c r="S3335" i="1"/>
  <c r="R3335" i="1"/>
  <c r="Q3335" i="1"/>
  <c r="P3335" i="1"/>
  <c r="O3335" i="1"/>
  <c r="N3335" i="1"/>
  <c r="M3335" i="1"/>
  <c r="L3335" i="1"/>
  <c r="S3227" i="1"/>
  <c r="R3227" i="1"/>
  <c r="Q3227" i="1"/>
  <c r="P3227" i="1"/>
  <c r="O3227" i="1"/>
  <c r="N3227" i="1"/>
  <c r="M3227" i="1"/>
  <c r="L3227" i="1"/>
  <c r="S3119" i="1"/>
  <c r="R3119" i="1"/>
  <c r="Q3119" i="1"/>
  <c r="P3119" i="1"/>
  <c r="O3119" i="1"/>
  <c r="N3119" i="1"/>
  <c r="L3119" i="1"/>
  <c r="M3119" i="1"/>
  <c r="S3011" i="1"/>
  <c r="R3011" i="1"/>
  <c r="Q3011" i="1"/>
  <c r="P3011" i="1"/>
  <c r="O3011" i="1"/>
  <c r="N3011" i="1"/>
  <c r="L3011" i="1"/>
  <c r="M3011" i="1"/>
  <c r="S2903" i="1"/>
  <c r="R2903" i="1"/>
  <c r="Q2903" i="1"/>
  <c r="P2903" i="1"/>
  <c r="O2903" i="1"/>
  <c r="N2903" i="1"/>
  <c r="L2903" i="1"/>
  <c r="M2903" i="1"/>
  <c r="S2795" i="1"/>
  <c r="R2795" i="1"/>
  <c r="Q2795" i="1"/>
  <c r="P2795" i="1"/>
  <c r="O2795" i="1"/>
  <c r="N2795" i="1"/>
  <c r="L2795" i="1"/>
  <c r="M2795" i="1"/>
  <c r="S2687" i="1"/>
  <c r="R2687" i="1"/>
  <c r="Q2687" i="1"/>
  <c r="P2687" i="1"/>
  <c r="O2687" i="1"/>
  <c r="N2687" i="1"/>
  <c r="L2687" i="1"/>
  <c r="M2687" i="1"/>
  <c r="S2579" i="1"/>
  <c r="R2579" i="1"/>
  <c r="Q2579" i="1"/>
  <c r="P2579" i="1"/>
  <c r="O2579" i="1"/>
  <c r="N2579" i="1"/>
  <c r="L2579" i="1"/>
  <c r="M2579" i="1"/>
  <c r="S2255" i="1"/>
  <c r="R2255" i="1"/>
  <c r="Q2255" i="1"/>
  <c r="P2255" i="1"/>
  <c r="O2255" i="1"/>
  <c r="N2255" i="1"/>
  <c r="L2255" i="1"/>
  <c r="M2255" i="1"/>
  <c r="S2147" i="1"/>
  <c r="R2147" i="1"/>
  <c r="P2147" i="1"/>
  <c r="Q2147" i="1"/>
  <c r="O2147" i="1"/>
  <c r="N2147" i="1"/>
  <c r="L2147" i="1"/>
  <c r="M2147" i="1"/>
  <c r="S2039" i="1"/>
  <c r="R2039" i="1"/>
  <c r="Q2039" i="1"/>
  <c r="P2039" i="1"/>
  <c r="O2039" i="1"/>
  <c r="N2039" i="1"/>
  <c r="L2039" i="1"/>
  <c r="M2039" i="1"/>
  <c r="S1931" i="1"/>
  <c r="R1931" i="1"/>
  <c r="P1931" i="1"/>
  <c r="Q1931" i="1"/>
  <c r="O1931" i="1"/>
  <c r="N1931" i="1"/>
  <c r="L1931" i="1"/>
  <c r="M1931" i="1"/>
  <c r="S1823" i="1"/>
  <c r="R1823" i="1"/>
  <c r="Q1823" i="1"/>
  <c r="P1823" i="1"/>
  <c r="O1823" i="1"/>
  <c r="N1823" i="1"/>
  <c r="L1823" i="1"/>
  <c r="M1823" i="1"/>
  <c r="S1715" i="1"/>
  <c r="R1715" i="1"/>
  <c r="P1715" i="1"/>
  <c r="Q1715" i="1"/>
  <c r="O1715" i="1"/>
  <c r="N1715" i="1"/>
  <c r="L1715" i="1"/>
  <c r="M1715" i="1"/>
  <c r="S1607" i="1"/>
  <c r="R1607" i="1"/>
  <c r="Q1607" i="1"/>
  <c r="P1607" i="1"/>
  <c r="O1607" i="1"/>
  <c r="N1607" i="1"/>
  <c r="L1607" i="1"/>
  <c r="M1607" i="1"/>
  <c r="S1499" i="1"/>
  <c r="R1499" i="1"/>
  <c r="P1499" i="1"/>
  <c r="Q1499" i="1"/>
  <c r="O1499" i="1"/>
  <c r="N1499" i="1"/>
  <c r="L1499" i="1"/>
  <c r="M1499" i="1"/>
  <c r="S1391" i="1"/>
  <c r="R1391" i="1"/>
  <c r="Q1391" i="1"/>
  <c r="P1391" i="1"/>
  <c r="O1391" i="1"/>
  <c r="N1391" i="1"/>
  <c r="L1391" i="1"/>
  <c r="M1391" i="1"/>
  <c r="S1283" i="1"/>
  <c r="R1283" i="1"/>
  <c r="Q1283" i="1"/>
  <c r="P1283" i="1"/>
  <c r="O1283" i="1"/>
  <c r="N1283" i="1"/>
  <c r="L1283" i="1"/>
  <c r="M1283" i="1"/>
  <c r="S1175" i="1"/>
  <c r="R1175" i="1"/>
  <c r="Q1175" i="1"/>
  <c r="P1175" i="1"/>
  <c r="O1175" i="1"/>
  <c r="N1175" i="1"/>
  <c r="L1175" i="1"/>
  <c r="M1175" i="1"/>
  <c r="S1067" i="1"/>
  <c r="R1067" i="1"/>
  <c r="Q1067" i="1"/>
  <c r="P1067" i="1"/>
  <c r="O1067" i="1"/>
  <c r="N1067" i="1"/>
  <c r="L1067" i="1"/>
  <c r="M1067" i="1"/>
  <c r="S959" i="1"/>
  <c r="R959" i="1"/>
  <c r="Q959" i="1"/>
  <c r="P959" i="1"/>
  <c r="O959" i="1"/>
  <c r="N959" i="1"/>
  <c r="L959" i="1"/>
  <c r="M959" i="1"/>
  <c r="S851" i="1"/>
  <c r="R851" i="1"/>
  <c r="Q851" i="1"/>
  <c r="P851" i="1"/>
  <c r="O851" i="1"/>
  <c r="N851" i="1"/>
  <c r="L851" i="1"/>
  <c r="M851" i="1"/>
  <c r="S743" i="1"/>
  <c r="R743" i="1"/>
  <c r="Q743" i="1"/>
  <c r="P743" i="1"/>
  <c r="O743" i="1"/>
  <c r="N743" i="1"/>
  <c r="L743" i="1"/>
  <c r="M743" i="1"/>
  <c r="S635" i="1"/>
  <c r="R635" i="1"/>
  <c r="Q635" i="1"/>
  <c r="P635" i="1"/>
  <c r="O635" i="1"/>
  <c r="N635" i="1"/>
  <c r="L635" i="1"/>
  <c r="M635" i="1"/>
  <c r="S527" i="1"/>
  <c r="R527" i="1"/>
  <c r="Q527" i="1"/>
  <c r="P527" i="1"/>
  <c r="O527" i="1"/>
  <c r="N527" i="1"/>
  <c r="L527" i="1"/>
  <c r="M527" i="1"/>
  <c r="S419" i="1"/>
  <c r="R419" i="1"/>
  <c r="Q419" i="1"/>
  <c r="P419" i="1"/>
  <c r="O419" i="1"/>
  <c r="N419" i="1"/>
  <c r="L419" i="1"/>
  <c r="M419" i="1"/>
  <c r="S4827" i="1"/>
  <c r="R4827" i="1"/>
  <c r="Q4827" i="1"/>
  <c r="P4827" i="1"/>
  <c r="O4827" i="1"/>
  <c r="N4827" i="1"/>
  <c r="M4827" i="1"/>
  <c r="L4827" i="1"/>
  <c r="S4251" i="1"/>
  <c r="R4251" i="1"/>
  <c r="Q4251" i="1"/>
  <c r="P4251" i="1"/>
  <c r="O4251" i="1"/>
  <c r="N4251" i="1"/>
  <c r="L4251" i="1"/>
  <c r="M4251" i="1"/>
  <c r="S3681" i="1"/>
  <c r="R3681" i="1"/>
  <c r="Q3681" i="1"/>
  <c r="P3681" i="1"/>
  <c r="O3681" i="1"/>
  <c r="N3681" i="1"/>
  <c r="M3681" i="1"/>
  <c r="L3681" i="1"/>
  <c r="S3123" i="1"/>
  <c r="R3123" i="1"/>
  <c r="Q3123" i="1"/>
  <c r="P3123" i="1"/>
  <c r="O3123" i="1"/>
  <c r="N3123" i="1"/>
  <c r="M3123" i="1"/>
  <c r="L3123" i="1"/>
  <c r="S2571" i="1"/>
  <c r="R2571" i="1"/>
  <c r="Q2571" i="1"/>
  <c r="P2571" i="1"/>
  <c r="O2571" i="1"/>
  <c r="N2571" i="1"/>
  <c r="M2571" i="1"/>
  <c r="L2571" i="1"/>
  <c r="S1449" i="1"/>
  <c r="R1449" i="1"/>
  <c r="Q1449" i="1"/>
  <c r="P1449" i="1"/>
  <c r="O1449" i="1"/>
  <c r="N1449" i="1"/>
  <c r="M1449" i="1"/>
  <c r="L1449" i="1"/>
  <c r="S915" i="1"/>
  <c r="R915" i="1"/>
  <c r="Q915" i="1"/>
  <c r="P915" i="1"/>
  <c r="O915" i="1"/>
  <c r="N915" i="1"/>
  <c r="M915" i="1"/>
  <c r="L915" i="1"/>
  <c r="S4900" i="1"/>
  <c r="R4900" i="1"/>
  <c r="Q4900" i="1"/>
  <c r="P4900" i="1"/>
  <c r="O4900" i="1"/>
  <c r="N4900" i="1"/>
  <c r="M4900" i="1"/>
  <c r="L4900" i="1"/>
  <c r="S4792" i="1"/>
  <c r="R4792" i="1"/>
  <c r="Q4792" i="1"/>
  <c r="P4792" i="1"/>
  <c r="O4792" i="1"/>
  <c r="N4792" i="1"/>
  <c r="M4792" i="1"/>
  <c r="L4792" i="1"/>
  <c r="S4252" i="1"/>
  <c r="R4252" i="1"/>
  <c r="Q4252" i="1"/>
  <c r="P4252" i="1"/>
  <c r="O4252" i="1"/>
  <c r="N4252" i="1"/>
  <c r="M4252" i="1"/>
  <c r="L4252" i="1"/>
  <c r="S4144" i="1"/>
  <c r="R4144" i="1"/>
  <c r="Q4144" i="1"/>
  <c r="P4144" i="1"/>
  <c r="O4144" i="1"/>
  <c r="N4144" i="1"/>
  <c r="M4144" i="1"/>
  <c r="L4144" i="1"/>
  <c r="S4036" i="1"/>
  <c r="R4036" i="1"/>
  <c r="Q4036" i="1"/>
  <c r="P4036" i="1"/>
  <c r="O4036" i="1"/>
  <c r="N4036" i="1"/>
  <c r="M4036" i="1"/>
  <c r="L4036" i="1"/>
  <c r="S3928" i="1"/>
  <c r="R3928" i="1"/>
  <c r="Q3928" i="1"/>
  <c r="P3928" i="1"/>
  <c r="O3928" i="1"/>
  <c r="N3928" i="1"/>
  <c r="M3928" i="1"/>
  <c r="L3928" i="1"/>
  <c r="S3820" i="1"/>
  <c r="R3820" i="1"/>
  <c r="P3820" i="1"/>
  <c r="Q3820" i="1"/>
  <c r="O3820" i="1"/>
  <c r="N3820" i="1"/>
  <c r="M3820" i="1"/>
  <c r="L3820" i="1"/>
  <c r="S3712" i="1"/>
  <c r="R3712" i="1"/>
  <c r="Q3712" i="1"/>
  <c r="P3712" i="1"/>
  <c r="O3712" i="1"/>
  <c r="N3712" i="1"/>
  <c r="M3712" i="1"/>
  <c r="L3712" i="1"/>
  <c r="S3604" i="1"/>
  <c r="R3604" i="1"/>
  <c r="P3604" i="1"/>
  <c r="Q3604" i="1"/>
  <c r="O3604" i="1"/>
  <c r="N3604" i="1"/>
  <c r="M3604" i="1"/>
  <c r="L3604" i="1"/>
  <c r="S3496" i="1"/>
  <c r="R3496" i="1"/>
  <c r="Q3496" i="1"/>
  <c r="P3496" i="1"/>
  <c r="O3496" i="1"/>
  <c r="N3496" i="1"/>
  <c r="M3496" i="1"/>
  <c r="L3496" i="1"/>
  <c r="S3388" i="1"/>
  <c r="R3388" i="1"/>
  <c r="Q3388" i="1"/>
  <c r="P3388" i="1"/>
  <c r="O3388" i="1"/>
  <c r="N3388" i="1"/>
  <c r="M3388" i="1"/>
  <c r="L3388" i="1"/>
  <c r="S3280" i="1"/>
  <c r="R3280" i="1"/>
  <c r="Q3280" i="1"/>
  <c r="P3280" i="1"/>
  <c r="O3280" i="1"/>
  <c r="N3280" i="1"/>
  <c r="M3280" i="1"/>
  <c r="L3280" i="1"/>
  <c r="S3172" i="1"/>
  <c r="R3172" i="1"/>
  <c r="Q3172" i="1"/>
  <c r="P3172" i="1"/>
  <c r="O3172" i="1"/>
  <c r="N3172" i="1"/>
  <c r="M3172" i="1"/>
  <c r="L3172" i="1"/>
  <c r="S3064" i="1"/>
  <c r="R3064" i="1"/>
  <c r="Q3064" i="1"/>
  <c r="P3064" i="1"/>
  <c r="O3064" i="1"/>
  <c r="N3064" i="1"/>
  <c r="M3064" i="1"/>
  <c r="L3064" i="1"/>
  <c r="S2956" i="1"/>
  <c r="R2956" i="1"/>
  <c r="Q2956" i="1"/>
  <c r="P2956" i="1"/>
  <c r="O2956" i="1"/>
  <c r="N2956" i="1"/>
  <c r="M2956" i="1"/>
  <c r="L2956" i="1"/>
  <c r="S2848" i="1"/>
  <c r="R2848" i="1"/>
  <c r="Q2848" i="1"/>
  <c r="P2848" i="1"/>
  <c r="O2848" i="1"/>
  <c r="N2848" i="1"/>
  <c r="M2848" i="1"/>
  <c r="L2848" i="1"/>
  <c r="S2740" i="1"/>
  <c r="R2740" i="1"/>
  <c r="Q2740" i="1"/>
  <c r="O2740" i="1"/>
  <c r="P2740" i="1"/>
  <c r="N2740" i="1"/>
  <c r="M2740" i="1"/>
  <c r="L2740" i="1"/>
  <c r="S2632" i="1"/>
  <c r="R2632" i="1"/>
  <c r="Q2632" i="1"/>
  <c r="P2632" i="1"/>
  <c r="O2632" i="1"/>
  <c r="N2632" i="1"/>
  <c r="M2632" i="1"/>
  <c r="L2632" i="1"/>
  <c r="S2524" i="1"/>
  <c r="R2524" i="1"/>
  <c r="Q2524" i="1"/>
  <c r="P2524" i="1"/>
  <c r="O2524" i="1"/>
  <c r="N2524" i="1"/>
  <c r="M2524" i="1"/>
  <c r="L2524" i="1"/>
  <c r="S2416" i="1"/>
  <c r="R2416" i="1"/>
  <c r="Q2416" i="1"/>
  <c r="P2416" i="1"/>
  <c r="O2416" i="1"/>
  <c r="N2416" i="1"/>
  <c r="M2416" i="1"/>
  <c r="L2416" i="1"/>
  <c r="S2308" i="1"/>
  <c r="R2308" i="1"/>
  <c r="Q2308" i="1"/>
  <c r="P2308" i="1"/>
  <c r="O2308" i="1"/>
  <c r="N2308" i="1"/>
  <c r="M2308" i="1"/>
  <c r="L2308" i="1"/>
  <c r="S2200" i="1"/>
  <c r="R2200" i="1"/>
  <c r="Q2200" i="1"/>
  <c r="P2200" i="1"/>
  <c r="O2200" i="1"/>
  <c r="N2200" i="1"/>
  <c r="M2200" i="1"/>
  <c r="L2200" i="1"/>
  <c r="S2092" i="1"/>
  <c r="R2092" i="1"/>
  <c r="Q2092" i="1"/>
  <c r="P2092" i="1"/>
  <c r="O2092" i="1"/>
  <c r="N2092" i="1"/>
  <c r="M2092" i="1"/>
  <c r="L2092" i="1"/>
  <c r="S1984" i="1"/>
  <c r="R1984" i="1"/>
  <c r="Q1984" i="1"/>
  <c r="P1984" i="1"/>
  <c r="O1984" i="1"/>
  <c r="N1984" i="1"/>
  <c r="M1984" i="1"/>
  <c r="L1984" i="1"/>
  <c r="S1876" i="1"/>
  <c r="R1876" i="1"/>
  <c r="Q1876" i="1"/>
  <c r="P1876" i="1"/>
  <c r="O1876" i="1"/>
  <c r="N1876" i="1"/>
  <c r="M1876" i="1"/>
  <c r="L1876" i="1"/>
  <c r="S1768" i="1"/>
  <c r="R1768" i="1"/>
  <c r="Q1768" i="1"/>
  <c r="P1768" i="1"/>
  <c r="O1768" i="1"/>
  <c r="N1768" i="1"/>
  <c r="M1768" i="1"/>
  <c r="L1768" i="1"/>
  <c r="S1660" i="1"/>
  <c r="R1660" i="1"/>
  <c r="Q1660" i="1"/>
  <c r="P1660" i="1"/>
  <c r="O1660" i="1"/>
  <c r="N1660" i="1"/>
  <c r="M1660" i="1"/>
  <c r="L1660" i="1"/>
  <c r="S1552" i="1"/>
  <c r="R1552" i="1"/>
  <c r="Q1552" i="1"/>
  <c r="P1552" i="1"/>
  <c r="O1552" i="1"/>
  <c r="N1552" i="1"/>
  <c r="M1552" i="1"/>
  <c r="L1552" i="1"/>
  <c r="S1444" i="1"/>
  <c r="R1444" i="1"/>
  <c r="Q1444" i="1"/>
  <c r="P1444" i="1"/>
  <c r="O1444" i="1"/>
  <c r="N1444" i="1"/>
  <c r="M1444" i="1"/>
  <c r="L1444" i="1"/>
  <c r="S1336" i="1"/>
  <c r="R1336" i="1"/>
  <c r="Q1336" i="1"/>
  <c r="P1336" i="1"/>
  <c r="O1336" i="1"/>
  <c r="N1336" i="1"/>
  <c r="M1336" i="1"/>
  <c r="L1336" i="1"/>
  <c r="S1228" i="1"/>
  <c r="R1228" i="1"/>
  <c r="Q1228" i="1"/>
  <c r="P1228" i="1"/>
  <c r="O1228" i="1"/>
  <c r="N1228" i="1"/>
  <c r="M1228" i="1"/>
  <c r="L1228" i="1"/>
  <c r="S1120" i="1"/>
  <c r="R1120" i="1"/>
  <c r="Q1120" i="1"/>
  <c r="P1120" i="1"/>
  <c r="O1120" i="1"/>
  <c r="N1120" i="1"/>
  <c r="M1120" i="1"/>
  <c r="L1120" i="1"/>
  <c r="S1012" i="1"/>
  <c r="R1012" i="1"/>
  <c r="Q1012" i="1"/>
  <c r="P1012" i="1"/>
  <c r="O1012" i="1"/>
  <c r="N1012" i="1"/>
  <c r="M1012" i="1"/>
  <c r="L1012" i="1"/>
  <c r="S904" i="1"/>
  <c r="R904" i="1"/>
  <c r="Q904" i="1"/>
  <c r="P904" i="1"/>
  <c r="O904" i="1"/>
  <c r="N904" i="1"/>
  <c r="M904" i="1"/>
  <c r="L904" i="1"/>
  <c r="S796" i="1"/>
  <c r="R796" i="1"/>
  <c r="Q796" i="1"/>
  <c r="P796" i="1"/>
  <c r="O796" i="1"/>
  <c r="N796" i="1"/>
  <c r="M796" i="1"/>
  <c r="L796" i="1"/>
  <c r="S508" i="1"/>
  <c r="R508" i="1"/>
  <c r="Q508" i="1"/>
  <c r="P508" i="1"/>
  <c r="O508" i="1"/>
  <c r="N508" i="1"/>
  <c r="M508" i="1"/>
  <c r="L508" i="1"/>
  <c r="S400" i="1"/>
  <c r="R400" i="1"/>
  <c r="Q400" i="1"/>
  <c r="P400" i="1"/>
  <c r="O400" i="1"/>
  <c r="N400" i="1"/>
  <c r="M400" i="1"/>
  <c r="L400" i="1"/>
  <c r="S99" i="1"/>
  <c r="R99" i="1"/>
  <c r="Q99" i="1"/>
  <c r="P99" i="1"/>
  <c r="O99" i="1"/>
  <c r="N99" i="1"/>
  <c r="M99" i="1"/>
  <c r="L99" i="1"/>
  <c r="S2753" i="1"/>
  <c r="R2753" i="1"/>
  <c r="Q2753" i="1"/>
  <c r="P2753" i="1"/>
  <c r="O2753" i="1"/>
  <c r="N2753" i="1"/>
  <c r="M2753" i="1"/>
  <c r="L2753" i="1"/>
  <c r="S2645" i="1"/>
  <c r="R2645" i="1"/>
  <c r="Q2645" i="1"/>
  <c r="P2645" i="1"/>
  <c r="O2645" i="1"/>
  <c r="N2645" i="1"/>
  <c r="M2645" i="1"/>
  <c r="L2645" i="1"/>
  <c r="S2537" i="1"/>
  <c r="R2537" i="1"/>
  <c r="Q2537" i="1"/>
  <c r="P2537" i="1"/>
  <c r="O2537" i="1"/>
  <c r="N2537" i="1"/>
  <c r="M2537" i="1"/>
  <c r="L2537" i="1"/>
  <c r="S2429" i="1"/>
  <c r="R2429" i="1"/>
  <c r="Q2429" i="1"/>
  <c r="P2429" i="1"/>
  <c r="O2429" i="1"/>
  <c r="N2429" i="1"/>
  <c r="M2429" i="1"/>
  <c r="L2429" i="1"/>
  <c r="S2321" i="1"/>
  <c r="R2321" i="1"/>
  <c r="Q2321" i="1"/>
  <c r="P2321" i="1"/>
  <c r="O2321" i="1"/>
  <c r="N2321" i="1"/>
  <c r="M2321" i="1"/>
  <c r="L2321" i="1"/>
  <c r="S2213" i="1"/>
  <c r="R2213" i="1"/>
  <c r="Q2213" i="1"/>
  <c r="P2213" i="1"/>
  <c r="O2213" i="1"/>
  <c r="N2213" i="1"/>
  <c r="M2213" i="1"/>
  <c r="L2213" i="1"/>
  <c r="S2105" i="1"/>
  <c r="R2105" i="1"/>
  <c r="Q2105" i="1"/>
  <c r="P2105" i="1"/>
  <c r="O2105" i="1"/>
  <c r="N2105" i="1"/>
  <c r="M2105" i="1"/>
  <c r="L2105" i="1"/>
  <c r="S1997" i="1"/>
  <c r="R1997" i="1"/>
  <c r="Q1997" i="1"/>
  <c r="P1997" i="1"/>
  <c r="O1997" i="1"/>
  <c r="N1997" i="1"/>
  <c r="M1997" i="1"/>
  <c r="L1997" i="1"/>
  <c r="S1889" i="1"/>
  <c r="R1889" i="1"/>
  <c r="Q1889" i="1"/>
  <c r="P1889" i="1"/>
  <c r="O1889" i="1"/>
  <c r="N1889" i="1"/>
  <c r="M1889" i="1"/>
  <c r="L1889" i="1"/>
  <c r="S1781" i="1"/>
  <c r="R1781" i="1"/>
  <c r="Q1781" i="1"/>
  <c r="P1781" i="1"/>
  <c r="O1781" i="1"/>
  <c r="N1781" i="1"/>
  <c r="M1781" i="1"/>
  <c r="L1781" i="1"/>
  <c r="S1673" i="1"/>
  <c r="R1673" i="1"/>
  <c r="Q1673" i="1"/>
  <c r="P1673" i="1"/>
  <c r="O1673" i="1"/>
  <c r="N1673" i="1"/>
  <c r="M1673" i="1"/>
  <c r="L1673" i="1"/>
  <c r="S1565" i="1"/>
  <c r="R1565" i="1"/>
  <c r="Q1565" i="1"/>
  <c r="P1565" i="1"/>
  <c r="O1565" i="1"/>
  <c r="N1565" i="1"/>
  <c r="M1565" i="1"/>
  <c r="L1565" i="1"/>
  <c r="S1457" i="1"/>
  <c r="R1457" i="1"/>
  <c r="Q1457" i="1"/>
  <c r="P1457" i="1"/>
  <c r="O1457" i="1"/>
  <c r="N1457" i="1"/>
  <c r="M1457" i="1"/>
  <c r="L1457" i="1"/>
  <c r="S1349" i="1"/>
  <c r="R1349" i="1"/>
  <c r="Q1349" i="1"/>
  <c r="P1349" i="1"/>
  <c r="O1349" i="1"/>
  <c r="N1349" i="1"/>
  <c r="M1349" i="1"/>
  <c r="L1349" i="1"/>
  <c r="S1241" i="1"/>
  <c r="R1241" i="1"/>
  <c r="Q1241" i="1"/>
  <c r="P1241" i="1"/>
  <c r="O1241" i="1"/>
  <c r="N1241" i="1"/>
  <c r="M1241" i="1"/>
  <c r="L1241" i="1"/>
  <c r="S1133" i="1"/>
  <c r="R1133" i="1"/>
  <c r="Q1133" i="1"/>
  <c r="P1133" i="1"/>
  <c r="O1133" i="1"/>
  <c r="N1133" i="1"/>
  <c r="M1133" i="1"/>
  <c r="L1133" i="1"/>
  <c r="S1025" i="1"/>
  <c r="R1025" i="1"/>
  <c r="Q1025" i="1"/>
  <c r="P1025" i="1"/>
  <c r="O1025" i="1"/>
  <c r="N1025" i="1"/>
  <c r="M1025" i="1"/>
  <c r="L1025" i="1"/>
  <c r="S917" i="1"/>
  <c r="R917" i="1"/>
  <c r="Q917" i="1"/>
  <c r="P917" i="1"/>
  <c r="O917" i="1"/>
  <c r="N917" i="1"/>
  <c r="M917" i="1"/>
  <c r="L917" i="1"/>
  <c r="S809" i="1"/>
  <c r="R809" i="1"/>
  <c r="Q809" i="1"/>
  <c r="P809" i="1"/>
  <c r="O809" i="1"/>
  <c r="N809" i="1"/>
  <c r="M809" i="1"/>
  <c r="L809" i="1"/>
  <c r="S701" i="1"/>
  <c r="R701" i="1"/>
  <c r="Q701" i="1"/>
  <c r="P701" i="1"/>
  <c r="O701" i="1"/>
  <c r="N701" i="1"/>
  <c r="M701" i="1"/>
  <c r="L701" i="1"/>
  <c r="S593" i="1"/>
  <c r="R593" i="1"/>
  <c r="Q593" i="1"/>
  <c r="P593" i="1"/>
  <c r="O593" i="1"/>
  <c r="N593" i="1"/>
  <c r="M593" i="1"/>
  <c r="L593" i="1"/>
  <c r="S485" i="1"/>
  <c r="R485" i="1"/>
  <c r="Q485" i="1"/>
  <c r="P485" i="1"/>
  <c r="O485" i="1"/>
  <c r="N485" i="1"/>
  <c r="M485" i="1"/>
  <c r="L485" i="1"/>
  <c r="S377" i="1"/>
  <c r="R377" i="1"/>
  <c r="Q377" i="1"/>
  <c r="P377" i="1"/>
  <c r="O377" i="1"/>
  <c r="N377" i="1"/>
  <c r="M377" i="1"/>
  <c r="L377" i="1"/>
  <c r="S3837" i="1"/>
  <c r="R3837" i="1"/>
  <c r="Q3837" i="1"/>
  <c r="P3837" i="1"/>
  <c r="O3837" i="1"/>
  <c r="N3837" i="1"/>
  <c r="M3837" i="1"/>
  <c r="L3837" i="1"/>
  <c r="S3273" i="1"/>
  <c r="R3273" i="1"/>
  <c r="Q3273" i="1"/>
  <c r="P3273" i="1"/>
  <c r="O3273" i="1"/>
  <c r="N3273" i="1"/>
  <c r="M3273" i="1"/>
  <c r="L3273" i="1"/>
  <c r="S2733" i="1"/>
  <c r="R2733" i="1"/>
  <c r="Q2733" i="1"/>
  <c r="O2733" i="1"/>
  <c r="P2733" i="1"/>
  <c r="N2733" i="1"/>
  <c r="M2733" i="1"/>
  <c r="L2733" i="1"/>
  <c r="S2169" i="1"/>
  <c r="R2169" i="1"/>
  <c r="Q2169" i="1"/>
  <c r="P2169" i="1"/>
  <c r="O2169" i="1"/>
  <c r="N2169" i="1"/>
  <c r="M2169" i="1"/>
  <c r="L2169" i="1"/>
  <c r="S1605" i="1"/>
  <c r="R1605" i="1"/>
  <c r="Q1605" i="1"/>
  <c r="O1605" i="1"/>
  <c r="N1605" i="1"/>
  <c r="P1605" i="1"/>
  <c r="M1605" i="1"/>
  <c r="L1605" i="1"/>
  <c r="S1053" i="1"/>
  <c r="R1053" i="1"/>
  <c r="P1053" i="1"/>
  <c r="Q1053" i="1"/>
  <c r="O1053" i="1"/>
  <c r="N1053" i="1"/>
  <c r="M1053" i="1"/>
  <c r="L1053" i="1"/>
  <c r="S4714" i="1"/>
  <c r="R4714" i="1"/>
  <c r="Q4714" i="1"/>
  <c r="P4714" i="1"/>
  <c r="O4714" i="1"/>
  <c r="N4714" i="1"/>
  <c r="M4714" i="1"/>
  <c r="L4714" i="1"/>
  <c r="S4606" i="1"/>
  <c r="R4606" i="1"/>
  <c r="Q4606" i="1"/>
  <c r="P4606" i="1"/>
  <c r="O4606" i="1"/>
  <c r="N4606" i="1"/>
  <c r="M4606" i="1"/>
  <c r="L4606" i="1"/>
  <c r="S4498" i="1"/>
  <c r="R4498" i="1"/>
  <c r="Q4498" i="1"/>
  <c r="P4498" i="1"/>
  <c r="O4498" i="1"/>
  <c r="N4498" i="1"/>
  <c r="M4498" i="1"/>
  <c r="L4498" i="1"/>
  <c r="S4390" i="1"/>
  <c r="R4390" i="1"/>
  <c r="Q4390" i="1"/>
  <c r="P4390" i="1"/>
  <c r="O4390" i="1"/>
  <c r="N4390" i="1"/>
  <c r="M4390" i="1"/>
  <c r="L4390" i="1"/>
  <c r="S4282" i="1"/>
  <c r="R4282" i="1"/>
  <c r="Q4282" i="1"/>
  <c r="P4282" i="1"/>
  <c r="O4282" i="1"/>
  <c r="N4282" i="1"/>
  <c r="M4282" i="1"/>
  <c r="L4282" i="1"/>
  <c r="S4174" i="1"/>
  <c r="R4174" i="1"/>
  <c r="Q4174" i="1"/>
  <c r="P4174" i="1"/>
  <c r="O4174" i="1"/>
  <c r="N4174" i="1"/>
  <c r="M4174" i="1"/>
  <c r="L4174" i="1"/>
  <c r="S4066" i="1"/>
  <c r="R4066" i="1"/>
  <c r="Q4066" i="1"/>
  <c r="P4066" i="1"/>
  <c r="O4066" i="1"/>
  <c r="N4066" i="1"/>
  <c r="M4066" i="1"/>
  <c r="L4066" i="1"/>
  <c r="S3958" i="1"/>
  <c r="R3958" i="1"/>
  <c r="Q3958" i="1"/>
  <c r="P3958" i="1"/>
  <c r="O3958" i="1"/>
  <c r="N3958" i="1"/>
  <c r="M3958" i="1"/>
  <c r="L3958" i="1"/>
  <c r="S3850" i="1"/>
  <c r="R3850" i="1"/>
  <c r="Q3850" i="1"/>
  <c r="P3850" i="1"/>
  <c r="O3850" i="1"/>
  <c r="N3850" i="1"/>
  <c r="M3850" i="1"/>
  <c r="L3850" i="1"/>
  <c r="S3742" i="1"/>
  <c r="R3742" i="1"/>
  <c r="Q3742" i="1"/>
  <c r="P3742" i="1"/>
  <c r="O3742" i="1"/>
  <c r="N3742" i="1"/>
  <c r="M3742" i="1"/>
  <c r="L3742" i="1"/>
  <c r="S3634" i="1"/>
  <c r="R3634" i="1"/>
  <c r="Q3634" i="1"/>
  <c r="P3634" i="1"/>
  <c r="O3634" i="1"/>
  <c r="N3634" i="1"/>
  <c r="M3634" i="1"/>
  <c r="L3634" i="1"/>
  <c r="R3526" i="1"/>
  <c r="S3526" i="1"/>
  <c r="Q3526" i="1"/>
  <c r="P3526" i="1"/>
  <c r="O3526" i="1"/>
  <c r="N3526" i="1"/>
  <c r="M3526" i="1"/>
  <c r="L3526" i="1"/>
  <c r="S3418" i="1"/>
  <c r="R3418" i="1"/>
  <c r="Q3418" i="1"/>
  <c r="P3418" i="1"/>
  <c r="O3418" i="1"/>
  <c r="N3418" i="1"/>
  <c r="M3418" i="1"/>
  <c r="L3418" i="1"/>
  <c r="S3310" i="1"/>
  <c r="R3310" i="1"/>
  <c r="Q3310" i="1"/>
  <c r="P3310" i="1"/>
  <c r="O3310" i="1"/>
  <c r="N3310" i="1"/>
  <c r="M3310" i="1"/>
  <c r="L3310" i="1"/>
  <c r="S3202" i="1"/>
  <c r="R3202" i="1"/>
  <c r="Q3202" i="1"/>
  <c r="P3202" i="1"/>
  <c r="O3202" i="1"/>
  <c r="N3202" i="1"/>
  <c r="M3202" i="1"/>
  <c r="L3202" i="1"/>
  <c r="S3094" i="1"/>
  <c r="R3094" i="1"/>
  <c r="Q3094" i="1"/>
  <c r="P3094" i="1"/>
  <c r="O3094" i="1"/>
  <c r="N3094" i="1"/>
  <c r="M3094" i="1"/>
  <c r="L3094" i="1"/>
  <c r="S2986" i="1"/>
  <c r="R2986" i="1"/>
  <c r="Q2986" i="1"/>
  <c r="P2986" i="1"/>
  <c r="O2986" i="1"/>
  <c r="N2986" i="1"/>
  <c r="M2986" i="1"/>
  <c r="L2986" i="1"/>
  <c r="S2878" i="1"/>
  <c r="R2878" i="1"/>
  <c r="Q2878" i="1"/>
  <c r="P2878" i="1"/>
  <c r="O2878" i="1"/>
  <c r="N2878" i="1"/>
  <c r="M2878" i="1"/>
  <c r="L2878" i="1"/>
  <c r="S2770" i="1"/>
  <c r="R2770" i="1"/>
  <c r="Q2770" i="1"/>
  <c r="P2770" i="1"/>
  <c r="O2770" i="1"/>
  <c r="N2770" i="1"/>
  <c r="M2770" i="1"/>
  <c r="L2770" i="1"/>
  <c r="S2662" i="1"/>
  <c r="R2662" i="1"/>
  <c r="Q2662" i="1"/>
  <c r="P2662" i="1"/>
  <c r="O2662" i="1"/>
  <c r="N2662" i="1"/>
  <c r="M2662" i="1"/>
  <c r="L2662" i="1"/>
  <c r="S2554" i="1"/>
  <c r="R2554" i="1"/>
  <c r="Q2554" i="1"/>
  <c r="P2554" i="1"/>
  <c r="O2554" i="1"/>
  <c r="N2554" i="1"/>
  <c r="M2554" i="1"/>
  <c r="L2554" i="1"/>
  <c r="S2446" i="1"/>
  <c r="R2446" i="1"/>
  <c r="Q2446" i="1"/>
  <c r="P2446" i="1"/>
  <c r="O2446" i="1"/>
  <c r="N2446" i="1"/>
  <c r="M2446" i="1"/>
  <c r="L2446" i="1"/>
  <c r="S2338" i="1"/>
  <c r="R2338" i="1"/>
  <c r="Q2338" i="1"/>
  <c r="P2338" i="1"/>
  <c r="O2338" i="1"/>
  <c r="N2338" i="1"/>
  <c r="M2338" i="1"/>
  <c r="L2338" i="1"/>
  <c r="S2230" i="1"/>
  <c r="R2230" i="1"/>
  <c r="Q2230" i="1"/>
  <c r="P2230" i="1"/>
  <c r="O2230" i="1"/>
  <c r="N2230" i="1"/>
  <c r="M2230" i="1"/>
  <c r="L2230" i="1"/>
  <c r="S2122" i="1"/>
  <c r="R2122" i="1"/>
  <c r="Q2122" i="1"/>
  <c r="P2122" i="1"/>
  <c r="O2122" i="1"/>
  <c r="N2122" i="1"/>
  <c r="M2122" i="1"/>
  <c r="L2122" i="1"/>
  <c r="S2014" i="1"/>
  <c r="R2014" i="1"/>
  <c r="Q2014" i="1"/>
  <c r="P2014" i="1"/>
  <c r="O2014" i="1"/>
  <c r="N2014" i="1"/>
  <c r="M2014" i="1"/>
  <c r="L2014" i="1"/>
  <c r="S1906" i="1"/>
  <c r="R1906" i="1"/>
  <c r="Q1906" i="1"/>
  <c r="P1906" i="1"/>
  <c r="O1906" i="1"/>
  <c r="N1906" i="1"/>
  <c r="M1906" i="1"/>
  <c r="L1906" i="1"/>
  <c r="S1798" i="1"/>
  <c r="R1798" i="1"/>
  <c r="Q1798" i="1"/>
  <c r="P1798" i="1"/>
  <c r="O1798" i="1"/>
  <c r="N1798" i="1"/>
  <c r="M1798" i="1"/>
  <c r="L1798" i="1"/>
  <c r="S1690" i="1"/>
  <c r="R1690" i="1"/>
  <c r="Q1690" i="1"/>
  <c r="P1690" i="1"/>
  <c r="O1690" i="1"/>
  <c r="N1690" i="1"/>
  <c r="M1690" i="1"/>
  <c r="L1690" i="1"/>
  <c r="S1582" i="1"/>
  <c r="R1582" i="1"/>
  <c r="Q1582" i="1"/>
  <c r="P1582" i="1"/>
  <c r="O1582" i="1"/>
  <c r="N1582" i="1"/>
  <c r="M1582" i="1"/>
  <c r="L1582" i="1"/>
  <c r="S1474" i="1"/>
  <c r="R1474" i="1"/>
  <c r="Q1474" i="1"/>
  <c r="P1474" i="1"/>
  <c r="O1474" i="1"/>
  <c r="N1474" i="1"/>
  <c r="M1474" i="1"/>
  <c r="L1474" i="1"/>
  <c r="S1366" i="1"/>
  <c r="R1366" i="1"/>
  <c r="Q1366" i="1"/>
  <c r="P1366" i="1"/>
  <c r="O1366" i="1"/>
  <c r="N1366" i="1"/>
  <c r="M1366" i="1"/>
  <c r="L1366" i="1"/>
  <c r="S1258" i="1"/>
  <c r="R1258" i="1"/>
  <c r="Q1258" i="1"/>
  <c r="P1258" i="1"/>
  <c r="O1258" i="1"/>
  <c r="N1258" i="1"/>
  <c r="M1258" i="1"/>
  <c r="L1258" i="1"/>
  <c r="S1150" i="1"/>
  <c r="R1150" i="1"/>
  <c r="Q1150" i="1"/>
  <c r="P1150" i="1"/>
  <c r="O1150" i="1"/>
  <c r="N1150" i="1"/>
  <c r="M1150" i="1"/>
  <c r="L1150" i="1"/>
  <c r="S1042" i="1"/>
  <c r="R1042" i="1"/>
  <c r="Q1042" i="1"/>
  <c r="P1042" i="1"/>
  <c r="O1042" i="1"/>
  <c r="N1042" i="1"/>
  <c r="M1042" i="1"/>
  <c r="L1042" i="1"/>
  <c r="S934" i="1"/>
  <c r="R934" i="1"/>
  <c r="Q934" i="1"/>
  <c r="P934" i="1"/>
  <c r="O934" i="1"/>
  <c r="N934" i="1"/>
  <c r="M934" i="1"/>
  <c r="L934" i="1"/>
  <c r="S826" i="1"/>
  <c r="R826" i="1"/>
  <c r="Q826" i="1"/>
  <c r="P826" i="1"/>
  <c r="O826" i="1"/>
  <c r="N826" i="1"/>
  <c r="M826" i="1"/>
  <c r="L826" i="1"/>
  <c r="S718" i="1"/>
  <c r="R718" i="1"/>
  <c r="Q718" i="1"/>
  <c r="P718" i="1"/>
  <c r="O718" i="1"/>
  <c r="N718" i="1"/>
  <c r="M718" i="1"/>
  <c r="L718" i="1"/>
  <c r="S610" i="1"/>
  <c r="R610" i="1"/>
  <c r="Q610" i="1"/>
  <c r="P610" i="1"/>
  <c r="O610" i="1"/>
  <c r="N610" i="1"/>
  <c r="M610" i="1"/>
  <c r="L610" i="1"/>
  <c r="S502" i="1"/>
  <c r="R502" i="1"/>
  <c r="Q502" i="1"/>
  <c r="P502" i="1"/>
  <c r="O502" i="1"/>
  <c r="N502" i="1"/>
  <c r="M502" i="1"/>
  <c r="L502" i="1"/>
  <c r="S409" i="1"/>
  <c r="R409" i="1"/>
  <c r="Q409" i="1"/>
  <c r="P409" i="1"/>
  <c r="O409" i="1"/>
  <c r="N409" i="1"/>
  <c r="M409" i="1"/>
  <c r="L409" i="1"/>
  <c r="S301" i="1"/>
  <c r="R301" i="1"/>
  <c r="Q301" i="1"/>
  <c r="P301" i="1"/>
  <c r="O301" i="1"/>
  <c r="N301" i="1"/>
  <c r="M301" i="1"/>
  <c r="L301" i="1"/>
  <c r="S193" i="1"/>
  <c r="R193" i="1"/>
  <c r="Q193" i="1"/>
  <c r="P193" i="1"/>
  <c r="O193" i="1"/>
  <c r="N193" i="1"/>
  <c r="M193" i="1"/>
  <c r="L193" i="1"/>
  <c r="S85" i="1"/>
  <c r="R85" i="1"/>
  <c r="Q85" i="1"/>
  <c r="P85" i="1"/>
  <c r="O85" i="1"/>
  <c r="N85" i="1"/>
  <c r="M85" i="1"/>
  <c r="L85" i="1"/>
  <c r="S486" i="1"/>
  <c r="R486" i="1"/>
  <c r="Q486" i="1"/>
  <c r="P486" i="1"/>
  <c r="O486" i="1"/>
  <c r="N486" i="1"/>
  <c r="M486" i="1"/>
  <c r="L486" i="1"/>
  <c r="S378" i="1"/>
  <c r="R378" i="1"/>
  <c r="Q378" i="1"/>
  <c r="P378" i="1"/>
  <c r="O378" i="1"/>
  <c r="N378" i="1"/>
  <c r="M378" i="1"/>
  <c r="L378" i="1"/>
  <c r="S270" i="1"/>
  <c r="R270" i="1"/>
  <c r="Q270" i="1"/>
  <c r="P270" i="1"/>
  <c r="O270" i="1"/>
  <c r="N270" i="1"/>
  <c r="M270" i="1"/>
  <c r="L270" i="1"/>
  <c r="S162" i="1"/>
  <c r="R162" i="1"/>
  <c r="Q162" i="1"/>
  <c r="P162" i="1"/>
  <c r="O162" i="1"/>
  <c r="N162" i="1"/>
  <c r="M162" i="1"/>
  <c r="L162" i="1"/>
  <c r="S287" i="1"/>
  <c r="R287" i="1"/>
  <c r="Q287" i="1"/>
  <c r="P287" i="1"/>
  <c r="O287" i="1"/>
  <c r="N287" i="1"/>
  <c r="M287" i="1"/>
  <c r="L287" i="1"/>
  <c r="S179" i="1"/>
  <c r="R179" i="1"/>
  <c r="Q179" i="1"/>
  <c r="P179" i="1"/>
  <c r="N179" i="1"/>
  <c r="O179" i="1"/>
  <c r="M179" i="1"/>
  <c r="L179" i="1"/>
  <c r="S71" i="1"/>
  <c r="R71" i="1"/>
  <c r="Q71" i="1"/>
  <c r="P71" i="1"/>
  <c r="O71" i="1"/>
  <c r="N71" i="1"/>
  <c r="M71" i="1"/>
  <c r="L71" i="1"/>
  <c r="S466" i="1"/>
  <c r="R466" i="1"/>
  <c r="Q466" i="1"/>
  <c r="P466" i="1"/>
  <c r="O466" i="1"/>
  <c r="N466" i="1"/>
  <c r="M466" i="1"/>
  <c r="L466" i="1"/>
  <c r="S358" i="1"/>
  <c r="R358" i="1"/>
  <c r="Q358" i="1"/>
  <c r="P358" i="1"/>
  <c r="O358" i="1"/>
  <c r="N358" i="1"/>
  <c r="M358" i="1"/>
  <c r="L358" i="1"/>
  <c r="S250" i="1"/>
  <c r="R250" i="1"/>
  <c r="Q250" i="1"/>
  <c r="P250" i="1"/>
  <c r="O250" i="1"/>
  <c r="N250" i="1"/>
  <c r="M250" i="1"/>
  <c r="L250" i="1"/>
  <c r="S142" i="1"/>
  <c r="R142" i="1"/>
  <c r="Q142" i="1"/>
  <c r="P142" i="1"/>
  <c r="O142" i="1"/>
  <c r="N142" i="1"/>
  <c r="M142" i="1"/>
  <c r="L142" i="1"/>
  <c r="S34" i="1"/>
  <c r="R34" i="1"/>
  <c r="Q34" i="1"/>
  <c r="P34" i="1"/>
  <c r="O34" i="1"/>
  <c r="N34" i="1"/>
  <c r="M34" i="1"/>
  <c r="L34" i="1"/>
  <c r="S309" i="1"/>
  <c r="R309" i="1"/>
  <c r="Q309" i="1"/>
  <c r="P309" i="1"/>
  <c r="O309" i="1"/>
  <c r="N309" i="1"/>
  <c r="M309" i="1"/>
  <c r="L309" i="1"/>
  <c r="S201" i="1"/>
  <c r="R201" i="1"/>
  <c r="Q201" i="1"/>
  <c r="P201" i="1"/>
  <c r="O201" i="1"/>
  <c r="N201" i="1"/>
  <c r="M201" i="1"/>
  <c r="L201" i="1"/>
  <c r="S93" i="1"/>
  <c r="R93" i="1"/>
  <c r="Q93" i="1"/>
  <c r="P93" i="1"/>
  <c r="O93" i="1"/>
  <c r="N93" i="1"/>
  <c r="M93" i="1"/>
  <c r="L93" i="1"/>
  <c r="S500" i="1"/>
  <c r="R500" i="1"/>
  <c r="Q500" i="1"/>
  <c r="P500" i="1"/>
  <c r="O500" i="1"/>
  <c r="M500" i="1"/>
  <c r="L500" i="1"/>
  <c r="N500" i="1"/>
  <c r="S392" i="1"/>
  <c r="R392" i="1"/>
  <c r="Q392" i="1"/>
  <c r="P392" i="1"/>
  <c r="O392" i="1"/>
  <c r="M392" i="1"/>
  <c r="L392" i="1"/>
  <c r="N392" i="1"/>
  <c r="S284" i="1"/>
  <c r="R284" i="1"/>
  <c r="Q284" i="1"/>
  <c r="P284" i="1"/>
  <c r="O284" i="1"/>
  <c r="M284" i="1"/>
  <c r="L284" i="1"/>
  <c r="N284" i="1"/>
  <c r="S176" i="1"/>
  <c r="R176" i="1"/>
  <c r="Q176" i="1"/>
  <c r="P176" i="1"/>
  <c r="O176" i="1"/>
  <c r="M176" i="1"/>
  <c r="L176" i="1"/>
  <c r="N176" i="1"/>
  <c r="S68" i="1"/>
  <c r="R68" i="1"/>
  <c r="Q68" i="1"/>
  <c r="P68" i="1"/>
  <c r="O68" i="1"/>
  <c r="M68" i="1"/>
  <c r="L68" i="1"/>
  <c r="N68" i="1"/>
  <c r="S208" i="1"/>
  <c r="R208" i="1"/>
  <c r="Q208" i="1"/>
  <c r="P208" i="1"/>
  <c r="O208" i="1"/>
  <c r="N208" i="1"/>
  <c r="M208" i="1"/>
  <c r="L208" i="1"/>
  <c r="S339" i="1"/>
  <c r="R339" i="1"/>
  <c r="Q339" i="1"/>
  <c r="P339" i="1"/>
  <c r="O339" i="1"/>
  <c r="N339" i="1"/>
  <c r="M339" i="1"/>
  <c r="L339" i="1"/>
  <c r="S123" i="1"/>
  <c r="R123" i="1"/>
  <c r="Q123" i="1"/>
  <c r="P123" i="1"/>
  <c r="O123" i="1"/>
  <c r="N123" i="1"/>
  <c r="M123" i="1"/>
  <c r="L123" i="1"/>
  <c r="S422" i="1"/>
  <c r="R422" i="1"/>
  <c r="Q422" i="1"/>
  <c r="P422" i="1"/>
  <c r="O422" i="1"/>
  <c r="M422" i="1"/>
  <c r="N422" i="1"/>
  <c r="L422" i="1"/>
  <c r="S206" i="1"/>
  <c r="R206" i="1"/>
  <c r="Q206" i="1"/>
  <c r="P206" i="1"/>
  <c r="O206" i="1"/>
  <c r="M206" i="1"/>
  <c r="N206" i="1"/>
  <c r="L206" i="1"/>
  <c r="S616" i="1"/>
  <c r="R616" i="1"/>
  <c r="Q616" i="1"/>
  <c r="P616" i="1"/>
  <c r="O616" i="1"/>
  <c r="N616" i="1"/>
  <c r="M616" i="1"/>
  <c r="L616" i="1"/>
  <c r="S221" i="1"/>
  <c r="R221" i="1"/>
  <c r="Q221" i="1"/>
  <c r="P221" i="1"/>
  <c r="O221" i="1"/>
  <c r="N221" i="1"/>
  <c r="M221" i="1"/>
  <c r="L221" i="1"/>
  <c r="S112" i="1"/>
  <c r="R112" i="1"/>
  <c r="Q112" i="1"/>
  <c r="P112" i="1"/>
  <c r="O112" i="1"/>
  <c r="N112" i="1"/>
  <c r="M112" i="1"/>
  <c r="L112" i="1"/>
  <c r="S290" i="1"/>
  <c r="R290" i="1"/>
  <c r="Q290" i="1"/>
  <c r="P290" i="1"/>
  <c r="O290" i="1"/>
  <c r="N290" i="1"/>
  <c r="M290" i="1"/>
  <c r="L290" i="1"/>
  <c r="S4043" i="1"/>
  <c r="R4043" i="1"/>
  <c r="Q4043" i="1"/>
  <c r="P4043" i="1"/>
  <c r="O4043" i="1"/>
  <c r="N4043" i="1"/>
  <c r="M4043" i="1"/>
  <c r="L4043" i="1"/>
  <c r="S3935" i="1"/>
  <c r="R3935" i="1"/>
  <c r="Q3935" i="1"/>
  <c r="P3935" i="1"/>
  <c r="O3935" i="1"/>
  <c r="N3935" i="1"/>
  <c r="M3935" i="1"/>
  <c r="L3935" i="1"/>
  <c r="S3827" i="1"/>
  <c r="R3827" i="1"/>
  <c r="Q3827" i="1"/>
  <c r="P3827" i="1"/>
  <c r="O3827" i="1"/>
  <c r="N3827" i="1"/>
  <c r="M3827" i="1"/>
  <c r="L3827" i="1"/>
  <c r="S3719" i="1"/>
  <c r="R3719" i="1"/>
  <c r="Q3719" i="1"/>
  <c r="P3719" i="1"/>
  <c r="O3719" i="1"/>
  <c r="N3719" i="1"/>
  <c r="M3719" i="1"/>
  <c r="L3719" i="1"/>
  <c r="S3611" i="1"/>
  <c r="R3611" i="1"/>
  <c r="Q3611" i="1"/>
  <c r="P3611" i="1"/>
  <c r="O3611" i="1"/>
  <c r="N3611" i="1"/>
  <c r="M3611" i="1"/>
  <c r="L3611" i="1"/>
  <c r="S3503" i="1"/>
  <c r="R3503" i="1"/>
  <c r="Q3503" i="1"/>
  <c r="P3503" i="1"/>
  <c r="O3503" i="1"/>
  <c r="N3503" i="1"/>
  <c r="M3503" i="1"/>
  <c r="L3503" i="1"/>
  <c r="S3395" i="1"/>
  <c r="R3395" i="1"/>
  <c r="Q3395" i="1"/>
  <c r="P3395" i="1"/>
  <c r="O3395" i="1"/>
  <c r="N3395" i="1"/>
  <c r="M3395" i="1"/>
  <c r="L3395" i="1"/>
  <c r="S3287" i="1"/>
  <c r="R3287" i="1"/>
  <c r="Q3287" i="1"/>
  <c r="P3287" i="1"/>
  <c r="O3287" i="1"/>
  <c r="N3287" i="1"/>
  <c r="M3287" i="1"/>
  <c r="L3287" i="1"/>
  <c r="S3179" i="1"/>
  <c r="R3179" i="1"/>
  <c r="Q3179" i="1"/>
  <c r="P3179" i="1"/>
  <c r="O3179" i="1"/>
  <c r="N3179" i="1"/>
  <c r="L3179" i="1"/>
  <c r="M3179" i="1"/>
  <c r="S3071" i="1"/>
  <c r="R3071" i="1"/>
  <c r="Q3071" i="1"/>
  <c r="O3071" i="1"/>
  <c r="P3071" i="1"/>
  <c r="N3071" i="1"/>
  <c r="M3071" i="1"/>
  <c r="L3071" i="1"/>
  <c r="S2963" i="1"/>
  <c r="R2963" i="1"/>
  <c r="Q2963" i="1"/>
  <c r="O2963" i="1"/>
  <c r="P2963" i="1"/>
  <c r="N2963" i="1"/>
  <c r="M2963" i="1"/>
  <c r="L2963" i="1"/>
  <c r="S2855" i="1"/>
  <c r="R2855" i="1"/>
  <c r="Q2855" i="1"/>
  <c r="O2855" i="1"/>
  <c r="P2855" i="1"/>
  <c r="N2855" i="1"/>
  <c r="M2855" i="1"/>
  <c r="L2855" i="1"/>
  <c r="S2747" i="1"/>
  <c r="R2747" i="1"/>
  <c r="Q2747" i="1"/>
  <c r="P2747" i="1"/>
  <c r="O2747" i="1"/>
  <c r="N2747" i="1"/>
  <c r="M2747" i="1"/>
  <c r="L2747" i="1"/>
  <c r="S2639" i="1"/>
  <c r="R2639" i="1"/>
  <c r="Q2639" i="1"/>
  <c r="P2639" i="1"/>
  <c r="O2639" i="1"/>
  <c r="N2639" i="1"/>
  <c r="M2639" i="1"/>
  <c r="L2639" i="1"/>
  <c r="S2531" i="1"/>
  <c r="R2531" i="1"/>
  <c r="Q2531" i="1"/>
  <c r="P2531" i="1"/>
  <c r="O2531" i="1"/>
  <c r="N2531" i="1"/>
  <c r="M2531" i="1"/>
  <c r="L2531" i="1"/>
  <c r="S2423" i="1"/>
  <c r="R2423" i="1"/>
  <c r="Q2423" i="1"/>
  <c r="P2423" i="1"/>
  <c r="O2423" i="1"/>
  <c r="N2423" i="1"/>
  <c r="M2423" i="1"/>
  <c r="L2423" i="1"/>
  <c r="S2315" i="1"/>
  <c r="R2315" i="1"/>
  <c r="Q2315" i="1"/>
  <c r="P2315" i="1"/>
  <c r="O2315" i="1"/>
  <c r="N2315" i="1"/>
  <c r="M2315" i="1"/>
  <c r="L2315" i="1"/>
  <c r="S2207" i="1"/>
  <c r="R2207" i="1"/>
  <c r="Q2207" i="1"/>
  <c r="P2207" i="1"/>
  <c r="O2207" i="1"/>
  <c r="N2207" i="1"/>
  <c r="M2207" i="1"/>
  <c r="L2207" i="1"/>
  <c r="S2099" i="1"/>
  <c r="R2099" i="1"/>
  <c r="Q2099" i="1"/>
  <c r="P2099" i="1"/>
  <c r="O2099" i="1"/>
  <c r="N2099" i="1"/>
  <c r="M2099" i="1"/>
  <c r="L2099" i="1"/>
  <c r="S1991" i="1"/>
  <c r="R1991" i="1"/>
  <c r="Q1991" i="1"/>
  <c r="P1991" i="1"/>
  <c r="O1991" i="1"/>
  <c r="N1991" i="1"/>
  <c r="M1991" i="1"/>
  <c r="L1991" i="1"/>
  <c r="S1883" i="1"/>
  <c r="R1883" i="1"/>
  <c r="Q1883" i="1"/>
  <c r="P1883" i="1"/>
  <c r="O1883" i="1"/>
  <c r="N1883" i="1"/>
  <c r="M1883" i="1"/>
  <c r="L1883" i="1"/>
  <c r="S1775" i="1"/>
  <c r="R1775" i="1"/>
  <c r="Q1775" i="1"/>
  <c r="P1775" i="1"/>
  <c r="O1775" i="1"/>
  <c r="N1775" i="1"/>
  <c r="M1775" i="1"/>
  <c r="L1775" i="1"/>
  <c r="S1667" i="1"/>
  <c r="R1667" i="1"/>
  <c r="Q1667" i="1"/>
  <c r="P1667" i="1"/>
  <c r="O1667" i="1"/>
  <c r="N1667" i="1"/>
  <c r="M1667" i="1"/>
  <c r="L1667" i="1"/>
  <c r="S1559" i="1"/>
  <c r="R1559" i="1"/>
  <c r="Q1559" i="1"/>
  <c r="P1559" i="1"/>
  <c r="O1559" i="1"/>
  <c r="N1559" i="1"/>
  <c r="M1559" i="1"/>
  <c r="L1559" i="1"/>
  <c r="S1451" i="1"/>
  <c r="R1451" i="1"/>
  <c r="Q1451" i="1"/>
  <c r="P1451" i="1"/>
  <c r="O1451" i="1"/>
  <c r="N1451" i="1"/>
  <c r="M1451" i="1"/>
  <c r="L1451" i="1"/>
  <c r="S1343" i="1"/>
  <c r="R1343" i="1"/>
  <c r="Q1343" i="1"/>
  <c r="P1343" i="1"/>
  <c r="O1343" i="1"/>
  <c r="N1343" i="1"/>
  <c r="M1343" i="1"/>
  <c r="L1343" i="1"/>
  <c r="S1235" i="1"/>
  <c r="R1235" i="1"/>
  <c r="Q1235" i="1"/>
  <c r="P1235" i="1"/>
  <c r="O1235" i="1"/>
  <c r="N1235" i="1"/>
  <c r="M1235" i="1"/>
  <c r="L1235" i="1"/>
  <c r="S1127" i="1"/>
  <c r="R1127" i="1"/>
  <c r="Q1127" i="1"/>
  <c r="P1127" i="1"/>
  <c r="O1127" i="1"/>
  <c r="N1127" i="1"/>
  <c r="M1127" i="1"/>
  <c r="L1127" i="1"/>
  <c r="S1019" i="1"/>
  <c r="R1019" i="1"/>
  <c r="Q1019" i="1"/>
  <c r="P1019" i="1"/>
  <c r="O1019" i="1"/>
  <c r="N1019" i="1"/>
  <c r="M1019" i="1"/>
  <c r="L1019" i="1"/>
  <c r="S911" i="1"/>
  <c r="R911" i="1"/>
  <c r="Q911" i="1"/>
  <c r="P911" i="1"/>
  <c r="O911" i="1"/>
  <c r="N911" i="1"/>
  <c r="M911" i="1"/>
  <c r="L911" i="1"/>
  <c r="S803" i="1"/>
  <c r="R803" i="1"/>
  <c r="Q803" i="1"/>
  <c r="P803" i="1"/>
  <c r="O803" i="1"/>
  <c r="N803" i="1"/>
  <c r="M803" i="1"/>
  <c r="L803" i="1"/>
  <c r="S695" i="1"/>
  <c r="R695" i="1"/>
  <c r="Q695" i="1"/>
  <c r="P695" i="1"/>
  <c r="O695" i="1"/>
  <c r="N695" i="1"/>
  <c r="M695" i="1"/>
  <c r="L695" i="1"/>
  <c r="S587" i="1"/>
  <c r="R587" i="1"/>
  <c r="Q587" i="1"/>
  <c r="P587" i="1"/>
  <c r="O587" i="1"/>
  <c r="N587" i="1"/>
  <c r="M587" i="1"/>
  <c r="L587" i="1"/>
  <c r="S479" i="1"/>
  <c r="R479" i="1"/>
  <c r="Q479" i="1"/>
  <c r="P479" i="1"/>
  <c r="O479" i="1"/>
  <c r="N479" i="1"/>
  <c r="M479" i="1"/>
  <c r="L479" i="1"/>
  <c r="S371" i="1"/>
  <c r="R371" i="1"/>
  <c r="Q371" i="1"/>
  <c r="P371" i="1"/>
  <c r="O371" i="1"/>
  <c r="N371" i="1"/>
  <c r="M371" i="1"/>
  <c r="L371" i="1"/>
  <c r="S3807" i="1"/>
  <c r="R3807" i="1"/>
  <c r="Q3807" i="1"/>
  <c r="P3807" i="1"/>
  <c r="O3807" i="1"/>
  <c r="N3807" i="1"/>
  <c r="L3807" i="1"/>
  <c r="M3807" i="1"/>
  <c r="S3243" i="1"/>
  <c r="R3243" i="1"/>
  <c r="Q3243" i="1"/>
  <c r="P3243" i="1"/>
  <c r="O3243" i="1"/>
  <c r="N3243" i="1"/>
  <c r="L3243" i="1"/>
  <c r="M3243" i="1"/>
  <c r="S2703" i="1"/>
  <c r="R2703" i="1"/>
  <c r="Q2703" i="1"/>
  <c r="P2703" i="1"/>
  <c r="O2703" i="1"/>
  <c r="N2703" i="1"/>
  <c r="M2703" i="1"/>
  <c r="L2703" i="1"/>
  <c r="S2139" i="1"/>
  <c r="R2139" i="1"/>
  <c r="Q2139" i="1"/>
  <c r="O2139" i="1"/>
  <c r="P2139" i="1"/>
  <c r="N2139" i="1"/>
  <c r="M2139" i="1"/>
  <c r="L2139" i="1"/>
  <c r="S1557" i="1"/>
  <c r="R1557" i="1"/>
  <c r="Q1557" i="1"/>
  <c r="P1557" i="1"/>
  <c r="O1557" i="1"/>
  <c r="N1557" i="1"/>
  <c r="M1557" i="1"/>
  <c r="L1557" i="1"/>
  <c r="S1029" i="1"/>
  <c r="R1029" i="1"/>
  <c r="Q1029" i="1"/>
  <c r="P1029" i="1"/>
  <c r="O1029" i="1"/>
  <c r="N1029" i="1"/>
  <c r="M1029" i="1"/>
  <c r="L1029" i="1"/>
  <c r="S4276" i="1"/>
  <c r="R4276" i="1"/>
  <c r="Q4276" i="1"/>
  <c r="P4276" i="1"/>
  <c r="O4276" i="1"/>
  <c r="N4276" i="1"/>
  <c r="M4276" i="1"/>
  <c r="L4276" i="1"/>
  <c r="S4168" i="1"/>
  <c r="R4168" i="1"/>
  <c r="Q4168" i="1"/>
  <c r="P4168" i="1"/>
  <c r="O4168" i="1"/>
  <c r="N4168" i="1"/>
  <c r="M4168" i="1"/>
  <c r="L4168" i="1"/>
  <c r="S4060" i="1"/>
  <c r="R4060" i="1"/>
  <c r="Q4060" i="1"/>
  <c r="P4060" i="1"/>
  <c r="O4060" i="1"/>
  <c r="N4060" i="1"/>
  <c r="M4060" i="1"/>
  <c r="L4060" i="1"/>
  <c r="S3952" i="1"/>
  <c r="R3952" i="1"/>
  <c r="Q3952" i="1"/>
  <c r="P3952" i="1"/>
  <c r="O3952" i="1"/>
  <c r="N3952" i="1"/>
  <c r="M3952" i="1"/>
  <c r="L3952" i="1"/>
  <c r="S3844" i="1"/>
  <c r="R3844" i="1"/>
  <c r="Q3844" i="1"/>
  <c r="P3844" i="1"/>
  <c r="O3844" i="1"/>
  <c r="N3844" i="1"/>
  <c r="M3844" i="1"/>
  <c r="L3844" i="1"/>
  <c r="S3736" i="1"/>
  <c r="R3736" i="1"/>
  <c r="Q3736" i="1"/>
  <c r="P3736" i="1"/>
  <c r="O3736" i="1"/>
  <c r="N3736" i="1"/>
  <c r="M3736" i="1"/>
  <c r="L3736" i="1"/>
  <c r="S3628" i="1"/>
  <c r="R3628" i="1"/>
  <c r="Q3628" i="1"/>
  <c r="P3628" i="1"/>
  <c r="O3628" i="1"/>
  <c r="N3628" i="1"/>
  <c r="M3628" i="1"/>
  <c r="L3628" i="1"/>
  <c r="S3520" i="1"/>
  <c r="R3520" i="1"/>
  <c r="Q3520" i="1"/>
  <c r="P3520" i="1"/>
  <c r="O3520" i="1"/>
  <c r="N3520" i="1"/>
  <c r="M3520" i="1"/>
  <c r="L3520" i="1"/>
  <c r="S3412" i="1"/>
  <c r="R3412" i="1"/>
  <c r="Q3412" i="1"/>
  <c r="P3412" i="1"/>
  <c r="O3412" i="1"/>
  <c r="N3412" i="1"/>
  <c r="M3412" i="1"/>
  <c r="L3412" i="1"/>
  <c r="S3304" i="1"/>
  <c r="R3304" i="1"/>
  <c r="Q3304" i="1"/>
  <c r="P3304" i="1"/>
  <c r="O3304" i="1"/>
  <c r="N3304" i="1"/>
  <c r="M3304" i="1"/>
  <c r="L3304" i="1"/>
  <c r="S3196" i="1"/>
  <c r="R3196" i="1"/>
  <c r="Q3196" i="1"/>
  <c r="P3196" i="1"/>
  <c r="O3196" i="1"/>
  <c r="N3196" i="1"/>
  <c r="M3196" i="1"/>
  <c r="L3196" i="1"/>
  <c r="S3088" i="1"/>
  <c r="R3088" i="1"/>
  <c r="Q3088" i="1"/>
  <c r="P3088" i="1"/>
  <c r="O3088" i="1"/>
  <c r="N3088" i="1"/>
  <c r="M3088" i="1"/>
  <c r="L3088" i="1"/>
  <c r="S2980" i="1"/>
  <c r="R2980" i="1"/>
  <c r="Q2980" i="1"/>
  <c r="P2980" i="1"/>
  <c r="O2980" i="1"/>
  <c r="N2980" i="1"/>
  <c r="M2980" i="1"/>
  <c r="L2980" i="1"/>
  <c r="S2872" i="1"/>
  <c r="R2872" i="1"/>
  <c r="Q2872" i="1"/>
  <c r="P2872" i="1"/>
  <c r="O2872" i="1"/>
  <c r="N2872" i="1"/>
  <c r="M2872" i="1"/>
  <c r="L2872" i="1"/>
  <c r="S2764" i="1"/>
  <c r="R2764" i="1"/>
  <c r="Q2764" i="1"/>
  <c r="P2764" i="1"/>
  <c r="O2764" i="1"/>
  <c r="N2764" i="1"/>
  <c r="M2764" i="1"/>
  <c r="L2764" i="1"/>
  <c r="S2656" i="1"/>
  <c r="R2656" i="1"/>
  <c r="Q2656" i="1"/>
  <c r="P2656" i="1"/>
  <c r="O2656" i="1"/>
  <c r="N2656" i="1"/>
  <c r="M2656" i="1"/>
  <c r="L2656" i="1"/>
  <c r="S2548" i="1"/>
  <c r="R2548" i="1"/>
  <c r="Q2548" i="1"/>
  <c r="P2548" i="1"/>
  <c r="O2548" i="1"/>
  <c r="N2548" i="1"/>
  <c r="M2548" i="1"/>
  <c r="L2548" i="1"/>
  <c r="S2440" i="1"/>
  <c r="R2440" i="1"/>
  <c r="Q2440" i="1"/>
  <c r="P2440" i="1"/>
  <c r="O2440" i="1"/>
  <c r="N2440" i="1"/>
  <c r="M2440" i="1"/>
  <c r="L2440" i="1"/>
  <c r="S2332" i="1"/>
  <c r="R2332" i="1"/>
  <c r="Q2332" i="1"/>
  <c r="P2332" i="1"/>
  <c r="O2332" i="1"/>
  <c r="N2332" i="1"/>
  <c r="M2332" i="1"/>
  <c r="L2332" i="1"/>
  <c r="S2224" i="1"/>
  <c r="R2224" i="1"/>
  <c r="Q2224" i="1"/>
  <c r="P2224" i="1"/>
  <c r="O2224" i="1"/>
  <c r="N2224" i="1"/>
  <c r="M2224" i="1"/>
  <c r="L2224" i="1"/>
  <c r="S2116" i="1"/>
  <c r="R2116" i="1"/>
  <c r="Q2116" i="1"/>
  <c r="P2116" i="1"/>
  <c r="O2116" i="1"/>
  <c r="N2116" i="1"/>
  <c r="M2116" i="1"/>
  <c r="L2116" i="1"/>
  <c r="S2008" i="1"/>
  <c r="R2008" i="1"/>
  <c r="Q2008" i="1"/>
  <c r="P2008" i="1"/>
  <c r="O2008" i="1"/>
  <c r="N2008" i="1"/>
  <c r="M2008" i="1"/>
  <c r="L2008" i="1"/>
  <c r="S1900" i="1"/>
  <c r="R1900" i="1"/>
  <c r="Q1900" i="1"/>
  <c r="P1900" i="1"/>
  <c r="O1900" i="1"/>
  <c r="N1900" i="1"/>
  <c r="M1900" i="1"/>
  <c r="L1900" i="1"/>
  <c r="S1792" i="1"/>
  <c r="R1792" i="1"/>
  <c r="Q1792" i="1"/>
  <c r="P1792" i="1"/>
  <c r="O1792" i="1"/>
  <c r="N1792" i="1"/>
  <c r="M1792" i="1"/>
  <c r="L1792" i="1"/>
  <c r="S1684" i="1"/>
  <c r="R1684" i="1"/>
  <c r="Q1684" i="1"/>
  <c r="P1684" i="1"/>
  <c r="O1684" i="1"/>
  <c r="N1684" i="1"/>
  <c r="M1684" i="1"/>
  <c r="L1684" i="1"/>
  <c r="S1576" i="1"/>
  <c r="R1576" i="1"/>
  <c r="Q1576" i="1"/>
  <c r="P1576" i="1"/>
  <c r="O1576" i="1"/>
  <c r="N1576" i="1"/>
  <c r="M1576" i="1"/>
  <c r="L1576" i="1"/>
  <c r="S1468" i="1"/>
  <c r="R1468" i="1"/>
  <c r="Q1468" i="1"/>
  <c r="P1468" i="1"/>
  <c r="O1468" i="1"/>
  <c r="N1468" i="1"/>
  <c r="M1468" i="1"/>
  <c r="L1468" i="1"/>
  <c r="S1360" i="1"/>
  <c r="R1360" i="1"/>
  <c r="Q1360" i="1"/>
  <c r="P1360" i="1"/>
  <c r="O1360" i="1"/>
  <c r="N1360" i="1"/>
  <c r="M1360" i="1"/>
  <c r="L1360" i="1"/>
  <c r="S1252" i="1"/>
  <c r="R1252" i="1"/>
  <c r="Q1252" i="1"/>
  <c r="P1252" i="1"/>
  <c r="O1252" i="1"/>
  <c r="N1252" i="1"/>
  <c r="M1252" i="1"/>
  <c r="L1252" i="1"/>
  <c r="S1144" i="1"/>
  <c r="R1144" i="1"/>
  <c r="Q1144" i="1"/>
  <c r="P1144" i="1"/>
  <c r="O1144" i="1"/>
  <c r="N1144" i="1"/>
  <c r="M1144" i="1"/>
  <c r="L1144" i="1"/>
  <c r="S1036" i="1"/>
  <c r="R1036" i="1"/>
  <c r="Q1036" i="1"/>
  <c r="P1036" i="1"/>
  <c r="O1036" i="1"/>
  <c r="N1036" i="1"/>
  <c r="M1036" i="1"/>
  <c r="L1036" i="1"/>
  <c r="S928" i="1"/>
  <c r="R928" i="1"/>
  <c r="Q928" i="1"/>
  <c r="P928" i="1"/>
  <c r="O928" i="1"/>
  <c r="N928" i="1"/>
  <c r="M928" i="1"/>
  <c r="L928" i="1"/>
  <c r="S820" i="1"/>
  <c r="R820" i="1"/>
  <c r="Q820" i="1"/>
  <c r="P820" i="1"/>
  <c r="O820" i="1"/>
  <c r="N820" i="1"/>
  <c r="M820" i="1"/>
  <c r="L820" i="1"/>
  <c r="S712" i="1"/>
  <c r="R712" i="1"/>
  <c r="Q712" i="1"/>
  <c r="P712" i="1"/>
  <c r="O712" i="1"/>
  <c r="N712" i="1"/>
  <c r="M712" i="1"/>
  <c r="L712" i="1"/>
  <c r="S604" i="1"/>
  <c r="R604" i="1"/>
  <c r="Q604" i="1"/>
  <c r="P604" i="1"/>
  <c r="O604" i="1"/>
  <c r="N604" i="1"/>
  <c r="M604" i="1"/>
  <c r="L604" i="1"/>
  <c r="S403" i="1"/>
  <c r="R403" i="1"/>
  <c r="Q403" i="1"/>
  <c r="P403" i="1"/>
  <c r="O403" i="1"/>
  <c r="N403" i="1"/>
  <c r="M403" i="1"/>
  <c r="L403" i="1"/>
  <c r="S295" i="1"/>
  <c r="R295" i="1"/>
  <c r="Q295" i="1"/>
  <c r="P295" i="1"/>
  <c r="O295" i="1"/>
  <c r="N295" i="1"/>
  <c r="M295" i="1"/>
  <c r="L295" i="1"/>
  <c r="S187" i="1"/>
  <c r="R187" i="1"/>
  <c r="Q187" i="1"/>
  <c r="P187" i="1"/>
  <c r="O187" i="1"/>
  <c r="N187" i="1"/>
  <c r="M187" i="1"/>
  <c r="L187" i="1"/>
  <c r="S79" i="1"/>
  <c r="R79" i="1"/>
  <c r="Q79" i="1"/>
  <c r="P79" i="1"/>
  <c r="O79" i="1"/>
  <c r="N79" i="1"/>
  <c r="M79" i="1"/>
  <c r="L79" i="1"/>
  <c r="S480" i="1"/>
  <c r="R480" i="1"/>
  <c r="Q480" i="1"/>
  <c r="P480" i="1"/>
  <c r="O480" i="1"/>
  <c r="N480" i="1"/>
  <c r="M480" i="1"/>
  <c r="L480" i="1"/>
  <c r="S372" i="1"/>
  <c r="R372" i="1"/>
  <c r="Q372" i="1"/>
  <c r="P372" i="1"/>
  <c r="O372" i="1"/>
  <c r="N372" i="1"/>
  <c r="M372" i="1"/>
  <c r="L372" i="1"/>
  <c r="S264" i="1"/>
  <c r="R264" i="1"/>
  <c r="Q264" i="1"/>
  <c r="P264" i="1"/>
  <c r="O264" i="1"/>
  <c r="N264" i="1"/>
  <c r="M264" i="1"/>
  <c r="L264" i="1"/>
  <c r="S156" i="1"/>
  <c r="R156" i="1"/>
  <c r="Q156" i="1"/>
  <c r="P156" i="1"/>
  <c r="O156" i="1"/>
  <c r="N156" i="1"/>
  <c r="M156" i="1"/>
  <c r="L156" i="1"/>
  <c r="S281" i="1"/>
  <c r="R281" i="1"/>
  <c r="Q281" i="1"/>
  <c r="P281" i="1"/>
  <c r="O281" i="1"/>
  <c r="N281" i="1"/>
  <c r="L281" i="1"/>
  <c r="M281" i="1"/>
  <c r="S173" i="1"/>
  <c r="R173" i="1"/>
  <c r="Q173" i="1"/>
  <c r="P173" i="1"/>
  <c r="O173" i="1"/>
  <c r="N173" i="1"/>
  <c r="L173" i="1"/>
  <c r="M173" i="1"/>
  <c r="S65" i="1"/>
  <c r="R65" i="1"/>
  <c r="Q65" i="1"/>
  <c r="P65" i="1"/>
  <c r="O65" i="1"/>
  <c r="N65" i="1"/>
  <c r="L65" i="1"/>
  <c r="M65" i="1"/>
  <c r="S460" i="1"/>
  <c r="R460" i="1"/>
  <c r="Q460" i="1"/>
  <c r="P460" i="1"/>
  <c r="O460" i="1"/>
  <c r="N460" i="1"/>
  <c r="M460" i="1"/>
  <c r="L460" i="1"/>
  <c r="S352" i="1"/>
  <c r="R352" i="1"/>
  <c r="Q352" i="1"/>
  <c r="P352" i="1"/>
  <c r="O352" i="1"/>
  <c r="N352" i="1"/>
  <c r="M352" i="1"/>
  <c r="L352" i="1"/>
  <c r="S244" i="1"/>
  <c r="R244" i="1"/>
  <c r="Q244" i="1"/>
  <c r="P244" i="1"/>
  <c r="O244" i="1"/>
  <c r="N244" i="1"/>
  <c r="M244" i="1"/>
  <c r="L244" i="1"/>
  <c r="S64" i="1"/>
  <c r="R64" i="1"/>
  <c r="Q64" i="1"/>
  <c r="P64" i="1"/>
  <c r="O64" i="1"/>
  <c r="N64" i="1"/>
  <c r="M64" i="1"/>
  <c r="L64" i="1"/>
  <c r="R4918" i="1"/>
  <c r="O4918" i="1"/>
  <c r="L4918" i="1"/>
  <c r="Q4918" i="1"/>
  <c r="N4918" i="1"/>
  <c r="P4918" i="1"/>
  <c r="S4918" i="1"/>
  <c r="M4918" i="1"/>
  <c r="S231" i="1"/>
  <c r="R231" i="1"/>
  <c r="Q231" i="1"/>
  <c r="P231" i="1"/>
  <c r="O231" i="1"/>
  <c r="N231" i="1"/>
  <c r="M231" i="1"/>
  <c r="L231" i="1"/>
  <c r="S15" i="1"/>
  <c r="R15" i="1"/>
  <c r="Q15" i="1"/>
  <c r="P15" i="1"/>
  <c r="O15" i="1"/>
  <c r="N15" i="1"/>
  <c r="M15" i="1"/>
  <c r="L15" i="1"/>
  <c r="S314" i="1"/>
  <c r="R314" i="1"/>
  <c r="Q314" i="1"/>
  <c r="P314" i="1"/>
  <c r="O314" i="1"/>
  <c r="M314" i="1"/>
  <c r="N314" i="1"/>
  <c r="L314" i="1"/>
  <c r="S98" i="1"/>
  <c r="R98" i="1"/>
  <c r="Q98" i="1"/>
  <c r="P98" i="1"/>
  <c r="O98" i="1"/>
  <c r="M98" i="1"/>
  <c r="N98" i="1"/>
  <c r="L98" i="1"/>
  <c r="S451" i="1"/>
  <c r="R451" i="1"/>
  <c r="Q451" i="1"/>
  <c r="P451" i="1"/>
  <c r="O451" i="1"/>
  <c r="N451" i="1"/>
  <c r="M451" i="1"/>
  <c r="L451" i="1"/>
  <c r="S77" i="1"/>
  <c r="R77" i="1"/>
  <c r="Q77" i="1"/>
  <c r="P77" i="1"/>
  <c r="O77" i="1"/>
  <c r="N77" i="1"/>
  <c r="M77" i="1"/>
  <c r="L77" i="1"/>
  <c r="S171" i="1"/>
  <c r="R171" i="1"/>
  <c r="Q171" i="1"/>
  <c r="P171" i="1"/>
  <c r="O171" i="1"/>
  <c r="N171" i="1"/>
  <c r="M171" i="1"/>
  <c r="L171" i="1"/>
  <c r="S74" i="1"/>
  <c r="R74" i="1"/>
  <c r="Q74" i="1"/>
  <c r="O74" i="1"/>
  <c r="P74" i="1"/>
  <c r="N74" i="1"/>
  <c r="M74" i="1"/>
  <c r="L74" i="1"/>
  <c r="S3137" i="1"/>
  <c r="R3137" i="1"/>
  <c r="Q3137" i="1"/>
  <c r="P3137" i="1"/>
  <c r="O3137" i="1"/>
  <c r="M3137" i="1"/>
  <c r="L3137" i="1"/>
  <c r="N3137" i="1"/>
  <c r="S3029" i="1"/>
  <c r="R3029" i="1"/>
  <c r="Q3029" i="1"/>
  <c r="P3029" i="1"/>
  <c r="O3029" i="1"/>
  <c r="M3029" i="1"/>
  <c r="L3029" i="1"/>
  <c r="N3029" i="1"/>
  <c r="S2921" i="1"/>
  <c r="R2921" i="1"/>
  <c r="Q2921" i="1"/>
  <c r="P2921" i="1"/>
  <c r="O2921" i="1"/>
  <c r="M2921" i="1"/>
  <c r="L2921" i="1"/>
  <c r="N2921" i="1"/>
  <c r="S2813" i="1"/>
  <c r="R2813" i="1"/>
  <c r="Q2813" i="1"/>
  <c r="P2813" i="1"/>
  <c r="O2813" i="1"/>
  <c r="M2813" i="1"/>
  <c r="L2813" i="1"/>
  <c r="N2813" i="1"/>
  <c r="S2705" i="1"/>
  <c r="R2705" i="1"/>
  <c r="Q2705" i="1"/>
  <c r="P2705" i="1"/>
  <c r="O2705" i="1"/>
  <c r="M2705" i="1"/>
  <c r="L2705" i="1"/>
  <c r="N2705" i="1"/>
  <c r="S2597" i="1"/>
  <c r="R2597" i="1"/>
  <c r="Q2597" i="1"/>
  <c r="P2597" i="1"/>
  <c r="O2597" i="1"/>
  <c r="M2597" i="1"/>
  <c r="L2597" i="1"/>
  <c r="N2597" i="1"/>
  <c r="S2489" i="1"/>
  <c r="R2489" i="1"/>
  <c r="Q2489" i="1"/>
  <c r="P2489" i="1"/>
  <c r="O2489" i="1"/>
  <c r="M2489" i="1"/>
  <c r="L2489" i="1"/>
  <c r="N2489" i="1"/>
  <c r="S2381" i="1"/>
  <c r="R2381" i="1"/>
  <c r="Q2381" i="1"/>
  <c r="P2381" i="1"/>
  <c r="O2381" i="1"/>
  <c r="N2381" i="1"/>
  <c r="M2381" i="1"/>
  <c r="L2381" i="1"/>
  <c r="S2273" i="1"/>
  <c r="R2273" i="1"/>
  <c r="Q2273" i="1"/>
  <c r="P2273" i="1"/>
  <c r="O2273" i="1"/>
  <c r="N2273" i="1"/>
  <c r="M2273" i="1"/>
  <c r="L2273" i="1"/>
  <c r="S2165" i="1"/>
  <c r="R2165" i="1"/>
  <c r="Q2165" i="1"/>
  <c r="P2165" i="1"/>
  <c r="O2165" i="1"/>
  <c r="N2165" i="1"/>
  <c r="M2165" i="1"/>
  <c r="L2165" i="1"/>
  <c r="S2057" i="1"/>
  <c r="R2057" i="1"/>
  <c r="Q2057" i="1"/>
  <c r="P2057" i="1"/>
  <c r="O2057" i="1"/>
  <c r="N2057" i="1"/>
  <c r="M2057" i="1"/>
  <c r="L2057" i="1"/>
  <c r="S1949" i="1"/>
  <c r="R1949" i="1"/>
  <c r="Q1949" i="1"/>
  <c r="P1949" i="1"/>
  <c r="O1949" i="1"/>
  <c r="N1949" i="1"/>
  <c r="M1949" i="1"/>
  <c r="L1949" i="1"/>
  <c r="S1841" i="1"/>
  <c r="R1841" i="1"/>
  <c r="Q1841" i="1"/>
  <c r="P1841" i="1"/>
  <c r="O1841" i="1"/>
  <c r="N1841" i="1"/>
  <c r="M1841" i="1"/>
  <c r="L1841" i="1"/>
  <c r="S1733" i="1"/>
  <c r="R1733" i="1"/>
  <c r="Q1733" i="1"/>
  <c r="P1733" i="1"/>
  <c r="O1733" i="1"/>
  <c r="N1733" i="1"/>
  <c r="M1733" i="1"/>
  <c r="L1733" i="1"/>
  <c r="S1625" i="1"/>
  <c r="R1625" i="1"/>
  <c r="Q1625" i="1"/>
  <c r="P1625" i="1"/>
  <c r="O1625" i="1"/>
  <c r="N1625" i="1"/>
  <c r="M1625" i="1"/>
  <c r="L1625" i="1"/>
  <c r="S1517" i="1"/>
  <c r="R1517" i="1"/>
  <c r="Q1517" i="1"/>
  <c r="P1517" i="1"/>
  <c r="O1517" i="1"/>
  <c r="N1517" i="1"/>
  <c r="M1517" i="1"/>
  <c r="L1517" i="1"/>
  <c r="S1409" i="1"/>
  <c r="R1409" i="1"/>
  <c r="Q1409" i="1"/>
  <c r="P1409" i="1"/>
  <c r="O1409" i="1"/>
  <c r="N1409" i="1"/>
  <c r="M1409" i="1"/>
  <c r="L1409" i="1"/>
  <c r="S1301" i="1"/>
  <c r="R1301" i="1"/>
  <c r="Q1301" i="1"/>
  <c r="P1301" i="1"/>
  <c r="O1301" i="1"/>
  <c r="N1301" i="1"/>
  <c r="M1301" i="1"/>
  <c r="L1301" i="1"/>
  <c r="S1193" i="1"/>
  <c r="R1193" i="1"/>
  <c r="Q1193" i="1"/>
  <c r="P1193" i="1"/>
  <c r="O1193" i="1"/>
  <c r="N1193" i="1"/>
  <c r="M1193" i="1"/>
  <c r="L1193" i="1"/>
  <c r="S1085" i="1"/>
  <c r="R1085" i="1"/>
  <c r="Q1085" i="1"/>
  <c r="P1085" i="1"/>
  <c r="O1085" i="1"/>
  <c r="N1085" i="1"/>
  <c r="M1085" i="1"/>
  <c r="L1085" i="1"/>
  <c r="S977" i="1"/>
  <c r="R977" i="1"/>
  <c r="Q977" i="1"/>
  <c r="P977" i="1"/>
  <c r="O977" i="1"/>
  <c r="N977" i="1"/>
  <c r="M977" i="1"/>
  <c r="L977" i="1"/>
  <c r="S869" i="1"/>
  <c r="R869" i="1"/>
  <c r="Q869" i="1"/>
  <c r="P869" i="1"/>
  <c r="O869" i="1"/>
  <c r="N869" i="1"/>
  <c r="M869" i="1"/>
  <c r="L869" i="1"/>
  <c r="S761" i="1"/>
  <c r="R761" i="1"/>
  <c r="Q761" i="1"/>
  <c r="P761" i="1"/>
  <c r="O761" i="1"/>
  <c r="N761" i="1"/>
  <c r="M761" i="1"/>
  <c r="L761" i="1"/>
  <c r="S653" i="1"/>
  <c r="R653" i="1"/>
  <c r="Q653" i="1"/>
  <c r="P653" i="1"/>
  <c r="O653" i="1"/>
  <c r="N653" i="1"/>
  <c r="M653" i="1"/>
  <c r="L653" i="1"/>
  <c r="S545" i="1"/>
  <c r="R545" i="1"/>
  <c r="Q545" i="1"/>
  <c r="P545" i="1"/>
  <c r="O545" i="1"/>
  <c r="N545" i="1"/>
  <c r="M545" i="1"/>
  <c r="L545" i="1"/>
  <c r="S437" i="1"/>
  <c r="R437" i="1"/>
  <c r="Q437" i="1"/>
  <c r="P437" i="1"/>
  <c r="O437" i="1"/>
  <c r="N437" i="1"/>
  <c r="M437" i="1"/>
  <c r="L437" i="1"/>
  <c r="S4737" i="1"/>
  <c r="R4737" i="1"/>
  <c r="Q4737" i="1"/>
  <c r="P4737" i="1"/>
  <c r="O4737" i="1"/>
  <c r="N4737" i="1"/>
  <c r="M4737" i="1"/>
  <c r="L4737" i="1"/>
  <c r="S4149" i="1"/>
  <c r="R4149" i="1"/>
  <c r="Q4149" i="1"/>
  <c r="P4149" i="1"/>
  <c r="O4149" i="1"/>
  <c r="N4149" i="1"/>
  <c r="L4149" i="1"/>
  <c r="M4149" i="1"/>
  <c r="S3591" i="1"/>
  <c r="R3591" i="1"/>
  <c r="Q3591" i="1"/>
  <c r="P3591" i="1"/>
  <c r="O3591" i="1"/>
  <c r="N3591" i="1"/>
  <c r="L3591" i="1"/>
  <c r="M3591" i="1"/>
  <c r="S3027" i="1"/>
  <c r="R3027" i="1"/>
  <c r="Q3027" i="1"/>
  <c r="P3027" i="1"/>
  <c r="O3027" i="1"/>
  <c r="N3027" i="1"/>
  <c r="M3027" i="1"/>
  <c r="L3027" i="1"/>
  <c r="S2481" i="1"/>
  <c r="R2481" i="1"/>
  <c r="Q2481" i="1"/>
  <c r="O2481" i="1"/>
  <c r="P2481" i="1"/>
  <c r="N2481" i="1"/>
  <c r="M2481" i="1"/>
  <c r="L2481" i="1"/>
  <c r="S1359" i="1"/>
  <c r="R1359" i="1"/>
  <c r="Q1359" i="1"/>
  <c r="P1359" i="1"/>
  <c r="O1359" i="1"/>
  <c r="N1359" i="1"/>
  <c r="M1359" i="1"/>
  <c r="L1359" i="1"/>
  <c r="S825" i="1"/>
  <c r="R825" i="1"/>
  <c r="Q825" i="1"/>
  <c r="P825" i="1"/>
  <c r="O825" i="1"/>
  <c r="N825" i="1"/>
  <c r="M825" i="1"/>
  <c r="L825" i="1"/>
  <c r="S4882" i="1"/>
  <c r="R4882" i="1"/>
  <c r="Q4882" i="1"/>
  <c r="P4882" i="1"/>
  <c r="O4882" i="1"/>
  <c r="N4882" i="1"/>
  <c r="M4882" i="1"/>
  <c r="L4882" i="1"/>
  <c r="S4774" i="1"/>
  <c r="R4774" i="1"/>
  <c r="Q4774" i="1"/>
  <c r="P4774" i="1"/>
  <c r="O4774" i="1"/>
  <c r="N4774" i="1"/>
  <c r="M4774" i="1"/>
  <c r="L4774" i="1"/>
  <c r="S4666" i="1"/>
  <c r="R4666" i="1"/>
  <c r="Q4666" i="1"/>
  <c r="P4666" i="1"/>
  <c r="O4666" i="1"/>
  <c r="N4666" i="1"/>
  <c r="M4666" i="1"/>
  <c r="L4666" i="1"/>
  <c r="S4558" i="1"/>
  <c r="R4558" i="1"/>
  <c r="Q4558" i="1"/>
  <c r="P4558" i="1"/>
  <c r="O4558" i="1"/>
  <c r="N4558" i="1"/>
  <c r="M4558" i="1"/>
  <c r="L4558" i="1"/>
  <c r="S4450" i="1"/>
  <c r="R4450" i="1"/>
  <c r="Q4450" i="1"/>
  <c r="P4450" i="1"/>
  <c r="O4450" i="1"/>
  <c r="N4450" i="1"/>
  <c r="M4450" i="1"/>
  <c r="L4450" i="1"/>
  <c r="S4342" i="1"/>
  <c r="R4342" i="1"/>
  <c r="Q4342" i="1"/>
  <c r="P4342" i="1"/>
  <c r="O4342" i="1"/>
  <c r="N4342" i="1"/>
  <c r="M4342" i="1"/>
  <c r="L4342" i="1"/>
  <c r="S4234" i="1"/>
  <c r="R4234" i="1"/>
  <c r="Q4234" i="1"/>
  <c r="P4234" i="1"/>
  <c r="O4234" i="1"/>
  <c r="N4234" i="1"/>
  <c r="M4234" i="1"/>
  <c r="L4234" i="1"/>
  <c r="S4126" i="1"/>
  <c r="R4126" i="1"/>
  <c r="Q4126" i="1"/>
  <c r="P4126" i="1"/>
  <c r="O4126" i="1"/>
  <c r="N4126" i="1"/>
  <c r="M4126" i="1"/>
  <c r="L4126" i="1"/>
  <c r="S4018" i="1"/>
  <c r="R4018" i="1"/>
  <c r="Q4018" i="1"/>
  <c r="P4018" i="1"/>
  <c r="O4018" i="1"/>
  <c r="N4018" i="1"/>
  <c r="M4018" i="1"/>
  <c r="L4018" i="1"/>
  <c r="S3910" i="1"/>
  <c r="R3910" i="1"/>
  <c r="Q3910" i="1"/>
  <c r="P3910" i="1"/>
  <c r="O3910" i="1"/>
  <c r="N3910" i="1"/>
  <c r="M3910" i="1"/>
  <c r="L3910" i="1"/>
  <c r="S3802" i="1"/>
  <c r="R3802" i="1"/>
  <c r="Q3802" i="1"/>
  <c r="P3802" i="1"/>
  <c r="O3802" i="1"/>
  <c r="N3802" i="1"/>
  <c r="M3802" i="1"/>
  <c r="L3802" i="1"/>
  <c r="S3694" i="1"/>
  <c r="R3694" i="1"/>
  <c r="Q3694" i="1"/>
  <c r="P3694" i="1"/>
  <c r="O3694" i="1"/>
  <c r="N3694" i="1"/>
  <c r="M3694" i="1"/>
  <c r="L3694" i="1"/>
  <c r="S3586" i="1"/>
  <c r="R3586" i="1"/>
  <c r="Q3586" i="1"/>
  <c r="P3586" i="1"/>
  <c r="O3586" i="1"/>
  <c r="N3586" i="1"/>
  <c r="M3586" i="1"/>
  <c r="L3586" i="1"/>
  <c r="S3478" i="1"/>
  <c r="R3478" i="1"/>
  <c r="Q3478" i="1"/>
  <c r="P3478" i="1"/>
  <c r="O3478" i="1"/>
  <c r="N3478" i="1"/>
  <c r="M3478" i="1"/>
  <c r="L3478" i="1"/>
  <c r="S3370" i="1"/>
  <c r="R3370" i="1"/>
  <c r="Q3370" i="1"/>
  <c r="P3370" i="1"/>
  <c r="O3370" i="1"/>
  <c r="N3370" i="1"/>
  <c r="M3370" i="1"/>
  <c r="L3370" i="1"/>
  <c r="S3262" i="1"/>
  <c r="R3262" i="1"/>
  <c r="Q3262" i="1"/>
  <c r="P3262" i="1"/>
  <c r="O3262" i="1"/>
  <c r="N3262" i="1"/>
  <c r="M3262" i="1"/>
  <c r="L3262" i="1"/>
  <c r="S3154" i="1"/>
  <c r="R3154" i="1"/>
  <c r="Q3154" i="1"/>
  <c r="P3154" i="1"/>
  <c r="O3154" i="1"/>
  <c r="N3154" i="1"/>
  <c r="M3154" i="1"/>
  <c r="L3154" i="1"/>
  <c r="S3046" i="1"/>
  <c r="R3046" i="1"/>
  <c r="Q3046" i="1"/>
  <c r="P3046" i="1"/>
  <c r="O3046" i="1"/>
  <c r="N3046" i="1"/>
  <c r="M3046" i="1"/>
  <c r="L3046" i="1"/>
  <c r="S2938" i="1"/>
  <c r="R2938" i="1"/>
  <c r="Q2938" i="1"/>
  <c r="P2938" i="1"/>
  <c r="O2938" i="1"/>
  <c r="N2938" i="1"/>
  <c r="M2938" i="1"/>
  <c r="L2938" i="1"/>
  <c r="S2830" i="1"/>
  <c r="R2830" i="1"/>
  <c r="Q2830" i="1"/>
  <c r="P2830" i="1"/>
  <c r="O2830" i="1"/>
  <c r="N2830" i="1"/>
  <c r="M2830" i="1"/>
  <c r="L2830" i="1"/>
  <c r="S2722" i="1"/>
  <c r="R2722" i="1"/>
  <c r="Q2722" i="1"/>
  <c r="P2722" i="1"/>
  <c r="O2722" i="1"/>
  <c r="N2722" i="1"/>
  <c r="M2722" i="1"/>
  <c r="L2722" i="1"/>
  <c r="S2614" i="1"/>
  <c r="R2614" i="1"/>
  <c r="Q2614" i="1"/>
  <c r="O2614" i="1"/>
  <c r="P2614" i="1"/>
  <c r="N2614" i="1"/>
  <c r="M2614" i="1"/>
  <c r="L2614" i="1"/>
  <c r="S2506" i="1"/>
  <c r="R2506" i="1"/>
  <c r="Q2506" i="1"/>
  <c r="O2506" i="1"/>
  <c r="P2506" i="1"/>
  <c r="N2506" i="1"/>
  <c r="M2506" i="1"/>
  <c r="L2506" i="1"/>
  <c r="S2398" i="1"/>
  <c r="R2398" i="1"/>
  <c r="Q2398" i="1"/>
  <c r="O2398" i="1"/>
  <c r="P2398" i="1"/>
  <c r="N2398" i="1"/>
  <c r="M2398" i="1"/>
  <c r="L2398" i="1"/>
  <c r="S2290" i="1"/>
  <c r="R2290" i="1"/>
  <c r="Q2290" i="1"/>
  <c r="O2290" i="1"/>
  <c r="P2290" i="1"/>
  <c r="N2290" i="1"/>
  <c r="M2290" i="1"/>
  <c r="L2290" i="1"/>
  <c r="S2182" i="1"/>
  <c r="R2182" i="1"/>
  <c r="Q2182" i="1"/>
  <c r="P2182" i="1"/>
  <c r="O2182" i="1"/>
  <c r="N2182" i="1"/>
  <c r="M2182" i="1"/>
  <c r="L2182" i="1"/>
  <c r="S2074" i="1"/>
  <c r="R2074" i="1"/>
  <c r="Q2074" i="1"/>
  <c r="P2074" i="1"/>
  <c r="O2074" i="1"/>
  <c r="N2074" i="1"/>
  <c r="M2074" i="1"/>
  <c r="L2074" i="1"/>
  <c r="S1966" i="1"/>
  <c r="R1966" i="1"/>
  <c r="Q1966" i="1"/>
  <c r="P1966" i="1"/>
  <c r="O1966" i="1"/>
  <c r="N1966" i="1"/>
  <c r="M1966" i="1"/>
  <c r="L1966" i="1"/>
  <c r="S1858" i="1"/>
  <c r="R1858" i="1"/>
  <c r="Q1858" i="1"/>
  <c r="P1858" i="1"/>
  <c r="O1858" i="1"/>
  <c r="N1858" i="1"/>
  <c r="M1858" i="1"/>
  <c r="L1858" i="1"/>
  <c r="S1750" i="1"/>
  <c r="R1750" i="1"/>
  <c r="Q1750" i="1"/>
  <c r="P1750" i="1"/>
  <c r="O1750" i="1"/>
  <c r="N1750" i="1"/>
  <c r="M1750" i="1"/>
  <c r="L1750" i="1"/>
  <c r="S1642" i="1"/>
  <c r="R1642" i="1"/>
  <c r="Q1642" i="1"/>
  <c r="P1642" i="1"/>
  <c r="O1642" i="1"/>
  <c r="N1642" i="1"/>
  <c r="M1642" i="1"/>
  <c r="L1642" i="1"/>
  <c r="S1534" i="1"/>
  <c r="R1534" i="1"/>
  <c r="Q1534" i="1"/>
  <c r="P1534" i="1"/>
  <c r="O1534" i="1"/>
  <c r="N1534" i="1"/>
  <c r="M1534" i="1"/>
  <c r="L1534" i="1"/>
  <c r="S1426" i="1"/>
  <c r="R1426" i="1"/>
  <c r="Q1426" i="1"/>
  <c r="P1426" i="1"/>
  <c r="O1426" i="1"/>
  <c r="N1426" i="1"/>
  <c r="M1426" i="1"/>
  <c r="L1426" i="1"/>
  <c r="S1318" i="1"/>
  <c r="R1318" i="1"/>
  <c r="Q1318" i="1"/>
  <c r="P1318" i="1"/>
  <c r="O1318" i="1"/>
  <c r="N1318" i="1"/>
  <c r="M1318" i="1"/>
  <c r="L1318" i="1"/>
  <c r="S1210" i="1"/>
  <c r="R1210" i="1"/>
  <c r="Q1210" i="1"/>
  <c r="P1210" i="1"/>
  <c r="O1210" i="1"/>
  <c r="N1210" i="1"/>
  <c r="M1210" i="1"/>
  <c r="L1210" i="1"/>
  <c r="S1102" i="1"/>
  <c r="R1102" i="1"/>
  <c r="Q1102" i="1"/>
  <c r="P1102" i="1"/>
  <c r="O1102" i="1"/>
  <c r="N1102" i="1"/>
  <c r="M1102" i="1"/>
  <c r="L1102" i="1"/>
  <c r="S994" i="1"/>
  <c r="R994" i="1"/>
  <c r="Q994" i="1"/>
  <c r="P994" i="1"/>
  <c r="O994" i="1"/>
  <c r="N994" i="1"/>
  <c r="M994" i="1"/>
  <c r="L994" i="1"/>
  <c r="S886" i="1"/>
  <c r="R886" i="1"/>
  <c r="Q886" i="1"/>
  <c r="P886" i="1"/>
  <c r="O886" i="1"/>
  <c r="N886" i="1"/>
  <c r="M886" i="1"/>
  <c r="L886" i="1"/>
  <c r="S778" i="1"/>
  <c r="R778" i="1"/>
  <c r="Q778" i="1"/>
  <c r="P778" i="1"/>
  <c r="O778" i="1"/>
  <c r="N778" i="1"/>
  <c r="M778" i="1"/>
  <c r="L778" i="1"/>
  <c r="S670" i="1"/>
  <c r="R670" i="1"/>
  <c r="Q670" i="1"/>
  <c r="P670" i="1"/>
  <c r="O670" i="1"/>
  <c r="N670" i="1"/>
  <c r="M670" i="1"/>
  <c r="L670" i="1"/>
  <c r="S562" i="1"/>
  <c r="Q562" i="1"/>
  <c r="R562" i="1"/>
  <c r="P562" i="1"/>
  <c r="O562" i="1"/>
  <c r="N562" i="1"/>
  <c r="M562" i="1"/>
  <c r="L562" i="1"/>
  <c r="S469" i="1"/>
  <c r="R469" i="1"/>
  <c r="Q469" i="1"/>
  <c r="P469" i="1"/>
  <c r="O469" i="1"/>
  <c r="N469" i="1"/>
  <c r="M469" i="1"/>
  <c r="L469" i="1"/>
  <c r="S361" i="1"/>
  <c r="R361" i="1"/>
  <c r="Q361" i="1"/>
  <c r="P361" i="1"/>
  <c r="O361" i="1"/>
  <c r="N361" i="1"/>
  <c r="M361" i="1"/>
  <c r="L361" i="1"/>
  <c r="S253" i="1"/>
  <c r="R253" i="1"/>
  <c r="Q253" i="1"/>
  <c r="P253" i="1"/>
  <c r="O253" i="1"/>
  <c r="N253" i="1"/>
  <c r="M253" i="1"/>
  <c r="L253" i="1"/>
  <c r="S145" i="1"/>
  <c r="R145" i="1"/>
  <c r="Q145" i="1"/>
  <c r="P145" i="1"/>
  <c r="O145" i="1"/>
  <c r="N145" i="1"/>
  <c r="M145" i="1"/>
  <c r="L145" i="1"/>
  <c r="S37" i="1"/>
  <c r="R37" i="1"/>
  <c r="Q37" i="1"/>
  <c r="P37" i="1"/>
  <c r="O37" i="1"/>
  <c r="N37" i="1"/>
  <c r="M37" i="1"/>
  <c r="L37" i="1"/>
  <c r="S438" i="1"/>
  <c r="R438" i="1"/>
  <c r="Q438" i="1"/>
  <c r="P438" i="1"/>
  <c r="O438" i="1"/>
  <c r="N438" i="1"/>
  <c r="M438" i="1"/>
  <c r="L438" i="1"/>
  <c r="S330" i="1"/>
  <c r="R330" i="1"/>
  <c r="Q330" i="1"/>
  <c r="P330" i="1"/>
  <c r="O330" i="1"/>
  <c r="N330" i="1"/>
  <c r="M330" i="1"/>
  <c r="L330" i="1"/>
  <c r="S222" i="1"/>
  <c r="R222" i="1"/>
  <c r="Q222" i="1"/>
  <c r="P222" i="1"/>
  <c r="O222" i="1"/>
  <c r="N222" i="1"/>
  <c r="M222" i="1"/>
  <c r="L222" i="1"/>
  <c r="S239" i="1"/>
  <c r="R239" i="1"/>
  <c r="Q239" i="1"/>
  <c r="P239" i="1"/>
  <c r="O239" i="1"/>
  <c r="N239" i="1"/>
  <c r="L239" i="1"/>
  <c r="M239" i="1"/>
  <c r="S131" i="1"/>
  <c r="R131" i="1"/>
  <c r="Q131" i="1"/>
  <c r="P131" i="1"/>
  <c r="O131" i="1"/>
  <c r="N131" i="1"/>
  <c r="L131" i="1"/>
  <c r="M131" i="1"/>
  <c r="S23" i="1"/>
  <c r="R23" i="1"/>
  <c r="Q23" i="1"/>
  <c r="P23" i="1"/>
  <c r="O23" i="1"/>
  <c r="N23" i="1"/>
  <c r="L23" i="1"/>
  <c r="M23" i="1"/>
  <c r="S418" i="1"/>
  <c r="R418" i="1"/>
  <c r="Q418" i="1"/>
  <c r="P418" i="1"/>
  <c r="O418" i="1"/>
  <c r="N418" i="1"/>
  <c r="M418" i="1"/>
  <c r="L418" i="1"/>
  <c r="S310" i="1"/>
  <c r="R310" i="1"/>
  <c r="Q310" i="1"/>
  <c r="P310" i="1"/>
  <c r="O310" i="1"/>
  <c r="N310" i="1"/>
  <c r="M310" i="1"/>
  <c r="L310" i="1"/>
  <c r="S202" i="1"/>
  <c r="R202" i="1"/>
  <c r="Q202" i="1"/>
  <c r="P202" i="1"/>
  <c r="O202" i="1"/>
  <c r="N202" i="1"/>
  <c r="M202" i="1"/>
  <c r="L202" i="1"/>
  <c r="S94" i="1"/>
  <c r="R94" i="1"/>
  <c r="Q94" i="1"/>
  <c r="P94" i="1"/>
  <c r="O94" i="1"/>
  <c r="N94" i="1"/>
  <c r="M94" i="1"/>
  <c r="L94" i="1"/>
  <c r="S261" i="1"/>
  <c r="R261" i="1"/>
  <c r="Q261" i="1"/>
  <c r="P261" i="1"/>
  <c r="O261" i="1"/>
  <c r="N261" i="1"/>
  <c r="M261" i="1"/>
  <c r="L261" i="1"/>
  <c r="S153" i="1"/>
  <c r="R153" i="1"/>
  <c r="Q153" i="1"/>
  <c r="P153" i="1"/>
  <c r="O153" i="1"/>
  <c r="N153" i="1"/>
  <c r="M153" i="1"/>
  <c r="L153" i="1"/>
  <c r="S45" i="1"/>
  <c r="R45" i="1"/>
  <c r="Q45" i="1"/>
  <c r="P45" i="1"/>
  <c r="O45" i="1"/>
  <c r="N45" i="1"/>
  <c r="M45" i="1"/>
  <c r="L45" i="1"/>
  <c r="S452" i="1"/>
  <c r="R452" i="1"/>
  <c r="Q452" i="1"/>
  <c r="P452" i="1"/>
  <c r="O452" i="1"/>
  <c r="M452" i="1"/>
  <c r="N452" i="1"/>
  <c r="L452" i="1"/>
  <c r="S344" i="1"/>
  <c r="R344" i="1"/>
  <c r="Q344" i="1"/>
  <c r="P344" i="1"/>
  <c r="O344" i="1"/>
  <c r="M344" i="1"/>
  <c r="N344" i="1"/>
  <c r="L344" i="1"/>
  <c r="S236" i="1"/>
  <c r="R236" i="1"/>
  <c r="Q236" i="1"/>
  <c r="P236" i="1"/>
  <c r="O236" i="1"/>
  <c r="M236" i="1"/>
  <c r="N236" i="1"/>
  <c r="L236" i="1"/>
  <c r="S128" i="1"/>
  <c r="R128" i="1"/>
  <c r="Q128" i="1"/>
  <c r="O128" i="1"/>
  <c r="P128" i="1"/>
  <c r="M128" i="1"/>
  <c r="N128" i="1"/>
  <c r="L128" i="1"/>
  <c r="S20" i="1"/>
  <c r="R20" i="1"/>
  <c r="Q20" i="1"/>
  <c r="O20" i="1"/>
  <c r="P20" i="1"/>
  <c r="M20" i="1"/>
  <c r="N20" i="1"/>
  <c r="L20" i="1"/>
  <c r="S415" i="1"/>
  <c r="R415" i="1"/>
  <c r="Q415" i="1"/>
  <c r="P415" i="1"/>
  <c r="O415" i="1"/>
  <c r="N415" i="1"/>
  <c r="M415" i="1"/>
  <c r="L415" i="1"/>
  <c r="S472" i="1"/>
  <c r="R472" i="1"/>
  <c r="Q472" i="1"/>
  <c r="P472" i="1"/>
  <c r="O472" i="1"/>
  <c r="N472" i="1"/>
  <c r="M472" i="1"/>
  <c r="L472" i="1"/>
  <c r="S279" i="1"/>
  <c r="R279" i="1"/>
  <c r="Q279" i="1"/>
  <c r="P279" i="1"/>
  <c r="O279" i="1"/>
  <c r="N279" i="1"/>
  <c r="M279" i="1"/>
  <c r="L279" i="1"/>
  <c r="S146" i="1"/>
  <c r="R146" i="1"/>
  <c r="Q146" i="1"/>
  <c r="O146" i="1"/>
  <c r="P146" i="1"/>
  <c r="N146" i="1"/>
  <c r="M146" i="1"/>
  <c r="L146" i="1"/>
  <c r="S3023" i="1"/>
  <c r="R3023" i="1"/>
  <c r="Q3023" i="1"/>
  <c r="P3023" i="1"/>
  <c r="O3023" i="1"/>
  <c r="M3023" i="1"/>
  <c r="L3023" i="1"/>
  <c r="N3023" i="1"/>
  <c r="S2915" i="1"/>
  <c r="R2915" i="1"/>
  <c r="Q2915" i="1"/>
  <c r="P2915" i="1"/>
  <c r="O2915" i="1"/>
  <c r="M2915" i="1"/>
  <c r="L2915" i="1"/>
  <c r="N2915" i="1"/>
  <c r="S2807" i="1"/>
  <c r="R2807" i="1"/>
  <c r="Q2807" i="1"/>
  <c r="P2807" i="1"/>
  <c r="O2807" i="1"/>
  <c r="M2807" i="1"/>
  <c r="L2807" i="1"/>
  <c r="N2807" i="1"/>
  <c r="S2699" i="1"/>
  <c r="R2699" i="1"/>
  <c r="Q2699" i="1"/>
  <c r="P2699" i="1"/>
  <c r="O2699" i="1"/>
  <c r="M2699" i="1"/>
  <c r="L2699" i="1"/>
  <c r="N2699" i="1"/>
  <c r="S2591" i="1"/>
  <c r="R2591" i="1"/>
  <c r="Q2591" i="1"/>
  <c r="P2591" i="1"/>
  <c r="O2591" i="1"/>
  <c r="M2591" i="1"/>
  <c r="L2591" i="1"/>
  <c r="N2591" i="1"/>
  <c r="S2483" i="1"/>
  <c r="R2483" i="1"/>
  <c r="Q2483" i="1"/>
  <c r="P2483" i="1"/>
  <c r="O2483" i="1"/>
  <c r="M2483" i="1"/>
  <c r="L2483" i="1"/>
  <c r="N2483" i="1"/>
  <c r="S2375" i="1"/>
  <c r="R2375" i="1"/>
  <c r="Q2375" i="1"/>
  <c r="P2375" i="1"/>
  <c r="O2375" i="1"/>
  <c r="N2375" i="1"/>
  <c r="M2375" i="1"/>
  <c r="L2375" i="1"/>
  <c r="S2267" i="1"/>
  <c r="R2267" i="1"/>
  <c r="Q2267" i="1"/>
  <c r="P2267" i="1"/>
  <c r="O2267" i="1"/>
  <c r="N2267" i="1"/>
  <c r="M2267" i="1"/>
  <c r="L2267" i="1"/>
  <c r="S2159" i="1"/>
  <c r="R2159" i="1"/>
  <c r="Q2159" i="1"/>
  <c r="P2159" i="1"/>
  <c r="O2159" i="1"/>
  <c r="N2159" i="1"/>
  <c r="M2159" i="1"/>
  <c r="L2159" i="1"/>
  <c r="S2051" i="1"/>
  <c r="R2051" i="1"/>
  <c r="Q2051" i="1"/>
  <c r="P2051" i="1"/>
  <c r="O2051" i="1"/>
  <c r="N2051" i="1"/>
  <c r="M2051" i="1"/>
  <c r="L2051" i="1"/>
  <c r="S1943" i="1"/>
  <c r="R1943" i="1"/>
  <c r="Q1943" i="1"/>
  <c r="P1943" i="1"/>
  <c r="O1943" i="1"/>
  <c r="N1943" i="1"/>
  <c r="M1943" i="1"/>
  <c r="L1943" i="1"/>
  <c r="S1835" i="1"/>
  <c r="R1835" i="1"/>
  <c r="Q1835" i="1"/>
  <c r="P1835" i="1"/>
  <c r="O1835" i="1"/>
  <c r="N1835" i="1"/>
  <c r="M1835" i="1"/>
  <c r="L1835" i="1"/>
  <c r="S1727" i="1"/>
  <c r="R1727" i="1"/>
  <c r="Q1727" i="1"/>
  <c r="P1727" i="1"/>
  <c r="O1727" i="1"/>
  <c r="N1727" i="1"/>
  <c r="M1727" i="1"/>
  <c r="L1727" i="1"/>
  <c r="S1619" i="1"/>
  <c r="R1619" i="1"/>
  <c r="Q1619" i="1"/>
  <c r="P1619" i="1"/>
  <c r="O1619" i="1"/>
  <c r="N1619" i="1"/>
  <c r="M1619" i="1"/>
  <c r="L1619" i="1"/>
  <c r="S1511" i="1"/>
  <c r="R1511" i="1"/>
  <c r="Q1511" i="1"/>
  <c r="P1511" i="1"/>
  <c r="O1511" i="1"/>
  <c r="N1511" i="1"/>
  <c r="M1511" i="1"/>
  <c r="L1511" i="1"/>
  <c r="S1403" i="1"/>
  <c r="R1403" i="1"/>
  <c r="Q1403" i="1"/>
  <c r="P1403" i="1"/>
  <c r="O1403" i="1"/>
  <c r="N1403" i="1"/>
  <c r="M1403" i="1"/>
  <c r="L1403" i="1"/>
  <c r="S1295" i="1"/>
  <c r="R1295" i="1"/>
  <c r="Q1295" i="1"/>
  <c r="P1295" i="1"/>
  <c r="O1295" i="1"/>
  <c r="N1295" i="1"/>
  <c r="M1295" i="1"/>
  <c r="L1295" i="1"/>
  <c r="S1187" i="1"/>
  <c r="R1187" i="1"/>
  <c r="Q1187" i="1"/>
  <c r="P1187" i="1"/>
  <c r="O1187" i="1"/>
  <c r="N1187" i="1"/>
  <c r="M1187" i="1"/>
  <c r="L1187" i="1"/>
  <c r="S1079" i="1"/>
  <c r="R1079" i="1"/>
  <c r="Q1079" i="1"/>
  <c r="P1079" i="1"/>
  <c r="O1079" i="1"/>
  <c r="N1079" i="1"/>
  <c r="M1079" i="1"/>
  <c r="L1079" i="1"/>
  <c r="S971" i="1"/>
  <c r="R971" i="1"/>
  <c r="Q971" i="1"/>
  <c r="P971" i="1"/>
  <c r="O971" i="1"/>
  <c r="N971" i="1"/>
  <c r="M971" i="1"/>
  <c r="L971" i="1"/>
  <c r="S863" i="1"/>
  <c r="R863" i="1"/>
  <c r="Q863" i="1"/>
  <c r="P863" i="1"/>
  <c r="O863" i="1"/>
  <c r="N863" i="1"/>
  <c r="M863" i="1"/>
  <c r="L863" i="1"/>
  <c r="S755" i="1"/>
  <c r="R755" i="1"/>
  <c r="Q755" i="1"/>
  <c r="P755" i="1"/>
  <c r="O755" i="1"/>
  <c r="N755" i="1"/>
  <c r="M755" i="1"/>
  <c r="L755" i="1"/>
  <c r="S647" i="1"/>
  <c r="R647" i="1"/>
  <c r="Q647" i="1"/>
  <c r="P647" i="1"/>
  <c r="O647" i="1"/>
  <c r="N647" i="1"/>
  <c r="M647" i="1"/>
  <c r="L647" i="1"/>
  <c r="S539" i="1"/>
  <c r="R539" i="1"/>
  <c r="Q539" i="1"/>
  <c r="P539" i="1"/>
  <c r="O539" i="1"/>
  <c r="N539" i="1"/>
  <c r="M539" i="1"/>
  <c r="L539" i="1"/>
  <c r="S431" i="1"/>
  <c r="R431" i="1"/>
  <c r="Q431" i="1"/>
  <c r="P431" i="1"/>
  <c r="O431" i="1"/>
  <c r="N431" i="1"/>
  <c r="M431" i="1"/>
  <c r="L431" i="1"/>
  <c r="L4899" i="1"/>
  <c r="R4899" i="1"/>
  <c r="S4509" i="1"/>
  <c r="R4509" i="1"/>
  <c r="Q4509" i="1"/>
  <c r="P4509" i="1"/>
  <c r="O4509" i="1"/>
  <c r="N4509" i="1"/>
  <c r="L4509" i="1"/>
  <c r="M4509" i="1"/>
  <c r="S3933" i="1"/>
  <c r="R3933" i="1"/>
  <c r="Q3933" i="1"/>
  <c r="P3933" i="1"/>
  <c r="O3933" i="1"/>
  <c r="N3933" i="1"/>
  <c r="L3933" i="1"/>
  <c r="M3933" i="1"/>
  <c r="S3363" i="1"/>
  <c r="R3363" i="1"/>
  <c r="Q3363" i="1"/>
  <c r="P3363" i="1"/>
  <c r="O3363" i="1"/>
  <c r="N3363" i="1"/>
  <c r="L3363" i="1"/>
  <c r="M3363" i="1"/>
  <c r="S2817" i="1"/>
  <c r="R2817" i="1"/>
  <c r="Q2817" i="1"/>
  <c r="P2817" i="1"/>
  <c r="O2817" i="1"/>
  <c r="N2817" i="1"/>
  <c r="M2817" i="1"/>
  <c r="L2817" i="1"/>
  <c r="S2259" i="1"/>
  <c r="R2259" i="1"/>
  <c r="Q2259" i="1"/>
  <c r="P2259" i="1"/>
  <c r="O2259" i="1"/>
  <c r="N2259" i="1"/>
  <c r="M2259" i="1"/>
  <c r="L2259" i="1"/>
  <c r="S1149" i="1"/>
  <c r="R1149" i="1"/>
  <c r="Q1149" i="1"/>
  <c r="P1149" i="1"/>
  <c r="O1149" i="1"/>
  <c r="N1149" i="1"/>
  <c r="M1149" i="1"/>
  <c r="L1149" i="1"/>
  <c r="S597" i="1"/>
  <c r="R597" i="1"/>
  <c r="Q597" i="1"/>
  <c r="P597" i="1"/>
  <c r="N597" i="1"/>
  <c r="O597" i="1"/>
  <c r="M597" i="1"/>
  <c r="L597" i="1"/>
  <c r="S4192" i="1"/>
  <c r="R4192" i="1"/>
  <c r="Q4192" i="1"/>
  <c r="P4192" i="1"/>
  <c r="O4192" i="1"/>
  <c r="N4192" i="1"/>
  <c r="M4192" i="1"/>
  <c r="L4192" i="1"/>
  <c r="S4084" i="1"/>
  <c r="R4084" i="1"/>
  <c r="Q4084" i="1"/>
  <c r="P4084" i="1"/>
  <c r="O4084" i="1"/>
  <c r="N4084" i="1"/>
  <c r="M4084" i="1"/>
  <c r="L4084" i="1"/>
  <c r="S3976" i="1"/>
  <c r="R3976" i="1"/>
  <c r="Q3976" i="1"/>
  <c r="P3976" i="1"/>
  <c r="O3976" i="1"/>
  <c r="N3976" i="1"/>
  <c r="M3976" i="1"/>
  <c r="L3976" i="1"/>
  <c r="S3868" i="1"/>
  <c r="R3868" i="1"/>
  <c r="Q3868" i="1"/>
  <c r="P3868" i="1"/>
  <c r="O3868" i="1"/>
  <c r="N3868" i="1"/>
  <c r="M3868" i="1"/>
  <c r="L3868" i="1"/>
  <c r="S3760" i="1"/>
  <c r="R3760" i="1"/>
  <c r="P3760" i="1"/>
  <c r="O3760" i="1"/>
  <c r="Q3760" i="1"/>
  <c r="N3760" i="1"/>
  <c r="M3760" i="1"/>
  <c r="L3760" i="1"/>
  <c r="S3652" i="1"/>
  <c r="R3652" i="1"/>
  <c r="Q3652" i="1"/>
  <c r="P3652" i="1"/>
  <c r="O3652" i="1"/>
  <c r="N3652" i="1"/>
  <c r="M3652" i="1"/>
  <c r="L3652" i="1"/>
  <c r="S3544" i="1"/>
  <c r="R3544" i="1"/>
  <c r="P3544" i="1"/>
  <c r="O3544" i="1"/>
  <c r="Q3544" i="1"/>
  <c r="N3544" i="1"/>
  <c r="M3544" i="1"/>
  <c r="L3544" i="1"/>
  <c r="S3436" i="1"/>
  <c r="R3436" i="1"/>
  <c r="Q3436" i="1"/>
  <c r="P3436" i="1"/>
  <c r="O3436" i="1"/>
  <c r="N3436" i="1"/>
  <c r="M3436" i="1"/>
  <c r="L3436" i="1"/>
  <c r="S3328" i="1"/>
  <c r="R3328" i="1"/>
  <c r="Q3328" i="1"/>
  <c r="P3328" i="1"/>
  <c r="O3328" i="1"/>
  <c r="N3328" i="1"/>
  <c r="M3328" i="1"/>
  <c r="L3328" i="1"/>
  <c r="S3220" i="1"/>
  <c r="R3220" i="1"/>
  <c r="Q3220" i="1"/>
  <c r="P3220" i="1"/>
  <c r="O3220" i="1"/>
  <c r="N3220" i="1"/>
  <c r="M3220" i="1"/>
  <c r="L3220" i="1"/>
  <c r="S3112" i="1"/>
  <c r="R3112" i="1"/>
  <c r="Q3112" i="1"/>
  <c r="P3112" i="1"/>
  <c r="O3112" i="1"/>
  <c r="N3112" i="1"/>
  <c r="M3112" i="1"/>
  <c r="L3112" i="1"/>
  <c r="S3004" i="1"/>
  <c r="R3004" i="1"/>
  <c r="Q3004" i="1"/>
  <c r="P3004" i="1"/>
  <c r="O3004" i="1"/>
  <c r="N3004" i="1"/>
  <c r="M3004" i="1"/>
  <c r="L3004" i="1"/>
  <c r="S2896" i="1"/>
  <c r="R2896" i="1"/>
  <c r="Q2896" i="1"/>
  <c r="P2896" i="1"/>
  <c r="O2896" i="1"/>
  <c r="N2896" i="1"/>
  <c r="M2896" i="1"/>
  <c r="L2896" i="1"/>
  <c r="S2788" i="1"/>
  <c r="R2788" i="1"/>
  <c r="Q2788" i="1"/>
  <c r="P2788" i="1"/>
  <c r="O2788" i="1"/>
  <c r="N2788" i="1"/>
  <c r="M2788" i="1"/>
  <c r="L2788" i="1"/>
  <c r="S2680" i="1"/>
  <c r="R2680" i="1"/>
  <c r="P2680" i="1"/>
  <c r="Q2680" i="1"/>
  <c r="O2680" i="1"/>
  <c r="N2680" i="1"/>
  <c r="M2680" i="1"/>
  <c r="L2680" i="1"/>
  <c r="S2572" i="1"/>
  <c r="R2572" i="1"/>
  <c r="Q2572" i="1"/>
  <c r="P2572" i="1"/>
  <c r="O2572" i="1"/>
  <c r="N2572" i="1"/>
  <c r="M2572" i="1"/>
  <c r="L2572" i="1"/>
  <c r="S2464" i="1"/>
  <c r="R2464" i="1"/>
  <c r="P2464" i="1"/>
  <c r="O2464" i="1"/>
  <c r="Q2464" i="1"/>
  <c r="N2464" i="1"/>
  <c r="M2464" i="1"/>
  <c r="L2464" i="1"/>
  <c r="S2356" i="1"/>
  <c r="R2356" i="1"/>
  <c r="Q2356" i="1"/>
  <c r="P2356" i="1"/>
  <c r="O2356" i="1"/>
  <c r="N2356" i="1"/>
  <c r="M2356" i="1"/>
  <c r="L2356" i="1"/>
  <c r="S2248" i="1"/>
  <c r="R2248" i="1"/>
  <c r="P2248" i="1"/>
  <c r="O2248" i="1"/>
  <c r="Q2248" i="1"/>
  <c r="N2248" i="1"/>
  <c r="M2248" i="1"/>
  <c r="L2248" i="1"/>
  <c r="S2140" i="1"/>
  <c r="R2140" i="1"/>
  <c r="Q2140" i="1"/>
  <c r="P2140" i="1"/>
  <c r="O2140" i="1"/>
  <c r="N2140" i="1"/>
  <c r="M2140" i="1"/>
  <c r="L2140" i="1"/>
  <c r="S2032" i="1"/>
  <c r="R2032" i="1"/>
  <c r="P2032" i="1"/>
  <c r="Q2032" i="1"/>
  <c r="O2032" i="1"/>
  <c r="N2032" i="1"/>
  <c r="M2032" i="1"/>
  <c r="L2032" i="1"/>
  <c r="S1924" i="1"/>
  <c r="R1924" i="1"/>
  <c r="P1924" i="1"/>
  <c r="Q1924" i="1"/>
  <c r="O1924" i="1"/>
  <c r="N1924" i="1"/>
  <c r="M1924" i="1"/>
  <c r="L1924" i="1"/>
  <c r="S1816" i="1"/>
  <c r="R1816" i="1"/>
  <c r="P1816" i="1"/>
  <c r="Q1816" i="1"/>
  <c r="O1816" i="1"/>
  <c r="N1816" i="1"/>
  <c r="M1816" i="1"/>
  <c r="L1816" i="1"/>
  <c r="S1708" i="1"/>
  <c r="R1708" i="1"/>
  <c r="P1708" i="1"/>
  <c r="Q1708" i="1"/>
  <c r="O1708" i="1"/>
  <c r="N1708" i="1"/>
  <c r="M1708" i="1"/>
  <c r="L1708" i="1"/>
  <c r="S1600" i="1"/>
  <c r="R1600" i="1"/>
  <c r="P1600" i="1"/>
  <c r="Q1600" i="1"/>
  <c r="O1600" i="1"/>
  <c r="N1600" i="1"/>
  <c r="M1600" i="1"/>
  <c r="L1600" i="1"/>
  <c r="S1492" i="1"/>
  <c r="R1492" i="1"/>
  <c r="P1492" i="1"/>
  <c r="Q1492" i="1"/>
  <c r="O1492" i="1"/>
  <c r="N1492" i="1"/>
  <c r="M1492" i="1"/>
  <c r="L1492" i="1"/>
  <c r="S1384" i="1"/>
  <c r="R1384" i="1"/>
  <c r="Q1384" i="1"/>
  <c r="P1384" i="1"/>
  <c r="O1384" i="1"/>
  <c r="N1384" i="1"/>
  <c r="M1384" i="1"/>
  <c r="L1384" i="1"/>
  <c r="S1276" i="1"/>
  <c r="R1276" i="1"/>
  <c r="Q1276" i="1"/>
  <c r="P1276" i="1"/>
  <c r="O1276" i="1"/>
  <c r="N1276" i="1"/>
  <c r="M1276" i="1"/>
  <c r="L1276" i="1"/>
  <c r="S1168" i="1"/>
  <c r="R1168" i="1"/>
  <c r="Q1168" i="1"/>
  <c r="P1168" i="1"/>
  <c r="O1168" i="1"/>
  <c r="N1168" i="1"/>
  <c r="M1168" i="1"/>
  <c r="L1168" i="1"/>
  <c r="S1060" i="1"/>
  <c r="R1060" i="1"/>
  <c r="Q1060" i="1"/>
  <c r="P1060" i="1"/>
  <c r="O1060" i="1"/>
  <c r="N1060" i="1"/>
  <c r="M1060" i="1"/>
  <c r="L1060" i="1"/>
  <c r="S844" i="1"/>
  <c r="R844" i="1"/>
  <c r="Q844" i="1"/>
  <c r="P844" i="1"/>
  <c r="O844" i="1"/>
  <c r="N844" i="1"/>
  <c r="M844" i="1"/>
  <c r="L844" i="1"/>
  <c r="S628" i="1"/>
  <c r="R628" i="1"/>
  <c r="Q628" i="1"/>
  <c r="P628" i="1"/>
  <c r="O628" i="1"/>
  <c r="N628" i="1"/>
  <c r="M628" i="1"/>
  <c r="L628" i="1"/>
  <c r="S520" i="1"/>
  <c r="R520" i="1"/>
  <c r="Q520" i="1"/>
  <c r="P520" i="1"/>
  <c r="O520" i="1"/>
  <c r="N520" i="1"/>
  <c r="M520" i="1"/>
  <c r="L520" i="1"/>
  <c r="S427" i="1"/>
  <c r="R427" i="1"/>
  <c r="Q427" i="1"/>
  <c r="P427" i="1"/>
  <c r="O427" i="1"/>
  <c r="N427" i="1"/>
  <c r="M427" i="1"/>
  <c r="L427" i="1"/>
  <c r="S319" i="1"/>
  <c r="R319" i="1"/>
  <c r="Q319" i="1"/>
  <c r="P319" i="1"/>
  <c r="O319" i="1"/>
  <c r="N319" i="1"/>
  <c r="M319" i="1"/>
  <c r="L319" i="1"/>
  <c r="S211" i="1"/>
  <c r="R211" i="1"/>
  <c r="Q211" i="1"/>
  <c r="P211" i="1"/>
  <c r="O211" i="1"/>
  <c r="N211" i="1"/>
  <c r="M211" i="1"/>
  <c r="L211" i="1"/>
  <c r="S103" i="1"/>
  <c r="R103" i="1"/>
  <c r="Q103" i="1"/>
  <c r="P103" i="1"/>
  <c r="O103" i="1"/>
  <c r="N103" i="1"/>
  <c r="M103" i="1"/>
  <c r="L103" i="1"/>
  <c r="S504" i="1"/>
  <c r="R504" i="1"/>
  <c r="Q504" i="1"/>
  <c r="P504" i="1"/>
  <c r="O504" i="1"/>
  <c r="N504" i="1"/>
  <c r="M504" i="1"/>
  <c r="L504" i="1"/>
  <c r="S396" i="1"/>
  <c r="R396" i="1"/>
  <c r="Q396" i="1"/>
  <c r="P396" i="1"/>
  <c r="O396" i="1"/>
  <c r="N396" i="1"/>
  <c r="M396" i="1"/>
  <c r="L396" i="1"/>
  <c r="S288" i="1"/>
  <c r="R288" i="1"/>
  <c r="Q288" i="1"/>
  <c r="P288" i="1"/>
  <c r="O288" i="1"/>
  <c r="N288" i="1"/>
  <c r="M288" i="1"/>
  <c r="L288" i="1"/>
  <c r="S180" i="1"/>
  <c r="R180" i="1"/>
  <c r="Q180" i="1"/>
  <c r="P180" i="1"/>
  <c r="O180" i="1"/>
  <c r="N180" i="1"/>
  <c r="M180" i="1"/>
  <c r="L180" i="1"/>
  <c r="S305" i="1"/>
  <c r="R305" i="1"/>
  <c r="Q305" i="1"/>
  <c r="P305" i="1"/>
  <c r="O305" i="1"/>
  <c r="N305" i="1"/>
  <c r="M305" i="1"/>
  <c r="L305" i="1"/>
  <c r="S197" i="1"/>
  <c r="R197" i="1"/>
  <c r="Q197" i="1"/>
  <c r="P197" i="1"/>
  <c r="O197" i="1"/>
  <c r="N197" i="1"/>
  <c r="M197" i="1"/>
  <c r="L197" i="1"/>
  <c r="S89" i="1"/>
  <c r="R89" i="1"/>
  <c r="Q89" i="1"/>
  <c r="P89" i="1"/>
  <c r="O89" i="1"/>
  <c r="N89" i="1"/>
  <c r="M89" i="1"/>
  <c r="L89" i="1"/>
  <c r="S484" i="1"/>
  <c r="R484" i="1"/>
  <c r="Q484" i="1"/>
  <c r="P484" i="1"/>
  <c r="O484" i="1"/>
  <c r="N484" i="1"/>
  <c r="M484" i="1"/>
  <c r="L484" i="1"/>
  <c r="S376" i="1"/>
  <c r="R376" i="1"/>
  <c r="Q376" i="1"/>
  <c r="P376" i="1"/>
  <c r="O376" i="1"/>
  <c r="N376" i="1"/>
  <c r="M376" i="1"/>
  <c r="L376" i="1"/>
  <c r="S268" i="1"/>
  <c r="R268" i="1"/>
  <c r="Q268" i="1"/>
  <c r="P268" i="1"/>
  <c r="O268" i="1"/>
  <c r="N268" i="1"/>
  <c r="M268" i="1"/>
  <c r="L268" i="1"/>
  <c r="S160" i="1"/>
  <c r="R160" i="1"/>
  <c r="Q160" i="1"/>
  <c r="P160" i="1"/>
  <c r="O160" i="1"/>
  <c r="N160" i="1"/>
  <c r="M160" i="1"/>
  <c r="L160" i="1"/>
  <c r="S52" i="1"/>
  <c r="R52" i="1"/>
  <c r="Q52" i="1"/>
  <c r="P52" i="1"/>
  <c r="O52" i="1"/>
  <c r="N52" i="1"/>
  <c r="M52" i="1"/>
  <c r="L52" i="1"/>
  <c r="S410" i="1"/>
  <c r="R410" i="1"/>
  <c r="Q410" i="1"/>
  <c r="O410" i="1"/>
  <c r="P410" i="1"/>
  <c r="N410" i="1"/>
  <c r="M410" i="1"/>
  <c r="L410" i="1"/>
  <c r="S302" i="1"/>
  <c r="R302" i="1"/>
  <c r="Q302" i="1"/>
  <c r="O302" i="1"/>
  <c r="P302" i="1"/>
  <c r="N302" i="1"/>
  <c r="M302" i="1"/>
  <c r="L302" i="1"/>
  <c r="S194" i="1"/>
  <c r="R194" i="1"/>
  <c r="Q194" i="1"/>
  <c r="O194" i="1"/>
  <c r="P194" i="1"/>
  <c r="N194" i="1"/>
  <c r="M194" i="1"/>
  <c r="L194" i="1"/>
  <c r="S86" i="1"/>
  <c r="R86" i="1"/>
  <c r="Q86" i="1"/>
  <c r="O86" i="1"/>
  <c r="P86" i="1"/>
  <c r="N86" i="1"/>
  <c r="M86" i="1"/>
  <c r="L86" i="1"/>
  <c r="S152" i="1"/>
  <c r="R152" i="1"/>
  <c r="Q152" i="1"/>
  <c r="O152" i="1"/>
  <c r="P152" i="1"/>
  <c r="N152" i="1"/>
  <c r="M152" i="1"/>
  <c r="L152" i="1"/>
  <c r="S307" i="1"/>
  <c r="R307" i="1"/>
  <c r="Q307" i="1"/>
  <c r="P307" i="1"/>
  <c r="O307" i="1"/>
  <c r="N307" i="1"/>
  <c r="M307" i="1"/>
  <c r="L307" i="1"/>
  <c r="S256" i="1"/>
  <c r="R256" i="1"/>
  <c r="Q256" i="1"/>
  <c r="P256" i="1"/>
  <c r="O256" i="1"/>
  <c r="N256" i="1"/>
  <c r="M256" i="1"/>
  <c r="L256" i="1"/>
  <c r="S434" i="1"/>
  <c r="R434" i="1"/>
  <c r="Q434" i="1"/>
  <c r="P434" i="1"/>
  <c r="O434" i="1"/>
  <c r="N434" i="1"/>
  <c r="M434" i="1"/>
  <c r="L434" i="1"/>
  <c r="S3449" i="1"/>
  <c r="R3449" i="1"/>
  <c r="Q3449" i="1"/>
  <c r="P3449" i="1"/>
  <c r="O3449" i="1"/>
  <c r="N3449" i="1"/>
  <c r="L3449" i="1"/>
  <c r="M3449" i="1"/>
  <c r="S3341" i="1"/>
  <c r="R3341" i="1"/>
  <c r="Q3341" i="1"/>
  <c r="P3341" i="1"/>
  <c r="O3341" i="1"/>
  <c r="N3341" i="1"/>
  <c r="L3341" i="1"/>
  <c r="M3341" i="1"/>
  <c r="S3233" i="1"/>
  <c r="R3233" i="1"/>
  <c r="Q3233" i="1"/>
  <c r="P3233" i="1"/>
  <c r="O3233" i="1"/>
  <c r="N3233" i="1"/>
  <c r="L3233" i="1"/>
  <c r="M3233" i="1"/>
  <c r="S3125" i="1"/>
  <c r="R3125" i="1"/>
  <c r="Q3125" i="1"/>
  <c r="O3125" i="1"/>
  <c r="P3125" i="1"/>
  <c r="N3125" i="1"/>
  <c r="L3125" i="1"/>
  <c r="M3125" i="1"/>
  <c r="S3017" i="1"/>
  <c r="R3017" i="1"/>
  <c r="Q3017" i="1"/>
  <c r="O3017" i="1"/>
  <c r="P3017" i="1"/>
  <c r="N3017" i="1"/>
  <c r="L3017" i="1"/>
  <c r="M3017" i="1"/>
  <c r="S2909" i="1"/>
  <c r="R2909" i="1"/>
  <c r="Q2909" i="1"/>
  <c r="O2909" i="1"/>
  <c r="P2909" i="1"/>
  <c r="N2909" i="1"/>
  <c r="L2909" i="1"/>
  <c r="M2909" i="1"/>
  <c r="S2801" i="1"/>
  <c r="R2801" i="1"/>
  <c r="Q2801" i="1"/>
  <c r="O2801" i="1"/>
  <c r="P2801" i="1"/>
  <c r="N2801" i="1"/>
  <c r="L2801" i="1"/>
  <c r="M2801" i="1"/>
  <c r="S2693" i="1"/>
  <c r="R2693" i="1"/>
  <c r="Q2693" i="1"/>
  <c r="P2693" i="1"/>
  <c r="O2693" i="1"/>
  <c r="N2693" i="1"/>
  <c r="L2693" i="1"/>
  <c r="M2693" i="1"/>
  <c r="S2585" i="1"/>
  <c r="R2585" i="1"/>
  <c r="Q2585" i="1"/>
  <c r="P2585" i="1"/>
  <c r="O2585" i="1"/>
  <c r="N2585" i="1"/>
  <c r="L2585" i="1"/>
  <c r="M2585" i="1"/>
  <c r="S2477" i="1"/>
  <c r="R2477" i="1"/>
  <c r="Q2477" i="1"/>
  <c r="P2477" i="1"/>
  <c r="O2477" i="1"/>
  <c r="N2477" i="1"/>
  <c r="L2477" i="1"/>
  <c r="M2477" i="1"/>
  <c r="S2369" i="1"/>
  <c r="R2369" i="1"/>
  <c r="Q2369" i="1"/>
  <c r="P2369" i="1"/>
  <c r="O2369" i="1"/>
  <c r="N2369" i="1"/>
  <c r="L2369" i="1"/>
  <c r="M2369" i="1"/>
  <c r="S2261" i="1"/>
  <c r="R2261" i="1"/>
  <c r="Q2261" i="1"/>
  <c r="P2261" i="1"/>
  <c r="O2261" i="1"/>
  <c r="N2261" i="1"/>
  <c r="L2261" i="1"/>
  <c r="M2261" i="1"/>
  <c r="S2153" i="1"/>
  <c r="R2153" i="1"/>
  <c r="Q2153" i="1"/>
  <c r="P2153" i="1"/>
  <c r="O2153" i="1"/>
  <c r="N2153" i="1"/>
  <c r="L2153" i="1"/>
  <c r="M2153" i="1"/>
  <c r="S2045" i="1"/>
  <c r="R2045" i="1"/>
  <c r="Q2045" i="1"/>
  <c r="P2045" i="1"/>
  <c r="O2045" i="1"/>
  <c r="N2045" i="1"/>
  <c r="L2045" i="1"/>
  <c r="M2045" i="1"/>
  <c r="S1937" i="1"/>
  <c r="R1937" i="1"/>
  <c r="Q1937" i="1"/>
  <c r="P1937" i="1"/>
  <c r="O1937" i="1"/>
  <c r="N1937" i="1"/>
  <c r="L1937" i="1"/>
  <c r="M1937" i="1"/>
  <c r="S1829" i="1"/>
  <c r="R1829" i="1"/>
  <c r="Q1829" i="1"/>
  <c r="P1829" i="1"/>
  <c r="O1829" i="1"/>
  <c r="N1829" i="1"/>
  <c r="L1829" i="1"/>
  <c r="M1829" i="1"/>
  <c r="S1721" i="1"/>
  <c r="R1721" i="1"/>
  <c r="Q1721" i="1"/>
  <c r="P1721" i="1"/>
  <c r="O1721" i="1"/>
  <c r="N1721" i="1"/>
  <c r="L1721" i="1"/>
  <c r="M1721" i="1"/>
  <c r="S1613" i="1"/>
  <c r="R1613" i="1"/>
  <c r="Q1613" i="1"/>
  <c r="P1613" i="1"/>
  <c r="O1613" i="1"/>
  <c r="N1613" i="1"/>
  <c r="L1613" i="1"/>
  <c r="M1613" i="1"/>
  <c r="S1505" i="1"/>
  <c r="R1505" i="1"/>
  <c r="Q1505" i="1"/>
  <c r="P1505" i="1"/>
  <c r="O1505" i="1"/>
  <c r="N1505" i="1"/>
  <c r="L1505" i="1"/>
  <c r="M1505" i="1"/>
  <c r="S1397" i="1"/>
  <c r="R1397" i="1"/>
  <c r="Q1397" i="1"/>
  <c r="P1397" i="1"/>
  <c r="O1397" i="1"/>
  <c r="N1397" i="1"/>
  <c r="L1397" i="1"/>
  <c r="M1397" i="1"/>
  <c r="S1289" i="1"/>
  <c r="R1289" i="1"/>
  <c r="Q1289" i="1"/>
  <c r="P1289" i="1"/>
  <c r="O1289" i="1"/>
  <c r="N1289" i="1"/>
  <c r="L1289" i="1"/>
  <c r="M1289" i="1"/>
  <c r="S1181" i="1"/>
  <c r="R1181" i="1"/>
  <c r="Q1181" i="1"/>
  <c r="P1181" i="1"/>
  <c r="O1181" i="1"/>
  <c r="N1181" i="1"/>
  <c r="L1181" i="1"/>
  <c r="M1181" i="1"/>
  <c r="S1073" i="1"/>
  <c r="R1073" i="1"/>
  <c r="Q1073" i="1"/>
  <c r="P1073" i="1"/>
  <c r="O1073" i="1"/>
  <c r="N1073" i="1"/>
  <c r="L1073" i="1"/>
  <c r="M1073" i="1"/>
  <c r="S965" i="1"/>
  <c r="R965" i="1"/>
  <c r="Q965" i="1"/>
  <c r="P965" i="1"/>
  <c r="O965" i="1"/>
  <c r="N965" i="1"/>
  <c r="L965" i="1"/>
  <c r="M965" i="1"/>
  <c r="S857" i="1"/>
  <c r="R857" i="1"/>
  <c r="Q857" i="1"/>
  <c r="P857" i="1"/>
  <c r="O857" i="1"/>
  <c r="N857" i="1"/>
  <c r="L857" i="1"/>
  <c r="M857" i="1"/>
  <c r="S749" i="1"/>
  <c r="R749" i="1"/>
  <c r="Q749" i="1"/>
  <c r="P749" i="1"/>
  <c r="O749" i="1"/>
  <c r="N749" i="1"/>
  <c r="L749" i="1"/>
  <c r="M749" i="1"/>
  <c r="S641" i="1"/>
  <c r="R641" i="1"/>
  <c r="Q641" i="1"/>
  <c r="P641" i="1"/>
  <c r="O641" i="1"/>
  <c r="N641" i="1"/>
  <c r="L641" i="1"/>
  <c r="M641" i="1"/>
  <c r="S533" i="1"/>
  <c r="R533" i="1"/>
  <c r="Q533" i="1"/>
  <c r="P533" i="1"/>
  <c r="O533" i="1"/>
  <c r="N533" i="1"/>
  <c r="L533" i="1"/>
  <c r="M533" i="1"/>
  <c r="S425" i="1"/>
  <c r="R425" i="1"/>
  <c r="Q425" i="1"/>
  <c r="P425" i="1"/>
  <c r="O425" i="1"/>
  <c r="N425" i="1"/>
  <c r="L425" i="1"/>
  <c r="M425" i="1"/>
  <c r="S4863" i="1"/>
  <c r="R4863" i="1"/>
  <c r="Q4863" i="1"/>
  <c r="P4863" i="1"/>
  <c r="O4863" i="1"/>
  <c r="N4863" i="1"/>
  <c r="M4863" i="1"/>
  <c r="L4863" i="1"/>
  <c r="S3711" i="1"/>
  <c r="R3711" i="1"/>
  <c r="Q3711" i="1"/>
  <c r="P3711" i="1"/>
  <c r="O3711" i="1"/>
  <c r="N3711" i="1"/>
  <c r="L3711" i="1"/>
  <c r="M3711" i="1"/>
  <c r="S3153" i="1"/>
  <c r="Q3153" i="1"/>
  <c r="R3153" i="1"/>
  <c r="P3153" i="1"/>
  <c r="O3153" i="1"/>
  <c r="N3153" i="1"/>
  <c r="M3153" i="1"/>
  <c r="L3153" i="1"/>
  <c r="S2601" i="1"/>
  <c r="R2601" i="1"/>
  <c r="Q2601" i="1"/>
  <c r="P2601" i="1"/>
  <c r="O2601" i="1"/>
  <c r="N2601" i="1"/>
  <c r="M2601" i="1"/>
  <c r="L2601" i="1"/>
  <c r="S2049" i="1"/>
  <c r="R2049" i="1"/>
  <c r="Q2049" i="1"/>
  <c r="P2049" i="1"/>
  <c r="O2049" i="1"/>
  <c r="N2049" i="1"/>
  <c r="M2049" i="1"/>
  <c r="L2049" i="1"/>
  <c r="S1485" i="1"/>
  <c r="R1485" i="1"/>
  <c r="Q1485" i="1"/>
  <c r="P1485" i="1"/>
  <c r="O1485" i="1"/>
  <c r="N1485" i="1"/>
  <c r="M1485" i="1"/>
  <c r="L1485" i="1"/>
  <c r="S4690" i="1"/>
  <c r="R4690" i="1"/>
  <c r="Q4690" i="1"/>
  <c r="P4690" i="1"/>
  <c r="O4690" i="1"/>
  <c r="N4690" i="1"/>
  <c r="M4690" i="1"/>
  <c r="L4690" i="1"/>
  <c r="S4582" i="1"/>
  <c r="R4582" i="1"/>
  <c r="Q4582" i="1"/>
  <c r="P4582" i="1"/>
  <c r="O4582" i="1"/>
  <c r="N4582" i="1"/>
  <c r="M4582" i="1"/>
  <c r="L4582" i="1"/>
  <c r="S4474" i="1"/>
  <c r="R4474" i="1"/>
  <c r="Q4474" i="1"/>
  <c r="P4474" i="1"/>
  <c r="O4474" i="1"/>
  <c r="N4474" i="1"/>
  <c r="M4474" i="1"/>
  <c r="L4474" i="1"/>
  <c r="S4366" i="1"/>
  <c r="R4366" i="1"/>
  <c r="Q4366" i="1"/>
  <c r="P4366" i="1"/>
  <c r="O4366" i="1"/>
  <c r="N4366" i="1"/>
  <c r="M4366" i="1"/>
  <c r="L4366" i="1"/>
  <c r="S4258" i="1"/>
  <c r="R4258" i="1"/>
  <c r="Q4258" i="1"/>
  <c r="P4258" i="1"/>
  <c r="O4258" i="1"/>
  <c r="N4258" i="1"/>
  <c r="M4258" i="1"/>
  <c r="L4258" i="1"/>
  <c r="S4150" i="1"/>
  <c r="R4150" i="1"/>
  <c r="Q4150" i="1"/>
  <c r="P4150" i="1"/>
  <c r="O4150" i="1"/>
  <c r="N4150" i="1"/>
  <c r="M4150" i="1"/>
  <c r="L4150" i="1"/>
  <c r="S4042" i="1"/>
  <c r="R4042" i="1"/>
  <c r="Q4042" i="1"/>
  <c r="P4042" i="1"/>
  <c r="O4042" i="1"/>
  <c r="N4042" i="1"/>
  <c r="M4042" i="1"/>
  <c r="L4042" i="1"/>
  <c r="S3934" i="1"/>
  <c r="R3934" i="1"/>
  <c r="Q3934" i="1"/>
  <c r="P3934" i="1"/>
  <c r="O3934" i="1"/>
  <c r="N3934" i="1"/>
  <c r="M3934" i="1"/>
  <c r="L3934" i="1"/>
  <c r="S3826" i="1"/>
  <c r="R3826" i="1"/>
  <c r="Q3826" i="1"/>
  <c r="P3826" i="1"/>
  <c r="O3826" i="1"/>
  <c r="N3826" i="1"/>
  <c r="M3826" i="1"/>
  <c r="L3826" i="1"/>
  <c r="S3718" i="1"/>
  <c r="R3718" i="1"/>
  <c r="Q3718" i="1"/>
  <c r="P3718" i="1"/>
  <c r="O3718" i="1"/>
  <c r="N3718" i="1"/>
  <c r="M3718" i="1"/>
  <c r="L3718" i="1"/>
  <c r="S3610" i="1"/>
  <c r="R3610" i="1"/>
  <c r="Q3610" i="1"/>
  <c r="P3610" i="1"/>
  <c r="O3610" i="1"/>
  <c r="N3610" i="1"/>
  <c r="M3610" i="1"/>
  <c r="L3610" i="1"/>
  <c r="S3502" i="1"/>
  <c r="R3502" i="1"/>
  <c r="Q3502" i="1"/>
  <c r="P3502" i="1"/>
  <c r="O3502" i="1"/>
  <c r="N3502" i="1"/>
  <c r="M3502" i="1"/>
  <c r="L3502" i="1"/>
  <c r="S3394" i="1"/>
  <c r="R3394" i="1"/>
  <c r="Q3394" i="1"/>
  <c r="P3394" i="1"/>
  <c r="O3394" i="1"/>
  <c r="N3394" i="1"/>
  <c r="M3394" i="1"/>
  <c r="L3394" i="1"/>
  <c r="S3286" i="1"/>
  <c r="R3286" i="1"/>
  <c r="Q3286" i="1"/>
  <c r="P3286" i="1"/>
  <c r="O3286" i="1"/>
  <c r="N3286" i="1"/>
  <c r="M3286" i="1"/>
  <c r="L3286" i="1"/>
  <c r="S3178" i="1"/>
  <c r="R3178" i="1"/>
  <c r="Q3178" i="1"/>
  <c r="P3178" i="1"/>
  <c r="O3178" i="1"/>
  <c r="N3178" i="1"/>
  <c r="M3178" i="1"/>
  <c r="L3178" i="1"/>
  <c r="S3070" i="1"/>
  <c r="R3070" i="1"/>
  <c r="Q3070" i="1"/>
  <c r="P3070" i="1"/>
  <c r="O3070" i="1"/>
  <c r="N3070" i="1"/>
  <c r="M3070" i="1"/>
  <c r="L3070" i="1"/>
  <c r="S2962" i="1"/>
  <c r="R2962" i="1"/>
  <c r="Q2962" i="1"/>
  <c r="P2962" i="1"/>
  <c r="O2962" i="1"/>
  <c r="N2962" i="1"/>
  <c r="M2962" i="1"/>
  <c r="L2962" i="1"/>
  <c r="S2854" i="1"/>
  <c r="R2854" i="1"/>
  <c r="Q2854" i="1"/>
  <c r="P2854" i="1"/>
  <c r="O2854" i="1"/>
  <c r="N2854" i="1"/>
  <c r="M2854" i="1"/>
  <c r="L2854" i="1"/>
  <c r="S2746" i="1"/>
  <c r="R2746" i="1"/>
  <c r="Q2746" i="1"/>
  <c r="P2746" i="1"/>
  <c r="O2746" i="1"/>
  <c r="N2746" i="1"/>
  <c r="M2746" i="1"/>
  <c r="L2746" i="1"/>
  <c r="S2638" i="1"/>
  <c r="R2638" i="1"/>
  <c r="Q2638" i="1"/>
  <c r="P2638" i="1"/>
  <c r="O2638" i="1"/>
  <c r="N2638" i="1"/>
  <c r="M2638" i="1"/>
  <c r="L2638" i="1"/>
  <c r="S2530" i="1"/>
  <c r="R2530" i="1"/>
  <c r="Q2530" i="1"/>
  <c r="P2530" i="1"/>
  <c r="O2530" i="1"/>
  <c r="N2530" i="1"/>
  <c r="M2530" i="1"/>
  <c r="L2530" i="1"/>
  <c r="S2422" i="1"/>
  <c r="R2422" i="1"/>
  <c r="Q2422" i="1"/>
  <c r="P2422" i="1"/>
  <c r="O2422" i="1"/>
  <c r="N2422" i="1"/>
  <c r="M2422" i="1"/>
  <c r="L2422" i="1"/>
  <c r="S2314" i="1"/>
  <c r="R2314" i="1"/>
  <c r="Q2314" i="1"/>
  <c r="P2314" i="1"/>
  <c r="O2314" i="1"/>
  <c r="N2314" i="1"/>
  <c r="M2314" i="1"/>
  <c r="L2314" i="1"/>
  <c r="S2206" i="1"/>
  <c r="R2206" i="1"/>
  <c r="Q2206" i="1"/>
  <c r="P2206" i="1"/>
  <c r="O2206" i="1"/>
  <c r="N2206" i="1"/>
  <c r="M2206" i="1"/>
  <c r="L2206" i="1"/>
  <c r="S2098" i="1"/>
  <c r="R2098" i="1"/>
  <c r="Q2098" i="1"/>
  <c r="P2098" i="1"/>
  <c r="O2098" i="1"/>
  <c r="N2098" i="1"/>
  <c r="M2098" i="1"/>
  <c r="L2098" i="1"/>
  <c r="S1990" i="1"/>
  <c r="R1990" i="1"/>
  <c r="Q1990" i="1"/>
  <c r="P1990" i="1"/>
  <c r="O1990" i="1"/>
  <c r="N1990" i="1"/>
  <c r="M1990" i="1"/>
  <c r="L1990" i="1"/>
  <c r="S1882" i="1"/>
  <c r="R1882" i="1"/>
  <c r="Q1882" i="1"/>
  <c r="P1882" i="1"/>
  <c r="O1882" i="1"/>
  <c r="N1882" i="1"/>
  <c r="M1882" i="1"/>
  <c r="L1882" i="1"/>
  <c r="S1774" i="1"/>
  <c r="R1774" i="1"/>
  <c r="Q1774" i="1"/>
  <c r="P1774" i="1"/>
  <c r="O1774" i="1"/>
  <c r="N1774" i="1"/>
  <c r="M1774" i="1"/>
  <c r="L1774" i="1"/>
  <c r="S1666" i="1"/>
  <c r="R1666" i="1"/>
  <c r="Q1666" i="1"/>
  <c r="P1666" i="1"/>
  <c r="O1666" i="1"/>
  <c r="N1666" i="1"/>
  <c r="M1666" i="1"/>
  <c r="L1666" i="1"/>
  <c r="S1558" i="1"/>
  <c r="R1558" i="1"/>
  <c r="Q1558" i="1"/>
  <c r="P1558" i="1"/>
  <c r="O1558" i="1"/>
  <c r="N1558" i="1"/>
  <c r="M1558" i="1"/>
  <c r="L1558" i="1"/>
  <c r="S1450" i="1"/>
  <c r="R1450" i="1"/>
  <c r="Q1450" i="1"/>
  <c r="P1450" i="1"/>
  <c r="O1450" i="1"/>
  <c r="N1450" i="1"/>
  <c r="M1450" i="1"/>
  <c r="L1450" i="1"/>
  <c r="S1342" i="1"/>
  <c r="R1342" i="1"/>
  <c r="Q1342" i="1"/>
  <c r="P1342" i="1"/>
  <c r="O1342" i="1"/>
  <c r="N1342" i="1"/>
  <c r="M1342" i="1"/>
  <c r="L1342" i="1"/>
  <c r="S1234" i="1"/>
  <c r="R1234" i="1"/>
  <c r="Q1234" i="1"/>
  <c r="P1234" i="1"/>
  <c r="O1234" i="1"/>
  <c r="N1234" i="1"/>
  <c r="M1234" i="1"/>
  <c r="L1234" i="1"/>
  <c r="S1126" i="1"/>
  <c r="R1126" i="1"/>
  <c r="Q1126" i="1"/>
  <c r="P1126" i="1"/>
  <c r="O1126" i="1"/>
  <c r="N1126" i="1"/>
  <c r="M1126" i="1"/>
  <c r="L1126" i="1"/>
  <c r="S1018" i="1"/>
  <c r="R1018" i="1"/>
  <c r="Q1018" i="1"/>
  <c r="P1018" i="1"/>
  <c r="O1018" i="1"/>
  <c r="N1018" i="1"/>
  <c r="M1018" i="1"/>
  <c r="L1018" i="1"/>
  <c r="S910" i="1"/>
  <c r="R910" i="1"/>
  <c r="Q910" i="1"/>
  <c r="P910" i="1"/>
  <c r="O910" i="1"/>
  <c r="N910" i="1"/>
  <c r="M910" i="1"/>
  <c r="L910" i="1"/>
  <c r="S802" i="1"/>
  <c r="R802" i="1"/>
  <c r="Q802" i="1"/>
  <c r="P802" i="1"/>
  <c r="O802" i="1"/>
  <c r="N802" i="1"/>
  <c r="M802" i="1"/>
  <c r="L802" i="1"/>
  <c r="S694" i="1"/>
  <c r="R694" i="1"/>
  <c r="Q694" i="1"/>
  <c r="P694" i="1"/>
  <c r="O694" i="1"/>
  <c r="N694" i="1"/>
  <c r="M694" i="1"/>
  <c r="L694" i="1"/>
  <c r="S586" i="1"/>
  <c r="R586" i="1"/>
  <c r="Q586" i="1"/>
  <c r="P586" i="1"/>
  <c r="O586" i="1"/>
  <c r="N586" i="1"/>
  <c r="M586" i="1"/>
  <c r="L586" i="1"/>
  <c r="S493" i="1"/>
  <c r="R493" i="1"/>
  <c r="Q493" i="1"/>
  <c r="P493" i="1"/>
  <c r="O493" i="1"/>
  <c r="N493" i="1"/>
  <c r="M493" i="1"/>
  <c r="L493" i="1"/>
  <c r="S385" i="1"/>
  <c r="R385" i="1"/>
  <c r="Q385" i="1"/>
  <c r="P385" i="1"/>
  <c r="O385" i="1"/>
  <c r="N385" i="1"/>
  <c r="M385" i="1"/>
  <c r="L385" i="1"/>
  <c r="S277" i="1"/>
  <c r="R277" i="1"/>
  <c r="Q277" i="1"/>
  <c r="P277" i="1"/>
  <c r="O277" i="1"/>
  <c r="N277" i="1"/>
  <c r="M277" i="1"/>
  <c r="L277" i="1"/>
  <c r="S169" i="1"/>
  <c r="R169" i="1"/>
  <c r="Q169" i="1"/>
  <c r="P169" i="1"/>
  <c r="O169" i="1"/>
  <c r="N169" i="1"/>
  <c r="M169" i="1"/>
  <c r="L169" i="1"/>
  <c r="S61" i="1"/>
  <c r="R61" i="1"/>
  <c r="Q61" i="1"/>
  <c r="P61" i="1"/>
  <c r="O61" i="1"/>
  <c r="N61" i="1"/>
  <c r="M61" i="1"/>
  <c r="L61" i="1"/>
  <c r="S263" i="1"/>
  <c r="R263" i="1"/>
  <c r="Q263" i="1"/>
  <c r="P263" i="1"/>
  <c r="O263" i="1"/>
  <c r="N263" i="1"/>
  <c r="M263" i="1"/>
  <c r="L263" i="1"/>
  <c r="S155" i="1"/>
  <c r="R155" i="1"/>
  <c r="Q155" i="1"/>
  <c r="P155" i="1"/>
  <c r="O155" i="1"/>
  <c r="N155" i="1"/>
  <c r="M155" i="1"/>
  <c r="L155" i="1"/>
  <c r="S47" i="1"/>
  <c r="R47" i="1"/>
  <c r="Q47" i="1"/>
  <c r="P47" i="1"/>
  <c r="O47" i="1"/>
  <c r="N47" i="1"/>
  <c r="M47" i="1"/>
  <c r="L47" i="1"/>
  <c r="S442" i="1"/>
  <c r="R442" i="1"/>
  <c r="Q442" i="1"/>
  <c r="P442" i="1"/>
  <c r="O442" i="1"/>
  <c r="N442" i="1"/>
  <c r="M442" i="1"/>
  <c r="L442" i="1"/>
  <c r="S334" i="1"/>
  <c r="R334" i="1"/>
  <c r="Q334" i="1"/>
  <c r="P334" i="1"/>
  <c r="O334" i="1"/>
  <c r="N334" i="1"/>
  <c r="M334" i="1"/>
  <c r="L334" i="1"/>
  <c r="S226" i="1"/>
  <c r="R226" i="1"/>
  <c r="Q226" i="1"/>
  <c r="P226" i="1"/>
  <c r="O226" i="1"/>
  <c r="N226" i="1"/>
  <c r="M226" i="1"/>
  <c r="L226" i="1"/>
  <c r="S118" i="1"/>
  <c r="R118" i="1"/>
  <c r="Q118" i="1"/>
  <c r="P118" i="1"/>
  <c r="O118" i="1"/>
  <c r="N118" i="1"/>
  <c r="M118" i="1"/>
  <c r="L118" i="1"/>
  <c r="S10" i="1"/>
  <c r="R10" i="1"/>
  <c r="Q10" i="1"/>
  <c r="P10" i="1"/>
  <c r="O10" i="1"/>
  <c r="N10" i="1"/>
  <c r="M10" i="1"/>
  <c r="L10" i="1"/>
  <c r="S285" i="1"/>
  <c r="R285" i="1"/>
  <c r="Q285" i="1"/>
  <c r="P285" i="1"/>
  <c r="O285" i="1"/>
  <c r="N285" i="1"/>
  <c r="M285" i="1"/>
  <c r="L285" i="1"/>
  <c r="S177" i="1"/>
  <c r="Q177" i="1"/>
  <c r="R177" i="1"/>
  <c r="P177" i="1"/>
  <c r="O177" i="1"/>
  <c r="N177" i="1"/>
  <c r="M177" i="1"/>
  <c r="L177" i="1"/>
  <c r="S69" i="1"/>
  <c r="R69" i="1"/>
  <c r="Q69" i="1"/>
  <c r="P69" i="1"/>
  <c r="O69" i="1"/>
  <c r="N69" i="1"/>
  <c r="M69" i="1"/>
  <c r="L69" i="1"/>
  <c r="S476" i="1"/>
  <c r="R476" i="1"/>
  <c r="Q476" i="1"/>
  <c r="P476" i="1"/>
  <c r="O476" i="1"/>
  <c r="N476" i="1"/>
  <c r="M476" i="1"/>
  <c r="L476" i="1"/>
  <c r="S368" i="1"/>
  <c r="R368" i="1"/>
  <c r="Q368" i="1"/>
  <c r="P368" i="1"/>
  <c r="O368" i="1"/>
  <c r="N368" i="1"/>
  <c r="M368" i="1"/>
  <c r="L368" i="1"/>
  <c r="S260" i="1"/>
  <c r="R260" i="1"/>
  <c r="Q260" i="1"/>
  <c r="P260" i="1"/>
  <c r="O260" i="1"/>
  <c r="N260" i="1"/>
  <c r="M260" i="1"/>
  <c r="L260" i="1"/>
  <c r="S80" i="1"/>
  <c r="R80" i="1"/>
  <c r="Q80" i="1"/>
  <c r="O80" i="1"/>
  <c r="P80" i="1"/>
  <c r="N80" i="1"/>
  <c r="M80" i="1"/>
  <c r="L80" i="1"/>
  <c r="S652" i="1"/>
  <c r="R652" i="1"/>
  <c r="Q652" i="1"/>
  <c r="P652" i="1"/>
  <c r="O652" i="1"/>
  <c r="N652" i="1"/>
  <c r="M652" i="1"/>
  <c r="L652" i="1"/>
  <c r="S19" i="1"/>
  <c r="R19" i="1"/>
  <c r="Q19" i="1"/>
  <c r="P19" i="1"/>
  <c r="O19" i="1"/>
  <c r="N19" i="1"/>
  <c r="M19" i="1"/>
  <c r="L19" i="1"/>
  <c r="S149" i="1"/>
  <c r="R149" i="1"/>
  <c r="Q149" i="1"/>
  <c r="P149" i="1"/>
  <c r="O149" i="1"/>
  <c r="N149" i="1"/>
  <c r="M149" i="1"/>
  <c r="L149" i="1"/>
  <c r="S40" i="1"/>
  <c r="R40" i="1"/>
  <c r="Q40" i="1"/>
  <c r="P40" i="1"/>
  <c r="O40" i="1"/>
  <c r="N40" i="1"/>
  <c r="M40" i="1"/>
  <c r="L40" i="1"/>
  <c r="S326" i="1"/>
  <c r="R326" i="1"/>
  <c r="Q326" i="1"/>
  <c r="P326" i="1"/>
  <c r="O326" i="1"/>
  <c r="N326" i="1"/>
  <c r="M326" i="1"/>
  <c r="L326" i="1"/>
  <c r="S518" i="1"/>
  <c r="R518" i="1"/>
  <c r="Q518" i="1"/>
  <c r="O518" i="1"/>
  <c r="P518" i="1"/>
  <c r="N518" i="1"/>
  <c r="M518" i="1"/>
  <c r="L518" i="1"/>
  <c r="S1803" i="1"/>
  <c r="R1803" i="1"/>
  <c r="Q1803" i="1"/>
  <c r="O1803" i="1"/>
  <c r="P1803" i="1"/>
  <c r="N1803" i="1"/>
  <c r="M1803" i="1"/>
  <c r="L1803" i="1"/>
  <c r="S4879" i="1"/>
  <c r="R4879" i="1"/>
  <c r="P4879" i="1"/>
  <c r="Q4879" i="1"/>
  <c r="O4879" i="1"/>
  <c r="N4879" i="1"/>
  <c r="M4879" i="1"/>
  <c r="L4879" i="1"/>
  <c r="S4539" i="1"/>
  <c r="R4539" i="1"/>
  <c r="Q4539" i="1"/>
  <c r="P4539" i="1"/>
  <c r="O4539" i="1"/>
  <c r="N4539" i="1"/>
  <c r="L4539" i="1"/>
  <c r="M4539" i="1"/>
  <c r="S4857" i="1"/>
  <c r="R4857" i="1"/>
  <c r="Q4857" i="1"/>
  <c r="P4857" i="1"/>
  <c r="O4857" i="1"/>
  <c r="N4857" i="1"/>
  <c r="M4857" i="1"/>
  <c r="L4857" i="1"/>
  <c r="S615" i="1"/>
  <c r="R615" i="1"/>
  <c r="Q615" i="1"/>
  <c r="P615" i="1"/>
  <c r="N615" i="1"/>
  <c r="O615" i="1"/>
  <c r="M615" i="1"/>
  <c r="L615" i="1"/>
  <c r="S4503" i="1"/>
  <c r="R4503" i="1"/>
  <c r="Q4503" i="1"/>
  <c r="P4503" i="1"/>
  <c r="O4503" i="1"/>
  <c r="N4503" i="1"/>
  <c r="L4503" i="1"/>
  <c r="M4503" i="1"/>
  <c r="S4904" i="1"/>
  <c r="R4904" i="1"/>
  <c r="Q4904" i="1"/>
  <c r="P4904" i="1"/>
  <c r="N4904" i="1"/>
  <c r="M4904" i="1"/>
  <c r="L4904" i="1"/>
  <c r="O4904" i="1"/>
  <c r="S4796" i="1"/>
  <c r="R4796" i="1"/>
  <c r="Q4796" i="1"/>
  <c r="P4796" i="1"/>
  <c r="N4796" i="1"/>
  <c r="M4796" i="1"/>
  <c r="L4796" i="1"/>
  <c r="O4796" i="1"/>
  <c r="S4688" i="1"/>
  <c r="R4688" i="1"/>
  <c r="Q4688" i="1"/>
  <c r="P4688" i="1"/>
  <c r="N4688" i="1"/>
  <c r="L4688" i="1"/>
  <c r="M4688" i="1"/>
  <c r="O4688" i="1"/>
  <c r="S4580" i="1"/>
  <c r="R4580" i="1"/>
  <c r="Q4580" i="1"/>
  <c r="P4580" i="1"/>
  <c r="N4580" i="1"/>
  <c r="L4580" i="1"/>
  <c r="M4580" i="1"/>
  <c r="O4580" i="1"/>
  <c r="S4472" i="1"/>
  <c r="R4472" i="1"/>
  <c r="Q4472" i="1"/>
  <c r="P4472" i="1"/>
  <c r="N4472" i="1"/>
  <c r="L4472" i="1"/>
  <c r="M4472" i="1"/>
  <c r="O4472" i="1"/>
  <c r="S4364" i="1"/>
  <c r="R4364" i="1"/>
  <c r="Q4364" i="1"/>
  <c r="P4364" i="1"/>
  <c r="N4364" i="1"/>
  <c r="L4364" i="1"/>
  <c r="M4364" i="1"/>
  <c r="O4364" i="1"/>
  <c r="S4256" i="1"/>
  <c r="R4256" i="1"/>
  <c r="Q4256" i="1"/>
  <c r="P4256" i="1"/>
  <c r="N4256" i="1"/>
  <c r="L4256" i="1"/>
  <c r="M4256" i="1"/>
  <c r="O4256" i="1"/>
  <c r="S4148" i="1"/>
  <c r="R4148" i="1"/>
  <c r="Q4148" i="1"/>
  <c r="P4148" i="1"/>
  <c r="N4148" i="1"/>
  <c r="L4148" i="1"/>
  <c r="M4148" i="1"/>
  <c r="O4148" i="1"/>
  <c r="S4040" i="1"/>
  <c r="R4040" i="1"/>
  <c r="Q4040" i="1"/>
  <c r="P4040" i="1"/>
  <c r="O4040" i="1"/>
  <c r="N4040" i="1"/>
  <c r="L4040" i="1"/>
  <c r="M4040" i="1"/>
  <c r="S3932" i="1"/>
  <c r="R3932" i="1"/>
  <c r="Q3932" i="1"/>
  <c r="P3932" i="1"/>
  <c r="O3932" i="1"/>
  <c r="N3932" i="1"/>
  <c r="L3932" i="1"/>
  <c r="M3932" i="1"/>
  <c r="S3824" i="1"/>
  <c r="R3824" i="1"/>
  <c r="Q3824" i="1"/>
  <c r="P3824" i="1"/>
  <c r="O3824" i="1"/>
  <c r="N3824" i="1"/>
  <c r="M3824" i="1"/>
  <c r="L3824" i="1"/>
  <c r="S3716" i="1"/>
  <c r="R3716" i="1"/>
  <c r="Q3716" i="1"/>
  <c r="P3716" i="1"/>
  <c r="O3716" i="1"/>
  <c r="N3716" i="1"/>
  <c r="M3716" i="1"/>
  <c r="L3716" i="1"/>
  <c r="S3608" i="1"/>
  <c r="R3608" i="1"/>
  <c r="Q3608" i="1"/>
  <c r="P3608" i="1"/>
  <c r="O3608" i="1"/>
  <c r="N3608" i="1"/>
  <c r="M3608" i="1"/>
  <c r="L3608" i="1"/>
  <c r="S3500" i="1"/>
  <c r="R3500" i="1"/>
  <c r="Q3500" i="1"/>
  <c r="P3500" i="1"/>
  <c r="O3500" i="1"/>
  <c r="N3500" i="1"/>
  <c r="M3500" i="1"/>
  <c r="L3500" i="1"/>
  <c r="S3392" i="1"/>
  <c r="R3392" i="1"/>
  <c r="Q3392" i="1"/>
  <c r="P3392" i="1"/>
  <c r="O3392" i="1"/>
  <c r="N3392" i="1"/>
  <c r="M3392" i="1"/>
  <c r="L3392" i="1"/>
  <c r="S3284" i="1"/>
  <c r="R3284" i="1"/>
  <c r="Q3284" i="1"/>
  <c r="P3284" i="1"/>
  <c r="O3284" i="1"/>
  <c r="N3284" i="1"/>
  <c r="M3284" i="1"/>
  <c r="L3284" i="1"/>
  <c r="S3176" i="1"/>
  <c r="R3176" i="1"/>
  <c r="Q3176" i="1"/>
  <c r="P3176" i="1"/>
  <c r="O3176" i="1"/>
  <c r="N3176" i="1"/>
  <c r="L3176" i="1"/>
  <c r="M3176" i="1"/>
  <c r="S3068" i="1"/>
  <c r="R3068" i="1"/>
  <c r="Q3068" i="1"/>
  <c r="P3068" i="1"/>
  <c r="O3068" i="1"/>
  <c r="N3068" i="1"/>
  <c r="M3068" i="1"/>
  <c r="L3068" i="1"/>
  <c r="S2960" i="1"/>
  <c r="R2960" i="1"/>
  <c r="Q2960" i="1"/>
  <c r="P2960" i="1"/>
  <c r="O2960" i="1"/>
  <c r="N2960" i="1"/>
  <c r="M2960" i="1"/>
  <c r="L2960" i="1"/>
  <c r="S2852" i="1"/>
  <c r="R2852" i="1"/>
  <c r="Q2852" i="1"/>
  <c r="P2852" i="1"/>
  <c r="O2852" i="1"/>
  <c r="N2852" i="1"/>
  <c r="M2852" i="1"/>
  <c r="L2852" i="1"/>
  <c r="S2744" i="1"/>
  <c r="R2744" i="1"/>
  <c r="Q2744" i="1"/>
  <c r="P2744" i="1"/>
  <c r="O2744" i="1"/>
  <c r="N2744" i="1"/>
  <c r="M2744" i="1"/>
  <c r="L2744" i="1"/>
  <c r="S2636" i="1"/>
  <c r="R2636" i="1"/>
  <c r="Q2636" i="1"/>
  <c r="P2636" i="1"/>
  <c r="O2636" i="1"/>
  <c r="N2636" i="1"/>
  <c r="M2636" i="1"/>
  <c r="L2636" i="1"/>
  <c r="S908" i="1"/>
  <c r="R908" i="1"/>
  <c r="Q908" i="1"/>
  <c r="P908" i="1"/>
  <c r="O908" i="1"/>
  <c r="N908" i="1"/>
  <c r="M908" i="1"/>
  <c r="L908" i="1"/>
  <c r="S692" i="1"/>
  <c r="R692" i="1"/>
  <c r="Q692" i="1"/>
  <c r="P692" i="1"/>
  <c r="O692" i="1"/>
  <c r="N692" i="1"/>
  <c r="M692" i="1"/>
  <c r="L692" i="1"/>
  <c r="S4821" i="1"/>
  <c r="R4821" i="1"/>
  <c r="Q4821" i="1"/>
  <c r="P4821" i="1"/>
  <c r="O4821" i="1"/>
  <c r="N4821" i="1"/>
  <c r="M4821" i="1"/>
  <c r="L4821" i="1"/>
  <c r="S4293" i="1"/>
  <c r="R4293" i="1"/>
  <c r="Q4293" i="1"/>
  <c r="P4293" i="1"/>
  <c r="O4293" i="1"/>
  <c r="N4293" i="1"/>
  <c r="L4293" i="1"/>
  <c r="M4293" i="1"/>
  <c r="S1587" i="1"/>
  <c r="R1587" i="1"/>
  <c r="Q1587" i="1"/>
  <c r="O1587" i="1"/>
  <c r="P1587" i="1"/>
  <c r="N1587" i="1"/>
  <c r="M1587" i="1"/>
  <c r="L1587" i="1"/>
  <c r="S4515" i="1"/>
  <c r="R4515" i="1"/>
  <c r="Q4515" i="1"/>
  <c r="P4515" i="1"/>
  <c r="O4515" i="1"/>
  <c r="N4515" i="1"/>
  <c r="M4515" i="1"/>
  <c r="L4515" i="1"/>
  <c r="S4248" i="1"/>
  <c r="R4248" i="1"/>
  <c r="Q4248" i="1"/>
  <c r="P4248" i="1"/>
  <c r="O4248" i="1"/>
  <c r="N4248" i="1"/>
  <c r="M4248" i="1"/>
  <c r="L4248" i="1"/>
  <c r="S399" i="1"/>
  <c r="R399" i="1"/>
  <c r="Q399" i="1"/>
  <c r="P399" i="1"/>
  <c r="N399" i="1"/>
  <c r="O399" i="1"/>
  <c r="M399" i="1"/>
  <c r="L399" i="1"/>
  <c r="S4839" i="1"/>
  <c r="R4839" i="1"/>
  <c r="Q4839" i="1"/>
  <c r="P4839" i="1"/>
  <c r="O4839" i="1"/>
  <c r="N4839" i="1"/>
  <c r="M4839" i="1"/>
  <c r="L4839" i="1"/>
  <c r="S4862" i="1"/>
  <c r="R4862" i="1"/>
  <c r="Q4862" i="1"/>
  <c r="P4862" i="1"/>
  <c r="N4862" i="1"/>
  <c r="O4862" i="1"/>
  <c r="M4862" i="1"/>
  <c r="L4862" i="1"/>
  <c r="S4754" i="1"/>
  <c r="R4754" i="1"/>
  <c r="Q4754" i="1"/>
  <c r="P4754" i="1"/>
  <c r="N4754" i="1"/>
  <c r="O4754" i="1"/>
  <c r="L4754" i="1"/>
  <c r="M4754" i="1"/>
  <c r="S4646" i="1"/>
  <c r="R4646" i="1"/>
  <c r="Q4646" i="1"/>
  <c r="P4646" i="1"/>
  <c r="N4646" i="1"/>
  <c r="O4646" i="1"/>
  <c r="L4646" i="1"/>
  <c r="M4646" i="1"/>
  <c r="S4538" i="1"/>
  <c r="R4538" i="1"/>
  <c r="Q4538" i="1"/>
  <c r="P4538" i="1"/>
  <c r="N4538" i="1"/>
  <c r="O4538" i="1"/>
  <c r="L4538" i="1"/>
  <c r="M4538" i="1"/>
  <c r="S4430" i="1"/>
  <c r="R4430" i="1"/>
  <c r="Q4430" i="1"/>
  <c r="P4430" i="1"/>
  <c r="N4430" i="1"/>
  <c r="O4430" i="1"/>
  <c r="L4430" i="1"/>
  <c r="M4430" i="1"/>
  <c r="S4322" i="1"/>
  <c r="R4322" i="1"/>
  <c r="Q4322" i="1"/>
  <c r="P4322" i="1"/>
  <c r="N4322" i="1"/>
  <c r="O4322" i="1"/>
  <c r="L4322" i="1"/>
  <c r="M4322" i="1"/>
  <c r="S4214" i="1"/>
  <c r="R4214" i="1"/>
  <c r="Q4214" i="1"/>
  <c r="P4214" i="1"/>
  <c r="N4214" i="1"/>
  <c r="O4214" i="1"/>
  <c r="L4214" i="1"/>
  <c r="M4214" i="1"/>
  <c r="S4106" i="1"/>
  <c r="R4106" i="1"/>
  <c r="Q4106" i="1"/>
  <c r="P4106" i="1"/>
  <c r="O4106" i="1"/>
  <c r="N4106" i="1"/>
  <c r="L4106" i="1"/>
  <c r="M4106" i="1"/>
  <c r="S3998" i="1"/>
  <c r="R3998" i="1"/>
  <c r="Q3998" i="1"/>
  <c r="P3998" i="1"/>
  <c r="O3998" i="1"/>
  <c r="N3998" i="1"/>
  <c r="L3998" i="1"/>
  <c r="M3998" i="1"/>
  <c r="S3890" i="1"/>
  <c r="R3890" i="1"/>
  <c r="Q3890" i="1"/>
  <c r="P3890" i="1"/>
  <c r="O3890" i="1"/>
  <c r="N3890" i="1"/>
  <c r="L3890" i="1"/>
  <c r="M3890" i="1"/>
  <c r="S3782" i="1"/>
  <c r="R3782" i="1"/>
  <c r="Q3782" i="1"/>
  <c r="P3782" i="1"/>
  <c r="O3782" i="1"/>
  <c r="N3782" i="1"/>
  <c r="L3782" i="1"/>
  <c r="M3782" i="1"/>
  <c r="S3674" i="1"/>
  <c r="R3674" i="1"/>
  <c r="Q3674" i="1"/>
  <c r="P3674" i="1"/>
  <c r="O3674" i="1"/>
  <c r="N3674" i="1"/>
  <c r="L3674" i="1"/>
  <c r="M3674" i="1"/>
  <c r="S3566" i="1"/>
  <c r="R3566" i="1"/>
  <c r="Q3566" i="1"/>
  <c r="P3566" i="1"/>
  <c r="O3566" i="1"/>
  <c r="N3566" i="1"/>
  <c r="L3566" i="1"/>
  <c r="M3566" i="1"/>
  <c r="S3458" i="1"/>
  <c r="R3458" i="1"/>
  <c r="Q3458" i="1"/>
  <c r="P3458" i="1"/>
  <c r="O3458" i="1"/>
  <c r="N3458" i="1"/>
  <c r="L3458" i="1"/>
  <c r="M3458" i="1"/>
  <c r="S3350" i="1"/>
  <c r="R3350" i="1"/>
  <c r="Q3350" i="1"/>
  <c r="P3350" i="1"/>
  <c r="O3350" i="1"/>
  <c r="N3350" i="1"/>
  <c r="L3350" i="1"/>
  <c r="M3350" i="1"/>
  <c r="S3242" i="1"/>
  <c r="R3242" i="1"/>
  <c r="Q3242" i="1"/>
  <c r="P3242" i="1"/>
  <c r="O3242" i="1"/>
  <c r="N3242" i="1"/>
  <c r="L3242" i="1"/>
  <c r="M3242" i="1"/>
  <c r="S3134" i="1"/>
  <c r="R3134" i="1"/>
  <c r="Q3134" i="1"/>
  <c r="P3134" i="1"/>
  <c r="O3134" i="1"/>
  <c r="N3134" i="1"/>
  <c r="M3134" i="1"/>
  <c r="L3134" i="1"/>
  <c r="S3026" i="1"/>
  <c r="R3026" i="1"/>
  <c r="Q3026" i="1"/>
  <c r="P3026" i="1"/>
  <c r="O3026" i="1"/>
  <c r="N3026" i="1"/>
  <c r="M3026" i="1"/>
  <c r="L3026" i="1"/>
  <c r="S2918" i="1"/>
  <c r="R2918" i="1"/>
  <c r="Q2918" i="1"/>
  <c r="P2918" i="1"/>
  <c r="O2918" i="1"/>
  <c r="N2918" i="1"/>
  <c r="M2918" i="1"/>
  <c r="L2918" i="1"/>
  <c r="S2810" i="1"/>
  <c r="R2810" i="1"/>
  <c r="Q2810" i="1"/>
  <c r="P2810" i="1"/>
  <c r="O2810" i="1"/>
  <c r="N2810" i="1"/>
  <c r="M2810" i="1"/>
  <c r="L2810" i="1"/>
  <c r="S2702" i="1"/>
  <c r="R2702" i="1"/>
  <c r="Q2702" i="1"/>
  <c r="P2702" i="1"/>
  <c r="O2702" i="1"/>
  <c r="N2702" i="1"/>
  <c r="M2702" i="1"/>
  <c r="L2702" i="1"/>
  <c r="S2594" i="1"/>
  <c r="R2594" i="1"/>
  <c r="Q2594" i="1"/>
  <c r="P2594" i="1"/>
  <c r="O2594" i="1"/>
  <c r="N2594" i="1"/>
  <c r="M2594" i="1"/>
  <c r="L2594" i="1"/>
  <c r="S4443" i="1"/>
  <c r="R4443" i="1"/>
  <c r="Q4443" i="1"/>
  <c r="P4443" i="1"/>
  <c r="O4443" i="1"/>
  <c r="N4443" i="1"/>
  <c r="M4443" i="1"/>
  <c r="L4443" i="1"/>
  <c r="S1191" i="1"/>
  <c r="R1191" i="1"/>
  <c r="Q1191" i="1"/>
  <c r="P1191" i="1"/>
  <c r="O1191" i="1"/>
  <c r="N1191" i="1"/>
  <c r="M1191" i="1"/>
  <c r="L1191" i="1"/>
  <c r="S651" i="1"/>
  <c r="R651" i="1"/>
  <c r="Q651" i="1"/>
  <c r="P651" i="1"/>
  <c r="N651" i="1"/>
  <c r="O651" i="1"/>
  <c r="M651" i="1"/>
  <c r="L651" i="1"/>
  <c r="S867" i="1"/>
  <c r="R867" i="1"/>
  <c r="Q867" i="1"/>
  <c r="P867" i="1"/>
  <c r="O867" i="1"/>
  <c r="N867" i="1"/>
  <c r="M867" i="1"/>
  <c r="L867" i="1"/>
  <c r="S4170" i="1"/>
  <c r="R4170" i="1"/>
  <c r="Q4170" i="1"/>
  <c r="P4170" i="1"/>
  <c r="O4170" i="1"/>
  <c r="N4170" i="1"/>
  <c r="M4170" i="1"/>
  <c r="L4170" i="1"/>
  <c r="S4062" i="1"/>
  <c r="R4062" i="1"/>
  <c r="Q4062" i="1"/>
  <c r="O4062" i="1"/>
  <c r="P4062" i="1"/>
  <c r="N4062" i="1"/>
  <c r="M4062" i="1"/>
  <c r="L4062" i="1"/>
  <c r="S3954" i="1"/>
  <c r="R3954" i="1"/>
  <c r="Q3954" i="1"/>
  <c r="O3954" i="1"/>
  <c r="P3954" i="1"/>
  <c r="N3954" i="1"/>
  <c r="M3954" i="1"/>
  <c r="L3954" i="1"/>
  <c r="S3846" i="1"/>
  <c r="R3846" i="1"/>
  <c r="Q3846" i="1"/>
  <c r="O3846" i="1"/>
  <c r="P3846" i="1"/>
  <c r="N3846" i="1"/>
  <c r="M3846" i="1"/>
  <c r="L3846" i="1"/>
  <c r="S3738" i="1"/>
  <c r="R3738" i="1"/>
  <c r="Q3738" i="1"/>
  <c r="O3738" i="1"/>
  <c r="P3738" i="1"/>
  <c r="N3738" i="1"/>
  <c r="M3738" i="1"/>
  <c r="L3738" i="1"/>
  <c r="S3630" i="1"/>
  <c r="R3630" i="1"/>
  <c r="Q3630" i="1"/>
  <c r="O3630" i="1"/>
  <c r="P3630" i="1"/>
  <c r="N3630" i="1"/>
  <c r="M3630" i="1"/>
  <c r="L3630" i="1"/>
  <c r="S3522" i="1"/>
  <c r="R3522" i="1"/>
  <c r="Q3522" i="1"/>
  <c r="O3522" i="1"/>
  <c r="P3522" i="1"/>
  <c r="N3522" i="1"/>
  <c r="M3522" i="1"/>
  <c r="L3522" i="1"/>
  <c r="S3414" i="1"/>
  <c r="R3414" i="1"/>
  <c r="Q3414" i="1"/>
  <c r="O3414" i="1"/>
  <c r="P3414" i="1"/>
  <c r="N3414" i="1"/>
  <c r="M3414" i="1"/>
  <c r="L3414" i="1"/>
  <c r="S3306" i="1"/>
  <c r="R3306" i="1"/>
  <c r="Q3306" i="1"/>
  <c r="O3306" i="1"/>
  <c r="P3306" i="1"/>
  <c r="N3306" i="1"/>
  <c r="M3306" i="1"/>
  <c r="L3306" i="1"/>
  <c r="S3198" i="1"/>
  <c r="R3198" i="1"/>
  <c r="Q3198" i="1"/>
  <c r="O3198" i="1"/>
  <c r="P3198" i="1"/>
  <c r="N3198" i="1"/>
  <c r="M3198" i="1"/>
  <c r="L3198" i="1"/>
  <c r="S3090" i="1"/>
  <c r="R3090" i="1"/>
  <c r="Q3090" i="1"/>
  <c r="O3090" i="1"/>
  <c r="P3090" i="1"/>
  <c r="N3090" i="1"/>
  <c r="M3090" i="1"/>
  <c r="L3090" i="1"/>
  <c r="S2982" i="1"/>
  <c r="R2982" i="1"/>
  <c r="Q2982" i="1"/>
  <c r="O2982" i="1"/>
  <c r="P2982" i="1"/>
  <c r="N2982" i="1"/>
  <c r="M2982" i="1"/>
  <c r="L2982" i="1"/>
  <c r="S2874" i="1"/>
  <c r="R2874" i="1"/>
  <c r="Q2874" i="1"/>
  <c r="O2874" i="1"/>
  <c r="P2874" i="1"/>
  <c r="N2874" i="1"/>
  <c r="M2874" i="1"/>
  <c r="L2874" i="1"/>
  <c r="S2766" i="1"/>
  <c r="R2766" i="1"/>
  <c r="P2766" i="1"/>
  <c r="Q2766" i="1"/>
  <c r="O2766" i="1"/>
  <c r="N2766" i="1"/>
  <c r="M2766" i="1"/>
  <c r="L2766" i="1"/>
  <c r="S2658" i="1"/>
  <c r="R2658" i="1"/>
  <c r="Q2658" i="1"/>
  <c r="P2658" i="1"/>
  <c r="O2658" i="1"/>
  <c r="N2658" i="1"/>
  <c r="M2658" i="1"/>
  <c r="L2658" i="1"/>
  <c r="S2550" i="1"/>
  <c r="R2550" i="1"/>
  <c r="P2550" i="1"/>
  <c r="Q2550" i="1"/>
  <c r="O2550" i="1"/>
  <c r="N2550" i="1"/>
  <c r="M2550" i="1"/>
  <c r="L2550" i="1"/>
  <c r="S2442" i="1"/>
  <c r="R2442" i="1"/>
  <c r="Q2442" i="1"/>
  <c r="P2442" i="1"/>
  <c r="O2442" i="1"/>
  <c r="N2442" i="1"/>
  <c r="M2442" i="1"/>
  <c r="L2442" i="1"/>
  <c r="S2334" i="1"/>
  <c r="R2334" i="1"/>
  <c r="P2334" i="1"/>
  <c r="Q2334" i="1"/>
  <c r="O2334" i="1"/>
  <c r="M2334" i="1"/>
  <c r="N2334" i="1"/>
  <c r="L2334" i="1"/>
  <c r="S2226" i="1"/>
  <c r="R2226" i="1"/>
  <c r="Q2226" i="1"/>
  <c r="P2226" i="1"/>
  <c r="O2226" i="1"/>
  <c r="M2226" i="1"/>
  <c r="N2226" i="1"/>
  <c r="L2226" i="1"/>
  <c r="S2118" i="1"/>
  <c r="R2118" i="1"/>
  <c r="P2118" i="1"/>
  <c r="Q2118" i="1"/>
  <c r="O2118" i="1"/>
  <c r="N2118" i="1"/>
  <c r="M2118" i="1"/>
  <c r="L2118" i="1"/>
  <c r="S2010" i="1"/>
  <c r="R2010" i="1"/>
  <c r="Q2010" i="1"/>
  <c r="P2010" i="1"/>
  <c r="O2010" i="1"/>
  <c r="N2010" i="1"/>
  <c r="M2010" i="1"/>
  <c r="L2010" i="1"/>
  <c r="S1902" i="1"/>
  <c r="R1902" i="1"/>
  <c r="P1902" i="1"/>
  <c r="Q1902" i="1"/>
  <c r="O1902" i="1"/>
  <c r="N1902" i="1"/>
  <c r="M1902" i="1"/>
  <c r="L1902" i="1"/>
  <c r="S1794" i="1"/>
  <c r="R1794" i="1"/>
  <c r="Q1794" i="1"/>
  <c r="P1794" i="1"/>
  <c r="O1794" i="1"/>
  <c r="N1794" i="1"/>
  <c r="M1794" i="1"/>
  <c r="L1794" i="1"/>
  <c r="S1686" i="1"/>
  <c r="R1686" i="1"/>
  <c r="P1686" i="1"/>
  <c r="Q1686" i="1"/>
  <c r="O1686" i="1"/>
  <c r="N1686" i="1"/>
  <c r="M1686" i="1"/>
  <c r="L1686" i="1"/>
  <c r="S1578" i="1"/>
  <c r="R1578" i="1"/>
  <c r="Q1578" i="1"/>
  <c r="P1578" i="1"/>
  <c r="O1578" i="1"/>
  <c r="N1578" i="1"/>
  <c r="M1578" i="1"/>
  <c r="L1578" i="1"/>
  <c r="S1470" i="1"/>
  <c r="R1470" i="1"/>
  <c r="P1470" i="1"/>
  <c r="Q1470" i="1"/>
  <c r="O1470" i="1"/>
  <c r="N1470" i="1"/>
  <c r="M1470" i="1"/>
  <c r="L1470" i="1"/>
  <c r="S1362" i="1"/>
  <c r="R1362" i="1"/>
  <c r="Q1362" i="1"/>
  <c r="P1362" i="1"/>
  <c r="O1362" i="1"/>
  <c r="N1362" i="1"/>
  <c r="M1362" i="1"/>
  <c r="L1362" i="1"/>
  <c r="S1254" i="1"/>
  <c r="R1254" i="1"/>
  <c r="Q1254" i="1"/>
  <c r="P1254" i="1"/>
  <c r="O1254" i="1"/>
  <c r="N1254" i="1"/>
  <c r="M1254" i="1"/>
  <c r="L1254" i="1"/>
  <c r="S1146" i="1"/>
  <c r="R1146" i="1"/>
  <c r="Q1146" i="1"/>
  <c r="P1146" i="1"/>
  <c r="O1146" i="1"/>
  <c r="N1146" i="1"/>
  <c r="M1146" i="1"/>
  <c r="L1146" i="1"/>
  <c r="S1038" i="1"/>
  <c r="R1038" i="1"/>
  <c r="Q1038" i="1"/>
  <c r="P1038" i="1"/>
  <c r="O1038" i="1"/>
  <c r="N1038" i="1"/>
  <c r="M1038" i="1"/>
  <c r="L1038" i="1"/>
  <c r="S930" i="1"/>
  <c r="R930" i="1"/>
  <c r="Q930" i="1"/>
  <c r="P930" i="1"/>
  <c r="O930" i="1"/>
  <c r="N930" i="1"/>
  <c r="M930" i="1"/>
  <c r="L930" i="1"/>
  <c r="S822" i="1"/>
  <c r="R822" i="1"/>
  <c r="Q822" i="1"/>
  <c r="P822" i="1"/>
  <c r="O822" i="1"/>
  <c r="N822" i="1"/>
  <c r="M822" i="1"/>
  <c r="L822" i="1"/>
  <c r="S714" i="1"/>
  <c r="R714" i="1"/>
  <c r="Q714" i="1"/>
  <c r="P714" i="1"/>
  <c r="O714" i="1"/>
  <c r="N714" i="1"/>
  <c r="M714" i="1"/>
  <c r="L714" i="1"/>
  <c r="S606" i="1"/>
  <c r="R606" i="1"/>
  <c r="Q606" i="1"/>
  <c r="P606" i="1"/>
  <c r="O606" i="1"/>
  <c r="N606" i="1"/>
  <c r="M606" i="1"/>
  <c r="L606" i="1"/>
  <c r="S4311" i="1"/>
  <c r="R4311" i="1"/>
  <c r="Q4311" i="1"/>
  <c r="P4311" i="1"/>
  <c r="O4311" i="1"/>
  <c r="N4311" i="1"/>
  <c r="L4311" i="1"/>
  <c r="M4311" i="1"/>
  <c r="S2471" i="1"/>
  <c r="R2471" i="1"/>
  <c r="Q2471" i="1"/>
  <c r="P2471" i="1"/>
  <c r="O2471" i="1"/>
  <c r="N2471" i="1"/>
  <c r="L2471" i="1"/>
  <c r="M2471" i="1"/>
  <c r="S2363" i="1"/>
  <c r="R2363" i="1"/>
  <c r="Q2363" i="1"/>
  <c r="P2363" i="1"/>
  <c r="O2363" i="1"/>
  <c r="N2363" i="1"/>
  <c r="L2363" i="1"/>
  <c r="M2363" i="1"/>
  <c r="S2019" i="1"/>
  <c r="R2019" i="1"/>
  <c r="Q2019" i="1"/>
  <c r="O2019" i="1"/>
  <c r="P2019" i="1"/>
  <c r="N2019" i="1"/>
  <c r="M2019" i="1"/>
  <c r="L2019" i="1"/>
  <c r="S4684" i="1"/>
  <c r="R4684" i="1"/>
  <c r="Q4684" i="1"/>
  <c r="P4684" i="1"/>
  <c r="O4684" i="1"/>
  <c r="N4684" i="1"/>
  <c r="M4684" i="1"/>
  <c r="L4684" i="1"/>
  <c r="S4576" i="1"/>
  <c r="R4576" i="1"/>
  <c r="Q4576" i="1"/>
  <c r="P4576" i="1"/>
  <c r="O4576" i="1"/>
  <c r="N4576" i="1"/>
  <c r="M4576" i="1"/>
  <c r="L4576" i="1"/>
  <c r="S4468" i="1"/>
  <c r="R4468" i="1"/>
  <c r="Q4468" i="1"/>
  <c r="P4468" i="1"/>
  <c r="O4468" i="1"/>
  <c r="N4468" i="1"/>
  <c r="M4468" i="1"/>
  <c r="L4468" i="1"/>
  <c r="S4360" i="1"/>
  <c r="R4360" i="1"/>
  <c r="Q4360" i="1"/>
  <c r="P4360" i="1"/>
  <c r="O4360" i="1"/>
  <c r="N4360" i="1"/>
  <c r="M4360" i="1"/>
  <c r="L4360" i="1"/>
  <c r="S204" i="1"/>
  <c r="R204" i="1"/>
  <c r="Q204" i="1"/>
  <c r="P204" i="1"/>
  <c r="O204" i="1"/>
  <c r="N204" i="1"/>
  <c r="M204" i="1"/>
  <c r="L204" i="1"/>
  <c r="S4407" i="1"/>
  <c r="R4407" i="1"/>
  <c r="Q4407" i="1"/>
  <c r="P4407" i="1"/>
  <c r="O4407" i="1"/>
  <c r="N4407" i="1"/>
  <c r="M4407" i="1"/>
  <c r="L4407" i="1"/>
  <c r="S507" i="1"/>
  <c r="R507" i="1"/>
  <c r="Q507" i="1"/>
  <c r="P507" i="1"/>
  <c r="N507" i="1"/>
  <c r="O507" i="1"/>
  <c r="M507" i="1"/>
  <c r="L507" i="1"/>
  <c r="S4822" i="1"/>
  <c r="R4822" i="1"/>
  <c r="Q4822" i="1"/>
  <c r="P4822" i="1"/>
  <c r="O4822" i="1"/>
  <c r="N4822" i="1"/>
  <c r="M4822" i="1"/>
  <c r="L4822" i="1"/>
  <c r="S54" i="1"/>
  <c r="R54" i="1"/>
  <c r="Q54" i="1"/>
  <c r="P54" i="1"/>
  <c r="O54" i="1"/>
  <c r="N54" i="1"/>
  <c r="M54" i="1"/>
  <c r="L54" i="1"/>
  <c r="S456" i="1"/>
  <c r="R456" i="1"/>
  <c r="Q456" i="1"/>
  <c r="P456" i="1"/>
  <c r="O456" i="1"/>
  <c r="N456" i="1"/>
  <c r="M456" i="1"/>
  <c r="L456" i="1"/>
  <c r="S4371" i="1"/>
  <c r="R4371" i="1"/>
  <c r="Q4371" i="1"/>
  <c r="P4371" i="1"/>
  <c r="O4371" i="1"/>
  <c r="N4371" i="1"/>
  <c r="M4371" i="1"/>
  <c r="L4371" i="1"/>
  <c r="S471" i="1"/>
  <c r="R471" i="1"/>
  <c r="Q471" i="1"/>
  <c r="P471" i="1"/>
  <c r="O471" i="1"/>
  <c r="N471" i="1"/>
  <c r="M471" i="1"/>
  <c r="L471" i="1"/>
  <c r="S4816" i="1"/>
  <c r="R4816" i="1"/>
  <c r="Q4816" i="1"/>
  <c r="P4816" i="1"/>
  <c r="O4816" i="1"/>
  <c r="N4816" i="1"/>
  <c r="M4816" i="1"/>
  <c r="L4816" i="1"/>
  <c r="S4708" i="1"/>
  <c r="R4708" i="1"/>
  <c r="Q4708" i="1"/>
  <c r="P4708" i="1"/>
  <c r="O4708" i="1"/>
  <c r="N4708" i="1"/>
  <c r="M4708" i="1"/>
  <c r="L4708" i="1"/>
  <c r="S4600" i="1"/>
  <c r="R4600" i="1"/>
  <c r="Q4600" i="1"/>
  <c r="P4600" i="1"/>
  <c r="O4600" i="1"/>
  <c r="N4600" i="1"/>
  <c r="M4600" i="1"/>
  <c r="L4600" i="1"/>
  <c r="S4492" i="1"/>
  <c r="R4492" i="1"/>
  <c r="Q4492" i="1"/>
  <c r="P4492" i="1"/>
  <c r="O4492" i="1"/>
  <c r="N4492" i="1"/>
  <c r="M4492" i="1"/>
  <c r="L4492" i="1"/>
  <c r="S4384" i="1"/>
  <c r="Q4384" i="1"/>
  <c r="R4384" i="1"/>
  <c r="P4384" i="1"/>
  <c r="O4384" i="1"/>
  <c r="N4384" i="1"/>
  <c r="M4384" i="1"/>
  <c r="L4384" i="1"/>
  <c r="S48" i="1"/>
  <c r="R48" i="1"/>
  <c r="Q48" i="1"/>
  <c r="P48" i="1"/>
  <c r="O48" i="1"/>
  <c r="N48" i="1"/>
  <c r="M48" i="1"/>
  <c r="L48" i="1"/>
  <c r="S384" i="1"/>
  <c r="R384" i="1"/>
  <c r="Q384" i="1"/>
  <c r="P384" i="1"/>
  <c r="O384" i="1"/>
  <c r="N384" i="1"/>
  <c r="M384" i="1"/>
  <c r="L384" i="1"/>
  <c r="S1911" i="1"/>
  <c r="R1911" i="1"/>
  <c r="Q1911" i="1"/>
  <c r="O1911" i="1"/>
  <c r="P1911" i="1"/>
  <c r="N1911" i="1"/>
  <c r="M1911" i="1"/>
  <c r="L1911" i="1"/>
  <c r="S114" i="1"/>
  <c r="R114" i="1"/>
  <c r="Q114" i="1"/>
  <c r="P114" i="1"/>
  <c r="O114" i="1"/>
  <c r="N114" i="1"/>
  <c r="M114" i="1"/>
  <c r="L114" i="1"/>
  <c r="S6" i="1"/>
  <c r="R6" i="1"/>
  <c r="Q6" i="1"/>
  <c r="P6" i="1"/>
  <c r="O6" i="1"/>
  <c r="N6" i="1"/>
  <c r="M6" i="1"/>
  <c r="L6" i="1"/>
  <c r="S312" i="1"/>
  <c r="R312" i="1"/>
  <c r="Q312" i="1"/>
  <c r="P312" i="1"/>
  <c r="O312" i="1"/>
  <c r="N312" i="1"/>
  <c r="M312" i="1"/>
  <c r="L312" i="1"/>
  <c r="M4899" i="1"/>
  <c r="S4899" i="1"/>
  <c r="S1695" i="1"/>
  <c r="R1695" i="1"/>
  <c r="Q1695" i="1"/>
  <c r="O1695" i="1"/>
  <c r="P1695" i="1"/>
  <c r="N1695" i="1"/>
  <c r="M1695" i="1"/>
  <c r="L1695" i="1"/>
  <c r="S4840" i="1"/>
  <c r="R4840" i="1"/>
  <c r="Q4840" i="1"/>
  <c r="P4840" i="1"/>
  <c r="O4840" i="1"/>
  <c r="N4840" i="1"/>
  <c r="M4840" i="1"/>
  <c r="L4840" i="1"/>
  <c r="S4732" i="1"/>
  <c r="R4732" i="1"/>
  <c r="Q4732" i="1"/>
  <c r="P4732" i="1"/>
  <c r="O4732" i="1"/>
  <c r="N4732" i="1"/>
  <c r="M4732" i="1"/>
  <c r="L4732" i="1"/>
  <c r="S4624" i="1"/>
  <c r="R4624" i="1"/>
  <c r="Q4624" i="1"/>
  <c r="P4624" i="1"/>
  <c r="O4624" i="1"/>
  <c r="N4624" i="1"/>
  <c r="M4624" i="1"/>
  <c r="L4624" i="1"/>
  <c r="S4516" i="1"/>
  <c r="R4516" i="1"/>
  <c r="Q4516" i="1"/>
  <c r="P4516" i="1"/>
  <c r="O4516" i="1"/>
  <c r="N4516" i="1"/>
  <c r="M4516" i="1"/>
  <c r="L4516" i="1"/>
  <c r="S4408" i="1"/>
  <c r="R4408" i="1"/>
  <c r="Q4408" i="1"/>
  <c r="P4408" i="1"/>
  <c r="O4408" i="1"/>
  <c r="N4408" i="1"/>
  <c r="M4408" i="1"/>
  <c r="L4408" i="1"/>
  <c r="S4300" i="1"/>
  <c r="R4300" i="1"/>
  <c r="Q4300" i="1"/>
  <c r="P4300" i="1"/>
  <c r="O4300" i="1"/>
  <c r="N4300" i="1"/>
  <c r="M4300" i="1"/>
  <c r="L4300" i="1"/>
  <c r="S952" i="1"/>
  <c r="R952" i="1"/>
  <c r="Q952" i="1"/>
  <c r="P952" i="1"/>
  <c r="O952" i="1"/>
  <c r="N952" i="1"/>
  <c r="M952" i="1"/>
  <c r="L952" i="1"/>
  <c r="S736" i="1"/>
  <c r="R736" i="1"/>
  <c r="Q736" i="1"/>
  <c r="P736" i="1"/>
  <c r="O736" i="1"/>
  <c r="N736" i="1"/>
  <c r="M736" i="1"/>
  <c r="L736" i="1"/>
  <c r="S72" i="1"/>
  <c r="R72" i="1"/>
  <c r="Q72" i="1"/>
  <c r="P72" i="1"/>
  <c r="N72" i="1"/>
  <c r="O72" i="1"/>
  <c r="M72" i="1"/>
  <c r="L72" i="1"/>
  <c r="S327" i="1"/>
  <c r="R327" i="1"/>
  <c r="Q327" i="1"/>
  <c r="P327" i="1"/>
  <c r="N327" i="1"/>
  <c r="O327" i="1"/>
  <c r="M327" i="1"/>
  <c r="L327" i="1"/>
  <c r="S219" i="1"/>
  <c r="R219" i="1"/>
  <c r="Q219" i="1"/>
  <c r="P219" i="1"/>
  <c r="N219" i="1"/>
  <c r="O219" i="1"/>
  <c r="M219" i="1"/>
  <c r="L219" i="1"/>
  <c r="S111" i="1"/>
  <c r="R111" i="1"/>
  <c r="Q111" i="1"/>
  <c r="P111" i="1"/>
  <c r="O111" i="1"/>
  <c r="N111" i="1"/>
  <c r="M111" i="1"/>
  <c r="L111" i="1"/>
  <c r="S4920" i="1"/>
  <c r="P4920" i="1"/>
  <c r="M4920" i="1"/>
  <c r="R4920" i="1"/>
  <c r="O4920" i="1"/>
  <c r="L4920" i="1"/>
  <c r="N4920" i="1"/>
  <c r="Q4920" i="1"/>
  <c r="S132" i="1"/>
  <c r="R132" i="1"/>
  <c r="Q132" i="1"/>
  <c r="P132" i="1"/>
  <c r="O132" i="1"/>
  <c r="N132" i="1"/>
  <c r="M132" i="1"/>
  <c r="L132" i="1"/>
  <c r="S4263" i="1"/>
  <c r="R4263" i="1"/>
  <c r="Q4263" i="1"/>
  <c r="P4263" i="1"/>
  <c r="O4263" i="1"/>
  <c r="N4263" i="1"/>
  <c r="M4263" i="1"/>
  <c r="L4263" i="1"/>
  <c r="S939" i="1"/>
  <c r="R939" i="1"/>
  <c r="Q939" i="1"/>
  <c r="P939" i="1"/>
  <c r="O939" i="1"/>
  <c r="N939" i="1"/>
  <c r="M939" i="1"/>
  <c r="L939" i="1"/>
  <c r="S4906" i="1"/>
  <c r="R4906" i="1"/>
  <c r="Q4906" i="1"/>
  <c r="P4906" i="1"/>
  <c r="O4906" i="1"/>
  <c r="N4906" i="1"/>
  <c r="M4906" i="1"/>
  <c r="L4906" i="1"/>
  <c r="S4798" i="1"/>
  <c r="R4798" i="1"/>
  <c r="Q4798" i="1"/>
  <c r="P4798" i="1"/>
  <c r="O4798" i="1"/>
  <c r="N4798" i="1"/>
  <c r="M4798" i="1"/>
  <c r="L4798" i="1"/>
  <c r="S462" i="1"/>
  <c r="R462" i="1"/>
  <c r="Q462" i="1"/>
  <c r="P462" i="1"/>
  <c r="N462" i="1"/>
  <c r="O462" i="1"/>
  <c r="M462" i="1"/>
  <c r="L462" i="1"/>
  <c r="S354" i="1"/>
  <c r="R354" i="1"/>
  <c r="Q354" i="1"/>
  <c r="P354" i="1"/>
  <c r="N354" i="1"/>
  <c r="M354" i="1"/>
  <c r="O354" i="1"/>
  <c r="L354" i="1"/>
  <c r="S246" i="1"/>
  <c r="R246" i="1"/>
  <c r="Q246" i="1"/>
  <c r="P246" i="1"/>
  <c r="N246" i="1"/>
  <c r="M246" i="1"/>
  <c r="O246" i="1"/>
  <c r="L246" i="1"/>
  <c r="S138" i="1"/>
  <c r="R138" i="1"/>
  <c r="Q138" i="1"/>
  <c r="P138" i="1"/>
  <c r="O138" i="1"/>
  <c r="N138" i="1"/>
  <c r="M138" i="1"/>
  <c r="L138" i="1"/>
  <c r="S30" i="1"/>
  <c r="R30" i="1"/>
  <c r="Q30" i="1"/>
  <c r="P30" i="1"/>
  <c r="O30" i="1"/>
  <c r="N30" i="1"/>
  <c r="M30" i="1"/>
  <c r="L30" i="1"/>
  <c r="M4" i="1"/>
  <c r="S4" i="1"/>
  <c r="L4" i="1"/>
  <c r="R4" i="1"/>
  <c r="Q4" i="1"/>
  <c r="P4" i="1"/>
  <c r="O4" i="1"/>
  <c r="N4" i="1"/>
  <c r="AL36" i="1"/>
  <c r="AK35" i="1"/>
  <c r="AL33" i="1"/>
  <c r="AJ37" i="1"/>
  <c r="AL34" i="1"/>
  <c r="AH25" i="1"/>
  <c r="AH33" i="1"/>
  <c r="AI25" i="1"/>
  <c r="AJ25" i="1"/>
  <c r="AK25" i="1"/>
  <c r="AG25" i="1"/>
  <c r="AK36" i="1"/>
  <c r="AI36" i="1"/>
  <c r="AL35" i="1"/>
  <c r="AJ35" i="1"/>
  <c r="AJ33" i="1"/>
  <c r="AI27" i="1"/>
  <c r="AJ27" i="1"/>
  <c r="AK27" i="1"/>
  <c r="AH35" i="1"/>
  <c r="AG27" i="1"/>
  <c r="AH27" i="1"/>
  <c r="AK34" i="1"/>
  <c r="AI34" i="1"/>
  <c r="AI33" i="1"/>
  <c r="AK33" i="1"/>
  <c r="AJ34" i="1"/>
  <c r="AJ36" i="1"/>
  <c r="AH37" i="1"/>
  <c r="AK29" i="1"/>
  <c r="AG29" i="1"/>
  <c r="AH29" i="1"/>
  <c r="AI29" i="1"/>
  <c r="AJ29" i="1"/>
  <c r="AK37" i="1"/>
  <c r="AI37" i="1"/>
  <c r="AI35" i="1"/>
  <c r="AH36" i="1"/>
  <c r="AJ28" i="1"/>
  <c r="AK28" i="1"/>
  <c r="AG28" i="1"/>
  <c r="AH28" i="1"/>
  <c r="AI28" i="1"/>
  <c r="AL37" i="1"/>
  <c r="AH26" i="1"/>
  <c r="AI26" i="1"/>
  <c r="AH34" i="1"/>
  <c r="AJ26" i="1"/>
  <c r="AK26" i="1"/>
  <c r="AG26" i="1"/>
  <c r="Y4915" i="1"/>
  <c r="Y4918" i="1"/>
  <c r="AK10" i="1"/>
  <c r="AB25" i="1" l="1"/>
  <c r="AK12" i="1"/>
  <c r="AD28" i="1"/>
  <c r="AK4" i="1"/>
  <c r="AK5" i="1"/>
  <c r="AA26" i="1"/>
  <c r="AA27" i="1"/>
  <c r="AL11" i="1"/>
  <c r="AL4" i="1"/>
  <c r="AB39" i="1" a="1"/>
  <c r="AB39" i="1" s="1"/>
  <c r="AC26" i="1"/>
  <c r="AC25" i="1"/>
  <c r="AD25" i="1"/>
  <c r="AL12" i="1"/>
  <c r="AC27" i="1"/>
  <c r="AC28" i="1"/>
  <c r="AA28" i="1"/>
  <c r="AM10" i="1"/>
  <c r="AL5" i="1"/>
  <c r="AB26" i="1"/>
  <c r="AA25" i="1"/>
  <c r="AL10" i="1"/>
  <c r="AB28" i="1"/>
  <c r="AK11" i="1"/>
  <c r="AD27" i="1"/>
  <c r="AB27" i="1"/>
  <c r="AD26" i="1"/>
  <c r="AM11" i="1"/>
  <c r="AM12" i="1"/>
  <c r="AG20" i="1"/>
  <c r="AH20" i="1"/>
  <c r="AI20" i="1"/>
  <c r="AJ20" i="1"/>
  <c r="AG18" i="1"/>
  <c r="AH18" i="1"/>
  <c r="AI18" i="1"/>
  <c r="AJ18" i="1"/>
  <c r="AI19" i="1"/>
  <c r="AJ19" i="1"/>
  <c r="AH19" i="1"/>
  <c r="AG19" i="1"/>
  <c r="AH17" i="1"/>
  <c r="AI17" i="1"/>
  <c r="AJ17" i="1"/>
  <c r="AG17" i="1"/>
  <c r="AG12" i="1"/>
  <c r="AH12" i="1"/>
  <c r="AI12" i="1"/>
  <c r="AG10" i="1"/>
  <c r="AI10" i="1"/>
  <c r="AH10" i="1"/>
  <c r="AI11" i="1"/>
  <c r="AH11" i="1"/>
  <c r="AG11" i="1"/>
  <c r="AH4" i="1"/>
  <c r="AG4" i="1"/>
  <c r="AH5" i="1"/>
  <c r="AG5" i="1"/>
  <c r="AD51" i="1" l="1"/>
  <c r="AB52" i="1"/>
  <c r="AC52" i="1"/>
  <c r="AB50" i="1"/>
  <c r="AE53" i="1"/>
  <c r="AD53" i="1"/>
  <c r="AE51" i="1"/>
  <c r="AC50" i="1"/>
  <c r="AD30" i="1"/>
  <c r="AC30" i="1"/>
  <c r="AB30" i="1"/>
  <c r="AA22" i="1" a="1"/>
  <c r="AA22" i="1" s="1"/>
  <c r="AM7" i="1"/>
  <c r="AA7" i="1" a="1"/>
  <c r="AA7" i="1" s="1"/>
  <c r="AB7" i="1" s="1"/>
  <c r="AA14" i="1" a="1"/>
  <c r="AA14" i="1" s="1"/>
  <c r="AB14" i="1" s="1"/>
  <c r="AA30" i="1"/>
  <c r="AE30" i="1" l="1"/>
  <c r="AB22" i="1"/>
  <c r="AD39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<sst xmlns="http://schemas.openxmlformats.org/spreadsheetml/2006/main" count="8" uniqueCount="8">
  <si>
    <t>תאריך</t>
  </si>
  <si>
    <t>מדד בסיס</t>
  </si>
  <si>
    <t>מדד פתיחה</t>
  </si>
  <si>
    <t>מדד נעילה</t>
  </si>
  <si>
    <t>מדד גבוה</t>
  </si>
  <si>
    <t>מדד נמוך</t>
  </si>
  <si>
    <t>שווי שוק כולל (אלפי ש''ח)</t>
  </si>
  <si>
    <t>שינוי בקופה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</si>
</sst>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0.000%"/>
    <numFmt numFmtId="167" formatCode="0.0"/>
  </numFmts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8">
    <xf numFmtId="0" fontId="0" fillId="0" borderId="0" xfId="0"/>
    <xf numFmtId="14" fontId="0" fillId="0" borderId="0" xfId="0" applyNumberFormat="1"/>
    <xf numFmtId="164" fontId="0" fillId="0" borderId="0" xfId="42" applyNumberFormat="1" applyFont="1"/>
    <xf numFmtId="10" fontId="0" fillId="0" borderId="0" xfId="42" applyNumberFormat="1" applyFont="1"/>
    <xf numFmtId="165" fontId="0" fillId="0" borderId="0" xfId="42" applyNumberFormat="1" applyFont="1"/>
    <xf numFmtId="10" fontId="0" fillId="0" borderId="0" xfId="0" applyNumberFormat="1"/>
    <xf numFmtId="2" fontId="0" fillId="0" borderId="0" xfId="0" applyNumberFormat="1"/>
    <xf numFmtId="167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98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4927"/>
  <sheetViews>
    <sheetView tabSelected="1" workbookViewId="0">
      <selection activeCell="AC57" sqref="AC57"/>
    </sheetView>
  </sheetViews>
  <sheetFormatPr defaultRowHeight="15" x14ac:dyDescent="0.25"/>
  <cols>
    <col min="1" max="1" width="10.7109375" bestFit="1" customWidth="1"/>
    <col min="28" max="28" width="12" bestFit="1" customWidth="1"/>
    <col min="30" max="30" width="12" bestFit="1" customWidth="1"/>
  </cols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V1" t="s">
        <v>7</v>
      </c>
      <c r="W1" t="s">
        <v>5</v>
      </c>
      <c r="X1" t="s">
        <v>6</v>
      </c>
    </row>
    <row r="2" spans="1:39" x14ac:dyDescent="0.25">
      <c r="A2" s="1">
        <v>37815</v>
      </c>
      <c r="B2">
        <v>427.25</v>
      </c>
      <c r="C2">
        <v>426.32</v>
      </c>
      <c r="D2">
        <v>422.81</v>
      </c>
      <c r="E2">
        <v>428.25</v>
      </c>
      <c r="H2">
        <v>2</v>
      </c>
      <c r="I2">
        <v>3</v>
      </c>
      <c r="J2">
        <v>4</v>
      </c>
      <c r="K2">
        <v>5</v>
      </c>
      <c r="W2">
        <v>422.17</v>
      </c>
      <c r="X2">
        <v>169909507</v>
      </c>
    </row>
    <row r="3" spans="1:39" x14ac:dyDescent="0.25">
      <c r="A3" s="1">
        <v>37816</v>
      </c>
      <c r="B3">
        <v>422.81</v>
      </c>
      <c r="C3">
        <v>422.14</v>
      </c>
      <c r="D3">
        <v>424.91</v>
      </c>
      <c r="E3">
        <v>427.09</v>
      </c>
      <c r="F3">
        <f t="shared" ref="F3:F66" si="0">(D3-D2)/D2</f>
        <v>4.9667699439465071E-3</v>
      </c>
      <c r="G3">
        <f>_xlfn.RANK.AVG(F3,$F$3:$F$4927,1)/COUNT($F$3:$F$4927)</f>
        <v>0.70619289340101521</v>
      </c>
      <c r="H3">
        <f>ROUNDDOWN($G3*H$2,0)-IF(MOD($G3*H$2,1)=0,1,0)+1</f>
        <v>2</v>
      </c>
      <c r="I3">
        <f t="shared" ref="I3:K18" si="1">ROUNDDOWN($G3*I$2,0)-IF(MOD($G3*I$2,1)=0,1,0)+1</f>
        <v>3</v>
      </c>
      <c r="J3">
        <f t="shared" si="1"/>
        <v>3</v>
      </c>
      <c r="K3">
        <f t="shared" si="1"/>
        <v>4</v>
      </c>
      <c r="V3">
        <f t="shared" ref="V3:V66" si="2">F3*10</f>
        <v>4.9667699439465071E-2</v>
      </c>
      <c r="W3">
        <v>420.16</v>
      </c>
      <c r="X3">
        <v>171187657</v>
      </c>
      <c r="AA3">
        <v>1</v>
      </c>
      <c r="AB3">
        <v>2</v>
      </c>
      <c r="AG3">
        <v>1</v>
      </c>
      <c r="AH3">
        <v>2</v>
      </c>
    </row>
    <row r="4" spans="1:39" x14ac:dyDescent="0.25">
      <c r="A4" s="1">
        <v>37817</v>
      </c>
      <c r="B4">
        <v>424.91</v>
      </c>
      <c r="C4">
        <v>424.58</v>
      </c>
      <c r="D4">
        <v>421.53</v>
      </c>
      <c r="E4">
        <v>424.58</v>
      </c>
      <c r="F4">
        <f t="shared" si="0"/>
        <v>-7.9546256854393926E-3</v>
      </c>
      <c r="G4">
        <f t="shared" ref="G4:G67" si="3">_xlfn.RANK.AVG(F4,$F$3:$F$4927,1)/COUNT($F$3:$F$4927)</f>
        <v>0.16304568527918781</v>
      </c>
      <c r="H4">
        <f t="shared" ref="H4:K67" si="4">ROUNDDOWN($G4*H$2,0)-IF(MOD($G4*H$2,1)=0,1,0)+1</f>
        <v>1</v>
      </c>
      <c r="I4">
        <f t="shared" si="1"/>
        <v>1</v>
      </c>
      <c r="J4">
        <f t="shared" si="1"/>
        <v>1</v>
      </c>
      <c r="K4">
        <f t="shared" si="1"/>
        <v>1</v>
      </c>
      <c r="L4">
        <f>IF(AND($H3=2,$H4=2,$H5=1),1,0)</f>
        <v>0</v>
      </c>
      <c r="M4">
        <f>IF(AND($H3=2,$H4=2,$H5=2),1,0)</f>
        <v>0</v>
      </c>
      <c r="N4">
        <f>IF(AND($H3=1,$H4=1,$H5=1),1,0)</f>
        <v>0</v>
      </c>
      <c r="O4">
        <f>IF(AND($H3=1,$H4=1,$H5=2),1,0)</f>
        <v>0</v>
      </c>
      <c r="P4">
        <f>IF(AND($H3=2,$H4=1,$H5=1),1,0)</f>
        <v>1</v>
      </c>
      <c r="Q4">
        <f>IF(AND($H3=2,$H4=1,$H5=2),1,0)</f>
        <v>0</v>
      </c>
      <c r="R4">
        <f>IF(AND($H3=1,$H4=2,$H5=1),1,0)</f>
        <v>0</v>
      </c>
      <c r="S4">
        <f>IF(AND($H3=1,$H4=2,$H5=2),1,0)</f>
        <v>0</v>
      </c>
      <c r="V4">
        <f t="shared" si="2"/>
        <v>-7.9546256854393926E-2</v>
      </c>
      <c r="W4">
        <v>419.44</v>
      </c>
      <c r="X4">
        <v>170438990</v>
      </c>
      <c r="Y4">
        <f>IF(K3=2,F4+0.005,IF(K3=1,F4,F4))</f>
        <v>-7.9546256854393926E-3</v>
      </c>
      <c r="Z4">
        <v>1</v>
      </c>
      <c r="AA4">
        <f>COUNTIFS($H$3:$H$4926,$Z4,$H$4:$H$4927,AA$3)</f>
        <v>1183</v>
      </c>
      <c r="AB4">
        <f>COUNTIFS($H$3:$H$4926,$Z4,$H$4:$H$4927,AB$3)</f>
        <v>1278</v>
      </c>
      <c r="AF4">
        <v>1</v>
      </c>
      <c r="AG4">
        <f>AVERAGE($AA4:$AD4)</f>
        <v>1230.5</v>
      </c>
      <c r="AH4">
        <f>AVERAGE($AA4:$AD4)</f>
        <v>1230.5</v>
      </c>
      <c r="AK4" s="2">
        <f>AA4/SUM(AA4:AB4)</f>
        <v>0.48069890288500611</v>
      </c>
      <c r="AL4" s="2">
        <f>AB4/SUM(AA4:AB4)</f>
        <v>0.51930109711499395</v>
      </c>
    </row>
    <row r="5" spans="1:39" x14ac:dyDescent="0.25">
      <c r="A5" s="1">
        <v>37818</v>
      </c>
      <c r="B5">
        <v>421.53</v>
      </c>
      <c r="C5">
        <v>419.15</v>
      </c>
      <c r="D5">
        <v>413.74</v>
      </c>
      <c r="E5">
        <v>421.46</v>
      </c>
      <c r="F5">
        <f t="shared" si="0"/>
        <v>-1.8480297962185286E-2</v>
      </c>
      <c r="G5">
        <f t="shared" si="3"/>
        <v>4.101522842639594E-2</v>
      </c>
      <c r="H5">
        <f t="shared" si="4"/>
        <v>1</v>
      </c>
      <c r="I5">
        <f t="shared" si="1"/>
        <v>1</v>
      </c>
      <c r="J5">
        <f t="shared" si="1"/>
        <v>1</v>
      </c>
      <c r="K5">
        <f t="shared" si="1"/>
        <v>1</v>
      </c>
      <c r="L5">
        <f t="shared" ref="L5:L68" si="5">IF(AND($H4=2,$H5=2,$H6=1),1,0)</f>
        <v>0</v>
      </c>
      <c r="M5">
        <f t="shared" ref="M5:M68" si="6">IF(AND($H4=2,$H5=2,$H6=2),1,0)</f>
        <v>0</v>
      </c>
      <c r="N5">
        <f t="shared" ref="N5:N68" si="7">IF(AND($H4=1,$H5=1,$H6=1),1,0)</f>
        <v>0</v>
      </c>
      <c r="O5">
        <f t="shared" ref="O5:O68" si="8">IF(AND($H4=1,$H5=1,$H6=2),1,0)</f>
        <v>1</v>
      </c>
      <c r="P5">
        <f t="shared" ref="P5:P68" si="9">IF(AND($H4=2,$H5=1,$H6=1),1,0)</f>
        <v>0</v>
      </c>
      <c r="Q5">
        <f t="shared" ref="Q5:Q68" si="10">IF(AND($H4=2,$H5=1,$H6=2),1,0)</f>
        <v>0</v>
      </c>
      <c r="R5">
        <f t="shared" ref="R5:R68" si="11">IF(AND($H4=1,$H5=2,$H6=1),1,0)</f>
        <v>0</v>
      </c>
      <c r="S5">
        <f t="shared" ref="S5:S68" si="12">IF(AND($H4=1,$H5=2,$H6=2),1,0)</f>
        <v>0</v>
      </c>
      <c r="V5">
        <f t="shared" si="2"/>
        <v>-0.18480297962185285</v>
      </c>
      <c r="W5">
        <v>413.26</v>
      </c>
      <c r="X5">
        <v>169909733</v>
      </c>
      <c r="Y5">
        <f>IF(K4=2,F5+0.005,IF(K4=1,F5,F5))</f>
        <v>-1.8480297962185286E-2</v>
      </c>
      <c r="Z5">
        <v>2</v>
      </c>
      <c r="AA5">
        <f>COUNTIFS($H$3:$H$4926,$Z5,$H$4:$H$4927,AA$3)</f>
        <v>1279</v>
      </c>
      <c r="AB5">
        <f>COUNTIFS($H$3:$H$4926,$Z5,$H$4:$H$4927,AB$3)</f>
        <v>1184</v>
      </c>
      <c r="AF5">
        <v>2</v>
      </c>
      <c r="AG5">
        <f>AVERAGE($AA5:$AD5)</f>
        <v>1231.5</v>
      </c>
      <c r="AH5">
        <f>AVERAGE($AA5:$AD5)</f>
        <v>1231.5</v>
      </c>
      <c r="AK5" s="2">
        <f>AA5/SUM(AA5:AB5)</f>
        <v>0.51928542427933411</v>
      </c>
      <c r="AL5" s="2">
        <f>AB5/SUM(AA5:AB5)</f>
        <v>0.48071457572066584</v>
      </c>
    </row>
    <row r="6" spans="1:39" x14ac:dyDescent="0.25">
      <c r="A6" s="1">
        <v>37819</v>
      </c>
      <c r="B6">
        <v>413.74</v>
      </c>
      <c r="C6">
        <v>414.41</v>
      </c>
      <c r="D6">
        <v>414.43</v>
      </c>
      <c r="E6">
        <v>416.69</v>
      </c>
      <c r="F6">
        <f t="shared" si="0"/>
        <v>1.6677140232996513E-3</v>
      </c>
      <c r="G6">
        <f t="shared" si="3"/>
        <v>0.55817258883248733</v>
      </c>
      <c r="H6">
        <f t="shared" si="4"/>
        <v>2</v>
      </c>
      <c r="I6">
        <f t="shared" si="1"/>
        <v>2</v>
      </c>
      <c r="J6">
        <f t="shared" si="1"/>
        <v>3</v>
      </c>
      <c r="K6">
        <f t="shared" si="1"/>
        <v>3</v>
      </c>
      <c r="L6">
        <f t="shared" si="5"/>
        <v>0</v>
      </c>
      <c r="M6">
        <f t="shared" si="6"/>
        <v>0</v>
      </c>
      <c r="N6">
        <f t="shared" si="7"/>
        <v>0</v>
      </c>
      <c r="O6">
        <f t="shared" si="8"/>
        <v>0</v>
      </c>
      <c r="P6">
        <f t="shared" si="9"/>
        <v>0</v>
      </c>
      <c r="Q6">
        <f t="shared" si="10"/>
        <v>0</v>
      </c>
      <c r="R6">
        <f t="shared" si="11"/>
        <v>0</v>
      </c>
      <c r="S6">
        <f t="shared" si="12"/>
        <v>1</v>
      </c>
      <c r="V6">
        <f t="shared" si="2"/>
        <v>1.6677140232996514E-2</v>
      </c>
      <c r="W6">
        <v>407.11</v>
      </c>
      <c r="X6">
        <v>169973568</v>
      </c>
      <c r="Y6">
        <f>IF(K5=2,F6+0.005,IF(K5=1,F6,F6))</f>
        <v>1.6677140232996513E-3</v>
      </c>
    </row>
    <row r="7" spans="1:39" x14ac:dyDescent="0.25">
      <c r="A7" s="1">
        <v>37822</v>
      </c>
      <c r="B7">
        <v>414.43</v>
      </c>
      <c r="C7">
        <v>418.64</v>
      </c>
      <c r="D7">
        <v>415.95</v>
      </c>
      <c r="E7">
        <v>419.13</v>
      </c>
      <c r="F7">
        <f t="shared" si="0"/>
        <v>3.6676881499890976E-3</v>
      </c>
      <c r="G7">
        <f t="shared" si="3"/>
        <v>0.65421319796954314</v>
      </c>
      <c r="H7">
        <f t="shared" si="4"/>
        <v>2</v>
      </c>
      <c r="I7">
        <f t="shared" si="1"/>
        <v>2</v>
      </c>
      <c r="J7">
        <f t="shared" si="1"/>
        <v>3</v>
      </c>
      <c r="K7">
        <f t="shared" si="1"/>
        <v>4</v>
      </c>
      <c r="L7">
        <f t="shared" si="5"/>
        <v>1</v>
      </c>
      <c r="M7">
        <f t="shared" si="6"/>
        <v>0</v>
      </c>
      <c r="N7">
        <f t="shared" si="7"/>
        <v>0</v>
      </c>
      <c r="O7">
        <f t="shared" si="8"/>
        <v>0</v>
      </c>
      <c r="P7">
        <f t="shared" si="9"/>
        <v>0</v>
      </c>
      <c r="Q7">
        <f t="shared" si="10"/>
        <v>0</v>
      </c>
      <c r="R7">
        <f t="shared" si="11"/>
        <v>0</v>
      </c>
      <c r="S7">
        <f t="shared" si="12"/>
        <v>0</v>
      </c>
      <c r="V7">
        <f t="shared" si="2"/>
        <v>3.6676881499890977E-2</v>
      </c>
      <c r="W7">
        <v>412.66</v>
      </c>
      <c r="X7">
        <v>168795250</v>
      </c>
      <c r="Y7">
        <f>IF(K6=2,F7+0.005,IF(K6=1,F7,F7))</f>
        <v>3.6676881499890976E-3</v>
      </c>
      <c r="AA7" cm="1">
        <f t="array" ref="AA7">SUM((AA4:AB5-AG4:AH5)^2/AG4:AH5)</f>
        <v>7.3314390649223293</v>
      </c>
      <c r="AB7" s="4">
        <f>_xlfn.CHISQ.DIST.RT(AA7,(2-1)*(2-1))</f>
        <v>6.7758782423823416E-3</v>
      </c>
      <c r="AM7">
        <f>AK7+AL7</f>
        <v>0</v>
      </c>
    </row>
    <row r="8" spans="1:39" x14ac:dyDescent="0.25">
      <c r="A8" s="1">
        <v>37823</v>
      </c>
      <c r="B8">
        <v>415.95</v>
      </c>
      <c r="C8">
        <v>413.56</v>
      </c>
      <c r="D8">
        <v>412.92</v>
      </c>
      <c r="E8">
        <v>415.63</v>
      </c>
      <c r="F8">
        <f t="shared" si="0"/>
        <v>-7.2845293905516835E-3</v>
      </c>
      <c r="G8">
        <f t="shared" si="3"/>
        <v>0.17868020304568527</v>
      </c>
      <c r="H8">
        <f t="shared" si="4"/>
        <v>1</v>
      </c>
      <c r="I8">
        <f t="shared" si="1"/>
        <v>1</v>
      </c>
      <c r="J8">
        <f t="shared" si="1"/>
        <v>1</v>
      </c>
      <c r="K8">
        <f t="shared" si="1"/>
        <v>1</v>
      </c>
      <c r="L8">
        <f t="shared" si="5"/>
        <v>0</v>
      </c>
      <c r="M8">
        <f t="shared" si="6"/>
        <v>0</v>
      </c>
      <c r="N8">
        <f t="shared" si="7"/>
        <v>0</v>
      </c>
      <c r="O8">
        <f t="shared" si="8"/>
        <v>0</v>
      </c>
      <c r="P8">
        <f t="shared" si="9"/>
        <v>0</v>
      </c>
      <c r="Q8">
        <f t="shared" si="10"/>
        <v>1</v>
      </c>
      <c r="R8">
        <f t="shared" si="11"/>
        <v>0</v>
      </c>
      <c r="S8">
        <f t="shared" si="12"/>
        <v>0</v>
      </c>
      <c r="V8">
        <f t="shared" si="2"/>
        <v>-7.2845293905516834E-2</v>
      </c>
      <c r="W8">
        <v>411.16</v>
      </c>
      <c r="X8">
        <v>167258993</v>
      </c>
      <c r="Y8">
        <f>IF(K7=2,F8+0.005,IF(K7=1,F8,F8))</f>
        <v>-7.2845293905516835E-3</v>
      </c>
    </row>
    <row r="9" spans="1:39" x14ac:dyDescent="0.25">
      <c r="A9" s="1">
        <v>37824</v>
      </c>
      <c r="B9">
        <v>412.92</v>
      </c>
      <c r="C9">
        <v>410.84</v>
      </c>
      <c r="D9">
        <v>413.37</v>
      </c>
      <c r="E9">
        <v>415.32</v>
      </c>
      <c r="F9">
        <f t="shared" si="0"/>
        <v>1.0897994768962235E-3</v>
      </c>
      <c r="G9">
        <f t="shared" si="3"/>
        <v>0.52852791878172589</v>
      </c>
      <c r="H9">
        <f t="shared" si="4"/>
        <v>2</v>
      </c>
      <c r="I9">
        <f t="shared" si="1"/>
        <v>2</v>
      </c>
      <c r="J9">
        <f t="shared" si="1"/>
        <v>3</v>
      </c>
      <c r="K9">
        <f t="shared" si="1"/>
        <v>3</v>
      </c>
      <c r="L9">
        <f t="shared" si="5"/>
        <v>0</v>
      </c>
      <c r="M9">
        <f t="shared" si="6"/>
        <v>0</v>
      </c>
      <c r="N9">
        <f t="shared" si="7"/>
        <v>0</v>
      </c>
      <c r="O9">
        <f t="shared" si="8"/>
        <v>0</v>
      </c>
      <c r="P9">
        <f t="shared" si="9"/>
        <v>0</v>
      </c>
      <c r="Q9">
        <f t="shared" si="10"/>
        <v>0</v>
      </c>
      <c r="R9">
        <f t="shared" si="11"/>
        <v>0</v>
      </c>
      <c r="S9">
        <f t="shared" si="12"/>
        <v>1</v>
      </c>
      <c r="V9">
        <f t="shared" si="2"/>
        <v>1.0897994768962235E-2</v>
      </c>
      <c r="W9">
        <v>410.02</v>
      </c>
      <c r="X9">
        <v>167229778</v>
      </c>
      <c r="Y9">
        <f>IF(K8=2,F9+0.005,IF(K8=1,F9,F9))</f>
        <v>1.0897994768962235E-3</v>
      </c>
      <c r="AA9">
        <v>1</v>
      </c>
      <c r="AB9">
        <v>2</v>
      </c>
      <c r="AC9">
        <v>3</v>
      </c>
      <c r="AG9">
        <v>1</v>
      </c>
      <c r="AH9">
        <v>2</v>
      </c>
      <c r="AI9">
        <v>3</v>
      </c>
    </row>
    <row r="10" spans="1:39" x14ac:dyDescent="0.25">
      <c r="A10" s="1">
        <v>37825</v>
      </c>
      <c r="B10">
        <v>413.37</v>
      </c>
      <c r="C10">
        <v>414.83</v>
      </c>
      <c r="D10">
        <v>419.5</v>
      </c>
      <c r="E10">
        <v>421.66</v>
      </c>
      <c r="F10">
        <f t="shared" si="0"/>
        <v>1.4829329656240162E-2</v>
      </c>
      <c r="G10">
        <f t="shared" si="3"/>
        <v>0.93218274111675126</v>
      </c>
      <c r="H10">
        <f t="shared" si="4"/>
        <v>2</v>
      </c>
      <c r="I10">
        <f t="shared" si="1"/>
        <v>3</v>
      </c>
      <c r="J10">
        <f t="shared" si="1"/>
        <v>4</v>
      </c>
      <c r="K10">
        <f t="shared" si="1"/>
        <v>5</v>
      </c>
      <c r="L10">
        <f t="shared" si="5"/>
        <v>1</v>
      </c>
      <c r="M10">
        <f t="shared" si="6"/>
        <v>0</v>
      </c>
      <c r="N10">
        <f t="shared" si="7"/>
        <v>0</v>
      </c>
      <c r="O10">
        <f t="shared" si="8"/>
        <v>0</v>
      </c>
      <c r="P10">
        <f t="shared" si="9"/>
        <v>0</v>
      </c>
      <c r="Q10">
        <f t="shared" si="10"/>
        <v>0</v>
      </c>
      <c r="R10">
        <f t="shared" si="11"/>
        <v>0</v>
      </c>
      <c r="S10">
        <f t="shared" si="12"/>
        <v>0</v>
      </c>
      <c r="V10">
        <f t="shared" si="2"/>
        <v>0.14829329656240162</v>
      </c>
      <c r="W10">
        <v>414.79</v>
      </c>
      <c r="X10">
        <v>166671285</v>
      </c>
      <c r="Y10">
        <f>IF(K9=2,F10+0.005,IF(K9=1,F10,F10))</f>
        <v>1.4829329656240162E-2</v>
      </c>
      <c r="Z10">
        <v>1</v>
      </c>
      <c r="AA10">
        <f>COUNTIFS($I$3:$I$4926,$Z10,$I$4:$I$4927,AA$9)</f>
        <v>567</v>
      </c>
      <c r="AB10">
        <f t="shared" ref="AB10:AC10" si="13">COUNTIFS($I$3:$I$4926,$Z10,$I$4:$I$4927,AB$9)</f>
        <v>464</v>
      </c>
      <c r="AC10">
        <f t="shared" si="13"/>
        <v>610</v>
      </c>
      <c r="AF10">
        <v>1</v>
      </c>
      <c r="AG10" s="6">
        <f>AVERAGE($AA10:$AD10)</f>
        <v>547</v>
      </c>
      <c r="AH10" s="6">
        <f t="shared" ref="AH10:AI12" si="14">AVERAGE($AA10:$AD10)</f>
        <v>547</v>
      </c>
      <c r="AI10" s="6">
        <f t="shared" si="14"/>
        <v>547</v>
      </c>
      <c r="AK10" s="2">
        <f>AA10/SUM($AA10:$AC10)</f>
        <v>0.34552102376599636</v>
      </c>
      <c r="AL10" s="2">
        <f t="shared" ref="AL10:AM10" si="15">AB10/SUM($AA10:$AC10)</f>
        <v>0.28275441803778184</v>
      </c>
      <c r="AM10" s="2">
        <f t="shared" si="15"/>
        <v>0.3717245581962218</v>
      </c>
    </row>
    <row r="11" spans="1:39" x14ac:dyDescent="0.25">
      <c r="A11" s="1">
        <v>37826</v>
      </c>
      <c r="B11">
        <v>419.5</v>
      </c>
      <c r="C11">
        <v>415.66</v>
      </c>
      <c r="D11">
        <v>415.32</v>
      </c>
      <c r="E11">
        <v>418.39</v>
      </c>
      <c r="F11">
        <f t="shared" si="0"/>
        <v>-9.9642431466031144E-3</v>
      </c>
      <c r="G11">
        <f t="shared" si="3"/>
        <v>0.11857868020304568</v>
      </c>
      <c r="H11">
        <f t="shared" si="4"/>
        <v>1</v>
      </c>
      <c r="I11">
        <f t="shared" si="1"/>
        <v>1</v>
      </c>
      <c r="J11">
        <f t="shared" si="1"/>
        <v>1</v>
      </c>
      <c r="K11">
        <f t="shared" si="1"/>
        <v>1</v>
      </c>
      <c r="L11">
        <f t="shared" si="5"/>
        <v>0</v>
      </c>
      <c r="M11">
        <f t="shared" si="6"/>
        <v>0</v>
      </c>
      <c r="N11">
        <f t="shared" si="7"/>
        <v>0</v>
      </c>
      <c r="O11">
        <f t="shared" si="8"/>
        <v>0</v>
      </c>
      <c r="P11">
        <f t="shared" si="9"/>
        <v>0</v>
      </c>
      <c r="Q11">
        <f t="shared" si="10"/>
        <v>1</v>
      </c>
      <c r="R11">
        <f t="shared" si="11"/>
        <v>0</v>
      </c>
      <c r="S11">
        <f t="shared" si="12"/>
        <v>0</v>
      </c>
      <c r="V11">
        <f t="shared" si="2"/>
        <v>-9.9642431466031148E-2</v>
      </c>
      <c r="W11">
        <v>412.6</v>
      </c>
      <c r="X11">
        <v>166406356</v>
      </c>
      <c r="Y11">
        <f>IF(K10=2,F11+0.005,IF(K10=1,F11,F11))</f>
        <v>-9.9642431466031144E-3</v>
      </c>
      <c r="Z11">
        <v>2</v>
      </c>
      <c r="AA11">
        <f t="shared" ref="AA11:AC12" si="16">COUNTIFS($I$3:$I$4926,$Z11,$I$4:$I$4927,AA$9)</f>
        <v>509</v>
      </c>
      <c r="AB11">
        <f t="shared" si="16"/>
        <v>635</v>
      </c>
      <c r="AC11">
        <f t="shared" si="16"/>
        <v>497</v>
      </c>
      <c r="AF11">
        <v>2</v>
      </c>
      <c r="AG11" s="6">
        <f t="shared" ref="AG11:AG12" si="17">AVERAGE($AA11:$AD11)</f>
        <v>547</v>
      </c>
      <c r="AH11" s="6">
        <f t="shared" si="14"/>
        <v>547</v>
      </c>
      <c r="AI11" s="6">
        <f t="shared" si="14"/>
        <v>547</v>
      </c>
      <c r="AK11" s="2">
        <f t="shared" ref="AK11:AK12" si="18">AA11/SUM($AA11:$AC11)</f>
        <v>0.31017672151127362</v>
      </c>
      <c r="AL11" s="2">
        <f t="shared" ref="AL11:AL12" si="19">AB11/SUM($AA11:$AC11)</f>
        <v>0.38695917123705059</v>
      </c>
      <c r="AM11" s="2">
        <f t="shared" ref="AM11:AM12" si="20">AC11/SUM($AA11:$AC11)</f>
        <v>0.30286410725167578</v>
      </c>
    </row>
    <row r="12" spans="1:39" x14ac:dyDescent="0.25">
      <c r="A12" s="1">
        <v>37829</v>
      </c>
      <c r="B12">
        <v>415.32</v>
      </c>
      <c r="C12">
        <v>421.77</v>
      </c>
      <c r="D12">
        <v>423.79</v>
      </c>
      <c r="E12">
        <v>426.52</v>
      </c>
      <c r="F12">
        <f t="shared" si="0"/>
        <v>2.0393913127227263E-2</v>
      </c>
      <c r="G12">
        <f t="shared" si="3"/>
        <v>0.97177664974619293</v>
      </c>
      <c r="H12">
        <f t="shared" si="4"/>
        <v>2</v>
      </c>
      <c r="I12">
        <f t="shared" si="1"/>
        <v>3</v>
      </c>
      <c r="J12">
        <f t="shared" si="1"/>
        <v>4</v>
      </c>
      <c r="K12">
        <f t="shared" si="1"/>
        <v>5</v>
      </c>
      <c r="L12">
        <f t="shared" si="5"/>
        <v>0</v>
      </c>
      <c r="M12">
        <f t="shared" si="6"/>
        <v>0</v>
      </c>
      <c r="N12">
        <f t="shared" si="7"/>
        <v>0</v>
      </c>
      <c r="O12">
        <f t="shared" si="8"/>
        <v>0</v>
      </c>
      <c r="P12">
        <f t="shared" si="9"/>
        <v>0</v>
      </c>
      <c r="Q12">
        <f t="shared" si="10"/>
        <v>0</v>
      </c>
      <c r="R12">
        <f t="shared" si="11"/>
        <v>1</v>
      </c>
      <c r="S12">
        <f t="shared" si="12"/>
        <v>0</v>
      </c>
      <c r="V12">
        <f t="shared" si="2"/>
        <v>0.20393913127227264</v>
      </c>
      <c r="W12">
        <v>421.75</v>
      </c>
      <c r="X12">
        <v>170857958</v>
      </c>
      <c r="Y12">
        <f>IF(K11=2,F12+0.005,IF(K11=1,F12,F12))</f>
        <v>2.0393913127227263E-2</v>
      </c>
      <c r="Z12">
        <v>3</v>
      </c>
      <c r="AA12">
        <f t="shared" si="16"/>
        <v>565</v>
      </c>
      <c r="AB12">
        <f t="shared" si="16"/>
        <v>543</v>
      </c>
      <c r="AC12">
        <f t="shared" si="16"/>
        <v>534</v>
      </c>
      <c r="AF12">
        <v>3</v>
      </c>
      <c r="AG12" s="7">
        <f t="shared" si="17"/>
        <v>547.33333333333337</v>
      </c>
      <c r="AH12" s="7">
        <f t="shared" si="14"/>
        <v>547.33333333333337</v>
      </c>
      <c r="AI12" s="7">
        <f t="shared" si="14"/>
        <v>547.33333333333337</v>
      </c>
      <c r="AK12" s="2">
        <f t="shared" si="18"/>
        <v>0.34409257003654081</v>
      </c>
      <c r="AL12" s="2">
        <f t="shared" si="19"/>
        <v>0.33069427527405604</v>
      </c>
      <c r="AM12" s="2">
        <f t="shared" si="20"/>
        <v>0.32521315468940315</v>
      </c>
    </row>
    <row r="13" spans="1:39" x14ac:dyDescent="0.25">
      <c r="A13" s="1">
        <v>37830</v>
      </c>
      <c r="B13">
        <v>423.79</v>
      </c>
      <c r="C13">
        <v>426.65</v>
      </c>
      <c r="D13">
        <v>422.3</v>
      </c>
      <c r="E13">
        <v>426.65</v>
      </c>
      <c r="F13">
        <f t="shared" si="0"/>
        <v>-3.5158923051511574E-3</v>
      </c>
      <c r="G13">
        <f t="shared" si="3"/>
        <v>0.29705583756345177</v>
      </c>
      <c r="H13">
        <f t="shared" si="4"/>
        <v>1</v>
      </c>
      <c r="I13">
        <f t="shared" si="1"/>
        <v>1</v>
      </c>
      <c r="J13">
        <f t="shared" si="1"/>
        <v>2</v>
      </c>
      <c r="K13">
        <f t="shared" si="1"/>
        <v>2</v>
      </c>
      <c r="L13">
        <f t="shared" si="5"/>
        <v>0</v>
      </c>
      <c r="M13">
        <f t="shared" si="6"/>
        <v>0</v>
      </c>
      <c r="N13">
        <f t="shared" si="7"/>
        <v>0</v>
      </c>
      <c r="O13">
        <f t="shared" si="8"/>
        <v>0</v>
      </c>
      <c r="P13">
        <f t="shared" si="9"/>
        <v>1</v>
      </c>
      <c r="Q13">
        <f t="shared" si="10"/>
        <v>0</v>
      </c>
      <c r="R13">
        <f t="shared" si="11"/>
        <v>0</v>
      </c>
      <c r="S13">
        <f t="shared" si="12"/>
        <v>0</v>
      </c>
      <c r="V13">
        <f t="shared" si="2"/>
        <v>-3.5158923051511574E-2</v>
      </c>
      <c r="W13">
        <v>421.35</v>
      </c>
      <c r="X13">
        <v>170491126</v>
      </c>
      <c r="Y13">
        <f>IF(K12=2,F13+0.005,IF(K12=1,F13,F13))</f>
        <v>-3.5158923051511574E-3</v>
      </c>
    </row>
    <row r="14" spans="1:39" x14ac:dyDescent="0.25">
      <c r="A14" s="1">
        <v>37831</v>
      </c>
      <c r="B14">
        <v>422.3</v>
      </c>
      <c r="C14">
        <v>422.03</v>
      </c>
      <c r="D14">
        <v>418.6</v>
      </c>
      <c r="E14">
        <v>422.9</v>
      </c>
      <c r="F14">
        <f t="shared" si="0"/>
        <v>-8.7615439261188449E-3</v>
      </c>
      <c r="G14">
        <f t="shared" si="3"/>
        <v>0.14395939086294415</v>
      </c>
      <c r="H14">
        <f t="shared" si="4"/>
        <v>1</v>
      </c>
      <c r="I14">
        <f t="shared" si="1"/>
        <v>1</v>
      </c>
      <c r="J14">
        <f t="shared" si="1"/>
        <v>1</v>
      </c>
      <c r="K14">
        <f t="shared" si="1"/>
        <v>1</v>
      </c>
      <c r="L14">
        <f t="shared" si="5"/>
        <v>0</v>
      </c>
      <c r="M14">
        <f t="shared" si="6"/>
        <v>0</v>
      </c>
      <c r="N14">
        <f t="shared" si="7"/>
        <v>1</v>
      </c>
      <c r="O14">
        <f t="shared" si="8"/>
        <v>0</v>
      </c>
      <c r="P14">
        <f t="shared" si="9"/>
        <v>0</v>
      </c>
      <c r="Q14">
        <f t="shared" si="10"/>
        <v>0</v>
      </c>
      <c r="R14">
        <f t="shared" si="11"/>
        <v>0</v>
      </c>
      <c r="S14">
        <f t="shared" si="12"/>
        <v>0</v>
      </c>
      <c r="V14">
        <f t="shared" si="2"/>
        <v>-8.7615439261188449E-2</v>
      </c>
      <c r="W14">
        <v>416.2</v>
      </c>
      <c r="X14">
        <v>171497565</v>
      </c>
      <c r="Y14">
        <f>IF(K13=2,F14+0.005,IF(K13=1,F14,F14))</f>
        <v>-3.7615439261188448E-3</v>
      </c>
      <c r="AA14" cm="1">
        <f t="array" ref="AA14">SUM((AA10:AC12-AG10:AI12)^2/AG10:AI12)</f>
        <v>42.878166145980622</v>
      </c>
      <c r="AB14" s="4">
        <f>_xlfn.CHISQ.DIST.RT(AA14,(3-1)*(3-1))</f>
        <v>1.0968055281500371E-8</v>
      </c>
    </row>
    <row r="15" spans="1:39" x14ac:dyDescent="0.25">
      <c r="A15" s="1">
        <v>37832</v>
      </c>
      <c r="B15">
        <v>418.6</v>
      </c>
      <c r="C15">
        <v>415.8</v>
      </c>
      <c r="D15">
        <v>411.74</v>
      </c>
      <c r="E15">
        <v>415.8</v>
      </c>
      <c r="F15">
        <f t="shared" si="0"/>
        <v>-1.6387959866220766E-2</v>
      </c>
      <c r="G15">
        <f t="shared" si="3"/>
        <v>5.4010152284263958E-2</v>
      </c>
      <c r="H15">
        <f t="shared" si="4"/>
        <v>1</v>
      </c>
      <c r="I15">
        <f t="shared" si="1"/>
        <v>1</v>
      </c>
      <c r="J15">
        <f t="shared" si="1"/>
        <v>1</v>
      </c>
      <c r="K15">
        <f t="shared" si="1"/>
        <v>1</v>
      </c>
      <c r="L15">
        <f t="shared" si="5"/>
        <v>0</v>
      </c>
      <c r="M15">
        <f t="shared" si="6"/>
        <v>0</v>
      </c>
      <c r="N15">
        <f t="shared" si="7"/>
        <v>1</v>
      </c>
      <c r="O15">
        <f t="shared" si="8"/>
        <v>0</v>
      </c>
      <c r="P15">
        <f t="shared" si="9"/>
        <v>0</v>
      </c>
      <c r="Q15">
        <f t="shared" si="10"/>
        <v>0</v>
      </c>
      <c r="R15">
        <f t="shared" si="11"/>
        <v>0</v>
      </c>
      <c r="S15">
        <f t="shared" si="12"/>
        <v>0</v>
      </c>
      <c r="V15">
        <f t="shared" si="2"/>
        <v>-0.16387959866220767</v>
      </c>
      <c r="W15">
        <v>410.59</v>
      </c>
      <c r="X15">
        <v>169195364</v>
      </c>
      <c r="Y15">
        <f>IF(K14=2,F15+0.005,IF(K14=1,F15,F15))</f>
        <v>-1.6387959866220766E-2</v>
      </c>
    </row>
    <row r="16" spans="1:39" x14ac:dyDescent="0.25">
      <c r="A16" s="1">
        <v>37833</v>
      </c>
      <c r="B16">
        <v>411.74</v>
      </c>
      <c r="C16">
        <v>406.5</v>
      </c>
      <c r="D16">
        <v>407.26</v>
      </c>
      <c r="E16">
        <v>409.55</v>
      </c>
      <c r="F16">
        <f t="shared" si="0"/>
        <v>-1.0880652839170394E-2</v>
      </c>
      <c r="G16">
        <f t="shared" si="3"/>
        <v>0.10822335025380711</v>
      </c>
      <c r="H16">
        <f t="shared" si="4"/>
        <v>1</v>
      </c>
      <c r="I16">
        <f t="shared" si="1"/>
        <v>1</v>
      </c>
      <c r="J16">
        <f t="shared" si="1"/>
        <v>1</v>
      </c>
      <c r="K16">
        <f t="shared" si="1"/>
        <v>1</v>
      </c>
      <c r="L16">
        <f t="shared" si="5"/>
        <v>0</v>
      </c>
      <c r="M16">
        <f t="shared" si="6"/>
        <v>0</v>
      </c>
      <c r="N16">
        <f t="shared" si="7"/>
        <v>1</v>
      </c>
      <c r="O16">
        <f t="shared" si="8"/>
        <v>0</v>
      </c>
      <c r="P16">
        <f t="shared" si="9"/>
        <v>0</v>
      </c>
      <c r="Q16">
        <f t="shared" si="10"/>
        <v>0</v>
      </c>
      <c r="R16">
        <f t="shared" si="11"/>
        <v>0</v>
      </c>
      <c r="S16">
        <f t="shared" si="12"/>
        <v>0</v>
      </c>
      <c r="V16">
        <f t="shared" si="2"/>
        <v>-0.10880652839170393</v>
      </c>
      <c r="W16">
        <v>404.25</v>
      </c>
      <c r="X16">
        <v>167450468</v>
      </c>
      <c r="Y16">
        <f>IF(K15=2,F16+0.005,IF(K15=1,F16,F16))</f>
        <v>-1.0880652839170394E-2</v>
      </c>
      <c r="AA16">
        <v>1</v>
      </c>
      <c r="AB16">
        <v>2</v>
      </c>
      <c r="AC16">
        <v>3</v>
      </c>
      <c r="AD16">
        <v>4</v>
      </c>
      <c r="AG16">
        <v>1</v>
      </c>
      <c r="AH16">
        <v>2</v>
      </c>
      <c r="AI16">
        <v>3</v>
      </c>
      <c r="AJ16">
        <v>4</v>
      </c>
    </row>
    <row r="17" spans="1:38" x14ac:dyDescent="0.25">
      <c r="A17" s="1">
        <v>37836</v>
      </c>
      <c r="B17">
        <v>407.26</v>
      </c>
      <c r="C17">
        <v>404.03</v>
      </c>
      <c r="D17">
        <v>398.49</v>
      </c>
      <c r="E17">
        <v>404.03</v>
      </c>
      <c r="F17">
        <f t="shared" si="0"/>
        <v>-2.153415508520351E-2</v>
      </c>
      <c r="G17">
        <f t="shared" si="3"/>
        <v>3.0050761421319797E-2</v>
      </c>
      <c r="H17">
        <f t="shared" si="4"/>
        <v>1</v>
      </c>
      <c r="I17">
        <f t="shared" si="1"/>
        <v>1</v>
      </c>
      <c r="J17">
        <f t="shared" si="1"/>
        <v>1</v>
      </c>
      <c r="K17">
        <f t="shared" si="1"/>
        <v>1</v>
      </c>
      <c r="L17">
        <f t="shared" si="5"/>
        <v>0</v>
      </c>
      <c r="M17">
        <f t="shared" si="6"/>
        <v>0</v>
      </c>
      <c r="N17">
        <f t="shared" si="7"/>
        <v>1</v>
      </c>
      <c r="O17">
        <f t="shared" si="8"/>
        <v>0</v>
      </c>
      <c r="P17">
        <f t="shared" si="9"/>
        <v>0</v>
      </c>
      <c r="Q17">
        <f t="shared" si="10"/>
        <v>0</v>
      </c>
      <c r="R17">
        <f t="shared" si="11"/>
        <v>0</v>
      </c>
      <c r="S17">
        <f t="shared" si="12"/>
        <v>0</v>
      </c>
      <c r="V17">
        <f t="shared" si="2"/>
        <v>-0.2153415508520351</v>
      </c>
      <c r="W17">
        <v>398.08</v>
      </c>
      <c r="X17">
        <v>164138347</v>
      </c>
      <c r="Y17">
        <f>IF(K16=2,F17+0.005,IF(K16=1,F17,F17))</f>
        <v>-2.153415508520351E-2</v>
      </c>
      <c r="Z17">
        <v>1</v>
      </c>
      <c r="AA17">
        <f>COUNTIFS($J$3:$J$4926,$Z17,$J$4:$J$4927,AA$16)</f>
        <v>369</v>
      </c>
      <c r="AB17">
        <f t="shared" ref="AB17:AD17" si="21">COUNTIFS($J$3:$J$4926,$Z17,$J$4:$J$4927,AB$16)</f>
        <v>214</v>
      </c>
      <c r="AC17">
        <f t="shared" si="21"/>
        <v>266</v>
      </c>
      <c r="AD17">
        <f t="shared" si="21"/>
        <v>382</v>
      </c>
      <c r="AF17">
        <v>1</v>
      </c>
      <c r="AG17">
        <f>AVERAGE($AA17:$AD17)</f>
        <v>307.75</v>
      </c>
      <c r="AH17">
        <f t="shared" ref="AH17:AJ20" si="22">AVERAGE($AA17:$AD17)</f>
        <v>307.75</v>
      </c>
      <c r="AI17">
        <f t="shared" si="22"/>
        <v>307.75</v>
      </c>
      <c r="AJ17">
        <f t="shared" si="22"/>
        <v>307.75</v>
      </c>
    </row>
    <row r="18" spans="1:38" x14ac:dyDescent="0.25">
      <c r="A18" s="1">
        <v>37837</v>
      </c>
      <c r="B18">
        <v>398.49</v>
      </c>
      <c r="C18">
        <v>398.52</v>
      </c>
      <c r="D18">
        <v>397.2</v>
      </c>
      <c r="E18">
        <v>401.36</v>
      </c>
      <c r="F18">
        <f t="shared" si="0"/>
        <v>-3.2372205074155448E-3</v>
      </c>
      <c r="G18">
        <f t="shared" si="3"/>
        <v>0.30944162436548223</v>
      </c>
      <c r="H18">
        <f t="shared" si="4"/>
        <v>1</v>
      </c>
      <c r="I18">
        <f t="shared" si="1"/>
        <v>1</v>
      </c>
      <c r="J18">
        <f t="shared" si="1"/>
        <v>2</v>
      </c>
      <c r="K18">
        <f t="shared" si="1"/>
        <v>2</v>
      </c>
      <c r="L18">
        <f t="shared" si="5"/>
        <v>0</v>
      </c>
      <c r="M18">
        <f t="shared" si="6"/>
        <v>0</v>
      </c>
      <c r="N18">
        <f t="shared" si="7"/>
        <v>0</v>
      </c>
      <c r="O18">
        <f t="shared" si="8"/>
        <v>1</v>
      </c>
      <c r="P18">
        <f t="shared" si="9"/>
        <v>0</v>
      </c>
      <c r="Q18">
        <f t="shared" si="10"/>
        <v>0</v>
      </c>
      <c r="R18">
        <f t="shared" si="11"/>
        <v>0</v>
      </c>
      <c r="S18">
        <f t="shared" si="12"/>
        <v>0</v>
      </c>
      <c r="V18">
        <f t="shared" si="2"/>
        <v>-3.2372205074155447E-2</v>
      </c>
      <c r="W18">
        <v>396.42</v>
      </c>
      <c r="X18">
        <v>164029369</v>
      </c>
      <c r="Y18">
        <f>IF(K17=2,F18+0.005,IF(K17=1,F18,F18))</f>
        <v>-3.2372205074155448E-3</v>
      </c>
      <c r="Z18">
        <v>2</v>
      </c>
      <c r="AA18">
        <f t="shared" ref="AA18:AD20" si="23">COUNTIFS($J$3:$J$4926,$Z18,$J$4:$J$4927,AA$16)</f>
        <v>289</v>
      </c>
      <c r="AB18">
        <f t="shared" si="23"/>
        <v>311</v>
      </c>
      <c r="AC18">
        <f t="shared" si="23"/>
        <v>355</v>
      </c>
      <c r="AD18">
        <f t="shared" si="23"/>
        <v>275</v>
      </c>
      <c r="AF18">
        <v>2</v>
      </c>
      <c r="AG18">
        <f t="shared" ref="AG18:AG20" si="24">AVERAGE($AA18:$AD18)</f>
        <v>307.5</v>
      </c>
      <c r="AH18">
        <f t="shared" si="22"/>
        <v>307.5</v>
      </c>
      <c r="AI18">
        <f t="shared" si="22"/>
        <v>307.5</v>
      </c>
      <c r="AJ18">
        <f t="shared" si="22"/>
        <v>307.5</v>
      </c>
    </row>
    <row r="19" spans="1:38" x14ac:dyDescent="0.25">
      <c r="A19" s="1">
        <v>37838</v>
      </c>
      <c r="B19">
        <v>397.2</v>
      </c>
      <c r="C19">
        <v>396.75</v>
      </c>
      <c r="D19">
        <v>399.67</v>
      </c>
      <c r="E19">
        <v>400.57</v>
      </c>
      <c r="F19">
        <f t="shared" si="0"/>
        <v>6.2185297079557587E-3</v>
      </c>
      <c r="G19">
        <f t="shared" si="3"/>
        <v>0.75370558375634522</v>
      </c>
      <c r="H19">
        <f t="shared" si="4"/>
        <v>2</v>
      </c>
      <c r="I19">
        <f t="shared" si="4"/>
        <v>3</v>
      </c>
      <c r="J19">
        <f t="shared" si="4"/>
        <v>4</v>
      </c>
      <c r="K19">
        <f t="shared" si="4"/>
        <v>4</v>
      </c>
      <c r="L19">
        <f t="shared" si="5"/>
        <v>0</v>
      </c>
      <c r="M19">
        <f t="shared" si="6"/>
        <v>0</v>
      </c>
      <c r="N19">
        <f t="shared" si="7"/>
        <v>0</v>
      </c>
      <c r="O19">
        <f t="shared" si="8"/>
        <v>0</v>
      </c>
      <c r="P19">
        <f t="shared" si="9"/>
        <v>0</v>
      </c>
      <c r="Q19">
        <f t="shared" si="10"/>
        <v>0</v>
      </c>
      <c r="R19">
        <f t="shared" si="11"/>
        <v>1</v>
      </c>
      <c r="S19">
        <f t="shared" si="12"/>
        <v>0</v>
      </c>
      <c r="V19">
        <f t="shared" si="2"/>
        <v>6.2185297079557583E-2</v>
      </c>
      <c r="W19">
        <v>396.54</v>
      </c>
      <c r="X19">
        <v>165170920</v>
      </c>
      <c r="Y19">
        <f>IF(K18=2,F19+0.005,IF(K18=1,F19,F19))</f>
        <v>1.1218529707955758E-2</v>
      </c>
      <c r="Z19">
        <v>3</v>
      </c>
      <c r="AA19">
        <f t="shared" si="23"/>
        <v>262</v>
      </c>
      <c r="AB19">
        <f t="shared" si="23"/>
        <v>373</v>
      </c>
      <c r="AC19">
        <f t="shared" si="23"/>
        <v>332</v>
      </c>
      <c r="AD19">
        <f t="shared" si="23"/>
        <v>264</v>
      </c>
      <c r="AF19">
        <v>3</v>
      </c>
      <c r="AG19">
        <f t="shared" si="24"/>
        <v>307.75</v>
      </c>
      <c r="AH19">
        <f t="shared" si="22"/>
        <v>307.75</v>
      </c>
      <c r="AI19">
        <f t="shared" si="22"/>
        <v>307.75</v>
      </c>
      <c r="AJ19">
        <f t="shared" si="22"/>
        <v>307.75</v>
      </c>
    </row>
    <row r="20" spans="1:38" x14ac:dyDescent="0.25">
      <c r="A20" s="1">
        <v>37839</v>
      </c>
      <c r="B20">
        <v>399.67</v>
      </c>
      <c r="C20">
        <v>394.33</v>
      </c>
      <c r="D20">
        <v>397.24</v>
      </c>
      <c r="E20">
        <v>399.48</v>
      </c>
      <c r="F20">
        <f t="shared" si="0"/>
        <v>-6.0800160132109156E-3</v>
      </c>
      <c r="G20">
        <f t="shared" si="3"/>
        <v>0.21238578680203046</v>
      </c>
      <c r="H20">
        <f t="shared" si="4"/>
        <v>1</v>
      </c>
      <c r="I20">
        <f t="shared" si="4"/>
        <v>1</v>
      </c>
      <c r="J20">
        <f t="shared" si="4"/>
        <v>1</v>
      </c>
      <c r="K20">
        <f t="shared" si="4"/>
        <v>2</v>
      </c>
      <c r="L20">
        <f t="shared" si="5"/>
        <v>0</v>
      </c>
      <c r="M20">
        <f t="shared" si="6"/>
        <v>0</v>
      </c>
      <c r="N20">
        <f t="shared" si="7"/>
        <v>0</v>
      </c>
      <c r="O20">
        <f t="shared" si="8"/>
        <v>0</v>
      </c>
      <c r="P20">
        <f t="shared" si="9"/>
        <v>1</v>
      </c>
      <c r="Q20">
        <f t="shared" si="10"/>
        <v>0</v>
      </c>
      <c r="R20">
        <f t="shared" si="11"/>
        <v>0</v>
      </c>
      <c r="S20">
        <f t="shared" si="12"/>
        <v>0</v>
      </c>
      <c r="V20">
        <f t="shared" si="2"/>
        <v>-6.0800160132109156E-2</v>
      </c>
      <c r="W20">
        <v>392.62</v>
      </c>
      <c r="X20">
        <v>162682354</v>
      </c>
      <c r="Y20">
        <f>IF(K19=2,F20+0.005,IF(K19=1,F20,F20))</f>
        <v>-6.0800160132109156E-3</v>
      </c>
      <c r="Z20">
        <v>4</v>
      </c>
      <c r="AA20">
        <f t="shared" si="23"/>
        <v>311</v>
      </c>
      <c r="AB20">
        <f t="shared" si="23"/>
        <v>333</v>
      </c>
      <c r="AC20">
        <f t="shared" si="23"/>
        <v>277</v>
      </c>
      <c r="AD20">
        <f t="shared" si="23"/>
        <v>311</v>
      </c>
      <c r="AF20">
        <v>4</v>
      </c>
      <c r="AG20">
        <f t="shared" si="24"/>
        <v>308</v>
      </c>
      <c r="AH20">
        <f t="shared" si="22"/>
        <v>308</v>
      </c>
      <c r="AI20">
        <f t="shared" si="22"/>
        <v>308</v>
      </c>
      <c r="AJ20">
        <f t="shared" si="22"/>
        <v>308</v>
      </c>
    </row>
    <row r="21" spans="1:38" x14ac:dyDescent="0.25">
      <c r="A21" s="1">
        <v>37843</v>
      </c>
      <c r="B21">
        <v>397.24</v>
      </c>
      <c r="C21">
        <v>395.11</v>
      </c>
      <c r="D21">
        <v>387.43</v>
      </c>
      <c r="E21">
        <v>395.28</v>
      </c>
      <c r="F21">
        <f t="shared" si="0"/>
        <v>-2.4695398247910588E-2</v>
      </c>
      <c r="G21">
        <f t="shared" si="3"/>
        <v>2.1725888324873096E-2</v>
      </c>
      <c r="H21">
        <f t="shared" si="4"/>
        <v>1</v>
      </c>
      <c r="I21">
        <f t="shared" si="4"/>
        <v>1</v>
      </c>
      <c r="J21">
        <f t="shared" si="4"/>
        <v>1</v>
      </c>
      <c r="K21">
        <f t="shared" si="4"/>
        <v>1</v>
      </c>
      <c r="L21">
        <f t="shared" si="5"/>
        <v>0</v>
      </c>
      <c r="M21">
        <f t="shared" si="6"/>
        <v>0</v>
      </c>
      <c r="N21">
        <f t="shared" si="7"/>
        <v>1</v>
      </c>
      <c r="O21">
        <f t="shared" si="8"/>
        <v>0</v>
      </c>
      <c r="P21">
        <f t="shared" si="9"/>
        <v>0</v>
      </c>
      <c r="Q21">
        <f t="shared" si="10"/>
        <v>0</v>
      </c>
      <c r="R21">
        <f t="shared" si="11"/>
        <v>0</v>
      </c>
      <c r="S21">
        <f t="shared" si="12"/>
        <v>0</v>
      </c>
      <c r="V21">
        <f t="shared" si="2"/>
        <v>-0.24695398247910588</v>
      </c>
      <c r="W21">
        <v>386.8</v>
      </c>
      <c r="X21">
        <v>159818601</v>
      </c>
      <c r="Y21">
        <f>IF(K20=2,F21+0.005,IF(K20=1,F21,F21))</f>
        <v>-1.9695398247910587E-2</v>
      </c>
    </row>
    <row r="22" spans="1:38" x14ac:dyDescent="0.25">
      <c r="A22" s="1">
        <v>37844</v>
      </c>
      <c r="B22">
        <v>387.43</v>
      </c>
      <c r="C22">
        <v>390.41</v>
      </c>
      <c r="D22">
        <v>387.15</v>
      </c>
      <c r="E22">
        <v>392.63</v>
      </c>
      <c r="F22">
        <f t="shared" si="0"/>
        <v>-7.2271119944255623E-4</v>
      </c>
      <c r="G22">
        <f t="shared" si="3"/>
        <v>0.42639593908629442</v>
      </c>
      <c r="H22">
        <f t="shared" si="4"/>
        <v>1</v>
      </c>
      <c r="I22">
        <f t="shared" si="4"/>
        <v>2</v>
      </c>
      <c r="J22">
        <f t="shared" si="4"/>
        <v>2</v>
      </c>
      <c r="K22">
        <f t="shared" si="4"/>
        <v>3</v>
      </c>
      <c r="L22">
        <f t="shared" si="5"/>
        <v>0</v>
      </c>
      <c r="M22">
        <f t="shared" si="6"/>
        <v>0</v>
      </c>
      <c r="N22">
        <f t="shared" si="7"/>
        <v>0</v>
      </c>
      <c r="O22">
        <f t="shared" si="8"/>
        <v>1</v>
      </c>
      <c r="P22">
        <f t="shared" si="9"/>
        <v>0</v>
      </c>
      <c r="Q22">
        <f t="shared" si="10"/>
        <v>0</v>
      </c>
      <c r="R22">
        <f t="shared" si="11"/>
        <v>0</v>
      </c>
      <c r="S22">
        <f t="shared" si="12"/>
        <v>0</v>
      </c>
      <c r="V22">
        <f t="shared" si="2"/>
        <v>-7.2271119944255623E-3</v>
      </c>
      <c r="W22">
        <v>385.7</v>
      </c>
      <c r="X22">
        <v>159917976</v>
      </c>
      <c r="Y22">
        <f>IF(K21=2,F22+0.005,IF(K21=1,F22,F22))</f>
        <v>-7.2271119944255623E-4</v>
      </c>
      <c r="AA22" cm="1">
        <f t="array" ref="AA22">SUM((AA17:AD20-AG17:AJ20)^2/AG17:AJ20)</f>
        <v>110.22641544357779</v>
      </c>
      <c r="AB22" s="4">
        <f>_xlfn.CHISQ.DIST.RT(AA22,(4-1)*(4-1))</f>
        <v>1.3223166108870647E-19</v>
      </c>
    </row>
    <row r="23" spans="1:38" x14ac:dyDescent="0.25">
      <c r="A23" s="1">
        <v>37845</v>
      </c>
      <c r="B23">
        <v>387.15</v>
      </c>
      <c r="C23">
        <v>387.16</v>
      </c>
      <c r="D23">
        <v>389.96</v>
      </c>
      <c r="E23">
        <v>390.61</v>
      </c>
      <c r="F23">
        <f t="shared" si="0"/>
        <v>7.2581686684747579E-3</v>
      </c>
      <c r="G23">
        <f t="shared" si="3"/>
        <v>0.79208121827411171</v>
      </c>
      <c r="H23">
        <f t="shared" si="4"/>
        <v>2</v>
      </c>
      <c r="I23">
        <f t="shared" si="4"/>
        <v>3</v>
      </c>
      <c r="J23">
        <f t="shared" si="4"/>
        <v>4</v>
      </c>
      <c r="K23">
        <f t="shared" si="4"/>
        <v>4</v>
      </c>
      <c r="L23">
        <f t="shared" si="5"/>
        <v>0</v>
      </c>
      <c r="M23">
        <f t="shared" si="6"/>
        <v>0</v>
      </c>
      <c r="N23">
        <f t="shared" si="7"/>
        <v>0</v>
      </c>
      <c r="O23">
        <f t="shared" si="8"/>
        <v>0</v>
      </c>
      <c r="P23">
        <f t="shared" si="9"/>
        <v>0</v>
      </c>
      <c r="Q23">
        <f t="shared" si="10"/>
        <v>0</v>
      </c>
      <c r="R23">
        <f t="shared" si="11"/>
        <v>0</v>
      </c>
      <c r="S23">
        <f t="shared" si="12"/>
        <v>1</v>
      </c>
      <c r="V23">
        <f t="shared" si="2"/>
        <v>7.2581686684747584E-2</v>
      </c>
      <c r="W23">
        <v>384.45</v>
      </c>
      <c r="X23">
        <v>160549275</v>
      </c>
      <c r="Y23">
        <f>IF(K22=2,F23+0.005,IF(K22=1,F23,F23))</f>
        <v>7.2581686684747579E-3</v>
      </c>
    </row>
    <row r="24" spans="1:38" x14ac:dyDescent="0.25">
      <c r="A24" s="1">
        <v>37846</v>
      </c>
      <c r="B24">
        <v>389.96</v>
      </c>
      <c r="C24">
        <v>395.03</v>
      </c>
      <c r="D24">
        <v>395.49</v>
      </c>
      <c r="E24">
        <v>397.18</v>
      </c>
      <c r="F24">
        <f t="shared" si="0"/>
        <v>1.4180941635039569E-2</v>
      </c>
      <c r="G24">
        <f t="shared" si="3"/>
        <v>0.92467005076142128</v>
      </c>
      <c r="H24">
        <f t="shared" si="4"/>
        <v>2</v>
      </c>
      <c r="I24">
        <f t="shared" si="4"/>
        <v>3</v>
      </c>
      <c r="J24">
        <f t="shared" si="4"/>
        <v>4</v>
      </c>
      <c r="K24">
        <f t="shared" si="4"/>
        <v>5</v>
      </c>
      <c r="L24">
        <f t="shared" si="5"/>
        <v>1</v>
      </c>
      <c r="M24">
        <f t="shared" si="6"/>
        <v>0</v>
      </c>
      <c r="N24">
        <f t="shared" si="7"/>
        <v>0</v>
      </c>
      <c r="O24">
        <f t="shared" si="8"/>
        <v>0</v>
      </c>
      <c r="P24">
        <f t="shared" si="9"/>
        <v>0</v>
      </c>
      <c r="Q24">
        <f t="shared" si="10"/>
        <v>0</v>
      </c>
      <c r="R24">
        <f t="shared" si="11"/>
        <v>0</v>
      </c>
      <c r="S24">
        <f t="shared" si="12"/>
        <v>0</v>
      </c>
      <c r="V24">
        <f t="shared" si="2"/>
        <v>0.14180941635039568</v>
      </c>
      <c r="W24">
        <v>393.31</v>
      </c>
      <c r="X24">
        <v>163573066</v>
      </c>
      <c r="Y24">
        <f>IF(K23=2,F24+0.005,IF(K23=1,F24,F24))</f>
        <v>1.4180941635039569E-2</v>
      </c>
      <c r="AA24">
        <v>1</v>
      </c>
      <c r="AB24">
        <v>2</v>
      </c>
      <c r="AC24">
        <v>3</v>
      </c>
      <c r="AD24">
        <v>4</v>
      </c>
      <c r="AG24">
        <v>1</v>
      </c>
      <c r="AH24">
        <v>2</v>
      </c>
      <c r="AI24">
        <v>3</v>
      </c>
      <c r="AJ24">
        <v>4</v>
      </c>
      <c r="AK24">
        <v>5</v>
      </c>
    </row>
    <row r="25" spans="1:38" x14ac:dyDescent="0.25">
      <c r="A25" s="1">
        <v>37847</v>
      </c>
      <c r="B25">
        <v>395.49</v>
      </c>
      <c r="C25">
        <v>395.05</v>
      </c>
      <c r="D25">
        <v>392.54</v>
      </c>
      <c r="E25">
        <v>395.84</v>
      </c>
      <c r="F25">
        <f t="shared" si="0"/>
        <v>-7.4591013679233065E-3</v>
      </c>
      <c r="G25">
        <f t="shared" si="3"/>
        <v>0.17401015228426395</v>
      </c>
      <c r="H25">
        <f t="shared" si="4"/>
        <v>1</v>
      </c>
      <c r="I25">
        <f t="shared" si="4"/>
        <v>1</v>
      </c>
      <c r="J25">
        <f t="shared" si="4"/>
        <v>1</v>
      </c>
      <c r="K25">
        <f t="shared" si="4"/>
        <v>1</v>
      </c>
      <c r="L25">
        <f t="shared" si="5"/>
        <v>0</v>
      </c>
      <c r="M25">
        <f t="shared" si="6"/>
        <v>0</v>
      </c>
      <c r="N25">
        <f t="shared" si="7"/>
        <v>0</v>
      </c>
      <c r="O25">
        <f t="shared" si="8"/>
        <v>0</v>
      </c>
      <c r="P25">
        <f t="shared" si="9"/>
        <v>0</v>
      </c>
      <c r="Q25">
        <f t="shared" si="10"/>
        <v>1</v>
      </c>
      <c r="R25">
        <f t="shared" si="11"/>
        <v>0</v>
      </c>
      <c r="S25">
        <f t="shared" si="12"/>
        <v>0</v>
      </c>
      <c r="V25">
        <f t="shared" si="2"/>
        <v>-7.459101367923307E-2</v>
      </c>
      <c r="W25">
        <v>390.81</v>
      </c>
      <c r="X25">
        <v>163302605</v>
      </c>
      <c r="Y25">
        <f>IF(K24=2,F25+0.005,IF(K24=1,F25,F25))</f>
        <v>-7.4591013679233065E-3</v>
      </c>
      <c r="Z25">
        <v>1</v>
      </c>
      <c r="AA25" s="3">
        <f>AA17/SUM($AA17:$AD17)</f>
        <v>0.29975629569455725</v>
      </c>
      <c r="AB25" s="3">
        <f t="shared" ref="AB25:AD25" si="25">AB17/SUM($AA17:$AD17)</f>
        <v>0.17384240454914704</v>
      </c>
      <c r="AC25" s="3">
        <f t="shared" si="25"/>
        <v>0.21608448415922016</v>
      </c>
      <c r="AD25" s="3">
        <f t="shared" si="25"/>
        <v>0.31031681559707552</v>
      </c>
      <c r="AF25">
        <v>1</v>
      </c>
      <c r="AG25">
        <f>AVERAGE($AA33:$AE33)</f>
        <v>197</v>
      </c>
      <c r="AH25">
        <f t="shared" ref="AH25:AK25" si="26">AVERAGE($AA33:$AE33)</f>
        <v>197</v>
      </c>
      <c r="AI25">
        <f t="shared" si="26"/>
        <v>197</v>
      </c>
      <c r="AJ25">
        <f t="shared" si="26"/>
        <v>197</v>
      </c>
      <c r="AK25">
        <f t="shared" si="26"/>
        <v>197</v>
      </c>
    </row>
    <row r="26" spans="1:38" x14ac:dyDescent="0.25">
      <c r="A26" s="1">
        <v>37850</v>
      </c>
      <c r="B26">
        <v>392.54</v>
      </c>
      <c r="C26">
        <v>396.31</v>
      </c>
      <c r="D26">
        <v>402.21</v>
      </c>
      <c r="E26">
        <v>402.88</v>
      </c>
      <c r="F26">
        <f t="shared" si="0"/>
        <v>2.4634432159779788E-2</v>
      </c>
      <c r="G26">
        <f t="shared" si="3"/>
        <v>0.9855837563451777</v>
      </c>
      <c r="H26">
        <f t="shared" si="4"/>
        <v>2</v>
      </c>
      <c r="I26">
        <f t="shared" si="4"/>
        <v>3</v>
      </c>
      <c r="J26">
        <f t="shared" si="4"/>
        <v>4</v>
      </c>
      <c r="K26">
        <f t="shared" si="4"/>
        <v>5</v>
      </c>
      <c r="L26">
        <f t="shared" si="5"/>
        <v>0</v>
      </c>
      <c r="M26">
        <f t="shared" si="6"/>
        <v>0</v>
      </c>
      <c r="N26">
        <f t="shared" si="7"/>
        <v>0</v>
      </c>
      <c r="O26">
        <f t="shared" si="8"/>
        <v>0</v>
      </c>
      <c r="P26">
        <f t="shared" si="9"/>
        <v>0</v>
      </c>
      <c r="Q26">
        <f t="shared" si="10"/>
        <v>0</v>
      </c>
      <c r="R26">
        <f t="shared" si="11"/>
        <v>0</v>
      </c>
      <c r="S26">
        <f t="shared" si="12"/>
        <v>1</v>
      </c>
      <c r="V26">
        <f t="shared" si="2"/>
        <v>0.24634432159779787</v>
      </c>
      <c r="W26">
        <v>396.31</v>
      </c>
      <c r="X26">
        <v>166333513</v>
      </c>
      <c r="Y26">
        <f>IF(K25=2,F26+0.005,IF(K25=1,F26,F26))</f>
        <v>2.4634432159779788E-2</v>
      </c>
      <c r="Z26">
        <v>2</v>
      </c>
      <c r="AA26" s="3">
        <f t="shared" ref="AA26:AD26" si="27">AA18/SUM($AA18:$AD18)</f>
        <v>0.23495934959349593</v>
      </c>
      <c r="AB26" s="3">
        <f t="shared" si="27"/>
        <v>0.25284552845528457</v>
      </c>
      <c r="AC26" s="3">
        <f t="shared" si="27"/>
        <v>0.2886178861788618</v>
      </c>
      <c r="AD26" s="3">
        <f t="shared" si="27"/>
        <v>0.22357723577235772</v>
      </c>
      <c r="AF26">
        <v>2</v>
      </c>
      <c r="AG26">
        <f t="shared" ref="AG26:AK26" si="28">AVERAGE($AA34:$AE34)</f>
        <v>197</v>
      </c>
      <c r="AH26">
        <f t="shared" si="28"/>
        <v>197</v>
      </c>
      <c r="AI26">
        <f t="shared" si="28"/>
        <v>197</v>
      </c>
      <c r="AJ26">
        <f t="shared" si="28"/>
        <v>197</v>
      </c>
      <c r="AK26">
        <f t="shared" si="28"/>
        <v>197</v>
      </c>
    </row>
    <row r="27" spans="1:38" x14ac:dyDescent="0.25">
      <c r="A27" s="1">
        <v>37851</v>
      </c>
      <c r="B27">
        <v>402.21</v>
      </c>
      <c r="C27">
        <v>401.94</v>
      </c>
      <c r="D27">
        <v>402.56</v>
      </c>
      <c r="E27">
        <v>405.99</v>
      </c>
      <c r="F27">
        <f t="shared" si="0"/>
        <v>8.7019218816047027E-4</v>
      </c>
      <c r="G27">
        <f t="shared" si="3"/>
        <v>0.51878172588832483</v>
      </c>
      <c r="H27">
        <f t="shared" si="4"/>
        <v>2</v>
      </c>
      <c r="I27">
        <f t="shared" si="4"/>
        <v>2</v>
      </c>
      <c r="J27">
        <f t="shared" si="4"/>
        <v>3</v>
      </c>
      <c r="K27">
        <f t="shared" si="4"/>
        <v>3</v>
      </c>
      <c r="L27">
        <f t="shared" si="5"/>
        <v>1</v>
      </c>
      <c r="M27">
        <f t="shared" si="6"/>
        <v>0</v>
      </c>
      <c r="N27">
        <f t="shared" si="7"/>
        <v>0</v>
      </c>
      <c r="O27">
        <f t="shared" si="8"/>
        <v>0</v>
      </c>
      <c r="P27">
        <f t="shared" si="9"/>
        <v>0</v>
      </c>
      <c r="Q27">
        <f t="shared" si="10"/>
        <v>0</v>
      </c>
      <c r="R27">
        <f t="shared" si="11"/>
        <v>0</v>
      </c>
      <c r="S27">
        <f t="shared" si="12"/>
        <v>0</v>
      </c>
      <c r="V27">
        <f t="shared" si="2"/>
        <v>8.701921881604702E-3</v>
      </c>
      <c r="W27">
        <v>399.5</v>
      </c>
      <c r="X27">
        <v>166531311</v>
      </c>
      <c r="Y27">
        <f>IF(K26=2,F27+0.005,IF(K26=1,F27,F27))</f>
        <v>8.7019218816047027E-4</v>
      </c>
      <c r="Z27">
        <v>3</v>
      </c>
      <c r="AA27" s="3">
        <f t="shared" ref="AA27:AD27" si="29">AA19/SUM($AA19:$AD19)</f>
        <v>0.21283509341998375</v>
      </c>
      <c r="AB27" s="3">
        <f t="shared" si="29"/>
        <v>0.30300568643379366</v>
      </c>
      <c r="AC27" s="3">
        <f t="shared" si="29"/>
        <v>0.26969943135662061</v>
      </c>
      <c r="AD27" s="3">
        <f t="shared" si="29"/>
        <v>0.21445978878960195</v>
      </c>
      <c r="AF27">
        <v>3</v>
      </c>
      <c r="AG27">
        <f t="shared" ref="AG27:AK27" si="30">AVERAGE($AA35:$AE35)</f>
        <v>196.8</v>
      </c>
      <c r="AH27">
        <f t="shared" si="30"/>
        <v>196.8</v>
      </c>
      <c r="AI27">
        <f t="shared" si="30"/>
        <v>196.8</v>
      </c>
      <c r="AJ27">
        <f t="shared" si="30"/>
        <v>196.8</v>
      </c>
      <c r="AK27">
        <f t="shared" si="30"/>
        <v>196.8</v>
      </c>
    </row>
    <row r="28" spans="1:38" x14ac:dyDescent="0.25">
      <c r="A28" s="1">
        <v>37852</v>
      </c>
      <c r="B28">
        <v>402.56</v>
      </c>
      <c r="C28">
        <v>405.61</v>
      </c>
      <c r="D28">
        <v>401.21</v>
      </c>
      <c r="E28">
        <v>406.59</v>
      </c>
      <c r="F28">
        <f t="shared" si="0"/>
        <v>-3.3535373608903586E-3</v>
      </c>
      <c r="G28">
        <f t="shared" si="3"/>
        <v>0.3035532994923858</v>
      </c>
      <c r="H28">
        <f t="shared" si="4"/>
        <v>1</v>
      </c>
      <c r="I28">
        <f t="shared" si="4"/>
        <v>1</v>
      </c>
      <c r="J28">
        <f t="shared" si="4"/>
        <v>2</v>
      </c>
      <c r="K28">
        <f t="shared" si="4"/>
        <v>2</v>
      </c>
      <c r="L28">
        <f t="shared" si="5"/>
        <v>0</v>
      </c>
      <c r="M28">
        <f t="shared" si="6"/>
        <v>0</v>
      </c>
      <c r="N28">
        <f t="shared" si="7"/>
        <v>0</v>
      </c>
      <c r="O28">
        <f t="shared" si="8"/>
        <v>0</v>
      </c>
      <c r="P28">
        <f t="shared" si="9"/>
        <v>1</v>
      </c>
      <c r="Q28">
        <f t="shared" si="10"/>
        <v>0</v>
      </c>
      <c r="R28">
        <f t="shared" si="11"/>
        <v>0</v>
      </c>
      <c r="S28">
        <f t="shared" si="12"/>
        <v>0</v>
      </c>
      <c r="V28">
        <f t="shared" si="2"/>
        <v>-3.3535373608903588E-2</v>
      </c>
      <c r="W28">
        <v>400.14</v>
      </c>
      <c r="X28">
        <v>167113076</v>
      </c>
      <c r="Y28">
        <f>IF(K27=2,F28+0.005,IF(K27=1,F28,F28))</f>
        <v>-3.3535373608903586E-3</v>
      </c>
      <c r="Z28">
        <v>4</v>
      </c>
      <c r="AA28" s="3">
        <f t="shared" ref="AA28:AD28" si="31">AA20/SUM($AA20:$AD20)</f>
        <v>0.25243506493506496</v>
      </c>
      <c r="AB28" s="3">
        <f t="shared" si="31"/>
        <v>0.27029220779220781</v>
      </c>
      <c r="AC28" s="3">
        <f t="shared" si="31"/>
        <v>0.22483766233766234</v>
      </c>
      <c r="AD28" s="3">
        <f t="shared" si="31"/>
        <v>0.25243506493506496</v>
      </c>
      <c r="AF28">
        <v>4</v>
      </c>
      <c r="AG28">
        <f t="shared" ref="AG28:AK28" si="32">AVERAGE($AA36:$AE36)</f>
        <v>197</v>
      </c>
      <c r="AH28">
        <f t="shared" si="32"/>
        <v>197</v>
      </c>
      <c r="AI28">
        <f t="shared" si="32"/>
        <v>197</v>
      </c>
      <c r="AJ28">
        <f t="shared" si="32"/>
        <v>197</v>
      </c>
      <c r="AK28">
        <f t="shared" si="32"/>
        <v>197</v>
      </c>
    </row>
    <row r="29" spans="1:38" x14ac:dyDescent="0.25">
      <c r="A29" s="1">
        <v>37853</v>
      </c>
      <c r="B29">
        <v>401.21</v>
      </c>
      <c r="C29">
        <v>393.17</v>
      </c>
      <c r="D29">
        <v>392.28</v>
      </c>
      <c r="E29">
        <v>393.53</v>
      </c>
      <c r="F29">
        <f t="shared" si="0"/>
        <v>-2.2257670546596563E-2</v>
      </c>
      <c r="G29">
        <f t="shared" si="3"/>
        <v>2.8020304568527919E-2</v>
      </c>
      <c r="H29">
        <f t="shared" si="4"/>
        <v>1</v>
      </c>
      <c r="I29">
        <f t="shared" si="4"/>
        <v>1</v>
      </c>
      <c r="J29">
        <f t="shared" si="4"/>
        <v>1</v>
      </c>
      <c r="K29">
        <f t="shared" si="4"/>
        <v>1</v>
      </c>
      <c r="L29">
        <f t="shared" si="5"/>
        <v>0</v>
      </c>
      <c r="M29">
        <f t="shared" si="6"/>
        <v>0</v>
      </c>
      <c r="N29">
        <f t="shared" si="7"/>
        <v>1</v>
      </c>
      <c r="O29">
        <f t="shared" si="8"/>
        <v>0</v>
      </c>
      <c r="P29">
        <f t="shared" si="9"/>
        <v>0</v>
      </c>
      <c r="Q29">
        <f t="shared" si="10"/>
        <v>0</v>
      </c>
      <c r="R29">
        <f t="shared" si="11"/>
        <v>0</v>
      </c>
      <c r="S29">
        <f t="shared" si="12"/>
        <v>0</v>
      </c>
      <c r="V29">
        <f t="shared" si="2"/>
        <v>-0.22257670546596564</v>
      </c>
      <c r="W29">
        <v>388.73</v>
      </c>
      <c r="X29">
        <v>164107537</v>
      </c>
      <c r="Y29">
        <f>IF(K28=2,F29+0.005,IF(K28=1,F29,F29))</f>
        <v>-1.7257670546596562E-2</v>
      </c>
      <c r="AF29">
        <v>5</v>
      </c>
      <c r="AG29">
        <f t="shared" ref="AG29:AK29" si="33">AVERAGE($AA37:$AE37)</f>
        <v>197</v>
      </c>
      <c r="AH29">
        <f t="shared" si="33"/>
        <v>197</v>
      </c>
      <c r="AI29">
        <f t="shared" si="33"/>
        <v>197</v>
      </c>
      <c r="AJ29">
        <f t="shared" si="33"/>
        <v>197</v>
      </c>
      <c r="AK29">
        <f t="shared" si="33"/>
        <v>197</v>
      </c>
    </row>
    <row r="30" spans="1:38" x14ac:dyDescent="0.25">
      <c r="A30" s="1">
        <v>37854</v>
      </c>
      <c r="B30">
        <v>392.28</v>
      </c>
      <c r="C30">
        <v>393.25</v>
      </c>
      <c r="D30">
        <v>387.96</v>
      </c>
      <c r="E30">
        <v>395.13</v>
      </c>
      <c r="F30">
        <f t="shared" si="0"/>
        <v>-1.101254206179258E-2</v>
      </c>
      <c r="G30">
        <f t="shared" si="3"/>
        <v>0.10517766497461929</v>
      </c>
      <c r="H30">
        <f t="shared" si="4"/>
        <v>1</v>
      </c>
      <c r="I30">
        <f t="shared" si="4"/>
        <v>1</v>
      </c>
      <c r="J30">
        <f t="shared" si="4"/>
        <v>1</v>
      </c>
      <c r="K30">
        <f t="shared" si="4"/>
        <v>1</v>
      </c>
      <c r="L30">
        <f t="shared" si="5"/>
        <v>0</v>
      </c>
      <c r="M30">
        <f t="shared" si="6"/>
        <v>0</v>
      </c>
      <c r="N30">
        <f t="shared" si="7"/>
        <v>1</v>
      </c>
      <c r="O30">
        <f t="shared" si="8"/>
        <v>0</v>
      </c>
      <c r="P30">
        <f t="shared" si="9"/>
        <v>0</v>
      </c>
      <c r="Q30">
        <f t="shared" si="10"/>
        <v>0</v>
      </c>
      <c r="R30">
        <f t="shared" si="11"/>
        <v>0</v>
      </c>
      <c r="S30">
        <f t="shared" si="12"/>
        <v>0</v>
      </c>
      <c r="V30">
        <f t="shared" si="2"/>
        <v>-0.1101254206179258</v>
      </c>
      <c r="W30">
        <v>383.42</v>
      </c>
      <c r="X30">
        <v>162738650</v>
      </c>
      <c r="Y30">
        <f>IF(K29=2,F30+0.005,IF(K29=1,F30,F30))</f>
        <v>-1.101254206179258E-2</v>
      </c>
      <c r="AA30" s="5">
        <f>SUM(AA25:AA28)</f>
        <v>0.99998580364310186</v>
      </c>
      <c r="AB30" s="5">
        <f t="shared" ref="AB30:AD30" si="34">SUM(AB25:AB28)</f>
        <v>0.99998582723043317</v>
      </c>
      <c r="AC30" s="5">
        <f t="shared" si="34"/>
        <v>0.99923946403236485</v>
      </c>
      <c r="AD30" s="5">
        <f t="shared" si="34"/>
        <v>1.0007889050941001</v>
      </c>
      <c r="AE30" s="5">
        <f>SUM(AA30:AD30)</f>
        <v>4</v>
      </c>
    </row>
    <row r="31" spans="1:38" x14ac:dyDescent="0.25">
      <c r="A31" s="1">
        <v>37857</v>
      </c>
      <c r="B31">
        <v>387.96</v>
      </c>
      <c r="C31">
        <v>387.64</v>
      </c>
      <c r="D31">
        <v>385.58</v>
      </c>
      <c r="E31">
        <v>387.73</v>
      </c>
      <c r="F31">
        <f t="shared" si="0"/>
        <v>-6.134653057016176E-3</v>
      </c>
      <c r="G31">
        <f t="shared" si="3"/>
        <v>0.21035532994923858</v>
      </c>
      <c r="H31">
        <f t="shared" si="4"/>
        <v>1</v>
      </c>
      <c r="I31">
        <f t="shared" si="4"/>
        <v>1</v>
      </c>
      <c r="J31">
        <f t="shared" si="4"/>
        <v>1</v>
      </c>
      <c r="K31">
        <f t="shared" si="4"/>
        <v>2</v>
      </c>
      <c r="L31">
        <f t="shared" si="5"/>
        <v>0</v>
      </c>
      <c r="M31">
        <f t="shared" si="6"/>
        <v>0</v>
      </c>
      <c r="N31">
        <f t="shared" si="7"/>
        <v>0</v>
      </c>
      <c r="O31">
        <f t="shared" si="8"/>
        <v>1</v>
      </c>
      <c r="P31">
        <f t="shared" si="9"/>
        <v>0</v>
      </c>
      <c r="Q31">
        <f t="shared" si="10"/>
        <v>0</v>
      </c>
      <c r="R31">
        <f t="shared" si="11"/>
        <v>0</v>
      </c>
      <c r="S31">
        <f t="shared" si="12"/>
        <v>0</v>
      </c>
      <c r="V31">
        <f t="shared" si="2"/>
        <v>-6.1346530570161761E-2</v>
      </c>
      <c r="W31">
        <v>384.4</v>
      </c>
      <c r="X31">
        <v>163199863</v>
      </c>
      <c r="Y31">
        <f>IF(K30=2,F31+0.005,IF(K30=1,F31,F31))</f>
        <v>-6.134653057016176E-3</v>
      </c>
    </row>
    <row r="32" spans="1:38" x14ac:dyDescent="0.25">
      <c r="A32" s="1">
        <v>37858</v>
      </c>
      <c r="B32">
        <v>385.58</v>
      </c>
      <c r="C32">
        <v>385.76</v>
      </c>
      <c r="D32">
        <v>386.79</v>
      </c>
      <c r="E32">
        <v>387.48</v>
      </c>
      <c r="F32">
        <f t="shared" si="0"/>
        <v>3.1381295710359368E-3</v>
      </c>
      <c r="G32">
        <f t="shared" si="3"/>
        <v>0.62862944162436551</v>
      </c>
      <c r="H32">
        <f t="shared" si="4"/>
        <v>2</v>
      </c>
      <c r="I32">
        <f t="shared" si="4"/>
        <v>2</v>
      </c>
      <c r="J32">
        <f t="shared" si="4"/>
        <v>3</v>
      </c>
      <c r="K32">
        <f t="shared" si="4"/>
        <v>4</v>
      </c>
      <c r="L32">
        <f t="shared" si="5"/>
        <v>0</v>
      </c>
      <c r="M32">
        <f t="shared" si="6"/>
        <v>0</v>
      </c>
      <c r="N32">
        <f t="shared" si="7"/>
        <v>0</v>
      </c>
      <c r="O32">
        <f t="shared" si="8"/>
        <v>0</v>
      </c>
      <c r="P32">
        <f t="shared" si="9"/>
        <v>0</v>
      </c>
      <c r="Q32">
        <f t="shared" si="10"/>
        <v>0</v>
      </c>
      <c r="R32">
        <f t="shared" si="11"/>
        <v>0</v>
      </c>
      <c r="S32">
        <f t="shared" si="12"/>
        <v>1</v>
      </c>
      <c r="V32">
        <f t="shared" si="2"/>
        <v>3.1381295710359365E-2</v>
      </c>
      <c r="W32">
        <v>382.83</v>
      </c>
      <c r="X32">
        <v>163624790</v>
      </c>
      <c r="Y32">
        <f>IF(K31=2,F32+0.005,IF(K31=1,F32,F32))</f>
        <v>8.1381295710359364E-3</v>
      </c>
      <c r="AA32">
        <v>1</v>
      </c>
      <c r="AB32">
        <v>2</v>
      </c>
      <c r="AC32">
        <v>3</v>
      </c>
      <c r="AD32">
        <v>4</v>
      </c>
      <c r="AE32">
        <v>5</v>
      </c>
      <c r="AH32">
        <v>1</v>
      </c>
      <c r="AI32">
        <v>2</v>
      </c>
      <c r="AJ32">
        <v>3</v>
      </c>
      <c r="AK32">
        <v>4</v>
      </c>
      <c r="AL32">
        <v>5</v>
      </c>
    </row>
    <row r="33" spans="1:39" x14ac:dyDescent="0.25">
      <c r="A33" s="1">
        <v>37859</v>
      </c>
      <c r="B33">
        <v>386.79</v>
      </c>
      <c r="C33">
        <v>387.91</v>
      </c>
      <c r="D33">
        <v>391.49</v>
      </c>
      <c r="E33">
        <v>392.26</v>
      </c>
      <c r="F33">
        <f t="shared" si="0"/>
        <v>1.2151296569197726E-2</v>
      </c>
      <c r="G33">
        <f t="shared" si="3"/>
        <v>0.89725888324873093</v>
      </c>
      <c r="H33">
        <f t="shared" si="4"/>
        <v>2</v>
      </c>
      <c r="I33">
        <f t="shared" si="4"/>
        <v>3</v>
      </c>
      <c r="J33">
        <f t="shared" si="4"/>
        <v>4</v>
      </c>
      <c r="K33">
        <f t="shared" si="4"/>
        <v>5</v>
      </c>
      <c r="L33">
        <f t="shared" si="5"/>
        <v>0</v>
      </c>
      <c r="M33">
        <f t="shared" si="6"/>
        <v>1</v>
      </c>
      <c r="N33">
        <f t="shared" si="7"/>
        <v>0</v>
      </c>
      <c r="O33">
        <f t="shared" si="8"/>
        <v>0</v>
      </c>
      <c r="P33">
        <f t="shared" si="9"/>
        <v>0</v>
      </c>
      <c r="Q33">
        <f t="shared" si="10"/>
        <v>0</v>
      </c>
      <c r="R33">
        <f t="shared" si="11"/>
        <v>0</v>
      </c>
      <c r="S33">
        <f t="shared" si="12"/>
        <v>0</v>
      </c>
      <c r="V33">
        <f t="shared" si="2"/>
        <v>0.12151296569197725</v>
      </c>
      <c r="W33">
        <v>386.56</v>
      </c>
      <c r="X33">
        <v>164588531</v>
      </c>
      <c r="Y33">
        <f>IF(K32=2,F33+0.005,IF(K32=1,F33,F33))</f>
        <v>1.2151296569197726E-2</v>
      </c>
      <c r="Z33">
        <v>1</v>
      </c>
      <c r="AA33">
        <f t="shared" ref="AA33:AE37" si="35">COUNTIFS($K$3:$K$4926,$Z33,$K$4:$K$4927,AA$32)</f>
        <v>264</v>
      </c>
      <c r="AB33">
        <f t="shared" si="35"/>
        <v>129</v>
      </c>
      <c r="AC33">
        <f t="shared" si="35"/>
        <v>137</v>
      </c>
      <c r="AD33">
        <f t="shared" si="35"/>
        <v>201</v>
      </c>
      <c r="AE33">
        <f t="shared" si="35"/>
        <v>254</v>
      </c>
      <c r="AG33">
        <v>1</v>
      </c>
      <c r="AH33" s="3">
        <f>AA33/SUM($AA33:$AE33)</f>
        <v>0.26802030456852793</v>
      </c>
      <c r="AI33" s="3">
        <f t="shared" ref="AI33:AL33" si="36">AB33/SUM($AA33:$AE33)</f>
        <v>0.13096446700507614</v>
      </c>
      <c r="AJ33" s="3">
        <f t="shared" si="36"/>
        <v>0.13908629441624365</v>
      </c>
      <c r="AK33" s="3">
        <f t="shared" si="36"/>
        <v>0.20406091370558377</v>
      </c>
      <c r="AL33" s="3">
        <f t="shared" si="36"/>
        <v>0.25786802030456851</v>
      </c>
    </row>
    <row r="34" spans="1:39" x14ac:dyDescent="0.25">
      <c r="A34" s="1">
        <v>37860</v>
      </c>
      <c r="B34">
        <v>391.49</v>
      </c>
      <c r="C34">
        <v>392.57</v>
      </c>
      <c r="D34">
        <v>393.82</v>
      </c>
      <c r="E34">
        <v>394.96</v>
      </c>
      <c r="F34">
        <f t="shared" si="0"/>
        <v>5.9516207310531151E-3</v>
      </c>
      <c r="G34">
        <f t="shared" si="3"/>
        <v>0.74233502538071061</v>
      </c>
      <c r="H34">
        <f t="shared" si="4"/>
        <v>2</v>
      </c>
      <c r="I34">
        <f t="shared" si="4"/>
        <v>3</v>
      </c>
      <c r="J34">
        <f t="shared" si="4"/>
        <v>3</v>
      </c>
      <c r="K34">
        <f t="shared" si="4"/>
        <v>4</v>
      </c>
      <c r="L34">
        <f t="shared" si="5"/>
        <v>0</v>
      </c>
      <c r="M34">
        <f t="shared" si="6"/>
        <v>1</v>
      </c>
      <c r="N34">
        <f t="shared" si="7"/>
        <v>0</v>
      </c>
      <c r="O34">
        <f t="shared" si="8"/>
        <v>0</v>
      </c>
      <c r="P34">
        <f t="shared" si="9"/>
        <v>0</v>
      </c>
      <c r="Q34">
        <f t="shared" si="10"/>
        <v>0</v>
      </c>
      <c r="R34">
        <f t="shared" si="11"/>
        <v>0</v>
      </c>
      <c r="S34">
        <f t="shared" si="12"/>
        <v>0</v>
      </c>
      <c r="V34">
        <f t="shared" si="2"/>
        <v>5.9516207310531151E-2</v>
      </c>
      <c r="W34">
        <v>392.33</v>
      </c>
      <c r="X34">
        <v>165040622</v>
      </c>
      <c r="Y34">
        <f>IF(K33=2,F34+0.005,IF(K33=1,F34,F34))</f>
        <v>5.9516207310531151E-3</v>
      </c>
      <c r="Z34">
        <v>2</v>
      </c>
      <c r="AA34">
        <f t="shared" si="35"/>
        <v>210</v>
      </c>
      <c r="AB34">
        <f t="shared" si="35"/>
        <v>186</v>
      </c>
      <c r="AC34">
        <f t="shared" si="35"/>
        <v>198</v>
      </c>
      <c r="AD34">
        <f t="shared" si="35"/>
        <v>210</v>
      </c>
      <c r="AE34">
        <f t="shared" si="35"/>
        <v>181</v>
      </c>
      <c r="AG34">
        <v>2</v>
      </c>
      <c r="AH34" s="3">
        <f t="shared" ref="AH34:AH37" si="37">AA34/SUM($AA34:$AE34)</f>
        <v>0.21319796954314721</v>
      </c>
      <c r="AI34" s="3">
        <f t="shared" ref="AI34:AI37" si="38">AB34/SUM($AA34:$AE34)</f>
        <v>0.18883248730964466</v>
      </c>
      <c r="AJ34" s="3">
        <f t="shared" ref="AJ34:AJ37" si="39">AC34/SUM($AA34:$AE34)</f>
        <v>0.20101522842639594</v>
      </c>
      <c r="AK34" s="3">
        <f t="shared" ref="AK34:AK37" si="40">AD34/SUM($AA34:$AE34)</f>
        <v>0.21319796954314721</v>
      </c>
      <c r="AL34" s="3">
        <f t="shared" ref="AL34:AL37" si="41">AE34/SUM($AA34:$AE34)</f>
        <v>0.18375634517766498</v>
      </c>
    </row>
    <row r="35" spans="1:39" x14ac:dyDescent="0.25">
      <c r="A35" s="1">
        <v>37861</v>
      </c>
      <c r="B35">
        <v>393.82</v>
      </c>
      <c r="C35">
        <v>392.97</v>
      </c>
      <c r="D35">
        <v>399.27</v>
      </c>
      <c r="E35">
        <v>400.18</v>
      </c>
      <c r="F35">
        <f t="shared" si="0"/>
        <v>1.3838809608450532E-2</v>
      </c>
      <c r="G35">
        <f t="shared" si="3"/>
        <v>0.91979695431472086</v>
      </c>
      <c r="H35">
        <f t="shared" si="4"/>
        <v>2</v>
      </c>
      <c r="I35">
        <f t="shared" si="4"/>
        <v>3</v>
      </c>
      <c r="J35">
        <f t="shared" si="4"/>
        <v>4</v>
      </c>
      <c r="K35">
        <f t="shared" si="4"/>
        <v>5</v>
      </c>
      <c r="L35">
        <f t="shared" si="5"/>
        <v>1</v>
      </c>
      <c r="M35">
        <f t="shared" si="6"/>
        <v>0</v>
      </c>
      <c r="N35">
        <f t="shared" si="7"/>
        <v>0</v>
      </c>
      <c r="O35">
        <f t="shared" si="8"/>
        <v>0</v>
      </c>
      <c r="P35">
        <f t="shared" si="9"/>
        <v>0</v>
      </c>
      <c r="Q35">
        <f t="shared" si="10"/>
        <v>0</v>
      </c>
      <c r="R35">
        <f t="shared" si="11"/>
        <v>0</v>
      </c>
      <c r="S35">
        <f t="shared" si="12"/>
        <v>0</v>
      </c>
      <c r="V35">
        <f t="shared" si="2"/>
        <v>0.13838809608450531</v>
      </c>
      <c r="W35">
        <v>392.49</v>
      </c>
      <c r="X35">
        <v>167117772</v>
      </c>
      <c r="Y35">
        <f>IF(K34=2,F35+0.005,IF(K34=1,F35,F35))</f>
        <v>1.3838809608450532E-2</v>
      </c>
      <c r="Z35">
        <v>3</v>
      </c>
      <c r="AA35">
        <f t="shared" si="35"/>
        <v>156</v>
      </c>
      <c r="AB35">
        <f t="shared" si="35"/>
        <v>219</v>
      </c>
      <c r="AC35">
        <f t="shared" si="35"/>
        <v>247</v>
      </c>
      <c r="AD35">
        <f t="shared" si="35"/>
        <v>202</v>
      </c>
      <c r="AE35">
        <f t="shared" si="35"/>
        <v>160</v>
      </c>
      <c r="AG35">
        <v>3</v>
      </c>
      <c r="AH35" s="3">
        <f t="shared" si="37"/>
        <v>0.15853658536585366</v>
      </c>
      <c r="AI35" s="3">
        <f t="shared" si="38"/>
        <v>0.2225609756097561</v>
      </c>
      <c r="AJ35" s="3">
        <f t="shared" si="39"/>
        <v>0.25101626016260165</v>
      </c>
      <c r="AK35" s="3">
        <f t="shared" si="40"/>
        <v>0.20528455284552846</v>
      </c>
      <c r="AL35" s="3">
        <f t="shared" si="41"/>
        <v>0.16260162601626016</v>
      </c>
    </row>
    <row r="36" spans="1:39" x14ac:dyDescent="0.25">
      <c r="A36" s="1">
        <v>37864</v>
      </c>
      <c r="B36">
        <v>399.27</v>
      </c>
      <c r="C36">
        <v>400.81</v>
      </c>
      <c r="D36">
        <v>396.83</v>
      </c>
      <c r="E36">
        <v>401.71</v>
      </c>
      <c r="F36">
        <f t="shared" si="0"/>
        <v>-6.1111528539584689E-3</v>
      </c>
      <c r="G36">
        <f t="shared" si="3"/>
        <v>0.21137055837563451</v>
      </c>
      <c r="H36">
        <f t="shared" si="4"/>
        <v>1</v>
      </c>
      <c r="I36">
        <f t="shared" si="4"/>
        <v>1</v>
      </c>
      <c r="J36">
        <f t="shared" si="4"/>
        <v>1</v>
      </c>
      <c r="K36">
        <f t="shared" si="4"/>
        <v>2</v>
      </c>
      <c r="L36">
        <f t="shared" si="5"/>
        <v>0</v>
      </c>
      <c r="M36">
        <f t="shared" si="6"/>
        <v>0</v>
      </c>
      <c r="N36">
        <f t="shared" si="7"/>
        <v>0</v>
      </c>
      <c r="O36">
        <f t="shared" si="8"/>
        <v>0</v>
      </c>
      <c r="P36">
        <f t="shared" si="9"/>
        <v>0</v>
      </c>
      <c r="Q36">
        <f t="shared" si="10"/>
        <v>1</v>
      </c>
      <c r="R36">
        <f t="shared" si="11"/>
        <v>0</v>
      </c>
      <c r="S36">
        <f t="shared" si="12"/>
        <v>0</v>
      </c>
      <c r="V36">
        <f t="shared" si="2"/>
        <v>-6.1111528539584688E-2</v>
      </c>
      <c r="W36">
        <v>396.23</v>
      </c>
      <c r="X36">
        <v>165891383</v>
      </c>
      <c r="Y36">
        <f>IF(K35=2,F36+0.005,IF(K35=1,F36,F36))</f>
        <v>-6.1111528539584689E-3</v>
      </c>
      <c r="Z36">
        <v>4</v>
      </c>
      <c r="AA36">
        <f t="shared" si="35"/>
        <v>154</v>
      </c>
      <c r="AB36">
        <f t="shared" si="35"/>
        <v>235</v>
      </c>
      <c r="AC36">
        <f t="shared" si="35"/>
        <v>224</v>
      </c>
      <c r="AD36">
        <f t="shared" si="35"/>
        <v>183</v>
      </c>
      <c r="AE36">
        <f t="shared" si="35"/>
        <v>189</v>
      </c>
      <c r="AG36">
        <v>4</v>
      </c>
      <c r="AH36" s="3">
        <f t="shared" si="37"/>
        <v>0.15634517766497463</v>
      </c>
      <c r="AI36" s="3">
        <f t="shared" si="38"/>
        <v>0.23857868020304568</v>
      </c>
      <c r="AJ36" s="3">
        <f t="shared" si="39"/>
        <v>0.22741116751269036</v>
      </c>
      <c r="AK36" s="3">
        <f t="shared" si="40"/>
        <v>0.18578680203045686</v>
      </c>
      <c r="AL36" s="3">
        <f t="shared" si="41"/>
        <v>0.1918781725888325</v>
      </c>
    </row>
    <row r="37" spans="1:39" x14ac:dyDescent="0.25">
      <c r="A37" s="1">
        <v>37865</v>
      </c>
      <c r="B37">
        <v>396.83</v>
      </c>
      <c r="C37">
        <v>397.32</v>
      </c>
      <c r="D37">
        <v>397.09</v>
      </c>
      <c r="E37">
        <v>399.13</v>
      </c>
      <c r="F37">
        <f t="shared" si="0"/>
        <v>6.5519239976813979E-4</v>
      </c>
      <c r="G37">
        <f t="shared" si="3"/>
        <v>0.50355329949238581</v>
      </c>
      <c r="H37">
        <f t="shared" si="4"/>
        <v>2</v>
      </c>
      <c r="I37">
        <f t="shared" si="4"/>
        <v>2</v>
      </c>
      <c r="J37">
        <f t="shared" si="4"/>
        <v>3</v>
      </c>
      <c r="K37">
        <f t="shared" si="4"/>
        <v>3</v>
      </c>
      <c r="L37">
        <f t="shared" si="5"/>
        <v>0</v>
      </c>
      <c r="M37">
        <f t="shared" si="6"/>
        <v>0</v>
      </c>
      <c r="N37">
        <f t="shared" si="7"/>
        <v>0</v>
      </c>
      <c r="O37">
        <f t="shared" si="8"/>
        <v>0</v>
      </c>
      <c r="P37">
        <f t="shared" si="9"/>
        <v>0</v>
      </c>
      <c r="Q37">
        <f t="shared" si="10"/>
        <v>0</v>
      </c>
      <c r="R37">
        <f t="shared" si="11"/>
        <v>0</v>
      </c>
      <c r="S37">
        <f t="shared" si="12"/>
        <v>1</v>
      </c>
      <c r="V37">
        <f t="shared" si="2"/>
        <v>6.5519239976813979E-3</v>
      </c>
      <c r="W37">
        <v>395.55</v>
      </c>
      <c r="X37">
        <v>166223570</v>
      </c>
      <c r="Y37">
        <f>IF(K36=2,F37+0.005,IF(K36=1,F37,F37))</f>
        <v>5.6551923997681403E-3</v>
      </c>
      <c r="Z37">
        <v>5</v>
      </c>
      <c r="AA37">
        <f t="shared" si="35"/>
        <v>201</v>
      </c>
      <c r="AB37">
        <f t="shared" si="35"/>
        <v>216</v>
      </c>
      <c r="AC37">
        <f t="shared" si="35"/>
        <v>179</v>
      </c>
      <c r="AD37">
        <f t="shared" si="35"/>
        <v>188</v>
      </c>
      <c r="AE37">
        <f t="shared" si="35"/>
        <v>201</v>
      </c>
      <c r="AG37">
        <v>5</v>
      </c>
      <c r="AH37" s="3">
        <f t="shared" si="37"/>
        <v>0.20406091370558377</v>
      </c>
      <c r="AI37" s="3">
        <f t="shared" si="38"/>
        <v>0.21928934010152284</v>
      </c>
      <c r="AJ37" s="3">
        <f t="shared" si="39"/>
        <v>0.1817258883248731</v>
      </c>
      <c r="AK37" s="3">
        <f t="shared" si="40"/>
        <v>0.19086294416243654</v>
      </c>
      <c r="AL37" s="3">
        <f t="shared" si="41"/>
        <v>0.20406091370558377</v>
      </c>
    </row>
    <row r="38" spans="1:39" x14ac:dyDescent="0.25">
      <c r="A38" s="1">
        <v>37866</v>
      </c>
      <c r="B38">
        <v>397.09</v>
      </c>
      <c r="C38">
        <v>397.78</v>
      </c>
      <c r="D38">
        <v>401.82</v>
      </c>
      <c r="E38">
        <v>402.19</v>
      </c>
      <c r="F38">
        <f t="shared" si="0"/>
        <v>1.19116573069078E-2</v>
      </c>
      <c r="G38">
        <f t="shared" si="3"/>
        <v>0.89279187817258887</v>
      </c>
      <c r="H38">
        <f t="shared" si="4"/>
        <v>2</v>
      </c>
      <c r="I38">
        <f t="shared" si="4"/>
        <v>3</v>
      </c>
      <c r="J38">
        <f t="shared" si="4"/>
        <v>4</v>
      </c>
      <c r="K38">
        <f t="shared" si="4"/>
        <v>5</v>
      </c>
      <c r="L38">
        <f t="shared" si="5"/>
        <v>0</v>
      </c>
      <c r="M38">
        <f t="shared" si="6"/>
        <v>1</v>
      </c>
      <c r="N38">
        <f t="shared" si="7"/>
        <v>0</v>
      </c>
      <c r="O38">
        <f t="shared" si="8"/>
        <v>0</v>
      </c>
      <c r="P38">
        <f t="shared" si="9"/>
        <v>0</v>
      </c>
      <c r="Q38">
        <f t="shared" si="10"/>
        <v>0</v>
      </c>
      <c r="R38">
        <f t="shared" si="11"/>
        <v>0</v>
      </c>
      <c r="S38">
        <f t="shared" si="12"/>
        <v>0</v>
      </c>
      <c r="V38">
        <f t="shared" si="2"/>
        <v>0.119116573069078</v>
      </c>
      <c r="W38">
        <v>396.74</v>
      </c>
      <c r="X38">
        <v>167923264</v>
      </c>
      <c r="Y38">
        <f>IF(K37=2,F38+0.005,IF(K37=1,F38,F38))</f>
        <v>1.19116573069078E-2</v>
      </c>
    </row>
    <row r="39" spans="1:39" x14ac:dyDescent="0.25">
      <c r="A39" s="1">
        <v>37867</v>
      </c>
      <c r="B39">
        <v>401.82</v>
      </c>
      <c r="C39">
        <v>406.65</v>
      </c>
      <c r="D39">
        <v>411.67</v>
      </c>
      <c r="E39">
        <v>412.76</v>
      </c>
      <c r="F39">
        <f t="shared" si="0"/>
        <v>2.4513463739983133E-2</v>
      </c>
      <c r="G39">
        <f t="shared" si="3"/>
        <v>0.98497461928934005</v>
      </c>
      <c r="H39">
        <f t="shared" si="4"/>
        <v>2</v>
      </c>
      <c r="I39">
        <f t="shared" si="4"/>
        <v>3</v>
      </c>
      <c r="J39">
        <f t="shared" si="4"/>
        <v>4</v>
      </c>
      <c r="K39">
        <f t="shared" si="4"/>
        <v>5</v>
      </c>
      <c r="L39">
        <f t="shared" si="5"/>
        <v>1</v>
      </c>
      <c r="M39">
        <f t="shared" si="6"/>
        <v>0</v>
      </c>
      <c r="N39">
        <f t="shared" si="7"/>
        <v>0</v>
      </c>
      <c r="O39">
        <f t="shared" si="8"/>
        <v>0</v>
      </c>
      <c r="P39">
        <f t="shared" si="9"/>
        <v>0</v>
      </c>
      <c r="Q39">
        <f t="shared" si="10"/>
        <v>0</v>
      </c>
      <c r="R39">
        <f t="shared" si="11"/>
        <v>0</v>
      </c>
      <c r="S39">
        <f t="shared" si="12"/>
        <v>0</v>
      </c>
      <c r="V39">
        <f t="shared" si="2"/>
        <v>0.24513463739983132</v>
      </c>
      <c r="W39">
        <v>406.59</v>
      </c>
      <c r="X39">
        <v>171701901</v>
      </c>
      <c r="Y39">
        <f>IF(K38=2,F39+0.005,IF(K38=1,F39,F39))</f>
        <v>2.4513463739983133E-2</v>
      </c>
      <c r="AB39" cm="1">
        <f t="array" ref="AB39">SUM((AA33:AE37-AG25:AK29)^2/AG25:AK29)</f>
        <v>141.31450414757958</v>
      </c>
      <c r="AD39">
        <f>_xlfn.CHISQ.DIST.RT(AA22,(5-1)*(5-1))</f>
        <v>4.0619573364125277E-16</v>
      </c>
    </row>
    <row r="40" spans="1:39" x14ac:dyDescent="0.25">
      <c r="A40" s="1">
        <v>37868</v>
      </c>
      <c r="B40">
        <v>411.67</v>
      </c>
      <c r="C40">
        <v>412.75</v>
      </c>
      <c r="D40">
        <v>411.65</v>
      </c>
      <c r="E40">
        <v>414.92</v>
      </c>
      <c r="F40">
        <f t="shared" si="0"/>
        <v>-4.8582602570113567E-5</v>
      </c>
      <c r="G40">
        <f t="shared" si="3"/>
        <v>0.46233502538071064</v>
      </c>
      <c r="H40">
        <f t="shared" si="4"/>
        <v>1</v>
      </c>
      <c r="I40">
        <f t="shared" si="4"/>
        <v>2</v>
      </c>
      <c r="J40">
        <f t="shared" si="4"/>
        <v>2</v>
      </c>
      <c r="K40">
        <f t="shared" si="4"/>
        <v>3</v>
      </c>
      <c r="L40">
        <f t="shared" si="5"/>
        <v>0</v>
      </c>
      <c r="M40">
        <f t="shared" si="6"/>
        <v>0</v>
      </c>
      <c r="N40">
        <f t="shared" si="7"/>
        <v>0</v>
      </c>
      <c r="O40">
        <f t="shared" si="8"/>
        <v>0</v>
      </c>
      <c r="P40">
        <f t="shared" si="9"/>
        <v>1</v>
      </c>
      <c r="Q40">
        <f t="shared" si="10"/>
        <v>0</v>
      </c>
      <c r="R40">
        <f t="shared" si="11"/>
        <v>0</v>
      </c>
      <c r="S40">
        <f t="shared" si="12"/>
        <v>0</v>
      </c>
      <c r="V40">
        <f t="shared" si="2"/>
        <v>-4.8582602570113568E-4</v>
      </c>
      <c r="W40">
        <v>409.19</v>
      </c>
      <c r="X40">
        <v>171187752</v>
      </c>
      <c r="Y40">
        <f>IF(K39=2,F40+0.005,IF(K39=1,F40,F40))</f>
        <v>-4.8582602570113567E-5</v>
      </c>
      <c r="AH40">
        <v>0.26809378185524974</v>
      </c>
      <c r="AI40">
        <v>0.13149847094801223</v>
      </c>
      <c r="AJ40" s="3">
        <f>AH40+AI40</f>
        <v>0.39959225280326194</v>
      </c>
      <c r="AK40">
        <v>0.20489296636085627</v>
      </c>
      <c r="AL40">
        <v>0.25688073394495414</v>
      </c>
      <c r="AM40" s="3">
        <f>AK40+AL40</f>
        <v>0.46177370030581044</v>
      </c>
    </row>
    <row r="41" spans="1:39" x14ac:dyDescent="0.25">
      <c r="A41" s="1">
        <v>37871</v>
      </c>
      <c r="B41">
        <v>411.65</v>
      </c>
      <c r="C41">
        <v>401.9</v>
      </c>
      <c r="D41">
        <v>400.46</v>
      </c>
      <c r="E41">
        <v>402.72</v>
      </c>
      <c r="F41">
        <f t="shared" si="0"/>
        <v>-2.7183286772743832E-2</v>
      </c>
      <c r="G41">
        <f t="shared" si="3"/>
        <v>1.7258883248730966E-2</v>
      </c>
      <c r="H41">
        <f t="shared" si="4"/>
        <v>1</v>
      </c>
      <c r="I41">
        <f t="shared" si="4"/>
        <v>1</v>
      </c>
      <c r="J41">
        <f t="shared" si="4"/>
        <v>1</v>
      </c>
      <c r="K41">
        <f t="shared" si="4"/>
        <v>1</v>
      </c>
      <c r="L41">
        <f t="shared" si="5"/>
        <v>0</v>
      </c>
      <c r="M41">
        <f t="shared" si="6"/>
        <v>0</v>
      </c>
      <c r="N41">
        <f t="shared" si="7"/>
        <v>0</v>
      </c>
      <c r="O41">
        <f t="shared" si="8"/>
        <v>1</v>
      </c>
      <c r="P41">
        <f t="shared" si="9"/>
        <v>0</v>
      </c>
      <c r="Q41">
        <f t="shared" si="10"/>
        <v>0</v>
      </c>
      <c r="R41">
        <f t="shared" si="11"/>
        <v>0</v>
      </c>
      <c r="S41">
        <f t="shared" si="12"/>
        <v>0</v>
      </c>
      <c r="V41">
        <f t="shared" si="2"/>
        <v>-0.27183286772743831</v>
      </c>
      <c r="W41">
        <v>400.05</v>
      </c>
      <c r="X41">
        <v>166636514</v>
      </c>
      <c r="Y41">
        <f>IF(K40=2,F41+0.005,IF(K40=1,F41,F41))</f>
        <v>-2.7183286772743832E-2</v>
      </c>
      <c r="AH41">
        <v>0.21283095723014256</v>
      </c>
      <c r="AI41">
        <v>0.18940936863543789</v>
      </c>
      <c r="AJ41" s="3">
        <f t="shared" ref="AJ41:AJ44" si="42">AH41+AI41</f>
        <v>0.40224032586558045</v>
      </c>
      <c r="AK41">
        <v>0.21283095723014256</v>
      </c>
      <c r="AL41">
        <v>0.18329938900203666</v>
      </c>
      <c r="AM41" s="3">
        <f t="shared" ref="AM41:AM44" si="43">AK41+AL41</f>
        <v>0.39613034623217924</v>
      </c>
    </row>
    <row r="42" spans="1:39" x14ac:dyDescent="0.25">
      <c r="A42" s="1">
        <v>37872</v>
      </c>
      <c r="B42">
        <v>400.46</v>
      </c>
      <c r="C42">
        <v>399.26</v>
      </c>
      <c r="D42">
        <v>402.72</v>
      </c>
      <c r="E42">
        <v>403.31</v>
      </c>
      <c r="F42">
        <f t="shared" si="0"/>
        <v>5.6435099635420462E-3</v>
      </c>
      <c r="G42">
        <f t="shared" si="3"/>
        <v>0.73137055837563447</v>
      </c>
      <c r="H42">
        <f t="shared" si="4"/>
        <v>2</v>
      </c>
      <c r="I42">
        <f t="shared" si="4"/>
        <v>3</v>
      </c>
      <c r="J42">
        <f t="shared" si="4"/>
        <v>3</v>
      </c>
      <c r="K42">
        <f t="shared" si="4"/>
        <v>4</v>
      </c>
      <c r="L42">
        <f t="shared" si="5"/>
        <v>0</v>
      </c>
      <c r="M42">
        <f t="shared" si="6"/>
        <v>0</v>
      </c>
      <c r="N42">
        <f t="shared" si="7"/>
        <v>0</v>
      </c>
      <c r="O42">
        <f t="shared" si="8"/>
        <v>0</v>
      </c>
      <c r="P42">
        <f t="shared" si="9"/>
        <v>0</v>
      </c>
      <c r="Q42">
        <f t="shared" si="10"/>
        <v>0</v>
      </c>
      <c r="R42">
        <f t="shared" si="11"/>
        <v>1</v>
      </c>
      <c r="S42">
        <f t="shared" si="12"/>
        <v>0</v>
      </c>
      <c r="V42">
        <f t="shared" si="2"/>
        <v>5.6435099635420462E-2</v>
      </c>
      <c r="W42">
        <v>399.26</v>
      </c>
      <c r="X42">
        <v>167813692</v>
      </c>
      <c r="Y42">
        <f>IF(K41=2,F42+0.005,IF(K41=1,F42,F42))</f>
        <v>5.6435099635420462E-3</v>
      </c>
      <c r="AH42">
        <v>0.15885947046843177</v>
      </c>
      <c r="AI42">
        <v>0.2219959266802444</v>
      </c>
      <c r="AJ42" s="3">
        <f t="shared" si="42"/>
        <v>0.38085539714867617</v>
      </c>
      <c r="AK42">
        <v>0.20468431771894094</v>
      </c>
      <c r="AL42">
        <v>0.16293279022403259</v>
      </c>
      <c r="AM42" s="3">
        <f t="shared" si="43"/>
        <v>0.36761710794297353</v>
      </c>
    </row>
    <row r="43" spans="1:39" x14ac:dyDescent="0.25">
      <c r="A43" s="1">
        <v>37873</v>
      </c>
      <c r="B43">
        <v>402.72</v>
      </c>
      <c r="C43">
        <v>408.55</v>
      </c>
      <c r="D43">
        <v>402.62</v>
      </c>
      <c r="E43">
        <v>409.56</v>
      </c>
      <c r="F43">
        <f t="shared" si="0"/>
        <v>-2.4831148192298055E-4</v>
      </c>
      <c r="G43">
        <f t="shared" si="3"/>
        <v>0.45279187817258881</v>
      </c>
      <c r="H43">
        <f t="shared" si="4"/>
        <v>1</v>
      </c>
      <c r="I43">
        <f t="shared" si="4"/>
        <v>2</v>
      </c>
      <c r="J43">
        <f t="shared" si="4"/>
        <v>2</v>
      </c>
      <c r="K43">
        <f t="shared" si="4"/>
        <v>3</v>
      </c>
      <c r="L43">
        <f t="shared" si="5"/>
        <v>0</v>
      </c>
      <c r="M43">
        <f t="shared" si="6"/>
        <v>0</v>
      </c>
      <c r="N43">
        <f t="shared" si="7"/>
        <v>0</v>
      </c>
      <c r="O43">
        <f t="shared" si="8"/>
        <v>0</v>
      </c>
      <c r="P43">
        <f t="shared" si="9"/>
        <v>1</v>
      </c>
      <c r="Q43">
        <f t="shared" si="10"/>
        <v>0</v>
      </c>
      <c r="R43">
        <f t="shared" si="11"/>
        <v>0</v>
      </c>
      <c r="S43">
        <f t="shared" si="12"/>
        <v>0</v>
      </c>
      <c r="V43">
        <f t="shared" si="2"/>
        <v>-2.4831148192298053E-3</v>
      </c>
      <c r="W43">
        <v>401.5</v>
      </c>
      <c r="X43">
        <v>168109228</v>
      </c>
      <c r="Y43">
        <f>IF(K42=2,F43+0.005,IF(K42=1,F43,F43))</f>
        <v>-2.4831148192298055E-4</v>
      </c>
      <c r="AB43">
        <v>11</v>
      </c>
      <c r="AC43">
        <v>12</v>
      </c>
      <c r="AD43">
        <v>21</v>
      </c>
      <c r="AE43">
        <v>22</v>
      </c>
      <c r="AH43">
        <v>0.15682281059063136</v>
      </c>
      <c r="AI43">
        <v>0.23828920570264767</v>
      </c>
      <c r="AJ43" s="3">
        <f t="shared" si="42"/>
        <v>0.39511201629327902</v>
      </c>
      <c r="AK43">
        <v>0.18737270875763748</v>
      </c>
      <c r="AL43">
        <v>0.1924643584521385</v>
      </c>
      <c r="AM43" s="3">
        <f t="shared" si="43"/>
        <v>0.37983706720977595</v>
      </c>
    </row>
    <row r="44" spans="1:39" x14ac:dyDescent="0.25">
      <c r="A44" s="1">
        <v>37874</v>
      </c>
      <c r="B44">
        <v>402.62</v>
      </c>
      <c r="C44">
        <v>397.4</v>
      </c>
      <c r="D44">
        <v>395.77</v>
      </c>
      <c r="E44">
        <v>398.7</v>
      </c>
      <c r="F44">
        <f t="shared" si="0"/>
        <v>-1.7013561174308339E-2</v>
      </c>
      <c r="G44">
        <f t="shared" si="3"/>
        <v>4.9543147208121828E-2</v>
      </c>
      <c r="H44">
        <f t="shared" si="4"/>
        <v>1</v>
      </c>
      <c r="I44">
        <f t="shared" si="4"/>
        <v>1</v>
      </c>
      <c r="J44">
        <f t="shared" si="4"/>
        <v>1</v>
      </c>
      <c r="K44">
        <f t="shared" si="4"/>
        <v>1</v>
      </c>
      <c r="L44">
        <f t="shared" si="5"/>
        <v>0</v>
      </c>
      <c r="M44">
        <f t="shared" si="6"/>
        <v>0</v>
      </c>
      <c r="N44">
        <f t="shared" si="7"/>
        <v>1</v>
      </c>
      <c r="O44">
        <f t="shared" si="8"/>
        <v>0</v>
      </c>
      <c r="P44">
        <f t="shared" si="9"/>
        <v>0</v>
      </c>
      <c r="Q44">
        <f t="shared" si="10"/>
        <v>0</v>
      </c>
      <c r="R44">
        <f t="shared" si="11"/>
        <v>0</v>
      </c>
      <c r="S44">
        <f t="shared" si="12"/>
        <v>0</v>
      </c>
      <c r="V44">
        <f t="shared" si="2"/>
        <v>-0.17013561174308339</v>
      </c>
      <c r="W44">
        <v>394.27</v>
      </c>
      <c r="X44">
        <v>166516349</v>
      </c>
      <c r="Y44">
        <f>IF(K43=2,F44+0.005,IF(K43=1,F44,F44))</f>
        <v>-1.7013561174308339E-2</v>
      </c>
      <c r="AA44">
        <v>11</v>
      </c>
      <c r="AB44">
        <f>SUM(N4:N4926)</f>
        <v>548</v>
      </c>
      <c r="AC44">
        <f>SUM(O4:O4926)</f>
        <v>635</v>
      </c>
      <c r="AD44">
        <v>0</v>
      </c>
      <c r="AE44">
        <v>0</v>
      </c>
      <c r="AH44">
        <v>0.20345879959308241</v>
      </c>
      <c r="AI44">
        <v>0.21871820956256358</v>
      </c>
      <c r="AJ44" s="3">
        <f t="shared" si="42"/>
        <v>0.42217700915564599</v>
      </c>
      <c r="AK44">
        <v>0.18921668362156663</v>
      </c>
      <c r="AL44">
        <v>0.20549338758901323</v>
      </c>
      <c r="AM44" s="3">
        <f t="shared" si="43"/>
        <v>0.39471007121057988</v>
      </c>
    </row>
    <row r="45" spans="1:39" x14ac:dyDescent="0.25">
      <c r="A45" s="1">
        <v>37875</v>
      </c>
      <c r="B45">
        <v>395.77</v>
      </c>
      <c r="C45">
        <v>393.74</v>
      </c>
      <c r="D45">
        <v>392.16</v>
      </c>
      <c r="E45">
        <v>395.35</v>
      </c>
      <c r="F45">
        <f t="shared" si="0"/>
        <v>-9.121459433509253E-3</v>
      </c>
      <c r="G45">
        <f t="shared" si="3"/>
        <v>0.13563451776649746</v>
      </c>
      <c r="H45">
        <f t="shared" si="4"/>
        <v>1</v>
      </c>
      <c r="I45">
        <f t="shared" si="4"/>
        <v>1</v>
      </c>
      <c r="J45">
        <f t="shared" si="4"/>
        <v>1</v>
      </c>
      <c r="K45">
        <f t="shared" si="4"/>
        <v>1</v>
      </c>
      <c r="L45">
        <f t="shared" si="5"/>
        <v>0</v>
      </c>
      <c r="M45">
        <f t="shared" si="6"/>
        <v>0</v>
      </c>
      <c r="N45">
        <f t="shared" si="7"/>
        <v>1</v>
      </c>
      <c r="O45">
        <f t="shared" si="8"/>
        <v>0</v>
      </c>
      <c r="P45">
        <f t="shared" si="9"/>
        <v>0</v>
      </c>
      <c r="Q45">
        <f t="shared" si="10"/>
        <v>0</v>
      </c>
      <c r="R45">
        <f t="shared" si="11"/>
        <v>0</v>
      </c>
      <c r="S45">
        <f t="shared" si="12"/>
        <v>0</v>
      </c>
      <c r="V45">
        <f t="shared" si="2"/>
        <v>-9.1214594335092533E-2</v>
      </c>
      <c r="W45">
        <v>391.56</v>
      </c>
      <c r="X45">
        <v>164647617</v>
      </c>
      <c r="Y45">
        <f>IF(K44=2,F45+0.005,IF(K44=1,F45,F45))</f>
        <v>-9.121459433509253E-3</v>
      </c>
      <c r="AA45">
        <v>12</v>
      </c>
      <c r="AB45">
        <v>0</v>
      </c>
      <c r="AC45">
        <v>0</v>
      </c>
      <c r="AD45">
        <f>SUM(R4:R4926)</f>
        <v>665</v>
      </c>
      <c r="AE45">
        <f>SUM(S4:S4926)</f>
        <v>613</v>
      </c>
    </row>
    <row r="46" spans="1:39" x14ac:dyDescent="0.25">
      <c r="A46" s="1">
        <v>37878</v>
      </c>
      <c r="B46">
        <v>392.16</v>
      </c>
      <c r="C46">
        <v>392.71</v>
      </c>
      <c r="D46">
        <v>392.33</v>
      </c>
      <c r="E46">
        <v>393.64</v>
      </c>
      <c r="F46">
        <f t="shared" si="0"/>
        <v>4.334965320276394E-4</v>
      </c>
      <c r="G46">
        <f t="shared" si="3"/>
        <v>0.48994923857868022</v>
      </c>
      <c r="H46">
        <f t="shared" si="4"/>
        <v>1</v>
      </c>
      <c r="I46">
        <f t="shared" si="4"/>
        <v>2</v>
      </c>
      <c r="J46">
        <f t="shared" si="4"/>
        <v>2</v>
      </c>
      <c r="K46">
        <f t="shared" si="4"/>
        <v>3</v>
      </c>
      <c r="L46">
        <f t="shared" si="5"/>
        <v>0</v>
      </c>
      <c r="M46">
        <f t="shared" si="6"/>
        <v>0</v>
      </c>
      <c r="N46">
        <f t="shared" si="7"/>
        <v>0</v>
      </c>
      <c r="O46">
        <f t="shared" si="8"/>
        <v>1</v>
      </c>
      <c r="P46">
        <f t="shared" si="9"/>
        <v>0</v>
      </c>
      <c r="Q46">
        <f t="shared" si="10"/>
        <v>0</v>
      </c>
      <c r="R46">
        <f t="shared" si="11"/>
        <v>0</v>
      </c>
      <c r="S46">
        <f t="shared" si="12"/>
        <v>0</v>
      </c>
      <c r="V46">
        <f t="shared" si="2"/>
        <v>4.3349653202763936E-3</v>
      </c>
      <c r="W46">
        <v>391.1</v>
      </c>
      <c r="X46">
        <v>165410835</v>
      </c>
      <c r="Y46">
        <f>IF(K45=2,F46+0.005,IF(K45=1,F46,F46))</f>
        <v>4.334965320276394E-4</v>
      </c>
      <c r="AA46">
        <v>21</v>
      </c>
      <c r="AB46">
        <f>SUM(P4:P4926)</f>
        <v>635</v>
      </c>
      <c r="AC46">
        <f>SUM(Q4:Q4926)</f>
        <v>643</v>
      </c>
      <c r="AD46">
        <v>0</v>
      </c>
      <c r="AE46">
        <v>0</v>
      </c>
      <c r="AH46">
        <v>0.26809378185524974</v>
      </c>
      <c r="AI46">
        <v>0.13149847094801223</v>
      </c>
      <c r="AJ46">
        <v>0.13863404689092762</v>
      </c>
      <c r="AK46" s="2">
        <f>SUM(AH46:AJ46)</f>
        <v>0.53822629969418956</v>
      </c>
    </row>
    <row r="47" spans="1:39" x14ac:dyDescent="0.25">
      <c r="A47" s="1">
        <v>37879</v>
      </c>
      <c r="B47">
        <v>392.33</v>
      </c>
      <c r="C47">
        <v>390.15</v>
      </c>
      <c r="D47">
        <v>396.04</v>
      </c>
      <c r="E47">
        <v>396.54</v>
      </c>
      <c r="F47">
        <f t="shared" si="0"/>
        <v>9.4563250324982452E-3</v>
      </c>
      <c r="G47">
        <f t="shared" si="3"/>
        <v>0.84852791878172584</v>
      </c>
      <c r="H47">
        <f t="shared" si="4"/>
        <v>2</v>
      </c>
      <c r="I47">
        <f t="shared" si="4"/>
        <v>3</v>
      </c>
      <c r="J47">
        <f t="shared" si="4"/>
        <v>4</v>
      </c>
      <c r="K47">
        <f t="shared" si="4"/>
        <v>5</v>
      </c>
      <c r="L47">
        <f t="shared" si="5"/>
        <v>0</v>
      </c>
      <c r="M47">
        <f t="shared" si="6"/>
        <v>0</v>
      </c>
      <c r="N47">
        <f t="shared" si="7"/>
        <v>0</v>
      </c>
      <c r="O47">
        <f t="shared" si="8"/>
        <v>0</v>
      </c>
      <c r="P47">
        <f t="shared" si="9"/>
        <v>0</v>
      </c>
      <c r="Q47">
        <f t="shared" si="10"/>
        <v>0</v>
      </c>
      <c r="R47">
        <f t="shared" si="11"/>
        <v>0</v>
      </c>
      <c r="S47">
        <f t="shared" si="12"/>
        <v>1</v>
      </c>
      <c r="V47">
        <f t="shared" si="2"/>
        <v>9.4563250324982445E-2</v>
      </c>
      <c r="W47">
        <v>389.42</v>
      </c>
      <c r="X47">
        <v>166386537</v>
      </c>
      <c r="Y47">
        <f>IF(K46=2,F47+0.005,IF(K46=1,F47,F47))</f>
        <v>9.4563250324982452E-3</v>
      </c>
      <c r="AA47">
        <v>22</v>
      </c>
      <c r="AB47">
        <v>0</v>
      </c>
      <c r="AC47">
        <v>0</v>
      </c>
      <c r="AD47">
        <f>SUM(L4:L4926)</f>
        <v>613</v>
      </c>
      <c r="AE47">
        <f>SUM(M4:M4926)</f>
        <v>571</v>
      </c>
      <c r="AH47">
        <v>0.21283095723014256</v>
      </c>
      <c r="AI47">
        <v>0.18940936863543789</v>
      </c>
      <c r="AJ47">
        <v>0.20162932790224034</v>
      </c>
      <c r="AK47" s="2">
        <f t="shared" ref="AK47:AK50" si="44">SUM(AH47:AJ47)</f>
        <v>0.60386965376782076</v>
      </c>
    </row>
    <row r="48" spans="1:39" x14ac:dyDescent="0.25">
      <c r="A48" s="1">
        <v>37880</v>
      </c>
      <c r="B48">
        <v>396.04</v>
      </c>
      <c r="C48">
        <v>395.84</v>
      </c>
      <c r="D48">
        <v>400.63</v>
      </c>
      <c r="E48">
        <v>401.68</v>
      </c>
      <c r="F48">
        <f t="shared" si="0"/>
        <v>1.1589738410261527E-2</v>
      </c>
      <c r="G48">
        <f t="shared" si="3"/>
        <v>0.88812182741116752</v>
      </c>
      <c r="H48">
        <f t="shared" si="4"/>
        <v>2</v>
      </c>
      <c r="I48">
        <f t="shared" si="4"/>
        <v>3</v>
      </c>
      <c r="J48">
        <f t="shared" si="4"/>
        <v>4</v>
      </c>
      <c r="K48">
        <f t="shared" si="4"/>
        <v>5</v>
      </c>
      <c r="L48">
        <f t="shared" si="5"/>
        <v>1</v>
      </c>
      <c r="M48">
        <f t="shared" si="6"/>
        <v>0</v>
      </c>
      <c r="N48">
        <f t="shared" si="7"/>
        <v>0</v>
      </c>
      <c r="O48">
        <f t="shared" si="8"/>
        <v>0</v>
      </c>
      <c r="P48">
        <f t="shared" si="9"/>
        <v>0</v>
      </c>
      <c r="Q48">
        <f t="shared" si="10"/>
        <v>0</v>
      </c>
      <c r="R48">
        <f t="shared" si="11"/>
        <v>0</v>
      </c>
      <c r="S48">
        <f t="shared" si="12"/>
        <v>0</v>
      </c>
      <c r="V48">
        <f t="shared" si="2"/>
        <v>0.11589738410261527</v>
      </c>
      <c r="W48">
        <v>394.06</v>
      </c>
      <c r="X48">
        <v>166360964</v>
      </c>
      <c r="Y48">
        <f>IF(K47=2,F48+0.005,IF(K47=1,F48,F48))</f>
        <v>1.1589738410261527E-2</v>
      </c>
      <c r="AH48">
        <v>0.15885947046843177</v>
      </c>
      <c r="AI48">
        <v>0.2219959266802444</v>
      </c>
      <c r="AJ48">
        <v>0.2515274949083503</v>
      </c>
      <c r="AK48" s="2">
        <f t="shared" si="44"/>
        <v>0.63238289205702647</v>
      </c>
    </row>
    <row r="49" spans="1:37" x14ac:dyDescent="0.25">
      <c r="A49" s="1">
        <v>37881</v>
      </c>
      <c r="B49">
        <v>400.63</v>
      </c>
      <c r="C49">
        <v>403.35</v>
      </c>
      <c r="D49">
        <v>398.78</v>
      </c>
      <c r="E49">
        <v>405.17</v>
      </c>
      <c r="F49">
        <f t="shared" si="0"/>
        <v>-4.6177270798492941E-3</v>
      </c>
      <c r="G49">
        <f t="shared" si="3"/>
        <v>0.25928934010152282</v>
      </c>
      <c r="H49">
        <f t="shared" si="4"/>
        <v>1</v>
      </c>
      <c r="I49">
        <f t="shared" si="4"/>
        <v>1</v>
      </c>
      <c r="J49">
        <f t="shared" si="4"/>
        <v>2</v>
      </c>
      <c r="K49">
        <f t="shared" si="4"/>
        <v>2</v>
      </c>
      <c r="L49">
        <f t="shared" si="5"/>
        <v>0</v>
      </c>
      <c r="M49">
        <f t="shared" si="6"/>
        <v>0</v>
      </c>
      <c r="N49">
        <f t="shared" si="7"/>
        <v>0</v>
      </c>
      <c r="O49">
        <f t="shared" si="8"/>
        <v>0</v>
      </c>
      <c r="P49">
        <f t="shared" si="9"/>
        <v>0</v>
      </c>
      <c r="Q49">
        <f t="shared" si="10"/>
        <v>1</v>
      </c>
      <c r="R49">
        <f t="shared" si="11"/>
        <v>0</v>
      </c>
      <c r="S49">
        <f t="shared" si="12"/>
        <v>0</v>
      </c>
      <c r="V49">
        <f t="shared" si="2"/>
        <v>-4.6177270798492945E-2</v>
      </c>
      <c r="W49">
        <v>398.18</v>
      </c>
      <c r="X49">
        <v>166203701</v>
      </c>
      <c r="Y49">
        <f>IF(K48=2,F49+0.005,IF(K48=1,F49,F49))</f>
        <v>-4.6177270798492941E-3</v>
      </c>
      <c r="AB49">
        <v>11</v>
      </c>
      <c r="AC49">
        <v>12</v>
      </c>
      <c r="AD49">
        <v>21</v>
      </c>
      <c r="AE49">
        <v>22</v>
      </c>
      <c r="AH49">
        <v>0.15682281059063136</v>
      </c>
      <c r="AI49">
        <v>0.23828920570264767</v>
      </c>
      <c r="AJ49">
        <v>0.225050916496945</v>
      </c>
      <c r="AK49" s="2">
        <f t="shared" si="44"/>
        <v>0.62016293279022405</v>
      </c>
    </row>
    <row r="50" spans="1:37" x14ac:dyDescent="0.25">
      <c r="A50" s="1">
        <v>37882</v>
      </c>
      <c r="B50">
        <v>398.78</v>
      </c>
      <c r="C50">
        <v>400.13</v>
      </c>
      <c r="D50">
        <v>401.4</v>
      </c>
      <c r="E50">
        <v>402.57</v>
      </c>
      <c r="F50">
        <f t="shared" si="0"/>
        <v>6.5700386177842537E-3</v>
      </c>
      <c r="G50">
        <f t="shared" si="3"/>
        <v>0.76670050761421316</v>
      </c>
      <c r="H50">
        <f t="shared" si="4"/>
        <v>2</v>
      </c>
      <c r="I50">
        <f t="shared" si="4"/>
        <v>3</v>
      </c>
      <c r="J50">
        <f t="shared" si="4"/>
        <v>4</v>
      </c>
      <c r="K50">
        <f t="shared" si="4"/>
        <v>4</v>
      </c>
      <c r="L50">
        <f t="shared" si="5"/>
        <v>0</v>
      </c>
      <c r="M50">
        <f t="shared" si="6"/>
        <v>0</v>
      </c>
      <c r="N50">
        <f t="shared" si="7"/>
        <v>0</v>
      </c>
      <c r="O50">
        <f t="shared" si="8"/>
        <v>0</v>
      </c>
      <c r="P50">
        <f t="shared" si="9"/>
        <v>0</v>
      </c>
      <c r="Q50">
        <f t="shared" si="10"/>
        <v>0</v>
      </c>
      <c r="R50">
        <f t="shared" si="11"/>
        <v>0</v>
      </c>
      <c r="S50">
        <f t="shared" si="12"/>
        <v>1</v>
      </c>
      <c r="V50">
        <f t="shared" si="2"/>
        <v>6.5700386177842532E-2</v>
      </c>
      <c r="W50">
        <v>399.36</v>
      </c>
      <c r="X50">
        <v>167589631</v>
      </c>
      <c r="Y50">
        <f>IF(K49=2,F50+0.005,IF(K49=1,F50,F50))</f>
        <v>1.1570038617784254E-2</v>
      </c>
      <c r="AA50">
        <v>11</v>
      </c>
      <c r="AB50" s="3">
        <f>AB44/(AB44+AC44)</f>
        <v>0.463229078613694</v>
      </c>
      <c r="AC50" s="3">
        <f>AC44/(AB44+AC44)</f>
        <v>0.536770921386306</v>
      </c>
      <c r="AD50">
        <v>0</v>
      </c>
      <c r="AE50">
        <v>0</v>
      </c>
      <c r="AH50">
        <v>0.20345879959308241</v>
      </c>
      <c r="AI50">
        <v>0.21871820956256358</v>
      </c>
      <c r="AJ50">
        <v>0.18311291963377416</v>
      </c>
      <c r="AK50" s="2">
        <f t="shared" si="44"/>
        <v>0.60528992878942012</v>
      </c>
    </row>
    <row r="51" spans="1:37" x14ac:dyDescent="0.25">
      <c r="A51" s="1">
        <v>37885</v>
      </c>
      <c r="B51">
        <v>401.4</v>
      </c>
      <c r="C51">
        <v>401.4</v>
      </c>
      <c r="D51">
        <v>407.85</v>
      </c>
      <c r="E51">
        <v>408.89</v>
      </c>
      <c r="F51">
        <f t="shared" si="0"/>
        <v>1.6068759342302057E-2</v>
      </c>
      <c r="G51">
        <f t="shared" si="3"/>
        <v>0.94538071065989848</v>
      </c>
      <c r="H51">
        <f t="shared" si="4"/>
        <v>2</v>
      </c>
      <c r="I51">
        <f t="shared" si="4"/>
        <v>3</v>
      </c>
      <c r="J51">
        <f t="shared" si="4"/>
        <v>4</v>
      </c>
      <c r="K51">
        <f t="shared" si="4"/>
        <v>5</v>
      </c>
      <c r="L51">
        <f t="shared" si="5"/>
        <v>0</v>
      </c>
      <c r="M51">
        <f t="shared" si="6"/>
        <v>1</v>
      </c>
      <c r="N51">
        <f t="shared" si="7"/>
        <v>0</v>
      </c>
      <c r="O51">
        <f t="shared" si="8"/>
        <v>0</v>
      </c>
      <c r="P51">
        <f t="shared" si="9"/>
        <v>0</v>
      </c>
      <c r="Q51">
        <f t="shared" si="10"/>
        <v>0</v>
      </c>
      <c r="R51">
        <f t="shared" si="11"/>
        <v>0</v>
      </c>
      <c r="S51">
        <f t="shared" si="12"/>
        <v>0</v>
      </c>
      <c r="V51">
        <f t="shared" si="2"/>
        <v>0.16068759342302058</v>
      </c>
      <c r="W51">
        <v>401.1</v>
      </c>
      <c r="X51">
        <v>169539999</v>
      </c>
      <c r="Y51">
        <f>IF(K50=2,F51+0.005,IF(K50=1,F51,F51))</f>
        <v>1.6068759342302057E-2</v>
      </c>
      <c r="AA51">
        <v>12</v>
      </c>
      <c r="AB51">
        <v>0</v>
      </c>
      <c r="AC51">
        <v>0</v>
      </c>
      <c r="AD51" s="3">
        <f>AD45/(AD45+AE45)</f>
        <v>0.52034428794992171</v>
      </c>
      <c r="AE51" s="3">
        <f>AE45/(AE45+AD45)</f>
        <v>0.47965571205007823</v>
      </c>
    </row>
    <row r="52" spans="1:37" x14ac:dyDescent="0.25">
      <c r="A52" s="1">
        <v>37886</v>
      </c>
      <c r="B52">
        <v>407.85</v>
      </c>
      <c r="C52">
        <v>408.5</v>
      </c>
      <c r="D52">
        <v>411.43</v>
      </c>
      <c r="E52">
        <v>412.43</v>
      </c>
      <c r="F52">
        <f t="shared" si="0"/>
        <v>8.7777369130807494E-3</v>
      </c>
      <c r="G52">
        <f t="shared" si="3"/>
        <v>0.83532994923857873</v>
      </c>
      <c r="H52">
        <f t="shared" si="4"/>
        <v>2</v>
      </c>
      <c r="I52">
        <f t="shared" si="4"/>
        <v>3</v>
      </c>
      <c r="J52">
        <f t="shared" si="4"/>
        <v>4</v>
      </c>
      <c r="K52">
        <f t="shared" si="4"/>
        <v>5</v>
      </c>
      <c r="L52">
        <f t="shared" si="5"/>
        <v>0</v>
      </c>
      <c r="M52">
        <f t="shared" si="6"/>
        <v>1</v>
      </c>
      <c r="N52">
        <f t="shared" si="7"/>
        <v>0</v>
      </c>
      <c r="O52">
        <f t="shared" si="8"/>
        <v>0</v>
      </c>
      <c r="P52">
        <f t="shared" si="9"/>
        <v>0</v>
      </c>
      <c r="Q52">
        <f t="shared" si="10"/>
        <v>0</v>
      </c>
      <c r="R52">
        <f t="shared" si="11"/>
        <v>0</v>
      </c>
      <c r="S52">
        <f t="shared" si="12"/>
        <v>0</v>
      </c>
      <c r="V52">
        <f t="shared" si="2"/>
        <v>8.7777369130807498E-2</v>
      </c>
      <c r="W52">
        <v>405.89</v>
      </c>
      <c r="X52">
        <v>169615005</v>
      </c>
      <c r="Y52">
        <f>IF(K51=2,F52+0.005,IF(K51=1,F52,F52))</f>
        <v>8.7777369130807494E-3</v>
      </c>
      <c r="AA52">
        <v>21</v>
      </c>
      <c r="AB52" s="3">
        <f>AB46/(AB46+AC46)</f>
        <v>0.49687010954616589</v>
      </c>
      <c r="AC52" s="3">
        <f>AC46/(AB46+AC46)</f>
        <v>0.50312989045383416</v>
      </c>
      <c r="AD52">
        <v>0</v>
      </c>
      <c r="AE52">
        <v>0</v>
      </c>
    </row>
    <row r="53" spans="1:37" x14ac:dyDescent="0.25">
      <c r="A53" s="1">
        <v>37887</v>
      </c>
      <c r="B53">
        <v>411.43</v>
      </c>
      <c r="C53">
        <v>413.52</v>
      </c>
      <c r="D53">
        <v>412.36</v>
      </c>
      <c r="E53">
        <v>416.91</v>
      </c>
      <c r="F53">
        <f t="shared" si="0"/>
        <v>2.260408818024954E-3</v>
      </c>
      <c r="G53">
        <f t="shared" si="3"/>
        <v>0.58720812182741122</v>
      </c>
      <c r="H53">
        <f t="shared" si="4"/>
        <v>2</v>
      </c>
      <c r="I53">
        <f t="shared" si="4"/>
        <v>2</v>
      </c>
      <c r="J53">
        <f t="shared" si="4"/>
        <v>3</v>
      </c>
      <c r="K53">
        <f t="shared" si="4"/>
        <v>3</v>
      </c>
      <c r="L53">
        <f t="shared" si="5"/>
        <v>0</v>
      </c>
      <c r="M53">
        <f t="shared" si="6"/>
        <v>1</v>
      </c>
      <c r="N53">
        <f t="shared" si="7"/>
        <v>0</v>
      </c>
      <c r="O53">
        <f t="shared" si="8"/>
        <v>0</v>
      </c>
      <c r="P53">
        <f t="shared" si="9"/>
        <v>0</v>
      </c>
      <c r="Q53">
        <f t="shared" si="10"/>
        <v>0</v>
      </c>
      <c r="R53">
        <f t="shared" si="11"/>
        <v>0</v>
      </c>
      <c r="S53">
        <f t="shared" si="12"/>
        <v>0</v>
      </c>
      <c r="V53">
        <f t="shared" si="2"/>
        <v>2.2604088180249539E-2</v>
      </c>
      <c r="W53">
        <v>411.51</v>
      </c>
      <c r="X53">
        <v>169735915</v>
      </c>
      <c r="Y53">
        <f>IF(K52=2,F53+0.005,IF(K52=1,F53,F53))</f>
        <v>2.260408818024954E-3</v>
      </c>
      <c r="AA53">
        <v>22</v>
      </c>
      <c r="AB53">
        <v>0</v>
      </c>
      <c r="AC53">
        <v>0</v>
      </c>
      <c r="AD53" s="3">
        <f>AD47/(AD47+AE47)</f>
        <v>0.51773648648648651</v>
      </c>
      <c r="AE53" s="3">
        <f>AE47/(AE47+AD47)</f>
        <v>0.48226351351351349</v>
      </c>
    </row>
    <row r="54" spans="1:37" x14ac:dyDescent="0.25">
      <c r="A54" s="1">
        <v>37888</v>
      </c>
      <c r="B54">
        <v>412.36</v>
      </c>
      <c r="C54">
        <v>415.5</v>
      </c>
      <c r="D54">
        <v>417.66</v>
      </c>
      <c r="E54">
        <v>418.49</v>
      </c>
      <c r="F54">
        <f t="shared" si="0"/>
        <v>1.2852847026869752E-2</v>
      </c>
      <c r="G54">
        <f t="shared" si="3"/>
        <v>0.90619289340101528</v>
      </c>
      <c r="H54">
        <f t="shared" si="4"/>
        <v>2</v>
      </c>
      <c r="I54">
        <f t="shared" si="4"/>
        <v>3</v>
      </c>
      <c r="J54">
        <f t="shared" si="4"/>
        <v>4</v>
      </c>
      <c r="K54">
        <f t="shared" si="4"/>
        <v>5</v>
      </c>
      <c r="L54">
        <f t="shared" si="5"/>
        <v>1</v>
      </c>
      <c r="M54">
        <f t="shared" si="6"/>
        <v>0</v>
      </c>
      <c r="N54">
        <f t="shared" si="7"/>
        <v>0</v>
      </c>
      <c r="O54">
        <f t="shared" si="8"/>
        <v>0</v>
      </c>
      <c r="P54">
        <f t="shared" si="9"/>
        <v>0</v>
      </c>
      <c r="Q54">
        <f t="shared" si="10"/>
        <v>0</v>
      </c>
      <c r="R54">
        <f t="shared" si="11"/>
        <v>0</v>
      </c>
      <c r="S54">
        <f t="shared" si="12"/>
        <v>0</v>
      </c>
      <c r="V54">
        <f t="shared" si="2"/>
        <v>0.12852847026869751</v>
      </c>
      <c r="W54">
        <v>413.67</v>
      </c>
      <c r="X54">
        <v>171472555</v>
      </c>
      <c r="Y54">
        <f>IF(K53=2,F54+0.005,IF(K53=1,F54,F54))</f>
        <v>1.2852847026869752E-2</v>
      </c>
    </row>
    <row r="55" spans="1:37" x14ac:dyDescent="0.25">
      <c r="A55" s="1">
        <v>37889</v>
      </c>
      <c r="B55">
        <v>417.66</v>
      </c>
      <c r="C55">
        <v>417.57</v>
      </c>
      <c r="D55">
        <v>416.43</v>
      </c>
      <c r="E55">
        <v>417.57</v>
      </c>
      <c r="F55">
        <f t="shared" si="0"/>
        <v>-2.9449791696595749E-3</v>
      </c>
      <c r="G55">
        <f t="shared" si="3"/>
        <v>0.32142131979695432</v>
      </c>
      <c r="H55">
        <f t="shared" si="4"/>
        <v>1</v>
      </c>
      <c r="I55">
        <f t="shared" si="4"/>
        <v>1</v>
      </c>
      <c r="J55">
        <f t="shared" si="4"/>
        <v>2</v>
      </c>
      <c r="K55">
        <f t="shared" si="4"/>
        <v>2</v>
      </c>
      <c r="L55">
        <f t="shared" si="5"/>
        <v>0</v>
      </c>
      <c r="M55">
        <f t="shared" si="6"/>
        <v>0</v>
      </c>
      <c r="N55">
        <f t="shared" si="7"/>
        <v>0</v>
      </c>
      <c r="O55">
        <f t="shared" si="8"/>
        <v>0</v>
      </c>
      <c r="P55">
        <f t="shared" si="9"/>
        <v>0</v>
      </c>
      <c r="Q55">
        <f t="shared" si="10"/>
        <v>1</v>
      </c>
      <c r="R55">
        <f t="shared" si="11"/>
        <v>0</v>
      </c>
      <c r="S55">
        <f t="shared" si="12"/>
        <v>0</v>
      </c>
      <c r="V55">
        <f t="shared" si="2"/>
        <v>-2.9449791696595749E-2</v>
      </c>
      <c r="W55">
        <v>410.33</v>
      </c>
      <c r="X55">
        <v>169638829</v>
      </c>
      <c r="Y55">
        <f>IF(K54=2,F55+0.005,IF(K54=1,F55,F55))</f>
        <v>-2.9449791696595749E-3</v>
      </c>
    </row>
    <row r="56" spans="1:37" x14ac:dyDescent="0.25">
      <c r="A56" s="1">
        <v>37893</v>
      </c>
      <c r="B56">
        <v>416.43</v>
      </c>
      <c r="C56">
        <v>412.34</v>
      </c>
      <c r="D56">
        <v>417.29</v>
      </c>
      <c r="E56">
        <v>418.29</v>
      </c>
      <c r="F56">
        <f t="shared" si="0"/>
        <v>2.0651730182744124E-3</v>
      </c>
      <c r="G56">
        <f t="shared" si="3"/>
        <v>0.5780710659898477</v>
      </c>
      <c r="H56">
        <f t="shared" si="4"/>
        <v>2</v>
      </c>
      <c r="I56">
        <f t="shared" si="4"/>
        <v>2</v>
      </c>
      <c r="J56">
        <f t="shared" si="4"/>
        <v>3</v>
      </c>
      <c r="K56">
        <f t="shared" si="4"/>
        <v>3</v>
      </c>
      <c r="L56">
        <f t="shared" si="5"/>
        <v>0</v>
      </c>
      <c r="M56">
        <f t="shared" si="6"/>
        <v>0</v>
      </c>
      <c r="N56">
        <f t="shared" si="7"/>
        <v>0</v>
      </c>
      <c r="O56">
        <f t="shared" si="8"/>
        <v>0</v>
      </c>
      <c r="P56">
        <f t="shared" si="9"/>
        <v>0</v>
      </c>
      <c r="Q56">
        <f t="shared" si="10"/>
        <v>0</v>
      </c>
      <c r="R56">
        <f t="shared" si="11"/>
        <v>1</v>
      </c>
      <c r="S56">
        <f t="shared" si="12"/>
        <v>0</v>
      </c>
      <c r="V56">
        <f t="shared" si="2"/>
        <v>2.0651730182744125E-2</v>
      </c>
      <c r="W56">
        <v>411.15</v>
      </c>
      <c r="X56">
        <v>168622245</v>
      </c>
      <c r="Y56">
        <f>IF(K55=2,F56+0.005,IF(K55=1,F56,F56))</f>
        <v>7.0651730182744125E-3</v>
      </c>
    </row>
    <row r="57" spans="1:37" x14ac:dyDescent="0.25">
      <c r="A57" s="1">
        <v>37894</v>
      </c>
      <c r="B57">
        <v>417.29</v>
      </c>
      <c r="C57">
        <v>419.31</v>
      </c>
      <c r="D57">
        <v>414</v>
      </c>
      <c r="E57">
        <v>419.31</v>
      </c>
      <c r="F57">
        <f t="shared" si="0"/>
        <v>-7.8842052289774985E-3</v>
      </c>
      <c r="G57">
        <f t="shared" si="3"/>
        <v>0.16568527918781725</v>
      </c>
      <c r="H57">
        <f t="shared" si="4"/>
        <v>1</v>
      </c>
      <c r="I57">
        <f t="shared" si="4"/>
        <v>1</v>
      </c>
      <c r="J57">
        <f t="shared" si="4"/>
        <v>1</v>
      </c>
      <c r="K57">
        <f t="shared" si="4"/>
        <v>1</v>
      </c>
      <c r="L57">
        <f t="shared" si="5"/>
        <v>0</v>
      </c>
      <c r="M57">
        <f t="shared" si="6"/>
        <v>0</v>
      </c>
      <c r="N57">
        <f t="shared" si="7"/>
        <v>0</v>
      </c>
      <c r="O57">
        <f t="shared" si="8"/>
        <v>0</v>
      </c>
      <c r="P57">
        <f t="shared" si="9"/>
        <v>0</v>
      </c>
      <c r="Q57">
        <f t="shared" si="10"/>
        <v>1</v>
      </c>
      <c r="R57">
        <f t="shared" si="11"/>
        <v>0</v>
      </c>
      <c r="S57">
        <f t="shared" si="12"/>
        <v>0</v>
      </c>
      <c r="V57">
        <f t="shared" si="2"/>
        <v>-7.8842052289774978E-2</v>
      </c>
      <c r="W57">
        <v>413.33</v>
      </c>
      <c r="X57">
        <v>167378626</v>
      </c>
      <c r="Y57">
        <f>IF(K56=2,F57+0.005,IF(K56=1,F57,F57))</f>
        <v>-7.8842052289774985E-3</v>
      </c>
    </row>
    <row r="58" spans="1:37" x14ac:dyDescent="0.25">
      <c r="A58" s="1">
        <v>37895</v>
      </c>
      <c r="B58">
        <v>414</v>
      </c>
      <c r="C58">
        <v>414.73</v>
      </c>
      <c r="D58">
        <v>415.83</v>
      </c>
      <c r="E58">
        <v>417.07</v>
      </c>
      <c r="F58">
        <f t="shared" si="0"/>
        <v>4.4202898550724252E-3</v>
      </c>
      <c r="G58">
        <f t="shared" si="3"/>
        <v>0.68203045685279184</v>
      </c>
      <c r="H58">
        <f t="shared" si="4"/>
        <v>2</v>
      </c>
      <c r="I58">
        <f t="shared" si="4"/>
        <v>3</v>
      </c>
      <c r="J58">
        <f t="shared" si="4"/>
        <v>3</v>
      </c>
      <c r="K58">
        <f t="shared" si="4"/>
        <v>4</v>
      </c>
      <c r="L58">
        <f t="shared" si="5"/>
        <v>0</v>
      </c>
      <c r="M58">
        <f t="shared" si="6"/>
        <v>0</v>
      </c>
      <c r="N58">
        <f t="shared" si="7"/>
        <v>0</v>
      </c>
      <c r="O58">
        <f t="shared" si="8"/>
        <v>0</v>
      </c>
      <c r="P58">
        <f t="shared" si="9"/>
        <v>0</v>
      </c>
      <c r="Q58">
        <f t="shared" si="10"/>
        <v>0</v>
      </c>
      <c r="R58">
        <f t="shared" si="11"/>
        <v>0</v>
      </c>
      <c r="S58">
        <f t="shared" si="12"/>
        <v>1</v>
      </c>
      <c r="V58">
        <f t="shared" si="2"/>
        <v>4.4202898550724248E-2</v>
      </c>
      <c r="W58">
        <v>411.63</v>
      </c>
      <c r="X58">
        <v>171715239</v>
      </c>
      <c r="Y58">
        <f>IF(K57=2,F58+0.005,IF(K57=1,F58,F58))</f>
        <v>4.4202898550724252E-3</v>
      </c>
    </row>
    <row r="59" spans="1:37" x14ac:dyDescent="0.25">
      <c r="A59" s="1">
        <v>37896</v>
      </c>
      <c r="B59">
        <v>415.83</v>
      </c>
      <c r="C59">
        <v>419.56</v>
      </c>
      <c r="D59">
        <v>422.3</v>
      </c>
      <c r="E59">
        <v>422.98</v>
      </c>
      <c r="F59">
        <f t="shared" si="0"/>
        <v>1.5559242959863473E-2</v>
      </c>
      <c r="G59">
        <f t="shared" si="3"/>
        <v>0.94131979695431467</v>
      </c>
      <c r="H59">
        <f t="shared" si="4"/>
        <v>2</v>
      </c>
      <c r="I59">
        <f t="shared" si="4"/>
        <v>3</v>
      </c>
      <c r="J59">
        <f t="shared" si="4"/>
        <v>4</v>
      </c>
      <c r="K59">
        <f t="shared" si="4"/>
        <v>5</v>
      </c>
      <c r="L59">
        <f t="shared" si="5"/>
        <v>1</v>
      </c>
      <c r="M59">
        <f t="shared" si="6"/>
        <v>0</v>
      </c>
      <c r="N59">
        <f t="shared" si="7"/>
        <v>0</v>
      </c>
      <c r="O59">
        <f t="shared" si="8"/>
        <v>0</v>
      </c>
      <c r="P59">
        <f t="shared" si="9"/>
        <v>0</v>
      </c>
      <c r="Q59">
        <f t="shared" si="10"/>
        <v>0</v>
      </c>
      <c r="R59">
        <f t="shared" si="11"/>
        <v>0</v>
      </c>
      <c r="S59">
        <f t="shared" si="12"/>
        <v>0</v>
      </c>
      <c r="V59">
        <f t="shared" si="2"/>
        <v>0.15559242959863473</v>
      </c>
      <c r="W59">
        <v>416.8</v>
      </c>
      <c r="X59">
        <v>174031498</v>
      </c>
      <c r="Y59">
        <f>IF(K58=2,F59+0.005,IF(K58=1,F59,F59))</f>
        <v>1.5559242959863473E-2</v>
      </c>
    </row>
    <row r="60" spans="1:37" x14ac:dyDescent="0.25">
      <c r="A60" s="1">
        <v>37901</v>
      </c>
      <c r="B60">
        <v>422.3</v>
      </c>
      <c r="C60">
        <v>418.79</v>
      </c>
      <c r="D60">
        <v>422.04</v>
      </c>
      <c r="E60">
        <v>424.25</v>
      </c>
      <c r="F60">
        <f t="shared" si="0"/>
        <v>-6.1567605967319651E-4</v>
      </c>
      <c r="G60">
        <f t="shared" si="3"/>
        <v>0.43390862944162434</v>
      </c>
      <c r="H60">
        <f t="shared" si="4"/>
        <v>1</v>
      </c>
      <c r="I60">
        <f t="shared" si="4"/>
        <v>2</v>
      </c>
      <c r="J60">
        <f t="shared" si="4"/>
        <v>2</v>
      </c>
      <c r="K60">
        <f t="shared" si="4"/>
        <v>3</v>
      </c>
      <c r="L60">
        <f t="shared" si="5"/>
        <v>0</v>
      </c>
      <c r="M60">
        <f t="shared" si="6"/>
        <v>0</v>
      </c>
      <c r="N60">
        <f t="shared" si="7"/>
        <v>0</v>
      </c>
      <c r="O60">
        <f t="shared" si="8"/>
        <v>0</v>
      </c>
      <c r="P60">
        <f t="shared" si="9"/>
        <v>1</v>
      </c>
      <c r="Q60">
        <f t="shared" si="10"/>
        <v>0</v>
      </c>
      <c r="R60">
        <f t="shared" si="11"/>
        <v>0</v>
      </c>
      <c r="S60">
        <f t="shared" si="12"/>
        <v>0</v>
      </c>
      <c r="V60">
        <f t="shared" si="2"/>
        <v>-6.1567605967319649E-3</v>
      </c>
      <c r="W60">
        <v>417.59</v>
      </c>
      <c r="X60">
        <v>172187033</v>
      </c>
      <c r="Y60">
        <f>IF(K59=2,F60+0.005,IF(K59=1,F60,F60))</f>
        <v>-6.1567605967319651E-4</v>
      </c>
    </row>
    <row r="61" spans="1:37" x14ac:dyDescent="0.25">
      <c r="A61" s="1">
        <v>37902</v>
      </c>
      <c r="B61">
        <v>422.04</v>
      </c>
      <c r="C61">
        <v>423.29</v>
      </c>
      <c r="D61">
        <v>416.44</v>
      </c>
      <c r="E61">
        <v>423.81</v>
      </c>
      <c r="F61">
        <f t="shared" si="0"/>
        <v>-1.3268884465927453E-2</v>
      </c>
      <c r="G61">
        <f t="shared" si="3"/>
        <v>8.0812182741116748E-2</v>
      </c>
      <c r="H61">
        <f t="shared" si="4"/>
        <v>1</v>
      </c>
      <c r="I61">
        <f t="shared" si="4"/>
        <v>1</v>
      </c>
      <c r="J61">
        <f t="shared" si="4"/>
        <v>1</v>
      </c>
      <c r="K61">
        <f t="shared" si="4"/>
        <v>1</v>
      </c>
      <c r="L61">
        <f t="shared" si="5"/>
        <v>0</v>
      </c>
      <c r="M61">
        <f t="shared" si="6"/>
        <v>0</v>
      </c>
      <c r="N61">
        <f t="shared" si="7"/>
        <v>0</v>
      </c>
      <c r="O61">
        <f t="shared" si="8"/>
        <v>1</v>
      </c>
      <c r="P61">
        <f t="shared" si="9"/>
        <v>0</v>
      </c>
      <c r="Q61">
        <f t="shared" si="10"/>
        <v>0</v>
      </c>
      <c r="R61">
        <f t="shared" si="11"/>
        <v>0</v>
      </c>
      <c r="S61">
        <f t="shared" si="12"/>
        <v>0</v>
      </c>
      <c r="V61">
        <f t="shared" si="2"/>
        <v>-0.13268884465927452</v>
      </c>
      <c r="W61">
        <v>415.56</v>
      </c>
      <c r="X61">
        <v>170771828</v>
      </c>
      <c r="Y61">
        <f>IF(K60=2,F61+0.005,IF(K60=1,F61,F61))</f>
        <v>-1.3268884465927453E-2</v>
      </c>
    </row>
    <row r="62" spans="1:37" x14ac:dyDescent="0.25">
      <c r="A62" s="1">
        <v>37903</v>
      </c>
      <c r="B62">
        <v>416.44</v>
      </c>
      <c r="C62">
        <v>415.58</v>
      </c>
      <c r="D62">
        <v>417.41</v>
      </c>
      <c r="E62">
        <v>418.8</v>
      </c>
      <c r="F62">
        <f t="shared" si="0"/>
        <v>2.3292671213140602E-3</v>
      </c>
      <c r="G62">
        <f t="shared" si="3"/>
        <v>0.59025380710659903</v>
      </c>
      <c r="H62">
        <f t="shared" si="4"/>
        <v>2</v>
      </c>
      <c r="I62">
        <f t="shared" si="4"/>
        <v>2</v>
      </c>
      <c r="J62">
        <f t="shared" si="4"/>
        <v>3</v>
      </c>
      <c r="K62">
        <f t="shared" si="4"/>
        <v>3</v>
      </c>
      <c r="L62">
        <f t="shared" si="5"/>
        <v>0</v>
      </c>
      <c r="M62">
        <f t="shared" si="6"/>
        <v>0</v>
      </c>
      <c r="N62">
        <f t="shared" si="7"/>
        <v>0</v>
      </c>
      <c r="O62">
        <f t="shared" si="8"/>
        <v>0</v>
      </c>
      <c r="P62">
        <f t="shared" si="9"/>
        <v>0</v>
      </c>
      <c r="Q62">
        <f t="shared" si="10"/>
        <v>0</v>
      </c>
      <c r="R62">
        <f t="shared" si="11"/>
        <v>0</v>
      </c>
      <c r="S62">
        <f t="shared" si="12"/>
        <v>1</v>
      </c>
      <c r="V62">
        <f t="shared" si="2"/>
        <v>2.3292671213140603E-2</v>
      </c>
      <c r="W62">
        <v>413.45</v>
      </c>
      <c r="X62">
        <v>171285173</v>
      </c>
      <c r="Y62">
        <f>IF(K61=2,F62+0.005,IF(K61=1,F62,F62))</f>
        <v>2.3292671213140602E-3</v>
      </c>
    </row>
    <row r="63" spans="1:37" x14ac:dyDescent="0.25">
      <c r="A63" s="1">
        <v>37906</v>
      </c>
      <c r="B63">
        <v>417.41</v>
      </c>
      <c r="C63">
        <v>418.2</v>
      </c>
      <c r="D63">
        <v>425.13</v>
      </c>
      <c r="E63">
        <v>426.19</v>
      </c>
      <c r="F63">
        <f t="shared" si="0"/>
        <v>1.8495004911238278E-2</v>
      </c>
      <c r="G63">
        <f t="shared" si="3"/>
        <v>0.96446700507614214</v>
      </c>
      <c r="H63">
        <f t="shared" si="4"/>
        <v>2</v>
      </c>
      <c r="I63">
        <f t="shared" si="4"/>
        <v>3</v>
      </c>
      <c r="J63">
        <f t="shared" si="4"/>
        <v>4</v>
      </c>
      <c r="K63">
        <f t="shared" si="4"/>
        <v>5</v>
      </c>
      <c r="L63">
        <f t="shared" si="5"/>
        <v>0</v>
      </c>
      <c r="M63">
        <f t="shared" si="6"/>
        <v>1</v>
      </c>
      <c r="N63">
        <f t="shared" si="7"/>
        <v>0</v>
      </c>
      <c r="O63">
        <f t="shared" si="8"/>
        <v>0</v>
      </c>
      <c r="P63">
        <f t="shared" si="9"/>
        <v>0</v>
      </c>
      <c r="Q63">
        <f t="shared" si="10"/>
        <v>0</v>
      </c>
      <c r="R63">
        <f t="shared" si="11"/>
        <v>0</v>
      </c>
      <c r="S63">
        <f t="shared" si="12"/>
        <v>0</v>
      </c>
      <c r="V63">
        <f t="shared" si="2"/>
        <v>0.18495004911238278</v>
      </c>
      <c r="W63">
        <v>418.03</v>
      </c>
      <c r="X63">
        <v>173128971</v>
      </c>
      <c r="Y63">
        <f>IF(K62=2,F63+0.005,IF(K62=1,F63,F63))</f>
        <v>1.8495004911238278E-2</v>
      </c>
    </row>
    <row r="64" spans="1:37" x14ac:dyDescent="0.25">
      <c r="A64" s="1">
        <v>37907</v>
      </c>
      <c r="B64">
        <v>425.13</v>
      </c>
      <c r="C64">
        <v>426.09</v>
      </c>
      <c r="D64">
        <v>427.19</v>
      </c>
      <c r="E64">
        <v>429.23</v>
      </c>
      <c r="F64">
        <f t="shared" si="0"/>
        <v>4.8455766471432321E-3</v>
      </c>
      <c r="G64">
        <f t="shared" si="3"/>
        <v>0.70152284263959386</v>
      </c>
      <c r="H64">
        <f t="shared" si="4"/>
        <v>2</v>
      </c>
      <c r="I64">
        <f t="shared" si="4"/>
        <v>3</v>
      </c>
      <c r="J64">
        <f t="shared" si="4"/>
        <v>3</v>
      </c>
      <c r="K64">
        <f t="shared" si="4"/>
        <v>4</v>
      </c>
      <c r="L64">
        <f t="shared" si="5"/>
        <v>1</v>
      </c>
      <c r="M64">
        <f t="shared" si="6"/>
        <v>0</v>
      </c>
      <c r="N64">
        <f t="shared" si="7"/>
        <v>0</v>
      </c>
      <c r="O64">
        <f t="shared" si="8"/>
        <v>0</v>
      </c>
      <c r="P64">
        <f t="shared" si="9"/>
        <v>0</v>
      </c>
      <c r="Q64">
        <f t="shared" si="10"/>
        <v>0</v>
      </c>
      <c r="R64">
        <f t="shared" si="11"/>
        <v>0</v>
      </c>
      <c r="S64">
        <f t="shared" si="12"/>
        <v>0</v>
      </c>
      <c r="V64">
        <f t="shared" si="2"/>
        <v>4.8455766471432321E-2</v>
      </c>
      <c r="W64">
        <v>424.74</v>
      </c>
      <c r="X64">
        <v>173684886</v>
      </c>
      <c r="Y64">
        <f>IF(K63=2,F64+0.005,IF(K63=1,F64,F64))</f>
        <v>4.8455766471432321E-3</v>
      </c>
    </row>
    <row r="65" spans="1:25" x14ac:dyDescent="0.25">
      <c r="A65" s="1">
        <v>37908</v>
      </c>
      <c r="B65">
        <v>427.19</v>
      </c>
      <c r="C65">
        <v>426.2</v>
      </c>
      <c r="D65">
        <v>425.4</v>
      </c>
      <c r="E65">
        <v>427.37</v>
      </c>
      <c r="F65">
        <f t="shared" si="0"/>
        <v>-4.1901729909408474E-3</v>
      </c>
      <c r="G65">
        <f t="shared" si="3"/>
        <v>0.27228426395939087</v>
      </c>
      <c r="H65">
        <f t="shared" si="4"/>
        <v>1</v>
      </c>
      <c r="I65">
        <f t="shared" si="4"/>
        <v>1</v>
      </c>
      <c r="J65">
        <f t="shared" si="4"/>
        <v>2</v>
      </c>
      <c r="K65">
        <f t="shared" si="4"/>
        <v>2</v>
      </c>
      <c r="L65">
        <f t="shared" si="5"/>
        <v>0</v>
      </c>
      <c r="M65">
        <f t="shared" si="6"/>
        <v>0</v>
      </c>
      <c r="N65">
        <f t="shared" si="7"/>
        <v>0</v>
      </c>
      <c r="O65">
        <f t="shared" si="8"/>
        <v>0</v>
      </c>
      <c r="P65">
        <f t="shared" si="9"/>
        <v>0</v>
      </c>
      <c r="Q65">
        <f t="shared" si="10"/>
        <v>1</v>
      </c>
      <c r="R65">
        <f t="shared" si="11"/>
        <v>0</v>
      </c>
      <c r="S65">
        <f t="shared" si="12"/>
        <v>0</v>
      </c>
      <c r="V65">
        <f t="shared" si="2"/>
        <v>-4.1901729909408478E-2</v>
      </c>
      <c r="W65">
        <v>424.73</v>
      </c>
      <c r="X65">
        <v>173364669</v>
      </c>
      <c r="Y65">
        <f>IF(K64=2,F65+0.005,IF(K64=1,F65,F65))</f>
        <v>-4.1901729909408474E-3</v>
      </c>
    </row>
    <row r="66" spans="1:25" x14ac:dyDescent="0.25">
      <c r="A66" s="1">
        <v>37909</v>
      </c>
      <c r="B66">
        <v>425.4</v>
      </c>
      <c r="C66">
        <v>428.38</v>
      </c>
      <c r="D66">
        <v>430.9</v>
      </c>
      <c r="E66">
        <v>431.76</v>
      </c>
      <c r="F66">
        <f t="shared" si="0"/>
        <v>1.2929007992477669E-2</v>
      </c>
      <c r="G66">
        <f t="shared" si="3"/>
        <v>0.90802030456852789</v>
      </c>
      <c r="H66">
        <f t="shared" si="4"/>
        <v>2</v>
      </c>
      <c r="I66">
        <f t="shared" si="4"/>
        <v>3</v>
      </c>
      <c r="J66">
        <f t="shared" si="4"/>
        <v>4</v>
      </c>
      <c r="K66">
        <f t="shared" si="4"/>
        <v>5</v>
      </c>
      <c r="L66">
        <f t="shared" si="5"/>
        <v>0</v>
      </c>
      <c r="M66">
        <f t="shared" si="6"/>
        <v>0</v>
      </c>
      <c r="N66">
        <f t="shared" si="7"/>
        <v>0</v>
      </c>
      <c r="O66">
        <f t="shared" si="8"/>
        <v>0</v>
      </c>
      <c r="P66">
        <f t="shared" si="9"/>
        <v>0</v>
      </c>
      <c r="Q66">
        <f t="shared" si="10"/>
        <v>0</v>
      </c>
      <c r="R66">
        <f t="shared" si="11"/>
        <v>1</v>
      </c>
      <c r="S66">
        <f t="shared" si="12"/>
        <v>0</v>
      </c>
      <c r="V66">
        <f t="shared" si="2"/>
        <v>0.1292900799247767</v>
      </c>
      <c r="W66">
        <v>427.65</v>
      </c>
      <c r="X66">
        <v>176543744</v>
      </c>
      <c r="Y66">
        <f>IF(K65=2,F66+0.005,IF(K65=1,F66,F66))</f>
        <v>1.792900799247767E-2</v>
      </c>
    </row>
    <row r="67" spans="1:25" x14ac:dyDescent="0.25">
      <c r="A67" s="1">
        <v>37910</v>
      </c>
      <c r="B67">
        <v>430.9</v>
      </c>
      <c r="C67">
        <v>431.03</v>
      </c>
      <c r="D67">
        <v>430.57</v>
      </c>
      <c r="E67">
        <v>434.4</v>
      </c>
      <c r="F67">
        <f t="shared" ref="F67:F130" si="45">(D67-D66)/D66</f>
        <v>-7.6583894174978907E-4</v>
      </c>
      <c r="G67">
        <f t="shared" si="3"/>
        <v>0.42456852791878175</v>
      </c>
      <c r="H67">
        <f t="shared" si="4"/>
        <v>1</v>
      </c>
      <c r="I67">
        <f t="shared" si="4"/>
        <v>2</v>
      </c>
      <c r="J67">
        <f t="shared" si="4"/>
        <v>2</v>
      </c>
      <c r="K67">
        <f t="shared" si="4"/>
        <v>3</v>
      </c>
      <c r="L67">
        <f t="shared" si="5"/>
        <v>0</v>
      </c>
      <c r="M67">
        <f t="shared" si="6"/>
        <v>0</v>
      </c>
      <c r="N67">
        <f t="shared" si="7"/>
        <v>0</v>
      </c>
      <c r="O67">
        <f t="shared" si="8"/>
        <v>0</v>
      </c>
      <c r="P67">
        <f t="shared" si="9"/>
        <v>0</v>
      </c>
      <c r="Q67">
        <f t="shared" si="10"/>
        <v>1</v>
      </c>
      <c r="R67">
        <f t="shared" si="11"/>
        <v>0</v>
      </c>
      <c r="S67">
        <f t="shared" si="12"/>
        <v>0</v>
      </c>
      <c r="V67">
        <f t="shared" ref="V67:V130" si="46">F67*10</f>
        <v>-7.6583894174978902E-3</v>
      </c>
      <c r="W67">
        <v>428.57</v>
      </c>
      <c r="X67">
        <v>177075262</v>
      </c>
      <c r="Y67">
        <f>IF(K66=2,F67+0.005,IF(K66=1,F67,F67))</f>
        <v>-7.6583894174978907E-4</v>
      </c>
    </row>
    <row r="68" spans="1:25" x14ac:dyDescent="0.25">
      <c r="A68" s="1">
        <v>37913</v>
      </c>
      <c r="B68">
        <v>430.57</v>
      </c>
      <c r="C68">
        <v>427.7</v>
      </c>
      <c r="D68">
        <v>433.38</v>
      </c>
      <c r="E68">
        <v>434.37</v>
      </c>
      <c r="F68">
        <f t="shared" si="45"/>
        <v>6.5262326683233904E-3</v>
      </c>
      <c r="G68">
        <f t="shared" ref="G68:G131" si="47">_xlfn.RANK.AVG(F68,$F$3:$F$4927,1)/COUNT($F$3:$F$4927)</f>
        <v>0.76406091370558371</v>
      </c>
      <c r="H68">
        <f t="shared" ref="H68:K131" si="48">ROUNDDOWN($G68*H$2,0)-IF(MOD($G68*H$2,1)=0,1,0)+1</f>
        <v>2</v>
      </c>
      <c r="I68">
        <f t="shared" si="48"/>
        <v>3</v>
      </c>
      <c r="J68">
        <f t="shared" si="48"/>
        <v>4</v>
      </c>
      <c r="K68">
        <f t="shared" si="48"/>
        <v>4</v>
      </c>
      <c r="L68">
        <f t="shared" si="5"/>
        <v>0</v>
      </c>
      <c r="M68">
        <f t="shared" si="6"/>
        <v>0</v>
      </c>
      <c r="N68">
        <f t="shared" si="7"/>
        <v>0</v>
      </c>
      <c r="O68">
        <f t="shared" si="8"/>
        <v>0</v>
      </c>
      <c r="P68">
        <f t="shared" si="9"/>
        <v>0</v>
      </c>
      <c r="Q68">
        <f t="shared" si="10"/>
        <v>0</v>
      </c>
      <c r="R68">
        <f t="shared" si="11"/>
        <v>1</v>
      </c>
      <c r="S68">
        <f t="shared" si="12"/>
        <v>0</v>
      </c>
      <c r="V68">
        <f t="shared" si="46"/>
        <v>6.5262326683233909E-2</v>
      </c>
      <c r="W68">
        <v>427.44</v>
      </c>
      <c r="X68">
        <v>177058145</v>
      </c>
      <c r="Y68">
        <f>IF(K67=2,F68+0.005,IF(K67=1,F68,F68))</f>
        <v>6.5262326683233904E-3</v>
      </c>
    </row>
    <row r="69" spans="1:25" x14ac:dyDescent="0.25">
      <c r="A69" s="1">
        <v>37914</v>
      </c>
      <c r="B69">
        <v>433.38</v>
      </c>
      <c r="C69">
        <v>433.45</v>
      </c>
      <c r="D69">
        <v>431.47</v>
      </c>
      <c r="E69">
        <v>434.9</v>
      </c>
      <c r="F69">
        <f t="shared" si="45"/>
        <v>-4.4072176842493149E-3</v>
      </c>
      <c r="G69">
        <f t="shared" si="47"/>
        <v>0.26659898477157362</v>
      </c>
      <c r="H69">
        <f t="shared" si="48"/>
        <v>1</v>
      </c>
      <c r="I69">
        <f t="shared" si="48"/>
        <v>1</v>
      </c>
      <c r="J69">
        <f t="shared" si="48"/>
        <v>2</v>
      </c>
      <c r="K69">
        <f t="shared" si="48"/>
        <v>2</v>
      </c>
      <c r="L69">
        <f t="shared" ref="L69:L132" si="49">IF(AND($H68=2,$H69=2,$H70=1),1,0)</f>
        <v>0</v>
      </c>
      <c r="M69">
        <f t="shared" ref="M69:M132" si="50">IF(AND($H68=2,$H69=2,$H70=2),1,0)</f>
        <v>0</v>
      </c>
      <c r="N69">
        <f t="shared" ref="N69:N132" si="51">IF(AND($H68=1,$H69=1,$H70=1),1,0)</f>
        <v>0</v>
      </c>
      <c r="O69">
        <f t="shared" ref="O69:O132" si="52">IF(AND($H68=1,$H69=1,$H70=2),1,0)</f>
        <v>0</v>
      </c>
      <c r="P69">
        <f t="shared" ref="P69:P132" si="53">IF(AND($H68=2,$H69=1,$H70=1),1,0)</f>
        <v>0</v>
      </c>
      <c r="Q69">
        <f t="shared" ref="Q69:Q132" si="54">IF(AND($H68=2,$H69=1,$H70=2),1,0)</f>
        <v>1</v>
      </c>
      <c r="R69">
        <f t="shared" ref="R69:R132" si="55">IF(AND($H68=1,$H69=2,$H70=1),1,0)</f>
        <v>0</v>
      </c>
      <c r="S69">
        <f t="shared" ref="S69:S132" si="56">IF(AND($H68=1,$H69=2,$H70=2),1,0)</f>
        <v>0</v>
      </c>
      <c r="V69">
        <f t="shared" si="46"/>
        <v>-4.4072176842493149E-2</v>
      </c>
      <c r="W69">
        <v>430.73</v>
      </c>
      <c r="X69">
        <v>176334851</v>
      </c>
      <c r="Y69">
        <f>IF(K68=2,F69+0.005,IF(K68=1,F69,F69))</f>
        <v>-4.4072176842493149E-3</v>
      </c>
    </row>
    <row r="70" spans="1:25" x14ac:dyDescent="0.25">
      <c r="A70" s="1">
        <v>37915</v>
      </c>
      <c r="B70">
        <v>431.47</v>
      </c>
      <c r="C70">
        <v>431.93</v>
      </c>
      <c r="D70">
        <v>438.34</v>
      </c>
      <c r="E70">
        <v>440.02</v>
      </c>
      <c r="F70">
        <f t="shared" si="45"/>
        <v>1.5922312095858222E-2</v>
      </c>
      <c r="G70">
        <f t="shared" si="47"/>
        <v>0.9441624365482234</v>
      </c>
      <c r="H70">
        <f t="shared" si="48"/>
        <v>2</v>
      </c>
      <c r="I70">
        <f t="shared" si="48"/>
        <v>3</v>
      </c>
      <c r="J70">
        <f t="shared" si="48"/>
        <v>4</v>
      </c>
      <c r="K70">
        <f t="shared" si="48"/>
        <v>5</v>
      </c>
      <c r="L70">
        <f t="shared" si="49"/>
        <v>0</v>
      </c>
      <c r="M70">
        <f t="shared" si="50"/>
        <v>0</v>
      </c>
      <c r="N70">
        <f t="shared" si="51"/>
        <v>0</v>
      </c>
      <c r="O70">
        <f t="shared" si="52"/>
        <v>0</v>
      </c>
      <c r="P70">
        <f t="shared" si="53"/>
        <v>0</v>
      </c>
      <c r="Q70">
        <f t="shared" si="54"/>
        <v>0</v>
      </c>
      <c r="R70">
        <f t="shared" si="55"/>
        <v>1</v>
      </c>
      <c r="S70">
        <f t="shared" si="56"/>
        <v>0</v>
      </c>
      <c r="V70">
        <f t="shared" si="46"/>
        <v>0.15922312095858221</v>
      </c>
      <c r="W70">
        <v>429.56</v>
      </c>
      <c r="X70">
        <v>178050178</v>
      </c>
      <c r="Y70">
        <f>IF(K69=2,F70+0.005,IF(K69=1,F70,F70))</f>
        <v>2.0922312095858223E-2</v>
      </c>
    </row>
    <row r="71" spans="1:25" x14ac:dyDescent="0.25">
      <c r="A71" s="1">
        <v>37916</v>
      </c>
      <c r="B71">
        <v>438.34</v>
      </c>
      <c r="C71">
        <v>438.72</v>
      </c>
      <c r="D71">
        <v>436.57</v>
      </c>
      <c r="E71">
        <v>442.74</v>
      </c>
      <c r="F71">
        <f t="shared" si="45"/>
        <v>-4.0379613998265777E-3</v>
      </c>
      <c r="G71">
        <f t="shared" si="47"/>
        <v>0.27573604060913703</v>
      </c>
      <c r="H71">
        <f t="shared" si="48"/>
        <v>1</v>
      </c>
      <c r="I71">
        <f t="shared" si="48"/>
        <v>1</v>
      </c>
      <c r="J71">
        <f t="shared" si="48"/>
        <v>2</v>
      </c>
      <c r="K71">
        <f t="shared" si="48"/>
        <v>2</v>
      </c>
      <c r="L71">
        <f t="shared" si="49"/>
        <v>0</v>
      </c>
      <c r="M71">
        <f t="shared" si="50"/>
        <v>0</v>
      </c>
      <c r="N71">
        <f t="shared" si="51"/>
        <v>0</v>
      </c>
      <c r="O71">
        <f t="shared" si="52"/>
        <v>0</v>
      </c>
      <c r="P71">
        <f t="shared" si="53"/>
        <v>1</v>
      </c>
      <c r="Q71">
        <f t="shared" si="54"/>
        <v>0</v>
      </c>
      <c r="R71">
        <f t="shared" si="55"/>
        <v>0</v>
      </c>
      <c r="S71">
        <f t="shared" si="56"/>
        <v>0</v>
      </c>
      <c r="V71">
        <f t="shared" si="46"/>
        <v>-4.0379613998265777E-2</v>
      </c>
      <c r="W71">
        <v>435.57</v>
      </c>
      <c r="X71">
        <v>176782452</v>
      </c>
      <c r="Y71">
        <f>IF(K70=2,F71+0.005,IF(K70=1,F71,F71))</f>
        <v>-4.0379613998265777E-3</v>
      </c>
    </row>
    <row r="72" spans="1:25" x14ac:dyDescent="0.25">
      <c r="A72" s="1">
        <v>37917</v>
      </c>
      <c r="B72">
        <v>436.57</v>
      </c>
      <c r="C72">
        <v>432.66</v>
      </c>
      <c r="D72">
        <v>434.39</v>
      </c>
      <c r="E72">
        <v>435.44</v>
      </c>
      <c r="F72">
        <f t="shared" si="45"/>
        <v>-4.9934718372769702E-3</v>
      </c>
      <c r="G72">
        <f t="shared" si="47"/>
        <v>0.24873096446700507</v>
      </c>
      <c r="H72">
        <f t="shared" si="48"/>
        <v>1</v>
      </c>
      <c r="I72">
        <f t="shared" si="48"/>
        <v>1</v>
      </c>
      <c r="J72">
        <f t="shared" si="48"/>
        <v>1</v>
      </c>
      <c r="K72">
        <f t="shared" si="48"/>
        <v>2</v>
      </c>
      <c r="L72">
        <f t="shared" si="49"/>
        <v>0</v>
      </c>
      <c r="M72">
        <f t="shared" si="50"/>
        <v>0</v>
      </c>
      <c r="N72">
        <f t="shared" si="51"/>
        <v>1</v>
      </c>
      <c r="O72">
        <f t="shared" si="52"/>
        <v>0</v>
      </c>
      <c r="P72">
        <f t="shared" si="53"/>
        <v>0</v>
      </c>
      <c r="Q72">
        <f t="shared" si="54"/>
        <v>0</v>
      </c>
      <c r="R72">
        <f t="shared" si="55"/>
        <v>0</v>
      </c>
      <c r="S72">
        <f t="shared" si="56"/>
        <v>0</v>
      </c>
      <c r="V72">
        <f t="shared" si="46"/>
        <v>-4.99347183727697E-2</v>
      </c>
      <c r="W72">
        <v>431.39</v>
      </c>
      <c r="X72">
        <v>175752040</v>
      </c>
      <c r="Y72">
        <f>IF(K71=2,F72+0.005,IF(K71=1,F72,F72))</f>
        <v>6.5281627230299316E-6</v>
      </c>
    </row>
    <row r="73" spans="1:25" x14ac:dyDescent="0.25">
      <c r="A73" s="1">
        <v>37920</v>
      </c>
      <c r="B73">
        <v>434.39</v>
      </c>
      <c r="C73">
        <v>435.19</v>
      </c>
      <c r="D73">
        <v>433.63</v>
      </c>
      <c r="E73">
        <v>435.71</v>
      </c>
      <c r="F73">
        <f t="shared" si="45"/>
        <v>-1.7495798706231519E-3</v>
      </c>
      <c r="G73">
        <f t="shared" si="47"/>
        <v>0.37604060913705584</v>
      </c>
      <c r="H73">
        <f t="shared" si="48"/>
        <v>1</v>
      </c>
      <c r="I73">
        <f t="shared" si="48"/>
        <v>2</v>
      </c>
      <c r="J73">
        <f t="shared" si="48"/>
        <v>2</v>
      </c>
      <c r="K73">
        <f t="shared" si="48"/>
        <v>2</v>
      </c>
      <c r="L73">
        <f t="shared" si="49"/>
        <v>0</v>
      </c>
      <c r="M73">
        <f t="shared" si="50"/>
        <v>0</v>
      </c>
      <c r="N73">
        <f t="shared" si="51"/>
        <v>0</v>
      </c>
      <c r="O73">
        <f t="shared" si="52"/>
        <v>1</v>
      </c>
      <c r="P73">
        <f t="shared" si="53"/>
        <v>0</v>
      </c>
      <c r="Q73">
        <f t="shared" si="54"/>
        <v>0</v>
      </c>
      <c r="R73">
        <f t="shared" si="55"/>
        <v>0</v>
      </c>
      <c r="S73">
        <f t="shared" si="56"/>
        <v>0</v>
      </c>
      <c r="V73">
        <f t="shared" si="46"/>
        <v>-1.7495798706231518E-2</v>
      </c>
      <c r="W73">
        <v>433.03</v>
      </c>
      <c r="X73">
        <v>175981302</v>
      </c>
      <c r="Y73">
        <f>IF(K72=2,F73+0.005,IF(K72=1,F73,F73))</f>
        <v>3.2504201293768482E-3</v>
      </c>
    </row>
    <row r="74" spans="1:25" x14ac:dyDescent="0.25">
      <c r="A74" s="1">
        <v>37921</v>
      </c>
      <c r="B74">
        <v>433.63</v>
      </c>
      <c r="C74">
        <v>434.28</v>
      </c>
      <c r="D74">
        <v>439.07</v>
      </c>
      <c r="E74">
        <v>439.66</v>
      </c>
      <c r="F74">
        <f t="shared" si="45"/>
        <v>1.2545257477573041E-2</v>
      </c>
      <c r="G74">
        <f t="shared" si="47"/>
        <v>0.902741116751269</v>
      </c>
      <c r="H74">
        <f t="shared" si="48"/>
        <v>2</v>
      </c>
      <c r="I74">
        <f t="shared" si="48"/>
        <v>3</v>
      </c>
      <c r="J74">
        <f t="shared" si="48"/>
        <v>4</v>
      </c>
      <c r="K74">
        <f t="shared" si="48"/>
        <v>5</v>
      </c>
      <c r="L74">
        <f t="shared" si="49"/>
        <v>0</v>
      </c>
      <c r="M74">
        <f t="shared" si="50"/>
        <v>0</v>
      </c>
      <c r="N74">
        <f t="shared" si="51"/>
        <v>0</v>
      </c>
      <c r="O74">
        <f t="shared" si="52"/>
        <v>0</v>
      </c>
      <c r="P74">
        <f t="shared" si="53"/>
        <v>0</v>
      </c>
      <c r="Q74">
        <f t="shared" si="54"/>
        <v>0</v>
      </c>
      <c r="R74">
        <f t="shared" si="55"/>
        <v>0</v>
      </c>
      <c r="S74">
        <f t="shared" si="56"/>
        <v>1</v>
      </c>
      <c r="V74">
        <f t="shared" si="46"/>
        <v>0.12545257477573041</v>
      </c>
      <c r="W74">
        <v>434.28</v>
      </c>
      <c r="X74">
        <v>177597319</v>
      </c>
      <c r="Y74">
        <f>IF(K73=2,F74+0.005,IF(K73=1,F74,F74))</f>
        <v>1.7545257477573042E-2</v>
      </c>
    </row>
    <row r="75" spans="1:25" x14ac:dyDescent="0.25">
      <c r="A75" s="1">
        <v>37922</v>
      </c>
      <c r="B75">
        <v>439.07</v>
      </c>
      <c r="C75">
        <v>442.5</v>
      </c>
      <c r="D75">
        <v>448.87</v>
      </c>
      <c r="E75">
        <v>449.63</v>
      </c>
      <c r="F75">
        <f t="shared" si="45"/>
        <v>2.2319903432254564E-2</v>
      </c>
      <c r="G75">
        <f t="shared" si="47"/>
        <v>0.97908629441624362</v>
      </c>
      <c r="H75">
        <f t="shared" si="48"/>
        <v>2</v>
      </c>
      <c r="I75">
        <f t="shared" si="48"/>
        <v>3</v>
      </c>
      <c r="J75">
        <f t="shared" si="48"/>
        <v>4</v>
      </c>
      <c r="K75">
        <f t="shared" si="48"/>
        <v>5</v>
      </c>
      <c r="L75">
        <f t="shared" si="49"/>
        <v>0</v>
      </c>
      <c r="M75">
        <f t="shared" si="50"/>
        <v>1</v>
      </c>
      <c r="N75">
        <f t="shared" si="51"/>
        <v>0</v>
      </c>
      <c r="O75">
        <f t="shared" si="52"/>
        <v>0</v>
      </c>
      <c r="P75">
        <f t="shared" si="53"/>
        <v>0</v>
      </c>
      <c r="Q75">
        <f t="shared" si="54"/>
        <v>0</v>
      </c>
      <c r="R75">
        <f t="shared" si="55"/>
        <v>0</v>
      </c>
      <c r="S75">
        <f t="shared" si="56"/>
        <v>0</v>
      </c>
      <c r="V75">
        <f t="shared" si="46"/>
        <v>0.22319903432254565</v>
      </c>
      <c r="W75">
        <v>442.46</v>
      </c>
      <c r="X75">
        <v>181621384</v>
      </c>
      <c r="Y75">
        <f>IF(K74=2,F75+0.005,IF(K74=1,F75,F75))</f>
        <v>2.2319903432254564E-2</v>
      </c>
    </row>
    <row r="76" spans="1:25" x14ac:dyDescent="0.25">
      <c r="A76" s="1">
        <v>37923</v>
      </c>
      <c r="B76">
        <v>448.87</v>
      </c>
      <c r="C76">
        <v>453.21</v>
      </c>
      <c r="D76">
        <v>458.5</v>
      </c>
      <c r="E76">
        <v>458.84</v>
      </c>
      <c r="F76">
        <f t="shared" si="45"/>
        <v>2.145387305901485E-2</v>
      </c>
      <c r="G76">
        <f t="shared" si="47"/>
        <v>0.97583756345177664</v>
      </c>
      <c r="H76">
        <f t="shared" si="48"/>
        <v>2</v>
      </c>
      <c r="I76">
        <f t="shared" si="48"/>
        <v>3</v>
      </c>
      <c r="J76">
        <f t="shared" si="48"/>
        <v>4</v>
      </c>
      <c r="K76">
        <f t="shared" si="48"/>
        <v>5</v>
      </c>
      <c r="L76">
        <f t="shared" si="49"/>
        <v>1</v>
      </c>
      <c r="M76">
        <f t="shared" si="50"/>
        <v>0</v>
      </c>
      <c r="N76">
        <f t="shared" si="51"/>
        <v>0</v>
      </c>
      <c r="O76">
        <f t="shared" si="52"/>
        <v>0</v>
      </c>
      <c r="P76">
        <f t="shared" si="53"/>
        <v>0</v>
      </c>
      <c r="Q76">
        <f t="shared" si="54"/>
        <v>0</v>
      </c>
      <c r="R76">
        <f t="shared" si="55"/>
        <v>0</v>
      </c>
      <c r="S76">
        <f t="shared" si="56"/>
        <v>0</v>
      </c>
      <c r="V76">
        <f t="shared" si="46"/>
        <v>0.2145387305901485</v>
      </c>
      <c r="W76">
        <v>449.14</v>
      </c>
      <c r="X76">
        <v>185669555</v>
      </c>
      <c r="Y76">
        <f>IF(K75=2,F76+0.005,IF(K75=1,F76,F76))</f>
        <v>2.145387305901485E-2</v>
      </c>
    </row>
    <row r="77" spans="1:25" x14ac:dyDescent="0.25">
      <c r="A77" s="1">
        <v>37924</v>
      </c>
      <c r="B77">
        <v>458.5</v>
      </c>
      <c r="C77">
        <v>454.01</v>
      </c>
      <c r="D77">
        <v>450.94</v>
      </c>
      <c r="E77">
        <v>454.79</v>
      </c>
      <c r="F77">
        <f t="shared" si="45"/>
        <v>-1.6488549618320615E-2</v>
      </c>
      <c r="G77">
        <f t="shared" si="47"/>
        <v>5.238578680203046E-2</v>
      </c>
      <c r="H77">
        <f t="shared" si="48"/>
        <v>1</v>
      </c>
      <c r="I77">
        <f t="shared" si="48"/>
        <v>1</v>
      </c>
      <c r="J77">
        <f t="shared" si="48"/>
        <v>1</v>
      </c>
      <c r="K77">
        <f t="shared" si="48"/>
        <v>1</v>
      </c>
      <c r="L77">
        <f t="shared" si="49"/>
        <v>0</v>
      </c>
      <c r="M77">
        <f t="shared" si="50"/>
        <v>0</v>
      </c>
      <c r="N77">
        <f t="shared" si="51"/>
        <v>0</v>
      </c>
      <c r="O77">
        <f t="shared" si="52"/>
        <v>0</v>
      </c>
      <c r="P77">
        <f t="shared" si="53"/>
        <v>0</v>
      </c>
      <c r="Q77">
        <f t="shared" si="54"/>
        <v>1</v>
      </c>
      <c r="R77">
        <f t="shared" si="55"/>
        <v>0</v>
      </c>
      <c r="S77">
        <f t="shared" si="56"/>
        <v>0</v>
      </c>
      <c r="V77">
        <f t="shared" si="46"/>
        <v>-0.16488549618320614</v>
      </c>
      <c r="W77">
        <v>446.6</v>
      </c>
      <c r="X77">
        <v>182743254</v>
      </c>
      <c r="Y77">
        <f>IF(K76=2,F77+0.005,IF(K76=1,F77,F77))</f>
        <v>-1.6488549618320615E-2</v>
      </c>
    </row>
    <row r="78" spans="1:25" x14ac:dyDescent="0.25">
      <c r="A78" s="1">
        <v>37927</v>
      </c>
      <c r="B78">
        <v>450.94</v>
      </c>
      <c r="C78">
        <v>448.69</v>
      </c>
      <c r="D78">
        <v>457.41</v>
      </c>
      <c r="E78">
        <v>458.53</v>
      </c>
      <c r="F78">
        <f t="shared" si="45"/>
        <v>1.4347806803565946E-2</v>
      </c>
      <c r="G78">
        <f t="shared" si="47"/>
        <v>0.92670050761421319</v>
      </c>
      <c r="H78">
        <f t="shared" si="48"/>
        <v>2</v>
      </c>
      <c r="I78">
        <f t="shared" si="48"/>
        <v>3</v>
      </c>
      <c r="J78">
        <f t="shared" si="48"/>
        <v>4</v>
      </c>
      <c r="K78">
        <f t="shared" si="48"/>
        <v>5</v>
      </c>
      <c r="L78">
        <f t="shared" si="49"/>
        <v>0</v>
      </c>
      <c r="M78">
        <f t="shared" si="50"/>
        <v>0</v>
      </c>
      <c r="N78">
        <f t="shared" si="51"/>
        <v>0</v>
      </c>
      <c r="O78">
        <f t="shared" si="52"/>
        <v>0</v>
      </c>
      <c r="P78">
        <f t="shared" si="53"/>
        <v>0</v>
      </c>
      <c r="Q78">
        <f t="shared" si="54"/>
        <v>0</v>
      </c>
      <c r="R78">
        <f t="shared" si="55"/>
        <v>0</v>
      </c>
      <c r="S78">
        <f t="shared" si="56"/>
        <v>1</v>
      </c>
      <c r="V78">
        <f t="shared" si="46"/>
        <v>0.14347806803565946</v>
      </c>
      <c r="W78">
        <v>448.34</v>
      </c>
      <c r="X78">
        <v>183778327</v>
      </c>
      <c r="Y78">
        <f>IF(K77=2,F78+0.005,IF(K77=1,F78,F78))</f>
        <v>1.4347806803565946E-2</v>
      </c>
    </row>
    <row r="79" spans="1:25" x14ac:dyDescent="0.25">
      <c r="A79" s="1">
        <v>37928</v>
      </c>
      <c r="B79">
        <v>457.41</v>
      </c>
      <c r="C79">
        <v>464.52</v>
      </c>
      <c r="D79">
        <v>463.44</v>
      </c>
      <c r="E79">
        <v>467.86</v>
      </c>
      <c r="F79">
        <f t="shared" si="45"/>
        <v>1.3182921230405922E-2</v>
      </c>
      <c r="G79">
        <f t="shared" si="47"/>
        <v>0.9120812182741117</v>
      </c>
      <c r="H79">
        <f t="shared" si="48"/>
        <v>2</v>
      </c>
      <c r="I79">
        <f t="shared" si="48"/>
        <v>3</v>
      </c>
      <c r="J79">
        <f t="shared" si="48"/>
        <v>4</v>
      </c>
      <c r="K79">
        <f t="shared" si="48"/>
        <v>5</v>
      </c>
      <c r="L79">
        <f t="shared" si="49"/>
        <v>1</v>
      </c>
      <c r="M79">
        <f t="shared" si="50"/>
        <v>0</v>
      </c>
      <c r="N79">
        <f t="shared" si="51"/>
        <v>0</v>
      </c>
      <c r="O79">
        <f t="shared" si="52"/>
        <v>0</v>
      </c>
      <c r="P79">
        <f t="shared" si="53"/>
        <v>0</v>
      </c>
      <c r="Q79">
        <f t="shared" si="54"/>
        <v>0</v>
      </c>
      <c r="R79">
        <f t="shared" si="55"/>
        <v>0</v>
      </c>
      <c r="S79">
        <f t="shared" si="56"/>
        <v>0</v>
      </c>
      <c r="V79">
        <f t="shared" si="46"/>
        <v>0.13182921230405922</v>
      </c>
      <c r="W79">
        <v>462.17</v>
      </c>
      <c r="X79">
        <v>186878600</v>
      </c>
      <c r="Y79">
        <f>IF(K78=2,F79+0.005,IF(K78=1,F79,F79))</f>
        <v>1.3182921230405922E-2</v>
      </c>
    </row>
    <row r="80" spans="1:25" x14ac:dyDescent="0.25">
      <c r="A80" s="1">
        <v>37929</v>
      </c>
      <c r="B80">
        <v>463.44</v>
      </c>
      <c r="C80">
        <v>464.56</v>
      </c>
      <c r="D80">
        <v>461.98</v>
      </c>
      <c r="E80">
        <v>465.56</v>
      </c>
      <c r="F80">
        <f t="shared" si="45"/>
        <v>-3.150353875366778E-3</v>
      </c>
      <c r="G80">
        <f t="shared" si="47"/>
        <v>0.3132994923857868</v>
      </c>
      <c r="H80">
        <f t="shared" si="48"/>
        <v>1</v>
      </c>
      <c r="I80">
        <f t="shared" si="48"/>
        <v>1</v>
      </c>
      <c r="J80">
        <f t="shared" si="48"/>
        <v>2</v>
      </c>
      <c r="K80">
        <f t="shared" si="48"/>
        <v>2</v>
      </c>
      <c r="L80">
        <f t="shared" si="49"/>
        <v>0</v>
      </c>
      <c r="M80">
        <f t="shared" si="50"/>
        <v>0</v>
      </c>
      <c r="N80">
        <f t="shared" si="51"/>
        <v>0</v>
      </c>
      <c r="O80">
        <f t="shared" si="52"/>
        <v>0</v>
      </c>
      <c r="P80">
        <f t="shared" si="53"/>
        <v>0</v>
      </c>
      <c r="Q80">
        <f t="shared" si="54"/>
        <v>1</v>
      </c>
      <c r="R80">
        <f t="shared" si="55"/>
        <v>0</v>
      </c>
      <c r="S80">
        <f t="shared" si="56"/>
        <v>0</v>
      </c>
      <c r="V80">
        <f t="shared" si="46"/>
        <v>-3.1503538753667779E-2</v>
      </c>
      <c r="W80">
        <v>460.63</v>
      </c>
      <c r="X80">
        <v>186202465</v>
      </c>
      <c r="Y80">
        <f>IF(K79=2,F80+0.005,IF(K79=1,F80,F80))</f>
        <v>-3.150353875366778E-3</v>
      </c>
    </row>
    <row r="81" spans="1:25" x14ac:dyDescent="0.25">
      <c r="A81" s="1">
        <v>37930</v>
      </c>
      <c r="B81">
        <v>461.98</v>
      </c>
      <c r="C81">
        <v>461.25</v>
      </c>
      <c r="D81">
        <v>467.6</v>
      </c>
      <c r="E81">
        <v>468.92</v>
      </c>
      <c r="F81">
        <f t="shared" si="45"/>
        <v>1.2165028789125079E-2</v>
      </c>
      <c r="G81">
        <f t="shared" si="47"/>
        <v>0.89786802030456858</v>
      </c>
      <c r="H81">
        <f t="shared" si="48"/>
        <v>2</v>
      </c>
      <c r="I81">
        <f t="shared" si="48"/>
        <v>3</v>
      </c>
      <c r="J81">
        <f t="shared" si="48"/>
        <v>4</v>
      </c>
      <c r="K81">
        <f t="shared" si="48"/>
        <v>5</v>
      </c>
      <c r="L81">
        <f t="shared" si="49"/>
        <v>0</v>
      </c>
      <c r="M81">
        <f t="shared" si="50"/>
        <v>0</v>
      </c>
      <c r="N81">
        <f t="shared" si="51"/>
        <v>0</v>
      </c>
      <c r="O81">
        <f t="shared" si="52"/>
        <v>0</v>
      </c>
      <c r="P81">
        <f t="shared" si="53"/>
        <v>0</v>
      </c>
      <c r="Q81">
        <f t="shared" si="54"/>
        <v>0</v>
      </c>
      <c r="R81">
        <f t="shared" si="55"/>
        <v>1</v>
      </c>
      <c r="S81">
        <f t="shared" si="56"/>
        <v>0</v>
      </c>
      <c r="V81">
        <f t="shared" si="46"/>
        <v>0.12165028789125079</v>
      </c>
      <c r="W81">
        <v>459.54</v>
      </c>
      <c r="X81">
        <v>187586789</v>
      </c>
      <c r="Y81">
        <f>IF(K80=2,F81+0.005,IF(K80=1,F81,F81))</f>
        <v>1.716502878912508E-2</v>
      </c>
    </row>
    <row r="82" spans="1:25" x14ac:dyDescent="0.25">
      <c r="A82" s="1">
        <v>37931</v>
      </c>
      <c r="B82">
        <v>467.6</v>
      </c>
      <c r="C82">
        <v>467.4</v>
      </c>
      <c r="D82">
        <v>466.41</v>
      </c>
      <c r="E82">
        <v>470.28</v>
      </c>
      <c r="F82">
        <f t="shared" si="45"/>
        <v>-2.5449101796407134E-3</v>
      </c>
      <c r="G82">
        <f t="shared" si="47"/>
        <v>0.33908629441624366</v>
      </c>
      <c r="H82">
        <f t="shared" si="48"/>
        <v>1</v>
      </c>
      <c r="I82">
        <f t="shared" si="48"/>
        <v>2</v>
      </c>
      <c r="J82">
        <f t="shared" si="48"/>
        <v>2</v>
      </c>
      <c r="K82">
        <f t="shared" si="48"/>
        <v>2</v>
      </c>
      <c r="L82">
        <f t="shared" si="49"/>
        <v>0</v>
      </c>
      <c r="M82">
        <f t="shared" si="50"/>
        <v>0</v>
      </c>
      <c r="N82">
        <f t="shared" si="51"/>
        <v>0</v>
      </c>
      <c r="O82">
        <f t="shared" si="52"/>
        <v>0</v>
      </c>
      <c r="P82">
        <f t="shared" si="53"/>
        <v>0</v>
      </c>
      <c r="Q82">
        <f t="shared" si="54"/>
        <v>1</v>
      </c>
      <c r="R82">
        <f t="shared" si="55"/>
        <v>0</v>
      </c>
      <c r="S82">
        <f t="shared" si="56"/>
        <v>0</v>
      </c>
      <c r="V82">
        <f t="shared" si="46"/>
        <v>-2.5449101796407133E-2</v>
      </c>
      <c r="W82">
        <v>464.66</v>
      </c>
      <c r="X82">
        <v>186611800</v>
      </c>
      <c r="Y82">
        <f>IF(K81=2,F82+0.005,IF(K81=1,F82,F82))</f>
        <v>-2.5449101796407134E-3</v>
      </c>
    </row>
    <row r="83" spans="1:25" x14ac:dyDescent="0.25">
      <c r="A83" s="1">
        <v>37934</v>
      </c>
      <c r="B83">
        <v>466.41</v>
      </c>
      <c r="C83">
        <v>467.85</v>
      </c>
      <c r="D83">
        <v>467.04</v>
      </c>
      <c r="E83">
        <v>471.22</v>
      </c>
      <c r="F83">
        <f t="shared" si="45"/>
        <v>1.35074290859972E-3</v>
      </c>
      <c r="G83">
        <f t="shared" si="47"/>
        <v>0.5449746192893401</v>
      </c>
      <c r="H83">
        <f t="shared" si="48"/>
        <v>2</v>
      </c>
      <c r="I83">
        <f t="shared" si="48"/>
        <v>2</v>
      </c>
      <c r="J83">
        <f t="shared" si="48"/>
        <v>3</v>
      </c>
      <c r="K83">
        <f t="shared" si="48"/>
        <v>3</v>
      </c>
      <c r="L83">
        <f t="shared" si="49"/>
        <v>0</v>
      </c>
      <c r="M83">
        <f t="shared" si="50"/>
        <v>0</v>
      </c>
      <c r="N83">
        <f t="shared" si="51"/>
        <v>0</v>
      </c>
      <c r="O83">
        <f t="shared" si="52"/>
        <v>0</v>
      </c>
      <c r="P83">
        <f t="shared" si="53"/>
        <v>0</v>
      </c>
      <c r="Q83">
        <f t="shared" si="54"/>
        <v>0</v>
      </c>
      <c r="R83">
        <f t="shared" si="55"/>
        <v>1</v>
      </c>
      <c r="S83">
        <f t="shared" si="56"/>
        <v>0</v>
      </c>
      <c r="V83">
        <f t="shared" si="46"/>
        <v>1.35074290859972E-2</v>
      </c>
      <c r="W83">
        <v>465.66</v>
      </c>
      <c r="X83">
        <v>187017226</v>
      </c>
      <c r="Y83">
        <f>IF(K82=2,F83+0.005,IF(K82=1,F83,F83))</f>
        <v>6.3507429085997201E-3</v>
      </c>
    </row>
    <row r="84" spans="1:25" x14ac:dyDescent="0.25">
      <c r="A84" s="1">
        <v>37935</v>
      </c>
      <c r="B84">
        <v>467.04</v>
      </c>
      <c r="C84">
        <v>466.77</v>
      </c>
      <c r="D84">
        <v>462.98</v>
      </c>
      <c r="E84">
        <v>466.87</v>
      </c>
      <c r="F84">
        <f t="shared" si="45"/>
        <v>-8.6930455635491656E-3</v>
      </c>
      <c r="G84">
        <f t="shared" si="47"/>
        <v>0.14639593908629442</v>
      </c>
      <c r="H84">
        <f t="shared" si="48"/>
        <v>1</v>
      </c>
      <c r="I84">
        <f t="shared" si="48"/>
        <v>1</v>
      </c>
      <c r="J84">
        <f t="shared" si="48"/>
        <v>1</v>
      </c>
      <c r="K84">
        <f t="shared" si="48"/>
        <v>1</v>
      </c>
      <c r="L84">
        <f t="shared" si="49"/>
        <v>0</v>
      </c>
      <c r="M84">
        <f t="shared" si="50"/>
        <v>0</v>
      </c>
      <c r="N84">
        <f t="shared" si="51"/>
        <v>0</v>
      </c>
      <c r="O84">
        <f t="shared" si="52"/>
        <v>0</v>
      </c>
      <c r="P84">
        <f t="shared" si="53"/>
        <v>1</v>
      </c>
      <c r="Q84">
        <f t="shared" si="54"/>
        <v>0</v>
      </c>
      <c r="R84">
        <f t="shared" si="55"/>
        <v>0</v>
      </c>
      <c r="S84">
        <f t="shared" si="56"/>
        <v>0</v>
      </c>
      <c r="V84">
        <f t="shared" si="46"/>
        <v>-8.6930455635491649E-2</v>
      </c>
      <c r="W84">
        <v>461.41</v>
      </c>
      <c r="X84">
        <v>185916410</v>
      </c>
      <c r="Y84">
        <f>IF(K83=2,F84+0.005,IF(K83=1,F84,F84))</f>
        <v>-8.6930455635491656E-3</v>
      </c>
    </row>
    <row r="85" spans="1:25" x14ac:dyDescent="0.25">
      <c r="A85" s="1">
        <v>37936</v>
      </c>
      <c r="B85">
        <v>462.98</v>
      </c>
      <c r="C85">
        <v>459.74</v>
      </c>
      <c r="D85">
        <v>455.96</v>
      </c>
      <c r="E85">
        <v>460.49</v>
      </c>
      <c r="F85">
        <f t="shared" si="45"/>
        <v>-1.5162642014773939E-2</v>
      </c>
      <c r="G85">
        <f t="shared" si="47"/>
        <v>6.131979695431472E-2</v>
      </c>
      <c r="H85">
        <f t="shared" si="48"/>
        <v>1</v>
      </c>
      <c r="I85">
        <f t="shared" si="48"/>
        <v>1</v>
      </c>
      <c r="J85">
        <f t="shared" si="48"/>
        <v>1</v>
      </c>
      <c r="K85">
        <f t="shared" si="48"/>
        <v>1</v>
      </c>
      <c r="L85">
        <f t="shared" si="49"/>
        <v>0</v>
      </c>
      <c r="M85">
        <f t="shared" si="50"/>
        <v>0</v>
      </c>
      <c r="N85">
        <f t="shared" si="51"/>
        <v>0</v>
      </c>
      <c r="O85">
        <f t="shared" si="52"/>
        <v>1</v>
      </c>
      <c r="P85">
        <f t="shared" si="53"/>
        <v>0</v>
      </c>
      <c r="Q85">
        <f t="shared" si="54"/>
        <v>0</v>
      </c>
      <c r="R85">
        <f t="shared" si="55"/>
        <v>0</v>
      </c>
      <c r="S85">
        <f t="shared" si="56"/>
        <v>0</v>
      </c>
      <c r="V85">
        <f t="shared" si="46"/>
        <v>-0.15162642014773939</v>
      </c>
      <c r="W85">
        <v>453.77</v>
      </c>
      <c r="X85">
        <v>183637249</v>
      </c>
      <c r="Y85">
        <f>IF(K84=2,F85+0.005,IF(K84=1,F85,F85))</f>
        <v>-1.5162642014773939E-2</v>
      </c>
    </row>
    <row r="86" spans="1:25" x14ac:dyDescent="0.25">
      <c r="A86" s="1">
        <v>37937</v>
      </c>
      <c r="B86">
        <v>455.96</v>
      </c>
      <c r="C86">
        <v>457.01</v>
      </c>
      <c r="D86">
        <v>468.96</v>
      </c>
      <c r="E86">
        <v>470.55</v>
      </c>
      <c r="F86">
        <f t="shared" si="45"/>
        <v>2.851127291867708E-2</v>
      </c>
      <c r="G86">
        <f t="shared" si="47"/>
        <v>0.99045685279187812</v>
      </c>
      <c r="H86">
        <f t="shared" si="48"/>
        <v>2</v>
      </c>
      <c r="I86">
        <f t="shared" si="48"/>
        <v>3</v>
      </c>
      <c r="J86">
        <f t="shared" si="48"/>
        <v>4</v>
      </c>
      <c r="K86">
        <f t="shared" si="48"/>
        <v>5</v>
      </c>
      <c r="L86">
        <f t="shared" si="49"/>
        <v>0</v>
      </c>
      <c r="M86">
        <f t="shared" si="50"/>
        <v>0</v>
      </c>
      <c r="N86">
        <f t="shared" si="51"/>
        <v>0</v>
      </c>
      <c r="O86">
        <f t="shared" si="52"/>
        <v>0</v>
      </c>
      <c r="P86">
        <f t="shared" si="53"/>
        <v>0</v>
      </c>
      <c r="Q86">
        <f t="shared" si="54"/>
        <v>0</v>
      </c>
      <c r="R86">
        <f t="shared" si="55"/>
        <v>1</v>
      </c>
      <c r="S86">
        <f t="shared" si="56"/>
        <v>0</v>
      </c>
      <c r="V86">
        <f t="shared" si="46"/>
        <v>0.28511272918677077</v>
      </c>
      <c r="W86">
        <v>457.01</v>
      </c>
      <c r="X86">
        <v>186663454</v>
      </c>
      <c r="Y86">
        <f>IF(K85=2,F86+0.005,IF(K85=1,F86,F86))</f>
        <v>2.851127291867708E-2</v>
      </c>
    </row>
    <row r="87" spans="1:25" x14ac:dyDescent="0.25">
      <c r="A87" s="1">
        <v>37938</v>
      </c>
      <c r="B87">
        <v>468.96</v>
      </c>
      <c r="C87">
        <v>478.01</v>
      </c>
      <c r="D87">
        <v>466.64</v>
      </c>
      <c r="E87">
        <v>478.72</v>
      </c>
      <c r="F87">
        <f t="shared" si="45"/>
        <v>-4.9471170249061613E-3</v>
      </c>
      <c r="G87">
        <f t="shared" si="47"/>
        <v>0.25096446700507613</v>
      </c>
      <c r="H87">
        <f t="shared" si="48"/>
        <v>1</v>
      </c>
      <c r="I87">
        <f t="shared" si="48"/>
        <v>1</v>
      </c>
      <c r="J87">
        <f t="shared" si="48"/>
        <v>2</v>
      </c>
      <c r="K87">
        <f t="shared" si="48"/>
        <v>2</v>
      </c>
      <c r="L87">
        <f t="shared" si="49"/>
        <v>0</v>
      </c>
      <c r="M87">
        <f t="shared" si="50"/>
        <v>0</v>
      </c>
      <c r="N87">
        <f t="shared" si="51"/>
        <v>0</v>
      </c>
      <c r="O87">
        <f t="shared" si="52"/>
        <v>0</v>
      </c>
      <c r="P87">
        <f t="shared" si="53"/>
        <v>0</v>
      </c>
      <c r="Q87">
        <f t="shared" si="54"/>
        <v>1</v>
      </c>
      <c r="R87">
        <f t="shared" si="55"/>
        <v>0</v>
      </c>
      <c r="S87">
        <f t="shared" si="56"/>
        <v>0</v>
      </c>
      <c r="V87">
        <f t="shared" si="46"/>
        <v>-4.9471170249061613E-2</v>
      </c>
      <c r="W87">
        <v>465.1</v>
      </c>
      <c r="X87">
        <v>186956507</v>
      </c>
      <c r="Y87">
        <f>IF(K86=2,F87+0.005,IF(K86=1,F87,F87))</f>
        <v>-4.9471170249061613E-3</v>
      </c>
    </row>
    <row r="88" spans="1:25" x14ac:dyDescent="0.25">
      <c r="A88" s="1">
        <v>37941</v>
      </c>
      <c r="B88">
        <v>466.64</v>
      </c>
      <c r="C88">
        <v>464.62</v>
      </c>
      <c r="D88">
        <v>467.51</v>
      </c>
      <c r="E88">
        <v>469.33</v>
      </c>
      <c r="F88">
        <f t="shared" si="45"/>
        <v>1.8643922509857804E-3</v>
      </c>
      <c r="G88">
        <f t="shared" si="47"/>
        <v>0.56812182741116757</v>
      </c>
      <c r="H88">
        <f t="shared" si="48"/>
        <v>2</v>
      </c>
      <c r="I88">
        <f t="shared" si="48"/>
        <v>2</v>
      </c>
      <c r="J88">
        <f t="shared" si="48"/>
        <v>3</v>
      </c>
      <c r="K88">
        <f t="shared" si="48"/>
        <v>3</v>
      </c>
      <c r="L88">
        <f t="shared" si="49"/>
        <v>0</v>
      </c>
      <c r="M88">
        <f t="shared" si="50"/>
        <v>0</v>
      </c>
      <c r="N88">
        <f t="shared" si="51"/>
        <v>0</v>
      </c>
      <c r="O88">
        <f t="shared" si="52"/>
        <v>0</v>
      </c>
      <c r="P88">
        <f t="shared" si="53"/>
        <v>0</v>
      </c>
      <c r="Q88">
        <f t="shared" si="54"/>
        <v>0</v>
      </c>
      <c r="R88">
        <f t="shared" si="55"/>
        <v>1</v>
      </c>
      <c r="S88">
        <f t="shared" si="56"/>
        <v>0</v>
      </c>
      <c r="V88">
        <f t="shared" si="46"/>
        <v>1.8643922509857806E-2</v>
      </c>
      <c r="W88">
        <v>461.71</v>
      </c>
      <c r="X88">
        <v>187751842</v>
      </c>
      <c r="Y88">
        <f>IF(K87=2,F88+0.005,IF(K87=1,F88,F88))</f>
        <v>6.8643922509857803E-3</v>
      </c>
    </row>
    <row r="89" spans="1:25" x14ac:dyDescent="0.25">
      <c r="A89" s="1">
        <v>37942</v>
      </c>
      <c r="B89">
        <v>467.51</v>
      </c>
      <c r="C89">
        <v>463.56</v>
      </c>
      <c r="D89">
        <v>465.37</v>
      </c>
      <c r="E89">
        <v>466.81</v>
      </c>
      <c r="F89">
        <f t="shared" si="45"/>
        <v>-4.5774421937498375E-3</v>
      </c>
      <c r="G89">
        <f t="shared" si="47"/>
        <v>0.2601015228426396</v>
      </c>
      <c r="H89">
        <f t="shared" si="48"/>
        <v>1</v>
      </c>
      <c r="I89">
        <f t="shared" si="48"/>
        <v>1</v>
      </c>
      <c r="J89">
        <f t="shared" si="48"/>
        <v>2</v>
      </c>
      <c r="K89">
        <f t="shared" si="48"/>
        <v>2</v>
      </c>
      <c r="L89">
        <f t="shared" si="49"/>
        <v>0</v>
      </c>
      <c r="M89">
        <f t="shared" si="50"/>
        <v>0</v>
      </c>
      <c r="N89">
        <f t="shared" si="51"/>
        <v>0</v>
      </c>
      <c r="O89">
        <f t="shared" si="52"/>
        <v>0</v>
      </c>
      <c r="P89">
        <f t="shared" si="53"/>
        <v>0</v>
      </c>
      <c r="Q89">
        <f t="shared" si="54"/>
        <v>1</v>
      </c>
      <c r="R89">
        <f t="shared" si="55"/>
        <v>0</v>
      </c>
      <c r="S89">
        <f t="shared" si="56"/>
        <v>0</v>
      </c>
      <c r="V89">
        <f t="shared" si="46"/>
        <v>-4.5774421937498373E-2</v>
      </c>
      <c r="W89">
        <v>459.03</v>
      </c>
      <c r="X89">
        <v>186294505</v>
      </c>
      <c r="Y89">
        <f>IF(K88=2,F89+0.005,IF(K88=1,F89,F89))</f>
        <v>-4.5774421937498375E-3</v>
      </c>
    </row>
    <row r="90" spans="1:25" x14ac:dyDescent="0.25">
      <c r="A90" s="1">
        <v>37943</v>
      </c>
      <c r="B90">
        <v>465.37</v>
      </c>
      <c r="C90">
        <v>469.86</v>
      </c>
      <c r="D90">
        <v>474.66</v>
      </c>
      <c r="E90">
        <v>475.71</v>
      </c>
      <c r="F90">
        <f t="shared" si="45"/>
        <v>1.996261039602901E-2</v>
      </c>
      <c r="G90">
        <f t="shared" si="47"/>
        <v>0.9709644670050761</v>
      </c>
      <c r="H90">
        <f t="shared" si="48"/>
        <v>2</v>
      </c>
      <c r="I90">
        <f t="shared" si="48"/>
        <v>3</v>
      </c>
      <c r="J90">
        <f t="shared" si="48"/>
        <v>4</v>
      </c>
      <c r="K90">
        <f t="shared" si="48"/>
        <v>5</v>
      </c>
      <c r="L90">
        <f t="shared" si="49"/>
        <v>0</v>
      </c>
      <c r="M90">
        <f t="shared" si="50"/>
        <v>0</v>
      </c>
      <c r="N90">
        <f t="shared" si="51"/>
        <v>0</v>
      </c>
      <c r="O90">
        <f t="shared" si="52"/>
        <v>0</v>
      </c>
      <c r="P90">
        <f t="shared" si="53"/>
        <v>0</v>
      </c>
      <c r="Q90">
        <f t="shared" si="54"/>
        <v>0</v>
      </c>
      <c r="R90">
        <f t="shared" si="55"/>
        <v>1</v>
      </c>
      <c r="S90">
        <f t="shared" si="56"/>
        <v>0</v>
      </c>
      <c r="V90">
        <f t="shared" si="46"/>
        <v>0.1996261039602901</v>
      </c>
      <c r="W90">
        <v>466.81</v>
      </c>
      <c r="X90">
        <v>189162228</v>
      </c>
      <c r="Y90">
        <f>IF(K89=2,F90+0.005,IF(K89=1,F90,F90))</f>
        <v>2.4962610396029011E-2</v>
      </c>
    </row>
    <row r="91" spans="1:25" x14ac:dyDescent="0.25">
      <c r="A91" s="1">
        <v>37944</v>
      </c>
      <c r="B91">
        <v>474.66</v>
      </c>
      <c r="C91">
        <v>473.28</v>
      </c>
      <c r="D91">
        <v>472.76</v>
      </c>
      <c r="E91">
        <v>476.31</v>
      </c>
      <c r="F91">
        <f t="shared" si="45"/>
        <v>-4.0028652087810935E-3</v>
      </c>
      <c r="G91">
        <f t="shared" si="47"/>
        <v>0.27695431472081217</v>
      </c>
      <c r="H91">
        <f t="shared" si="48"/>
        <v>1</v>
      </c>
      <c r="I91">
        <f t="shared" si="48"/>
        <v>1</v>
      </c>
      <c r="J91">
        <f t="shared" si="48"/>
        <v>2</v>
      </c>
      <c r="K91">
        <f t="shared" si="48"/>
        <v>2</v>
      </c>
      <c r="L91">
        <f t="shared" si="49"/>
        <v>0</v>
      </c>
      <c r="M91">
        <f t="shared" si="50"/>
        <v>0</v>
      </c>
      <c r="N91">
        <f t="shared" si="51"/>
        <v>0</v>
      </c>
      <c r="O91">
        <f t="shared" si="52"/>
        <v>0</v>
      </c>
      <c r="P91">
        <f t="shared" si="53"/>
        <v>1</v>
      </c>
      <c r="Q91">
        <f t="shared" si="54"/>
        <v>0</v>
      </c>
      <c r="R91">
        <f t="shared" si="55"/>
        <v>0</v>
      </c>
      <c r="S91">
        <f t="shared" si="56"/>
        <v>0</v>
      </c>
      <c r="V91">
        <f t="shared" si="46"/>
        <v>-4.0028652087810937E-2</v>
      </c>
      <c r="W91">
        <v>471.11</v>
      </c>
      <c r="X91">
        <v>188556621</v>
      </c>
      <c r="Y91">
        <f>IF(K90=2,F91+0.005,IF(K90=1,F91,F91))</f>
        <v>-4.0028652087810935E-3</v>
      </c>
    </row>
    <row r="92" spans="1:25" x14ac:dyDescent="0.25">
      <c r="A92" s="1">
        <v>37945</v>
      </c>
      <c r="B92">
        <v>472.76</v>
      </c>
      <c r="C92">
        <v>474.02</v>
      </c>
      <c r="D92">
        <v>469.36</v>
      </c>
      <c r="E92">
        <v>475.09</v>
      </c>
      <c r="F92">
        <f t="shared" si="45"/>
        <v>-7.1918097977831828E-3</v>
      </c>
      <c r="G92">
        <f t="shared" si="47"/>
        <v>0.1817258883248731</v>
      </c>
      <c r="H92">
        <f t="shared" si="48"/>
        <v>1</v>
      </c>
      <c r="I92">
        <f t="shared" si="48"/>
        <v>1</v>
      </c>
      <c r="J92">
        <f t="shared" si="48"/>
        <v>1</v>
      </c>
      <c r="K92">
        <f t="shared" si="48"/>
        <v>1</v>
      </c>
      <c r="L92">
        <f t="shared" si="49"/>
        <v>0</v>
      </c>
      <c r="M92">
        <f t="shared" si="50"/>
        <v>0</v>
      </c>
      <c r="N92">
        <f t="shared" si="51"/>
        <v>0</v>
      </c>
      <c r="O92">
        <f t="shared" si="52"/>
        <v>1</v>
      </c>
      <c r="P92">
        <f t="shared" si="53"/>
        <v>0</v>
      </c>
      <c r="Q92">
        <f t="shared" si="54"/>
        <v>0</v>
      </c>
      <c r="R92">
        <f t="shared" si="55"/>
        <v>0</v>
      </c>
      <c r="S92">
        <f t="shared" si="56"/>
        <v>0</v>
      </c>
      <c r="V92">
        <f t="shared" si="46"/>
        <v>-7.191809797783183E-2</v>
      </c>
      <c r="W92">
        <v>465.92</v>
      </c>
      <c r="X92">
        <v>186886054</v>
      </c>
      <c r="Y92">
        <f>IF(K91=2,F92+0.005,IF(K91=1,F92,F92))</f>
        <v>-2.1918097977831827E-3</v>
      </c>
    </row>
    <row r="93" spans="1:25" x14ac:dyDescent="0.25">
      <c r="A93" s="1">
        <v>37948</v>
      </c>
      <c r="B93">
        <v>469.36</v>
      </c>
      <c r="C93">
        <v>470.83</v>
      </c>
      <c r="D93">
        <v>470.75</v>
      </c>
      <c r="E93">
        <v>476.39</v>
      </c>
      <c r="F93">
        <f t="shared" si="45"/>
        <v>2.9614794613942097E-3</v>
      </c>
      <c r="G93">
        <f t="shared" si="47"/>
        <v>0.61949238578680199</v>
      </c>
      <c r="H93">
        <f t="shared" si="48"/>
        <v>2</v>
      </c>
      <c r="I93">
        <f t="shared" si="48"/>
        <v>2</v>
      </c>
      <c r="J93">
        <f t="shared" si="48"/>
        <v>3</v>
      </c>
      <c r="K93">
        <f t="shared" si="48"/>
        <v>4</v>
      </c>
      <c r="L93">
        <f t="shared" si="49"/>
        <v>0</v>
      </c>
      <c r="M93">
        <f t="shared" si="50"/>
        <v>0</v>
      </c>
      <c r="N93">
        <f t="shared" si="51"/>
        <v>0</v>
      </c>
      <c r="O93">
        <f t="shared" si="52"/>
        <v>0</v>
      </c>
      <c r="P93">
        <f t="shared" si="53"/>
        <v>0</v>
      </c>
      <c r="Q93">
        <f t="shared" si="54"/>
        <v>0</v>
      </c>
      <c r="R93">
        <f t="shared" si="55"/>
        <v>0</v>
      </c>
      <c r="S93">
        <f t="shared" si="56"/>
        <v>1</v>
      </c>
      <c r="V93">
        <f t="shared" si="46"/>
        <v>2.9614794613942098E-2</v>
      </c>
      <c r="W93">
        <v>469.96</v>
      </c>
      <c r="X93">
        <v>186130685</v>
      </c>
      <c r="Y93">
        <f>IF(K92=2,F93+0.005,IF(K92=1,F93,F93))</f>
        <v>2.9614794613942097E-3</v>
      </c>
    </row>
    <row r="94" spans="1:25" x14ac:dyDescent="0.25">
      <c r="A94" s="1">
        <v>37949</v>
      </c>
      <c r="B94">
        <v>470.75</v>
      </c>
      <c r="C94">
        <v>470.57</v>
      </c>
      <c r="D94">
        <v>475.16</v>
      </c>
      <c r="E94">
        <v>475.59</v>
      </c>
      <c r="F94">
        <f t="shared" si="45"/>
        <v>9.3680297397770052E-3</v>
      </c>
      <c r="G94">
        <f t="shared" si="47"/>
        <v>0.84649746192893405</v>
      </c>
      <c r="H94">
        <f t="shared" si="48"/>
        <v>2</v>
      </c>
      <c r="I94">
        <f t="shared" si="48"/>
        <v>3</v>
      </c>
      <c r="J94">
        <f t="shared" si="48"/>
        <v>4</v>
      </c>
      <c r="K94">
        <f t="shared" si="48"/>
        <v>5</v>
      </c>
      <c r="L94">
        <f t="shared" si="49"/>
        <v>0</v>
      </c>
      <c r="M94">
        <f t="shared" si="50"/>
        <v>1</v>
      </c>
      <c r="N94">
        <f t="shared" si="51"/>
        <v>0</v>
      </c>
      <c r="O94">
        <f t="shared" si="52"/>
        <v>0</v>
      </c>
      <c r="P94">
        <f t="shared" si="53"/>
        <v>0</v>
      </c>
      <c r="Q94">
        <f t="shared" si="54"/>
        <v>0</v>
      </c>
      <c r="R94">
        <f t="shared" si="55"/>
        <v>0</v>
      </c>
      <c r="S94">
        <f t="shared" si="56"/>
        <v>0</v>
      </c>
      <c r="V94">
        <f t="shared" si="46"/>
        <v>9.3680297397770049E-2</v>
      </c>
      <c r="W94">
        <v>469.68</v>
      </c>
      <c r="X94">
        <v>187781795</v>
      </c>
      <c r="Y94">
        <f>IF(K93=2,F94+0.005,IF(K93=1,F94,F94))</f>
        <v>9.3680297397770052E-3</v>
      </c>
    </row>
    <row r="95" spans="1:25" x14ac:dyDescent="0.25">
      <c r="A95" s="1">
        <v>37950</v>
      </c>
      <c r="B95">
        <v>475.16</v>
      </c>
      <c r="C95">
        <v>479.94</v>
      </c>
      <c r="D95">
        <v>478.33</v>
      </c>
      <c r="E95">
        <v>480.16</v>
      </c>
      <c r="F95">
        <f t="shared" si="45"/>
        <v>6.6714369896455064E-3</v>
      </c>
      <c r="G95">
        <f t="shared" si="47"/>
        <v>0.77197969543147205</v>
      </c>
      <c r="H95">
        <f t="shared" si="48"/>
        <v>2</v>
      </c>
      <c r="I95">
        <f t="shared" si="48"/>
        <v>3</v>
      </c>
      <c r="J95">
        <f t="shared" si="48"/>
        <v>4</v>
      </c>
      <c r="K95">
        <f t="shared" si="48"/>
        <v>4</v>
      </c>
      <c r="L95">
        <f t="shared" si="49"/>
        <v>1</v>
      </c>
      <c r="M95">
        <f t="shared" si="50"/>
        <v>0</v>
      </c>
      <c r="N95">
        <f t="shared" si="51"/>
        <v>0</v>
      </c>
      <c r="O95">
        <f t="shared" si="52"/>
        <v>0</v>
      </c>
      <c r="P95">
        <f t="shared" si="53"/>
        <v>0</v>
      </c>
      <c r="Q95">
        <f t="shared" si="54"/>
        <v>0</v>
      </c>
      <c r="R95">
        <f t="shared" si="55"/>
        <v>0</v>
      </c>
      <c r="S95">
        <f t="shared" si="56"/>
        <v>0</v>
      </c>
      <c r="V95">
        <f t="shared" si="46"/>
        <v>6.6714369896455059E-2</v>
      </c>
      <c r="W95">
        <v>476.04</v>
      </c>
      <c r="X95">
        <v>189304354</v>
      </c>
      <c r="Y95">
        <f>IF(K94=2,F95+0.005,IF(K94=1,F95,F95))</f>
        <v>6.6714369896455064E-3</v>
      </c>
    </row>
    <row r="96" spans="1:25" x14ac:dyDescent="0.25">
      <c r="A96" s="1">
        <v>37951</v>
      </c>
      <c r="B96">
        <v>478.33</v>
      </c>
      <c r="C96">
        <v>478.37</v>
      </c>
      <c r="D96">
        <v>473.61</v>
      </c>
      <c r="E96">
        <v>479.72</v>
      </c>
      <c r="F96">
        <f t="shared" si="45"/>
        <v>-9.8676645830283911E-3</v>
      </c>
      <c r="G96">
        <f t="shared" si="47"/>
        <v>0.11939086294416244</v>
      </c>
      <c r="H96">
        <f t="shared" si="48"/>
        <v>1</v>
      </c>
      <c r="I96">
        <f t="shared" si="48"/>
        <v>1</v>
      </c>
      <c r="J96">
        <f t="shared" si="48"/>
        <v>1</v>
      </c>
      <c r="K96">
        <f t="shared" si="48"/>
        <v>1</v>
      </c>
      <c r="L96">
        <f t="shared" si="49"/>
        <v>0</v>
      </c>
      <c r="M96">
        <f t="shared" si="50"/>
        <v>0</v>
      </c>
      <c r="N96">
        <f t="shared" si="51"/>
        <v>0</v>
      </c>
      <c r="O96">
        <f t="shared" si="52"/>
        <v>0</v>
      </c>
      <c r="P96">
        <f t="shared" si="53"/>
        <v>0</v>
      </c>
      <c r="Q96">
        <f t="shared" si="54"/>
        <v>1</v>
      </c>
      <c r="R96">
        <f t="shared" si="55"/>
        <v>0</v>
      </c>
      <c r="S96">
        <f t="shared" si="56"/>
        <v>0</v>
      </c>
      <c r="V96">
        <f t="shared" si="46"/>
        <v>-9.8676645830283904E-2</v>
      </c>
      <c r="W96">
        <v>471.97</v>
      </c>
      <c r="X96">
        <v>189563744</v>
      </c>
      <c r="Y96">
        <f>IF(K95=2,F96+0.005,IF(K95=1,F96,F96))</f>
        <v>-9.8676645830283911E-3</v>
      </c>
    </row>
    <row r="97" spans="1:25" x14ac:dyDescent="0.25">
      <c r="A97" s="1">
        <v>37952</v>
      </c>
      <c r="B97">
        <v>473.61</v>
      </c>
      <c r="C97">
        <v>479.32</v>
      </c>
      <c r="D97">
        <v>477.52</v>
      </c>
      <c r="E97">
        <v>482.16</v>
      </c>
      <c r="F97">
        <f t="shared" si="45"/>
        <v>8.2557378433731725E-3</v>
      </c>
      <c r="G97">
        <f t="shared" si="47"/>
        <v>0.8190862944162437</v>
      </c>
      <c r="H97">
        <f t="shared" si="48"/>
        <v>2</v>
      </c>
      <c r="I97">
        <f t="shared" si="48"/>
        <v>3</v>
      </c>
      <c r="J97">
        <f t="shared" si="48"/>
        <v>4</v>
      </c>
      <c r="K97">
        <f t="shared" si="48"/>
        <v>5</v>
      </c>
      <c r="L97">
        <f t="shared" si="49"/>
        <v>0</v>
      </c>
      <c r="M97">
        <f t="shared" si="50"/>
        <v>0</v>
      </c>
      <c r="N97">
        <f t="shared" si="51"/>
        <v>0</v>
      </c>
      <c r="O97">
        <f t="shared" si="52"/>
        <v>0</v>
      </c>
      <c r="P97">
        <f t="shared" si="53"/>
        <v>0</v>
      </c>
      <c r="Q97">
        <f t="shared" si="54"/>
        <v>0</v>
      </c>
      <c r="R97">
        <f t="shared" si="55"/>
        <v>1</v>
      </c>
      <c r="S97">
        <f t="shared" si="56"/>
        <v>0</v>
      </c>
      <c r="V97">
        <f t="shared" si="46"/>
        <v>8.2557378433731732E-2</v>
      </c>
      <c r="W97">
        <v>475.31</v>
      </c>
      <c r="X97">
        <v>191923129</v>
      </c>
      <c r="Y97">
        <f>IF(K96=2,F97+0.005,IF(K96=1,F97,F97))</f>
        <v>8.2557378433731725E-3</v>
      </c>
    </row>
    <row r="98" spans="1:25" x14ac:dyDescent="0.25">
      <c r="A98" s="1">
        <v>37955</v>
      </c>
      <c r="B98">
        <v>477.52</v>
      </c>
      <c r="C98">
        <v>478.99</v>
      </c>
      <c r="D98">
        <v>476.52</v>
      </c>
      <c r="E98">
        <v>482.17</v>
      </c>
      <c r="F98">
        <f t="shared" si="45"/>
        <v>-2.0941531244764618E-3</v>
      </c>
      <c r="G98">
        <f t="shared" si="47"/>
        <v>0.35959390862944163</v>
      </c>
      <c r="H98">
        <f t="shared" si="48"/>
        <v>1</v>
      </c>
      <c r="I98">
        <f t="shared" si="48"/>
        <v>2</v>
      </c>
      <c r="J98">
        <f t="shared" si="48"/>
        <v>2</v>
      </c>
      <c r="K98">
        <f t="shared" si="48"/>
        <v>2</v>
      </c>
      <c r="L98">
        <f t="shared" si="49"/>
        <v>0</v>
      </c>
      <c r="M98">
        <f t="shared" si="50"/>
        <v>0</v>
      </c>
      <c r="N98">
        <f t="shared" si="51"/>
        <v>0</v>
      </c>
      <c r="O98">
        <f t="shared" si="52"/>
        <v>0</v>
      </c>
      <c r="P98">
        <f t="shared" si="53"/>
        <v>0</v>
      </c>
      <c r="Q98">
        <f t="shared" si="54"/>
        <v>1</v>
      </c>
      <c r="R98">
        <f t="shared" si="55"/>
        <v>0</v>
      </c>
      <c r="S98">
        <f t="shared" si="56"/>
        <v>0</v>
      </c>
      <c r="V98">
        <f t="shared" si="46"/>
        <v>-2.0941531244764618E-2</v>
      </c>
      <c r="W98">
        <v>475.79</v>
      </c>
      <c r="X98">
        <v>191465682</v>
      </c>
      <c r="Y98">
        <f>IF(K97=2,F98+0.005,IF(K97=1,F98,F98))</f>
        <v>-2.0941531244764618E-3</v>
      </c>
    </row>
    <row r="99" spans="1:25" x14ac:dyDescent="0.25">
      <c r="A99" s="1">
        <v>37956</v>
      </c>
      <c r="B99">
        <v>476.52</v>
      </c>
      <c r="C99">
        <v>480.56</v>
      </c>
      <c r="D99">
        <v>480.45</v>
      </c>
      <c r="E99">
        <v>481.02</v>
      </c>
      <c r="F99">
        <f t="shared" si="45"/>
        <v>8.247292873331669E-3</v>
      </c>
      <c r="G99">
        <f t="shared" si="47"/>
        <v>0.81888324873096452</v>
      </c>
      <c r="H99">
        <f t="shared" si="48"/>
        <v>2</v>
      </c>
      <c r="I99">
        <f t="shared" si="48"/>
        <v>3</v>
      </c>
      <c r="J99">
        <f t="shared" si="48"/>
        <v>4</v>
      </c>
      <c r="K99">
        <f t="shared" si="48"/>
        <v>5</v>
      </c>
      <c r="L99">
        <f t="shared" si="49"/>
        <v>0</v>
      </c>
      <c r="M99">
        <f t="shared" si="50"/>
        <v>0</v>
      </c>
      <c r="N99">
        <f t="shared" si="51"/>
        <v>0</v>
      </c>
      <c r="O99">
        <f t="shared" si="52"/>
        <v>0</v>
      </c>
      <c r="P99">
        <f t="shared" si="53"/>
        <v>0</v>
      </c>
      <c r="Q99">
        <f t="shared" si="54"/>
        <v>0</v>
      </c>
      <c r="R99">
        <f t="shared" si="55"/>
        <v>1</v>
      </c>
      <c r="S99">
        <f t="shared" si="56"/>
        <v>0</v>
      </c>
      <c r="V99">
        <f t="shared" si="46"/>
        <v>8.2472928733316686E-2</v>
      </c>
      <c r="W99">
        <v>477.55</v>
      </c>
      <c r="X99">
        <v>192935943</v>
      </c>
      <c r="Y99">
        <f>IF(K98=2,F99+0.005,IF(K98=1,F99,F99))</f>
        <v>1.3247292873331668E-2</v>
      </c>
    </row>
    <row r="100" spans="1:25" x14ac:dyDescent="0.25">
      <c r="A100" s="1">
        <v>37957</v>
      </c>
      <c r="B100">
        <v>480.45</v>
      </c>
      <c r="C100">
        <v>481.19</v>
      </c>
      <c r="D100">
        <v>476.56</v>
      </c>
      <c r="E100">
        <v>481.54</v>
      </c>
      <c r="F100">
        <f t="shared" si="45"/>
        <v>-8.0965761265479989E-3</v>
      </c>
      <c r="G100">
        <f t="shared" si="47"/>
        <v>0.16</v>
      </c>
      <c r="H100">
        <f t="shared" si="48"/>
        <v>1</v>
      </c>
      <c r="I100">
        <f t="shared" si="48"/>
        <v>1</v>
      </c>
      <c r="J100">
        <f t="shared" si="48"/>
        <v>1</v>
      </c>
      <c r="K100">
        <f t="shared" si="48"/>
        <v>1</v>
      </c>
      <c r="L100">
        <f t="shared" si="49"/>
        <v>0</v>
      </c>
      <c r="M100">
        <f t="shared" si="50"/>
        <v>0</v>
      </c>
      <c r="N100">
        <f t="shared" si="51"/>
        <v>0</v>
      </c>
      <c r="O100">
        <f t="shared" si="52"/>
        <v>0</v>
      </c>
      <c r="P100">
        <f t="shared" si="53"/>
        <v>0</v>
      </c>
      <c r="Q100">
        <f t="shared" si="54"/>
        <v>1</v>
      </c>
      <c r="R100">
        <f t="shared" si="55"/>
        <v>0</v>
      </c>
      <c r="S100">
        <f t="shared" si="56"/>
        <v>0</v>
      </c>
      <c r="V100">
        <f t="shared" si="46"/>
        <v>-8.0965761265479996E-2</v>
      </c>
      <c r="W100">
        <v>475.18</v>
      </c>
      <c r="X100">
        <v>192540430</v>
      </c>
      <c r="Y100">
        <f>IF(K99=2,F100+0.005,IF(K99=1,F100,F100))</f>
        <v>-8.0965761265479989E-3</v>
      </c>
    </row>
    <row r="101" spans="1:25" x14ac:dyDescent="0.25">
      <c r="A101" s="1">
        <v>37958</v>
      </c>
      <c r="B101">
        <v>476.56</v>
      </c>
      <c r="C101">
        <v>476.14</v>
      </c>
      <c r="D101">
        <v>476.88</v>
      </c>
      <c r="E101">
        <v>477.35</v>
      </c>
      <c r="F101">
        <f t="shared" si="45"/>
        <v>6.7147893234848323E-4</v>
      </c>
      <c r="G101">
        <f t="shared" si="47"/>
        <v>0.50436548223350253</v>
      </c>
      <c r="H101">
        <f t="shared" si="48"/>
        <v>2</v>
      </c>
      <c r="I101">
        <f t="shared" si="48"/>
        <v>2</v>
      </c>
      <c r="J101">
        <f t="shared" si="48"/>
        <v>3</v>
      </c>
      <c r="K101">
        <f t="shared" si="48"/>
        <v>3</v>
      </c>
      <c r="L101">
        <f t="shared" si="49"/>
        <v>0</v>
      </c>
      <c r="M101">
        <f t="shared" si="50"/>
        <v>0</v>
      </c>
      <c r="N101">
        <f t="shared" si="51"/>
        <v>0</v>
      </c>
      <c r="O101">
        <f t="shared" si="52"/>
        <v>0</v>
      </c>
      <c r="P101">
        <f t="shared" si="53"/>
        <v>0</v>
      </c>
      <c r="Q101">
        <f t="shared" si="54"/>
        <v>0</v>
      </c>
      <c r="R101">
        <f t="shared" si="55"/>
        <v>1</v>
      </c>
      <c r="S101">
        <f t="shared" si="56"/>
        <v>0</v>
      </c>
      <c r="V101">
        <f t="shared" si="46"/>
        <v>6.7147893234848323E-3</v>
      </c>
      <c r="W101">
        <v>472.89</v>
      </c>
      <c r="X101">
        <v>193523079</v>
      </c>
      <c r="Y101">
        <f>IF(K100=2,F101+0.005,IF(K100=1,F101,F101))</f>
        <v>6.7147893234848323E-4</v>
      </c>
    </row>
    <row r="102" spans="1:25" x14ac:dyDescent="0.25">
      <c r="A102" s="1">
        <v>37959</v>
      </c>
      <c r="B102">
        <v>476.88</v>
      </c>
      <c r="C102">
        <v>472.82</v>
      </c>
      <c r="D102">
        <v>471.47</v>
      </c>
      <c r="E102">
        <v>473.81</v>
      </c>
      <c r="F102">
        <f t="shared" si="45"/>
        <v>-1.1344573058211642E-2</v>
      </c>
      <c r="G102">
        <f t="shared" si="47"/>
        <v>9.9289340101522849E-2</v>
      </c>
      <c r="H102">
        <f t="shared" si="48"/>
        <v>1</v>
      </c>
      <c r="I102">
        <f t="shared" si="48"/>
        <v>1</v>
      </c>
      <c r="J102">
        <f t="shared" si="48"/>
        <v>1</v>
      </c>
      <c r="K102">
        <f t="shared" si="48"/>
        <v>1</v>
      </c>
      <c r="L102">
        <f t="shared" si="49"/>
        <v>0</v>
      </c>
      <c r="M102">
        <f t="shared" si="50"/>
        <v>0</v>
      </c>
      <c r="N102">
        <f t="shared" si="51"/>
        <v>0</v>
      </c>
      <c r="O102">
        <f t="shared" si="52"/>
        <v>0</v>
      </c>
      <c r="P102">
        <f t="shared" si="53"/>
        <v>1</v>
      </c>
      <c r="Q102">
        <f t="shared" si="54"/>
        <v>0</v>
      </c>
      <c r="R102">
        <f t="shared" si="55"/>
        <v>0</v>
      </c>
      <c r="S102">
        <f t="shared" si="56"/>
        <v>0</v>
      </c>
      <c r="V102">
        <f t="shared" si="46"/>
        <v>-0.11344573058211642</v>
      </c>
      <c r="W102">
        <v>470.46</v>
      </c>
      <c r="X102">
        <v>190298452</v>
      </c>
      <c r="Y102">
        <f>IF(K101=2,F102+0.005,IF(K101=1,F102,F102))</f>
        <v>-1.1344573058211642E-2</v>
      </c>
    </row>
    <row r="103" spans="1:25" x14ac:dyDescent="0.25">
      <c r="A103" s="1">
        <v>37962</v>
      </c>
      <c r="B103">
        <v>471.47</v>
      </c>
      <c r="C103">
        <v>469.08</v>
      </c>
      <c r="D103">
        <v>466.91</v>
      </c>
      <c r="E103">
        <v>472.26</v>
      </c>
      <c r="F103">
        <f t="shared" si="45"/>
        <v>-9.6718773198718935E-3</v>
      </c>
      <c r="G103">
        <f t="shared" si="47"/>
        <v>0.12527918781725889</v>
      </c>
      <c r="H103">
        <f t="shared" si="48"/>
        <v>1</v>
      </c>
      <c r="I103">
        <f t="shared" si="48"/>
        <v>1</v>
      </c>
      <c r="J103">
        <f t="shared" si="48"/>
        <v>1</v>
      </c>
      <c r="K103">
        <f t="shared" si="48"/>
        <v>1</v>
      </c>
      <c r="L103">
        <f t="shared" si="49"/>
        <v>0</v>
      </c>
      <c r="M103">
        <f t="shared" si="50"/>
        <v>0</v>
      </c>
      <c r="N103">
        <f t="shared" si="51"/>
        <v>1</v>
      </c>
      <c r="O103">
        <f t="shared" si="52"/>
        <v>0</v>
      </c>
      <c r="P103">
        <f t="shared" si="53"/>
        <v>0</v>
      </c>
      <c r="Q103">
        <f t="shared" si="54"/>
        <v>0</v>
      </c>
      <c r="R103">
        <f t="shared" si="55"/>
        <v>0</v>
      </c>
      <c r="S103">
        <f t="shared" si="56"/>
        <v>0</v>
      </c>
      <c r="V103">
        <f t="shared" si="46"/>
        <v>-9.6718773198718938E-2</v>
      </c>
      <c r="W103">
        <v>466.02</v>
      </c>
      <c r="X103">
        <v>187819680</v>
      </c>
      <c r="Y103">
        <f>IF(K102=2,F103+0.005,IF(K102=1,F103,F103))</f>
        <v>-9.6718773198718935E-3</v>
      </c>
    </row>
    <row r="104" spans="1:25" x14ac:dyDescent="0.25">
      <c r="A104" s="1">
        <v>37963</v>
      </c>
      <c r="B104">
        <v>466.91</v>
      </c>
      <c r="C104">
        <v>464.41</v>
      </c>
      <c r="D104">
        <v>461.63</v>
      </c>
      <c r="E104">
        <v>465.04</v>
      </c>
      <c r="F104">
        <f t="shared" si="45"/>
        <v>-1.1308389197061595E-2</v>
      </c>
      <c r="G104">
        <f t="shared" si="47"/>
        <v>9.9898477157360402E-2</v>
      </c>
      <c r="H104">
        <f t="shared" si="48"/>
        <v>1</v>
      </c>
      <c r="I104">
        <f t="shared" si="48"/>
        <v>1</v>
      </c>
      <c r="J104">
        <f t="shared" si="48"/>
        <v>1</v>
      </c>
      <c r="K104">
        <f t="shared" si="48"/>
        <v>1</v>
      </c>
      <c r="L104">
        <f t="shared" si="49"/>
        <v>0</v>
      </c>
      <c r="M104">
        <f t="shared" si="50"/>
        <v>0</v>
      </c>
      <c r="N104">
        <f t="shared" si="51"/>
        <v>0</v>
      </c>
      <c r="O104">
        <f t="shared" si="52"/>
        <v>1</v>
      </c>
      <c r="P104">
        <f t="shared" si="53"/>
        <v>0</v>
      </c>
      <c r="Q104">
        <f t="shared" si="54"/>
        <v>0</v>
      </c>
      <c r="R104">
        <f t="shared" si="55"/>
        <v>0</v>
      </c>
      <c r="S104">
        <f t="shared" si="56"/>
        <v>0</v>
      </c>
      <c r="V104">
        <f t="shared" si="46"/>
        <v>-0.11308389197061594</v>
      </c>
      <c r="W104">
        <v>459.98</v>
      </c>
      <c r="X104">
        <v>185665893</v>
      </c>
      <c r="Y104">
        <f>IF(K103=2,F104+0.005,IF(K103=1,F104,F104))</f>
        <v>-1.1308389197061595E-2</v>
      </c>
    </row>
    <row r="105" spans="1:25" x14ac:dyDescent="0.25">
      <c r="A105" s="1">
        <v>37964</v>
      </c>
      <c r="B105">
        <v>461.63</v>
      </c>
      <c r="C105">
        <v>465.29</v>
      </c>
      <c r="D105">
        <v>473.59</v>
      </c>
      <c r="E105">
        <v>474.27</v>
      </c>
      <c r="F105">
        <f t="shared" si="45"/>
        <v>2.5908194874683144E-2</v>
      </c>
      <c r="G105">
        <f t="shared" si="47"/>
        <v>0.98822335025380714</v>
      </c>
      <c r="H105">
        <f t="shared" si="48"/>
        <v>2</v>
      </c>
      <c r="I105">
        <f t="shared" si="48"/>
        <v>3</v>
      </c>
      <c r="J105">
        <f t="shared" si="48"/>
        <v>4</v>
      </c>
      <c r="K105">
        <f t="shared" si="48"/>
        <v>5</v>
      </c>
      <c r="L105">
        <f t="shared" si="49"/>
        <v>0</v>
      </c>
      <c r="M105">
        <f t="shared" si="50"/>
        <v>0</v>
      </c>
      <c r="N105">
        <f t="shared" si="51"/>
        <v>0</v>
      </c>
      <c r="O105">
        <f t="shared" si="52"/>
        <v>0</v>
      </c>
      <c r="P105">
        <f t="shared" si="53"/>
        <v>0</v>
      </c>
      <c r="Q105">
        <f t="shared" si="54"/>
        <v>0</v>
      </c>
      <c r="R105">
        <f t="shared" si="55"/>
        <v>1</v>
      </c>
      <c r="S105">
        <f t="shared" si="56"/>
        <v>0</v>
      </c>
      <c r="V105">
        <f t="shared" si="46"/>
        <v>0.25908194874683144</v>
      </c>
      <c r="W105">
        <v>465.29</v>
      </c>
      <c r="X105">
        <v>189055670</v>
      </c>
      <c r="Y105">
        <f>IF(K104=2,F105+0.005,IF(K104=1,F105,F105))</f>
        <v>2.5908194874683144E-2</v>
      </c>
    </row>
    <row r="106" spans="1:25" x14ac:dyDescent="0.25">
      <c r="A106" s="1">
        <v>37965</v>
      </c>
      <c r="B106">
        <v>473.59</v>
      </c>
      <c r="C106">
        <v>471.27</v>
      </c>
      <c r="D106">
        <v>469.2</v>
      </c>
      <c r="E106">
        <v>473.94</v>
      </c>
      <c r="F106">
        <f t="shared" si="45"/>
        <v>-9.2696214024789083E-3</v>
      </c>
      <c r="G106">
        <f t="shared" si="47"/>
        <v>0.13360406091370558</v>
      </c>
      <c r="H106">
        <f t="shared" si="48"/>
        <v>1</v>
      </c>
      <c r="I106">
        <f t="shared" si="48"/>
        <v>1</v>
      </c>
      <c r="J106">
        <f t="shared" si="48"/>
        <v>1</v>
      </c>
      <c r="K106">
        <f t="shared" si="48"/>
        <v>1</v>
      </c>
      <c r="L106">
        <f t="shared" si="49"/>
        <v>0</v>
      </c>
      <c r="M106">
        <f t="shared" si="50"/>
        <v>0</v>
      </c>
      <c r="N106">
        <f t="shared" si="51"/>
        <v>0</v>
      </c>
      <c r="O106">
        <f t="shared" si="52"/>
        <v>0</v>
      </c>
      <c r="P106">
        <f t="shared" si="53"/>
        <v>0</v>
      </c>
      <c r="Q106">
        <f t="shared" si="54"/>
        <v>1</v>
      </c>
      <c r="R106">
        <f t="shared" si="55"/>
        <v>0</v>
      </c>
      <c r="S106">
        <f t="shared" si="56"/>
        <v>0</v>
      </c>
      <c r="V106">
        <f t="shared" si="46"/>
        <v>-9.2696214024789086E-2</v>
      </c>
      <c r="W106">
        <v>467.17</v>
      </c>
      <c r="X106">
        <v>186868257</v>
      </c>
      <c r="Y106">
        <f>IF(K105=2,F106+0.005,IF(K105=1,F106,F106))</f>
        <v>-9.2696214024789083E-3</v>
      </c>
    </row>
    <row r="107" spans="1:25" x14ac:dyDescent="0.25">
      <c r="A107" s="1">
        <v>37966</v>
      </c>
      <c r="B107">
        <v>469.2</v>
      </c>
      <c r="C107">
        <v>471.47</v>
      </c>
      <c r="D107">
        <v>478.55</v>
      </c>
      <c r="E107">
        <v>481.04</v>
      </c>
      <c r="F107">
        <f t="shared" si="45"/>
        <v>1.9927536231884108E-2</v>
      </c>
      <c r="G107">
        <f t="shared" si="47"/>
        <v>0.97076142131979692</v>
      </c>
      <c r="H107">
        <f t="shared" si="48"/>
        <v>2</v>
      </c>
      <c r="I107">
        <f t="shared" si="48"/>
        <v>3</v>
      </c>
      <c r="J107">
        <f t="shared" si="48"/>
        <v>4</v>
      </c>
      <c r="K107">
        <f t="shared" si="48"/>
        <v>5</v>
      </c>
      <c r="L107">
        <f t="shared" si="49"/>
        <v>0</v>
      </c>
      <c r="M107">
        <f t="shared" si="50"/>
        <v>0</v>
      </c>
      <c r="N107">
        <f t="shared" si="51"/>
        <v>0</v>
      </c>
      <c r="O107">
        <f t="shared" si="52"/>
        <v>0</v>
      </c>
      <c r="P107">
        <f t="shared" si="53"/>
        <v>0</v>
      </c>
      <c r="Q107">
        <f t="shared" si="54"/>
        <v>0</v>
      </c>
      <c r="R107">
        <f t="shared" si="55"/>
        <v>0</v>
      </c>
      <c r="S107">
        <f t="shared" si="56"/>
        <v>1</v>
      </c>
      <c r="V107">
        <f t="shared" si="46"/>
        <v>0.19927536231884108</v>
      </c>
      <c r="W107">
        <v>471.47</v>
      </c>
      <c r="X107">
        <v>189930260</v>
      </c>
      <c r="Y107">
        <f>IF(K106=2,F107+0.005,IF(K106=1,F107,F107))</f>
        <v>1.9927536231884108E-2</v>
      </c>
    </row>
    <row r="108" spans="1:25" x14ac:dyDescent="0.25">
      <c r="A108" s="1">
        <v>37969</v>
      </c>
      <c r="B108">
        <v>478.55</v>
      </c>
      <c r="C108">
        <v>483.89</v>
      </c>
      <c r="D108">
        <v>494.9</v>
      </c>
      <c r="E108">
        <v>496.21</v>
      </c>
      <c r="F108">
        <f t="shared" si="45"/>
        <v>3.4165708912339283E-2</v>
      </c>
      <c r="G108">
        <f t="shared" si="47"/>
        <v>0.99532994923857865</v>
      </c>
      <c r="H108">
        <f t="shared" si="48"/>
        <v>2</v>
      </c>
      <c r="I108">
        <f t="shared" si="48"/>
        <v>3</v>
      </c>
      <c r="J108">
        <f t="shared" si="48"/>
        <v>4</v>
      </c>
      <c r="K108">
        <f t="shared" si="48"/>
        <v>5</v>
      </c>
      <c r="L108">
        <f t="shared" si="49"/>
        <v>1</v>
      </c>
      <c r="M108">
        <f t="shared" si="50"/>
        <v>0</v>
      </c>
      <c r="N108">
        <f t="shared" si="51"/>
        <v>0</v>
      </c>
      <c r="O108">
        <f t="shared" si="52"/>
        <v>0</v>
      </c>
      <c r="P108">
        <f t="shared" si="53"/>
        <v>0</v>
      </c>
      <c r="Q108">
        <f t="shared" si="54"/>
        <v>0</v>
      </c>
      <c r="R108">
        <f t="shared" si="55"/>
        <v>0</v>
      </c>
      <c r="S108">
        <f t="shared" si="56"/>
        <v>0</v>
      </c>
      <c r="V108">
        <f t="shared" si="46"/>
        <v>0.34165708912339282</v>
      </c>
      <c r="W108">
        <v>483.09</v>
      </c>
      <c r="X108">
        <v>193958435</v>
      </c>
      <c r="Y108">
        <f>IF(K107=2,F108+0.005,IF(K107=1,F108,F108))</f>
        <v>3.4165708912339283E-2</v>
      </c>
    </row>
    <row r="109" spans="1:25" x14ac:dyDescent="0.25">
      <c r="A109" s="1">
        <v>37970</v>
      </c>
      <c r="B109">
        <v>494.9</v>
      </c>
      <c r="C109">
        <v>493.65</v>
      </c>
      <c r="D109">
        <v>493.5</v>
      </c>
      <c r="E109">
        <v>495.15</v>
      </c>
      <c r="F109">
        <f t="shared" si="45"/>
        <v>-2.828854314002783E-3</v>
      </c>
      <c r="G109">
        <f t="shared" si="47"/>
        <v>0.32690355329949239</v>
      </c>
      <c r="H109">
        <f t="shared" si="48"/>
        <v>1</v>
      </c>
      <c r="I109">
        <f t="shared" si="48"/>
        <v>1</v>
      </c>
      <c r="J109">
        <f t="shared" si="48"/>
        <v>2</v>
      </c>
      <c r="K109">
        <f t="shared" si="48"/>
        <v>2</v>
      </c>
      <c r="L109">
        <f t="shared" si="49"/>
        <v>0</v>
      </c>
      <c r="M109">
        <f t="shared" si="50"/>
        <v>0</v>
      </c>
      <c r="N109">
        <f t="shared" si="51"/>
        <v>0</v>
      </c>
      <c r="O109">
        <f t="shared" si="52"/>
        <v>0</v>
      </c>
      <c r="P109">
        <f t="shared" si="53"/>
        <v>0</v>
      </c>
      <c r="Q109">
        <f t="shared" si="54"/>
        <v>1</v>
      </c>
      <c r="R109">
        <f t="shared" si="55"/>
        <v>0</v>
      </c>
      <c r="S109">
        <f t="shared" si="56"/>
        <v>0</v>
      </c>
      <c r="V109">
        <f t="shared" si="46"/>
        <v>-2.8288543140027829E-2</v>
      </c>
      <c r="W109">
        <v>489.89</v>
      </c>
      <c r="X109">
        <v>193120384</v>
      </c>
      <c r="Y109">
        <f>IF(K108=2,F109+0.005,IF(K108=1,F109,F109))</f>
        <v>-2.828854314002783E-3</v>
      </c>
    </row>
    <row r="110" spans="1:25" x14ac:dyDescent="0.25">
      <c r="A110" s="1">
        <v>37971</v>
      </c>
      <c r="B110">
        <v>493.5</v>
      </c>
      <c r="C110">
        <v>486.79</v>
      </c>
      <c r="D110">
        <v>493.84</v>
      </c>
      <c r="E110">
        <v>495.17</v>
      </c>
      <c r="F110">
        <f t="shared" si="45"/>
        <v>6.8895643363723399E-4</v>
      </c>
      <c r="G110">
        <f t="shared" si="47"/>
        <v>0.50639593908629443</v>
      </c>
      <c r="H110">
        <f t="shared" si="48"/>
        <v>2</v>
      </c>
      <c r="I110">
        <f t="shared" si="48"/>
        <v>2</v>
      </c>
      <c r="J110">
        <f t="shared" si="48"/>
        <v>3</v>
      </c>
      <c r="K110">
        <f t="shared" si="48"/>
        <v>3</v>
      </c>
      <c r="L110">
        <f t="shared" si="49"/>
        <v>0</v>
      </c>
      <c r="M110">
        <f t="shared" si="50"/>
        <v>0</v>
      </c>
      <c r="N110">
        <f t="shared" si="51"/>
        <v>0</v>
      </c>
      <c r="O110">
        <f t="shared" si="52"/>
        <v>0</v>
      </c>
      <c r="P110">
        <f t="shared" si="53"/>
        <v>0</v>
      </c>
      <c r="Q110">
        <f t="shared" si="54"/>
        <v>0</v>
      </c>
      <c r="R110">
        <f t="shared" si="55"/>
        <v>1</v>
      </c>
      <c r="S110">
        <f t="shared" si="56"/>
        <v>0</v>
      </c>
      <c r="V110">
        <f t="shared" si="46"/>
        <v>6.8895643363723396E-3</v>
      </c>
      <c r="W110">
        <v>484.32</v>
      </c>
      <c r="X110">
        <v>192675325</v>
      </c>
      <c r="Y110">
        <f>IF(K109=2,F110+0.005,IF(K109=1,F110,F110))</f>
        <v>5.688956433637234E-3</v>
      </c>
    </row>
    <row r="111" spans="1:25" x14ac:dyDescent="0.25">
      <c r="A111" s="1">
        <v>37972</v>
      </c>
      <c r="B111">
        <v>493.84</v>
      </c>
      <c r="C111">
        <v>493.63</v>
      </c>
      <c r="D111">
        <v>487.98</v>
      </c>
      <c r="E111">
        <v>495.52</v>
      </c>
      <c r="F111">
        <f t="shared" si="45"/>
        <v>-1.1866191479021458E-2</v>
      </c>
      <c r="G111">
        <f t="shared" si="47"/>
        <v>9.4822335025380705E-2</v>
      </c>
      <c r="H111">
        <f t="shared" si="48"/>
        <v>1</v>
      </c>
      <c r="I111">
        <f t="shared" si="48"/>
        <v>1</v>
      </c>
      <c r="J111">
        <f t="shared" si="48"/>
        <v>1</v>
      </c>
      <c r="K111">
        <f t="shared" si="48"/>
        <v>1</v>
      </c>
      <c r="L111">
        <f t="shared" si="49"/>
        <v>0</v>
      </c>
      <c r="M111">
        <f t="shared" si="50"/>
        <v>0</v>
      </c>
      <c r="N111">
        <f t="shared" si="51"/>
        <v>0</v>
      </c>
      <c r="O111">
        <f t="shared" si="52"/>
        <v>0</v>
      </c>
      <c r="P111">
        <f t="shared" si="53"/>
        <v>0</v>
      </c>
      <c r="Q111">
        <f t="shared" si="54"/>
        <v>1</v>
      </c>
      <c r="R111">
        <f t="shared" si="55"/>
        <v>0</v>
      </c>
      <c r="S111">
        <f t="shared" si="56"/>
        <v>0</v>
      </c>
      <c r="V111">
        <f t="shared" si="46"/>
        <v>-0.11866191479021458</v>
      </c>
      <c r="W111">
        <v>487.31</v>
      </c>
      <c r="X111">
        <v>191610399</v>
      </c>
      <c r="Y111">
        <f>IF(K110=2,F111+0.005,IF(K110=1,F111,F111))</f>
        <v>-1.1866191479021458E-2</v>
      </c>
    </row>
    <row r="112" spans="1:25" x14ac:dyDescent="0.25">
      <c r="A112" s="1">
        <v>37973</v>
      </c>
      <c r="B112">
        <v>487.98</v>
      </c>
      <c r="C112">
        <v>486.9</v>
      </c>
      <c r="D112">
        <v>489.85</v>
      </c>
      <c r="E112">
        <v>493.03</v>
      </c>
      <c r="F112">
        <f t="shared" si="45"/>
        <v>3.8321242673880168E-3</v>
      </c>
      <c r="G112">
        <f t="shared" si="47"/>
        <v>0.66213197969543147</v>
      </c>
      <c r="H112">
        <f t="shared" si="48"/>
        <v>2</v>
      </c>
      <c r="I112">
        <f t="shared" si="48"/>
        <v>2</v>
      </c>
      <c r="J112">
        <f t="shared" si="48"/>
        <v>3</v>
      </c>
      <c r="K112">
        <f t="shared" si="48"/>
        <v>4</v>
      </c>
      <c r="L112">
        <f t="shared" si="49"/>
        <v>0</v>
      </c>
      <c r="M112">
        <f t="shared" si="50"/>
        <v>0</v>
      </c>
      <c r="N112">
        <f t="shared" si="51"/>
        <v>0</v>
      </c>
      <c r="O112">
        <f t="shared" si="52"/>
        <v>0</v>
      </c>
      <c r="P112">
        <f t="shared" si="53"/>
        <v>0</v>
      </c>
      <c r="Q112">
        <f t="shared" si="54"/>
        <v>0</v>
      </c>
      <c r="R112">
        <f t="shared" si="55"/>
        <v>1</v>
      </c>
      <c r="S112">
        <f t="shared" si="56"/>
        <v>0</v>
      </c>
      <c r="V112">
        <f t="shared" si="46"/>
        <v>3.8321242673880165E-2</v>
      </c>
      <c r="W112">
        <v>486.51</v>
      </c>
      <c r="X112">
        <v>191877940</v>
      </c>
      <c r="Y112">
        <f>IF(K111=2,F112+0.005,IF(K111=1,F112,F112))</f>
        <v>3.8321242673880168E-3</v>
      </c>
    </row>
    <row r="113" spans="1:25" x14ac:dyDescent="0.25">
      <c r="A113" s="1">
        <v>37976</v>
      </c>
      <c r="B113">
        <v>489.85</v>
      </c>
      <c r="C113">
        <v>493.42</v>
      </c>
      <c r="D113">
        <v>489.89</v>
      </c>
      <c r="E113">
        <v>494.54</v>
      </c>
      <c r="F113">
        <f t="shared" si="45"/>
        <v>8.1657650301038314E-5</v>
      </c>
      <c r="G113">
        <f t="shared" si="47"/>
        <v>0.4700507614213198</v>
      </c>
      <c r="H113">
        <f t="shared" si="48"/>
        <v>1</v>
      </c>
      <c r="I113">
        <f t="shared" si="48"/>
        <v>2</v>
      </c>
      <c r="J113">
        <f t="shared" si="48"/>
        <v>2</v>
      </c>
      <c r="K113">
        <f t="shared" si="48"/>
        <v>3</v>
      </c>
      <c r="L113">
        <f t="shared" si="49"/>
        <v>0</v>
      </c>
      <c r="M113">
        <f t="shared" si="50"/>
        <v>0</v>
      </c>
      <c r="N113">
        <f t="shared" si="51"/>
        <v>0</v>
      </c>
      <c r="O113">
        <f t="shared" si="52"/>
        <v>0</v>
      </c>
      <c r="P113">
        <f t="shared" si="53"/>
        <v>1</v>
      </c>
      <c r="Q113">
        <f t="shared" si="54"/>
        <v>0</v>
      </c>
      <c r="R113">
        <f t="shared" si="55"/>
        <v>0</v>
      </c>
      <c r="S113">
        <f t="shared" si="56"/>
        <v>0</v>
      </c>
      <c r="V113">
        <f t="shared" si="46"/>
        <v>8.1657650301038319E-4</v>
      </c>
      <c r="W113">
        <v>488.71</v>
      </c>
      <c r="X113">
        <v>191430707</v>
      </c>
      <c r="Y113">
        <f>IF(K112=2,F113+0.005,IF(K112=1,F113,F113))</f>
        <v>8.1657650301038314E-5</v>
      </c>
    </row>
    <row r="114" spans="1:25" x14ac:dyDescent="0.25">
      <c r="A114" s="1">
        <v>37977</v>
      </c>
      <c r="B114">
        <v>489.89</v>
      </c>
      <c r="C114">
        <v>489.08</v>
      </c>
      <c r="D114">
        <v>487.86</v>
      </c>
      <c r="E114">
        <v>489.86</v>
      </c>
      <c r="F114">
        <f t="shared" si="45"/>
        <v>-4.1437873808405409E-3</v>
      </c>
      <c r="G114">
        <f t="shared" si="47"/>
        <v>0.27329949238578682</v>
      </c>
      <c r="H114">
        <f t="shared" si="48"/>
        <v>1</v>
      </c>
      <c r="I114">
        <f t="shared" si="48"/>
        <v>1</v>
      </c>
      <c r="J114">
        <f t="shared" si="48"/>
        <v>2</v>
      </c>
      <c r="K114">
        <f t="shared" si="48"/>
        <v>2</v>
      </c>
      <c r="L114">
        <f t="shared" si="49"/>
        <v>0</v>
      </c>
      <c r="M114">
        <f t="shared" si="50"/>
        <v>0</v>
      </c>
      <c r="N114">
        <f t="shared" si="51"/>
        <v>1</v>
      </c>
      <c r="O114">
        <f t="shared" si="52"/>
        <v>0</v>
      </c>
      <c r="P114">
        <f t="shared" si="53"/>
        <v>0</v>
      </c>
      <c r="Q114">
        <f t="shared" si="54"/>
        <v>0</v>
      </c>
      <c r="R114">
        <f t="shared" si="55"/>
        <v>0</v>
      </c>
      <c r="S114">
        <f t="shared" si="56"/>
        <v>0</v>
      </c>
      <c r="V114">
        <f t="shared" si="46"/>
        <v>-4.1437873808405412E-2</v>
      </c>
      <c r="W114">
        <v>487.25</v>
      </c>
      <c r="X114">
        <v>190812860</v>
      </c>
      <c r="Y114">
        <f>IF(K113=2,F114+0.005,IF(K113=1,F114,F114))</f>
        <v>-4.1437873808405409E-3</v>
      </c>
    </row>
    <row r="115" spans="1:25" x14ac:dyDescent="0.25">
      <c r="A115" s="1">
        <v>37978</v>
      </c>
      <c r="B115">
        <v>487.86</v>
      </c>
      <c r="C115">
        <v>487.18</v>
      </c>
      <c r="D115">
        <v>482.75</v>
      </c>
      <c r="E115">
        <v>488.42</v>
      </c>
      <c r="F115">
        <f t="shared" si="45"/>
        <v>-1.0474316402246574E-2</v>
      </c>
      <c r="G115">
        <f t="shared" si="47"/>
        <v>0.1116751269035533</v>
      </c>
      <c r="H115">
        <f t="shared" si="48"/>
        <v>1</v>
      </c>
      <c r="I115">
        <f t="shared" si="48"/>
        <v>1</v>
      </c>
      <c r="J115">
        <f t="shared" si="48"/>
        <v>1</v>
      </c>
      <c r="K115">
        <f t="shared" si="48"/>
        <v>1</v>
      </c>
      <c r="L115">
        <f t="shared" si="49"/>
        <v>0</v>
      </c>
      <c r="M115">
        <f t="shared" si="50"/>
        <v>0</v>
      </c>
      <c r="N115">
        <f t="shared" si="51"/>
        <v>0</v>
      </c>
      <c r="O115">
        <f t="shared" si="52"/>
        <v>1</v>
      </c>
      <c r="P115">
        <f t="shared" si="53"/>
        <v>0</v>
      </c>
      <c r="Q115">
        <f t="shared" si="54"/>
        <v>0</v>
      </c>
      <c r="R115">
        <f t="shared" si="55"/>
        <v>0</v>
      </c>
      <c r="S115">
        <f t="shared" si="56"/>
        <v>0</v>
      </c>
      <c r="V115">
        <f t="shared" si="46"/>
        <v>-0.10474316402246574</v>
      </c>
      <c r="W115">
        <v>482.27</v>
      </c>
      <c r="X115">
        <v>188479490</v>
      </c>
      <c r="Y115">
        <f>IF(K114=2,F115+0.005,IF(K114=1,F115,F115))</f>
        <v>-5.4743164022465736E-3</v>
      </c>
    </row>
    <row r="116" spans="1:25" x14ac:dyDescent="0.25">
      <c r="A116" s="1">
        <v>37979</v>
      </c>
      <c r="B116">
        <v>482.75</v>
      </c>
      <c r="C116">
        <v>483.44</v>
      </c>
      <c r="D116">
        <v>486.16</v>
      </c>
      <c r="E116">
        <v>487.69</v>
      </c>
      <c r="F116">
        <f t="shared" si="45"/>
        <v>7.0636975660280168E-3</v>
      </c>
      <c r="G116">
        <f t="shared" si="47"/>
        <v>0.78538071065989845</v>
      </c>
      <c r="H116">
        <f t="shared" si="48"/>
        <v>2</v>
      </c>
      <c r="I116">
        <f t="shared" si="48"/>
        <v>3</v>
      </c>
      <c r="J116">
        <f t="shared" si="48"/>
        <v>4</v>
      </c>
      <c r="K116">
        <f t="shared" si="48"/>
        <v>4</v>
      </c>
      <c r="L116">
        <f t="shared" si="49"/>
        <v>0</v>
      </c>
      <c r="M116">
        <f t="shared" si="50"/>
        <v>0</v>
      </c>
      <c r="N116">
        <f t="shared" si="51"/>
        <v>0</v>
      </c>
      <c r="O116">
        <f t="shared" si="52"/>
        <v>0</v>
      </c>
      <c r="P116">
        <f t="shared" si="53"/>
        <v>0</v>
      </c>
      <c r="Q116">
        <f t="shared" si="54"/>
        <v>0</v>
      </c>
      <c r="R116">
        <f t="shared" si="55"/>
        <v>0</v>
      </c>
      <c r="S116">
        <f t="shared" si="56"/>
        <v>1</v>
      </c>
      <c r="V116">
        <f t="shared" si="46"/>
        <v>7.0636975660280168E-2</v>
      </c>
      <c r="W116">
        <v>481.07</v>
      </c>
      <c r="X116">
        <v>189643421</v>
      </c>
      <c r="Y116">
        <f>IF(K115=2,F116+0.005,IF(K115=1,F116,F116))</f>
        <v>7.0636975660280168E-3</v>
      </c>
    </row>
    <row r="117" spans="1:25" x14ac:dyDescent="0.25">
      <c r="A117" s="1">
        <v>37980</v>
      </c>
      <c r="B117">
        <v>486.16</v>
      </c>
      <c r="C117">
        <v>487.49</v>
      </c>
      <c r="D117">
        <v>490.32</v>
      </c>
      <c r="E117">
        <v>491.84</v>
      </c>
      <c r="F117">
        <f t="shared" si="45"/>
        <v>8.5568537107124573E-3</v>
      </c>
      <c r="G117">
        <f t="shared" si="47"/>
        <v>0.82883248730964465</v>
      </c>
      <c r="H117">
        <f t="shared" si="48"/>
        <v>2</v>
      </c>
      <c r="I117">
        <f t="shared" si="48"/>
        <v>3</v>
      </c>
      <c r="J117">
        <f t="shared" si="48"/>
        <v>4</v>
      </c>
      <c r="K117">
        <f t="shared" si="48"/>
        <v>5</v>
      </c>
      <c r="L117">
        <f t="shared" si="49"/>
        <v>0</v>
      </c>
      <c r="M117">
        <f t="shared" si="50"/>
        <v>1</v>
      </c>
      <c r="N117">
        <f t="shared" si="51"/>
        <v>0</v>
      </c>
      <c r="O117">
        <f t="shared" si="52"/>
        <v>0</v>
      </c>
      <c r="P117">
        <f t="shared" si="53"/>
        <v>0</v>
      </c>
      <c r="Q117">
        <f t="shared" si="54"/>
        <v>0</v>
      </c>
      <c r="R117">
        <f t="shared" si="55"/>
        <v>0</v>
      </c>
      <c r="S117">
        <f t="shared" si="56"/>
        <v>0</v>
      </c>
      <c r="V117">
        <f t="shared" si="46"/>
        <v>8.5568537107124573E-2</v>
      </c>
      <c r="W117">
        <v>486.84</v>
      </c>
      <c r="X117">
        <v>190133981</v>
      </c>
      <c r="Y117">
        <f>IF(K116=2,F117+0.005,IF(K116=1,F117,F117))</f>
        <v>8.5568537107124573E-3</v>
      </c>
    </row>
    <row r="118" spans="1:25" x14ac:dyDescent="0.25">
      <c r="A118" s="1">
        <v>37983</v>
      </c>
      <c r="B118">
        <v>490.32</v>
      </c>
      <c r="C118">
        <v>492.61</v>
      </c>
      <c r="D118">
        <v>499.35</v>
      </c>
      <c r="E118">
        <v>500.4</v>
      </c>
      <c r="F118">
        <f t="shared" si="45"/>
        <v>1.8416544297601627E-2</v>
      </c>
      <c r="G118">
        <f t="shared" si="47"/>
        <v>0.96365482233502542</v>
      </c>
      <c r="H118">
        <f t="shared" si="48"/>
        <v>2</v>
      </c>
      <c r="I118">
        <f t="shared" si="48"/>
        <v>3</v>
      </c>
      <c r="J118">
        <f t="shared" si="48"/>
        <v>4</v>
      </c>
      <c r="K118">
        <f t="shared" si="48"/>
        <v>5</v>
      </c>
      <c r="L118">
        <f t="shared" si="49"/>
        <v>0</v>
      </c>
      <c r="M118">
        <f t="shared" si="50"/>
        <v>1</v>
      </c>
      <c r="N118">
        <f t="shared" si="51"/>
        <v>0</v>
      </c>
      <c r="O118">
        <f t="shared" si="52"/>
        <v>0</v>
      </c>
      <c r="P118">
        <f t="shared" si="53"/>
        <v>0</v>
      </c>
      <c r="Q118">
        <f t="shared" si="54"/>
        <v>0</v>
      </c>
      <c r="R118">
        <f t="shared" si="55"/>
        <v>0</v>
      </c>
      <c r="S118">
        <f t="shared" si="56"/>
        <v>0</v>
      </c>
      <c r="V118">
        <f t="shared" si="46"/>
        <v>0.18416544297601628</v>
      </c>
      <c r="W118">
        <v>492.61</v>
      </c>
      <c r="X118">
        <v>193635966</v>
      </c>
      <c r="Y118">
        <f>IF(K117=2,F118+0.005,IF(K117=1,F118,F118))</f>
        <v>1.8416544297601627E-2</v>
      </c>
    </row>
    <row r="119" spans="1:25" x14ac:dyDescent="0.25">
      <c r="A119" s="1">
        <v>37984</v>
      </c>
      <c r="B119">
        <v>499.35</v>
      </c>
      <c r="C119">
        <v>500.09</v>
      </c>
      <c r="D119">
        <v>501.21</v>
      </c>
      <c r="E119">
        <v>502.36</v>
      </c>
      <c r="F119">
        <f t="shared" si="45"/>
        <v>3.7248422949833918E-3</v>
      </c>
      <c r="G119">
        <f t="shared" si="47"/>
        <v>0.6556345177664975</v>
      </c>
      <c r="H119">
        <f t="shared" si="48"/>
        <v>2</v>
      </c>
      <c r="I119">
        <f t="shared" si="48"/>
        <v>2</v>
      </c>
      <c r="J119">
        <f t="shared" si="48"/>
        <v>3</v>
      </c>
      <c r="K119">
        <f t="shared" si="48"/>
        <v>4</v>
      </c>
      <c r="L119">
        <f t="shared" si="49"/>
        <v>1</v>
      </c>
      <c r="M119">
        <f t="shared" si="50"/>
        <v>0</v>
      </c>
      <c r="N119">
        <f t="shared" si="51"/>
        <v>0</v>
      </c>
      <c r="O119">
        <f t="shared" si="52"/>
        <v>0</v>
      </c>
      <c r="P119">
        <f t="shared" si="53"/>
        <v>0</v>
      </c>
      <c r="Q119">
        <f t="shared" si="54"/>
        <v>0</v>
      </c>
      <c r="R119">
        <f t="shared" si="55"/>
        <v>0</v>
      </c>
      <c r="S119">
        <f t="shared" si="56"/>
        <v>0</v>
      </c>
      <c r="V119">
        <f t="shared" si="46"/>
        <v>3.7248422949833916E-2</v>
      </c>
      <c r="W119">
        <v>499.27</v>
      </c>
      <c r="X119">
        <v>194195395</v>
      </c>
      <c r="Y119">
        <f>IF(K118=2,F119+0.005,IF(K118=1,F119,F119))</f>
        <v>3.7248422949833918E-3</v>
      </c>
    </row>
    <row r="120" spans="1:25" x14ac:dyDescent="0.25">
      <c r="A120" s="1">
        <v>37985</v>
      </c>
      <c r="B120">
        <v>501.21</v>
      </c>
      <c r="C120">
        <v>500.62</v>
      </c>
      <c r="D120">
        <v>501.17</v>
      </c>
      <c r="E120">
        <v>502.03</v>
      </c>
      <c r="F120">
        <f t="shared" si="45"/>
        <v>-7.9806867380865552E-5</v>
      </c>
      <c r="G120">
        <f t="shared" si="47"/>
        <v>0.46030456852791879</v>
      </c>
      <c r="H120">
        <f t="shared" si="48"/>
        <v>1</v>
      </c>
      <c r="I120">
        <f t="shared" si="48"/>
        <v>2</v>
      </c>
      <c r="J120">
        <f t="shared" si="48"/>
        <v>2</v>
      </c>
      <c r="K120">
        <f t="shared" si="48"/>
        <v>3</v>
      </c>
      <c r="L120">
        <f t="shared" si="49"/>
        <v>0</v>
      </c>
      <c r="M120">
        <f t="shared" si="50"/>
        <v>0</v>
      </c>
      <c r="N120">
        <f t="shared" si="51"/>
        <v>0</v>
      </c>
      <c r="O120">
        <f t="shared" si="52"/>
        <v>0</v>
      </c>
      <c r="P120">
        <f t="shared" si="53"/>
        <v>0</v>
      </c>
      <c r="Q120">
        <f t="shared" si="54"/>
        <v>1</v>
      </c>
      <c r="R120">
        <f t="shared" si="55"/>
        <v>0</v>
      </c>
      <c r="S120">
        <f t="shared" si="56"/>
        <v>0</v>
      </c>
      <c r="V120">
        <f t="shared" si="46"/>
        <v>-7.9806867380865555E-4</v>
      </c>
      <c r="W120">
        <v>497.3</v>
      </c>
      <c r="X120">
        <v>193669068</v>
      </c>
      <c r="Y120">
        <f>IF(K119=2,F120+0.005,IF(K119=1,F120,F120))</f>
        <v>-7.9806867380865552E-5</v>
      </c>
    </row>
    <row r="121" spans="1:25" x14ac:dyDescent="0.25">
      <c r="A121" s="1">
        <v>37986</v>
      </c>
      <c r="B121">
        <v>501.17</v>
      </c>
      <c r="C121">
        <v>501.34</v>
      </c>
      <c r="D121">
        <v>504.15</v>
      </c>
      <c r="E121">
        <v>506.54</v>
      </c>
      <c r="F121">
        <f t="shared" si="45"/>
        <v>5.9460861583892919E-3</v>
      </c>
      <c r="G121">
        <f t="shared" si="47"/>
        <v>0.74192893401015225</v>
      </c>
      <c r="H121">
        <f t="shared" si="48"/>
        <v>2</v>
      </c>
      <c r="I121">
        <f t="shared" si="48"/>
        <v>3</v>
      </c>
      <c r="J121">
        <f t="shared" si="48"/>
        <v>3</v>
      </c>
      <c r="K121">
        <f t="shared" si="48"/>
        <v>4</v>
      </c>
      <c r="L121">
        <f t="shared" si="49"/>
        <v>0</v>
      </c>
      <c r="M121">
        <f t="shared" si="50"/>
        <v>0</v>
      </c>
      <c r="N121">
        <f t="shared" si="51"/>
        <v>0</v>
      </c>
      <c r="O121">
        <f t="shared" si="52"/>
        <v>0</v>
      </c>
      <c r="P121">
        <f t="shared" si="53"/>
        <v>0</v>
      </c>
      <c r="Q121">
        <f t="shared" si="54"/>
        <v>0</v>
      </c>
      <c r="R121">
        <f t="shared" si="55"/>
        <v>0</v>
      </c>
      <c r="S121">
        <f t="shared" si="56"/>
        <v>1</v>
      </c>
      <c r="V121">
        <f t="shared" si="46"/>
        <v>5.9460861583892917E-2</v>
      </c>
      <c r="W121">
        <v>500.42</v>
      </c>
      <c r="X121">
        <v>196524029</v>
      </c>
      <c r="Y121">
        <f>IF(K120=2,F121+0.005,IF(K120=1,F121,F121))</f>
        <v>5.9460861583892919E-3</v>
      </c>
    </row>
    <row r="122" spans="1:25" x14ac:dyDescent="0.25">
      <c r="A122" s="1">
        <v>37990</v>
      </c>
      <c r="B122">
        <v>504.15</v>
      </c>
      <c r="C122">
        <v>510.8</v>
      </c>
      <c r="D122">
        <v>512.02</v>
      </c>
      <c r="E122">
        <v>513.37</v>
      </c>
      <c r="F122">
        <f t="shared" si="45"/>
        <v>1.5610433402757126E-2</v>
      </c>
      <c r="G122">
        <f t="shared" si="47"/>
        <v>0.94152284263959396</v>
      </c>
      <c r="H122">
        <f t="shared" si="48"/>
        <v>2</v>
      </c>
      <c r="I122">
        <f t="shared" si="48"/>
        <v>3</v>
      </c>
      <c r="J122">
        <f t="shared" si="48"/>
        <v>4</v>
      </c>
      <c r="K122">
        <f t="shared" si="48"/>
        <v>5</v>
      </c>
      <c r="L122">
        <f t="shared" si="49"/>
        <v>0</v>
      </c>
      <c r="M122">
        <f t="shared" si="50"/>
        <v>1</v>
      </c>
      <c r="N122">
        <f t="shared" si="51"/>
        <v>0</v>
      </c>
      <c r="O122">
        <f t="shared" si="52"/>
        <v>0</v>
      </c>
      <c r="P122">
        <f t="shared" si="53"/>
        <v>0</v>
      </c>
      <c r="Q122">
        <f t="shared" si="54"/>
        <v>0</v>
      </c>
      <c r="R122">
        <f t="shared" si="55"/>
        <v>0</v>
      </c>
      <c r="S122">
        <f t="shared" si="56"/>
        <v>0</v>
      </c>
      <c r="V122">
        <f t="shared" si="46"/>
        <v>0.15610433402757126</v>
      </c>
      <c r="W122">
        <v>509.04</v>
      </c>
      <c r="X122">
        <v>200154953</v>
      </c>
      <c r="Y122">
        <f>IF(K121=2,F122+0.005,IF(K121=1,F122,F122))</f>
        <v>1.5610433402757126E-2</v>
      </c>
    </row>
    <row r="123" spans="1:25" x14ac:dyDescent="0.25">
      <c r="A123" s="1">
        <v>37991</v>
      </c>
      <c r="B123">
        <v>512.02</v>
      </c>
      <c r="C123">
        <v>513.25</v>
      </c>
      <c r="D123">
        <v>515.5</v>
      </c>
      <c r="E123">
        <v>516.13</v>
      </c>
      <c r="F123">
        <f t="shared" si="45"/>
        <v>6.7966095074411511E-3</v>
      </c>
      <c r="G123">
        <f t="shared" si="47"/>
        <v>0.77604060913705586</v>
      </c>
      <c r="H123">
        <f t="shared" si="48"/>
        <v>2</v>
      </c>
      <c r="I123">
        <f t="shared" si="48"/>
        <v>3</v>
      </c>
      <c r="J123">
        <f t="shared" si="48"/>
        <v>4</v>
      </c>
      <c r="K123">
        <f t="shared" si="48"/>
        <v>4</v>
      </c>
      <c r="L123">
        <f t="shared" si="49"/>
        <v>1</v>
      </c>
      <c r="M123">
        <f t="shared" si="50"/>
        <v>0</v>
      </c>
      <c r="N123">
        <f t="shared" si="51"/>
        <v>0</v>
      </c>
      <c r="O123">
        <f t="shared" si="52"/>
        <v>0</v>
      </c>
      <c r="P123">
        <f t="shared" si="53"/>
        <v>0</v>
      </c>
      <c r="Q123">
        <f t="shared" si="54"/>
        <v>0</v>
      </c>
      <c r="R123">
        <f t="shared" si="55"/>
        <v>0</v>
      </c>
      <c r="S123">
        <f t="shared" si="56"/>
        <v>0</v>
      </c>
      <c r="V123">
        <f t="shared" si="46"/>
        <v>6.7966095074411509E-2</v>
      </c>
      <c r="W123">
        <v>511.72</v>
      </c>
      <c r="X123">
        <v>201285018</v>
      </c>
      <c r="Y123">
        <f>IF(K122=2,F123+0.005,IF(K122=1,F123,F123))</f>
        <v>6.7966095074411511E-3</v>
      </c>
    </row>
    <row r="124" spans="1:25" x14ac:dyDescent="0.25">
      <c r="A124" s="1">
        <v>37992</v>
      </c>
      <c r="B124">
        <v>515.5</v>
      </c>
      <c r="C124">
        <v>518.13</v>
      </c>
      <c r="D124">
        <v>514.32000000000005</v>
      </c>
      <c r="E124">
        <v>518.26</v>
      </c>
      <c r="F124">
        <f t="shared" si="45"/>
        <v>-2.2890397672161978E-3</v>
      </c>
      <c r="G124">
        <f t="shared" si="47"/>
        <v>0.35187817258883247</v>
      </c>
      <c r="H124">
        <f t="shared" si="48"/>
        <v>1</v>
      </c>
      <c r="I124">
        <f t="shared" si="48"/>
        <v>2</v>
      </c>
      <c r="J124">
        <f t="shared" si="48"/>
        <v>2</v>
      </c>
      <c r="K124">
        <f t="shared" si="48"/>
        <v>2</v>
      </c>
      <c r="L124">
        <f t="shared" si="49"/>
        <v>0</v>
      </c>
      <c r="M124">
        <f t="shared" si="50"/>
        <v>0</v>
      </c>
      <c r="N124">
        <f t="shared" si="51"/>
        <v>0</v>
      </c>
      <c r="O124">
        <f t="shared" si="52"/>
        <v>0</v>
      </c>
      <c r="P124">
        <f t="shared" si="53"/>
        <v>1</v>
      </c>
      <c r="Q124">
        <f t="shared" si="54"/>
        <v>0</v>
      </c>
      <c r="R124">
        <f t="shared" si="55"/>
        <v>0</v>
      </c>
      <c r="S124">
        <f t="shared" si="56"/>
        <v>0</v>
      </c>
      <c r="V124">
        <f t="shared" si="46"/>
        <v>-2.2890397672161979E-2</v>
      </c>
      <c r="W124">
        <v>513.01</v>
      </c>
      <c r="X124">
        <v>201719169</v>
      </c>
      <c r="Y124">
        <f>IF(K123=2,F124+0.005,IF(K123=1,F124,F124))</f>
        <v>-2.2890397672161978E-3</v>
      </c>
    </row>
    <row r="125" spans="1:25" x14ac:dyDescent="0.25">
      <c r="A125" s="1">
        <v>37993</v>
      </c>
      <c r="B125">
        <v>514.32000000000005</v>
      </c>
      <c r="C125">
        <v>512.05999999999995</v>
      </c>
      <c r="D125">
        <v>509.71</v>
      </c>
      <c r="E125">
        <v>513.84</v>
      </c>
      <c r="F125">
        <f t="shared" si="45"/>
        <v>-8.9632913361332826E-3</v>
      </c>
      <c r="G125">
        <f t="shared" si="47"/>
        <v>0.13847715736040608</v>
      </c>
      <c r="H125">
        <f t="shared" si="48"/>
        <v>1</v>
      </c>
      <c r="I125">
        <f t="shared" si="48"/>
        <v>1</v>
      </c>
      <c r="J125">
        <f t="shared" si="48"/>
        <v>1</v>
      </c>
      <c r="K125">
        <f t="shared" si="48"/>
        <v>1</v>
      </c>
      <c r="L125">
        <f t="shared" si="49"/>
        <v>0</v>
      </c>
      <c r="M125">
        <f t="shared" si="50"/>
        <v>0</v>
      </c>
      <c r="N125">
        <f t="shared" si="51"/>
        <v>0</v>
      </c>
      <c r="O125">
        <f t="shared" si="52"/>
        <v>1</v>
      </c>
      <c r="P125">
        <f t="shared" si="53"/>
        <v>0</v>
      </c>
      <c r="Q125">
        <f t="shared" si="54"/>
        <v>0</v>
      </c>
      <c r="R125">
        <f t="shared" si="55"/>
        <v>0</v>
      </c>
      <c r="S125">
        <f t="shared" si="56"/>
        <v>0</v>
      </c>
      <c r="V125">
        <f t="shared" si="46"/>
        <v>-8.9632913361332833E-2</v>
      </c>
      <c r="W125">
        <v>509.16</v>
      </c>
      <c r="X125">
        <v>199483355</v>
      </c>
      <c r="Y125">
        <f>IF(K124=2,F125+0.005,IF(K124=1,F125,F125))</f>
        <v>-3.9632913361332825E-3</v>
      </c>
    </row>
    <row r="126" spans="1:25" x14ac:dyDescent="0.25">
      <c r="A126" s="1">
        <v>37994</v>
      </c>
      <c r="B126">
        <v>509.71</v>
      </c>
      <c r="C126">
        <v>509.84</v>
      </c>
      <c r="D126">
        <v>513.72</v>
      </c>
      <c r="E126">
        <v>515.39</v>
      </c>
      <c r="F126">
        <f t="shared" si="45"/>
        <v>7.867218614506382E-3</v>
      </c>
      <c r="G126">
        <f t="shared" si="47"/>
        <v>0.80994923857868018</v>
      </c>
      <c r="H126">
        <f t="shared" si="48"/>
        <v>2</v>
      </c>
      <c r="I126">
        <f t="shared" si="48"/>
        <v>3</v>
      </c>
      <c r="J126">
        <f t="shared" si="48"/>
        <v>4</v>
      </c>
      <c r="K126">
        <f t="shared" si="48"/>
        <v>5</v>
      </c>
      <c r="L126">
        <f t="shared" si="49"/>
        <v>0</v>
      </c>
      <c r="M126">
        <f t="shared" si="50"/>
        <v>0</v>
      </c>
      <c r="N126">
        <f t="shared" si="51"/>
        <v>0</v>
      </c>
      <c r="O126">
        <f t="shared" si="52"/>
        <v>0</v>
      </c>
      <c r="P126">
        <f t="shared" si="53"/>
        <v>0</v>
      </c>
      <c r="Q126">
        <f t="shared" si="54"/>
        <v>0</v>
      </c>
      <c r="R126">
        <f t="shared" si="55"/>
        <v>1</v>
      </c>
      <c r="S126">
        <f t="shared" si="56"/>
        <v>0</v>
      </c>
      <c r="V126">
        <f t="shared" si="46"/>
        <v>7.8672186145063827E-2</v>
      </c>
      <c r="W126">
        <v>506.3</v>
      </c>
      <c r="X126">
        <v>201045915</v>
      </c>
      <c r="Y126">
        <f>IF(K125=2,F126+0.005,IF(K125=1,F126,F126))</f>
        <v>7.867218614506382E-3</v>
      </c>
    </row>
    <row r="127" spans="1:25" x14ac:dyDescent="0.25">
      <c r="A127" s="1">
        <v>37997</v>
      </c>
      <c r="B127">
        <v>513.72</v>
      </c>
      <c r="C127">
        <v>514.33000000000004</v>
      </c>
      <c r="D127">
        <v>512.48</v>
      </c>
      <c r="E127">
        <v>517.48</v>
      </c>
      <c r="F127">
        <f t="shared" si="45"/>
        <v>-2.4137662539905182E-3</v>
      </c>
      <c r="G127">
        <f t="shared" si="47"/>
        <v>0.34598984771573604</v>
      </c>
      <c r="H127">
        <f t="shared" si="48"/>
        <v>1</v>
      </c>
      <c r="I127">
        <f t="shared" si="48"/>
        <v>2</v>
      </c>
      <c r="J127">
        <f t="shared" si="48"/>
        <v>2</v>
      </c>
      <c r="K127">
        <f t="shared" si="48"/>
        <v>2</v>
      </c>
      <c r="L127">
        <f t="shared" si="49"/>
        <v>0</v>
      </c>
      <c r="M127">
        <f t="shared" si="50"/>
        <v>0</v>
      </c>
      <c r="N127">
        <f t="shared" si="51"/>
        <v>0</v>
      </c>
      <c r="O127">
        <f t="shared" si="52"/>
        <v>0</v>
      </c>
      <c r="P127">
        <f t="shared" si="53"/>
        <v>1</v>
      </c>
      <c r="Q127">
        <f t="shared" si="54"/>
        <v>0</v>
      </c>
      <c r="R127">
        <f t="shared" si="55"/>
        <v>0</v>
      </c>
      <c r="S127">
        <f t="shared" si="56"/>
        <v>0</v>
      </c>
      <c r="V127">
        <f t="shared" si="46"/>
        <v>-2.413766253990518E-2</v>
      </c>
      <c r="W127">
        <v>512</v>
      </c>
      <c r="X127">
        <v>200439423</v>
      </c>
      <c r="Y127">
        <f>IF(K126=2,F127+0.005,IF(K126=1,F127,F127))</f>
        <v>-2.4137662539905182E-3</v>
      </c>
    </row>
    <row r="128" spans="1:25" x14ac:dyDescent="0.25">
      <c r="A128" s="1">
        <v>37998</v>
      </c>
      <c r="B128">
        <v>512.48</v>
      </c>
      <c r="C128">
        <v>513.20000000000005</v>
      </c>
      <c r="D128">
        <v>509.87</v>
      </c>
      <c r="E128">
        <v>513.29999999999995</v>
      </c>
      <c r="F128">
        <f t="shared" si="45"/>
        <v>-5.0928816734311846E-3</v>
      </c>
      <c r="G128">
        <f t="shared" si="47"/>
        <v>0.2450761421319797</v>
      </c>
      <c r="H128">
        <f t="shared" si="48"/>
        <v>1</v>
      </c>
      <c r="I128">
        <f t="shared" si="48"/>
        <v>1</v>
      </c>
      <c r="J128">
        <f t="shared" si="48"/>
        <v>1</v>
      </c>
      <c r="K128">
        <f t="shared" si="48"/>
        <v>2</v>
      </c>
      <c r="L128">
        <f t="shared" si="49"/>
        <v>0</v>
      </c>
      <c r="M128">
        <f t="shared" si="50"/>
        <v>0</v>
      </c>
      <c r="N128">
        <f t="shared" si="51"/>
        <v>0</v>
      </c>
      <c r="O128">
        <f t="shared" si="52"/>
        <v>1</v>
      </c>
      <c r="P128">
        <f t="shared" si="53"/>
        <v>0</v>
      </c>
      <c r="Q128">
        <f t="shared" si="54"/>
        <v>0</v>
      </c>
      <c r="R128">
        <f t="shared" si="55"/>
        <v>0</v>
      </c>
      <c r="S128">
        <f t="shared" si="56"/>
        <v>0</v>
      </c>
      <c r="V128">
        <f t="shared" si="46"/>
        <v>-5.0928816734311849E-2</v>
      </c>
      <c r="W128">
        <v>509.11</v>
      </c>
      <c r="X128">
        <v>199886243</v>
      </c>
      <c r="Y128">
        <f>IF(K127=2,F128+0.005,IF(K127=1,F128,F128))</f>
        <v>-9.2881673431184468E-5</v>
      </c>
    </row>
    <row r="129" spans="1:25" x14ac:dyDescent="0.25">
      <c r="A129" s="1">
        <v>37999</v>
      </c>
      <c r="B129">
        <v>509.87</v>
      </c>
      <c r="C129">
        <v>510.8</v>
      </c>
      <c r="D129">
        <v>513.47</v>
      </c>
      <c r="E129">
        <v>514.76</v>
      </c>
      <c r="F129">
        <f t="shared" si="45"/>
        <v>7.0606232961343534E-3</v>
      </c>
      <c r="G129">
        <f t="shared" si="47"/>
        <v>0.78477157360406091</v>
      </c>
      <c r="H129">
        <f t="shared" si="48"/>
        <v>2</v>
      </c>
      <c r="I129">
        <f t="shared" si="48"/>
        <v>3</v>
      </c>
      <c r="J129">
        <f t="shared" si="48"/>
        <v>4</v>
      </c>
      <c r="K129">
        <f t="shared" si="48"/>
        <v>4</v>
      </c>
      <c r="L129">
        <f t="shared" si="49"/>
        <v>0</v>
      </c>
      <c r="M129">
        <f t="shared" si="50"/>
        <v>0</v>
      </c>
      <c r="N129">
        <f t="shared" si="51"/>
        <v>0</v>
      </c>
      <c r="O129">
        <f t="shared" si="52"/>
        <v>0</v>
      </c>
      <c r="P129">
        <f t="shared" si="53"/>
        <v>0</v>
      </c>
      <c r="Q129">
        <f t="shared" si="54"/>
        <v>0</v>
      </c>
      <c r="R129">
        <f t="shared" si="55"/>
        <v>0</v>
      </c>
      <c r="S129">
        <f t="shared" si="56"/>
        <v>1</v>
      </c>
      <c r="V129">
        <f t="shared" si="46"/>
        <v>7.0606232961343537E-2</v>
      </c>
      <c r="W129">
        <v>510.8</v>
      </c>
      <c r="X129">
        <v>201932245</v>
      </c>
      <c r="Y129">
        <f>IF(K128=2,F129+0.005,IF(K128=1,F129,F129))</f>
        <v>1.2060623296134353E-2</v>
      </c>
    </row>
    <row r="130" spans="1:25" x14ac:dyDescent="0.25">
      <c r="A130" s="1">
        <v>38000</v>
      </c>
      <c r="B130">
        <v>513.47</v>
      </c>
      <c r="C130">
        <v>511.81</v>
      </c>
      <c r="D130">
        <v>516.79</v>
      </c>
      <c r="E130">
        <v>518.07000000000005</v>
      </c>
      <c r="F130">
        <f t="shared" si="45"/>
        <v>6.4658110503046651E-3</v>
      </c>
      <c r="G130">
        <f t="shared" si="47"/>
        <v>0.76203045685279192</v>
      </c>
      <c r="H130">
        <f t="shared" si="48"/>
        <v>2</v>
      </c>
      <c r="I130">
        <f t="shared" si="48"/>
        <v>3</v>
      </c>
      <c r="J130">
        <f t="shared" si="48"/>
        <v>4</v>
      </c>
      <c r="K130">
        <f t="shared" si="48"/>
        <v>4</v>
      </c>
      <c r="L130">
        <f t="shared" si="49"/>
        <v>0</v>
      </c>
      <c r="M130">
        <f t="shared" si="50"/>
        <v>1</v>
      </c>
      <c r="N130">
        <f t="shared" si="51"/>
        <v>0</v>
      </c>
      <c r="O130">
        <f t="shared" si="52"/>
        <v>0</v>
      </c>
      <c r="P130">
        <f t="shared" si="53"/>
        <v>0</v>
      </c>
      <c r="Q130">
        <f t="shared" si="54"/>
        <v>0</v>
      </c>
      <c r="R130">
        <f t="shared" si="55"/>
        <v>0</v>
      </c>
      <c r="S130">
        <f t="shared" si="56"/>
        <v>0</v>
      </c>
      <c r="V130">
        <f t="shared" si="46"/>
        <v>6.4658110503046651E-2</v>
      </c>
      <c r="W130">
        <v>510.37</v>
      </c>
      <c r="X130">
        <v>202448969</v>
      </c>
      <c r="Y130">
        <f>IF(K129=2,F130+0.005,IF(K129=1,F130,F130))</f>
        <v>6.4658110503046651E-3</v>
      </c>
    </row>
    <row r="131" spans="1:25" x14ac:dyDescent="0.25">
      <c r="A131" s="1">
        <v>38001</v>
      </c>
      <c r="B131">
        <v>516.79</v>
      </c>
      <c r="C131">
        <v>516.22</v>
      </c>
      <c r="D131">
        <v>520.16999999999996</v>
      </c>
      <c r="E131">
        <v>520.95000000000005</v>
      </c>
      <c r="F131">
        <f t="shared" ref="F131:F194" si="57">(D131-D130)/D130</f>
        <v>6.5403742332475392E-3</v>
      </c>
      <c r="G131">
        <f t="shared" si="47"/>
        <v>0.7652791878172589</v>
      </c>
      <c r="H131">
        <f t="shared" si="48"/>
        <v>2</v>
      </c>
      <c r="I131">
        <f t="shared" si="48"/>
        <v>3</v>
      </c>
      <c r="J131">
        <f t="shared" si="48"/>
        <v>4</v>
      </c>
      <c r="K131">
        <f t="shared" ref="K131:K194" si="58">ROUNDDOWN($G131*K$2,0)-IF(MOD($G131*K$2,1)=0,1,0)+1</f>
        <v>4</v>
      </c>
      <c r="L131">
        <f t="shared" si="49"/>
        <v>0</v>
      </c>
      <c r="M131">
        <f t="shared" si="50"/>
        <v>1</v>
      </c>
      <c r="N131">
        <f t="shared" si="51"/>
        <v>0</v>
      </c>
      <c r="O131">
        <f t="shared" si="52"/>
        <v>0</v>
      </c>
      <c r="P131">
        <f t="shared" si="53"/>
        <v>0</v>
      </c>
      <c r="Q131">
        <f t="shared" si="54"/>
        <v>0</v>
      </c>
      <c r="R131">
        <f t="shared" si="55"/>
        <v>0</v>
      </c>
      <c r="S131">
        <f t="shared" si="56"/>
        <v>0</v>
      </c>
      <c r="V131">
        <f t="shared" ref="V131:V194" si="59">F131*10</f>
        <v>6.5403742332475395E-2</v>
      </c>
      <c r="W131">
        <v>514.99</v>
      </c>
      <c r="X131">
        <v>202981444</v>
      </c>
      <c r="Y131">
        <f>IF(K130=2,F131+0.005,IF(K130=1,F131,F131))</f>
        <v>6.5403742332475392E-3</v>
      </c>
    </row>
    <row r="132" spans="1:25" x14ac:dyDescent="0.25">
      <c r="A132" s="1">
        <v>38004</v>
      </c>
      <c r="B132">
        <v>520.16999999999996</v>
      </c>
      <c r="C132">
        <v>527.91</v>
      </c>
      <c r="D132">
        <v>527.49</v>
      </c>
      <c r="E132">
        <v>530.29999999999995</v>
      </c>
      <c r="F132">
        <f t="shared" si="57"/>
        <v>1.4072322509948767E-2</v>
      </c>
      <c r="G132">
        <f t="shared" ref="G132:G195" si="60">_xlfn.RANK.AVG(F132,$F$3:$F$4927,1)/COUNT($F$3:$F$4927)</f>
        <v>0.92284263959390866</v>
      </c>
      <c r="H132">
        <f t="shared" ref="H132:K195" si="61">ROUNDDOWN($G132*H$2,0)-IF(MOD($G132*H$2,1)=0,1,0)+1</f>
        <v>2</v>
      </c>
      <c r="I132">
        <f t="shared" si="61"/>
        <v>3</v>
      </c>
      <c r="J132">
        <f t="shared" si="61"/>
        <v>4</v>
      </c>
      <c r="K132">
        <f t="shared" si="58"/>
        <v>5</v>
      </c>
      <c r="L132">
        <f t="shared" si="49"/>
        <v>0</v>
      </c>
      <c r="M132">
        <f t="shared" si="50"/>
        <v>1</v>
      </c>
      <c r="N132">
        <f t="shared" si="51"/>
        <v>0</v>
      </c>
      <c r="O132">
        <f t="shared" si="52"/>
        <v>0</v>
      </c>
      <c r="P132">
        <f t="shared" si="53"/>
        <v>0</v>
      </c>
      <c r="Q132">
        <f t="shared" si="54"/>
        <v>0</v>
      </c>
      <c r="R132">
        <f t="shared" si="55"/>
        <v>0</v>
      </c>
      <c r="S132">
        <f t="shared" si="56"/>
        <v>0</v>
      </c>
      <c r="V132">
        <f t="shared" si="59"/>
        <v>0.14072322509948768</v>
      </c>
      <c r="W132">
        <v>526.58000000000004</v>
      </c>
      <c r="X132">
        <v>205274390</v>
      </c>
      <c r="Y132">
        <f>IF(K131=2,F132+0.005,IF(K131=1,F132,F132))</f>
        <v>1.4072322509948767E-2</v>
      </c>
    </row>
    <row r="133" spans="1:25" x14ac:dyDescent="0.25">
      <c r="A133" s="1">
        <v>38005</v>
      </c>
      <c r="B133">
        <v>527.49</v>
      </c>
      <c r="C133">
        <v>526.36</v>
      </c>
      <c r="D133">
        <v>531.30999999999995</v>
      </c>
      <c r="E133">
        <v>531.57000000000005</v>
      </c>
      <c r="F133">
        <f t="shared" si="57"/>
        <v>7.2418434472690217E-3</v>
      </c>
      <c r="G133">
        <f t="shared" si="60"/>
        <v>0.79126903553299488</v>
      </c>
      <c r="H133">
        <f t="shared" si="61"/>
        <v>2</v>
      </c>
      <c r="I133">
        <f t="shared" si="61"/>
        <v>3</v>
      </c>
      <c r="J133">
        <f t="shared" si="61"/>
        <v>4</v>
      </c>
      <c r="K133">
        <f t="shared" si="58"/>
        <v>4</v>
      </c>
      <c r="L133">
        <f t="shared" ref="L133:L196" si="62">IF(AND($H132=2,$H133=2,$H134=1),1,0)</f>
        <v>1</v>
      </c>
      <c r="M133">
        <f t="shared" ref="M133:M196" si="63">IF(AND($H132=2,$H133=2,$H134=2),1,0)</f>
        <v>0</v>
      </c>
      <c r="N133">
        <f t="shared" ref="N133:N196" si="64">IF(AND($H132=1,$H133=1,$H134=1),1,0)</f>
        <v>0</v>
      </c>
      <c r="O133">
        <f t="shared" ref="O133:O196" si="65">IF(AND($H132=1,$H133=1,$H134=2),1,0)</f>
        <v>0</v>
      </c>
      <c r="P133">
        <f t="shared" ref="P133:P196" si="66">IF(AND($H132=2,$H133=1,$H134=1),1,0)</f>
        <v>0</v>
      </c>
      <c r="Q133">
        <f t="shared" ref="Q133:Q196" si="67">IF(AND($H132=2,$H133=1,$H134=2),1,0)</f>
        <v>0</v>
      </c>
      <c r="R133">
        <f t="shared" ref="R133:R196" si="68">IF(AND($H132=1,$H133=2,$H134=1),1,0)</f>
        <v>0</v>
      </c>
      <c r="S133">
        <f t="shared" ref="S133:S196" si="69">IF(AND($H132=1,$H133=2,$H134=2),1,0)</f>
        <v>0</v>
      </c>
      <c r="V133">
        <f t="shared" si="59"/>
        <v>7.2418434472690224E-2</v>
      </c>
      <c r="W133">
        <v>524.54999999999995</v>
      </c>
      <c r="X133">
        <v>206981379</v>
      </c>
      <c r="Y133">
        <f>IF(K132=2,F133+0.005,IF(K132=1,F133,F133))</f>
        <v>7.2418434472690217E-3</v>
      </c>
    </row>
    <row r="134" spans="1:25" x14ac:dyDescent="0.25">
      <c r="A134" s="1">
        <v>38006</v>
      </c>
      <c r="B134">
        <v>531.30999999999995</v>
      </c>
      <c r="C134">
        <v>531.20000000000005</v>
      </c>
      <c r="D134">
        <v>530.49</v>
      </c>
      <c r="E134">
        <v>532.97</v>
      </c>
      <c r="F134">
        <f t="shared" si="57"/>
        <v>-1.5433551034234937E-3</v>
      </c>
      <c r="G134">
        <f t="shared" si="60"/>
        <v>0.3861928934010152</v>
      </c>
      <c r="H134">
        <f t="shared" si="61"/>
        <v>1</v>
      </c>
      <c r="I134">
        <f t="shared" si="61"/>
        <v>2</v>
      </c>
      <c r="J134">
        <f t="shared" si="61"/>
        <v>2</v>
      </c>
      <c r="K134">
        <f t="shared" si="58"/>
        <v>2</v>
      </c>
      <c r="L134">
        <f t="shared" si="62"/>
        <v>0</v>
      </c>
      <c r="M134">
        <f t="shared" si="63"/>
        <v>0</v>
      </c>
      <c r="N134">
        <f t="shared" si="64"/>
        <v>0</v>
      </c>
      <c r="O134">
        <f t="shared" si="65"/>
        <v>0</v>
      </c>
      <c r="P134">
        <f t="shared" si="66"/>
        <v>1</v>
      </c>
      <c r="Q134">
        <f t="shared" si="67"/>
        <v>0</v>
      </c>
      <c r="R134">
        <f t="shared" si="68"/>
        <v>0</v>
      </c>
      <c r="S134">
        <f t="shared" si="69"/>
        <v>0</v>
      </c>
      <c r="V134">
        <f t="shared" si="59"/>
        <v>-1.5433551034234936E-2</v>
      </c>
      <c r="W134">
        <v>529.41</v>
      </c>
      <c r="X134">
        <v>207051968</v>
      </c>
      <c r="Y134">
        <f>IF(K133=2,F134+0.005,IF(K133=1,F134,F134))</f>
        <v>-1.5433551034234937E-3</v>
      </c>
    </row>
    <row r="135" spans="1:25" x14ac:dyDescent="0.25">
      <c r="A135" s="1">
        <v>38007</v>
      </c>
      <c r="B135">
        <v>530.49</v>
      </c>
      <c r="C135">
        <v>526.37</v>
      </c>
      <c r="D135">
        <v>520.89</v>
      </c>
      <c r="E135">
        <v>526.61</v>
      </c>
      <c r="F135">
        <f t="shared" si="57"/>
        <v>-1.8096476842164835E-2</v>
      </c>
      <c r="G135">
        <f t="shared" si="60"/>
        <v>4.3654822335025378E-2</v>
      </c>
      <c r="H135">
        <f t="shared" si="61"/>
        <v>1</v>
      </c>
      <c r="I135">
        <f t="shared" si="61"/>
        <v>1</v>
      </c>
      <c r="J135">
        <f t="shared" si="61"/>
        <v>1</v>
      </c>
      <c r="K135">
        <f t="shared" si="58"/>
        <v>1</v>
      </c>
      <c r="L135">
        <f t="shared" si="62"/>
        <v>0</v>
      </c>
      <c r="M135">
        <f t="shared" si="63"/>
        <v>0</v>
      </c>
      <c r="N135">
        <f t="shared" si="64"/>
        <v>1</v>
      </c>
      <c r="O135">
        <f t="shared" si="65"/>
        <v>0</v>
      </c>
      <c r="P135">
        <f t="shared" si="66"/>
        <v>0</v>
      </c>
      <c r="Q135">
        <f t="shared" si="67"/>
        <v>0</v>
      </c>
      <c r="R135">
        <f t="shared" si="68"/>
        <v>0</v>
      </c>
      <c r="S135">
        <f t="shared" si="69"/>
        <v>0</v>
      </c>
      <c r="V135">
        <f t="shared" si="59"/>
        <v>-0.18096476842164835</v>
      </c>
      <c r="W135">
        <v>520.15</v>
      </c>
      <c r="X135">
        <v>203274878</v>
      </c>
      <c r="Y135">
        <f>IF(K134=2,F135+0.005,IF(K134=1,F135,F135))</f>
        <v>-1.3096476842164834E-2</v>
      </c>
    </row>
    <row r="136" spans="1:25" x14ac:dyDescent="0.25">
      <c r="A136" s="1">
        <v>38008</v>
      </c>
      <c r="B136">
        <v>520.89</v>
      </c>
      <c r="C136">
        <v>517.30999999999995</v>
      </c>
      <c r="D136">
        <v>519.4</v>
      </c>
      <c r="E136">
        <v>520.79</v>
      </c>
      <c r="F136">
        <f t="shared" si="57"/>
        <v>-2.8604887788208819E-3</v>
      </c>
      <c r="G136">
        <f t="shared" si="60"/>
        <v>0.32568527918781726</v>
      </c>
      <c r="H136">
        <f t="shared" si="61"/>
        <v>1</v>
      </c>
      <c r="I136">
        <f t="shared" si="61"/>
        <v>1</v>
      </c>
      <c r="J136">
        <f t="shared" si="61"/>
        <v>2</v>
      </c>
      <c r="K136">
        <f t="shared" si="58"/>
        <v>2</v>
      </c>
      <c r="L136">
        <f t="shared" si="62"/>
        <v>0</v>
      </c>
      <c r="M136">
        <f t="shared" si="63"/>
        <v>0</v>
      </c>
      <c r="N136">
        <f t="shared" si="64"/>
        <v>1</v>
      </c>
      <c r="O136">
        <f t="shared" si="65"/>
        <v>0</v>
      </c>
      <c r="P136">
        <f t="shared" si="66"/>
        <v>0</v>
      </c>
      <c r="Q136">
        <f t="shared" si="67"/>
        <v>0</v>
      </c>
      <c r="R136">
        <f t="shared" si="68"/>
        <v>0</v>
      </c>
      <c r="S136">
        <f t="shared" si="69"/>
        <v>0</v>
      </c>
      <c r="V136">
        <f t="shared" si="59"/>
        <v>-2.860488778820882E-2</v>
      </c>
      <c r="W136">
        <v>506.49</v>
      </c>
      <c r="X136">
        <v>209431855</v>
      </c>
      <c r="Y136">
        <f>IF(K135=2,F136+0.005,IF(K135=1,F136,F136))</f>
        <v>-2.8604887788208819E-3</v>
      </c>
    </row>
    <row r="137" spans="1:25" x14ac:dyDescent="0.25">
      <c r="A137" s="1">
        <v>38011</v>
      </c>
      <c r="B137">
        <v>519.4</v>
      </c>
      <c r="C137">
        <v>527.98</v>
      </c>
      <c r="D137">
        <v>515.54999999999995</v>
      </c>
      <c r="E137">
        <v>528.79</v>
      </c>
      <c r="F137">
        <f t="shared" si="57"/>
        <v>-7.4123989218329283E-3</v>
      </c>
      <c r="G137">
        <f t="shared" si="60"/>
        <v>0.1750253807106599</v>
      </c>
      <c r="H137">
        <f t="shared" si="61"/>
        <v>1</v>
      </c>
      <c r="I137">
        <f t="shared" si="61"/>
        <v>1</v>
      </c>
      <c r="J137">
        <f t="shared" si="61"/>
        <v>1</v>
      </c>
      <c r="K137">
        <f t="shared" si="58"/>
        <v>1</v>
      </c>
      <c r="L137">
        <f t="shared" si="62"/>
        <v>0</v>
      </c>
      <c r="M137">
        <f t="shared" si="63"/>
        <v>0</v>
      </c>
      <c r="N137">
        <f t="shared" si="64"/>
        <v>0</v>
      </c>
      <c r="O137">
        <f t="shared" si="65"/>
        <v>1</v>
      </c>
      <c r="P137">
        <f t="shared" si="66"/>
        <v>0</v>
      </c>
      <c r="Q137">
        <f t="shared" si="67"/>
        <v>0</v>
      </c>
      <c r="R137">
        <f t="shared" si="68"/>
        <v>0</v>
      </c>
      <c r="S137">
        <f t="shared" si="69"/>
        <v>0</v>
      </c>
      <c r="V137">
        <f t="shared" si="59"/>
        <v>-7.4123989218329286E-2</v>
      </c>
      <c r="W137">
        <v>515</v>
      </c>
      <c r="X137">
        <v>210746440</v>
      </c>
      <c r="Y137">
        <f>IF(K136=2,F137+0.005,IF(K136=1,F137,F137))</f>
        <v>-2.4123989218329282E-3</v>
      </c>
    </row>
    <row r="138" spans="1:25" x14ac:dyDescent="0.25">
      <c r="A138" s="1">
        <v>38012</v>
      </c>
      <c r="B138">
        <v>515.54999999999995</v>
      </c>
      <c r="C138">
        <v>516.20000000000005</v>
      </c>
      <c r="D138">
        <v>517.16</v>
      </c>
      <c r="E138">
        <v>519.79</v>
      </c>
      <c r="F138">
        <f t="shared" si="57"/>
        <v>3.1228784792939846E-3</v>
      </c>
      <c r="G138">
        <f t="shared" si="60"/>
        <v>0.62700507614213197</v>
      </c>
      <c r="H138">
        <f t="shared" si="61"/>
        <v>2</v>
      </c>
      <c r="I138">
        <f t="shared" si="61"/>
        <v>2</v>
      </c>
      <c r="J138">
        <f t="shared" si="61"/>
        <v>3</v>
      </c>
      <c r="K138">
        <f t="shared" si="58"/>
        <v>4</v>
      </c>
      <c r="L138">
        <f t="shared" si="62"/>
        <v>0</v>
      </c>
      <c r="M138">
        <f t="shared" si="63"/>
        <v>0</v>
      </c>
      <c r="N138">
        <f t="shared" si="64"/>
        <v>0</v>
      </c>
      <c r="O138">
        <f t="shared" si="65"/>
        <v>0</v>
      </c>
      <c r="P138">
        <f t="shared" si="66"/>
        <v>0</v>
      </c>
      <c r="Q138">
        <f t="shared" si="67"/>
        <v>0</v>
      </c>
      <c r="R138">
        <f t="shared" si="68"/>
        <v>0</v>
      </c>
      <c r="S138">
        <f t="shared" si="69"/>
        <v>1</v>
      </c>
      <c r="V138">
        <f t="shared" si="59"/>
        <v>3.1228784792939848E-2</v>
      </c>
      <c r="W138">
        <v>510.12</v>
      </c>
      <c r="X138">
        <v>213083532</v>
      </c>
      <c r="Y138">
        <f>IF(K137=2,F138+0.005,IF(K137=1,F138,F138))</f>
        <v>3.1228784792939846E-3</v>
      </c>
    </row>
    <row r="139" spans="1:25" x14ac:dyDescent="0.25">
      <c r="A139" s="1">
        <v>38013</v>
      </c>
      <c r="B139">
        <v>517.16</v>
      </c>
      <c r="C139">
        <v>520.47</v>
      </c>
      <c r="D139">
        <v>521.04</v>
      </c>
      <c r="E139">
        <v>522.05999999999995</v>
      </c>
      <c r="F139">
        <f t="shared" si="57"/>
        <v>7.5025137288266602E-3</v>
      </c>
      <c r="G139">
        <f t="shared" si="60"/>
        <v>0.79878172588832486</v>
      </c>
      <c r="H139">
        <f t="shared" si="61"/>
        <v>2</v>
      </c>
      <c r="I139">
        <f t="shared" si="61"/>
        <v>3</v>
      </c>
      <c r="J139">
        <f t="shared" si="61"/>
        <v>4</v>
      </c>
      <c r="K139">
        <f t="shared" si="58"/>
        <v>4</v>
      </c>
      <c r="L139">
        <f t="shared" si="62"/>
        <v>1</v>
      </c>
      <c r="M139">
        <f t="shared" si="63"/>
        <v>0</v>
      </c>
      <c r="N139">
        <f t="shared" si="64"/>
        <v>0</v>
      </c>
      <c r="O139">
        <f t="shared" si="65"/>
        <v>0</v>
      </c>
      <c r="P139">
        <f t="shared" si="66"/>
        <v>0</v>
      </c>
      <c r="Q139">
        <f t="shared" si="67"/>
        <v>0</v>
      </c>
      <c r="R139">
        <f t="shared" si="68"/>
        <v>0</v>
      </c>
      <c r="S139">
        <f t="shared" si="69"/>
        <v>0</v>
      </c>
      <c r="V139">
        <f t="shared" si="59"/>
        <v>7.5025137288266597E-2</v>
      </c>
      <c r="W139">
        <v>518.19000000000005</v>
      </c>
      <c r="X139">
        <v>214060423</v>
      </c>
      <c r="Y139">
        <f>IF(K138=2,F139+0.005,IF(K138=1,F139,F139))</f>
        <v>7.5025137288266602E-3</v>
      </c>
    </row>
    <row r="140" spans="1:25" x14ac:dyDescent="0.25">
      <c r="A140" s="1">
        <v>38014</v>
      </c>
      <c r="B140">
        <v>521.04</v>
      </c>
      <c r="C140">
        <v>518.12</v>
      </c>
      <c r="D140">
        <v>515.79999999999995</v>
      </c>
      <c r="E140">
        <v>519.88</v>
      </c>
      <c r="F140">
        <f t="shared" si="57"/>
        <v>-1.0056809458007082E-2</v>
      </c>
      <c r="G140">
        <f t="shared" si="60"/>
        <v>0.11756345177664974</v>
      </c>
      <c r="H140">
        <f t="shared" si="61"/>
        <v>1</v>
      </c>
      <c r="I140">
        <f t="shared" si="61"/>
        <v>1</v>
      </c>
      <c r="J140">
        <f t="shared" si="61"/>
        <v>1</v>
      </c>
      <c r="K140">
        <f t="shared" si="58"/>
        <v>1</v>
      </c>
      <c r="L140">
        <f t="shared" si="62"/>
        <v>0</v>
      </c>
      <c r="M140">
        <f t="shared" si="63"/>
        <v>0</v>
      </c>
      <c r="N140">
        <f t="shared" si="64"/>
        <v>0</v>
      </c>
      <c r="O140">
        <f t="shared" si="65"/>
        <v>0</v>
      </c>
      <c r="P140">
        <f t="shared" si="66"/>
        <v>1</v>
      </c>
      <c r="Q140">
        <f t="shared" si="67"/>
        <v>0</v>
      </c>
      <c r="R140">
        <f t="shared" si="68"/>
        <v>0</v>
      </c>
      <c r="S140">
        <f t="shared" si="69"/>
        <v>0</v>
      </c>
      <c r="V140">
        <f t="shared" si="59"/>
        <v>-0.10056809458007082</v>
      </c>
      <c r="W140">
        <v>513.89</v>
      </c>
      <c r="X140">
        <v>213112302</v>
      </c>
      <c r="Y140">
        <f>IF(K139=2,F140+0.005,IF(K139=1,F140,F140))</f>
        <v>-1.0056809458007082E-2</v>
      </c>
    </row>
    <row r="141" spans="1:25" x14ac:dyDescent="0.25">
      <c r="A141" s="1">
        <v>38015</v>
      </c>
      <c r="B141">
        <v>515.79999999999995</v>
      </c>
      <c r="C141">
        <v>502.95</v>
      </c>
      <c r="D141">
        <v>508.34</v>
      </c>
      <c r="E141">
        <v>510.05</v>
      </c>
      <c r="F141">
        <f t="shared" si="57"/>
        <v>-1.4462970143466421E-2</v>
      </c>
      <c r="G141">
        <f t="shared" si="60"/>
        <v>6.8020304568527923E-2</v>
      </c>
      <c r="H141">
        <f t="shared" si="61"/>
        <v>1</v>
      </c>
      <c r="I141">
        <f t="shared" si="61"/>
        <v>1</v>
      </c>
      <c r="J141">
        <f t="shared" si="61"/>
        <v>1</v>
      </c>
      <c r="K141">
        <f t="shared" si="58"/>
        <v>1</v>
      </c>
      <c r="L141">
        <f t="shared" si="62"/>
        <v>0</v>
      </c>
      <c r="M141">
        <f t="shared" si="63"/>
        <v>0</v>
      </c>
      <c r="N141">
        <f t="shared" si="64"/>
        <v>1</v>
      </c>
      <c r="O141">
        <f t="shared" si="65"/>
        <v>0</v>
      </c>
      <c r="P141">
        <f t="shared" si="66"/>
        <v>0</v>
      </c>
      <c r="Q141">
        <f t="shared" si="67"/>
        <v>0</v>
      </c>
      <c r="R141">
        <f t="shared" si="68"/>
        <v>0</v>
      </c>
      <c r="S141">
        <f t="shared" si="69"/>
        <v>0</v>
      </c>
      <c r="V141">
        <f t="shared" si="59"/>
        <v>-0.14462970143466422</v>
      </c>
      <c r="W141">
        <v>502.65</v>
      </c>
      <c r="X141">
        <v>210747284</v>
      </c>
      <c r="Y141">
        <f>IF(K140=2,F141+0.005,IF(K140=1,F141,F141))</f>
        <v>-1.4462970143466421E-2</v>
      </c>
    </row>
    <row r="142" spans="1:25" x14ac:dyDescent="0.25">
      <c r="A142" s="1">
        <v>38018</v>
      </c>
      <c r="B142">
        <v>508.34</v>
      </c>
      <c r="C142">
        <v>509.13</v>
      </c>
      <c r="D142">
        <v>501.74</v>
      </c>
      <c r="E142">
        <v>512.38</v>
      </c>
      <c r="F142">
        <f t="shared" si="57"/>
        <v>-1.2983436282802782E-2</v>
      </c>
      <c r="G142">
        <f t="shared" si="60"/>
        <v>8.4263959390862939E-2</v>
      </c>
      <c r="H142">
        <f t="shared" si="61"/>
        <v>1</v>
      </c>
      <c r="I142">
        <f t="shared" si="61"/>
        <v>1</v>
      </c>
      <c r="J142">
        <f t="shared" si="61"/>
        <v>1</v>
      </c>
      <c r="K142">
        <f t="shared" si="58"/>
        <v>1</v>
      </c>
      <c r="L142">
        <f t="shared" si="62"/>
        <v>0</v>
      </c>
      <c r="M142">
        <f t="shared" si="63"/>
        <v>0</v>
      </c>
      <c r="N142">
        <f t="shared" si="64"/>
        <v>0</v>
      </c>
      <c r="O142">
        <f t="shared" si="65"/>
        <v>1</v>
      </c>
      <c r="P142">
        <f t="shared" si="66"/>
        <v>0</v>
      </c>
      <c r="Q142">
        <f t="shared" si="67"/>
        <v>0</v>
      </c>
      <c r="R142">
        <f t="shared" si="68"/>
        <v>0</v>
      </c>
      <c r="S142">
        <f t="shared" si="69"/>
        <v>0</v>
      </c>
      <c r="V142">
        <f t="shared" si="59"/>
        <v>-0.12983436282802782</v>
      </c>
      <c r="W142">
        <v>500.43</v>
      </c>
      <c r="X142">
        <v>209003827</v>
      </c>
      <c r="Y142">
        <f>IF(K141=2,F142+0.005,IF(K141=1,F142,F142))</f>
        <v>-1.2983436282802782E-2</v>
      </c>
    </row>
    <row r="143" spans="1:25" x14ac:dyDescent="0.25">
      <c r="A143" s="1">
        <v>38019</v>
      </c>
      <c r="B143">
        <v>501.74</v>
      </c>
      <c r="C143">
        <v>501.97</v>
      </c>
      <c r="D143">
        <v>507.85</v>
      </c>
      <c r="E143">
        <v>508.86</v>
      </c>
      <c r="F143">
        <f t="shared" si="57"/>
        <v>1.2177621875871993E-2</v>
      </c>
      <c r="G143">
        <f t="shared" si="60"/>
        <v>0.89807106598984776</v>
      </c>
      <c r="H143">
        <f t="shared" si="61"/>
        <v>2</v>
      </c>
      <c r="I143">
        <f t="shared" si="61"/>
        <v>3</v>
      </c>
      <c r="J143">
        <f t="shared" si="61"/>
        <v>4</v>
      </c>
      <c r="K143">
        <f t="shared" si="58"/>
        <v>5</v>
      </c>
      <c r="L143">
        <f t="shared" si="62"/>
        <v>0</v>
      </c>
      <c r="M143">
        <f t="shared" si="63"/>
        <v>0</v>
      </c>
      <c r="N143">
        <f t="shared" si="64"/>
        <v>0</v>
      </c>
      <c r="O143">
        <f t="shared" si="65"/>
        <v>0</v>
      </c>
      <c r="P143">
        <f t="shared" si="66"/>
        <v>0</v>
      </c>
      <c r="Q143">
        <f t="shared" si="67"/>
        <v>0</v>
      </c>
      <c r="R143">
        <f t="shared" si="68"/>
        <v>1</v>
      </c>
      <c r="S143">
        <f t="shared" si="69"/>
        <v>0</v>
      </c>
      <c r="V143">
        <f t="shared" si="59"/>
        <v>0.12177621875871993</v>
      </c>
      <c r="W143">
        <v>499.99</v>
      </c>
      <c r="X143">
        <v>211271994</v>
      </c>
      <c r="Y143">
        <f>IF(K142=2,F143+0.005,IF(K142=1,F143,F143))</f>
        <v>1.2177621875871993E-2</v>
      </c>
    </row>
    <row r="144" spans="1:25" x14ac:dyDescent="0.25">
      <c r="A144" s="1">
        <v>38020</v>
      </c>
      <c r="B144">
        <v>507.85</v>
      </c>
      <c r="C144">
        <v>506.71</v>
      </c>
      <c r="D144">
        <v>505.82</v>
      </c>
      <c r="E144">
        <v>510.72</v>
      </c>
      <c r="F144">
        <f t="shared" si="57"/>
        <v>-3.9972432804962679E-3</v>
      </c>
      <c r="G144">
        <f t="shared" si="60"/>
        <v>0.27715736040609135</v>
      </c>
      <c r="H144">
        <f t="shared" si="61"/>
        <v>1</v>
      </c>
      <c r="I144">
        <f t="shared" si="61"/>
        <v>1</v>
      </c>
      <c r="J144">
        <f t="shared" si="61"/>
        <v>2</v>
      </c>
      <c r="K144">
        <f t="shared" si="58"/>
        <v>2</v>
      </c>
      <c r="L144">
        <f t="shared" si="62"/>
        <v>0</v>
      </c>
      <c r="M144">
        <f t="shared" si="63"/>
        <v>0</v>
      </c>
      <c r="N144">
        <f t="shared" si="64"/>
        <v>0</v>
      </c>
      <c r="O144">
        <f t="shared" si="65"/>
        <v>0</v>
      </c>
      <c r="P144">
        <f t="shared" si="66"/>
        <v>1</v>
      </c>
      <c r="Q144">
        <f t="shared" si="67"/>
        <v>0</v>
      </c>
      <c r="R144">
        <f t="shared" si="68"/>
        <v>0</v>
      </c>
      <c r="S144">
        <f t="shared" si="69"/>
        <v>0</v>
      </c>
      <c r="V144">
        <f t="shared" si="59"/>
        <v>-3.9972432804962682E-2</v>
      </c>
      <c r="W144">
        <v>504.03</v>
      </c>
      <c r="X144">
        <v>210781177</v>
      </c>
      <c r="Y144">
        <f>IF(K143=2,F144+0.005,IF(K143=1,F144,F144))</f>
        <v>-3.9972432804962679E-3</v>
      </c>
    </row>
    <row r="145" spans="1:25" x14ac:dyDescent="0.25">
      <c r="A145" s="1">
        <v>38021</v>
      </c>
      <c r="B145">
        <v>505.82</v>
      </c>
      <c r="C145">
        <v>506.08</v>
      </c>
      <c r="D145">
        <v>503.17</v>
      </c>
      <c r="E145">
        <v>506.5</v>
      </c>
      <c r="F145">
        <f t="shared" si="57"/>
        <v>-5.2390178324304643E-3</v>
      </c>
      <c r="G145">
        <f t="shared" si="60"/>
        <v>0.23979695431472081</v>
      </c>
      <c r="H145">
        <f t="shared" si="61"/>
        <v>1</v>
      </c>
      <c r="I145">
        <f t="shared" si="61"/>
        <v>1</v>
      </c>
      <c r="J145">
        <f t="shared" si="61"/>
        <v>1</v>
      </c>
      <c r="K145">
        <f t="shared" si="58"/>
        <v>2</v>
      </c>
      <c r="L145">
        <f t="shared" si="62"/>
        <v>0</v>
      </c>
      <c r="M145">
        <f t="shared" si="63"/>
        <v>0</v>
      </c>
      <c r="N145">
        <f t="shared" si="64"/>
        <v>0</v>
      </c>
      <c r="O145">
        <f t="shared" si="65"/>
        <v>1</v>
      </c>
      <c r="P145">
        <f t="shared" si="66"/>
        <v>0</v>
      </c>
      <c r="Q145">
        <f t="shared" si="67"/>
        <v>0</v>
      </c>
      <c r="R145">
        <f t="shared" si="68"/>
        <v>0</v>
      </c>
      <c r="S145">
        <f t="shared" si="69"/>
        <v>0</v>
      </c>
      <c r="V145">
        <f t="shared" si="59"/>
        <v>-5.2390178324304641E-2</v>
      </c>
      <c r="W145">
        <v>501.18</v>
      </c>
      <c r="X145">
        <v>211744915</v>
      </c>
      <c r="Y145">
        <f>IF(K144=2,F145+0.005,IF(K144=1,F145,F145))</f>
        <v>-2.3901783243046419E-4</v>
      </c>
    </row>
    <row r="146" spans="1:25" x14ac:dyDescent="0.25">
      <c r="A146" s="1">
        <v>38022</v>
      </c>
      <c r="B146">
        <v>503.17</v>
      </c>
      <c r="C146">
        <v>502.16</v>
      </c>
      <c r="D146">
        <v>510.76</v>
      </c>
      <c r="E146">
        <v>512.09</v>
      </c>
      <c r="F146">
        <f t="shared" si="57"/>
        <v>1.5084365125106773E-2</v>
      </c>
      <c r="G146">
        <f t="shared" si="60"/>
        <v>0.9348223350253807</v>
      </c>
      <c r="H146">
        <f t="shared" si="61"/>
        <v>2</v>
      </c>
      <c r="I146">
        <f t="shared" si="61"/>
        <v>3</v>
      </c>
      <c r="J146">
        <f t="shared" si="61"/>
        <v>4</v>
      </c>
      <c r="K146">
        <f t="shared" si="58"/>
        <v>5</v>
      </c>
      <c r="L146">
        <f t="shared" si="62"/>
        <v>0</v>
      </c>
      <c r="M146">
        <f t="shared" si="63"/>
        <v>0</v>
      </c>
      <c r="N146">
        <f t="shared" si="64"/>
        <v>0</v>
      </c>
      <c r="O146">
        <f t="shared" si="65"/>
        <v>0</v>
      </c>
      <c r="P146">
        <f t="shared" si="66"/>
        <v>0</v>
      </c>
      <c r="Q146">
        <f t="shared" si="67"/>
        <v>0</v>
      </c>
      <c r="R146">
        <f t="shared" si="68"/>
        <v>0</v>
      </c>
      <c r="S146">
        <f t="shared" si="69"/>
        <v>1</v>
      </c>
      <c r="V146">
        <f t="shared" si="59"/>
        <v>0.15084365125106772</v>
      </c>
      <c r="W146">
        <v>500.06</v>
      </c>
      <c r="X146">
        <v>214901610</v>
      </c>
      <c r="Y146">
        <f>IF(K145=2,F146+0.005,IF(K145=1,F146,F146))</f>
        <v>2.0084365125106772E-2</v>
      </c>
    </row>
    <row r="147" spans="1:25" x14ac:dyDescent="0.25">
      <c r="A147" s="1">
        <v>38025</v>
      </c>
      <c r="B147">
        <v>510.76</v>
      </c>
      <c r="C147">
        <v>517.30999999999995</v>
      </c>
      <c r="D147">
        <v>518.98</v>
      </c>
      <c r="E147">
        <v>519.54</v>
      </c>
      <c r="F147">
        <f t="shared" si="57"/>
        <v>1.6093664343331558E-2</v>
      </c>
      <c r="G147">
        <f t="shared" si="60"/>
        <v>0.94558375634517766</v>
      </c>
      <c r="H147">
        <f t="shared" si="61"/>
        <v>2</v>
      </c>
      <c r="I147">
        <f t="shared" si="61"/>
        <v>3</v>
      </c>
      <c r="J147">
        <f t="shared" si="61"/>
        <v>4</v>
      </c>
      <c r="K147">
        <f t="shared" si="58"/>
        <v>5</v>
      </c>
      <c r="L147">
        <f t="shared" si="62"/>
        <v>0</v>
      </c>
      <c r="M147">
        <f t="shared" si="63"/>
        <v>1</v>
      </c>
      <c r="N147">
        <f t="shared" si="64"/>
        <v>0</v>
      </c>
      <c r="O147">
        <f t="shared" si="65"/>
        <v>0</v>
      </c>
      <c r="P147">
        <f t="shared" si="66"/>
        <v>0</v>
      </c>
      <c r="Q147">
        <f t="shared" si="67"/>
        <v>0</v>
      </c>
      <c r="R147">
        <f t="shared" si="68"/>
        <v>0</v>
      </c>
      <c r="S147">
        <f t="shared" si="69"/>
        <v>0</v>
      </c>
      <c r="V147">
        <f t="shared" si="59"/>
        <v>0.1609366434333156</v>
      </c>
      <c r="W147">
        <v>514.17999999999995</v>
      </c>
      <c r="X147">
        <v>216833196</v>
      </c>
      <c r="Y147">
        <f>IF(K146=2,F147+0.005,IF(K146=1,F147,F147))</f>
        <v>1.6093664343331558E-2</v>
      </c>
    </row>
    <row r="148" spans="1:25" x14ac:dyDescent="0.25">
      <c r="A148" s="1">
        <v>38026</v>
      </c>
      <c r="B148">
        <v>518.98</v>
      </c>
      <c r="C148">
        <v>518.70000000000005</v>
      </c>
      <c r="D148">
        <v>523.35</v>
      </c>
      <c r="E148">
        <v>524.92999999999995</v>
      </c>
      <c r="F148">
        <f t="shared" si="57"/>
        <v>8.4203630197695559E-3</v>
      </c>
      <c r="G148">
        <f t="shared" si="60"/>
        <v>0.82395939086294412</v>
      </c>
      <c r="H148">
        <f t="shared" si="61"/>
        <v>2</v>
      </c>
      <c r="I148">
        <f t="shared" si="61"/>
        <v>3</v>
      </c>
      <c r="J148">
        <f t="shared" si="61"/>
        <v>4</v>
      </c>
      <c r="K148">
        <f t="shared" si="58"/>
        <v>5</v>
      </c>
      <c r="L148">
        <f t="shared" si="62"/>
        <v>1</v>
      </c>
      <c r="M148">
        <f t="shared" si="63"/>
        <v>0</v>
      </c>
      <c r="N148">
        <f t="shared" si="64"/>
        <v>0</v>
      </c>
      <c r="O148">
        <f t="shared" si="65"/>
        <v>0</v>
      </c>
      <c r="P148">
        <f t="shared" si="66"/>
        <v>0</v>
      </c>
      <c r="Q148">
        <f t="shared" si="67"/>
        <v>0</v>
      </c>
      <c r="R148">
        <f t="shared" si="68"/>
        <v>0</v>
      </c>
      <c r="S148">
        <f t="shared" si="69"/>
        <v>0</v>
      </c>
      <c r="V148">
        <f t="shared" si="59"/>
        <v>8.4203630197695556E-2</v>
      </c>
      <c r="W148">
        <v>517.97</v>
      </c>
      <c r="X148">
        <v>218260404</v>
      </c>
      <c r="Y148">
        <f>IF(K147=2,F148+0.005,IF(K147=1,F148,F148))</f>
        <v>8.4203630197695559E-3</v>
      </c>
    </row>
    <row r="149" spans="1:25" x14ac:dyDescent="0.25">
      <c r="A149" s="1">
        <v>38027</v>
      </c>
      <c r="B149">
        <v>523.35</v>
      </c>
      <c r="C149">
        <v>521.22</v>
      </c>
      <c r="D149">
        <v>521.27</v>
      </c>
      <c r="E149">
        <v>523.20000000000005</v>
      </c>
      <c r="F149">
        <f t="shared" si="57"/>
        <v>-3.9743957198816104E-3</v>
      </c>
      <c r="G149">
        <f t="shared" si="60"/>
        <v>0.2781725888324873</v>
      </c>
      <c r="H149">
        <f t="shared" si="61"/>
        <v>1</v>
      </c>
      <c r="I149">
        <f t="shared" si="61"/>
        <v>1</v>
      </c>
      <c r="J149">
        <f t="shared" si="61"/>
        <v>2</v>
      </c>
      <c r="K149">
        <f t="shared" si="58"/>
        <v>2</v>
      </c>
      <c r="L149">
        <f t="shared" si="62"/>
        <v>0</v>
      </c>
      <c r="M149">
        <f t="shared" si="63"/>
        <v>0</v>
      </c>
      <c r="N149">
        <f t="shared" si="64"/>
        <v>0</v>
      </c>
      <c r="O149">
        <f t="shared" si="65"/>
        <v>0</v>
      </c>
      <c r="P149">
        <f t="shared" si="66"/>
        <v>0</v>
      </c>
      <c r="Q149">
        <f t="shared" si="67"/>
        <v>1</v>
      </c>
      <c r="R149">
        <f t="shared" si="68"/>
        <v>0</v>
      </c>
      <c r="S149">
        <f t="shared" si="69"/>
        <v>0</v>
      </c>
      <c r="V149">
        <f t="shared" si="59"/>
        <v>-3.9743957198816106E-2</v>
      </c>
      <c r="W149">
        <v>519.41999999999996</v>
      </c>
      <c r="X149">
        <v>217205687</v>
      </c>
      <c r="Y149">
        <f>IF(K148=2,F149+0.005,IF(K148=1,F149,F149))</f>
        <v>-3.9743957198816104E-3</v>
      </c>
    </row>
    <row r="150" spans="1:25" x14ac:dyDescent="0.25">
      <c r="A150" s="1">
        <v>38028</v>
      </c>
      <c r="B150">
        <v>521.27</v>
      </c>
      <c r="C150">
        <v>524.07000000000005</v>
      </c>
      <c r="D150">
        <v>524.52</v>
      </c>
      <c r="E150">
        <v>527.34</v>
      </c>
      <c r="F150">
        <f t="shared" si="57"/>
        <v>6.2347727665125561E-3</v>
      </c>
      <c r="G150">
        <f t="shared" si="60"/>
        <v>0.75472081218274112</v>
      </c>
      <c r="H150">
        <f t="shared" si="61"/>
        <v>2</v>
      </c>
      <c r="I150">
        <f t="shared" si="61"/>
        <v>3</v>
      </c>
      <c r="J150">
        <f t="shared" si="61"/>
        <v>4</v>
      </c>
      <c r="K150">
        <f t="shared" si="58"/>
        <v>4</v>
      </c>
      <c r="L150">
        <f t="shared" si="62"/>
        <v>0</v>
      </c>
      <c r="M150">
        <f t="shared" si="63"/>
        <v>0</v>
      </c>
      <c r="N150">
        <f t="shared" si="64"/>
        <v>0</v>
      </c>
      <c r="O150">
        <f t="shared" si="65"/>
        <v>0</v>
      </c>
      <c r="P150">
        <f t="shared" si="66"/>
        <v>0</v>
      </c>
      <c r="Q150">
        <f t="shared" si="67"/>
        <v>0</v>
      </c>
      <c r="R150">
        <f t="shared" si="68"/>
        <v>1</v>
      </c>
      <c r="S150">
        <f t="shared" si="69"/>
        <v>0</v>
      </c>
      <c r="V150">
        <f t="shared" si="59"/>
        <v>6.2347727665125557E-2</v>
      </c>
      <c r="W150">
        <v>523.22</v>
      </c>
      <c r="X150">
        <v>218875378</v>
      </c>
      <c r="Y150">
        <f>IF(K149=2,F150+0.005,IF(K149=1,F150,F150))</f>
        <v>1.1234772766512555E-2</v>
      </c>
    </row>
    <row r="151" spans="1:25" x14ac:dyDescent="0.25">
      <c r="A151" s="1">
        <v>38029</v>
      </c>
      <c r="B151">
        <v>524.52</v>
      </c>
      <c r="C151">
        <v>528.54</v>
      </c>
      <c r="D151">
        <v>524.41</v>
      </c>
      <c r="E151">
        <v>529.6</v>
      </c>
      <c r="F151">
        <f t="shared" si="57"/>
        <v>-2.0971554945476559E-4</v>
      </c>
      <c r="G151">
        <f t="shared" si="60"/>
        <v>0.45522842639593908</v>
      </c>
      <c r="H151">
        <f t="shared" si="61"/>
        <v>1</v>
      </c>
      <c r="I151">
        <f t="shared" si="61"/>
        <v>2</v>
      </c>
      <c r="J151">
        <f t="shared" si="61"/>
        <v>2</v>
      </c>
      <c r="K151">
        <f t="shared" si="58"/>
        <v>3</v>
      </c>
      <c r="L151">
        <f t="shared" si="62"/>
        <v>0</v>
      </c>
      <c r="M151">
        <f t="shared" si="63"/>
        <v>0</v>
      </c>
      <c r="N151">
        <f t="shared" si="64"/>
        <v>0</v>
      </c>
      <c r="O151">
        <f t="shared" si="65"/>
        <v>0</v>
      </c>
      <c r="P151">
        <f t="shared" si="66"/>
        <v>0</v>
      </c>
      <c r="Q151">
        <f t="shared" si="67"/>
        <v>1</v>
      </c>
      <c r="R151">
        <f t="shared" si="68"/>
        <v>0</v>
      </c>
      <c r="S151">
        <f t="shared" si="69"/>
        <v>0</v>
      </c>
      <c r="V151">
        <f t="shared" si="59"/>
        <v>-2.0971554945476557E-3</v>
      </c>
      <c r="W151">
        <v>523.88</v>
      </c>
      <c r="X151">
        <v>218698809</v>
      </c>
      <c r="Y151">
        <f>IF(K150=2,F151+0.005,IF(K150=1,F151,F151))</f>
        <v>-2.0971554945476559E-4</v>
      </c>
    </row>
    <row r="152" spans="1:25" x14ac:dyDescent="0.25">
      <c r="A152" s="1">
        <v>38032</v>
      </c>
      <c r="B152">
        <v>524.41</v>
      </c>
      <c r="C152">
        <v>522.74</v>
      </c>
      <c r="D152">
        <v>526.27</v>
      </c>
      <c r="E152">
        <v>527.12</v>
      </c>
      <c r="F152">
        <f t="shared" si="57"/>
        <v>3.546843118933685E-3</v>
      </c>
      <c r="G152">
        <f t="shared" si="60"/>
        <v>0.64934010152284261</v>
      </c>
      <c r="H152">
        <f t="shared" si="61"/>
        <v>2</v>
      </c>
      <c r="I152">
        <f t="shared" si="61"/>
        <v>2</v>
      </c>
      <c r="J152">
        <f t="shared" si="61"/>
        <v>3</v>
      </c>
      <c r="K152">
        <f t="shared" si="58"/>
        <v>4</v>
      </c>
      <c r="L152">
        <f t="shared" si="62"/>
        <v>0</v>
      </c>
      <c r="M152">
        <f t="shared" si="63"/>
        <v>0</v>
      </c>
      <c r="N152">
        <f t="shared" si="64"/>
        <v>0</v>
      </c>
      <c r="O152">
        <f t="shared" si="65"/>
        <v>0</v>
      </c>
      <c r="P152">
        <f t="shared" si="66"/>
        <v>0</v>
      </c>
      <c r="Q152">
        <f t="shared" si="67"/>
        <v>0</v>
      </c>
      <c r="R152">
        <f t="shared" si="68"/>
        <v>0</v>
      </c>
      <c r="S152">
        <f t="shared" si="69"/>
        <v>1</v>
      </c>
      <c r="V152">
        <f t="shared" si="59"/>
        <v>3.5468431189336846E-2</v>
      </c>
      <c r="W152">
        <v>521.49</v>
      </c>
      <c r="X152">
        <v>219625920</v>
      </c>
      <c r="Y152">
        <f>IF(K151=2,F152+0.005,IF(K151=1,F152,F152))</f>
        <v>3.546843118933685E-3</v>
      </c>
    </row>
    <row r="153" spans="1:25" x14ac:dyDescent="0.25">
      <c r="A153" s="1">
        <v>38033</v>
      </c>
      <c r="B153">
        <v>526.27</v>
      </c>
      <c r="C153">
        <v>528.1</v>
      </c>
      <c r="D153">
        <v>530.58000000000004</v>
      </c>
      <c r="E153">
        <v>532.42999999999995</v>
      </c>
      <c r="F153">
        <f t="shared" si="57"/>
        <v>8.1897125049880462E-3</v>
      </c>
      <c r="G153">
        <f t="shared" si="60"/>
        <v>0.81664974619289343</v>
      </c>
      <c r="H153">
        <f t="shared" si="61"/>
        <v>2</v>
      </c>
      <c r="I153">
        <f t="shared" si="61"/>
        <v>3</v>
      </c>
      <c r="J153">
        <f t="shared" si="61"/>
        <v>4</v>
      </c>
      <c r="K153">
        <f t="shared" si="58"/>
        <v>5</v>
      </c>
      <c r="L153">
        <f t="shared" si="62"/>
        <v>0</v>
      </c>
      <c r="M153">
        <f t="shared" si="63"/>
        <v>1</v>
      </c>
      <c r="N153">
        <f t="shared" si="64"/>
        <v>0</v>
      </c>
      <c r="O153">
        <f t="shared" si="65"/>
        <v>0</v>
      </c>
      <c r="P153">
        <f t="shared" si="66"/>
        <v>0</v>
      </c>
      <c r="Q153">
        <f t="shared" si="67"/>
        <v>0</v>
      </c>
      <c r="R153">
        <f t="shared" si="68"/>
        <v>0</v>
      </c>
      <c r="S153">
        <f t="shared" si="69"/>
        <v>0</v>
      </c>
      <c r="V153">
        <f t="shared" si="59"/>
        <v>8.1897125049880462E-2</v>
      </c>
      <c r="W153">
        <v>527.98</v>
      </c>
      <c r="X153">
        <v>221097579</v>
      </c>
      <c r="Y153">
        <f>IF(K152=2,F153+0.005,IF(K152=1,F153,F153))</f>
        <v>8.1897125049880462E-3</v>
      </c>
    </row>
    <row r="154" spans="1:25" x14ac:dyDescent="0.25">
      <c r="A154" s="1">
        <v>38034</v>
      </c>
      <c r="B154">
        <v>530.58000000000004</v>
      </c>
      <c r="C154">
        <v>532.55999999999995</v>
      </c>
      <c r="D154">
        <v>534.34</v>
      </c>
      <c r="E154">
        <v>535.1</v>
      </c>
      <c r="F154">
        <f t="shared" si="57"/>
        <v>7.0865844924422154E-3</v>
      </c>
      <c r="G154">
        <f t="shared" si="60"/>
        <v>0.78639593908629446</v>
      </c>
      <c r="H154">
        <f t="shared" si="61"/>
        <v>2</v>
      </c>
      <c r="I154">
        <f t="shared" si="61"/>
        <v>3</v>
      </c>
      <c r="J154">
        <f t="shared" si="61"/>
        <v>4</v>
      </c>
      <c r="K154">
        <f t="shared" si="58"/>
        <v>4</v>
      </c>
      <c r="L154">
        <f t="shared" si="62"/>
        <v>1</v>
      </c>
      <c r="M154">
        <f t="shared" si="63"/>
        <v>0</v>
      </c>
      <c r="N154">
        <f t="shared" si="64"/>
        <v>0</v>
      </c>
      <c r="O154">
        <f t="shared" si="65"/>
        <v>0</v>
      </c>
      <c r="P154">
        <f t="shared" si="66"/>
        <v>0</v>
      </c>
      <c r="Q154">
        <f t="shared" si="67"/>
        <v>0</v>
      </c>
      <c r="R154">
        <f t="shared" si="68"/>
        <v>0</v>
      </c>
      <c r="S154">
        <f t="shared" si="69"/>
        <v>0</v>
      </c>
      <c r="V154">
        <f t="shared" si="59"/>
        <v>7.0865844924422161E-2</v>
      </c>
      <c r="W154">
        <v>531.73</v>
      </c>
      <c r="X154">
        <v>222631163</v>
      </c>
      <c r="Y154">
        <f>IF(K153=2,F154+0.005,IF(K153=1,F154,F154))</f>
        <v>7.0865844924422154E-3</v>
      </c>
    </row>
    <row r="155" spans="1:25" x14ac:dyDescent="0.25">
      <c r="A155" s="1">
        <v>38035</v>
      </c>
      <c r="B155">
        <v>534.34</v>
      </c>
      <c r="C155">
        <v>534.66</v>
      </c>
      <c r="D155">
        <v>529.65</v>
      </c>
      <c r="E155">
        <v>534.66</v>
      </c>
      <c r="F155">
        <f t="shared" si="57"/>
        <v>-8.7771830669612118E-3</v>
      </c>
      <c r="G155">
        <f t="shared" si="60"/>
        <v>0.14355329949238579</v>
      </c>
      <c r="H155">
        <f t="shared" si="61"/>
        <v>1</v>
      </c>
      <c r="I155">
        <f t="shared" si="61"/>
        <v>1</v>
      </c>
      <c r="J155">
        <f t="shared" si="61"/>
        <v>1</v>
      </c>
      <c r="K155">
        <f t="shared" si="58"/>
        <v>1</v>
      </c>
      <c r="L155">
        <f t="shared" si="62"/>
        <v>0</v>
      </c>
      <c r="M155">
        <f t="shared" si="63"/>
        <v>0</v>
      </c>
      <c r="N155">
        <f t="shared" si="64"/>
        <v>0</v>
      </c>
      <c r="O155">
        <f t="shared" si="65"/>
        <v>0</v>
      </c>
      <c r="P155">
        <f t="shared" si="66"/>
        <v>0</v>
      </c>
      <c r="Q155">
        <f t="shared" si="67"/>
        <v>1</v>
      </c>
      <c r="R155">
        <f t="shared" si="68"/>
        <v>0</v>
      </c>
      <c r="S155">
        <f t="shared" si="69"/>
        <v>0</v>
      </c>
      <c r="V155">
        <f t="shared" si="59"/>
        <v>-8.7771830669612111E-2</v>
      </c>
      <c r="W155">
        <v>528.54999999999995</v>
      </c>
      <c r="X155">
        <v>218695235</v>
      </c>
      <c r="Y155">
        <f>IF(K154=2,F155+0.005,IF(K154=1,F155,F155))</f>
        <v>-8.7771830669612118E-3</v>
      </c>
    </row>
    <row r="156" spans="1:25" x14ac:dyDescent="0.25">
      <c r="A156" s="1">
        <v>38036</v>
      </c>
      <c r="B156">
        <v>529.65</v>
      </c>
      <c r="C156">
        <v>529.49</v>
      </c>
      <c r="D156">
        <v>533.53</v>
      </c>
      <c r="E156">
        <v>534.69000000000005</v>
      </c>
      <c r="F156">
        <f t="shared" si="57"/>
        <v>7.3255923723213358E-3</v>
      </c>
      <c r="G156">
        <f t="shared" si="60"/>
        <v>0.7941116751269035</v>
      </c>
      <c r="H156">
        <f t="shared" si="61"/>
        <v>2</v>
      </c>
      <c r="I156">
        <f t="shared" si="61"/>
        <v>3</v>
      </c>
      <c r="J156">
        <f t="shared" si="61"/>
        <v>4</v>
      </c>
      <c r="K156">
        <f t="shared" si="58"/>
        <v>4</v>
      </c>
      <c r="L156">
        <f t="shared" si="62"/>
        <v>0</v>
      </c>
      <c r="M156">
        <f t="shared" si="63"/>
        <v>0</v>
      </c>
      <c r="N156">
        <f t="shared" si="64"/>
        <v>0</v>
      </c>
      <c r="O156">
        <f t="shared" si="65"/>
        <v>0</v>
      </c>
      <c r="P156">
        <f t="shared" si="66"/>
        <v>0</v>
      </c>
      <c r="Q156">
        <f t="shared" si="67"/>
        <v>0</v>
      </c>
      <c r="R156">
        <f t="shared" si="68"/>
        <v>0</v>
      </c>
      <c r="S156">
        <f t="shared" si="69"/>
        <v>1</v>
      </c>
      <c r="V156">
        <f t="shared" si="59"/>
        <v>7.3255923723213351E-2</v>
      </c>
      <c r="W156">
        <v>528.98</v>
      </c>
      <c r="X156">
        <v>220755954</v>
      </c>
      <c r="Y156">
        <f>IF(K155=2,F156+0.005,IF(K155=1,F156,F156))</f>
        <v>7.3255923723213358E-3</v>
      </c>
    </row>
    <row r="157" spans="1:25" x14ac:dyDescent="0.25">
      <c r="A157" s="1">
        <v>38039</v>
      </c>
      <c r="B157">
        <v>533.53</v>
      </c>
      <c r="C157">
        <v>529.79999999999995</v>
      </c>
      <c r="D157">
        <v>535.38</v>
      </c>
      <c r="E157">
        <v>536.17999999999995</v>
      </c>
      <c r="F157">
        <f t="shared" si="57"/>
        <v>3.46747136993238E-3</v>
      </c>
      <c r="G157">
        <f t="shared" si="60"/>
        <v>0.64588832487309644</v>
      </c>
      <c r="H157">
        <f t="shared" si="61"/>
        <v>2</v>
      </c>
      <c r="I157">
        <f t="shared" si="61"/>
        <v>2</v>
      </c>
      <c r="J157">
        <f t="shared" si="61"/>
        <v>3</v>
      </c>
      <c r="K157">
        <f t="shared" si="58"/>
        <v>4</v>
      </c>
      <c r="L157">
        <f t="shared" si="62"/>
        <v>1</v>
      </c>
      <c r="M157">
        <f t="shared" si="63"/>
        <v>0</v>
      </c>
      <c r="N157">
        <f t="shared" si="64"/>
        <v>0</v>
      </c>
      <c r="O157">
        <f t="shared" si="65"/>
        <v>0</v>
      </c>
      <c r="P157">
        <f t="shared" si="66"/>
        <v>0</v>
      </c>
      <c r="Q157">
        <f t="shared" si="67"/>
        <v>0</v>
      </c>
      <c r="R157">
        <f t="shared" si="68"/>
        <v>0</v>
      </c>
      <c r="S157">
        <f t="shared" si="69"/>
        <v>0</v>
      </c>
      <c r="V157">
        <f t="shared" si="59"/>
        <v>3.4674713699323803E-2</v>
      </c>
      <c r="W157">
        <v>528.28</v>
      </c>
      <c r="X157">
        <v>221032167</v>
      </c>
      <c r="Y157">
        <f>IF(K156=2,F157+0.005,IF(K156=1,F157,F157))</f>
        <v>3.46747136993238E-3</v>
      </c>
    </row>
    <row r="158" spans="1:25" x14ac:dyDescent="0.25">
      <c r="A158" s="1">
        <v>38040</v>
      </c>
      <c r="B158">
        <v>535.38</v>
      </c>
      <c r="C158">
        <v>536.71</v>
      </c>
      <c r="D158">
        <v>534.45000000000005</v>
      </c>
      <c r="E158">
        <v>537.21</v>
      </c>
      <c r="F158">
        <f t="shared" si="57"/>
        <v>-1.737083940378703E-3</v>
      </c>
      <c r="G158">
        <f t="shared" si="60"/>
        <v>0.37766497461928933</v>
      </c>
      <c r="H158">
        <f t="shared" si="61"/>
        <v>1</v>
      </c>
      <c r="I158">
        <f t="shared" si="61"/>
        <v>2</v>
      </c>
      <c r="J158">
        <f t="shared" si="61"/>
        <v>2</v>
      </c>
      <c r="K158">
        <f t="shared" si="58"/>
        <v>2</v>
      </c>
      <c r="L158">
        <f t="shared" si="62"/>
        <v>0</v>
      </c>
      <c r="M158">
        <f t="shared" si="63"/>
        <v>0</v>
      </c>
      <c r="N158">
        <f t="shared" si="64"/>
        <v>0</v>
      </c>
      <c r="O158">
        <f t="shared" si="65"/>
        <v>0</v>
      </c>
      <c r="P158">
        <f t="shared" si="66"/>
        <v>1</v>
      </c>
      <c r="Q158">
        <f t="shared" si="67"/>
        <v>0</v>
      </c>
      <c r="R158">
        <f t="shared" si="68"/>
        <v>0</v>
      </c>
      <c r="S158">
        <f t="shared" si="69"/>
        <v>0</v>
      </c>
      <c r="V158">
        <f t="shared" si="59"/>
        <v>-1.7370839403787031E-2</v>
      </c>
      <c r="W158">
        <v>533.48</v>
      </c>
      <c r="X158">
        <v>220462515</v>
      </c>
      <c r="Y158">
        <f>IF(K157=2,F158+0.005,IF(K157=1,F158,F158))</f>
        <v>-1.737083940378703E-3</v>
      </c>
    </row>
    <row r="159" spans="1:25" x14ac:dyDescent="0.25">
      <c r="A159" s="1">
        <v>38041</v>
      </c>
      <c r="B159">
        <v>534.45000000000005</v>
      </c>
      <c r="C159">
        <v>532</v>
      </c>
      <c r="D159">
        <v>530.02</v>
      </c>
      <c r="E159">
        <v>532.64</v>
      </c>
      <c r="F159">
        <f t="shared" si="57"/>
        <v>-8.2888951258304113E-3</v>
      </c>
      <c r="G159">
        <f t="shared" si="60"/>
        <v>0.15411167512690355</v>
      </c>
      <c r="H159">
        <f t="shared" si="61"/>
        <v>1</v>
      </c>
      <c r="I159">
        <f t="shared" si="61"/>
        <v>1</v>
      </c>
      <c r="J159">
        <f t="shared" si="61"/>
        <v>1</v>
      </c>
      <c r="K159">
        <f t="shared" si="58"/>
        <v>1</v>
      </c>
      <c r="L159">
        <f t="shared" si="62"/>
        <v>0</v>
      </c>
      <c r="M159">
        <f t="shared" si="63"/>
        <v>0</v>
      </c>
      <c r="N159">
        <f t="shared" si="64"/>
        <v>1</v>
      </c>
      <c r="O159">
        <f t="shared" si="65"/>
        <v>0</v>
      </c>
      <c r="P159">
        <f t="shared" si="66"/>
        <v>0</v>
      </c>
      <c r="Q159">
        <f t="shared" si="67"/>
        <v>0</v>
      </c>
      <c r="R159">
        <f t="shared" si="68"/>
        <v>0</v>
      </c>
      <c r="S159">
        <f t="shared" si="69"/>
        <v>0</v>
      </c>
      <c r="V159">
        <f t="shared" si="59"/>
        <v>-8.2888951258304117E-2</v>
      </c>
      <c r="W159">
        <v>528.99</v>
      </c>
      <c r="X159">
        <v>218997170</v>
      </c>
      <c r="Y159">
        <f>IF(K158=2,F159+0.005,IF(K158=1,F159,F159))</f>
        <v>-3.2888951258304112E-3</v>
      </c>
    </row>
    <row r="160" spans="1:25" x14ac:dyDescent="0.25">
      <c r="A160" s="1">
        <v>38042</v>
      </c>
      <c r="B160">
        <v>530.02</v>
      </c>
      <c r="C160">
        <v>530.67999999999995</v>
      </c>
      <c r="D160">
        <v>529.35</v>
      </c>
      <c r="E160">
        <v>533.09</v>
      </c>
      <c r="F160">
        <f t="shared" si="57"/>
        <v>-1.2641032413870403E-3</v>
      </c>
      <c r="G160">
        <f t="shared" si="60"/>
        <v>0.39857868020304571</v>
      </c>
      <c r="H160">
        <f t="shared" si="61"/>
        <v>1</v>
      </c>
      <c r="I160">
        <f t="shared" si="61"/>
        <v>2</v>
      </c>
      <c r="J160">
        <f t="shared" si="61"/>
        <v>2</v>
      </c>
      <c r="K160">
        <f t="shared" si="58"/>
        <v>2</v>
      </c>
      <c r="L160">
        <f t="shared" si="62"/>
        <v>0</v>
      </c>
      <c r="M160">
        <f t="shared" si="63"/>
        <v>0</v>
      </c>
      <c r="N160">
        <f t="shared" si="64"/>
        <v>1</v>
      </c>
      <c r="O160">
        <f t="shared" si="65"/>
        <v>0</v>
      </c>
      <c r="P160">
        <f t="shared" si="66"/>
        <v>0</v>
      </c>
      <c r="Q160">
        <f t="shared" si="67"/>
        <v>0</v>
      </c>
      <c r="R160">
        <f t="shared" si="68"/>
        <v>0</v>
      </c>
      <c r="S160">
        <f t="shared" si="69"/>
        <v>0</v>
      </c>
      <c r="V160">
        <f t="shared" si="59"/>
        <v>-1.2641032413870403E-2</v>
      </c>
      <c r="W160">
        <v>528.42999999999995</v>
      </c>
      <c r="X160">
        <v>219183705</v>
      </c>
      <c r="Y160">
        <f>IF(K159=2,F160+0.005,IF(K159=1,F160,F160))</f>
        <v>-1.2641032413870403E-3</v>
      </c>
    </row>
    <row r="161" spans="1:25" x14ac:dyDescent="0.25">
      <c r="A161" s="1">
        <v>38043</v>
      </c>
      <c r="B161">
        <v>529.35</v>
      </c>
      <c r="C161">
        <v>527.14</v>
      </c>
      <c r="D161">
        <v>517.84</v>
      </c>
      <c r="E161">
        <v>527.89</v>
      </c>
      <c r="F161">
        <f t="shared" si="57"/>
        <v>-2.1743647870029262E-2</v>
      </c>
      <c r="G161">
        <f t="shared" si="60"/>
        <v>2.9441624365482234E-2</v>
      </c>
      <c r="H161">
        <f t="shared" si="61"/>
        <v>1</v>
      </c>
      <c r="I161">
        <f t="shared" si="61"/>
        <v>1</v>
      </c>
      <c r="J161">
        <f t="shared" si="61"/>
        <v>1</v>
      </c>
      <c r="K161">
        <f t="shared" si="58"/>
        <v>1</v>
      </c>
      <c r="L161">
        <f t="shared" si="62"/>
        <v>0</v>
      </c>
      <c r="M161">
        <f t="shared" si="63"/>
        <v>0</v>
      </c>
      <c r="N161">
        <f t="shared" si="64"/>
        <v>0</v>
      </c>
      <c r="O161">
        <f t="shared" si="65"/>
        <v>1</v>
      </c>
      <c r="P161">
        <f t="shared" si="66"/>
        <v>0</v>
      </c>
      <c r="Q161">
        <f t="shared" si="67"/>
        <v>0</v>
      </c>
      <c r="R161">
        <f t="shared" si="68"/>
        <v>0</v>
      </c>
      <c r="S161">
        <f t="shared" si="69"/>
        <v>0</v>
      </c>
      <c r="V161">
        <f t="shared" si="59"/>
        <v>-0.21743647870029262</v>
      </c>
      <c r="W161">
        <v>516.16</v>
      </c>
      <c r="X161">
        <v>216547684</v>
      </c>
      <c r="Y161">
        <f>IF(K160=2,F161+0.005,IF(K160=1,F161,F161))</f>
        <v>-1.6743647870029261E-2</v>
      </c>
    </row>
    <row r="162" spans="1:25" x14ac:dyDescent="0.25">
      <c r="A162" s="1">
        <v>38046</v>
      </c>
      <c r="B162">
        <v>517.84</v>
      </c>
      <c r="C162">
        <v>521.13</v>
      </c>
      <c r="D162">
        <v>520.39</v>
      </c>
      <c r="E162">
        <v>523.25</v>
      </c>
      <c r="F162">
        <f t="shared" si="57"/>
        <v>4.9243009423759355E-3</v>
      </c>
      <c r="G162">
        <f t="shared" si="60"/>
        <v>0.7041624365482233</v>
      </c>
      <c r="H162">
        <f t="shared" si="61"/>
        <v>2</v>
      </c>
      <c r="I162">
        <f t="shared" si="61"/>
        <v>3</v>
      </c>
      <c r="J162">
        <f t="shared" si="61"/>
        <v>3</v>
      </c>
      <c r="K162">
        <f t="shared" si="58"/>
        <v>4</v>
      </c>
      <c r="L162">
        <f t="shared" si="62"/>
        <v>0</v>
      </c>
      <c r="M162">
        <f t="shared" si="63"/>
        <v>0</v>
      </c>
      <c r="N162">
        <f t="shared" si="64"/>
        <v>0</v>
      </c>
      <c r="O162">
        <f t="shared" si="65"/>
        <v>0</v>
      </c>
      <c r="P162">
        <f t="shared" si="66"/>
        <v>0</v>
      </c>
      <c r="Q162">
        <f t="shared" si="67"/>
        <v>0</v>
      </c>
      <c r="R162">
        <f t="shared" si="68"/>
        <v>0</v>
      </c>
      <c r="S162">
        <f t="shared" si="69"/>
        <v>1</v>
      </c>
      <c r="V162">
        <f t="shared" si="59"/>
        <v>4.9243009423759351E-2</v>
      </c>
      <c r="W162">
        <v>519.34</v>
      </c>
      <c r="X162">
        <v>217918305</v>
      </c>
      <c r="Y162">
        <f>IF(K161=2,F162+0.005,IF(K161=1,F162,F162))</f>
        <v>4.9243009423759355E-3</v>
      </c>
    </row>
    <row r="163" spans="1:25" x14ac:dyDescent="0.25">
      <c r="A163" s="1">
        <v>38047</v>
      </c>
      <c r="B163">
        <v>520.39</v>
      </c>
      <c r="C163">
        <v>524.15</v>
      </c>
      <c r="D163">
        <v>526.72</v>
      </c>
      <c r="E163">
        <v>526.91</v>
      </c>
      <c r="F163">
        <f t="shared" si="57"/>
        <v>1.2163953957608796E-2</v>
      </c>
      <c r="G163">
        <f t="shared" si="60"/>
        <v>0.89766497461928929</v>
      </c>
      <c r="H163">
        <f t="shared" si="61"/>
        <v>2</v>
      </c>
      <c r="I163">
        <f t="shared" si="61"/>
        <v>3</v>
      </c>
      <c r="J163">
        <f t="shared" si="61"/>
        <v>4</v>
      </c>
      <c r="K163">
        <f t="shared" si="58"/>
        <v>5</v>
      </c>
      <c r="L163">
        <f t="shared" si="62"/>
        <v>1</v>
      </c>
      <c r="M163">
        <f t="shared" si="63"/>
        <v>0</v>
      </c>
      <c r="N163">
        <f t="shared" si="64"/>
        <v>0</v>
      </c>
      <c r="O163">
        <f t="shared" si="65"/>
        <v>0</v>
      </c>
      <c r="P163">
        <f t="shared" si="66"/>
        <v>0</v>
      </c>
      <c r="Q163">
        <f t="shared" si="67"/>
        <v>0</v>
      </c>
      <c r="R163">
        <f t="shared" si="68"/>
        <v>0</v>
      </c>
      <c r="S163">
        <f t="shared" si="69"/>
        <v>0</v>
      </c>
      <c r="V163">
        <f t="shared" si="59"/>
        <v>0.12163953957608796</v>
      </c>
      <c r="W163">
        <v>523.82000000000005</v>
      </c>
      <c r="X163">
        <v>220135933</v>
      </c>
      <c r="Y163">
        <f>IF(K162=2,F163+0.005,IF(K162=1,F163,F163))</f>
        <v>1.2163953957608796E-2</v>
      </c>
    </row>
    <row r="164" spans="1:25" x14ac:dyDescent="0.25">
      <c r="A164" s="1">
        <v>38048</v>
      </c>
      <c r="B164">
        <v>526.72</v>
      </c>
      <c r="C164">
        <v>530.08000000000004</v>
      </c>
      <c r="D164">
        <v>526.4</v>
      </c>
      <c r="E164">
        <v>530.66999999999996</v>
      </c>
      <c r="F164">
        <f t="shared" si="57"/>
        <v>-6.075334143378835E-4</v>
      </c>
      <c r="G164">
        <f t="shared" si="60"/>
        <v>0.43431472081218275</v>
      </c>
      <c r="H164">
        <f t="shared" si="61"/>
        <v>1</v>
      </c>
      <c r="I164">
        <f t="shared" si="61"/>
        <v>2</v>
      </c>
      <c r="J164">
        <f t="shared" si="61"/>
        <v>2</v>
      </c>
      <c r="K164">
        <f t="shared" si="58"/>
        <v>3</v>
      </c>
      <c r="L164">
        <f t="shared" si="62"/>
        <v>0</v>
      </c>
      <c r="M164">
        <f t="shared" si="63"/>
        <v>0</v>
      </c>
      <c r="N164">
        <f t="shared" si="64"/>
        <v>0</v>
      </c>
      <c r="O164">
        <f t="shared" si="65"/>
        <v>0</v>
      </c>
      <c r="P164">
        <f t="shared" si="66"/>
        <v>1</v>
      </c>
      <c r="Q164">
        <f t="shared" si="67"/>
        <v>0</v>
      </c>
      <c r="R164">
        <f t="shared" si="68"/>
        <v>0</v>
      </c>
      <c r="S164">
        <f t="shared" si="69"/>
        <v>0</v>
      </c>
      <c r="V164">
        <f t="shared" si="59"/>
        <v>-6.0753341433788348E-3</v>
      </c>
      <c r="W164">
        <v>525.91999999999996</v>
      </c>
      <c r="X164">
        <v>220716749</v>
      </c>
      <c r="Y164">
        <f>IF(K163=2,F164+0.005,IF(K163=1,F164,F164))</f>
        <v>-6.075334143378835E-4</v>
      </c>
    </row>
    <row r="165" spans="1:25" x14ac:dyDescent="0.25">
      <c r="A165" s="1">
        <v>38049</v>
      </c>
      <c r="B165">
        <v>526.4</v>
      </c>
      <c r="C165">
        <v>522.33000000000004</v>
      </c>
      <c r="D165">
        <v>524.29</v>
      </c>
      <c r="E165">
        <v>525.72</v>
      </c>
      <c r="F165">
        <f t="shared" si="57"/>
        <v>-4.008358662614008E-3</v>
      </c>
      <c r="G165">
        <f t="shared" si="60"/>
        <v>0.27675126903553299</v>
      </c>
      <c r="H165">
        <f t="shared" si="61"/>
        <v>1</v>
      </c>
      <c r="I165">
        <f t="shared" si="61"/>
        <v>1</v>
      </c>
      <c r="J165">
        <f t="shared" si="61"/>
        <v>2</v>
      </c>
      <c r="K165">
        <f t="shared" si="58"/>
        <v>2</v>
      </c>
      <c r="L165">
        <f t="shared" si="62"/>
        <v>0</v>
      </c>
      <c r="M165">
        <f t="shared" si="63"/>
        <v>0</v>
      </c>
      <c r="N165">
        <f t="shared" si="64"/>
        <v>0</v>
      </c>
      <c r="O165">
        <f t="shared" si="65"/>
        <v>1</v>
      </c>
      <c r="P165">
        <f t="shared" si="66"/>
        <v>0</v>
      </c>
      <c r="Q165">
        <f t="shared" si="67"/>
        <v>0</v>
      </c>
      <c r="R165">
        <f t="shared" si="68"/>
        <v>0</v>
      </c>
      <c r="S165">
        <f t="shared" si="69"/>
        <v>0</v>
      </c>
      <c r="V165">
        <f t="shared" si="59"/>
        <v>-4.0083586626140082E-2</v>
      </c>
      <c r="W165">
        <v>522.09</v>
      </c>
      <c r="X165">
        <v>219433994</v>
      </c>
      <c r="Y165">
        <f>IF(K164=2,F165+0.005,IF(K164=1,F165,F165))</f>
        <v>-4.008358662614008E-3</v>
      </c>
    </row>
    <row r="166" spans="1:25" x14ac:dyDescent="0.25">
      <c r="A166" s="1">
        <v>38050</v>
      </c>
      <c r="B166">
        <v>524.29</v>
      </c>
      <c r="C166">
        <v>524.62</v>
      </c>
      <c r="D166">
        <v>529.54</v>
      </c>
      <c r="E166">
        <v>530.24</v>
      </c>
      <c r="F166">
        <f t="shared" si="57"/>
        <v>1.0013542123633867E-2</v>
      </c>
      <c r="G166">
        <f t="shared" si="60"/>
        <v>0.86131979695431471</v>
      </c>
      <c r="H166">
        <f t="shared" si="61"/>
        <v>2</v>
      </c>
      <c r="I166">
        <f t="shared" si="61"/>
        <v>3</v>
      </c>
      <c r="J166">
        <f t="shared" si="61"/>
        <v>4</v>
      </c>
      <c r="K166">
        <f t="shared" si="58"/>
        <v>5</v>
      </c>
      <c r="L166">
        <f t="shared" si="62"/>
        <v>0</v>
      </c>
      <c r="M166">
        <f t="shared" si="63"/>
        <v>0</v>
      </c>
      <c r="N166">
        <f t="shared" si="64"/>
        <v>0</v>
      </c>
      <c r="O166">
        <f t="shared" si="65"/>
        <v>0</v>
      </c>
      <c r="P166">
        <f t="shared" si="66"/>
        <v>0</v>
      </c>
      <c r="Q166">
        <f t="shared" si="67"/>
        <v>0</v>
      </c>
      <c r="R166">
        <f t="shared" si="68"/>
        <v>0</v>
      </c>
      <c r="S166">
        <f t="shared" si="69"/>
        <v>1</v>
      </c>
      <c r="V166">
        <f t="shared" si="59"/>
        <v>0.10013542123633867</v>
      </c>
      <c r="W166">
        <v>524.34</v>
      </c>
      <c r="X166">
        <v>220442293</v>
      </c>
      <c r="Y166">
        <f>IF(K165=2,F166+0.005,IF(K165=1,F166,F166))</f>
        <v>1.5013542123633868E-2</v>
      </c>
    </row>
    <row r="167" spans="1:25" x14ac:dyDescent="0.25">
      <c r="A167" s="1">
        <v>38054</v>
      </c>
      <c r="B167">
        <v>529.54</v>
      </c>
      <c r="C167">
        <v>533.78</v>
      </c>
      <c r="D167">
        <v>532.92999999999995</v>
      </c>
      <c r="E167">
        <v>534.44000000000005</v>
      </c>
      <c r="F167">
        <f t="shared" si="57"/>
        <v>6.4017826793065424E-3</v>
      </c>
      <c r="G167">
        <f t="shared" si="60"/>
        <v>0.75979695431472083</v>
      </c>
      <c r="H167">
        <f t="shared" si="61"/>
        <v>2</v>
      </c>
      <c r="I167">
        <f t="shared" si="61"/>
        <v>3</v>
      </c>
      <c r="J167">
        <f t="shared" si="61"/>
        <v>4</v>
      </c>
      <c r="K167">
        <f t="shared" si="58"/>
        <v>4</v>
      </c>
      <c r="L167">
        <f t="shared" si="62"/>
        <v>1</v>
      </c>
      <c r="M167">
        <f t="shared" si="63"/>
        <v>0</v>
      </c>
      <c r="N167">
        <f t="shared" si="64"/>
        <v>0</v>
      </c>
      <c r="O167">
        <f t="shared" si="65"/>
        <v>0</v>
      </c>
      <c r="P167">
        <f t="shared" si="66"/>
        <v>0</v>
      </c>
      <c r="Q167">
        <f t="shared" si="67"/>
        <v>0</v>
      </c>
      <c r="R167">
        <f t="shared" si="68"/>
        <v>0</v>
      </c>
      <c r="S167">
        <f t="shared" si="69"/>
        <v>0</v>
      </c>
      <c r="V167">
        <f t="shared" si="59"/>
        <v>6.4017826793065419E-2</v>
      </c>
      <c r="W167">
        <v>531.72</v>
      </c>
      <c r="X167">
        <v>221247747</v>
      </c>
      <c r="Y167">
        <f>IF(K166=2,F167+0.005,IF(K166=1,F167,F167))</f>
        <v>6.4017826793065424E-3</v>
      </c>
    </row>
    <row r="168" spans="1:25" x14ac:dyDescent="0.25">
      <c r="A168" s="1">
        <v>38055</v>
      </c>
      <c r="B168">
        <v>532.92999999999995</v>
      </c>
      <c r="C168">
        <v>531.05999999999995</v>
      </c>
      <c r="D168">
        <v>530.91999999999996</v>
      </c>
      <c r="E168">
        <v>532.27</v>
      </c>
      <c r="F168">
        <f t="shared" si="57"/>
        <v>-3.7716022742198619E-3</v>
      </c>
      <c r="G168">
        <f t="shared" si="60"/>
        <v>0.28791878172588831</v>
      </c>
      <c r="H168">
        <f t="shared" si="61"/>
        <v>1</v>
      </c>
      <c r="I168">
        <f t="shared" si="61"/>
        <v>1</v>
      </c>
      <c r="J168">
        <f t="shared" si="61"/>
        <v>2</v>
      </c>
      <c r="K168">
        <f t="shared" si="58"/>
        <v>2</v>
      </c>
      <c r="L168">
        <f t="shared" si="62"/>
        <v>0</v>
      </c>
      <c r="M168">
        <f t="shared" si="63"/>
        <v>0</v>
      </c>
      <c r="N168">
        <f t="shared" si="64"/>
        <v>0</v>
      </c>
      <c r="O168">
        <f t="shared" si="65"/>
        <v>0</v>
      </c>
      <c r="P168">
        <f t="shared" si="66"/>
        <v>0</v>
      </c>
      <c r="Q168">
        <f t="shared" si="67"/>
        <v>1</v>
      </c>
      <c r="R168">
        <f t="shared" si="68"/>
        <v>0</v>
      </c>
      <c r="S168">
        <f t="shared" si="69"/>
        <v>0</v>
      </c>
      <c r="V168">
        <f t="shared" si="59"/>
        <v>-3.7716022742198617E-2</v>
      </c>
      <c r="W168">
        <v>529.20000000000005</v>
      </c>
      <c r="X168">
        <v>219886588</v>
      </c>
      <c r="Y168">
        <f>IF(K167=2,F168+0.005,IF(K167=1,F168,F168))</f>
        <v>-3.7716022742198619E-3</v>
      </c>
    </row>
    <row r="169" spans="1:25" x14ac:dyDescent="0.25">
      <c r="A169" s="1">
        <v>38056</v>
      </c>
      <c r="B169">
        <v>530.91999999999996</v>
      </c>
      <c r="C169">
        <v>530.63</v>
      </c>
      <c r="D169">
        <v>531.65</v>
      </c>
      <c r="E169">
        <v>533.85</v>
      </c>
      <c r="F169">
        <f t="shared" si="57"/>
        <v>1.3749717471559146E-3</v>
      </c>
      <c r="G169">
        <f t="shared" si="60"/>
        <v>0.54517766497461928</v>
      </c>
      <c r="H169">
        <f t="shared" si="61"/>
        <v>2</v>
      </c>
      <c r="I169">
        <f t="shared" si="61"/>
        <v>2</v>
      </c>
      <c r="J169">
        <f t="shared" si="61"/>
        <v>3</v>
      </c>
      <c r="K169">
        <f t="shared" si="58"/>
        <v>3</v>
      </c>
      <c r="L169">
        <f t="shared" si="62"/>
        <v>0</v>
      </c>
      <c r="M169">
        <f t="shared" si="63"/>
        <v>0</v>
      </c>
      <c r="N169">
        <f t="shared" si="64"/>
        <v>0</v>
      </c>
      <c r="O169">
        <f t="shared" si="65"/>
        <v>0</v>
      </c>
      <c r="P169">
        <f t="shared" si="66"/>
        <v>0</v>
      </c>
      <c r="Q169">
        <f t="shared" si="67"/>
        <v>0</v>
      </c>
      <c r="R169">
        <f t="shared" si="68"/>
        <v>1</v>
      </c>
      <c r="S169">
        <f t="shared" si="69"/>
        <v>0</v>
      </c>
      <c r="V169">
        <f t="shared" si="59"/>
        <v>1.3749717471559146E-2</v>
      </c>
      <c r="W169">
        <v>529.71</v>
      </c>
      <c r="X169">
        <v>219937579</v>
      </c>
      <c r="Y169">
        <f>IF(K168=2,F169+0.005,IF(K168=1,F169,F169))</f>
        <v>6.3749717471559145E-3</v>
      </c>
    </row>
    <row r="170" spans="1:25" x14ac:dyDescent="0.25">
      <c r="A170" s="1">
        <v>38057</v>
      </c>
      <c r="B170">
        <v>531.65</v>
      </c>
      <c r="C170">
        <v>527.89</v>
      </c>
      <c r="D170">
        <v>525.72</v>
      </c>
      <c r="E170">
        <v>528.12</v>
      </c>
      <c r="F170">
        <f t="shared" si="57"/>
        <v>-1.115395466942528E-2</v>
      </c>
      <c r="G170">
        <f t="shared" si="60"/>
        <v>0.10294416243654822</v>
      </c>
      <c r="H170">
        <f t="shared" si="61"/>
        <v>1</v>
      </c>
      <c r="I170">
        <f t="shared" si="61"/>
        <v>1</v>
      </c>
      <c r="J170">
        <f t="shared" si="61"/>
        <v>1</v>
      </c>
      <c r="K170">
        <f t="shared" si="58"/>
        <v>1</v>
      </c>
      <c r="L170">
        <f t="shared" si="62"/>
        <v>0</v>
      </c>
      <c r="M170">
        <f t="shared" si="63"/>
        <v>0</v>
      </c>
      <c r="N170">
        <f t="shared" si="64"/>
        <v>0</v>
      </c>
      <c r="O170">
        <f t="shared" si="65"/>
        <v>0</v>
      </c>
      <c r="P170">
        <f t="shared" si="66"/>
        <v>0</v>
      </c>
      <c r="Q170">
        <f t="shared" si="67"/>
        <v>1</v>
      </c>
      <c r="R170">
        <f t="shared" si="68"/>
        <v>0</v>
      </c>
      <c r="S170">
        <f t="shared" si="69"/>
        <v>0</v>
      </c>
      <c r="V170">
        <f t="shared" si="59"/>
        <v>-0.1115395466942528</v>
      </c>
      <c r="W170">
        <v>522.78</v>
      </c>
      <c r="X170">
        <v>216859395</v>
      </c>
      <c r="Y170">
        <f>IF(K169=2,F170+0.005,IF(K169=1,F170,F170))</f>
        <v>-1.115395466942528E-2</v>
      </c>
    </row>
    <row r="171" spans="1:25" x14ac:dyDescent="0.25">
      <c r="A171" s="1">
        <v>38060</v>
      </c>
      <c r="B171">
        <v>525.72</v>
      </c>
      <c r="C171">
        <v>531.58000000000004</v>
      </c>
      <c r="D171">
        <v>533.07000000000005</v>
      </c>
      <c r="E171">
        <v>533.62</v>
      </c>
      <c r="F171">
        <f t="shared" si="57"/>
        <v>1.3980826295366398E-2</v>
      </c>
      <c r="G171">
        <f t="shared" si="60"/>
        <v>0.92121827411167512</v>
      </c>
      <c r="H171">
        <f t="shared" si="61"/>
        <v>2</v>
      </c>
      <c r="I171">
        <f t="shared" si="61"/>
        <v>3</v>
      </c>
      <c r="J171">
        <f t="shared" si="61"/>
        <v>4</v>
      </c>
      <c r="K171">
        <f t="shared" si="58"/>
        <v>5</v>
      </c>
      <c r="L171">
        <f t="shared" si="62"/>
        <v>0</v>
      </c>
      <c r="M171">
        <f t="shared" si="63"/>
        <v>0</v>
      </c>
      <c r="N171">
        <f t="shared" si="64"/>
        <v>0</v>
      </c>
      <c r="O171">
        <f t="shared" si="65"/>
        <v>0</v>
      </c>
      <c r="P171">
        <f t="shared" si="66"/>
        <v>0</v>
      </c>
      <c r="Q171">
        <f t="shared" si="67"/>
        <v>0</v>
      </c>
      <c r="R171">
        <f t="shared" si="68"/>
        <v>0</v>
      </c>
      <c r="S171">
        <f t="shared" si="69"/>
        <v>1</v>
      </c>
      <c r="V171">
        <f t="shared" si="59"/>
        <v>0.13980826295366397</v>
      </c>
      <c r="W171">
        <v>530.94000000000005</v>
      </c>
      <c r="X171">
        <v>219771609</v>
      </c>
      <c r="Y171">
        <f>IF(K170=2,F171+0.005,IF(K170=1,F171,F171))</f>
        <v>1.3980826295366398E-2</v>
      </c>
    </row>
    <row r="172" spans="1:25" x14ac:dyDescent="0.25">
      <c r="A172" s="1">
        <v>38061</v>
      </c>
      <c r="B172">
        <v>533.07000000000005</v>
      </c>
      <c r="C172">
        <v>532.29</v>
      </c>
      <c r="D172">
        <v>533.72</v>
      </c>
      <c r="E172">
        <v>534.11</v>
      </c>
      <c r="F172">
        <f t="shared" si="57"/>
        <v>1.2193520550771515E-3</v>
      </c>
      <c r="G172">
        <f t="shared" si="60"/>
        <v>0.53664974619289341</v>
      </c>
      <c r="H172">
        <f t="shared" si="61"/>
        <v>2</v>
      </c>
      <c r="I172">
        <f t="shared" si="61"/>
        <v>2</v>
      </c>
      <c r="J172">
        <f t="shared" si="61"/>
        <v>3</v>
      </c>
      <c r="K172">
        <f t="shared" si="58"/>
        <v>3</v>
      </c>
      <c r="L172">
        <f t="shared" si="62"/>
        <v>0</v>
      </c>
      <c r="M172">
        <f t="shared" si="63"/>
        <v>1</v>
      </c>
      <c r="N172">
        <f t="shared" si="64"/>
        <v>0</v>
      </c>
      <c r="O172">
        <f t="shared" si="65"/>
        <v>0</v>
      </c>
      <c r="P172">
        <f t="shared" si="66"/>
        <v>0</v>
      </c>
      <c r="Q172">
        <f t="shared" si="67"/>
        <v>0</v>
      </c>
      <c r="R172">
        <f t="shared" si="68"/>
        <v>0</v>
      </c>
      <c r="S172">
        <f t="shared" si="69"/>
        <v>0</v>
      </c>
      <c r="V172">
        <f t="shared" si="59"/>
        <v>1.2193520550771515E-2</v>
      </c>
      <c r="W172">
        <v>530.32000000000005</v>
      </c>
      <c r="X172">
        <v>219767356</v>
      </c>
      <c r="Y172">
        <f>IF(K171=2,F172+0.005,IF(K171=1,F172,F172))</f>
        <v>1.2193520550771515E-3</v>
      </c>
    </row>
    <row r="173" spans="1:25" x14ac:dyDescent="0.25">
      <c r="A173" s="1">
        <v>38062</v>
      </c>
      <c r="B173">
        <v>533.72</v>
      </c>
      <c r="C173">
        <v>530.54</v>
      </c>
      <c r="D173">
        <v>538.78</v>
      </c>
      <c r="E173">
        <v>539.47</v>
      </c>
      <c r="F173">
        <f t="shared" si="57"/>
        <v>9.4806265457542255E-3</v>
      </c>
      <c r="G173">
        <f t="shared" si="60"/>
        <v>0.84934010152284267</v>
      </c>
      <c r="H173">
        <f t="shared" si="61"/>
        <v>2</v>
      </c>
      <c r="I173">
        <f t="shared" si="61"/>
        <v>3</v>
      </c>
      <c r="J173">
        <f t="shared" si="61"/>
        <v>4</v>
      </c>
      <c r="K173">
        <f t="shared" si="58"/>
        <v>5</v>
      </c>
      <c r="L173">
        <f t="shared" si="62"/>
        <v>0</v>
      </c>
      <c r="M173">
        <f t="shared" si="63"/>
        <v>1</v>
      </c>
      <c r="N173">
        <f t="shared" si="64"/>
        <v>0</v>
      </c>
      <c r="O173">
        <f t="shared" si="65"/>
        <v>0</v>
      </c>
      <c r="P173">
        <f t="shared" si="66"/>
        <v>0</v>
      </c>
      <c r="Q173">
        <f t="shared" si="67"/>
        <v>0</v>
      </c>
      <c r="R173">
        <f t="shared" si="68"/>
        <v>0</v>
      </c>
      <c r="S173">
        <f t="shared" si="69"/>
        <v>0</v>
      </c>
      <c r="V173">
        <f t="shared" si="59"/>
        <v>9.4806265457542255E-2</v>
      </c>
      <c r="W173">
        <v>529.41999999999996</v>
      </c>
      <c r="X173">
        <v>220359088</v>
      </c>
      <c r="Y173">
        <f>IF(K172=2,F173+0.005,IF(K172=1,F173,F173))</f>
        <v>9.4806265457542255E-3</v>
      </c>
    </row>
    <row r="174" spans="1:25" x14ac:dyDescent="0.25">
      <c r="A174" s="1">
        <v>38063</v>
      </c>
      <c r="B174">
        <v>538.78</v>
      </c>
      <c r="C174">
        <v>539.98</v>
      </c>
      <c r="D174">
        <v>540.49</v>
      </c>
      <c r="E174">
        <v>541.54999999999995</v>
      </c>
      <c r="F174">
        <f t="shared" si="57"/>
        <v>3.1738371877204729E-3</v>
      </c>
      <c r="G174">
        <f t="shared" si="60"/>
        <v>0.6308629441624366</v>
      </c>
      <c r="H174">
        <f t="shared" si="61"/>
        <v>2</v>
      </c>
      <c r="I174">
        <f t="shared" si="61"/>
        <v>2</v>
      </c>
      <c r="J174">
        <f t="shared" si="61"/>
        <v>3</v>
      </c>
      <c r="K174">
        <f t="shared" si="58"/>
        <v>4</v>
      </c>
      <c r="L174">
        <f t="shared" si="62"/>
        <v>1</v>
      </c>
      <c r="M174">
        <f t="shared" si="63"/>
        <v>0</v>
      </c>
      <c r="N174">
        <f t="shared" si="64"/>
        <v>0</v>
      </c>
      <c r="O174">
        <f t="shared" si="65"/>
        <v>0</v>
      </c>
      <c r="P174">
        <f t="shared" si="66"/>
        <v>0</v>
      </c>
      <c r="Q174">
        <f t="shared" si="67"/>
        <v>0</v>
      </c>
      <c r="R174">
        <f t="shared" si="68"/>
        <v>0</v>
      </c>
      <c r="S174">
        <f t="shared" si="69"/>
        <v>0</v>
      </c>
      <c r="V174">
        <f t="shared" si="59"/>
        <v>3.1738371877204727E-2</v>
      </c>
      <c r="W174">
        <v>537.22</v>
      </c>
      <c r="X174">
        <v>221032707</v>
      </c>
      <c r="Y174">
        <f>IF(K173=2,F174+0.005,IF(K173=1,F174,F174))</f>
        <v>3.1738371877204729E-3</v>
      </c>
    </row>
    <row r="175" spans="1:25" x14ac:dyDescent="0.25">
      <c r="A175" s="1">
        <v>38064</v>
      </c>
      <c r="B175">
        <v>540.49</v>
      </c>
      <c r="C175">
        <v>539.70000000000005</v>
      </c>
      <c r="D175">
        <v>539.9</v>
      </c>
      <c r="E175">
        <v>541.39</v>
      </c>
      <c r="F175">
        <f t="shared" si="57"/>
        <v>-1.0916020647931169E-3</v>
      </c>
      <c r="G175">
        <f t="shared" si="60"/>
        <v>0.40913705583756343</v>
      </c>
      <c r="H175">
        <f t="shared" si="61"/>
        <v>1</v>
      </c>
      <c r="I175">
        <f t="shared" si="61"/>
        <v>2</v>
      </c>
      <c r="J175">
        <f t="shared" si="61"/>
        <v>2</v>
      </c>
      <c r="K175">
        <f t="shared" si="58"/>
        <v>3</v>
      </c>
      <c r="L175">
        <f t="shared" si="62"/>
        <v>0</v>
      </c>
      <c r="M175">
        <f t="shared" si="63"/>
        <v>0</v>
      </c>
      <c r="N175">
        <f t="shared" si="64"/>
        <v>0</v>
      </c>
      <c r="O175">
        <f t="shared" si="65"/>
        <v>0</v>
      </c>
      <c r="P175">
        <f t="shared" si="66"/>
        <v>0</v>
      </c>
      <c r="Q175">
        <f t="shared" si="67"/>
        <v>1</v>
      </c>
      <c r="R175">
        <f t="shared" si="68"/>
        <v>0</v>
      </c>
      <c r="S175">
        <f t="shared" si="69"/>
        <v>0</v>
      </c>
      <c r="V175">
        <f t="shared" si="59"/>
        <v>-1.0916020647931169E-2</v>
      </c>
      <c r="W175">
        <v>537.27</v>
      </c>
      <c r="X175">
        <v>220991186</v>
      </c>
      <c r="Y175">
        <f>IF(K174=2,F175+0.005,IF(K174=1,F175,F175))</f>
        <v>-1.0916020647931169E-3</v>
      </c>
    </row>
    <row r="176" spans="1:25" x14ac:dyDescent="0.25">
      <c r="A176" s="1">
        <v>38067</v>
      </c>
      <c r="B176">
        <v>539.9</v>
      </c>
      <c r="C176">
        <v>538.94000000000005</v>
      </c>
      <c r="D176">
        <v>542.85</v>
      </c>
      <c r="E176">
        <v>543.85</v>
      </c>
      <c r="F176">
        <f t="shared" si="57"/>
        <v>5.4639748101501118E-3</v>
      </c>
      <c r="G176">
        <f t="shared" si="60"/>
        <v>0.7248730964467005</v>
      </c>
      <c r="H176">
        <f t="shared" si="61"/>
        <v>2</v>
      </c>
      <c r="I176">
        <f t="shared" si="61"/>
        <v>3</v>
      </c>
      <c r="J176">
        <f t="shared" si="61"/>
        <v>3</v>
      </c>
      <c r="K176">
        <f t="shared" si="58"/>
        <v>4</v>
      </c>
      <c r="L176">
        <f t="shared" si="62"/>
        <v>0</v>
      </c>
      <c r="M176">
        <f t="shared" si="63"/>
        <v>0</v>
      </c>
      <c r="N176">
        <f t="shared" si="64"/>
        <v>0</v>
      </c>
      <c r="O176">
        <f t="shared" si="65"/>
        <v>0</v>
      </c>
      <c r="P176">
        <f t="shared" si="66"/>
        <v>0</v>
      </c>
      <c r="Q176">
        <f t="shared" si="67"/>
        <v>0</v>
      </c>
      <c r="R176">
        <f t="shared" si="68"/>
        <v>1</v>
      </c>
      <c r="S176">
        <f t="shared" si="69"/>
        <v>0</v>
      </c>
      <c r="V176">
        <f t="shared" si="59"/>
        <v>5.4639748101501115E-2</v>
      </c>
      <c r="W176">
        <v>537.03</v>
      </c>
      <c r="X176">
        <v>221611193</v>
      </c>
      <c r="Y176">
        <f>IF(K175=2,F176+0.005,IF(K175=1,F176,F176))</f>
        <v>5.4639748101501118E-3</v>
      </c>
    </row>
    <row r="177" spans="1:25" x14ac:dyDescent="0.25">
      <c r="A177" s="1">
        <v>38068</v>
      </c>
      <c r="B177">
        <v>542.85</v>
      </c>
      <c r="C177">
        <v>539.02</v>
      </c>
      <c r="D177">
        <v>533.15</v>
      </c>
      <c r="E177">
        <v>539.54</v>
      </c>
      <c r="F177">
        <f t="shared" si="57"/>
        <v>-1.786865616652859E-2</v>
      </c>
      <c r="G177">
        <f t="shared" si="60"/>
        <v>4.4467005076142131E-2</v>
      </c>
      <c r="H177">
        <f t="shared" si="61"/>
        <v>1</v>
      </c>
      <c r="I177">
        <f t="shared" si="61"/>
        <v>1</v>
      </c>
      <c r="J177">
        <f t="shared" si="61"/>
        <v>1</v>
      </c>
      <c r="K177">
        <f t="shared" si="58"/>
        <v>1</v>
      </c>
      <c r="L177">
        <f t="shared" si="62"/>
        <v>0</v>
      </c>
      <c r="M177">
        <f t="shared" si="63"/>
        <v>0</v>
      </c>
      <c r="N177">
        <f t="shared" si="64"/>
        <v>0</v>
      </c>
      <c r="O177">
        <f t="shared" si="65"/>
        <v>0</v>
      </c>
      <c r="P177">
        <f t="shared" si="66"/>
        <v>1</v>
      </c>
      <c r="Q177">
        <f t="shared" si="67"/>
        <v>0</v>
      </c>
      <c r="R177">
        <f t="shared" si="68"/>
        <v>0</v>
      </c>
      <c r="S177">
        <f t="shared" si="69"/>
        <v>0</v>
      </c>
      <c r="V177">
        <f t="shared" si="59"/>
        <v>-0.1786865616652859</v>
      </c>
      <c r="W177">
        <v>530.79999999999995</v>
      </c>
      <c r="X177">
        <v>217729789</v>
      </c>
      <c r="Y177">
        <f>IF(K176=2,F177+0.005,IF(K176=1,F177,F177))</f>
        <v>-1.786865616652859E-2</v>
      </c>
    </row>
    <row r="178" spans="1:25" x14ac:dyDescent="0.25">
      <c r="A178" s="1">
        <v>38069</v>
      </c>
      <c r="B178">
        <v>533.15</v>
      </c>
      <c r="C178">
        <v>532.9</v>
      </c>
      <c r="D178">
        <v>533.22</v>
      </c>
      <c r="E178">
        <v>535.62</v>
      </c>
      <c r="F178">
        <f t="shared" si="57"/>
        <v>1.3129513270196009E-4</v>
      </c>
      <c r="G178">
        <f t="shared" si="60"/>
        <v>0.47167512690355329</v>
      </c>
      <c r="H178">
        <f t="shared" si="61"/>
        <v>1</v>
      </c>
      <c r="I178">
        <f t="shared" si="61"/>
        <v>2</v>
      </c>
      <c r="J178">
        <f t="shared" si="61"/>
        <v>2</v>
      </c>
      <c r="K178">
        <f t="shared" si="58"/>
        <v>3</v>
      </c>
      <c r="L178">
        <f t="shared" si="62"/>
        <v>0</v>
      </c>
      <c r="M178">
        <f t="shared" si="63"/>
        <v>0</v>
      </c>
      <c r="N178">
        <f t="shared" si="64"/>
        <v>1</v>
      </c>
      <c r="O178">
        <f t="shared" si="65"/>
        <v>0</v>
      </c>
      <c r="P178">
        <f t="shared" si="66"/>
        <v>0</v>
      </c>
      <c r="Q178">
        <f t="shared" si="67"/>
        <v>0</v>
      </c>
      <c r="R178">
        <f t="shared" si="68"/>
        <v>0</v>
      </c>
      <c r="S178">
        <f t="shared" si="69"/>
        <v>0</v>
      </c>
      <c r="V178">
        <f t="shared" si="59"/>
        <v>1.312951327019601E-3</v>
      </c>
      <c r="W178">
        <v>529.47</v>
      </c>
      <c r="X178">
        <v>217622119</v>
      </c>
      <c r="Y178">
        <f>IF(K177=2,F178+0.005,IF(K177=1,F178,F178))</f>
        <v>1.3129513270196009E-4</v>
      </c>
    </row>
    <row r="179" spans="1:25" x14ac:dyDescent="0.25">
      <c r="A179" s="1">
        <v>38070</v>
      </c>
      <c r="B179">
        <v>533.22</v>
      </c>
      <c r="C179">
        <v>532.04999999999995</v>
      </c>
      <c r="D179">
        <v>520.54</v>
      </c>
      <c r="E179">
        <v>532.21</v>
      </c>
      <c r="F179">
        <f t="shared" si="57"/>
        <v>-2.3780053261318147E-2</v>
      </c>
      <c r="G179">
        <f t="shared" si="60"/>
        <v>2.3147208121827412E-2</v>
      </c>
      <c r="H179">
        <f t="shared" si="61"/>
        <v>1</v>
      </c>
      <c r="I179">
        <f t="shared" si="61"/>
        <v>1</v>
      </c>
      <c r="J179">
        <f t="shared" si="61"/>
        <v>1</v>
      </c>
      <c r="K179">
        <f t="shared" si="58"/>
        <v>1</v>
      </c>
      <c r="L179">
        <f t="shared" si="62"/>
        <v>0</v>
      </c>
      <c r="M179">
        <f t="shared" si="63"/>
        <v>0</v>
      </c>
      <c r="N179">
        <f t="shared" si="64"/>
        <v>1</v>
      </c>
      <c r="O179">
        <f t="shared" si="65"/>
        <v>0</v>
      </c>
      <c r="P179">
        <f t="shared" si="66"/>
        <v>0</v>
      </c>
      <c r="Q179">
        <f t="shared" si="67"/>
        <v>0</v>
      </c>
      <c r="R179">
        <f t="shared" si="68"/>
        <v>0</v>
      </c>
      <c r="S179">
        <f t="shared" si="69"/>
        <v>0</v>
      </c>
      <c r="V179">
        <f t="shared" si="59"/>
        <v>-0.23780053261318146</v>
      </c>
      <c r="W179">
        <v>517.5</v>
      </c>
      <c r="X179">
        <v>214017183</v>
      </c>
      <c r="Y179">
        <f>IF(K178=2,F179+0.005,IF(K178=1,F179,F179))</f>
        <v>-2.3780053261318147E-2</v>
      </c>
    </row>
    <row r="180" spans="1:25" x14ac:dyDescent="0.25">
      <c r="A180" s="1">
        <v>38071</v>
      </c>
      <c r="B180">
        <v>520.54</v>
      </c>
      <c r="C180">
        <v>515.64</v>
      </c>
      <c r="D180">
        <v>516.80999999999995</v>
      </c>
      <c r="E180">
        <v>522.96</v>
      </c>
      <c r="F180">
        <f t="shared" si="57"/>
        <v>-7.165635686018401E-3</v>
      </c>
      <c r="G180">
        <f t="shared" si="60"/>
        <v>0.18213197969543146</v>
      </c>
      <c r="H180">
        <f t="shared" si="61"/>
        <v>1</v>
      </c>
      <c r="I180">
        <f t="shared" si="61"/>
        <v>1</v>
      </c>
      <c r="J180">
        <f t="shared" si="61"/>
        <v>1</v>
      </c>
      <c r="K180">
        <f t="shared" si="58"/>
        <v>1</v>
      </c>
      <c r="L180">
        <f t="shared" si="62"/>
        <v>0</v>
      </c>
      <c r="M180">
        <f t="shared" si="63"/>
        <v>0</v>
      </c>
      <c r="N180">
        <f t="shared" si="64"/>
        <v>1</v>
      </c>
      <c r="O180">
        <f t="shared" si="65"/>
        <v>0</v>
      </c>
      <c r="P180">
        <f t="shared" si="66"/>
        <v>0</v>
      </c>
      <c r="Q180">
        <f t="shared" si="67"/>
        <v>0</v>
      </c>
      <c r="R180">
        <f t="shared" si="68"/>
        <v>0</v>
      </c>
      <c r="S180">
        <f t="shared" si="69"/>
        <v>0</v>
      </c>
      <c r="V180">
        <f t="shared" si="59"/>
        <v>-7.1656356860184012E-2</v>
      </c>
      <c r="W180">
        <v>514.89</v>
      </c>
      <c r="X180">
        <v>213905554</v>
      </c>
      <c r="Y180">
        <f>IF(K179=2,F180+0.005,IF(K179=1,F180,F180))</f>
        <v>-7.165635686018401E-3</v>
      </c>
    </row>
    <row r="181" spans="1:25" x14ac:dyDescent="0.25">
      <c r="A181" s="1">
        <v>38074</v>
      </c>
      <c r="B181">
        <v>516.80999999999995</v>
      </c>
      <c r="C181">
        <v>515.41</v>
      </c>
      <c r="D181">
        <v>513.69000000000005</v>
      </c>
      <c r="E181">
        <v>517.20000000000005</v>
      </c>
      <c r="F181">
        <f t="shared" si="57"/>
        <v>-6.0370348870956271E-3</v>
      </c>
      <c r="G181">
        <f t="shared" si="60"/>
        <v>0.21299492385786803</v>
      </c>
      <c r="H181">
        <f t="shared" si="61"/>
        <v>1</v>
      </c>
      <c r="I181">
        <f t="shared" si="61"/>
        <v>1</v>
      </c>
      <c r="J181">
        <f t="shared" si="61"/>
        <v>1</v>
      </c>
      <c r="K181">
        <f t="shared" si="58"/>
        <v>2</v>
      </c>
      <c r="L181">
        <f t="shared" si="62"/>
        <v>0</v>
      </c>
      <c r="M181">
        <f t="shared" si="63"/>
        <v>0</v>
      </c>
      <c r="N181">
        <f t="shared" si="64"/>
        <v>0</v>
      </c>
      <c r="O181">
        <f t="shared" si="65"/>
        <v>1</v>
      </c>
      <c r="P181">
        <f t="shared" si="66"/>
        <v>0</v>
      </c>
      <c r="Q181">
        <f t="shared" si="67"/>
        <v>0</v>
      </c>
      <c r="R181">
        <f t="shared" si="68"/>
        <v>0</v>
      </c>
      <c r="S181">
        <f t="shared" si="69"/>
        <v>0</v>
      </c>
      <c r="V181">
        <f t="shared" si="59"/>
        <v>-6.037034887095627E-2</v>
      </c>
      <c r="W181">
        <v>512.66</v>
      </c>
      <c r="X181">
        <v>212585481</v>
      </c>
      <c r="Y181">
        <f>IF(K180=2,F181+0.005,IF(K180=1,F181,F181))</f>
        <v>-6.0370348870956271E-3</v>
      </c>
    </row>
    <row r="182" spans="1:25" x14ac:dyDescent="0.25">
      <c r="A182" s="1">
        <v>38075</v>
      </c>
      <c r="B182">
        <v>513.69000000000005</v>
      </c>
      <c r="C182">
        <v>517.76</v>
      </c>
      <c r="D182">
        <v>522.23</v>
      </c>
      <c r="E182">
        <v>522.46</v>
      </c>
      <c r="F182">
        <f t="shared" si="57"/>
        <v>1.6624812630185448E-2</v>
      </c>
      <c r="G182">
        <f t="shared" si="60"/>
        <v>0.95086294416243655</v>
      </c>
      <c r="H182">
        <f t="shared" si="61"/>
        <v>2</v>
      </c>
      <c r="I182">
        <f t="shared" si="61"/>
        <v>3</v>
      </c>
      <c r="J182">
        <f t="shared" si="61"/>
        <v>4</v>
      </c>
      <c r="K182">
        <f t="shared" si="58"/>
        <v>5</v>
      </c>
      <c r="L182">
        <f t="shared" si="62"/>
        <v>0</v>
      </c>
      <c r="M182">
        <f t="shared" si="63"/>
        <v>0</v>
      </c>
      <c r="N182">
        <f t="shared" si="64"/>
        <v>0</v>
      </c>
      <c r="O182">
        <f t="shared" si="65"/>
        <v>0</v>
      </c>
      <c r="P182">
        <f t="shared" si="66"/>
        <v>0</v>
      </c>
      <c r="Q182">
        <f t="shared" si="67"/>
        <v>0</v>
      </c>
      <c r="R182">
        <f t="shared" si="68"/>
        <v>1</v>
      </c>
      <c r="S182">
        <f t="shared" si="69"/>
        <v>0</v>
      </c>
      <c r="V182">
        <f t="shared" si="59"/>
        <v>0.16624812630185448</v>
      </c>
      <c r="W182">
        <v>515.97</v>
      </c>
      <c r="X182">
        <v>215505201</v>
      </c>
      <c r="Y182">
        <f>IF(K181=2,F182+0.005,IF(K181=1,F182,F182))</f>
        <v>2.1624812630185449E-2</v>
      </c>
    </row>
    <row r="183" spans="1:25" x14ac:dyDescent="0.25">
      <c r="A183" s="1">
        <v>38076</v>
      </c>
      <c r="B183">
        <v>522.23</v>
      </c>
      <c r="C183">
        <v>524.42999999999995</v>
      </c>
      <c r="D183">
        <v>519.85</v>
      </c>
      <c r="E183">
        <v>526.16999999999996</v>
      </c>
      <c r="F183">
        <f t="shared" si="57"/>
        <v>-4.5573789326541856E-3</v>
      </c>
      <c r="G183">
        <f t="shared" si="60"/>
        <v>0.26131979695431473</v>
      </c>
      <c r="H183">
        <f t="shared" si="61"/>
        <v>1</v>
      </c>
      <c r="I183">
        <f t="shared" si="61"/>
        <v>1</v>
      </c>
      <c r="J183">
        <f t="shared" si="61"/>
        <v>2</v>
      </c>
      <c r="K183">
        <f t="shared" si="58"/>
        <v>2</v>
      </c>
      <c r="L183">
        <f t="shared" si="62"/>
        <v>0</v>
      </c>
      <c r="M183">
        <f t="shared" si="63"/>
        <v>0</v>
      </c>
      <c r="N183">
        <f t="shared" si="64"/>
        <v>0</v>
      </c>
      <c r="O183">
        <f t="shared" si="65"/>
        <v>0</v>
      </c>
      <c r="P183">
        <f t="shared" si="66"/>
        <v>0</v>
      </c>
      <c r="Q183">
        <f t="shared" si="67"/>
        <v>1</v>
      </c>
      <c r="R183">
        <f t="shared" si="68"/>
        <v>0</v>
      </c>
      <c r="S183">
        <f t="shared" si="69"/>
        <v>0</v>
      </c>
      <c r="V183">
        <f t="shared" si="59"/>
        <v>-4.5573789326541853E-2</v>
      </c>
      <c r="W183">
        <v>518.63</v>
      </c>
      <c r="X183">
        <v>214728693</v>
      </c>
      <c r="Y183">
        <f>IF(K182=2,F183+0.005,IF(K182=1,F183,F183))</f>
        <v>-4.5573789326541856E-3</v>
      </c>
    </row>
    <row r="184" spans="1:25" x14ac:dyDescent="0.25">
      <c r="A184" s="1">
        <v>38077</v>
      </c>
      <c r="B184">
        <v>519.85</v>
      </c>
      <c r="C184">
        <v>522.78</v>
      </c>
      <c r="D184">
        <v>522.75</v>
      </c>
      <c r="E184">
        <v>525.48</v>
      </c>
      <c r="F184">
        <f t="shared" si="57"/>
        <v>5.5785322689236843E-3</v>
      </c>
      <c r="G184">
        <f t="shared" si="60"/>
        <v>0.72812182741116749</v>
      </c>
      <c r="H184">
        <f t="shared" si="61"/>
        <v>2</v>
      </c>
      <c r="I184">
        <f t="shared" si="61"/>
        <v>3</v>
      </c>
      <c r="J184">
        <f t="shared" si="61"/>
        <v>3</v>
      </c>
      <c r="K184">
        <f t="shared" si="58"/>
        <v>4</v>
      </c>
      <c r="L184">
        <f t="shared" si="62"/>
        <v>0</v>
      </c>
      <c r="M184">
        <f t="shared" si="63"/>
        <v>0</v>
      </c>
      <c r="N184">
        <f t="shared" si="64"/>
        <v>0</v>
      </c>
      <c r="O184">
        <f t="shared" si="65"/>
        <v>0</v>
      </c>
      <c r="P184">
        <f t="shared" si="66"/>
        <v>0</v>
      </c>
      <c r="Q184">
        <f t="shared" si="67"/>
        <v>0</v>
      </c>
      <c r="R184">
        <f t="shared" si="68"/>
        <v>0</v>
      </c>
      <c r="S184">
        <f t="shared" si="69"/>
        <v>1</v>
      </c>
      <c r="V184">
        <f t="shared" si="59"/>
        <v>5.5785322689236846E-2</v>
      </c>
      <c r="W184">
        <v>520.20000000000005</v>
      </c>
      <c r="X184">
        <v>217236243</v>
      </c>
      <c r="Y184">
        <f>IF(K183=2,F184+0.005,IF(K183=1,F184,F184))</f>
        <v>1.0578532268923684E-2</v>
      </c>
    </row>
    <row r="185" spans="1:25" x14ac:dyDescent="0.25">
      <c r="A185" s="1">
        <v>38078</v>
      </c>
      <c r="B185">
        <v>522.75</v>
      </c>
      <c r="C185">
        <v>524.83000000000004</v>
      </c>
      <c r="D185">
        <v>525.35</v>
      </c>
      <c r="E185">
        <v>526.23</v>
      </c>
      <c r="F185">
        <f t="shared" si="57"/>
        <v>4.9736967957915304E-3</v>
      </c>
      <c r="G185">
        <f t="shared" si="60"/>
        <v>0.70680203045685275</v>
      </c>
      <c r="H185">
        <f t="shared" si="61"/>
        <v>2</v>
      </c>
      <c r="I185">
        <f t="shared" si="61"/>
        <v>3</v>
      </c>
      <c r="J185">
        <f t="shared" si="61"/>
        <v>3</v>
      </c>
      <c r="K185">
        <f t="shared" si="58"/>
        <v>4</v>
      </c>
      <c r="L185">
        <f t="shared" si="62"/>
        <v>0</v>
      </c>
      <c r="M185">
        <f t="shared" si="63"/>
        <v>1</v>
      </c>
      <c r="N185">
        <f t="shared" si="64"/>
        <v>0</v>
      </c>
      <c r="O185">
        <f t="shared" si="65"/>
        <v>0</v>
      </c>
      <c r="P185">
        <f t="shared" si="66"/>
        <v>0</v>
      </c>
      <c r="Q185">
        <f t="shared" si="67"/>
        <v>0</v>
      </c>
      <c r="R185">
        <f t="shared" si="68"/>
        <v>0</v>
      </c>
      <c r="S185">
        <f t="shared" si="69"/>
        <v>0</v>
      </c>
      <c r="V185">
        <f t="shared" si="59"/>
        <v>4.9736967957915303E-2</v>
      </c>
      <c r="W185">
        <v>522.79</v>
      </c>
      <c r="X185">
        <v>217607227</v>
      </c>
      <c r="Y185">
        <f>IF(K184=2,F185+0.005,IF(K184=1,F185,F185))</f>
        <v>4.9736967957915304E-3</v>
      </c>
    </row>
    <row r="186" spans="1:25" x14ac:dyDescent="0.25">
      <c r="A186" s="1">
        <v>38081</v>
      </c>
      <c r="B186">
        <v>525.35</v>
      </c>
      <c r="C186">
        <v>533.54</v>
      </c>
      <c r="D186">
        <v>536.66999999999996</v>
      </c>
      <c r="E186">
        <v>538.66999999999996</v>
      </c>
      <c r="F186">
        <f t="shared" si="57"/>
        <v>2.1547539735414362E-2</v>
      </c>
      <c r="G186">
        <f t="shared" si="60"/>
        <v>0.97624365482233499</v>
      </c>
      <c r="H186">
        <f t="shared" si="61"/>
        <v>2</v>
      </c>
      <c r="I186">
        <f t="shared" si="61"/>
        <v>3</v>
      </c>
      <c r="J186">
        <f t="shared" si="61"/>
        <v>4</v>
      </c>
      <c r="K186">
        <f t="shared" si="58"/>
        <v>5</v>
      </c>
      <c r="L186">
        <f t="shared" si="62"/>
        <v>1</v>
      </c>
      <c r="M186">
        <f t="shared" si="63"/>
        <v>0</v>
      </c>
      <c r="N186">
        <f t="shared" si="64"/>
        <v>0</v>
      </c>
      <c r="O186">
        <f t="shared" si="65"/>
        <v>0</v>
      </c>
      <c r="P186">
        <f t="shared" si="66"/>
        <v>0</v>
      </c>
      <c r="Q186">
        <f t="shared" si="67"/>
        <v>0</v>
      </c>
      <c r="R186">
        <f t="shared" si="68"/>
        <v>0</v>
      </c>
      <c r="S186">
        <f t="shared" si="69"/>
        <v>0</v>
      </c>
      <c r="V186">
        <f t="shared" si="59"/>
        <v>0.21547539735414362</v>
      </c>
      <c r="W186">
        <v>533.02</v>
      </c>
      <c r="X186">
        <v>221838255</v>
      </c>
      <c r="Y186">
        <f>IF(K185=2,F186+0.005,IF(K185=1,F186,F186))</f>
        <v>2.1547539735414362E-2</v>
      </c>
    </row>
    <row r="187" spans="1:25" x14ac:dyDescent="0.25">
      <c r="A187" s="1">
        <v>38084</v>
      </c>
      <c r="B187">
        <v>536.66999999999996</v>
      </c>
      <c r="C187">
        <v>537.25</v>
      </c>
      <c r="D187">
        <v>536.76</v>
      </c>
      <c r="E187">
        <v>539.95000000000005</v>
      </c>
      <c r="F187">
        <f t="shared" si="57"/>
        <v>1.6770082173408582E-4</v>
      </c>
      <c r="G187">
        <f t="shared" si="60"/>
        <v>0.47390862944162437</v>
      </c>
      <c r="H187">
        <f t="shared" si="61"/>
        <v>1</v>
      </c>
      <c r="I187">
        <f t="shared" si="61"/>
        <v>2</v>
      </c>
      <c r="J187">
        <f t="shared" si="61"/>
        <v>2</v>
      </c>
      <c r="K187">
        <f t="shared" si="58"/>
        <v>3</v>
      </c>
      <c r="L187">
        <f t="shared" si="62"/>
        <v>0</v>
      </c>
      <c r="M187">
        <f t="shared" si="63"/>
        <v>0</v>
      </c>
      <c r="N187">
        <f t="shared" si="64"/>
        <v>0</v>
      </c>
      <c r="O187">
        <f t="shared" si="65"/>
        <v>0</v>
      </c>
      <c r="P187">
        <f t="shared" si="66"/>
        <v>0</v>
      </c>
      <c r="Q187">
        <f t="shared" si="67"/>
        <v>1</v>
      </c>
      <c r="R187">
        <f t="shared" si="68"/>
        <v>0</v>
      </c>
      <c r="S187">
        <f t="shared" si="69"/>
        <v>0</v>
      </c>
      <c r="V187">
        <f t="shared" si="59"/>
        <v>1.6770082173408582E-3</v>
      </c>
      <c r="W187">
        <v>535.65</v>
      </c>
      <c r="X187">
        <v>222095193</v>
      </c>
      <c r="Y187">
        <f>IF(K186=2,F187+0.005,IF(K186=1,F187,F187))</f>
        <v>1.6770082173408582E-4</v>
      </c>
    </row>
    <row r="188" spans="1:25" x14ac:dyDescent="0.25">
      <c r="A188" s="1">
        <v>38085</v>
      </c>
      <c r="B188">
        <v>536.76</v>
      </c>
      <c r="C188">
        <v>538.33000000000004</v>
      </c>
      <c r="D188">
        <v>539.57000000000005</v>
      </c>
      <c r="E188">
        <v>540.32000000000005</v>
      </c>
      <c r="F188">
        <f t="shared" si="57"/>
        <v>5.2351143900440777E-3</v>
      </c>
      <c r="G188">
        <f t="shared" si="60"/>
        <v>0.71715736040609135</v>
      </c>
      <c r="H188">
        <f t="shared" si="61"/>
        <v>2</v>
      </c>
      <c r="I188">
        <f t="shared" si="61"/>
        <v>3</v>
      </c>
      <c r="J188">
        <f t="shared" si="61"/>
        <v>3</v>
      </c>
      <c r="K188">
        <f t="shared" si="58"/>
        <v>4</v>
      </c>
      <c r="L188">
        <f t="shared" si="62"/>
        <v>0</v>
      </c>
      <c r="M188">
        <f t="shared" si="63"/>
        <v>0</v>
      </c>
      <c r="N188">
        <f t="shared" si="64"/>
        <v>0</v>
      </c>
      <c r="O188">
        <f t="shared" si="65"/>
        <v>0</v>
      </c>
      <c r="P188">
        <f t="shared" si="66"/>
        <v>0</v>
      </c>
      <c r="Q188">
        <f t="shared" si="67"/>
        <v>0</v>
      </c>
      <c r="R188">
        <f t="shared" si="68"/>
        <v>0</v>
      </c>
      <c r="S188">
        <f t="shared" si="69"/>
        <v>1</v>
      </c>
      <c r="V188">
        <f t="shared" si="59"/>
        <v>5.235114390044078E-2</v>
      </c>
      <c r="W188">
        <v>537.78</v>
      </c>
      <c r="X188">
        <v>222724976</v>
      </c>
      <c r="Y188">
        <f>IF(K187=2,F188+0.005,IF(K187=1,F188,F188))</f>
        <v>5.2351143900440777E-3</v>
      </c>
    </row>
    <row r="189" spans="1:25" x14ac:dyDescent="0.25">
      <c r="A189" s="1">
        <v>38090</v>
      </c>
      <c r="B189">
        <v>539.57000000000005</v>
      </c>
      <c r="C189">
        <v>541.61</v>
      </c>
      <c r="D189">
        <v>541.16999999999996</v>
      </c>
      <c r="E189">
        <v>542.88</v>
      </c>
      <c r="F189">
        <f t="shared" si="57"/>
        <v>2.9653242396721628E-3</v>
      </c>
      <c r="G189">
        <f t="shared" si="60"/>
        <v>0.61989847715736046</v>
      </c>
      <c r="H189">
        <f t="shared" si="61"/>
        <v>2</v>
      </c>
      <c r="I189">
        <f t="shared" si="61"/>
        <v>2</v>
      </c>
      <c r="J189">
        <f t="shared" si="61"/>
        <v>3</v>
      </c>
      <c r="K189">
        <f t="shared" si="58"/>
        <v>4</v>
      </c>
      <c r="L189">
        <f t="shared" si="62"/>
        <v>1</v>
      </c>
      <c r="M189">
        <f t="shared" si="63"/>
        <v>0</v>
      </c>
      <c r="N189">
        <f t="shared" si="64"/>
        <v>0</v>
      </c>
      <c r="O189">
        <f t="shared" si="65"/>
        <v>0</v>
      </c>
      <c r="P189">
        <f t="shared" si="66"/>
        <v>0</v>
      </c>
      <c r="Q189">
        <f t="shared" si="67"/>
        <v>0</v>
      </c>
      <c r="R189">
        <f t="shared" si="68"/>
        <v>0</v>
      </c>
      <c r="S189">
        <f t="shared" si="69"/>
        <v>0</v>
      </c>
      <c r="V189">
        <f t="shared" si="59"/>
        <v>2.9653242396721628E-2</v>
      </c>
      <c r="W189">
        <v>539.71</v>
      </c>
      <c r="X189">
        <v>222708150</v>
      </c>
      <c r="Y189">
        <f>IF(K188=2,F189+0.005,IF(K188=1,F189,F189))</f>
        <v>2.9653242396721628E-3</v>
      </c>
    </row>
    <row r="190" spans="1:25" x14ac:dyDescent="0.25">
      <c r="A190" s="1">
        <v>38091</v>
      </c>
      <c r="B190">
        <v>541.16999999999996</v>
      </c>
      <c r="C190">
        <v>536.85</v>
      </c>
      <c r="D190">
        <v>531.53</v>
      </c>
      <c r="E190">
        <v>536.85</v>
      </c>
      <c r="F190">
        <f t="shared" si="57"/>
        <v>-1.7813256462848988E-2</v>
      </c>
      <c r="G190">
        <f t="shared" si="60"/>
        <v>4.5076142131979698E-2</v>
      </c>
      <c r="H190">
        <f t="shared" si="61"/>
        <v>1</v>
      </c>
      <c r="I190">
        <f t="shared" si="61"/>
        <v>1</v>
      </c>
      <c r="J190">
        <f t="shared" si="61"/>
        <v>1</v>
      </c>
      <c r="K190">
        <f t="shared" si="58"/>
        <v>1</v>
      </c>
      <c r="L190">
        <f t="shared" si="62"/>
        <v>0</v>
      </c>
      <c r="M190">
        <f t="shared" si="63"/>
        <v>0</v>
      </c>
      <c r="N190">
        <f t="shared" si="64"/>
        <v>0</v>
      </c>
      <c r="O190">
        <f t="shared" si="65"/>
        <v>0</v>
      </c>
      <c r="P190">
        <f t="shared" si="66"/>
        <v>0</v>
      </c>
      <c r="Q190">
        <f t="shared" si="67"/>
        <v>1</v>
      </c>
      <c r="R190">
        <f t="shared" si="68"/>
        <v>0</v>
      </c>
      <c r="S190">
        <f t="shared" si="69"/>
        <v>0</v>
      </c>
      <c r="V190">
        <f t="shared" si="59"/>
        <v>-0.17813256462848986</v>
      </c>
      <c r="W190">
        <v>530.72</v>
      </c>
      <c r="X190">
        <v>217396534</v>
      </c>
      <c r="Y190">
        <f>IF(K189=2,F190+0.005,IF(K189=1,F190,F190))</f>
        <v>-1.7813256462848988E-2</v>
      </c>
    </row>
    <row r="191" spans="1:25" x14ac:dyDescent="0.25">
      <c r="A191" s="1">
        <v>38092</v>
      </c>
      <c r="B191">
        <v>531.53</v>
      </c>
      <c r="C191">
        <v>533.20000000000005</v>
      </c>
      <c r="D191">
        <v>539.30999999999995</v>
      </c>
      <c r="E191">
        <v>539.73</v>
      </c>
      <c r="F191">
        <f t="shared" si="57"/>
        <v>1.4636991326924111E-2</v>
      </c>
      <c r="G191">
        <f t="shared" si="60"/>
        <v>0.930761421319797</v>
      </c>
      <c r="H191">
        <f t="shared" si="61"/>
        <v>2</v>
      </c>
      <c r="I191">
        <f t="shared" si="61"/>
        <v>3</v>
      </c>
      <c r="J191">
        <f t="shared" si="61"/>
        <v>4</v>
      </c>
      <c r="K191">
        <f t="shared" si="58"/>
        <v>5</v>
      </c>
      <c r="L191">
        <f t="shared" si="62"/>
        <v>0</v>
      </c>
      <c r="M191">
        <f t="shared" si="63"/>
        <v>0</v>
      </c>
      <c r="N191">
        <f t="shared" si="64"/>
        <v>0</v>
      </c>
      <c r="O191">
        <f t="shared" si="65"/>
        <v>0</v>
      </c>
      <c r="P191">
        <f t="shared" si="66"/>
        <v>0</v>
      </c>
      <c r="Q191">
        <f t="shared" si="67"/>
        <v>0</v>
      </c>
      <c r="R191">
        <f t="shared" si="68"/>
        <v>1</v>
      </c>
      <c r="S191">
        <f t="shared" si="69"/>
        <v>0</v>
      </c>
      <c r="V191">
        <f t="shared" si="59"/>
        <v>0.14636991326924112</v>
      </c>
      <c r="W191">
        <v>533.20000000000005</v>
      </c>
      <c r="X191">
        <v>220236057</v>
      </c>
      <c r="Y191">
        <f>IF(K190=2,F191+0.005,IF(K190=1,F191,F191))</f>
        <v>1.4636991326924111E-2</v>
      </c>
    </row>
    <row r="192" spans="1:25" x14ac:dyDescent="0.25">
      <c r="A192" s="1">
        <v>38095</v>
      </c>
      <c r="B192">
        <v>539.30999999999995</v>
      </c>
      <c r="C192">
        <v>538.66999999999996</v>
      </c>
      <c r="D192">
        <v>539.33000000000004</v>
      </c>
      <c r="E192">
        <v>540.17999999999995</v>
      </c>
      <c r="F192">
        <f t="shared" si="57"/>
        <v>3.7084422688426875E-5</v>
      </c>
      <c r="G192">
        <f t="shared" si="60"/>
        <v>0.46741116751269035</v>
      </c>
      <c r="H192">
        <f t="shared" si="61"/>
        <v>1</v>
      </c>
      <c r="I192">
        <f t="shared" si="61"/>
        <v>2</v>
      </c>
      <c r="J192">
        <f t="shared" si="61"/>
        <v>2</v>
      </c>
      <c r="K192">
        <f t="shared" si="58"/>
        <v>3</v>
      </c>
      <c r="L192">
        <f t="shared" si="62"/>
        <v>0</v>
      </c>
      <c r="M192">
        <f t="shared" si="63"/>
        <v>0</v>
      </c>
      <c r="N192">
        <f t="shared" si="64"/>
        <v>0</v>
      </c>
      <c r="O192">
        <f t="shared" si="65"/>
        <v>0</v>
      </c>
      <c r="P192">
        <f t="shared" si="66"/>
        <v>0</v>
      </c>
      <c r="Q192">
        <f t="shared" si="67"/>
        <v>1</v>
      </c>
      <c r="R192">
        <f t="shared" si="68"/>
        <v>0</v>
      </c>
      <c r="S192">
        <f t="shared" si="69"/>
        <v>0</v>
      </c>
      <c r="V192">
        <f t="shared" si="59"/>
        <v>3.7084422688426875E-4</v>
      </c>
      <c r="W192">
        <v>535.41</v>
      </c>
      <c r="X192">
        <v>221275706</v>
      </c>
      <c r="Y192">
        <f>IF(K191=2,F192+0.005,IF(K191=1,F192,F192))</f>
        <v>3.7084422688426875E-5</v>
      </c>
    </row>
    <row r="193" spans="1:25" x14ac:dyDescent="0.25">
      <c r="A193" s="1">
        <v>38096</v>
      </c>
      <c r="B193">
        <v>539.33000000000004</v>
      </c>
      <c r="C193">
        <v>539.61</v>
      </c>
      <c r="D193">
        <v>542.15</v>
      </c>
      <c r="E193">
        <v>542.59</v>
      </c>
      <c r="F193">
        <f t="shared" si="57"/>
        <v>5.2287096953626466E-3</v>
      </c>
      <c r="G193">
        <f t="shared" si="60"/>
        <v>0.71675126903553299</v>
      </c>
      <c r="H193">
        <f t="shared" si="61"/>
        <v>2</v>
      </c>
      <c r="I193">
        <f t="shared" si="61"/>
        <v>3</v>
      </c>
      <c r="J193">
        <f t="shared" si="61"/>
        <v>3</v>
      </c>
      <c r="K193">
        <f t="shared" si="58"/>
        <v>4</v>
      </c>
      <c r="L193">
        <f t="shared" si="62"/>
        <v>0</v>
      </c>
      <c r="M193">
        <f t="shared" si="63"/>
        <v>0</v>
      </c>
      <c r="N193">
        <f t="shared" si="64"/>
        <v>0</v>
      </c>
      <c r="O193">
        <f t="shared" si="65"/>
        <v>0</v>
      </c>
      <c r="P193">
        <f t="shared" si="66"/>
        <v>0</v>
      </c>
      <c r="Q193">
        <f t="shared" si="67"/>
        <v>0</v>
      </c>
      <c r="R193">
        <f t="shared" si="68"/>
        <v>0</v>
      </c>
      <c r="S193">
        <f t="shared" si="69"/>
        <v>1</v>
      </c>
      <c r="V193">
        <f t="shared" si="59"/>
        <v>5.2287096953626468E-2</v>
      </c>
      <c r="W193">
        <v>536.49</v>
      </c>
      <c r="X193">
        <v>222433871</v>
      </c>
      <c r="Y193">
        <f>IF(K192=2,F193+0.005,IF(K192=1,F193,F193))</f>
        <v>5.2287096953626466E-3</v>
      </c>
    </row>
    <row r="194" spans="1:25" x14ac:dyDescent="0.25">
      <c r="A194" s="1">
        <v>38097</v>
      </c>
      <c r="B194">
        <v>542.15</v>
      </c>
      <c r="C194">
        <v>545.5</v>
      </c>
      <c r="D194">
        <v>543.19000000000005</v>
      </c>
      <c r="E194">
        <v>547.25</v>
      </c>
      <c r="F194">
        <f t="shared" si="57"/>
        <v>1.9182882965970253E-3</v>
      </c>
      <c r="G194">
        <f t="shared" si="60"/>
        <v>0.569746192893401</v>
      </c>
      <c r="H194">
        <f t="shared" si="61"/>
        <v>2</v>
      </c>
      <c r="I194">
        <f t="shared" si="61"/>
        <v>2</v>
      </c>
      <c r="J194">
        <f t="shared" si="61"/>
        <v>3</v>
      </c>
      <c r="K194">
        <f t="shared" si="58"/>
        <v>3</v>
      </c>
      <c r="L194">
        <f t="shared" si="62"/>
        <v>1</v>
      </c>
      <c r="M194">
        <f t="shared" si="63"/>
        <v>0</v>
      </c>
      <c r="N194">
        <f t="shared" si="64"/>
        <v>0</v>
      </c>
      <c r="O194">
        <f t="shared" si="65"/>
        <v>0</v>
      </c>
      <c r="P194">
        <f t="shared" si="66"/>
        <v>0</v>
      </c>
      <c r="Q194">
        <f t="shared" si="67"/>
        <v>0</v>
      </c>
      <c r="R194">
        <f t="shared" si="68"/>
        <v>0</v>
      </c>
      <c r="S194">
        <f t="shared" si="69"/>
        <v>0</v>
      </c>
      <c r="V194">
        <f t="shared" si="59"/>
        <v>1.9182882965970253E-2</v>
      </c>
      <c r="W194">
        <v>541.88</v>
      </c>
      <c r="X194">
        <v>223745229</v>
      </c>
      <c r="Y194">
        <f>IF(K193=2,F194+0.005,IF(K193=1,F194,F194))</f>
        <v>1.9182882965970253E-3</v>
      </c>
    </row>
    <row r="195" spans="1:25" x14ac:dyDescent="0.25">
      <c r="A195" s="1">
        <v>38098</v>
      </c>
      <c r="B195">
        <v>543.19000000000005</v>
      </c>
      <c r="C195">
        <v>540.09</v>
      </c>
      <c r="D195">
        <v>541.02</v>
      </c>
      <c r="E195">
        <v>542.59</v>
      </c>
      <c r="F195">
        <f t="shared" ref="F195:F258" si="70">(D195-D194)/D194</f>
        <v>-3.9949189049873386E-3</v>
      </c>
      <c r="G195">
        <f t="shared" si="60"/>
        <v>0.27736040609137058</v>
      </c>
      <c r="H195">
        <f t="shared" si="61"/>
        <v>1</v>
      </c>
      <c r="I195">
        <f t="shared" si="61"/>
        <v>1</v>
      </c>
      <c r="J195">
        <f t="shared" si="61"/>
        <v>2</v>
      </c>
      <c r="K195">
        <f t="shared" si="61"/>
        <v>2</v>
      </c>
      <c r="L195">
        <f t="shared" si="62"/>
        <v>0</v>
      </c>
      <c r="M195">
        <f t="shared" si="63"/>
        <v>0</v>
      </c>
      <c r="N195">
        <f t="shared" si="64"/>
        <v>0</v>
      </c>
      <c r="O195">
        <f t="shared" si="65"/>
        <v>0</v>
      </c>
      <c r="P195">
        <f t="shared" si="66"/>
        <v>1</v>
      </c>
      <c r="Q195">
        <f t="shared" si="67"/>
        <v>0</v>
      </c>
      <c r="R195">
        <f t="shared" si="68"/>
        <v>0</v>
      </c>
      <c r="S195">
        <f t="shared" si="69"/>
        <v>0</v>
      </c>
      <c r="V195">
        <f t="shared" ref="V195:V258" si="71">F195*10</f>
        <v>-3.9949189049873386E-2</v>
      </c>
      <c r="W195">
        <v>538.53</v>
      </c>
      <c r="X195">
        <v>223896056</v>
      </c>
      <c r="Y195">
        <f>IF(K194=2,F195+0.005,IF(K194=1,F195,F195))</f>
        <v>-3.9949189049873386E-3</v>
      </c>
    </row>
    <row r="196" spans="1:25" x14ac:dyDescent="0.25">
      <c r="A196" s="1">
        <v>38099</v>
      </c>
      <c r="B196">
        <v>541.02</v>
      </c>
      <c r="C196">
        <v>543.9</v>
      </c>
      <c r="D196">
        <v>540.84</v>
      </c>
      <c r="E196">
        <v>544.52</v>
      </c>
      <c r="F196">
        <f t="shared" si="70"/>
        <v>-3.3270489076180174E-4</v>
      </c>
      <c r="G196">
        <f t="shared" ref="G196:G259" si="72">_xlfn.RANK.AVG(F196,$F$3:$F$4927,1)/COUNT($F$3:$F$4927)</f>
        <v>0.44710659898477156</v>
      </c>
      <c r="H196">
        <f t="shared" ref="H196:K259" si="73">ROUNDDOWN($G196*H$2,0)-IF(MOD($G196*H$2,1)=0,1,0)+1</f>
        <v>1</v>
      </c>
      <c r="I196">
        <f t="shared" si="73"/>
        <v>2</v>
      </c>
      <c r="J196">
        <f t="shared" si="73"/>
        <v>2</v>
      </c>
      <c r="K196">
        <f t="shared" si="73"/>
        <v>3</v>
      </c>
      <c r="L196">
        <f t="shared" si="62"/>
        <v>0</v>
      </c>
      <c r="M196">
        <f t="shared" si="63"/>
        <v>0</v>
      </c>
      <c r="N196">
        <f t="shared" si="64"/>
        <v>0</v>
      </c>
      <c r="O196">
        <f t="shared" si="65"/>
        <v>1</v>
      </c>
      <c r="P196">
        <f t="shared" si="66"/>
        <v>0</v>
      </c>
      <c r="Q196">
        <f t="shared" si="67"/>
        <v>0</v>
      </c>
      <c r="R196">
        <f t="shared" si="68"/>
        <v>0</v>
      </c>
      <c r="S196">
        <f t="shared" si="69"/>
        <v>0</v>
      </c>
      <c r="V196">
        <f t="shared" si="71"/>
        <v>-3.3270489076180172E-3</v>
      </c>
      <c r="W196">
        <v>540.01</v>
      </c>
      <c r="X196">
        <v>223556700</v>
      </c>
      <c r="Y196">
        <f>IF(K195=2,F196+0.005,IF(K195=1,F196,F196))</f>
        <v>4.6672951092381985E-3</v>
      </c>
    </row>
    <row r="197" spans="1:25" x14ac:dyDescent="0.25">
      <c r="A197" s="1">
        <v>38102</v>
      </c>
      <c r="B197">
        <v>540.84</v>
      </c>
      <c r="C197">
        <v>542.66</v>
      </c>
      <c r="D197">
        <v>542.54</v>
      </c>
      <c r="E197">
        <v>543.83000000000004</v>
      </c>
      <c r="F197">
        <f t="shared" si="70"/>
        <v>3.1432586347162408E-3</v>
      </c>
      <c r="G197">
        <f t="shared" si="72"/>
        <v>0.62883248730964469</v>
      </c>
      <c r="H197">
        <f t="shared" si="73"/>
        <v>2</v>
      </c>
      <c r="I197">
        <f t="shared" si="73"/>
        <v>2</v>
      </c>
      <c r="J197">
        <f t="shared" si="73"/>
        <v>3</v>
      </c>
      <c r="K197">
        <f t="shared" si="73"/>
        <v>4</v>
      </c>
      <c r="L197">
        <f t="shared" ref="L197:L260" si="74">IF(AND($H196=2,$H197=2,$H198=1),1,0)</f>
        <v>0</v>
      </c>
      <c r="M197">
        <f t="shared" ref="M197:M260" si="75">IF(AND($H196=2,$H197=2,$H198=2),1,0)</f>
        <v>0</v>
      </c>
      <c r="N197">
        <f t="shared" ref="N197:N260" si="76">IF(AND($H196=1,$H197=1,$H198=1),1,0)</f>
        <v>0</v>
      </c>
      <c r="O197">
        <f t="shared" ref="O197:O260" si="77">IF(AND($H196=1,$H197=1,$H198=2),1,0)</f>
        <v>0</v>
      </c>
      <c r="P197">
        <f t="shared" ref="P197:P260" si="78">IF(AND($H196=2,$H197=1,$H198=1),1,0)</f>
        <v>0</v>
      </c>
      <c r="Q197">
        <f t="shared" ref="Q197:Q260" si="79">IF(AND($H196=2,$H197=1,$H198=2),1,0)</f>
        <v>0</v>
      </c>
      <c r="R197">
        <f t="shared" ref="R197:R260" si="80">IF(AND($H196=1,$H197=2,$H198=1),1,0)</f>
        <v>1</v>
      </c>
      <c r="S197">
        <f t="shared" ref="S197:S260" si="81">IF(AND($H196=1,$H197=2,$H198=2),1,0)</f>
        <v>0</v>
      </c>
      <c r="V197">
        <f t="shared" si="71"/>
        <v>3.1432586347162408E-2</v>
      </c>
      <c r="W197">
        <v>541.22</v>
      </c>
      <c r="X197">
        <v>223468740</v>
      </c>
      <c r="Y197">
        <f>IF(K196=2,F197+0.005,IF(K196=1,F197,F197))</f>
        <v>3.1432586347162408E-3</v>
      </c>
    </row>
    <row r="198" spans="1:25" x14ac:dyDescent="0.25">
      <c r="A198" s="1">
        <v>38105</v>
      </c>
      <c r="B198">
        <v>542.54</v>
      </c>
      <c r="C198">
        <v>542.48</v>
      </c>
      <c r="D198">
        <v>536.32000000000005</v>
      </c>
      <c r="E198">
        <v>543.97</v>
      </c>
      <c r="F198">
        <f t="shared" si="70"/>
        <v>-1.146459247244427E-2</v>
      </c>
      <c r="G198">
        <f t="shared" si="72"/>
        <v>9.7868020304568523E-2</v>
      </c>
      <c r="H198">
        <f t="shared" si="73"/>
        <v>1</v>
      </c>
      <c r="I198">
        <f t="shared" si="73"/>
        <v>1</v>
      </c>
      <c r="J198">
        <f t="shared" si="73"/>
        <v>1</v>
      </c>
      <c r="K198">
        <f t="shared" si="73"/>
        <v>1</v>
      </c>
      <c r="L198">
        <f t="shared" si="74"/>
        <v>0</v>
      </c>
      <c r="M198">
        <f t="shared" si="75"/>
        <v>0</v>
      </c>
      <c r="N198">
        <f t="shared" si="76"/>
        <v>0</v>
      </c>
      <c r="O198">
        <f t="shared" si="77"/>
        <v>0</v>
      </c>
      <c r="P198">
        <f t="shared" si="78"/>
        <v>1</v>
      </c>
      <c r="Q198">
        <f t="shared" si="79"/>
        <v>0</v>
      </c>
      <c r="R198">
        <f t="shared" si="80"/>
        <v>0</v>
      </c>
      <c r="S198">
        <f t="shared" si="81"/>
        <v>0</v>
      </c>
      <c r="V198">
        <f t="shared" si="71"/>
        <v>-0.11464592472444271</v>
      </c>
      <c r="W198">
        <v>534.20000000000005</v>
      </c>
      <c r="X198">
        <v>224093998</v>
      </c>
      <c r="Y198">
        <f>IF(K197=2,F198+0.005,IF(K197=1,F198,F198))</f>
        <v>-1.146459247244427E-2</v>
      </c>
    </row>
    <row r="199" spans="1:25" x14ac:dyDescent="0.25">
      <c r="A199" s="1">
        <v>38106</v>
      </c>
      <c r="B199">
        <v>536.32000000000005</v>
      </c>
      <c r="C199">
        <v>528.04999999999995</v>
      </c>
      <c r="D199">
        <v>529.26</v>
      </c>
      <c r="E199">
        <v>530.69000000000005</v>
      </c>
      <c r="F199">
        <f t="shared" si="70"/>
        <v>-1.3163782816229225E-2</v>
      </c>
      <c r="G199">
        <f t="shared" si="72"/>
        <v>8.203045685279188E-2</v>
      </c>
      <c r="H199">
        <f t="shared" si="73"/>
        <v>1</v>
      </c>
      <c r="I199">
        <f t="shared" si="73"/>
        <v>1</v>
      </c>
      <c r="J199">
        <f t="shared" si="73"/>
        <v>1</v>
      </c>
      <c r="K199">
        <f t="shared" si="73"/>
        <v>1</v>
      </c>
      <c r="L199">
        <f t="shared" si="74"/>
        <v>0</v>
      </c>
      <c r="M199">
        <f t="shared" si="75"/>
        <v>0</v>
      </c>
      <c r="N199">
        <f t="shared" si="76"/>
        <v>1</v>
      </c>
      <c r="O199">
        <f t="shared" si="77"/>
        <v>0</v>
      </c>
      <c r="P199">
        <f t="shared" si="78"/>
        <v>0</v>
      </c>
      <c r="Q199">
        <f t="shared" si="79"/>
        <v>0</v>
      </c>
      <c r="R199">
        <f t="shared" si="80"/>
        <v>0</v>
      </c>
      <c r="S199">
        <f t="shared" si="81"/>
        <v>0</v>
      </c>
      <c r="V199">
        <f t="shared" si="71"/>
        <v>-0.13163782816229225</v>
      </c>
      <c r="W199">
        <v>519.74</v>
      </c>
      <c r="X199">
        <v>225229669</v>
      </c>
      <c r="Y199">
        <f>IF(K198=2,F199+0.005,IF(K198=1,F199,F199))</f>
        <v>-1.3163782816229225E-2</v>
      </c>
    </row>
    <row r="200" spans="1:25" x14ac:dyDescent="0.25">
      <c r="A200" s="1">
        <v>38109</v>
      </c>
      <c r="B200">
        <v>529.26</v>
      </c>
      <c r="C200">
        <v>520.97</v>
      </c>
      <c r="D200">
        <v>527.20000000000005</v>
      </c>
      <c r="E200">
        <v>528.76</v>
      </c>
      <c r="F200">
        <f t="shared" si="70"/>
        <v>-3.8922268828174159E-3</v>
      </c>
      <c r="G200">
        <f t="shared" si="72"/>
        <v>0.28142131979695434</v>
      </c>
      <c r="H200">
        <f t="shared" si="73"/>
        <v>1</v>
      </c>
      <c r="I200">
        <f t="shared" si="73"/>
        <v>1</v>
      </c>
      <c r="J200">
        <f t="shared" si="73"/>
        <v>2</v>
      </c>
      <c r="K200">
        <f t="shared" si="73"/>
        <v>2</v>
      </c>
      <c r="L200">
        <f t="shared" si="74"/>
        <v>0</v>
      </c>
      <c r="M200">
        <f t="shared" si="75"/>
        <v>0</v>
      </c>
      <c r="N200">
        <f t="shared" si="76"/>
        <v>0</v>
      </c>
      <c r="O200">
        <f t="shared" si="77"/>
        <v>1</v>
      </c>
      <c r="P200">
        <f t="shared" si="78"/>
        <v>0</v>
      </c>
      <c r="Q200">
        <f t="shared" si="79"/>
        <v>0</v>
      </c>
      <c r="R200">
        <f t="shared" si="80"/>
        <v>0</v>
      </c>
      <c r="S200">
        <f t="shared" si="81"/>
        <v>0</v>
      </c>
      <c r="V200">
        <f t="shared" si="71"/>
        <v>-3.8922268828174157E-2</v>
      </c>
      <c r="W200">
        <v>519.28</v>
      </c>
      <c r="X200">
        <v>222024503</v>
      </c>
      <c r="Y200">
        <f>IF(K199=2,F200+0.005,IF(K199=1,F200,F200))</f>
        <v>-3.8922268828174159E-3</v>
      </c>
    </row>
    <row r="201" spans="1:25" x14ac:dyDescent="0.25">
      <c r="A201" s="1">
        <v>38110</v>
      </c>
      <c r="B201">
        <v>527.20000000000005</v>
      </c>
      <c r="C201">
        <v>526.27</v>
      </c>
      <c r="D201">
        <v>528.13</v>
      </c>
      <c r="E201">
        <v>529.53</v>
      </c>
      <c r="F201">
        <f t="shared" si="70"/>
        <v>1.7640364188162934E-3</v>
      </c>
      <c r="G201">
        <f t="shared" si="72"/>
        <v>0.5636548223350254</v>
      </c>
      <c r="H201">
        <f t="shared" si="73"/>
        <v>2</v>
      </c>
      <c r="I201">
        <f t="shared" si="73"/>
        <v>2</v>
      </c>
      <c r="J201">
        <f t="shared" si="73"/>
        <v>3</v>
      </c>
      <c r="K201">
        <f t="shared" si="73"/>
        <v>3</v>
      </c>
      <c r="L201">
        <f t="shared" si="74"/>
        <v>0</v>
      </c>
      <c r="M201">
        <f t="shared" si="75"/>
        <v>0</v>
      </c>
      <c r="N201">
        <f t="shared" si="76"/>
        <v>0</v>
      </c>
      <c r="O201">
        <f t="shared" si="77"/>
        <v>0</v>
      </c>
      <c r="P201">
        <f t="shared" si="78"/>
        <v>0</v>
      </c>
      <c r="Q201">
        <f t="shared" si="79"/>
        <v>0</v>
      </c>
      <c r="R201">
        <f t="shared" si="80"/>
        <v>0</v>
      </c>
      <c r="S201">
        <f t="shared" si="81"/>
        <v>1</v>
      </c>
      <c r="V201">
        <f t="shared" si="71"/>
        <v>1.7640364188162935E-2</v>
      </c>
      <c r="W201">
        <v>521.91999999999996</v>
      </c>
      <c r="X201">
        <v>222065804</v>
      </c>
      <c r="Y201">
        <f>IF(K200=2,F201+0.005,IF(K200=1,F201,F201))</f>
        <v>6.7640364188162935E-3</v>
      </c>
    </row>
    <row r="202" spans="1:25" x14ac:dyDescent="0.25">
      <c r="A202" s="1">
        <v>38111</v>
      </c>
      <c r="B202">
        <v>528.13</v>
      </c>
      <c r="C202">
        <v>529.17999999999995</v>
      </c>
      <c r="D202">
        <v>536.70000000000005</v>
      </c>
      <c r="E202">
        <v>537.58000000000004</v>
      </c>
      <c r="F202">
        <f t="shared" si="70"/>
        <v>1.622706530589069E-2</v>
      </c>
      <c r="G202">
        <f t="shared" si="72"/>
        <v>0.94761421319796957</v>
      </c>
      <c r="H202">
        <f t="shared" si="73"/>
        <v>2</v>
      </c>
      <c r="I202">
        <f t="shared" si="73"/>
        <v>3</v>
      </c>
      <c r="J202">
        <f t="shared" si="73"/>
        <v>4</v>
      </c>
      <c r="K202">
        <f t="shared" si="73"/>
        <v>5</v>
      </c>
      <c r="L202">
        <f t="shared" si="74"/>
        <v>1</v>
      </c>
      <c r="M202">
        <f t="shared" si="75"/>
        <v>0</v>
      </c>
      <c r="N202">
        <f t="shared" si="76"/>
        <v>0</v>
      </c>
      <c r="O202">
        <f t="shared" si="77"/>
        <v>0</v>
      </c>
      <c r="P202">
        <f t="shared" si="78"/>
        <v>0</v>
      </c>
      <c r="Q202">
        <f t="shared" si="79"/>
        <v>0</v>
      </c>
      <c r="R202">
        <f t="shared" si="80"/>
        <v>0</v>
      </c>
      <c r="S202">
        <f t="shared" si="81"/>
        <v>0</v>
      </c>
      <c r="V202">
        <f t="shared" si="71"/>
        <v>0.16227065305890689</v>
      </c>
      <c r="W202">
        <v>529.1</v>
      </c>
      <c r="X202">
        <v>225218307</v>
      </c>
      <c r="Y202">
        <f>IF(K201=2,F202+0.005,IF(K201=1,F202,F202))</f>
        <v>1.622706530589069E-2</v>
      </c>
    </row>
    <row r="203" spans="1:25" x14ac:dyDescent="0.25">
      <c r="A203" s="1">
        <v>38112</v>
      </c>
      <c r="B203">
        <v>536.70000000000005</v>
      </c>
      <c r="C203">
        <v>537.72</v>
      </c>
      <c r="D203">
        <v>536.16999999999996</v>
      </c>
      <c r="E203">
        <v>539.84</v>
      </c>
      <c r="F203">
        <f t="shared" si="70"/>
        <v>-9.875163033353574E-4</v>
      </c>
      <c r="G203">
        <f t="shared" si="72"/>
        <v>0.41360406091370561</v>
      </c>
      <c r="H203">
        <f t="shared" si="73"/>
        <v>1</v>
      </c>
      <c r="I203">
        <f t="shared" si="73"/>
        <v>2</v>
      </c>
      <c r="J203">
        <f t="shared" si="73"/>
        <v>2</v>
      </c>
      <c r="K203">
        <f t="shared" si="73"/>
        <v>3</v>
      </c>
      <c r="L203">
        <f t="shared" si="74"/>
        <v>0</v>
      </c>
      <c r="M203">
        <f t="shared" si="75"/>
        <v>0</v>
      </c>
      <c r="N203">
        <f t="shared" si="76"/>
        <v>0</v>
      </c>
      <c r="O203">
        <f t="shared" si="77"/>
        <v>0</v>
      </c>
      <c r="P203">
        <f t="shared" si="78"/>
        <v>1</v>
      </c>
      <c r="Q203">
        <f t="shared" si="79"/>
        <v>0</v>
      </c>
      <c r="R203">
        <f t="shared" si="80"/>
        <v>0</v>
      </c>
      <c r="S203">
        <f t="shared" si="81"/>
        <v>0</v>
      </c>
      <c r="V203">
        <f t="shared" si="71"/>
        <v>-9.8751630333535744E-3</v>
      </c>
      <c r="W203">
        <v>534.83000000000004</v>
      </c>
      <c r="X203">
        <v>224785449</v>
      </c>
      <c r="Y203">
        <f>IF(K202=2,F203+0.005,IF(K202=1,F203,F203))</f>
        <v>-9.875163033353574E-4</v>
      </c>
    </row>
    <row r="204" spans="1:25" x14ac:dyDescent="0.25">
      <c r="A204" s="1">
        <v>38113</v>
      </c>
      <c r="B204">
        <v>536.16999999999996</v>
      </c>
      <c r="C204">
        <v>535.95000000000005</v>
      </c>
      <c r="D204">
        <v>534.09</v>
      </c>
      <c r="E204">
        <v>536.27</v>
      </c>
      <c r="F204">
        <f t="shared" si="70"/>
        <v>-3.8793666187961419E-3</v>
      </c>
      <c r="G204">
        <f t="shared" si="72"/>
        <v>0.28243654822335024</v>
      </c>
      <c r="H204">
        <f t="shared" si="73"/>
        <v>1</v>
      </c>
      <c r="I204">
        <f t="shared" si="73"/>
        <v>1</v>
      </c>
      <c r="J204">
        <f t="shared" si="73"/>
        <v>2</v>
      </c>
      <c r="K204">
        <f t="shared" si="73"/>
        <v>2</v>
      </c>
      <c r="L204">
        <f t="shared" si="74"/>
        <v>0</v>
      </c>
      <c r="M204">
        <f t="shared" si="75"/>
        <v>0</v>
      </c>
      <c r="N204">
        <f t="shared" si="76"/>
        <v>1</v>
      </c>
      <c r="O204">
        <f t="shared" si="77"/>
        <v>0</v>
      </c>
      <c r="P204">
        <f t="shared" si="78"/>
        <v>0</v>
      </c>
      <c r="Q204">
        <f t="shared" si="79"/>
        <v>0</v>
      </c>
      <c r="R204">
        <f t="shared" si="80"/>
        <v>0</v>
      </c>
      <c r="S204">
        <f t="shared" si="81"/>
        <v>0</v>
      </c>
      <c r="V204">
        <f t="shared" si="71"/>
        <v>-3.8793666187961422E-2</v>
      </c>
      <c r="W204">
        <v>533.01</v>
      </c>
      <c r="X204">
        <v>224370242</v>
      </c>
      <c r="Y204">
        <f>IF(K203=2,F204+0.005,IF(K203=1,F204,F204))</f>
        <v>-3.8793666187961419E-3</v>
      </c>
    </row>
    <row r="205" spans="1:25" x14ac:dyDescent="0.25">
      <c r="A205" s="1">
        <v>38116</v>
      </c>
      <c r="B205">
        <v>534.09</v>
      </c>
      <c r="C205">
        <v>531.13</v>
      </c>
      <c r="D205">
        <v>528.61</v>
      </c>
      <c r="E205">
        <v>531.49</v>
      </c>
      <c r="F205">
        <f t="shared" si="70"/>
        <v>-1.0260442996498751E-2</v>
      </c>
      <c r="G205">
        <f t="shared" si="72"/>
        <v>0.11431472081218275</v>
      </c>
      <c r="H205">
        <f t="shared" si="73"/>
        <v>1</v>
      </c>
      <c r="I205">
        <f t="shared" si="73"/>
        <v>1</v>
      </c>
      <c r="J205">
        <f t="shared" si="73"/>
        <v>1</v>
      </c>
      <c r="K205">
        <f t="shared" si="73"/>
        <v>1</v>
      </c>
      <c r="L205">
        <f t="shared" si="74"/>
        <v>0</v>
      </c>
      <c r="M205">
        <f t="shared" si="75"/>
        <v>0</v>
      </c>
      <c r="N205">
        <f t="shared" si="76"/>
        <v>1</v>
      </c>
      <c r="O205">
        <f t="shared" si="77"/>
        <v>0</v>
      </c>
      <c r="P205">
        <f t="shared" si="78"/>
        <v>0</v>
      </c>
      <c r="Q205">
        <f t="shared" si="79"/>
        <v>0</v>
      </c>
      <c r="R205">
        <f t="shared" si="80"/>
        <v>0</v>
      </c>
      <c r="S205">
        <f t="shared" si="81"/>
        <v>0</v>
      </c>
      <c r="V205">
        <f t="shared" si="71"/>
        <v>-0.10260442996498752</v>
      </c>
      <c r="W205">
        <v>526.87</v>
      </c>
      <c r="X205">
        <v>222671720</v>
      </c>
      <c r="Y205">
        <f>IF(K204=2,F205+0.005,IF(K204=1,F205,F205))</f>
        <v>-5.2604429964987513E-3</v>
      </c>
    </row>
    <row r="206" spans="1:25" x14ac:dyDescent="0.25">
      <c r="A206" s="1">
        <v>38117</v>
      </c>
      <c r="B206">
        <v>528.61</v>
      </c>
      <c r="C206">
        <v>521.58000000000004</v>
      </c>
      <c r="D206">
        <v>518.29999999999995</v>
      </c>
      <c r="E206">
        <v>522.27</v>
      </c>
      <c r="F206">
        <f t="shared" si="70"/>
        <v>-1.9503982141843814E-2</v>
      </c>
      <c r="G206">
        <f t="shared" si="72"/>
        <v>3.654822335025381E-2</v>
      </c>
      <c r="H206">
        <f t="shared" si="73"/>
        <v>1</v>
      </c>
      <c r="I206">
        <f t="shared" si="73"/>
        <v>1</v>
      </c>
      <c r="J206">
        <f t="shared" si="73"/>
        <v>1</v>
      </c>
      <c r="K206">
        <f t="shared" si="73"/>
        <v>1</v>
      </c>
      <c r="L206">
        <f t="shared" si="74"/>
        <v>0</v>
      </c>
      <c r="M206">
        <f t="shared" si="75"/>
        <v>0</v>
      </c>
      <c r="N206">
        <f t="shared" si="76"/>
        <v>0</v>
      </c>
      <c r="O206">
        <f t="shared" si="77"/>
        <v>1</v>
      </c>
      <c r="P206">
        <f t="shared" si="78"/>
        <v>0</v>
      </c>
      <c r="Q206">
        <f t="shared" si="79"/>
        <v>0</v>
      </c>
      <c r="R206">
        <f t="shared" si="80"/>
        <v>0</v>
      </c>
      <c r="S206">
        <f t="shared" si="81"/>
        <v>0</v>
      </c>
      <c r="V206">
        <f t="shared" si="71"/>
        <v>-0.19503982141843815</v>
      </c>
      <c r="W206">
        <v>517.22</v>
      </c>
      <c r="X206">
        <v>218954930</v>
      </c>
      <c r="Y206">
        <f>IF(K205=2,F206+0.005,IF(K205=1,F206,F206))</f>
        <v>-1.9503982141843814E-2</v>
      </c>
    </row>
    <row r="207" spans="1:25" x14ac:dyDescent="0.25">
      <c r="A207" s="1">
        <v>38118</v>
      </c>
      <c r="B207">
        <v>518.29999999999995</v>
      </c>
      <c r="C207">
        <v>520.52</v>
      </c>
      <c r="D207">
        <v>522.52</v>
      </c>
      <c r="E207">
        <v>522.91999999999996</v>
      </c>
      <c r="F207">
        <f t="shared" si="70"/>
        <v>8.142002701138391E-3</v>
      </c>
      <c r="G207">
        <f t="shared" si="72"/>
        <v>0.8158375634517766</v>
      </c>
      <c r="H207">
        <f t="shared" si="73"/>
        <v>2</v>
      </c>
      <c r="I207">
        <f t="shared" si="73"/>
        <v>3</v>
      </c>
      <c r="J207">
        <f t="shared" si="73"/>
        <v>4</v>
      </c>
      <c r="K207">
        <f t="shared" si="73"/>
        <v>5</v>
      </c>
      <c r="L207">
        <f t="shared" si="74"/>
        <v>0</v>
      </c>
      <c r="M207">
        <f t="shared" si="75"/>
        <v>0</v>
      </c>
      <c r="N207">
        <f t="shared" si="76"/>
        <v>0</v>
      </c>
      <c r="O207">
        <f t="shared" si="77"/>
        <v>0</v>
      </c>
      <c r="P207">
        <f t="shared" si="78"/>
        <v>0</v>
      </c>
      <c r="Q207">
        <f t="shared" si="79"/>
        <v>0</v>
      </c>
      <c r="R207">
        <f t="shared" si="80"/>
        <v>1</v>
      </c>
      <c r="S207">
        <f t="shared" si="81"/>
        <v>0</v>
      </c>
      <c r="V207">
        <f t="shared" si="71"/>
        <v>8.1420027011383914E-2</v>
      </c>
      <c r="W207">
        <v>515.74</v>
      </c>
      <c r="X207">
        <v>221215477</v>
      </c>
      <c r="Y207">
        <f>IF(K206=2,F207+0.005,IF(K206=1,F207,F207))</f>
        <v>8.142002701138391E-3</v>
      </c>
    </row>
    <row r="208" spans="1:25" x14ac:dyDescent="0.25">
      <c r="A208" s="1">
        <v>38119</v>
      </c>
      <c r="B208">
        <v>522.52</v>
      </c>
      <c r="C208">
        <v>524.58000000000004</v>
      </c>
      <c r="D208">
        <v>520.05999999999995</v>
      </c>
      <c r="E208">
        <v>525.42999999999995</v>
      </c>
      <c r="F208">
        <f t="shared" si="70"/>
        <v>-4.7079537625354748E-3</v>
      </c>
      <c r="G208">
        <f t="shared" si="72"/>
        <v>0.25583756345177666</v>
      </c>
      <c r="H208">
        <f t="shared" si="73"/>
        <v>1</v>
      </c>
      <c r="I208">
        <f t="shared" si="73"/>
        <v>1</v>
      </c>
      <c r="J208">
        <f t="shared" si="73"/>
        <v>2</v>
      </c>
      <c r="K208">
        <f t="shared" si="73"/>
        <v>2</v>
      </c>
      <c r="L208">
        <f t="shared" si="74"/>
        <v>0</v>
      </c>
      <c r="M208">
        <f t="shared" si="75"/>
        <v>0</v>
      </c>
      <c r="N208">
        <f t="shared" si="76"/>
        <v>0</v>
      </c>
      <c r="O208">
        <f t="shared" si="77"/>
        <v>0</v>
      </c>
      <c r="P208">
        <f t="shared" si="78"/>
        <v>1</v>
      </c>
      <c r="Q208">
        <f t="shared" si="79"/>
        <v>0</v>
      </c>
      <c r="R208">
        <f t="shared" si="80"/>
        <v>0</v>
      </c>
      <c r="S208">
        <f t="shared" si="81"/>
        <v>0</v>
      </c>
      <c r="V208">
        <f t="shared" si="71"/>
        <v>-4.7079537625354745E-2</v>
      </c>
      <c r="W208">
        <v>518.6</v>
      </c>
      <c r="X208">
        <v>220607383</v>
      </c>
      <c r="Y208">
        <f>IF(K207=2,F208+0.005,IF(K207=1,F208,F208))</f>
        <v>-4.7079537625354748E-3</v>
      </c>
    </row>
    <row r="209" spans="1:25" x14ac:dyDescent="0.25">
      <c r="A209" s="1">
        <v>38120</v>
      </c>
      <c r="B209">
        <v>520.05999999999995</v>
      </c>
      <c r="C209">
        <v>518.83000000000004</v>
      </c>
      <c r="D209">
        <v>517.16</v>
      </c>
      <c r="E209">
        <v>522.27</v>
      </c>
      <c r="F209">
        <f t="shared" si="70"/>
        <v>-5.576279660039183E-3</v>
      </c>
      <c r="G209">
        <f t="shared" si="72"/>
        <v>0.22659898477157361</v>
      </c>
      <c r="H209">
        <f t="shared" si="73"/>
        <v>1</v>
      </c>
      <c r="I209">
        <f t="shared" si="73"/>
        <v>1</v>
      </c>
      <c r="J209">
        <f t="shared" si="73"/>
        <v>1</v>
      </c>
      <c r="K209">
        <f t="shared" si="73"/>
        <v>2</v>
      </c>
      <c r="L209">
        <f t="shared" si="74"/>
        <v>0</v>
      </c>
      <c r="M209">
        <f t="shared" si="75"/>
        <v>0</v>
      </c>
      <c r="N209">
        <f t="shared" si="76"/>
        <v>0</v>
      </c>
      <c r="O209">
        <f t="shared" si="77"/>
        <v>1</v>
      </c>
      <c r="P209">
        <f t="shared" si="78"/>
        <v>0</v>
      </c>
      <c r="Q209">
        <f t="shared" si="79"/>
        <v>0</v>
      </c>
      <c r="R209">
        <f t="shared" si="80"/>
        <v>0</v>
      </c>
      <c r="S209">
        <f t="shared" si="81"/>
        <v>0</v>
      </c>
      <c r="V209">
        <f t="shared" si="71"/>
        <v>-5.576279660039183E-2</v>
      </c>
      <c r="W209">
        <v>515.95000000000005</v>
      </c>
      <c r="X209">
        <v>220342434</v>
      </c>
      <c r="Y209">
        <f>IF(K208=2,F209+0.005,IF(K208=1,F209,F209))</f>
        <v>-5.7627966003918289E-4</v>
      </c>
    </row>
    <row r="210" spans="1:25" x14ac:dyDescent="0.25">
      <c r="A210" s="1">
        <v>38123</v>
      </c>
      <c r="B210">
        <v>517.16</v>
      </c>
      <c r="C210">
        <v>516.11</v>
      </c>
      <c r="D210">
        <v>519.15</v>
      </c>
      <c r="E210">
        <v>519.84</v>
      </c>
      <c r="F210">
        <f t="shared" si="70"/>
        <v>3.8479387423621496E-3</v>
      </c>
      <c r="G210">
        <f t="shared" si="72"/>
        <v>0.66253807106598983</v>
      </c>
      <c r="H210">
        <f t="shared" si="73"/>
        <v>2</v>
      </c>
      <c r="I210">
        <f t="shared" si="73"/>
        <v>2</v>
      </c>
      <c r="J210">
        <f t="shared" si="73"/>
        <v>3</v>
      </c>
      <c r="K210">
        <f t="shared" si="73"/>
        <v>4</v>
      </c>
      <c r="L210">
        <f t="shared" si="74"/>
        <v>0</v>
      </c>
      <c r="M210">
        <f t="shared" si="75"/>
        <v>0</v>
      </c>
      <c r="N210">
        <f t="shared" si="76"/>
        <v>0</v>
      </c>
      <c r="O210">
        <f t="shared" si="77"/>
        <v>0</v>
      </c>
      <c r="P210">
        <f t="shared" si="78"/>
        <v>0</v>
      </c>
      <c r="Q210">
        <f t="shared" si="79"/>
        <v>0</v>
      </c>
      <c r="R210">
        <f t="shared" si="80"/>
        <v>1</v>
      </c>
      <c r="S210">
        <f t="shared" si="81"/>
        <v>0</v>
      </c>
      <c r="V210">
        <f t="shared" si="71"/>
        <v>3.8479387423621496E-2</v>
      </c>
      <c r="W210">
        <v>514.9</v>
      </c>
      <c r="X210">
        <v>222258091</v>
      </c>
      <c r="Y210">
        <f>IF(K209=2,F210+0.005,IF(K209=1,F210,F210))</f>
        <v>8.8479387423621506E-3</v>
      </c>
    </row>
    <row r="211" spans="1:25" x14ac:dyDescent="0.25">
      <c r="A211" s="1">
        <v>38124</v>
      </c>
      <c r="B211">
        <v>519.15</v>
      </c>
      <c r="C211">
        <v>513.22</v>
      </c>
      <c r="D211">
        <v>512.28</v>
      </c>
      <c r="E211">
        <v>513.54999999999995</v>
      </c>
      <c r="F211">
        <f t="shared" si="70"/>
        <v>-1.3233169604160657E-2</v>
      </c>
      <c r="G211">
        <f t="shared" si="72"/>
        <v>8.1218274111675121E-2</v>
      </c>
      <c r="H211">
        <f t="shared" si="73"/>
        <v>1</v>
      </c>
      <c r="I211">
        <f t="shared" si="73"/>
        <v>1</v>
      </c>
      <c r="J211">
        <f t="shared" si="73"/>
        <v>1</v>
      </c>
      <c r="K211">
        <f t="shared" si="73"/>
        <v>1</v>
      </c>
      <c r="L211">
        <f t="shared" si="74"/>
        <v>0</v>
      </c>
      <c r="M211">
        <f t="shared" si="75"/>
        <v>0</v>
      </c>
      <c r="N211">
        <f t="shared" si="76"/>
        <v>0</v>
      </c>
      <c r="O211">
        <f t="shared" si="77"/>
        <v>0</v>
      </c>
      <c r="P211">
        <f t="shared" si="78"/>
        <v>0</v>
      </c>
      <c r="Q211">
        <f t="shared" si="79"/>
        <v>1</v>
      </c>
      <c r="R211">
        <f t="shared" si="80"/>
        <v>0</v>
      </c>
      <c r="S211">
        <f t="shared" si="81"/>
        <v>0</v>
      </c>
      <c r="V211">
        <f t="shared" si="71"/>
        <v>-0.13233169604160658</v>
      </c>
      <c r="W211">
        <v>509.98</v>
      </c>
      <c r="X211">
        <v>219687243</v>
      </c>
      <c r="Y211">
        <f>IF(K210=2,F211+0.005,IF(K210=1,F211,F211))</f>
        <v>-1.3233169604160657E-2</v>
      </c>
    </row>
    <row r="212" spans="1:25" x14ac:dyDescent="0.25">
      <c r="A212" s="1">
        <v>38125</v>
      </c>
      <c r="B212">
        <v>512.28</v>
      </c>
      <c r="C212">
        <v>516.88</v>
      </c>
      <c r="D212">
        <v>514.74</v>
      </c>
      <c r="E212">
        <v>517.73</v>
      </c>
      <c r="F212">
        <f t="shared" si="70"/>
        <v>4.8020613726868829E-3</v>
      </c>
      <c r="G212">
        <f t="shared" si="72"/>
        <v>0.6990862944162437</v>
      </c>
      <c r="H212">
        <f t="shared" si="73"/>
        <v>2</v>
      </c>
      <c r="I212">
        <f t="shared" si="73"/>
        <v>3</v>
      </c>
      <c r="J212">
        <f t="shared" si="73"/>
        <v>3</v>
      </c>
      <c r="K212">
        <f t="shared" si="73"/>
        <v>4</v>
      </c>
      <c r="L212">
        <f t="shared" si="74"/>
        <v>0</v>
      </c>
      <c r="M212">
        <f t="shared" si="75"/>
        <v>0</v>
      </c>
      <c r="N212">
        <f t="shared" si="76"/>
        <v>0</v>
      </c>
      <c r="O212">
        <f t="shared" si="77"/>
        <v>0</v>
      </c>
      <c r="P212">
        <f t="shared" si="78"/>
        <v>0</v>
      </c>
      <c r="Q212">
        <f t="shared" si="79"/>
        <v>0</v>
      </c>
      <c r="R212">
        <f t="shared" si="80"/>
        <v>0</v>
      </c>
      <c r="S212">
        <f t="shared" si="81"/>
        <v>1</v>
      </c>
      <c r="V212">
        <f t="shared" si="71"/>
        <v>4.8020613726868833E-2</v>
      </c>
      <c r="W212">
        <v>513.92999999999995</v>
      </c>
      <c r="X212">
        <v>220812320</v>
      </c>
      <c r="Y212">
        <f>IF(K211=2,F212+0.005,IF(K211=1,F212,F212))</f>
        <v>4.8020613726868829E-3</v>
      </c>
    </row>
    <row r="213" spans="1:25" x14ac:dyDescent="0.25">
      <c r="A213" s="1">
        <v>38126</v>
      </c>
      <c r="B213">
        <v>514.74</v>
      </c>
      <c r="C213">
        <v>519.15</v>
      </c>
      <c r="D213">
        <v>523.19000000000005</v>
      </c>
      <c r="E213">
        <v>524.69000000000005</v>
      </c>
      <c r="F213">
        <f t="shared" si="70"/>
        <v>1.6416054707230922E-2</v>
      </c>
      <c r="G213">
        <f t="shared" si="72"/>
        <v>0.94903553299492383</v>
      </c>
      <c r="H213">
        <f t="shared" si="73"/>
        <v>2</v>
      </c>
      <c r="I213">
        <f t="shared" si="73"/>
        <v>3</v>
      </c>
      <c r="J213">
        <f t="shared" si="73"/>
        <v>4</v>
      </c>
      <c r="K213">
        <f t="shared" si="73"/>
        <v>5</v>
      </c>
      <c r="L213">
        <f t="shared" si="74"/>
        <v>1</v>
      </c>
      <c r="M213">
        <f t="shared" si="75"/>
        <v>0</v>
      </c>
      <c r="N213">
        <f t="shared" si="76"/>
        <v>0</v>
      </c>
      <c r="O213">
        <f t="shared" si="77"/>
        <v>0</v>
      </c>
      <c r="P213">
        <f t="shared" si="78"/>
        <v>0</v>
      </c>
      <c r="Q213">
        <f t="shared" si="79"/>
        <v>0</v>
      </c>
      <c r="R213">
        <f t="shared" si="80"/>
        <v>0</v>
      </c>
      <c r="S213">
        <f t="shared" si="81"/>
        <v>0</v>
      </c>
      <c r="V213">
        <f t="shared" si="71"/>
        <v>0.16416054707230923</v>
      </c>
      <c r="W213">
        <v>518.47</v>
      </c>
      <c r="X213">
        <v>223686818</v>
      </c>
      <c r="Y213">
        <f>IF(K212=2,F213+0.005,IF(K212=1,F213,F213))</f>
        <v>1.6416054707230922E-2</v>
      </c>
    </row>
    <row r="214" spans="1:25" x14ac:dyDescent="0.25">
      <c r="A214" s="1">
        <v>38127</v>
      </c>
      <c r="B214">
        <v>523.19000000000005</v>
      </c>
      <c r="C214">
        <v>520.41</v>
      </c>
      <c r="D214">
        <v>522.1</v>
      </c>
      <c r="E214">
        <v>523.88</v>
      </c>
      <c r="F214">
        <f t="shared" si="70"/>
        <v>-2.0833731531566578E-3</v>
      </c>
      <c r="G214">
        <f t="shared" si="72"/>
        <v>0.36081218274111676</v>
      </c>
      <c r="H214">
        <f t="shared" si="73"/>
        <v>1</v>
      </c>
      <c r="I214">
        <f t="shared" si="73"/>
        <v>2</v>
      </c>
      <c r="J214">
        <f t="shared" si="73"/>
        <v>2</v>
      </c>
      <c r="K214">
        <f t="shared" si="73"/>
        <v>2</v>
      </c>
      <c r="L214">
        <f t="shared" si="74"/>
        <v>0</v>
      </c>
      <c r="M214">
        <f t="shared" si="75"/>
        <v>0</v>
      </c>
      <c r="N214">
        <f t="shared" si="76"/>
        <v>0</v>
      </c>
      <c r="O214">
        <f t="shared" si="77"/>
        <v>0</v>
      </c>
      <c r="P214">
        <f t="shared" si="78"/>
        <v>0</v>
      </c>
      <c r="Q214">
        <f t="shared" si="79"/>
        <v>1</v>
      </c>
      <c r="R214">
        <f t="shared" si="80"/>
        <v>0</v>
      </c>
      <c r="S214">
        <f t="shared" si="81"/>
        <v>0</v>
      </c>
      <c r="V214">
        <f t="shared" si="71"/>
        <v>-2.0833731531566577E-2</v>
      </c>
      <c r="W214">
        <v>520.23</v>
      </c>
      <c r="X214">
        <v>222402679</v>
      </c>
      <c r="Y214">
        <f>IF(K213=2,F214+0.005,IF(K213=1,F214,F214))</f>
        <v>-2.0833731531566578E-3</v>
      </c>
    </row>
    <row r="215" spans="1:25" x14ac:dyDescent="0.25">
      <c r="A215" s="1">
        <v>38130</v>
      </c>
      <c r="B215">
        <v>522.1</v>
      </c>
      <c r="C215">
        <v>525.65</v>
      </c>
      <c r="D215">
        <v>527.89</v>
      </c>
      <c r="E215">
        <v>528.23</v>
      </c>
      <c r="F215">
        <f t="shared" si="70"/>
        <v>1.1089829534571851E-2</v>
      </c>
      <c r="G215">
        <f t="shared" si="72"/>
        <v>0.88162436548223355</v>
      </c>
      <c r="H215">
        <f t="shared" si="73"/>
        <v>2</v>
      </c>
      <c r="I215">
        <f t="shared" si="73"/>
        <v>3</v>
      </c>
      <c r="J215">
        <f t="shared" si="73"/>
        <v>4</v>
      </c>
      <c r="K215">
        <f t="shared" si="73"/>
        <v>5</v>
      </c>
      <c r="L215">
        <f t="shared" si="74"/>
        <v>0</v>
      </c>
      <c r="M215">
        <f t="shared" si="75"/>
        <v>0</v>
      </c>
      <c r="N215">
        <f t="shared" si="76"/>
        <v>0</v>
      </c>
      <c r="O215">
        <f t="shared" si="77"/>
        <v>0</v>
      </c>
      <c r="P215">
        <f t="shared" si="78"/>
        <v>0</v>
      </c>
      <c r="Q215">
        <f t="shared" si="79"/>
        <v>0</v>
      </c>
      <c r="R215">
        <f t="shared" si="80"/>
        <v>0</v>
      </c>
      <c r="S215">
        <f t="shared" si="81"/>
        <v>1</v>
      </c>
      <c r="V215">
        <f t="shared" si="71"/>
        <v>0.11089829534571852</v>
      </c>
      <c r="W215">
        <v>524.75</v>
      </c>
      <c r="X215">
        <v>224748845</v>
      </c>
      <c r="Y215">
        <f>IF(K214=2,F215+0.005,IF(K214=1,F215,F215))</f>
        <v>1.6089829534571852E-2</v>
      </c>
    </row>
    <row r="216" spans="1:25" x14ac:dyDescent="0.25">
      <c r="A216" s="1">
        <v>38131</v>
      </c>
      <c r="B216">
        <v>527.89</v>
      </c>
      <c r="C216">
        <v>528.24</v>
      </c>
      <c r="D216">
        <v>531.55999999999995</v>
      </c>
      <c r="E216">
        <v>531.86</v>
      </c>
      <c r="F216">
        <f t="shared" si="70"/>
        <v>6.9522059519974977E-3</v>
      </c>
      <c r="G216">
        <f t="shared" si="72"/>
        <v>0.78030456852791874</v>
      </c>
      <c r="H216">
        <f t="shared" si="73"/>
        <v>2</v>
      </c>
      <c r="I216">
        <f t="shared" si="73"/>
        <v>3</v>
      </c>
      <c r="J216">
        <f t="shared" si="73"/>
        <v>4</v>
      </c>
      <c r="K216">
        <f t="shared" si="73"/>
        <v>4</v>
      </c>
      <c r="L216">
        <f t="shared" si="74"/>
        <v>0</v>
      </c>
      <c r="M216">
        <f t="shared" si="75"/>
        <v>1</v>
      </c>
      <c r="N216">
        <f t="shared" si="76"/>
        <v>0</v>
      </c>
      <c r="O216">
        <f t="shared" si="77"/>
        <v>0</v>
      </c>
      <c r="P216">
        <f t="shared" si="78"/>
        <v>0</v>
      </c>
      <c r="Q216">
        <f t="shared" si="79"/>
        <v>0</v>
      </c>
      <c r="R216">
        <f t="shared" si="80"/>
        <v>0</v>
      </c>
      <c r="S216">
        <f t="shared" si="81"/>
        <v>0</v>
      </c>
      <c r="V216">
        <f t="shared" si="71"/>
        <v>6.9522059519974977E-2</v>
      </c>
      <c r="W216">
        <v>527.36</v>
      </c>
      <c r="X216">
        <v>226139576</v>
      </c>
      <c r="Y216">
        <f>IF(K215=2,F216+0.005,IF(K215=1,F216,F216))</f>
        <v>6.9522059519974977E-3</v>
      </c>
    </row>
    <row r="217" spans="1:25" x14ac:dyDescent="0.25">
      <c r="A217" s="1">
        <v>38134</v>
      </c>
      <c r="B217">
        <v>531.55999999999995</v>
      </c>
      <c r="C217">
        <v>536.98</v>
      </c>
      <c r="D217">
        <v>533.21</v>
      </c>
      <c r="E217">
        <v>537.58000000000004</v>
      </c>
      <c r="F217">
        <f t="shared" si="70"/>
        <v>3.1040710361955209E-3</v>
      </c>
      <c r="G217">
        <f t="shared" si="72"/>
        <v>0.62538071065989853</v>
      </c>
      <c r="H217">
        <f t="shared" si="73"/>
        <v>2</v>
      </c>
      <c r="I217">
        <f t="shared" si="73"/>
        <v>2</v>
      </c>
      <c r="J217">
        <f t="shared" si="73"/>
        <v>3</v>
      </c>
      <c r="K217">
        <f t="shared" si="73"/>
        <v>4</v>
      </c>
      <c r="L217">
        <f t="shared" si="74"/>
        <v>1</v>
      </c>
      <c r="M217">
        <f t="shared" si="75"/>
        <v>0</v>
      </c>
      <c r="N217">
        <f t="shared" si="76"/>
        <v>0</v>
      </c>
      <c r="O217">
        <f t="shared" si="77"/>
        <v>0</v>
      </c>
      <c r="P217">
        <f t="shared" si="78"/>
        <v>0</v>
      </c>
      <c r="Q217">
        <f t="shared" si="79"/>
        <v>0</v>
      </c>
      <c r="R217">
        <f t="shared" si="80"/>
        <v>0</v>
      </c>
      <c r="S217">
        <f t="shared" si="81"/>
        <v>0</v>
      </c>
      <c r="V217">
        <f t="shared" si="71"/>
        <v>3.1040710361955208E-2</v>
      </c>
      <c r="W217">
        <v>532.24</v>
      </c>
      <c r="X217">
        <v>226856109</v>
      </c>
      <c r="Y217">
        <f>IF(K216=2,F217+0.005,IF(K216=1,F217,F217))</f>
        <v>3.1040710361955209E-3</v>
      </c>
    </row>
    <row r="218" spans="1:25" x14ac:dyDescent="0.25">
      <c r="A218" s="1">
        <v>38137</v>
      </c>
      <c r="B218">
        <v>533.21</v>
      </c>
      <c r="C218">
        <v>530.75</v>
      </c>
      <c r="D218">
        <v>529.44000000000005</v>
      </c>
      <c r="E218">
        <v>531.12</v>
      </c>
      <c r="F218">
        <f t="shared" si="70"/>
        <v>-7.0703850265373524E-3</v>
      </c>
      <c r="G218">
        <f t="shared" si="72"/>
        <v>0.18578680203045686</v>
      </c>
      <c r="H218">
        <f t="shared" si="73"/>
        <v>1</v>
      </c>
      <c r="I218">
        <f t="shared" si="73"/>
        <v>1</v>
      </c>
      <c r="J218">
        <f t="shared" si="73"/>
        <v>1</v>
      </c>
      <c r="K218">
        <f t="shared" si="73"/>
        <v>1</v>
      </c>
      <c r="L218">
        <f t="shared" si="74"/>
        <v>0</v>
      </c>
      <c r="M218">
        <f t="shared" si="75"/>
        <v>0</v>
      </c>
      <c r="N218">
        <f t="shared" si="76"/>
        <v>0</v>
      </c>
      <c r="O218">
        <f t="shared" si="77"/>
        <v>0</v>
      </c>
      <c r="P218">
        <f t="shared" si="78"/>
        <v>0</v>
      </c>
      <c r="Q218">
        <f t="shared" si="79"/>
        <v>1</v>
      </c>
      <c r="R218">
        <f t="shared" si="80"/>
        <v>0</v>
      </c>
      <c r="S218">
        <f t="shared" si="81"/>
        <v>0</v>
      </c>
      <c r="V218">
        <f t="shared" si="71"/>
        <v>-7.0703850265373527E-2</v>
      </c>
      <c r="W218">
        <v>528.15</v>
      </c>
      <c r="X218">
        <v>225743982</v>
      </c>
      <c r="Y218">
        <f>IF(K217=2,F218+0.005,IF(K217=1,F218,F218))</f>
        <v>-7.0703850265373524E-3</v>
      </c>
    </row>
    <row r="219" spans="1:25" x14ac:dyDescent="0.25">
      <c r="A219" s="1">
        <v>38138</v>
      </c>
      <c r="B219">
        <v>529.44000000000005</v>
      </c>
      <c r="C219">
        <v>530.84</v>
      </c>
      <c r="D219">
        <v>531.48</v>
      </c>
      <c r="E219">
        <v>532.86</v>
      </c>
      <c r="F219">
        <f t="shared" si="70"/>
        <v>3.8531278331821613E-3</v>
      </c>
      <c r="G219">
        <f t="shared" si="72"/>
        <v>0.66294416243654819</v>
      </c>
      <c r="H219">
        <f t="shared" si="73"/>
        <v>2</v>
      </c>
      <c r="I219">
        <f t="shared" si="73"/>
        <v>2</v>
      </c>
      <c r="J219">
        <f t="shared" si="73"/>
        <v>3</v>
      </c>
      <c r="K219">
        <f t="shared" si="73"/>
        <v>4</v>
      </c>
      <c r="L219">
        <f t="shared" si="74"/>
        <v>0</v>
      </c>
      <c r="M219">
        <f t="shared" si="75"/>
        <v>0</v>
      </c>
      <c r="N219">
        <f t="shared" si="76"/>
        <v>0</v>
      </c>
      <c r="O219">
        <f t="shared" si="77"/>
        <v>0</v>
      </c>
      <c r="P219">
        <f t="shared" si="78"/>
        <v>0</v>
      </c>
      <c r="Q219">
        <f t="shared" si="79"/>
        <v>0</v>
      </c>
      <c r="R219">
        <f t="shared" si="80"/>
        <v>0</v>
      </c>
      <c r="S219">
        <f t="shared" si="81"/>
        <v>1</v>
      </c>
      <c r="V219">
        <f t="shared" si="71"/>
        <v>3.8531278331821614E-2</v>
      </c>
      <c r="W219">
        <v>529.4</v>
      </c>
      <c r="X219">
        <v>226083347</v>
      </c>
      <c r="Y219">
        <f>IF(K218=2,F219+0.005,IF(K218=1,F219,F219))</f>
        <v>3.8531278331821613E-3</v>
      </c>
    </row>
    <row r="220" spans="1:25" x14ac:dyDescent="0.25">
      <c r="A220" s="1">
        <v>38139</v>
      </c>
      <c r="B220">
        <v>531.48</v>
      </c>
      <c r="C220">
        <v>533.39</v>
      </c>
      <c r="D220">
        <v>533.72</v>
      </c>
      <c r="E220">
        <v>535.11</v>
      </c>
      <c r="F220">
        <f t="shared" si="70"/>
        <v>4.2146458944833463E-3</v>
      </c>
      <c r="G220">
        <f t="shared" si="72"/>
        <v>0.67492385786802034</v>
      </c>
      <c r="H220">
        <f t="shared" si="73"/>
        <v>2</v>
      </c>
      <c r="I220">
        <f t="shared" si="73"/>
        <v>3</v>
      </c>
      <c r="J220">
        <f t="shared" si="73"/>
        <v>3</v>
      </c>
      <c r="K220">
        <f t="shared" si="73"/>
        <v>4</v>
      </c>
      <c r="L220">
        <f t="shared" si="74"/>
        <v>0</v>
      </c>
      <c r="M220">
        <f t="shared" si="75"/>
        <v>1</v>
      </c>
      <c r="N220">
        <f t="shared" si="76"/>
        <v>0</v>
      </c>
      <c r="O220">
        <f t="shared" si="77"/>
        <v>0</v>
      </c>
      <c r="P220">
        <f t="shared" si="78"/>
        <v>0</v>
      </c>
      <c r="Q220">
        <f t="shared" si="79"/>
        <v>0</v>
      </c>
      <c r="R220">
        <f t="shared" si="80"/>
        <v>0</v>
      </c>
      <c r="S220">
        <f t="shared" si="81"/>
        <v>0</v>
      </c>
      <c r="V220">
        <f t="shared" si="71"/>
        <v>4.2146458944833459E-2</v>
      </c>
      <c r="W220">
        <v>530.6</v>
      </c>
      <c r="X220">
        <v>226868993</v>
      </c>
      <c r="Y220">
        <f>IF(K219=2,F220+0.005,IF(K219=1,F220,F220))</f>
        <v>4.2146458944833463E-3</v>
      </c>
    </row>
    <row r="221" spans="1:25" x14ac:dyDescent="0.25">
      <c r="A221" s="1">
        <v>38140</v>
      </c>
      <c r="B221">
        <v>533.72</v>
      </c>
      <c r="C221">
        <v>537.5</v>
      </c>
      <c r="D221">
        <v>536.47</v>
      </c>
      <c r="E221">
        <v>540.07000000000005</v>
      </c>
      <c r="F221">
        <f t="shared" si="70"/>
        <v>5.1525144270403956E-3</v>
      </c>
      <c r="G221">
        <f t="shared" si="72"/>
        <v>0.71289340101522847</v>
      </c>
      <c r="H221">
        <f t="shared" si="73"/>
        <v>2</v>
      </c>
      <c r="I221">
        <f t="shared" si="73"/>
        <v>3</v>
      </c>
      <c r="J221">
        <f t="shared" si="73"/>
        <v>3</v>
      </c>
      <c r="K221">
        <f t="shared" si="73"/>
        <v>4</v>
      </c>
      <c r="L221">
        <f t="shared" si="74"/>
        <v>0</v>
      </c>
      <c r="M221">
        <f t="shared" si="75"/>
        <v>1</v>
      </c>
      <c r="N221">
        <f t="shared" si="76"/>
        <v>0</v>
      </c>
      <c r="O221">
        <f t="shared" si="77"/>
        <v>0</v>
      </c>
      <c r="P221">
        <f t="shared" si="78"/>
        <v>0</v>
      </c>
      <c r="Q221">
        <f t="shared" si="79"/>
        <v>0</v>
      </c>
      <c r="R221">
        <f t="shared" si="80"/>
        <v>0</v>
      </c>
      <c r="S221">
        <f t="shared" si="81"/>
        <v>0</v>
      </c>
      <c r="V221">
        <f t="shared" si="71"/>
        <v>5.1525144270403958E-2</v>
      </c>
      <c r="W221">
        <v>535.55999999999995</v>
      </c>
      <c r="X221">
        <v>227925705</v>
      </c>
      <c r="Y221">
        <f>IF(K220=2,F221+0.005,IF(K220=1,F221,F221))</f>
        <v>5.1525144270403956E-3</v>
      </c>
    </row>
    <row r="222" spans="1:25" x14ac:dyDescent="0.25">
      <c r="A222" s="1">
        <v>38141</v>
      </c>
      <c r="B222">
        <v>536.47</v>
      </c>
      <c r="C222">
        <v>535.29999999999995</v>
      </c>
      <c r="D222">
        <v>537.1</v>
      </c>
      <c r="E222">
        <v>538.22</v>
      </c>
      <c r="F222">
        <f t="shared" si="70"/>
        <v>1.1743433929203785E-3</v>
      </c>
      <c r="G222">
        <f t="shared" si="72"/>
        <v>0.53340101522842642</v>
      </c>
      <c r="H222">
        <f t="shared" si="73"/>
        <v>2</v>
      </c>
      <c r="I222">
        <f t="shared" si="73"/>
        <v>2</v>
      </c>
      <c r="J222">
        <f t="shared" si="73"/>
        <v>3</v>
      </c>
      <c r="K222">
        <f t="shared" si="73"/>
        <v>3</v>
      </c>
      <c r="L222">
        <f t="shared" si="74"/>
        <v>1</v>
      </c>
      <c r="M222">
        <f t="shared" si="75"/>
        <v>0</v>
      </c>
      <c r="N222">
        <f t="shared" si="76"/>
        <v>0</v>
      </c>
      <c r="O222">
        <f t="shared" si="77"/>
        <v>0</v>
      </c>
      <c r="P222">
        <f t="shared" si="78"/>
        <v>0</v>
      </c>
      <c r="Q222">
        <f t="shared" si="79"/>
        <v>0</v>
      </c>
      <c r="R222">
        <f t="shared" si="80"/>
        <v>0</v>
      </c>
      <c r="S222">
        <f t="shared" si="81"/>
        <v>0</v>
      </c>
      <c r="V222">
        <f t="shared" si="71"/>
        <v>1.1743433929203784E-2</v>
      </c>
      <c r="W222">
        <v>533.71</v>
      </c>
      <c r="X222">
        <v>228046790</v>
      </c>
      <c r="Y222">
        <f>IF(K221=2,F222+0.005,IF(K221=1,F222,F222))</f>
        <v>1.1743433929203785E-3</v>
      </c>
    </row>
    <row r="223" spans="1:25" x14ac:dyDescent="0.25">
      <c r="A223" s="1">
        <v>38144</v>
      </c>
      <c r="B223">
        <v>537.1</v>
      </c>
      <c r="C223">
        <v>536.04999999999995</v>
      </c>
      <c r="D223">
        <v>536.02</v>
      </c>
      <c r="E223">
        <v>537.44000000000005</v>
      </c>
      <c r="F223">
        <f t="shared" si="70"/>
        <v>-2.0107987339416139E-3</v>
      </c>
      <c r="G223">
        <f t="shared" si="72"/>
        <v>0.36406091370558374</v>
      </c>
      <c r="H223">
        <f t="shared" si="73"/>
        <v>1</v>
      </c>
      <c r="I223">
        <f t="shared" si="73"/>
        <v>2</v>
      </c>
      <c r="J223">
        <f t="shared" si="73"/>
        <v>2</v>
      </c>
      <c r="K223">
        <f t="shared" si="73"/>
        <v>2</v>
      </c>
      <c r="L223">
        <f t="shared" si="74"/>
        <v>0</v>
      </c>
      <c r="M223">
        <f t="shared" si="75"/>
        <v>0</v>
      </c>
      <c r="N223">
        <f t="shared" si="76"/>
        <v>0</v>
      </c>
      <c r="O223">
        <f t="shared" si="77"/>
        <v>0</v>
      </c>
      <c r="P223">
        <f t="shared" si="78"/>
        <v>0</v>
      </c>
      <c r="Q223">
        <f t="shared" si="79"/>
        <v>1</v>
      </c>
      <c r="R223">
        <f t="shared" si="80"/>
        <v>0</v>
      </c>
      <c r="S223">
        <f t="shared" si="81"/>
        <v>0</v>
      </c>
      <c r="V223">
        <f t="shared" si="71"/>
        <v>-2.0107987339416138E-2</v>
      </c>
      <c r="W223">
        <v>534.77</v>
      </c>
      <c r="X223">
        <v>227258241</v>
      </c>
      <c r="Y223">
        <f>IF(K222=2,F223+0.005,IF(K222=1,F223,F223))</f>
        <v>-2.0107987339416139E-3</v>
      </c>
    </row>
    <row r="224" spans="1:25" x14ac:dyDescent="0.25">
      <c r="A224" s="1">
        <v>38145</v>
      </c>
      <c r="B224">
        <v>536.02</v>
      </c>
      <c r="C224">
        <v>540.85</v>
      </c>
      <c r="D224">
        <v>541.55999999999995</v>
      </c>
      <c r="E224">
        <v>542.33000000000004</v>
      </c>
      <c r="F224">
        <f t="shared" si="70"/>
        <v>1.033543524495348E-2</v>
      </c>
      <c r="G224">
        <f t="shared" si="72"/>
        <v>0.8676142131979695</v>
      </c>
      <c r="H224">
        <f t="shared" si="73"/>
        <v>2</v>
      </c>
      <c r="I224">
        <f t="shared" si="73"/>
        <v>3</v>
      </c>
      <c r="J224">
        <f t="shared" si="73"/>
        <v>4</v>
      </c>
      <c r="K224">
        <f t="shared" si="73"/>
        <v>5</v>
      </c>
      <c r="L224">
        <f t="shared" si="74"/>
        <v>0</v>
      </c>
      <c r="M224">
        <f t="shared" si="75"/>
        <v>0</v>
      </c>
      <c r="N224">
        <f t="shared" si="76"/>
        <v>0</v>
      </c>
      <c r="O224">
        <f t="shared" si="77"/>
        <v>0</v>
      </c>
      <c r="P224">
        <f t="shared" si="78"/>
        <v>0</v>
      </c>
      <c r="Q224">
        <f t="shared" si="79"/>
        <v>0</v>
      </c>
      <c r="R224">
        <f t="shared" si="80"/>
        <v>1</v>
      </c>
      <c r="S224">
        <f t="shared" si="81"/>
        <v>0</v>
      </c>
      <c r="V224">
        <f t="shared" si="71"/>
        <v>0.10335435244953479</v>
      </c>
      <c r="W224">
        <v>540.29999999999995</v>
      </c>
      <c r="X224">
        <v>228804493</v>
      </c>
      <c r="Y224">
        <f>IF(K223=2,F224+0.005,IF(K223=1,F224,F224))</f>
        <v>1.5335435244953479E-2</v>
      </c>
    </row>
    <row r="225" spans="1:25" x14ac:dyDescent="0.25">
      <c r="A225" s="1">
        <v>38146</v>
      </c>
      <c r="B225">
        <v>541.55999999999995</v>
      </c>
      <c r="C225">
        <v>543.27</v>
      </c>
      <c r="D225">
        <v>539.76</v>
      </c>
      <c r="E225">
        <v>543.48</v>
      </c>
      <c r="F225">
        <f t="shared" si="70"/>
        <v>-3.3237314424993626E-3</v>
      </c>
      <c r="G225">
        <f t="shared" si="72"/>
        <v>0.30538071065989847</v>
      </c>
      <c r="H225">
        <f t="shared" si="73"/>
        <v>1</v>
      </c>
      <c r="I225">
        <f t="shared" si="73"/>
        <v>1</v>
      </c>
      <c r="J225">
        <f t="shared" si="73"/>
        <v>2</v>
      </c>
      <c r="K225">
        <f t="shared" si="73"/>
        <v>2</v>
      </c>
      <c r="L225">
        <f t="shared" si="74"/>
        <v>0</v>
      </c>
      <c r="M225">
        <f t="shared" si="75"/>
        <v>0</v>
      </c>
      <c r="N225">
        <f t="shared" si="76"/>
        <v>0</v>
      </c>
      <c r="O225">
        <f t="shared" si="77"/>
        <v>0</v>
      </c>
      <c r="P225">
        <f t="shared" si="78"/>
        <v>1</v>
      </c>
      <c r="Q225">
        <f t="shared" si="79"/>
        <v>0</v>
      </c>
      <c r="R225">
        <f t="shared" si="80"/>
        <v>0</v>
      </c>
      <c r="S225">
        <f t="shared" si="81"/>
        <v>0</v>
      </c>
      <c r="V225">
        <f t="shared" si="71"/>
        <v>-3.3237314424993628E-2</v>
      </c>
      <c r="W225">
        <v>538.59</v>
      </c>
      <c r="X225">
        <v>228548652</v>
      </c>
      <c r="Y225">
        <f>IF(K224=2,F225+0.005,IF(K224=1,F225,F225))</f>
        <v>-3.3237314424993626E-3</v>
      </c>
    </row>
    <row r="226" spans="1:25" x14ac:dyDescent="0.25">
      <c r="A226" s="1">
        <v>38147</v>
      </c>
      <c r="B226">
        <v>539.76</v>
      </c>
      <c r="C226">
        <v>540.28</v>
      </c>
      <c r="D226">
        <v>538.47</v>
      </c>
      <c r="E226">
        <v>541.61</v>
      </c>
      <c r="F226">
        <f t="shared" si="70"/>
        <v>-2.3899510893729873E-3</v>
      </c>
      <c r="G226">
        <f t="shared" si="72"/>
        <v>0.34720812182741118</v>
      </c>
      <c r="H226">
        <f t="shared" si="73"/>
        <v>1</v>
      </c>
      <c r="I226">
        <f t="shared" si="73"/>
        <v>2</v>
      </c>
      <c r="J226">
        <f t="shared" si="73"/>
        <v>2</v>
      </c>
      <c r="K226">
        <f t="shared" si="73"/>
        <v>2</v>
      </c>
      <c r="L226">
        <f t="shared" si="74"/>
        <v>0</v>
      </c>
      <c r="M226">
        <f t="shared" si="75"/>
        <v>0</v>
      </c>
      <c r="N226">
        <f t="shared" si="76"/>
        <v>0</v>
      </c>
      <c r="O226">
        <f t="shared" si="77"/>
        <v>1</v>
      </c>
      <c r="P226">
        <f t="shared" si="78"/>
        <v>0</v>
      </c>
      <c r="Q226">
        <f t="shared" si="79"/>
        <v>0</v>
      </c>
      <c r="R226">
        <f t="shared" si="80"/>
        <v>0</v>
      </c>
      <c r="S226">
        <f t="shared" si="81"/>
        <v>0</v>
      </c>
      <c r="V226">
        <f t="shared" si="71"/>
        <v>-2.3899510893729874E-2</v>
      </c>
      <c r="W226">
        <v>537.5</v>
      </c>
      <c r="X226">
        <v>228486682</v>
      </c>
      <c r="Y226">
        <f>IF(K225=2,F226+0.005,IF(K225=1,F226,F226))</f>
        <v>2.6100489106270128E-3</v>
      </c>
    </row>
    <row r="227" spans="1:25" x14ac:dyDescent="0.25">
      <c r="A227" s="1">
        <v>38148</v>
      </c>
      <c r="B227">
        <v>538.47</v>
      </c>
      <c r="C227">
        <v>537.74</v>
      </c>
      <c r="D227">
        <v>540.44000000000005</v>
      </c>
      <c r="E227">
        <v>541.16</v>
      </c>
      <c r="F227">
        <f t="shared" si="70"/>
        <v>3.6585139376381732E-3</v>
      </c>
      <c r="G227">
        <f t="shared" si="72"/>
        <v>0.65380710659898478</v>
      </c>
      <c r="H227">
        <f t="shared" si="73"/>
        <v>2</v>
      </c>
      <c r="I227">
        <f t="shared" si="73"/>
        <v>2</v>
      </c>
      <c r="J227">
        <f t="shared" si="73"/>
        <v>3</v>
      </c>
      <c r="K227">
        <f t="shared" si="73"/>
        <v>4</v>
      </c>
      <c r="L227">
        <f t="shared" si="74"/>
        <v>0</v>
      </c>
      <c r="M227">
        <f t="shared" si="75"/>
        <v>0</v>
      </c>
      <c r="N227">
        <f t="shared" si="76"/>
        <v>0</v>
      </c>
      <c r="O227">
        <f t="shared" si="77"/>
        <v>0</v>
      </c>
      <c r="P227">
        <f t="shared" si="78"/>
        <v>0</v>
      </c>
      <c r="Q227">
        <f t="shared" si="79"/>
        <v>0</v>
      </c>
      <c r="R227">
        <f t="shared" si="80"/>
        <v>1</v>
      </c>
      <c r="S227">
        <f t="shared" si="81"/>
        <v>0</v>
      </c>
      <c r="V227">
        <f t="shared" si="71"/>
        <v>3.6585139376381734E-2</v>
      </c>
      <c r="W227">
        <v>536.97</v>
      </c>
      <c r="X227">
        <v>228680117</v>
      </c>
      <c r="Y227">
        <f>IF(K226=2,F227+0.005,IF(K226=1,F227,F227))</f>
        <v>8.6585139376381733E-3</v>
      </c>
    </row>
    <row r="228" spans="1:25" x14ac:dyDescent="0.25">
      <c r="A228" s="1">
        <v>38151</v>
      </c>
      <c r="B228">
        <v>540.44000000000005</v>
      </c>
      <c r="C228">
        <v>541.42999999999995</v>
      </c>
      <c r="D228">
        <v>538.92999999999995</v>
      </c>
      <c r="E228">
        <v>541.65</v>
      </c>
      <c r="F228">
        <f t="shared" si="70"/>
        <v>-2.7940196876620983E-3</v>
      </c>
      <c r="G228">
        <f t="shared" si="72"/>
        <v>0.3283248730964467</v>
      </c>
      <c r="H228">
        <f t="shared" si="73"/>
        <v>1</v>
      </c>
      <c r="I228">
        <f t="shared" si="73"/>
        <v>1</v>
      </c>
      <c r="J228">
        <f t="shared" si="73"/>
        <v>2</v>
      </c>
      <c r="K228">
        <f t="shared" si="73"/>
        <v>2</v>
      </c>
      <c r="L228">
        <f t="shared" si="74"/>
        <v>0</v>
      </c>
      <c r="M228">
        <f t="shared" si="75"/>
        <v>0</v>
      </c>
      <c r="N228">
        <f t="shared" si="76"/>
        <v>0</v>
      </c>
      <c r="O228">
        <f t="shared" si="77"/>
        <v>0</v>
      </c>
      <c r="P228">
        <f t="shared" si="78"/>
        <v>0</v>
      </c>
      <c r="Q228">
        <f t="shared" si="79"/>
        <v>1</v>
      </c>
      <c r="R228">
        <f t="shared" si="80"/>
        <v>0</v>
      </c>
      <c r="S228">
        <f t="shared" si="81"/>
        <v>0</v>
      </c>
      <c r="V228">
        <f t="shared" si="71"/>
        <v>-2.7940196876620985E-2</v>
      </c>
      <c r="W228">
        <v>538.32000000000005</v>
      </c>
      <c r="X228">
        <v>228358185</v>
      </c>
      <c r="Y228">
        <f>IF(K227=2,F228+0.005,IF(K227=1,F228,F228))</f>
        <v>-2.7940196876620983E-3</v>
      </c>
    </row>
    <row r="229" spans="1:25" x14ac:dyDescent="0.25">
      <c r="A229" s="1">
        <v>38152</v>
      </c>
      <c r="B229">
        <v>538.92999999999995</v>
      </c>
      <c r="C229">
        <v>538.1</v>
      </c>
      <c r="D229">
        <v>539.71</v>
      </c>
      <c r="E229">
        <v>541.13</v>
      </c>
      <c r="F229">
        <f t="shared" si="70"/>
        <v>1.4473122668993868E-3</v>
      </c>
      <c r="G229">
        <f t="shared" si="72"/>
        <v>0.5490355329949238</v>
      </c>
      <c r="H229">
        <f t="shared" si="73"/>
        <v>2</v>
      </c>
      <c r="I229">
        <f t="shared" si="73"/>
        <v>2</v>
      </c>
      <c r="J229">
        <f t="shared" si="73"/>
        <v>3</v>
      </c>
      <c r="K229">
        <f t="shared" si="73"/>
        <v>3</v>
      </c>
      <c r="L229">
        <f t="shared" si="74"/>
        <v>0</v>
      </c>
      <c r="M229">
        <f t="shared" si="75"/>
        <v>0</v>
      </c>
      <c r="N229">
        <f t="shared" si="76"/>
        <v>0</v>
      </c>
      <c r="O229">
        <f t="shared" si="77"/>
        <v>0</v>
      </c>
      <c r="P229">
        <f t="shared" si="78"/>
        <v>0</v>
      </c>
      <c r="Q229">
        <f t="shared" si="79"/>
        <v>0</v>
      </c>
      <c r="R229">
        <f t="shared" si="80"/>
        <v>1</v>
      </c>
      <c r="S229">
        <f t="shared" si="81"/>
        <v>0</v>
      </c>
      <c r="V229">
        <f t="shared" si="71"/>
        <v>1.4473122668993869E-2</v>
      </c>
      <c r="W229">
        <v>538.02</v>
      </c>
      <c r="X229">
        <v>228763787</v>
      </c>
      <c r="Y229">
        <f>IF(K228=2,F229+0.005,IF(K228=1,F229,F229))</f>
        <v>6.4473122668993865E-3</v>
      </c>
    </row>
    <row r="230" spans="1:25" x14ac:dyDescent="0.25">
      <c r="A230" s="1">
        <v>38153</v>
      </c>
      <c r="B230">
        <v>539.71</v>
      </c>
      <c r="C230">
        <v>538.77</v>
      </c>
      <c r="D230">
        <v>539.87</v>
      </c>
      <c r="E230">
        <v>540.14</v>
      </c>
      <c r="F230">
        <f t="shared" si="70"/>
        <v>2.9645550388165525E-4</v>
      </c>
      <c r="G230">
        <f t="shared" si="72"/>
        <v>0.48304568527918784</v>
      </c>
      <c r="H230">
        <f t="shared" si="73"/>
        <v>1</v>
      </c>
      <c r="I230">
        <f t="shared" si="73"/>
        <v>2</v>
      </c>
      <c r="J230">
        <f t="shared" si="73"/>
        <v>2</v>
      </c>
      <c r="K230">
        <f t="shared" si="73"/>
        <v>3</v>
      </c>
      <c r="L230">
        <f t="shared" si="74"/>
        <v>0</v>
      </c>
      <c r="M230">
        <f t="shared" si="75"/>
        <v>0</v>
      </c>
      <c r="N230">
        <f t="shared" si="76"/>
        <v>0</v>
      </c>
      <c r="O230">
        <f t="shared" si="77"/>
        <v>0</v>
      </c>
      <c r="P230">
        <f t="shared" si="78"/>
        <v>0</v>
      </c>
      <c r="Q230">
        <f t="shared" si="79"/>
        <v>1</v>
      </c>
      <c r="R230">
        <f t="shared" si="80"/>
        <v>0</v>
      </c>
      <c r="S230">
        <f t="shared" si="81"/>
        <v>0</v>
      </c>
      <c r="V230">
        <f t="shared" si="71"/>
        <v>2.9645550388165526E-3</v>
      </c>
      <c r="W230">
        <v>537.30999999999995</v>
      </c>
      <c r="X230">
        <v>228676071</v>
      </c>
      <c r="Y230">
        <f>IF(K229=2,F230+0.005,IF(K229=1,F230,F230))</f>
        <v>2.9645550388165525E-4</v>
      </c>
    </row>
    <row r="231" spans="1:25" x14ac:dyDescent="0.25">
      <c r="A231" s="1">
        <v>38154</v>
      </c>
      <c r="B231">
        <v>539.87</v>
      </c>
      <c r="C231">
        <v>542.70000000000005</v>
      </c>
      <c r="D231">
        <v>541.09</v>
      </c>
      <c r="E231">
        <v>543.46</v>
      </c>
      <c r="F231">
        <f t="shared" si="70"/>
        <v>2.2598032859763042E-3</v>
      </c>
      <c r="G231">
        <f t="shared" si="72"/>
        <v>0.58700507614213193</v>
      </c>
      <c r="H231">
        <f t="shared" si="73"/>
        <v>2</v>
      </c>
      <c r="I231">
        <f t="shared" si="73"/>
        <v>2</v>
      </c>
      <c r="J231">
        <f t="shared" si="73"/>
        <v>3</v>
      </c>
      <c r="K231">
        <f t="shared" si="73"/>
        <v>3</v>
      </c>
      <c r="L231">
        <f t="shared" si="74"/>
        <v>0</v>
      </c>
      <c r="M231">
        <f t="shared" si="75"/>
        <v>0</v>
      </c>
      <c r="N231">
        <f t="shared" si="76"/>
        <v>0</v>
      </c>
      <c r="O231">
        <f t="shared" si="77"/>
        <v>0</v>
      </c>
      <c r="P231">
        <f t="shared" si="78"/>
        <v>0</v>
      </c>
      <c r="Q231">
        <f t="shared" si="79"/>
        <v>0</v>
      </c>
      <c r="R231">
        <f t="shared" si="80"/>
        <v>0</v>
      </c>
      <c r="S231">
        <f t="shared" si="81"/>
        <v>1</v>
      </c>
      <c r="V231">
        <f t="shared" si="71"/>
        <v>2.2598032859763043E-2</v>
      </c>
      <c r="W231">
        <v>540.19000000000005</v>
      </c>
      <c r="X231">
        <v>230136089</v>
      </c>
      <c r="Y231">
        <f>IF(K230=2,F231+0.005,IF(K230=1,F231,F231))</f>
        <v>2.2598032859763042E-3</v>
      </c>
    </row>
    <row r="232" spans="1:25" x14ac:dyDescent="0.25">
      <c r="A232" s="1">
        <v>38155</v>
      </c>
      <c r="B232">
        <v>541.09</v>
      </c>
      <c r="C232">
        <v>542.54999999999995</v>
      </c>
      <c r="D232">
        <v>542.65</v>
      </c>
      <c r="E232">
        <v>543.28</v>
      </c>
      <c r="F232">
        <f t="shared" si="70"/>
        <v>2.8830693599954634E-3</v>
      </c>
      <c r="G232">
        <f t="shared" si="72"/>
        <v>0.61563451776649747</v>
      </c>
      <c r="H232">
        <f t="shared" si="73"/>
        <v>2</v>
      </c>
      <c r="I232">
        <f t="shared" si="73"/>
        <v>2</v>
      </c>
      <c r="J232">
        <f t="shared" si="73"/>
        <v>3</v>
      </c>
      <c r="K232">
        <f t="shared" si="73"/>
        <v>4</v>
      </c>
      <c r="L232">
        <f t="shared" si="74"/>
        <v>0</v>
      </c>
      <c r="M232">
        <f t="shared" si="75"/>
        <v>1</v>
      </c>
      <c r="N232">
        <f t="shared" si="76"/>
        <v>0</v>
      </c>
      <c r="O232">
        <f t="shared" si="77"/>
        <v>0</v>
      </c>
      <c r="P232">
        <f t="shared" si="78"/>
        <v>0</v>
      </c>
      <c r="Q232">
        <f t="shared" si="79"/>
        <v>0</v>
      </c>
      <c r="R232">
        <f t="shared" si="80"/>
        <v>0</v>
      </c>
      <c r="S232">
        <f t="shared" si="81"/>
        <v>0</v>
      </c>
      <c r="V232">
        <f t="shared" si="71"/>
        <v>2.8830693599954632E-2</v>
      </c>
      <c r="W232">
        <v>539.83000000000004</v>
      </c>
      <c r="X232">
        <v>231122755</v>
      </c>
      <c r="Y232">
        <f>IF(K231=2,F232+0.005,IF(K231=1,F232,F232))</f>
        <v>2.8830693599954634E-3</v>
      </c>
    </row>
    <row r="233" spans="1:25" x14ac:dyDescent="0.25">
      <c r="A233" s="1">
        <v>38158</v>
      </c>
      <c r="B233">
        <v>542.65</v>
      </c>
      <c r="C233">
        <v>543.94000000000005</v>
      </c>
      <c r="D233">
        <v>546.07000000000005</v>
      </c>
      <c r="E233">
        <v>546.36</v>
      </c>
      <c r="F233">
        <f t="shared" si="70"/>
        <v>6.3024048650144162E-3</v>
      </c>
      <c r="G233">
        <f t="shared" si="72"/>
        <v>0.75715736040609138</v>
      </c>
      <c r="H233">
        <f t="shared" si="73"/>
        <v>2</v>
      </c>
      <c r="I233">
        <f t="shared" si="73"/>
        <v>3</v>
      </c>
      <c r="J233">
        <f t="shared" si="73"/>
        <v>4</v>
      </c>
      <c r="K233">
        <f t="shared" si="73"/>
        <v>4</v>
      </c>
      <c r="L233">
        <f t="shared" si="74"/>
        <v>0</v>
      </c>
      <c r="M233">
        <f t="shared" si="75"/>
        <v>1</v>
      </c>
      <c r="N233">
        <f t="shared" si="76"/>
        <v>0</v>
      </c>
      <c r="O233">
        <f t="shared" si="77"/>
        <v>0</v>
      </c>
      <c r="P233">
        <f t="shared" si="78"/>
        <v>0</v>
      </c>
      <c r="Q233">
        <f t="shared" si="79"/>
        <v>0</v>
      </c>
      <c r="R233">
        <f t="shared" si="80"/>
        <v>0</v>
      </c>
      <c r="S233">
        <f t="shared" si="81"/>
        <v>0</v>
      </c>
      <c r="V233">
        <f t="shared" si="71"/>
        <v>6.302404865014416E-2</v>
      </c>
      <c r="W233">
        <v>542.91</v>
      </c>
      <c r="X233">
        <v>232986123</v>
      </c>
      <c r="Y233">
        <f>IF(K232=2,F233+0.005,IF(K232=1,F233,F233))</f>
        <v>6.3024048650144162E-3</v>
      </c>
    </row>
    <row r="234" spans="1:25" x14ac:dyDescent="0.25">
      <c r="A234" s="1">
        <v>38159</v>
      </c>
      <c r="B234">
        <v>546.07000000000005</v>
      </c>
      <c r="C234">
        <v>547.04</v>
      </c>
      <c r="D234">
        <v>551.27</v>
      </c>
      <c r="E234">
        <v>552.48</v>
      </c>
      <c r="F234">
        <f t="shared" si="70"/>
        <v>9.522588679106948E-3</v>
      </c>
      <c r="G234">
        <f t="shared" si="72"/>
        <v>0.85015228426395939</v>
      </c>
      <c r="H234">
        <f t="shared" si="73"/>
        <v>2</v>
      </c>
      <c r="I234">
        <f t="shared" si="73"/>
        <v>3</v>
      </c>
      <c r="J234">
        <f t="shared" si="73"/>
        <v>4</v>
      </c>
      <c r="K234">
        <f t="shared" si="73"/>
        <v>5</v>
      </c>
      <c r="L234">
        <f t="shared" si="74"/>
        <v>0</v>
      </c>
      <c r="M234">
        <f t="shared" si="75"/>
        <v>1</v>
      </c>
      <c r="N234">
        <f t="shared" si="76"/>
        <v>0</v>
      </c>
      <c r="O234">
        <f t="shared" si="77"/>
        <v>0</v>
      </c>
      <c r="P234">
        <f t="shared" si="78"/>
        <v>0</v>
      </c>
      <c r="Q234">
        <f t="shared" si="79"/>
        <v>0</v>
      </c>
      <c r="R234">
        <f t="shared" si="80"/>
        <v>0</v>
      </c>
      <c r="S234">
        <f t="shared" si="81"/>
        <v>0</v>
      </c>
      <c r="V234">
        <f t="shared" si="71"/>
        <v>9.5225886791069483E-2</v>
      </c>
      <c r="W234">
        <v>547.04</v>
      </c>
      <c r="X234">
        <v>234344429</v>
      </c>
      <c r="Y234">
        <f>IF(K233=2,F234+0.005,IF(K233=1,F234,F234))</f>
        <v>9.522588679106948E-3</v>
      </c>
    </row>
    <row r="235" spans="1:25" x14ac:dyDescent="0.25">
      <c r="A235" s="1">
        <v>38160</v>
      </c>
      <c r="B235">
        <v>551.27</v>
      </c>
      <c r="C235">
        <v>551.12</v>
      </c>
      <c r="D235">
        <v>552.80999999999995</v>
      </c>
      <c r="E235">
        <v>553.63</v>
      </c>
      <c r="F235">
        <f t="shared" si="70"/>
        <v>2.7935494403830492E-3</v>
      </c>
      <c r="G235">
        <f t="shared" si="72"/>
        <v>0.61035532994923858</v>
      </c>
      <c r="H235">
        <f t="shared" si="73"/>
        <v>2</v>
      </c>
      <c r="I235">
        <f t="shared" si="73"/>
        <v>2</v>
      </c>
      <c r="J235">
        <f t="shared" si="73"/>
        <v>3</v>
      </c>
      <c r="K235">
        <f t="shared" si="73"/>
        <v>4</v>
      </c>
      <c r="L235">
        <f t="shared" si="74"/>
        <v>0</v>
      </c>
      <c r="M235">
        <f t="shared" si="75"/>
        <v>1</v>
      </c>
      <c r="N235">
        <f t="shared" si="76"/>
        <v>0</v>
      </c>
      <c r="O235">
        <f t="shared" si="77"/>
        <v>0</v>
      </c>
      <c r="P235">
        <f t="shared" si="78"/>
        <v>0</v>
      </c>
      <c r="Q235">
        <f t="shared" si="79"/>
        <v>0</v>
      </c>
      <c r="R235">
        <f t="shared" si="80"/>
        <v>0</v>
      </c>
      <c r="S235">
        <f t="shared" si="81"/>
        <v>0</v>
      </c>
      <c r="V235">
        <f t="shared" si="71"/>
        <v>2.7935494403830492E-2</v>
      </c>
      <c r="W235">
        <v>550.39</v>
      </c>
      <c r="X235">
        <v>234399236</v>
      </c>
      <c r="Y235">
        <f>IF(K234=2,F235+0.005,IF(K234=1,F235,F235))</f>
        <v>2.7935494403830492E-3</v>
      </c>
    </row>
    <row r="236" spans="1:25" x14ac:dyDescent="0.25">
      <c r="A236" s="1">
        <v>38161</v>
      </c>
      <c r="B236">
        <v>552.80999999999995</v>
      </c>
      <c r="C236">
        <v>554.45000000000005</v>
      </c>
      <c r="D236">
        <v>553.75</v>
      </c>
      <c r="E236">
        <v>558.77</v>
      </c>
      <c r="F236">
        <f t="shared" si="70"/>
        <v>1.7004033935711269E-3</v>
      </c>
      <c r="G236">
        <f t="shared" si="72"/>
        <v>0.56142131979695431</v>
      </c>
      <c r="H236">
        <f t="shared" si="73"/>
        <v>2</v>
      </c>
      <c r="I236">
        <f t="shared" si="73"/>
        <v>2</v>
      </c>
      <c r="J236">
        <f t="shared" si="73"/>
        <v>3</v>
      </c>
      <c r="K236">
        <f t="shared" si="73"/>
        <v>3</v>
      </c>
      <c r="L236">
        <f t="shared" si="74"/>
        <v>0</v>
      </c>
      <c r="M236">
        <f t="shared" si="75"/>
        <v>1</v>
      </c>
      <c r="N236">
        <f t="shared" si="76"/>
        <v>0</v>
      </c>
      <c r="O236">
        <f t="shared" si="77"/>
        <v>0</v>
      </c>
      <c r="P236">
        <f t="shared" si="78"/>
        <v>0</v>
      </c>
      <c r="Q236">
        <f t="shared" si="79"/>
        <v>0</v>
      </c>
      <c r="R236">
        <f t="shared" si="80"/>
        <v>0</v>
      </c>
      <c r="S236">
        <f t="shared" si="81"/>
        <v>0</v>
      </c>
      <c r="V236">
        <f t="shared" si="71"/>
        <v>1.7004033935711271E-2</v>
      </c>
      <c r="W236">
        <v>552.59</v>
      </c>
      <c r="X236">
        <v>234463091</v>
      </c>
      <c r="Y236">
        <f>IF(K235=2,F236+0.005,IF(K235=1,F236,F236))</f>
        <v>1.7004033935711269E-3</v>
      </c>
    </row>
    <row r="237" spans="1:25" x14ac:dyDescent="0.25">
      <c r="A237" s="1">
        <v>38162</v>
      </c>
      <c r="B237">
        <v>553.75</v>
      </c>
      <c r="C237">
        <v>562.16</v>
      </c>
      <c r="D237">
        <v>557.94000000000005</v>
      </c>
      <c r="E237">
        <v>562.16</v>
      </c>
      <c r="F237">
        <f t="shared" si="70"/>
        <v>7.5665914221219946E-3</v>
      </c>
      <c r="G237">
        <f t="shared" si="72"/>
        <v>0.80121827411167512</v>
      </c>
      <c r="H237">
        <f t="shared" si="73"/>
        <v>2</v>
      </c>
      <c r="I237">
        <f t="shared" si="73"/>
        <v>3</v>
      </c>
      <c r="J237">
        <f t="shared" si="73"/>
        <v>4</v>
      </c>
      <c r="K237">
        <f t="shared" si="73"/>
        <v>5</v>
      </c>
      <c r="L237">
        <f t="shared" si="74"/>
        <v>0</v>
      </c>
      <c r="M237">
        <f t="shared" si="75"/>
        <v>1</v>
      </c>
      <c r="N237">
        <f t="shared" si="76"/>
        <v>0</v>
      </c>
      <c r="O237">
        <f t="shared" si="77"/>
        <v>0</v>
      </c>
      <c r="P237">
        <f t="shared" si="78"/>
        <v>0</v>
      </c>
      <c r="Q237">
        <f t="shared" si="79"/>
        <v>0</v>
      </c>
      <c r="R237">
        <f t="shared" si="80"/>
        <v>0</v>
      </c>
      <c r="S237">
        <f t="shared" si="81"/>
        <v>0</v>
      </c>
      <c r="V237">
        <f t="shared" si="71"/>
        <v>7.5665914221219946E-2</v>
      </c>
      <c r="W237">
        <v>555.4</v>
      </c>
      <c r="X237">
        <v>235997927</v>
      </c>
      <c r="Y237">
        <f>IF(K236=2,F237+0.005,IF(K236=1,F237,F237))</f>
        <v>7.5665914221219946E-3</v>
      </c>
    </row>
    <row r="238" spans="1:25" x14ac:dyDescent="0.25">
      <c r="A238" s="1">
        <v>38165</v>
      </c>
      <c r="B238">
        <v>557.94000000000005</v>
      </c>
      <c r="C238">
        <v>557.88</v>
      </c>
      <c r="D238">
        <v>558.58000000000004</v>
      </c>
      <c r="E238">
        <v>560.45000000000005</v>
      </c>
      <c r="F238">
        <f t="shared" si="70"/>
        <v>1.147076746603553E-3</v>
      </c>
      <c r="G238">
        <f t="shared" si="72"/>
        <v>0.53197969543147205</v>
      </c>
      <c r="H238">
        <f t="shared" si="73"/>
        <v>2</v>
      </c>
      <c r="I238">
        <f t="shared" si="73"/>
        <v>2</v>
      </c>
      <c r="J238">
        <f t="shared" si="73"/>
        <v>3</v>
      </c>
      <c r="K238">
        <f t="shared" si="73"/>
        <v>3</v>
      </c>
      <c r="L238">
        <f t="shared" si="74"/>
        <v>0</v>
      </c>
      <c r="M238">
        <f t="shared" si="75"/>
        <v>1</v>
      </c>
      <c r="N238">
        <f t="shared" si="76"/>
        <v>0</v>
      </c>
      <c r="O238">
        <f t="shared" si="77"/>
        <v>0</v>
      </c>
      <c r="P238">
        <f t="shared" si="78"/>
        <v>0</v>
      </c>
      <c r="Q238">
        <f t="shared" si="79"/>
        <v>0</v>
      </c>
      <c r="R238">
        <f t="shared" si="80"/>
        <v>0</v>
      </c>
      <c r="S238">
        <f t="shared" si="81"/>
        <v>0</v>
      </c>
      <c r="V238">
        <f t="shared" si="71"/>
        <v>1.1470767466035529E-2</v>
      </c>
      <c r="W238">
        <v>557.24</v>
      </c>
      <c r="X238">
        <v>236182198</v>
      </c>
      <c r="Y238">
        <f>IF(K237=2,F238+0.005,IF(K237=1,F238,F238))</f>
        <v>1.147076746603553E-3</v>
      </c>
    </row>
    <row r="239" spans="1:25" x14ac:dyDescent="0.25">
      <c r="A239" s="1">
        <v>38166</v>
      </c>
      <c r="B239">
        <v>558.58000000000004</v>
      </c>
      <c r="C239">
        <v>555.69000000000005</v>
      </c>
      <c r="D239">
        <v>559.94000000000005</v>
      </c>
      <c r="E239">
        <v>562.04</v>
      </c>
      <c r="F239">
        <f t="shared" si="70"/>
        <v>2.4347452468760312E-3</v>
      </c>
      <c r="G239">
        <f t="shared" si="72"/>
        <v>0.59492385786802027</v>
      </c>
      <c r="H239">
        <f t="shared" si="73"/>
        <v>2</v>
      </c>
      <c r="I239">
        <f t="shared" si="73"/>
        <v>2</v>
      </c>
      <c r="J239">
        <f t="shared" si="73"/>
        <v>3</v>
      </c>
      <c r="K239">
        <f t="shared" si="73"/>
        <v>3</v>
      </c>
      <c r="L239">
        <f t="shared" si="74"/>
        <v>1</v>
      </c>
      <c r="M239">
        <f t="shared" si="75"/>
        <v>0</v>
      </c>
      <c r="N239">
        <f t="shared" si="76"/>
        <v>0</v>
      </c>
      <c r="O239">
        <f t="shared" si="77"/>
        <v>0</v>
      </c>
      <c r="P239">
        <f t="shared" si="78"/>
        <v>0</v>
      </c>
      <c r="Q239">
        <f t="shared" si="79"/>
        <v>0</v>
      </c>
      <c r="R239">
        <f t="shared" si="80"/>
        <v>0</v>
      </c>
      <c r="S239">
        <f t="shared" si="81"/>
        <v>0</v>
      </c>
      <c r="V239">
        <f t="shared" si="71"/>
        <v>2.4347452468760314E-2</v>
      </c>
      <c r="W239">
        <v>554.84</v>
      </c>
      <c r="X239">
        <v>235292001</v>
      </c>
      <c r="Y239">
        <f>IF(K238=2,F239+0.005,IF(K238=1,F239,F239))</f>
        <v>2.4347452468760312E-3</v>
      </c>
    </row>
    <row r="240" spans="1:25" x14ac:dyDescent="0.25">
      <c r="A240" s="1">
        <v>38167</v>
      </c>
      <c r="B240">
        <v>559.94000000000005</v>
      </c>
      <c r="C240">
        <v>557.54999999999995</v>
      </c>
      <c r="D240">
        <v>555.80999999999995</v>
      </c>
      <c r="E240">
        <v>558.05999999999995</v>
      </c>
      <c r="F240">
        <f t="shared" si="70"/>
        <v>-7.3757902632426847E-3</v>
      </c>
      <c r="G240">
        <f t="shared" si="72"/>
        <v>0.17583756345177665</v>
      </c>
      <c r="H240">
        <f t="shared" si="73"/>
        <v>1</v>
      </c>
      <c r="I240">
        <f t="shared" si="73"/>
        <v>1</v>
      </c>
      <c r="J240">
        <f t="shared" si="73"/>
        <v>1</v>
      </c>
      <c r="K240">
        <f t="shared" si="73"/>
        <v>1</v>
      </c>
      <c r="L240">
        <f t="shared" si="74"/>
        <v>0</v>
      </c>
      <c r="M240">
        <f t="shared" si="75"/>
        <v>0</v>
      </c>
      <c r="N240">
        <f t="shared" si="76"/>
        <v>0</v>
      </c>
      <c r="O240">
        <f t="shared" si="77"/>
        <v>0</v>
      </c>
      <c r="P240">
        <f t="shared" si="78"/>
        <v>0</v>
      </c>
      <c r="Q240">
        <f t="shared" si="79"/>
        <v>1</v>
      </c>
      <c r="R240">
        <f t="shared" si="80"/>
        <v>0</v>
      </c>
      <c r="S240">
        <f t="shared" si="81"/>
        <v>0</v>
      </c>
      <c r="V240">
        <f t="shared" si="71"/>
        <v>-7.3757902632426847E-2</v>
      </c>
      <c r="W240">
        <v>554.91</v>
      </c>
      <c r="X240">
        <v>234231145</v>
      </c>
      <c r="Y240">
        <f>IF(K239=2,F240+0.005,IF(K239=1,F240,F240))</f>
        <v>-7.3757902632426847E-3</v>
      </c>
    </row>
    <row r="241" spans="1:25" x14ac:dyDescent="0.25">
      <c r="A241" s="1">
        <v>38168</v>
      </c>
      <c r="B241">
        <v>555.80999999999995</v>
      </c>
      <c r="C241">
        <v>558.15</v>
      </c>
      <c r="D241">
        <v>557.89</v>
      </c>
      <c r="E241">
        <v>559.46</v>
      </c>
      <c r="F241">
        <f t="shared" si="70"/>
        <v>3.7422860329969615E-3</v>
      </c>
      <c r="G241">
        <f t="shared" si="72"/>
        <v>0.65705583756345176</v>
      </c>
      <c r="H241">
        <f t="shared" si="73"/>
        <v>2</v>
      </c>
      <c r="I241">
        <f t="shared" si="73"/>
        <v>2</v>
      </c>
      <c r="J241">
        <f t="shared" si="73"/>
        <v>3</v>
      </c>
      <c r="K241">
        <f t="shared" si="73"/>
        <v>4</v>
      </c>
      <c r="L241">
        <f t="shared" si="74"/>
        <v>0</v>
      </c>
      <c r="M241">
        <f t="shared" si="75"/>
        <v>0</v>
      </c>
      <c r="N241">
        <f t="shared" si="76"/>
        <v>0</v>
      </c>
      <c r="O241">
        <f t="shared" si="77"/>
        <v>0</v>
      </c>
      <c r="P241">
        <f t="shared" si="78"/>
        <v>0</v>
      </c>
      <c r="Q241">
        <f t="shared" si="79"/>
        <v>0</v>
      </c>
      <c r="R241">
        <f t="shared" si="80"/>
        <v>0</v>
      </c>
      <c r="S241">
        <f t="shared" si="81"/>
        <v>1</v>
      </c>
      <c r="V241">
        <f t="shared" si="71"/>
        <v>3.7422860329969616E-2</v>
      </c>
      <c r="W241">
        <v>557.29</v>
      </c>
      <c r="X241">
        <v>236419800</v>
      </c>
      <c r="Y241">
        <f>IF(K240=2,F241+0.005,IF(K240=1,F241,F241))</f>
        <v>3.7422860329969615E-3</v>
      </c>
    </row>
    <row r="242" spans="1:25" x14ac:dyDescent="0.25">
      <c r="A242" s="1">
        <v>38169</v>
      </c>
      <c r="B242">
        <v>557.89</v>
      </c>
      <c r="C242">
        <v>558.53</v>
      </c>
      <c r="D242">
        <v>561.9</v>
      </c>
      <c r="E242">
        <v>563.30999999999995</v>
      </c>
      <c r="F242">
        <f t="shared" si="70"/>
        <v>7.1877968775206419E-3</v>
      </c>
      <c r="G242">
        <f t="shared" si="72"/>
        <v>0.7900507614213198</v>
      </c>
      <c r="H242">
        <f t="shared" si="73"/>
        <v>2</v>
      </c>
      <c r="I242">
        <f t="shared" si="73"/>
        <v>3</v>
      </c>
      <c r="J242">
        <f t="shared" si="73"/>
        <v>4</v>
      </c>
      <c r="K242">
        <f t="shared" si="73"/>
        <v>4</v>
      </c>
      <c r="L242">
        <f t="shared" si="74"/>
        <v>1</v>
      </c>
      <c r="M242">
        <f t="shared" si="75"/>
        <v>0</v>
      </c>
      <c r="N242">
        <f t="shared" si="76"/>
        <v>0</v>
      </c>
      <c r="O242">
        <f t="shared" si="77"/>
        <v>0</v>
      </c>
      <c r="P242">
        <f t="shared" si="78"/>
        <v>0</v>
      </c>
      <c r="Q242">
        <f t="shared" si="79"/>
        <v>0</v>
      </c>
      <c r="R242">
        <f t="shared" si="80"/>
        <v>0</v>
      </c>
      <c r="S242">
        <f t="shared" si="81"/>
        <v>0</v>
      </c>
      <c r="V242">
        <f t="shared" si="71"/>
        <v>7.1877968775206413E-2</v>
      </c>
      <c r="W242">
        <v>558.22</v>
      </c>
      <c r="X242">
        <v>236696640</v>
      </c>
      <c r="Y242">
        <f>IF(K241=2,F242+0.005,IF(K241=1,F242,F242))</f>
        <v>7.1877968775206419E-3</v>
      </c>
    </row>
    <row r="243" spans="1:25" x14ac:dyDescent="0.25">
      <c r="A243" s="1">
        <v>38172</v>
      </c>
      <c r="B243">
        <v>561.9</v>
      </c>
      <c r="C243">
        <v>560.52</v>
      </c>
      <c r="D243">
        <v>559.72</v>
      </c>
      <c r="E243">
        <v>561.22</v>
      </c>
      <c r="F243">
        <f t="shared" si="70"/>
        <v>-3.8796938957108918E-3</v>
      </c>
      <c r="G243">
        <f t="shared" si="72"/>
        <v>0.28223350253807106</v>
      </c>
      <c r="H243">
        <f t="shared" si="73"/>
        <v>1</v>
      </c>
      <c r="I243">
        <f t="shared" si="73"/>
        <v>1</v>
      </c>
      <c r="J243">
        <f t="shared" si="73"/>
        <v>2</v>
      </c>
      <c r="K243">
        <f t="shared" si="73"/>
        <v>2</v>
      </c>
      <c r="L243">
        <f t="shared" si="74"/>
        <v>0</v>
      </c>
      <c r="M243">
        <f t="shared" si="75"/>
        <v>0</v>
      </c>
      <c r="N243">
        <f t="shared" si="76"/>
        <v>0</v>
      </c>
      <c r="O243">
        <f t="shared" si="77"/>
        <v>0</v>
      </c>
      <c r="P243">
        <f t="shared" si="78"/>
        <v>0</v>
      </c>
      <c r="Q243">
        <f t="shared" si="79"/>
        <v>1</v>
      </c>
      <c r="R243">
        <f t="shared" si="80"/>
        <v>0</v>
      </c>
      <c r="S243">
        <f t="shared" si="81"/>
        <v>0</v>
      </c>
      <c r="V243">
        <f t="shared" si="71"/>
        <v>-3.8796938957108916E-2</v>
      </c>
      <c r="W243">
        <v>557.83000000000004</v>
      </c>
      <c r="X243">
        <v>234554766</v>
      </c>
      <c r="Y243">
        <f>IF(K242=2,F243+0.005,IF(K242=1,F243,F243))</f>
        <v>-3.8796938957108918E-3</v>
      </c>
    </row>
    <row r="244" spans="1:25" x14ac:dyDescent="0.25">
      <c r="A244" s="1">
        <v>38173</v>
      </c>
      <c r="B244">
        <v>559.72</v>
      </c>
      <c r="C244">
        <v>560.42999999999995</v>
      </c>
      <c r="D244">
        <v>564.92999999999995</v>
      </c>
      <c r="E244">
        <v>565.70000000000005</v>
      </c>
      <c r="F244">
        <f t="shared" si="70"/>
        <v>9.3082255413419607E-3</v>
      </c>
      <c r="G244">
        <f t="shared" si="72"/>
        <v>0.84507614213197968</v>
      </c>
      <c r="H244">
        <f t="shared" si="73"/>
        <v>2</v>
      </c>
      <c r="I244">
        <f t="shared" si="73"/>
        <v>3</v>
      </c>
      <c r="J244">
        <f t="shared" si="73"/>
        <v>4</v>
      </c>
      <c r="K244">
        <f t="shared" si="73"/>
        <v>5</v>
      </c>
      <c r="L244">
        <f t="shared" si="74"/>
        <v>0</v>
      </c>
      <c r="M244">
        <f t="shared" si="75"/>
        <v>0</v>
      </c>
      <c r="N244">
        <f t="shared" si="76"/>
        <v>0</v>
      </c>
      <c r="O244">
        <f t="shared" si="77"/>
        <v>0</v>
      </c>
      <c r="P244">
        <f t="shared" si="78"/>
        <v>0</v>
      </c>
      <c r="Q244">
        <f t="shared" si="79"/>
        <v>0</v>
      </c>
      <c r="R244">
        <f t="shared" si="80"/>
        <v>1</v>
      </c>
      <c r="S244">
        <f t="shared" si="81"/>
        <v>0</v>
      </c>
      <c r="V244">
        <f t="shared" si="71"/>
        <v>9.3082255413419607E-2</v>
      </c>
      <c r="W244">
        <v>560.22</v>
      </c>
      <c r="X244">
        <v>236656474</v>
      </c>
      <c r="Y244">
        <f>IF(K243=2,F244+0.005,IF(K243=1,F244,F244))</f>
        <v>1.4308225541341962E-2</v>
      </c>
    </row>
    <row r="245" spans="1:25" x14ac:dyDescent="0.25">
      <c r="A245" s="1">
        <v>38174</v>
      </c>
      <c r="B245">
        <v>564.92999999999995</v>
      </c>
      <c r="C245">
        <v>565.29</v>
      </c>
      <c r="D245">
        <v>561.79999999999995</v>
      </c>
      <c r="E245">
        <v>566.23</v>
      </c>
      <c r="F245">
        <f t="shared" si="70"/>
        <v>-5.5405094436478779E-3</v>
      </c>
      <c r="G245">
        <f t="shared" si="72"/>
        <v>0.22822335025380711</v>
      </c>
      <c r="H245">
        <f t="shared" si="73"/>
        <v>1</v>
      </c>
      <c r="I245">
        <f t="shared" si="73"/>
        <v>1</v>
      </c>
      <c r="J245">
        <f t="shared" si="73"/>
        <v>1</v>
      </c>
      <c r="K245">
        <f t="shared" si="73"/>
        <v>2</v>
      </c>
      <c r="L245">
        <f t="shared" si="74"/>
        <v>0</v>
      </c>
      <c r="M245">
        <f t="shared" si="75"/>
        <v>0</v>
      </c>
      <c r="N245">
        <f t="shared" si="76"/>
        <v>0</v>
      </c>
      <c r="O245">
        <f t="shared" si="77"/>
        <v>0</v>
      </c>
      <c r="P245">
        <f t="shared" si="78"/>
        <v>1</v>
      </c>
      <c r="Q245">
        <f t="shared" si="79"/>
        <v>0</v>
      </c>
      <c r="R245">
        <f t="shared" si="80"/>
        <v>0</v>
      </c>
      <c r="S245">
        <f t="shared" si="81"/>
        <v>0</v>
      </c>
      <c r="V245">
        <f t="shared" si="71"/>
        <v>-5.5405094436478779E-2</v>
      </c>
      <c r="W245">
        <v>561.22</v>
      </c>
      <c r="X245">
        <v>235713107</v>
      </c>
      <c r="Y245">
        <f>IF(K244=2,F245+0.005,IF(K244=1,F245,F245))</f>
        <v>-5.5405094436478779E-3</v>
      </c>
    </row>
    <row r="246" spans="1:25" x14ac:dyDescent="0.25">
      <c r="A246" s="1">
        <v>38175</v>
      </c>
      <c r="B246">
        <v>561.79999999999995</v>
      </c>
      <c r="C246">
        <v>560.19000000000005</v>
      </c>
      <c r="D246">
        <v>560.34</v>
      </c>
      <c r="E246">
        <v>563.38</v>
      </c>
      <c r="F246">
        <f t="shared" si="70"/>
        <v>-2.5987896048414432E-3</v>
      </c>
      <c r="G246">
        <f t="shared" si="72"/>
        <v>0.3366497461928934</v>
      </c>
      <c r="H246">
        <f t="shared" si="73"/>
        <v>1</v>
      </c>
      <c r="I246">
        <f t="shared" si="73"/>
        <v>2</v>
      </c>
      <c r="J246">
        <f t="shared" si="73"/>
        <v>2</v>
      </c>
      <c r="K246">
        <f t="shared" si="73"/>
        <v>2</v>
      </c>
      <c r="L246">
        <f t="shared" si="74"/>
        <v>0</v>
      </c>
      <c r="M246">
        <f t="shared" si="75"/>
        <v>0</v>
      </c>
      <c r="N246">
        <f t="shared" si="76"/>
        <v>1</v>
      </c>
      <c r="O246">
        <f t="shared" si="77"/>
        <v>0</v>
      </c>
      <c r="P246">
        <f t="shared" si="78"/>
        <v>0</v>
      </c>
      <c r="Q246">
        <f t="shared" si="79"/>
        <v>0</v>
      </c>
      <c r="R246">
        <f t="shared" si="80"/>
        <v>0</v>
      </c>
      <c r="S246">
        <f t="shared" si="81"/>
        <v>0</v>
      </c>
      <c r="V246">
        <f t="shared" si="71"/>
        <v>-2.5987896048414432E-2</v>
      </c>
      <c r="W246">
        <v>559.11</v>
      </c>
      <c r="X246">
        <v>236207776</v>
      </c>
      <c r="Y246">
        <f>IF(K245=2,F246+0.005,IF(K245=1,F246,F246))</f>
        <v>2.4012103951585569E-3</v>
      </c>
    </row>
    <row r="247" spans="1:25" x14ac:dyDescent="0.25">
      <c r="A247" s="1">
        <v>38176</v>
      </c>
      <c r="B247">
        <v>560.34</v>
      </c>
      <c r="C247">
        <v>561.75</v>
      </c>
      <c r="D247">
        <v>560.12</v>
      </c>
      <c r="E247">
        <v>562.34</v>
      </c>
      <c r="F247">
        <f t="shared" si="70"/>
        <v>-3.9261876717711975E-4</v>
      </c>
      <c r="G247">
        <f t="shared" si="72"/>
        <v>0.44345177664974617</v>
      </c>
      <c r="H247">
        <f t="shared" si="73"/>
        <v>1</v>
      </c>
      <c r="I247">
        <f t="shared" si="73"/>
        <v>2</v>
      </c>
      <c r="J247">
        <f t="shared" si="73"/>
        <v>2</v>
      </c>
      <c r="K247">
        <f t="shared" si="73"/>
        <v>3</v>
      </c>
      <c r="L247">
        <f t="shared" si="74"/>
        <v>0</v>
      </c>
      <c r="M247">
        <f t="shared" si="75"/>
        <v>0</v>
      </c>
      <c r="N247">
        <f t="shared" si="76"/>
        <v>1</v>
      </c>
      <c r="O247">
        <f t="shared" si="77"/>
        <v>0</v>
      </c>
      <c r="P247">
        <f t="shared" si="78"/>
        <v>0</v>
      </c>
      <c r="Q247">
        <f t="shared" si="79"/>
        <v>0</v>
      </c>
      <c r="R247">
        <f t="shared" si="80"/>
        <v>0</v>
      </c>
      <c r="S247">
        <f t="shared" si="81"/>
        <v>0</v>
      </c>
      <c r="V247">
        <f t="shared" si="71"/>
        <v>-3.9261876717711971E-3</v>
      </c>
      <c r="W247">
        <v>557.32000000000005</v>
      </c>
      <c r="X247">
        <v>236805416</v>
      </c>
      <c r="Y247">
        <f>IF(K246=2,F247+0.005,IF(K246=1,F247,F247))</f>
        <v>4.6073812328228806E-3</v>
      </c>
    </row>
    <row r="248" spans="1:25" x14ac:dyDescent="0.25">
      <c r="A248" s="1">
        <v>38179</v>
      </c>
      <c r="B248">
        <v>560.12</v>
      </c>
      <c r="C248">
        <v>557.35</v>
      </c>
      <c r="D248">
        <v>555.99</v>
      </c>
      <c r="E248">
        <v>559.54</v>
      </c>
      <c r="F248">
        <f t="shared" si="70"/>
        <v>-7.373419981432542E-3</v>
      </c>
      <c r="G248">
        <f t="shared" si="72"/>
        <v>0.17644670050761421</v>
      </c>
      <c r="H248">
        <f t="shared" si="73"/>
        <v>1</v>
      </c>
      <c r="I248">
        <f t="shared" si="73"/>
        <v>1</v>
      </c>
      <c r="J248">
        <f t="shared" si="73"/>
        <v>1</v>
      </c>
      <c r="K248">
        <f t="shared" si="73"/>
        <v>1</v>
      </c>
      <c r="L248">
        <f t="shared" si="74"/>
        <v>0</v>
      </c>
      <c r="M248">
        <f t="shared" si="75"/>
        <v>0</v>
      </c>
      <c r="N248">
        <f t="shared" si="76"/>
        <v>1</v>
      </c>
      <c r="O248">
        <f t="shared" si="77"/>
        <v>0</v>
      </c>
      <c r="P248">
        <f t="shared" si="78"/>
        <v>0</v>
      </c>
      <c r="Q248">
        <f t="shared" si="79"/>
        <v>0</v>
      </c>
      <c r="R248">
        <f t="shared" si="80"/>
        <v>0</v>
      </c>
      <c r="S248">
        <f t="shared" si="81"/>
        <v>0</v>
      </c>
      <c r="V248">
        <f t="shared" si="71"/>
        <v>-7.3734199814325413E-2</v>
      </c>
      <c r="W248">
        <v>555.44000000000005</v>
      </c>
      <c r="X248">
        <v>234566534</v>
      </c>
      <c r="Y248">
        <f>IF(K247=2,F248+0.005,IF(K247=1,F248,F248))</f>
        <v>-7.373419981432542E-3</v>
      </c>
    </row>
    <row r="249" spans="1:25" x14ac:dyDescent="0.25">
      <c r="A249" s="1">
        <v>38180</v>
      </c>
      <c r="B249">
        <v>555.99</v>
      </c>
      <c r="C249">
        <v>556.52</v>
      </c>
      <c r="D249">
        <v>556.25</v>
      </c>
      <c r="E249">
        <v>559.17999999999995</v>
      </c>
      <c r="F249">
        <f t="shared" si="70"/>
        <v>4.6763430996958741E-4</v>
      </c>
      <c r="G249">
        <f t="shared" si="72"/>
        <v>0.49258883248730967</v>
      </c>
      <c r="H249">
        <f t="shared" si="73"/>
        <v>1</v>
      </c>
      <c r="I249">
        <f t="shared" si="73"/>
        <v>2</v>
      </c>
      <c r="J249">
        <f t="shared" si="73"/>
        <v>2</v>
      </c>
      <c r="K249">
        <f t="shared" si="73"/>
        <v>3</v>
      </c>
      <c r="L249">
        <f t="shared" si="74"/>
        <v>0</v>
      </c>
      <c r="M249">
        <f t="shared" si="75"/>
        <v>0</v>
      </c>
      <c r="N249">
        <f t="shared" si="76"/>
        <v>1</v>
      </c>
      <c r="O249">
        <f t="shared" si="77"/>
        <v>0</v>
      </c>
      <c r="P249">
        <f t="shared" si="78"/>
        <v>0</v>
      </c>
      <c r="Q249">
        <f t="shared" si="79"/>
        <v>0</v>
      </c>
      <c r="R249">
        <f t="shared" si="80"/>
        <v>0</v>
      </c>
      <c r="S249">
        <f t="shared" si="81"/>
        <v>0</v>
      </c>
      <c r="V249">
        <f t="shared" si="71"/>
        <v>4.6763430996958743E-3</v>
      </c>
      <c r="W249">
        <v>555.44000000000005</v>
      </c>
      <c r="X249">
        <v>234080541</v>
      </c>
      <c r="Y249">
        <f>IF(K248=2,F249+0.005,IF(K248=1,F249,F249))</f>
        <v>4.6763430996958741E-4</v>
      </c>
    </row>
    <row r="250" spans="1:25" x14ac:dyDescent="0.25">
      <c r="A250" s="1">
        <v>38181</v>
      </c>
      <c r="B250">
        <v>556.25</v>
      </c>
      <c r="C250">
        <v>555.62</v>
      </c>
      <c r="D250">
        <v>556.04</v>
      </c>
      <c r="E250">
        <v>557.26</v>
      </c>
      <c r="F250">
        <f t="shared" si="70"/>
        <v>-3.7752808988770586E-4</v>
      </c>
      <c r="G250">
        <f t="shared" si="72"/>
        <v>0.4446700507614213</v>
      </c>
      <c r="H250">
        <f t="shared" si="73"/>
        <v>1</v>
      </c>
      <c r="I250">
        <f t="shared" si="73"/>
        <v>2</v>
      </c>
      <c r="J250">
        <f t="shared" si="73"/>
        <v>2</v>
      </c>
      <c r="K250">
        <f t="shared" si="73"/>
        <v>3</v>
      </c>
      <c r="L250">
        <f t="shared" si="74"/>
        <v>0</v>
      </c>
      <c r="M250">
        <f t="shared" si="75"/>
        <v>0</v>
      </c>
      <c r="N250">
        <f t="shared" si="76"/>
        <v>1</v>
      </c>
      <c r="O250">
        <f t="shared" si="77"/>
        <v>0</v>
      </c>
      <c r="P250">
        <f t="shared" si="78"/>
        <v>0</v>
      </c>
      <c r="Q250">
        <f t="shared" si="79"/>
        <v>0</v>
      </c>
      <c r="R250">
        <f t="shared" si="80"/>
        <v>0</v>
      </c>
      <c r="S250">
        <f t="shared" si="81"/>
        <v>0</v>
      </c>
      <c r="V250">
        <f t="shared" si="71"/>
        <v>-3.7752808988770585E-3</v>
      </c>
      <c r="W250">
        <v>551.91</v>
      </c>
      <c r="X250">
        <v>233060981</v>
      </c>
      <c r="Y250">
        <f>IF(K249=2,F250+0.005,IF(K249=1,F250,F250))</f>
        <v>-3.7752808988770586E-4</v>
      </c>
    </row>
    <row r="251" spans="1:25" x14ac:dyDescent="0.25">
      <c r="A251" s="1">
        <v>38182</v>
      </c>
      <c r="B251">
        <v>556.04</v>
      </c>
      <c r="C251">
        <v>552.87</v>
      </c>
      <c r="D251">
        <v>551.07000000000005</v>
      </c>
      <c r="E251">
        <v>553.80999999999995</v>
      </c>
      <c r="F251">
        <f t="shared" si="70"/>
        <v>-8.9382058844685881E-3</v>
      </c>
      <c r="G251">
        <f t="shared" si="72"/>
        <v>0.13969543147208122</v>
      </c>
      <c r="H251">
        <f t="shared" si="73"/>
        <v>1</v>
      </c>
      <c r="I251">
        <f t="shared" si="73"/>
        <v>1</v>
      </c>
      <c r="J251">
        <f t="shared" si="73"/>
        <v>1</v>
      </c>
      <c r="K251">
        <f t="shared" si="73"/>
        <v>1</v>
      </c>
      <c r="L251">
        <f t="shared" si="74"/>
        <v>0</v>
      </c>
      <c r="M251">
        <f t="shared" si="75"/>
        <v>0</v>
      </c>
      <c r="N251">
        <f t="shared" si="76"/>
        <v>0</v>
      </c>
      <c r="O251">
        <f t="shared" si="77"/>
        <v>1</v>
      </c>
      <c r="P251">
        <f t="shared" si="78"/>
        <v>0</v>
      </c>
      <c r="Q251">
        <f t="shared" si="79"/>
        <v>0</v>
      </c>
      <c r="R251">
        <f t="shared" si="80"/>
        <v>0</v>
      </c>
      <c r="S251">
        <f t="shared" si="81"/>
        <v>0</v>
      </c>
      <c r="V251">
        <f t="shared" si="71"/>
        <v>-8.9382058844685877E-2</v>
      </c>
      <c r="W251">
        <v>551.02</v>
      </c>
      <c r="X251">
        <v>231543327</v>
      </c>
      <c r="Y251">
        <f>IF(K250=2,F251+0.005,IF(K250=1,F251,F251))</f>
        <v>-8.9382058844685881E-3</v>
      </c>
    </row>
    <row r="252" spans="1:25" x14ac:dyDescent="0.25">
      <c r="A252" s="1">
        <v>38183</v>
      </c>
      <c r="B252">
        <v>551.07000000000005</v>
      </c>
      <c r="C252">
        <v>552.97</v>
      </c>
      <c r="D252">
        <v>553.16999999999996</v>
      </c>
      <c r="E252">
        <v>554.15</v>
      </c>
      <c r="F252">
        <f t="shared" si="70"/>
        <v>3.8107681419781675E-3</v>
      </c>
      <c r="G252">
        <f t="shared" si="72"/>
        <v>0.6607106598984771</v>
      </c>
      <c r="H252">
        <f t="shared" si="73"/>
        <v>2</v>
      </c>
      <c r="I252">
        <f t="shared" si="73"/>
        <v>2</v>
      </c>
      <c r="J252">
        <f t="shared" si="73"/>
        <v>3</v>
      </c>
      <c r="K252">
        <f t="shared" si="73"/>
        <v>4</v>
      </c>
      <c r="L252">
        <f t="shared" si="74"/>
        <v>0</v>
      </c>
      <c r="M252">
        <f t="shared" si="75"/>
        <v>0</v>
      </c>
      <c r="N252">
        <f t="shared" si="76"/>
        <v>0</v>
      </c>
      <c r="O252">
        <f t="shared" si="77"/>
        <v>0</v>
      </c>
      <c r="P252">
        <f t="shared" si="78"/>
        <v>0</v>
      </c>
      <c r="Q252">
        <f t="shared" si="79"/>
        <v>0</v>
      </c>
      <c r="R252">
        <f t="shared" si="80"/>
        <v>1</v>
      </c>
      <c r="S252">
        <f t="shared" si="81"/>
        <v>0</v>
      </c>
      <c r="V252">
        <f t="shared" si="71"/>
        <v>3.8107681419781672E-2</v>
      </c>
      <c r="W252">
        <v>550.66999999999996</v>
      </c>
      <c r="X252">
        <v>231581035</v>
      </c>
      <c r="Y252">
        <f>IF(K251=2,F252+0.005,IF(K251=1,F252,F252))</f>
        <v>3.8107681419781675E-3</v>
      </c>
    </row>
    <row r="253" spans="1:25" x14ac:dyDescent="0.25">
      <c r="A253" s="1">
        <v>38186</v>
      </c>
      <c r="B253">
        <v>553.16999999999996</v>
      </c>
      <c r="C253">
        <v>548.57000000000005</v>
      </c>
      <c r="D253">
        <v>550.1</v>
      </c>
      <c r="E253">
        <v>550.65</v>
      </c>
      <c r="F253">
        <f t="shared" si="70"/>
        <v>-5.5498309742031144E-3</v>
      </c>
      <c r="G253">
        <f t="shared" si="72"/>
        <v>0.22802030456852793</v>
      </c>
      <c r="H253">
        <f t="shared" si="73"/>
        <v>1</v>
      </c>
      <c r="I253">
        <f t="shared" si="73"/>
        <v>1</v>
      </c>
      <c r="J253">
        <f t="shared" si="73"/>
        <v>1</v>
      </c>
      <c r="K253">
        <f t="shared" si="73"/>
        <v>2</v>
      </c>
      <c r="L253">
        <f t="shared" si="74"/>
        <v>0</v>
      </c>
      <c r="M253">
        <f t="shared" si="75"/>
        <v>0</v>
      </c>
      <c r="N253">
        <f t="shared" si="76"/>
        <v>0</v>
      </c>
      <c r="O253">
        <f t="shared" si="77"/>
        <v>0</v>
      </c>
      <c r="P253">
        <f t="shared" si="78"/>
        <v>0</v>
      </c>
      <c r="Q253">
        <f t="shared" si="79"/>
        <v>1</v>
      </c>
      <c r="R253">
        <f t="shared" si="80"/>
        <v>0</v>
      </c>
      <c r="S253">
        <f t="shared" si="81"/>
        <v>0</v>
      </c>
      <c r="V253">
        <f t="shared" si="71"/>
        <v>-5.5498309742031141E-2</v>
      </c>
      <c r="W253">
        <v>548.03</v>
      </c>
      <c r="X253">
        <v>229041227</v>
      </c>
      <c r="Y253">
        <f>IF(K252=2,F253+0.005,IF(K252=1,F253,F253))</f>
        <v>-5.5498309742031144E-3</v>
      </c>
    </row>
    <row r="254" spans="1:25" x14ac:dyDescent="0.25">
      <c r="A254" s="1">
        <v>38187</v>
      </c>
      <c r="B254">
        <v>550.1</v>
      </c>
      <c r="C254">
        <v>551.73</v>
      </c>
      <c r="D254">
        <v>552.17999999999995</v>
      </c>
      <c r="E254">
        <v>553.95000000000005</v>
      </c>
      <c r="F254">
        <f t="shared" si="70"/>
        <v>3.7811307035083208E-3</v>
      </c>
      <c r="G254">
        <f t="shared" si="72"/>
        <v>0.65888324873096449</v>
      </c>
      <c r="H254">
        <f t="shared" si="73"/>
        <v>2</v>
      </c>
      <c r="I254">
        <f t="shared" si="73"/>
        <v>2</v>
      </c>
      <c r="J254">
        <f t="shared" si="73"/>
        <v>3</v>
      </c>
      <c r="K254">
        <f t="shared" si="73"/>
        <v>4</v>
      </c>
      <c r="L254">
        <f t="shared" si="74"/>
        <v>0</v>
      </c>
      <c r="M254">
        <f t="shared" si="75"/>
        <v>0</v>
      </c>
      <c r="N254">
        <f t="shared" si="76"/>
        <v>0</v>
      </c>
      <c r="O254">
        <f t="shared" si="77"/>
        <v>0</v>
      </c>
      <c r="P254">
        <f t="shared" si="78"/>
        <v>0</v>
      </c>
      <c r="Q254">
        <f t="shared" si="79"/>
        <v>0</v>
      </c>
      <c r="R254">
        <f t="shared" si="80"/>
        <v>1</v>
      </c>
      <c r="S254">
        <f t="shared" si="81"/>
        <v>0</v>
      </c>
      <c r="V254">
        <f t="shared" si="71"/>
        <v>3.781130703508321E-2</v>
      </c>
      <c r="W254">
        <v>551.73</v>
      </c>
      <c r="X254">
        <v>229451485</v>
      </c>
      <c r="Y254">
        <f>IF(K253=2,F254+0.005,IF(K253=1,F254,F254))</f>
        <v>8.7811307035083209E-3</v>
      </c>
    </row>
    <row r="255" spans="1:25" x14ac:dyDescent="0.25">
      <c r="A255" s="1">
        <v>38188</v>
      </c>
      <c r="B255">
        <v>552.17999999999995</v>
      </c>
      <c r="C255">
        <v>551.33000000000004</v>
      </c>
      <c r="D255">
        <v>552.03</v>
      </c>
      <c r="E255">
        <v>552.37</v>
      </c>
      <c r="F255">
        <f t="shared" si="70"/>
        <v>-2.7165054873406732E-4</v>
      </c>
      <c r="G255">
        <f t="shared" si="72"/>
        <v>0.45116751269035532</v>
      </c>
      <c r="H255">
        <f t="shared" si="73"/>
        <v>1</v>
      </c>
      <c r="I255">
        <f t="shared" si="73"/>
        <v>2</v>
      </c>
      <c r="J255">
        <f t="shared" si="73"/>
        <v>2</v>
      </c>
      <c r="K255">
        <f t="shared" si="73"/>
        <v>3</v>
      </c>
      <c r="L255">
        <f t="shared" si="74"/>
        <v>0</v>
      </c>
      <c r="M255">
        <f t="shared" si="75"/>
        <v>0</v>
      </c>
      <c r="N255">
        <f t="shared" si="76"/>
        <v>0</v>
      </c>
      <c r="O255">
        <f t="shared" si="77"/>
        <v>0</v>
      </c>
      <c r="P255">
        <f t="shared" si="78"/>
        <v>0</v>
      </c>
      <c r="Q255">
        <f t="shared" si="79"/>
        <v>1</v>
      </c>
      <c r="R255">
        <f t="shared" si="80"/>
        <v>0</v>
      </c>
      <c r="S255">
        <f t="shared" si="81"/>
        <v>0</v>
      </c>
      <c r="V255">
        <f t="shared" si="71"/>
        <v>-2.7165054873406732E-3</v>
      </c>
      <c r="W255">
        <v>550.38</v>
      </c>
      <c r="X255">
        <v>230322195</v>
      </c>
      <c r="Y255">
        <f>IF(K254=2,F255+0.005,IF(K254=1,F255,F255))</f>
        <v>-2.7165054873406732E-4</v>
      </c>
    </row>
    <row r="256" spans="1:25" x14ac:dyDescent="0.25">
      <c r="A256" s="1">
        <v>38189</v>
      </c>
      <c r="B256">
        <v>552.03</v>
      </c>
      <c r="C256">
        <v>555.29999999999995</v>
      </c>
      <c r="D256">
        <v>554.83000000000004</v>
      </c>
      <c r="E256">
        <v>556.5</v>
      </c>
      <c r="F256">
        <f t="shared" si="70"/>
        <v>5.0721881057190161E-3</v>
      </c>
      <c r="G256">
        <f t="shared" si="72"/>
        <v>0.71005076142131984</v>
      </c>
      <c r="H256">
        <f t="shared" si="73"/>
        <v>2</v>
      </c>
      <c r="I256">
        <f t="shared" si="73"/>
        <v>3</v>
      </c>
      <c r="J256">
        <f t="shared" si="73"/>
        <v>3</v>
      </c>
      <c r="K256">
        <f t="shared" si="73"/>
        <v>4</v>
      </c>
      <c r="L256">
        <f t="shared" si="74"/>
        <v>0</v>
      </c>
      <c r="M256">
        <f t="shared" si="75"/>
        <v>0</v>
      </c>
      <c r="N256">
        <f t="shared" si="76"/>
        <v>0</v>
      </c>
      <c r="O256">
        <f t="shared" si="77"/>
        <v>0</v>
      </c>
      <c r="P256">
        <f t="shared" si="78"/>
        <v>0</v>
      </c>
      <c r="Q256">
        <f t="shared" si="79"/>
        <v>0</v>
      </c>
      <c r="R256">
        <f t="shared" si="80"/>
        <v>1</v>
      </c>
      <c r="S256">
        <f t="shared" si="81"/>
        <v>0</v>
      </c>
      <c r="V256">
        <f t="shared" si="71"/>
        <v>5.0721881057190159E-2</v>
      </c>
      <c r="W256">
        <v>554.23</v>
      </c>
      <c r="X256">
        <v>231929562</v>
      </c>
      <c r="Y256">
        <f>IF(K255=2,F256+0.005,IF(K255=1,F256,F256))</f>
        <v>5.0721881057190161E-3</v>
      </c>
    </row>
    <row r="257" spans="1:25" x14ac:dyDescent="0.25">
      <c r="A257" s="1">
        <v>38190</v>
      </c>
      <c r="B257">
        <v>554.83000000000004</v>
      </c>
      <c r="C257">
        <v>549.88</v>
      </c>
      <c r="D257">
        <v>549.54</v>
      </c>
      <c r="E257">
        <v>550.32000000000005</v>
      </c>
      <c r="F257">
        <f t="shared" si="70"/>
        <v>-9.5344519943047004E-3</v>
      </c>
      <c r="G257">
        <f t="shared" si="72"/>
        <v>0.12873096446700508</v>
      </c>
      <c r="H257">
        <f t="shared" si="73"/>
        <v>1</v>
      </c>
      <c r="I257">
        <f t="shared" si="73"/>
        <v>1</v>
      </c>
      <c r="J257">
        <f t="shared" si="73"/>
        <v>1</v>
      </c>
      <c r="K257">
        <f t="shared" si="73"/>
        <v>1</v>
      </c>
      <c r="L257">
        <f t="shared" si="74"/>
        <v>0</v>
      </c>
      <c r="M257">
        <f t="shared" si="75"/>
        <v>0</v>
      </c>
      <c r="N257">
        <f t="shared" si="76"/>
        <v>0</v>
      </c>
      <c r="O257">
        <f t="shared" si="77"/>
        <v>0</v>
      </c>
      <c r="P257">
        <f t="shared" si="78"/>
        <v>1</v>
      </c>
      <c r="Q257">
        <f t="shared" si="79"/>
        <v>0</v>
      </c>
      <c r="R257">
        <f t="shared" si="80"/>
        <v>0</v>
      </c>
      <c r="S257">
        <f t="shared" si="81"/>
        <v>0</v>
      </c>
      <c r="V257">
        <f t="shared" si="71"/>
        <v>-9.5344519943047004E-2</v>
      </c>
      <c r="W257">
        <v>548.73</v>
      </c>
      <c r="X257">
        <v>228556364</v>
      </c>
      <c r="Y257">
        <f>IF(K256=2,F257+0.005,IF(K256=1,F257,F257))</f>
        <v>-9.5344519943047004E-3</v>
      </c>
    </row>
    <row r="258" spans="1:25" x14ac:dyDescent="0.25">
      <c r="A258" s="1">
        <v>38193</v>
      </c>
      <c r="B258">
        <v>549.54</v>
      </c>
      <c r="C258">
        <v>544.71</v>
      </c>
      <c r="D258">
        <v>546.45000000000005</v>
      </c>
      <c r="E258">
        <v>546.87</v>
      </c>
      <c r="F258">
        <f t="shared" si="70"/>
        <v>-5.6228845943878851E-3</v>
      </c>
      <c r="G258">
        <f t="shared" si="72"/>
        <v>0.22477157360406091</v>
      </c>
      <c r="H258">
        <f t="shared" si="73"/>
        <v>1</v>
      </c>
      <c r="I258">
        <f t="shared" si="73"/>
        <v>1</v>
      </c>
      <c r="J258">
        <f t="shared" si="73"/>
        <v>1</v>
      </c>
      <c r="K258">
        <f t="shared" si="73"/>
        <v>2</v>
      </c>
      <c r="L258">
        <f t="shared" si="74"/>
        <v>0</v>
      </c>
      <c r="M258">
        <f t="shared" si="75"/>
        <v>0</v>
      </c>
      <c r="N258">
        <f t="shared" si="76"/>
        <v>1</v>
      </c>
      <c r="O258">
        <f t="shared" si="77"/>
        <v>0</v>
      </c>
      <c r="P258">
        <f t="shared" si="78"/>
        <v>0</v>
      </c>
      <c r="Q258">
        <f t="shared" si="79"/>
        <v>0</v>
      </c>
      <c r="R258">
        <f t="shared" si="80"/>
        <v>0</v>
      </c>
      <c r="S258">
        <f t="shared" si="81"/>
        <v>0</v>
      </c>
      <c r="V258">
        <f t="shared" si="71"/>
        <v>-5.622884594387885E-2</v>
      </c>
      <c r="W258">
        <v>543</v>
      </c>
      <c r="X258">
        <v>226365735</v>
      </c>
      <c r="Y258">
        <f>IF(K257=2,F258+0.005,IF(K257=1,F258,F258))</f>
        <v>-5.6228845943878851E-3</v>
      </c>
    </row>
    <row r="259" spans="1:25" x14ac:dyDescent="0.25">
      <c r="A259" s="1">
        <v>38194</v>
      </c>
      <c r="B259">
        <v>546.45000000000005</v>
      </c>
      <c r="C259">
        <v>548.34</v>
      </c>
      <c r="D259">
        <v>546.22</v>
      </c>
      <c r="E259">
        <v>549.80999999999995</v>
      </c>
      <c r="F259">
        <f t="shared" ref="F259:F322" si="82">(D259-D258)/D258</f>
        <v>-4.2089852685518926E-4</v>
      </c>
      <c r="G259">
        <f t="shared" si="72"/>
        <v>0.44284263959390863</v>
      </c>
      <c r="H259">
        <f t="shared" si="73"/>
        <v>1</v>
      </c>
      <c r="I259">
        <f t="shared" si="73"/>
        <v>2</v>
      </c>
      <c r="J259">
        <f t="shared" si="73"/>
        <v>2</v>
      </c>
      <c r="K259">
        <f t="shared" ref="K259:K322" si="83">ROUNDDOWN($G259*K$2,0)-IF(MOD($G259*K$2,1)=0,1,0)+1</f>
        <v>3</v>
      </c>
      <c r="L259">
        <f t="shared" si="74"/>
        <v>0</v>
      </c>
      <c r="M259">
        <f t="shared" si="75"/>
        <v>0</v>
      </c>
      <c r="N259">
        <f t="shared" si="76"/>
        <v>1</v>
      </c>
      <c r="O259">
        <f t="shared" si="77"/>
        <v>0</v>
      </c>
      <c r="P259">
        <f t="shared" si="78"/>
        <v>0</v>
      </c>
      <c r="Q259">
        <f t="shared" si="79"/>
        <v>0</v>
      </c>
      <c r="R259">
        <f t="shared" si="80"/>
        <v>0</v>
      </c>
      <c r="S259">
        <f t="shared" si="81"/>
        <v>0</v>
      </c>
      <c r="V259">
        <f t="shared" ref="V259:V322" si="84">F259*10</f>
        <v>-4.2089852685518927E-3</v>
      </c>
      <c r="W259">
        <v>546.22</v>
      </c>
      <c r="X259">
        <v>226438574</v>
      </c>
      <c r="Y259">
        <f>IF(K258=2,F259+0.005,IF(K258=1,F259,F259))</f>
        <v>4.579101473144811E-3</v>
      </c>
    </row>
    <row r="260" spans="1:25" x14ac:dyDescent="0.25">
      <c r="A260" s="1">
        <v>38196</v>
      </c>
      <c r="B260">
        <v>546.22</v>
      </c>
      <c r="C260">
        <v>547.88</v>
      </c>
      <c r="D260">
        <v>541.78</v>
      </c>
      <c r="E260">
        <v>548.66</v>
      </c>
      <c r="F260">
        <f t="shared" si="82"/>
        <v>-8.1285928746659842E-3</v>
      </c>
      <c r="G260">
        <f t="shared" ref="G260:G323" si="85">_xlfn.RANK.AVG(F260,$F$3:$F$4927,1)/COUNT($F$3:$F$4927)</f>
        <v>0.15898477157360405</v>
      </c>
      <c r="H260">
        <f t="shared" ref="H260:K323" si="86">ROUNDDOWN($G260*H$2,0)-IF(MOD($G260*H$2,1)=0,1,0)+1</f>
        <v>1</v>
      </c>
      <c r="I260">
        <f t="shared" si="86"/>
        <v>1</v>
      </c>
      <c r="J260">
        <f t="shared" si="86"/>
        <v>1</v>
      </c>
      <c r="K260">
        <f t="shared" si="83"/>
        <v>1</v>
      </c>
      <c r="L260">
        <f t="shared" si="74"/>
        <v>0</v>
      </c>
      <c r="M260">
        <f t="shared" si="75"/>
        <v>0</v>
      </c>
      <c r="N260">
        <f t="shared" si="76"/>
        <v>1</v>
      </c>
      <c r="O260">
        <f t="shared" si="77"/>
        <v>0</v>
      </c>
      <c r="P260">
        <f t="shared" si="78"/>
        <v>0</v>
      </c>
      <c r="Q260">
        <f t="shared" si="79"/>
        <v>0</v>
      </c>
      <c r="R260">
        <f t="shared" si="80"/>
        <v>0</v>
      </c>
      <c r="S260">
        <f t="shared" si="81"/>
        <v>0</v>
      </c>
      <c r="V260">
        <f t="shared" si="84"/>
        <v>-8.1285928746659838E-2</v>
      </c>
      <c r="W260">
        <v>540.5</v>
      </c>
      <c r="X260">
        <v>220161837</v>
      </c>
      <c r="Y260">
        <f>IF(K259=2,F260+0.005,IF(K259=1,F260,F260))</f>
        <v>-8.1285928746659842E-3</v>
      </c>
    </row>
    <row r="261" spans="1:25" x14ac:dyDescent="0.25">
      <c r="A261" s="1">
        <v>38197</v>
      </c>
      <c r="B261">
        <v>541.78</v>
      </c>
      <c r="C261">
        <v>539.04</v>
      </c>
      <c r="D261">
        <v>541.54999999999995</v>
      </c>
      <c r="E261">
        <v>541.76</v>
      </c>
      <c r="F261">
        <f t="shared" si="82"/>
        <v>-4.2452656059658569E-4</v>
      </c>
      <c r="G261">
        <f t="shared" si="85"/>
        <v>0.44263959390862945</v>
      </c>
      <c r="H261">
        <f t="shared" si="86"/>
        <v>1</v>
      </c>
      <c r="I261">
        <f t="shared" si="86"/>
        <v>2</v>
      </c>
      <c r="J261">
        <f t="shared" si="86"/>
        <v>2</v>
      </c>
      <c r="K261">
        <f t="shared" si="83"/>
        <v>3</v>
      </c>
      <c r="L261">
        <f t="shared" ref="L261:L324" si="87">IF(AND($H260=2,$H261=2,$H262=1),1,0)</f>
        <v>0</v>
      </c>
      <c r="M261">
        <f t="shared" ref="M261:M324" si="88">IF(AND($H260=2,$H261=2,$H262=2),1,0)</f>
        <v>0</v>
      </c>
      <c r="N261">
        <f t="shared" ref="N261:N324" si="89">IF(AND($H260=1,$H261=1,$H262=1),1,0)</f>
        <v>1</v>
      </c>
      <c r="O261">
        <f t="shared" ref="O261:O324" si="90">IF(AND($H260=1,$H261=1,$H262=2),1,0)</f>
        <v>0</v>
      </c>
      <c r="P261">
        <f t="shared" ref="P261:P324" si="91">IF(AND($H260=2,$H261=1,$H262=1),1,0)</f>
        <v>0</v>
      </c>
      <c r="Q261">
        <f t="shared" ref="Q261:Q324" si="92">IF(AND($H260=2,$H261=1,$H262=2),1,0)</f>
        <v>0</v>
      </c>
      <c r="R261">
        <f t="shared" ref="R261:R324" si="93">IF(AND($H260=1,$H261=2,$H262=1),1,0)</f>
        <v>0</v>
      </c>
      <c r="S261">
        <f t="shared" ref="S261:S324" si="94">IF(AND($H260=1,$H261=2,$H262=2),1,0)</f>
        <v>0</v>
      </c>
      <c r="V261">
        <f t="shared" si="84"/>
        <v>-4.2452656059658572E-3</v>
      </c>
      <c r="W261">
        <v>539.04</v>
      </c>
      <c r="X261">
        <v>221427386</v>
      </c>
      <c r="Y261">
        <f>IF(K260=2,F261+0.005,IF(K260=1,F261,F261))</f>
        <v>-4.2452656059658569E-4</v>
      </c>
    </row>
    <row r="262" spans="1:25" x14ac:dyDescent="0.25">
      <c r="A262" s="1">
        <v>38200</v>
      </c>
      <c r="B262">
        <v>541.54999999999995</v>
      </c>
      <c r="C262">
        <v>543.34</v>
      </c>
      <c r="D262">
        <v>536.02</v>
      </c>
      <c r="E262">
        <v>544.37</v>
      </c>
      <c r="F262">
        <f t="shared" si="82"/>
        <v>-1.0211430154187006E-2</v>
      </c>
      <c r="G262">
        <f t="shared" si="85"/>
        <v>0.11512690355329949</v>
      </c>
      <c r="H262">
        <f t="shared" si="86"/>
        <v>1</v>
      </c>
      <c r="I262">
        <f t="shared" si="86"/>
        <v>1</v>
      </c>
      <c r="J262">
        <f t="shared" si="86"/>
        <v>1</v>
      </c>
      <c r="K262">
        <f t="shared" si="83"/>
        <v>1</v>
      </c>
      <c r="L262">
        <f t="shared" si="87"/>
        <v>0</v>
      </c>
      <c r="M262">
        <f t="shared" si="88"/>
        <v>0</v>
      </c>
      <c r="N262">
        <f t="shared" si="89"/>
        <v>1</v>
      </c>
      <c r="O262">
        <f t="shared" si="90"/>
        <v>0</v>
      </c>
      <c r="P262">
        <f t="shared" si="91"/>
        <v>0</v>
      </c>
      <c r="Q262">
        <f t="shared" si="92"/>
        <v>0</v>
      </c>
      <c r="R262">
        <f t="shared" si="93"/>
        <v>0</v>
      </c>
      <c r="S262">
        <f t="shared" si="94"/>
        <v>0</v>
      </c>
      <c r="V262">
        <f t="shared" si="84"/>
        <v>-0.10211430154187005</v>
      </c>
      <c r="W262">
        <v>534.5</v>
      </c>
      <c r="X262">
        <v>221419890</v>
      </c>
      <c r="Y262">
        <f>IF(K261=2,F262+0.005,IF(K261=1,F262,F262))</f>
        <v>-1.0211430154187006E-2</v>
      </c>
    </row>
    <row r="263" spans="1:25" x14ac:dyDescent="0.25">
      <c r="A263" s="1">
        <v>38201</v>
      </c>
      <c r="B263">
        <v>536.02</v>
      </c>
      <c r="C263">
        <v>533.65</v>
      </c>
      <c r="D263">
        <v>531.44000000000005</v>
      </c>
      <c r="E263">
        <v>533.65</v>
      </c>
      <c r="F263">
        <f t="shared" si="82"/>
        <v>-8.5444572963694031E-3</v>
      </c>
      <c r="G263">
        <f t="shared" si="85"/>
        <v>0.14903553299492386</v>
      </c>
      <c r="H263">
        <f t="shared" si="86"/>
        <v>1</v>
      </c>
      <c r="I263">
        <f t="shared" si="86"/>
        <v>1</v>
      </c>
      <c r="J263">
        <f t="shared" si="86"/>
        <v>1</v>
      </c>
      <c r="K263">
        <f t="shared" si="83"/>
        <v>1</v>
      </c>
      <c r="L263">
        <f t="shared" si="87"/>
        <v>0</v>
      </c>
      <c r="M263">
        <f t="shared" si="88"/>
        <v>0</v>
      </c>
      <c r="N263">
        <f t="shared" si="89"/>
        <v>1</v>
      </c>
      <c r="O263">
        <f t="shared" si="90"/>
        <v>0</v>
      </c>
      <c r="P263">
        <f t="shared" si="91"/>
        <v>0</v>
      </c>
      <c r="Q263">
        <f t="shared" si="92"/>
        <v>0</v>
      </c>
      <c r="R263">
        <f t="shared" si="93"/>
        <v>0</v>
      </c>
      <c r="S263">
        <f t="shared" si="94"/>
        <v>0</v>
      </c>
      <c r="V263">
        <f t="shared" si="84"/>
        <v>-8.5444572963694038E-2</v>
      </c>
      <c r="W263">
        <v>529.83000000000004</v>
      </c>
      <c r="X263">
        <v>218903163</v>
      </c>
      <c r="Y263">
        <f>IF(K262=2,F263+0.005,IF(K262=1,F263,F263))</f>
        <v>-8.5444572963694031E-3</v>
      </c>
    </row>
    <row r="264" spans="1:25" x14ac:dyDescent="0.25">
      <c r="A264" s="1">
        <v>38202</v>
      </c>
      <c r="B264">
        <v>531.44000000000005</v>
      </c>
      <c r="C264">
        <v>535.67999999999995</v>
      </c>
      <c r="D264">
        <v>528.37</v>
      </c>
      <c r="E264">
        <v>536.27</v>
      </c>
      <c r="F264">
        <f t="shared" si="82"/>
        <v>-5.77675748908635E-3</v>
      </c>
      <c r="G264">
        <f t="shared" si="85"/>
        <v>0.22030456852791877</v>
      </c>
      <c r="H264">
        <f t="shared" si="86"/>
        <v>1</v>
      </c>
      <c r="I264">
        <f t="shared" si="86"/>
        <v>1</v>
      </c>
      <c r="J264">
        <f t="shared" si="86"/>
        <v>1</v>
      </c>
      <c r="K264">
        <f t="shared" si="83"/>
        <v>2</v>
      </c>
      <c r="L264">
        <f t="shared" si="87"/>
        <v>0</v>
      </c>
      <c r="M264">
        <f t="shared" si="88"/>
        <v>0</v>
      </c>
      <c r="N264">
        <f t="shared" si="89"/>
        <v>1</v>
      </c>
      <c r="O264">
        <f t="shared" si="90"/>
        <v>0</v>
      </c>
      <c r="P264">
        <f t="shared" si="91"/>
        <v>0</v>
      </c>
      <c r="Q264">
        <f t="shared" si="92"/>
        <v>0</v>
      </c>
      <c r="R264">
        <f t="shared" si="93"/>
        <v>0</v>
      </c>
      <c r="S264">
        <f t="shared" si="94"/>
        <v>0</v>
      </c>
      <c r="V264">
        <f t="shared" si="84"/>
        <v>-5.7767574890863496E-2</v>
      </c>
      <c r="W264">
        <v>528.13</v>
      </c>
      <c r="X264">
        <v>217878428</v>
      </c>
      <c r="Y264">
        <f>IF(K263=2,F264+0.005,IF(K263=1,F264,F264))</f>
        <v>-5.77675748908635E-3</v>
      </c>
    </row>
    <row r="265" spans="1:25" x14ac:dyDescent="0.25">
      <c r="A265" s="1">
        <v>38203</v>
      </c>
      <c r="B265">
        <v>528.37</v>
      </c>
      <c r="C265">
        <v>525.62</v>
      </c>
      <c r="D265">
        <v>524.88</v>
      </c>
      <c r="E265">
        <v>525.98</v>
      </c>
      <c r="F265">
        <f t="shared" si="82"/>
        <v>-6.6052198270151767E-3</v>
      </c>
      <c r="G265">
        <f t="shared" si="85"/>
        <v>0.19573604060913705</v>
      </c>
      <c r="H265">
        <f t="shared" si="86"/>
        <v>1</v>
      </c>
      <c r="I265">
        <f t="shared" si="86"/>
        <v>1</v>
      </c>
      <c r="J265">
        <f t="shared" si="86"/>
        <v>1</v>
      </c>
      <c r="K265">
        <f t="shared" si="83"/>
        <v>1</v>
      </c>
      <c r="L265">
        <f t="shared" si="87"/>
        <v>0</v>
      </c>
      <c r="M265">
        <f t="shared" si="88"/>
        <v>0</v>
      </c>
      <c r="N265">
        <f t="shared" si="89"/>
        <v>0</v>
      </c>
      <c r="O265">
        <f t="shared" si="90"/>
        <v>1</v>
      </c>
      <c r="P265">
        <f t="shared" si="91"/>
        <v>0</v>
      </c>
      <c r="Q265">
        <f t="shared" si="92"/>
        <v>0</v>
      </c>
      <c r="R265">
        <f t="shared" si="93"/>
        <v>0</v>
      </c>
      <c r="S265">
        <f t="shared" si="94"/>
        <v>0</v>
      </c>
      <c r="V265">
        <f t="shared" si="84"/>
        <v>-6.6052198270151768E-2</v>
      </c>
      <c r="W265">
        <v>521.15</v>
      </c>
      <c r="X265">
        <v>215729816</v>
      </c>
      <c r="Y265">
        <f>IF(K264=2,F265+0.005,IF(K264=1,F265,F265))</f>
        <v>-1.6052198270151766E-3</v>
      </c>
    </row>
    <row r="266" spans="1:25" x14ac:dyDescent="0.25">
      <c r="A266" s="1">
        <v>38204</v>
      </c>
      <c r="B266">
        <v>524.88</v>
      </c>
      <c r="C266">
        <v>527.62</v>
      </c>
      <c r="D266">
        <v>529.45000000000005</v>
      </c>
      <c r="E266">
        <v>531.09</v>
      </c>
      <c r="F266">
        <f t="shared" si="82"/>
        <v>8.7067520195093159E-3</v>
      </c>
      <c r="G266">
        <f t="shared" si="85"/>
        <v>0.83289340101522846</v>
      </c>
      <c r="H266">
        <f t="shared" si="86"/>
        <v>2</v>
      </c>
      <c r="I266">
        <f t="shared" si="86"/>
        <v>3</v>
      </c>
      <c r="J266">
        <f t="shared" si="86"/>
        <v>4</v>
      </c>
      <c r="K266">
        <f t="shared" si="83"/>
        <v>5</v>
      </c>
      <c r="L266">
        <f t="shared" si="87"/>
        <v>0</v>
      </c>
      <c r="M266">
        <f t="shared" si="88"/>
        <v>0</v>
      </c>
      <c r="N266">
        <f t="shared" si="89"/>
        <v>0</v>
      </c>
      <c r="O266">
        <f t="shared" si="90"/>
        <v>0</v>
      </c>
      <c r="P266">
        <f t="shared" si="91"/>
        <v>0</v>
      </c>
      <c r="Q266">
        <f t="shared" si="92"/>
        <v>0</v>
      </c>
      <c r="R266">
        <f t="shared" si="93"/>
        <v>1</v>
      </c>
      <c r="S266">
        <f t="shared" si="94"/>
        <v>0</v>
      </c>
      <c r="V266">
        <f t="shared" si="84"/>
        <v>8.7067520195093159E-2</v>
      </c>
      <c r="W266">
        <v>524.02</v>
      </c>
      <c r="X266">
        <v>221385405</v>
      </c>
      <c r="Y266">
        <f>IF(K265=2,F266+0.005,IF(K265=1,F266,F266))</f>
        <v>8.7067520195093159E-3</v>
      </c>
    </row>
    <row r="267" spans="1:25" x14ac:dyDescent="0.25">
      <c r="A267" s="1">
        <v>38207</v>
      </c>
      <c r="B267">
        <v>529.45000000000005</v>
      </c>
      <c r="C267">
        <v>520.63</v>
      </c>
      <c r="D267">
        <v>525.67999999999995</v>
      </c>
      <c r="E267">
        <v>526.46</v>
      </c>
      <c r="F267">
        <f t="shared" si="82"/>
        <v>-7.1205968457835394E-3</v>
      </c>
      <c r="G267">
        <f t="shared" si="85"/>
        <v>0.18355329949238577</v>
      </c>
      <c r="H267">
        <f t="shared" si="86"/>
        <v>1</v>
      </c>
      <c r="I267">
        <f t="shared" si="86"/>
        <v>1</v>
      </c>
      <c r="J267">
        <f t="shared" si="86"/>
        <v>1</v>
      </c>
      <c r="K267">
        <f t="shared" si="83"/>
        <v>1</v>
      </c>
      <c r="L267">
        <f t="shared" si="87"/>
        <v>0</v>
      </c>
      <c r="M267">
        <f t="shared" si="88"/>
        <v>0</v>
      </c>
      <c r="N267">
        <f t="shared" si="89"/>
        <v>0</v>
      </c>
      <c r="O267">
        <f t="shared" si="90"/>
        <v>0</v>
      </c>
      <c r="P267">
        <f t="shared" si="91"/>
        <v>1</v>
      </c>
      <c r="Q267">
        <f t="shared" si="92"/>
        <v>0</v>
      </c>
      <c r="R267">
        <f t="shared" si="93"/>
        <v>0</v>
      </c>
      <c r="S267">
        <f t="shared" si="94"/>
        <v>0</v>
      </c>
      <c r="V267">
        <f t="shared" si="84"/>
        <v>-7.1205968457835389E-2</v>
      </c>
      <c r="W267">
        <v>519.85</v>
      </c>
      <c r="X267">
        <v>217571567</v>
      </c>
      <c r="Y267">
        <f>IF(K266=2,F267+0.005,IF(K266=1,F267,F267))</f>
        <v>-7.1205968457835394E-3</v>
      </c>
    </row>
    <row r="268" spans="1:25" x14ac:dyDescent="0.25">
      <c r="A268" s="1">
        <v>38208</v>
      </c>
      <c r="B268">
        <v>525.67999999999995</v>
      </c>
      <c r="C268">
        <v>526.75</v>
      </c>
      <c r="D268">
        <v>525.77</v>
      </c>
      <c r="E268">
        <v>527.29999999999995</v>
      </c>
      <c r="F268">
        <f t="shared" si="82"/>
        <v>1.7120681783600638E-4</v>
      </c>
      <c r="G268">
        <f t="shared" si="85"/>
        <v>0.47451776649746191</v>
      </c>
      <c r="H268">
        <f t="shared" si="86"/>
        <v>1</v>
      </c>
      <c r="I268">
        <f t="shared" si="86"/>
        <v>2</v>
      </c>
      <c r="J268">
        <f t="shared" si="86"/>
        <v>2</v>
      </c>
      <c r="K268">
        <f t="shared" si="83"/>
        <v>3</v>
      </c>
      <c r="L268">
        <f t="shared" si="87"/>
        <v>0</v>
      </c>
      <c r="M268">
        <f t="shared" si="88"/>
        <v>0</v>
      </c>
      <c r="N268">
        <f t="shared" si="89"/>
        <v>1</v>
      </c>
      <c r="O268">
        <f t="shared" si="90"/>
        <v>0</v>
      </c>
      <c r="P268">
        <f t="shared" si="91"/>
        <v>0</v>
      </c>
      <c r="Q268">
        <f t="shared" si="92"/>
        <v>0</v>
      </c>
      <c r="R268">
        <f t="shared" si="93"/>
        <v>0</v>
      </c>
      <c r="S268">
        <f t="shared" si="94"/>
        <v>0</v>
      </c>
      <c r="V268">
        <f t="shared" si="84"/>
        <v>1.7120681783600639E-3</v>
      </c>
      <c r="W268">
        <v>522.35</v>
      </c>
      <c r="X268">
        <v>217310385</v>
      </c>
      <c r="Y268">
        <f>IF(K267=2,F268+0.005,IF(K267=1,F268,F268))</f>
        <v>1.7120681783600638E-4</v>
      </c>
    </row>
    <row r="269" spans="1:25" x14ac:dyDescent="0.25">
      <c r="A269" s="1">
        <v>38209</v>
      </c>
      <c r="B269">
        <v>525.77</v>
      </c>
      <c r="C269">
        <v>524.54</v>
      </c>
      <c r="D269">
        <v>524.22</v>
      </c>
      <c r="E269">
        <v>525.51</v>
      </c>
      <c r="F269">
        <f t="shared" si="82"/>
        <v>-2.9480571352491669E-3</v>
      </c>
      <c r="G269">
        <f t="shared" si="85"/>
        <v>0.32081218274111672</v>
      </c>
      <c r="H269">
        <f t="shared" si="86"/>
        <v>1</v>
      </c>
      <c r="I269">
        <f t="shared" si="86"/>
        <v>1</v>
      </c>
      <c r="J269">
        <f t="shared" si="86"/>
        <v>2</v>
      </c>
      <c r="K269">
        <f t="shared" si="83"/>
        <v>2</v>
      </c>
      <c r="L269">
        <f t="shared" si="87"/>
        <v>0</v>
      </c>
      <c r="M269">
        <f t="shared" si="88"/>
        <v>0</v>
      </c>
      <c r="N269">
        <f t="shared" si="89"/>
        <v>1</v>
      </c>
      <c r="O269">
        <f t="shared" si="90"/>
        <v>0</v>
      </c>
      <c r="P269">
        <f t="shared" si="91"/>
        <v>0</v>
      </c>
      <c r="Q269">
        <f t="shared" si="92"/>
        <v>0</v>
      </c>
      <c r="R269">
        <f t="shared" si="93"/>
        <v>0</v>
      </c>
      <c r="S269">
        <f t="shared" si="94"/>
        <v>0</v>
      </c>
      <c r="V269">
        <f t="shared" si="84"/>
        <v>-2.9480571352491668E-2</v>
      </c>
      <c r="W269">
        <v>522.33000000000004</v>
      </c>
      <c r="X269">
        <v>215408407</v>
      </c>
      <c r="Y269">
        <f>IF(K268=2,F269+0.005,IF(K268=1,F269,F269))</f>
        <v>-2.9480571352491669E-3</v>
      </c>
    </row>
    <row r="270" spans="1:25" x14ac:dyDescent="0.25">
      <c r="A270" s="1">
        <v>38210</v>
      </c>
      <c r="B270">
        <v>524.22</v>
      </c>
      <c r="C270">
        <v>525.11</v>
      </c>
      <c r="D270">
        <v>516.48</v>
      </c>
      <c r="E270">
        <v>525.95000000000005</v>
      </c>
      <c r="F270">
        <f t="shared" si="82"/>
        <v>-1.4764793407348077E-2</v>
      </c>
      <c r="G270">
        <f t="shared" si="85"/>
        <v>6.4365482233502538E-2</v>
      </c>
      <c r="H270">
        <f t="shared" si="86"/>
        <v>1</v>
      </c>
      <c r="I270">
        <f t="shared" si="86"/>
        <v>1</v>
      </c>
      <c r="J270">
        <f t="shared" si="86"/>
        <v>1</v>
      </c>
      <c r="K270">
        <f t="shared" si="83"/>
        <v>1</v>
      </c>
      <c r="L270">
        <f t="shared" si="87"/>
        <v>0</v>
      </c>
      <c r="M270">
        <f t="shared" si="88"/>
        <v>0</v>
      </c>
      <c r="N270">
        <f t="shared" si="89"/>
        <v>1</v>
      </c>
      <c r="O270">
        <f t="shared" si="90"/>
        <v>0</v>
      </c>
      <c r="P270">
        <f t="shared" si="91"/>
        <v>0</v>
      </c>
      <c r="Q270">
        <f t="shared" si="92"/>
        <v>0</v>
      </c>
      <c r="R270">
        <f t="shared" si="93"/>
        <v>0</v>
      </c>
      <c r="S270">
        <f t="shared" si="94"/>
        <v>0</v>
      </c>
      <c r="V270">
        <f t="shared" si="84"/>
        <v>-0.14764793407348076</v>
      </c>
      <c r="W270">
        <v>515.61</v>
      </c>
      <c r="X270">
        <v>210557297</v>
      </c>
      <c r="Y270">
        <f>IF(K269=2,F270+0.005,IF(K269=1,F270,F270))</f>
        <v>-9.7647934073480762E-3</v>
      </c>
    </row>
    <row r="271" spans="1:25" x14ac:dyDescent="0.25">
      <c r="A271" s="1">
        <v>38211</v>
      </c>
      <c r="B271">
        <v>516.48</v>
      </c>
      <c r="C271">
        <v>515.1</v>
      </c>
      <c r="D271">
        <v>512.85</v>
      </c>
      <c r="E271">
        <v>517.19000000000005</v>
      </c>
      <c r="F271">
        <f t="shared" si="82"/>
        <v>-7.0283457249070537E-3</v>
      </c>
      <c r="G271">
        <f t="shared" si="85"/>
        <v>0.18639593908629443</v>
      </c>
      <c r="H271">
        <f t="shared" si="86"/>
        <v>1</v>
      </c>
      <c r="I271">
        <f t="shared" si="86"/>
        <v>1</v>
      </c>
      <c r="J271">
        <f t="shared" si="86"/>
        <v>1</v>
      </c>
      <c r="K271">
        <f t="shared" si="83"/>
        <v>1</v>
      </c>
      <c r="L271">
        <f t="shared" si="87"/>
        <v>0</v>
      </c>
      <c r="M271">
        <f t="shared" si="88"/>
        <v>0</v>
      </c>
      <c r="N271">
        <f t="shared" si="89"/>
        <v>1</v>
      </c>
      <c r="O271">
        <f t="shared" si="90"/>
        <v>0</v>
      </c>
      <c r="P271">
        <f t="shared" si="91"/>
        <v>0</v>
      </c>
      <c r="Q271">
        <f t="shared" si="92"/>
        <v>0</v>
      </c>
      <c r="R271">
        <f t="shared" si="93"/>
        <v>0</v>
      </c>
      <c r="S271">
        <f t="shared" si="94"/>
        <v>0</v>
      </c>
      <c r="V271">
        <f t="shared" si="84"/>
        <v>-7.0283457249070536E-2</v>
      </c>
      <c r="W271">
        <v>508.59</v>
      </c>
      <c r="X271">
        <v>209149990</v>
      </c>
      <c r="Y271">
        <f>IF(K270=2,F271+0.005,IF(K270=1,F271,F271))</f>
        <v>-7.0283457249070537E-3</v>
      </c>
    </row>
    <row r="272" spans="1:25" x14ac:dyDescent="0.25">
      <c r="A272" s="1">
        <v>38214</v>
      </c>
      <c r="B272">
        <v>512.85</v>
      </c>
      <c r="C272">
        <v>512.82000000000005</v>
      </c>
      <c r="D272">
        <v>511.73</v>
      </c>
      <c r="E272">
        <v>514.57000000000005</v>
      </c>
      <c r="F272">
        <f t="shared" si="82"/>
        <v>-2.1838744272204436E-3</v>
      </c>
      <c r="G272">
        <f t="shared" si="85"/>
        <v>0.35573604060913705</v>
      </c>
      <c r="H272">
        <f t="shared" si="86"/>
        <v>1</v>
      </c>
      <c r="I272">
        <f t="shared" si="86"/>
        <v>2</v>
      </c>
      <c r="J272">
        <f t="shared" si="86"/>
        <v>2</v>
      </c>
      <c r="K272">
        <f t="shared" si="83"/>
        <v>2</v>
      </c>
      <c r="L272">
        <f t="shared" si="87"/>
        <v>0</v>
      </c>
      <c r="M272">
        <f t="shared" si="88"/>
        <v>0</v>
      </c>
      <c r="N272">
        <f t="shared" si="89"/>
        <v>1</v>
      </c>
      <c r="O272">
        <f t="shared" si="90"/>
        <v>0</v>
      </c>
      <c r="P272">
        <f t="shared" si="91"/>
        <v>0</v>
      </c>
      <c r="Q272">
        <f t="shared" si="92"/>
        <v>0</v>
      </c>
      <c r="R272">
        <f t="shared" si="93"/>
        <v>0</v>
      </c>
      <c r="S272">
        <f t="shared" si="94"/>
        <v>0</v>
      </c>
      <c r="V272">
        <f t="shared" si="84"/>
        <v>-2.1838744272204436E-2</v>
      </c>
      <c r="W272">
        <v>510.48</v>
      </c>
      <c r="X272">
        <v>210146784</v>
      </c>
      <c r="Y272">
        <f>IF(K271=2,F272+0.005,IF(K271=1,F272,F272))</f>
        <v>-2.1838744272204436E-3</v>
      </c>
    </row>
    <row r="273" spans="1:25" x14ac:dyDescent="0.25">
      <c r="A273" s="1">
        <v>38215</v>
      </c>
      <c r="B273">
        <v>511.73</v>
      </c>
      <c r="C273">
        <v>510.39</v>
      </c>
      <c r="D273">
        <v>506.98</v>
      </c>
      <c r="E273">
        <v>510.99</v>
      </c>
      <c r="F273">
        <f t="shared" si="82"/>
        <v>-9.282238680554198E-3</v>
      </c>
      <c r="G273">
        <f t="shared" si="85"/>
        <v>0.13299492385786801</v>
      </c>
      <c r="H273">
        <f t="shared" si="86"/>
        <v>1</v>
      </c>
      <c r="I273">
        <f t="shared" si="86"/>
        <v>1</v>
      </c>
      <c r="J273">
        <f t="shared" si="86"/>
        <v>1</v>
      </c>
      <c r="K273">
        <f t="shared" si="83"/>
        <v>1</v>
      </c>
      <c r="L273">
        <f t="shared" si="87"/>
        <v>0</v>
      </c>
      <c r="M273">
        <f t="shared" si="88"/>
        <v>0</v>
      </c>
      <c r="N273">
        <f t="shared" si="89"/>
        <v>0</v>
      </c>
      <c r="O273">
        <f t="shared" si="90"/>
        <v>1</v>
      </c>
      <c r="P273">
        <f t="shared" si="91"/>
        <v>0</v>
      </c>
      <c r="Q273">
        <f t="shared" si="92"/>
        <v>0</v>
      </c>
      <c r="R273">
        <f t="shared" si="93"/>
        <v>0</v>
      </c>
      <c r="S273">
        <f t="shared" si="94"/>
        <v>0</v>
      </c>
      <c r="V273">
        <f t="shared" si="84"/>
        <v>-9.2822386805541973E-2</v>
      </c>
      <c r="W273">
        <v>504.38</v>
      </c>
      <c r="X273">
        <v>208207227</v>
      </c>
      <c r="Y273">
        <f>IF(K272=2,F273+0.005,IF(K272=1,F273,F273))</f>
        <v>-4.2822386805541979E-3</v>
      </c>
    </row>
    <row r="274" spans="1:25" x14ac:dyDescent="0.25">
      <c r="A274" s="1">
        <v>38216</v>
      </c>
      <c r="B274">
        <v>506.98</v>
      </c>
      <c r="C274">
        <v>508.64</v>
      </c>
      <c r="D274">
        <v>514.33000000000004</v>
      </c>
      <c r="E274">
        <v>514.85</v>
      </c>
      <c r="F274">
        <f t="shared" si="82"/>
        <v>1.4497613318079652E-2</v>
      </c>
      <c r="G274">
        <f t="shared" si="85"/>
        <v>0.92893401015228427</v>
      </c>
      <c r="H274">
        <f t="shared" si="86"/>
        <v>2</v>
      </c>
      <c r="I274">
        <f t="shared" si="86"/>
        <v>3</v>
      </c>
      <c r="J274">
        <f t="shared" si="86"/>
        <v>4</v>
      </c>
      <c r="K274">
        <f t="shared" si="83"/>
        <v>5</v>
      </c>
      <c r="L274">
        <f t="shared" si="87"/>
        <v>0</v>
      </c>
      <c r="M274">
        <f t="shared" si="88"/>
        <v>0</v>
      </c>
      <c r="N274">
        <f t="shared" si="89"/>
        <v>0</v>
      </c>
      <c r="O274">
        <f t="shared" si="90"/>
        <v>0</v>
      </c>
      <c r="P274">
        <f t="shared" si="91"/>
        <v>0</v>
      </c>
      <c r="Q274">
        <f t="shared" si="92"/>
        <v>0</v>
      </c>
      <c r="R274">
        <f t="shared" si="93"/>
        <v>1</v>
      </c>
      <c r="S274">
        <f t="shared" si="94"/>
        <v>0</v>
      </c>
      <c r="V274">
        <f t="shared" si="84"/>
        <v>0.14497613318079652</v>
      </c>
      <c r="W274">
        <v>502.73</v>
      </c>
      <c r="X274">
        <v>212322107</v>
      </c>
      <c r="Y274">
        <f>IF(K273=2,F274+0.005,IF(K273=1,F274,F274))</f>
        <v>1.4497613318079652E-2</v>
      </c>
    </row>
    <row r="275" spans="1:25" x14ac:dyDescent="0.25">
      <c r="A275" s="1">
        <v>38217</v>
      </c>
      <c r="B275">
        <v>514.33000000000004</v>
      </c>
      <c r="C275">
        <v>514.84</v>
      </c>
      <c r="D275">
        <v>507.38</v>
      </c>
      <c r="E275">
        <v>516.80999999999995</v>
      </c>
      <c r="F275">
        <f t="shared" si="82"/>
        <v>-1.3512725293099848E-2</v>
      </c>
      <c r="G275">
        <f t="shared" si="85"/>
        <v>7.7360406091370557E-2</v>
      </c>
      <c r="H275">
        <f t="shared" si="86"/>
        <v>1</v>
      </c>
      <c r="I275">
        <f t="shared" si="86"/>
        <v>1</v>
      </c>
      <c r="J275">
        <f t="shared" si="86"/>
        <v>1</v>
      </c>
      <c r="K275">
        <f t="shared" si="83"/>
        <v>1</v>
      </c>
      <c r="L275">
        <f t="shared" si="87"/>
        <v>0</v>
      </c>
      <c r="M275">
        <f t="shared" si="88"/>
        <v>0</v>
      </c>
      <c r="N275">
        <f t="shared" si="89"/>
        <v>0</v>
      </c>
      <c r="O275">
        <f t="shared" si="90"/>
        <v>0</v>
      </c>
      <c r="P275">
        <f t="shared" si="91"/>
        <v>0</v>
      </c>
      <c r="Q275">
        <f t="shared" si="92"/>
        <v>1</v>
      </c>
      <c r="R275">
        <f t="shared" si="93"/>
        <v>0</v>
      </c>
      <c r="S275">
        <f t="shared" si="94"/>
        <v>0</v>
      </c>
      <c r="V275">
        <f t="shared" si="84"/>
        <v>-0.13512725293099848</v>
      </c>
      <c r="W275">
        <v>505.61</v>
      </c>
      <c r="X275">
        <v>209519114</v>
      </c>
      <c r="Y275">
        <f>IF(K274=2,F275+0.005,IF(K274=1,F275,F275))</f>
        <v>-1.3512725293099848E-2</v>
      </c>
    </row>
    <row r="276" spans="1:25" x14ac:dyDescent="0.25">
      <c r="A276" s="1">
        <v>38218</v>
      </c>
      <c r="B276">
        <v>507.38</v>
      </c>
      <c r="C276">
        <v>511.42</v>
      </c>
      <c r="D276">
        <v>512.9</v>
      </c>
      <c r="E276">
        <v>515.14</v>
      </c>
      <c r="F276">
        <f t="shared" si="82"/>
        <v>1.0879419764279202E-2</v>
      </c>
      <c r="G276">
        <f t="shared" si="85"/>
        <v>0.87756345177664974</v>
      </c>
      <c r="H276">
        <f t="shared" si="86"/>
        <v>2</v>
      </c>
      <c r="I276">
        <f t="shared" si="86"/>
        <v>3</v>
      </c>
      <c r="J276">
        <f t="shared" si="86"/>
        <v>4</v>
      </c>
      <c r="K276">
        <f t="shared" si="83"/>
        <v>5</v>
      </c>
      <c r="L276">
        <f t="shared" si="87"/>
        <v>0</v>
      </c>
      <c r="M276">
        <f t="shared" si="88"/>
        <v>0</v>
      </c>
      <c r="N276">
        <f t="shared" si="89"/>
        <v>0</v>
      </c>
      <c r="O276">
        <f t="shared" si="90"/>
        <v>0</v>
      </c>
      <c r="P276">
        <f t="shared" si="91"/>
        <v>0</v>
      </c>
      <c r="Q276">
        <f t="shared" si="92"/>
        <v>0</v>
      </c>
      <c r="R276">
        <f t="shared" si="93"/>
        <v>0</v>
      </c>
      <c r="S276">
        <f t="shared" si="94"/>
        <v>1</v>
      </c>
      <c r="V276">
        <f t="shared" si="84"/>
        <v>0.10879419764279202</v>
      </c>
      <c r="W276">
        <v>509.55</v>
      </c>
      <c r="X276">
        <v>212284095</v>
      </c>
      <c r="Y276">
        <f>IF(K275=2,F276+0.005,IF(K275=1,F276,F276))</f>
        <v>1.0879419764279202E-2</v>
      </c>
    </row>
    <row r="277" spans="1:25" x14ac:dyDescent="0.25">
      <c r="A277" s="1">
        <v>38221</v>
      </c>
      <c r="B277">
        <v>512.9</v>
      </c>
      <c r="C277">
        <v>518.49</v>
      </c>
      <c r="D277">
        <v>522.36</v>
      </c>
      <c r="E277">
        <v>523</v>
      </c>
      <c r="F277">
        <f t="shared" si="82"/>
        <v>1.8444141158120562E-2</v>
      </c>
      <c r="G277">
        <f t="shared" si="85"/>
        <v>0.9638578680203046</v>
      </c>
      <c r="H277">
        <f t="shared" si="86"/>
        <v>2</v>
      </c>
      <c r="I277">
        <f t="shared" si="86"/>
        <v>3</v>
      </c>
      <c r="J277">
        <f t="shared" si="86"/>
        <v>4</v>
      </c>
      <c r="K277">
        <f t="shared" si="83"/>
        <v>5</v>
      </c>
      <c r="L277">
        <f t="shared" si="87"/>
        <v>1</v>
      </c>
      <c r="M277">
        <f t="shared" si="88"/>
        <v>0</v>
      </c>
      <c r="N277">
        <f t="shared" si="89"/>
        <v>0</v>
      </c>
      <c r="O277">
        <f t="shared" si="90"/>
        <v>0</v>
      </c>
      <c r="P277">
        <f t="shared" si="91"/>
        <v>0</v>
      </c>
      <c r="Q277">
        <f t="shared" si="92"/>
        <v>0</v>
      </c>
      <c r="R277">
        <f t="shared" si="93"/>
        <v>0</v>
      </c>
      <c r="S277">
        <f t="shared" si="94"/>
        <v>0</v>
      </c>
      <c r="V277">
        <f t="shared" si="84"/>
        <v>0.18444141158120564</v>
      </c>
      <c r="W277">
        <v>518.20000000000005</v>
      </c>
      <c r="X277">
        <v>215759294</v>
      </c>
      <c r="Y277">
        <f>IF(K276=2,F277+0.005,IF(K276=1,F277,F277))</f>
        <v>1.8444141158120562E-2</v>
      </c>
    </row>
    <row r="278" spans="1:25" x14ac:dyDescent="0.25">
      <c r="A278" s="1">
        <v>38222</v>
      </c>
      <c r="B278">
        <v>522.36</v>
      </c>
      <c r="C278">
        <v>521.39</v>
      </c>
      <c r="D278">
        <v>522.20000000000005</v>
      </c>
      <c r="E278">
        <v>523.72</v>
      </c>
      <c r="F278">
        <f t="shared" si="82"/>
        <v>-3.0630216708777119E-4</v>
      </c>
      <c r="G278">
        <f t="shared" si="85"/>
        <v>0.44852791878172588</v>
      </c>
      <c r="H278">
        <f t="shared" si="86"/>
        <v>1</v>
      </c>
      <c r="I278">
        <f t="shared" si="86"/>
        <v>2</v>
      </c>
      <c r="J278">
        <f t="shared" si="86"/>
        <v>2</v>
      </c>
      <c r="K278">
        <f t="shared" si="83"/>
        <v>3</v>
      </c>
      <c r="L278">
        <f t="shared" si="87"/>
        <v>0</v>
      </c>
      <c r="M278">
        <f t="shared" si="88"/>
        <v>0</v>
      </c>
      <c r="N278">
        <f t="shared" si="89"/>
        <v>0</v>
      </c>
      <c r="O278">
        <f t="shared" si="90"/>
        <v>0</v>
      </c>
      <c r="P278">
        <f t="shared" si="91"/>
        <v>0</v>
      </c>
      <c r="Q278">
        <f t="shared" si="92"/>
        <v>1</v>
      </c>
      <c r="R278">
        <f t="shared" si="93"/>
        <v>0</v>
      </c>
      <c r="S278">
        <f t="shared" si="94"/>
        <v>0</v>
      </c>
      <c r="V278">
        <f t="shared" si="84"/>
        <v>-3.0630216708777119E-3</v>
      </c>
      <c r="W278">
        <v>519.25</v>
      </c>
      <c r="X278">
        <v>214279336</v>
      </c>
      <c r="Y278">
        <f>IF(K277=2,F278+0.005,IF(K277=1,F278,F278))</f>
        <v>-3.0630216708777119E-4</v>
      </c>
    </row>
    <row r="279" spans="1:25" x14ac:dyDescent="0.25">
      <c r="A279" s="1">
        <v>38223</v>
      </c>
      <c r="B279">
        <v>522.20000000000005</v>
      </c>
      <c r="C279">
        <v>522.26</v>
      </c>
      <c r="D279">
        <v>525.29</v>
      </c>
      <c r="E279">
        <v>527.33000000000004</v>
      </c>
      <c r="F279">
        <f t="shared" si="82"/>
        <v>5.9172730754498623E-3</v>
      </c>
      <c r="G279">
        <f t="shared" si="85"/>
        <v>0.74030456852791882</v>
      </c>
      <c r="H279">
        <f t="shared" si="86"/>
        <v>2</v>
      </c>
      <c r="I279">
        <f t="shared" si="86"/>
        <v>3</v>
      </c>
      <c r="J279">
        <f t="shared" si="86"/>
        <v>3</v>
      </c>
      <c r="K279">
        <f t="shared" si="83"/>
        <v>4</v>
      </c>
      <c r="L279">
        <f t="shared" si="87"/>
        <v>0</v>
      </c>
      <c r="M279">
        <f t="shared" si="88"/>
        <v>0</v>
      </c>
      <c r="N279">
        <f t="shared" si="89"/>
        <v>0</v>
      </c>
      <c r="O279">
        <f t="shared" si="90"/>
        <v>0</v>
      </c>
      <c r="P279">
        <f t="shared" si="91"/>
        <v>0</v>
      </c>
      <c r="Q279">
        <f t="shared" si="92"/>
        <v>0</v>
      </c>
      <c r="R279">
        <f t="shared" si="93"/>
        <v>1</v>
      </c>
      <c r="S279">
        <f t="shared" si="94"/>
        <v>0</v>
      </c>
      <c r="V279">
        <f t="shared" si="84"/>
        <v>5.9172730754498623E-2</v>
      </c>
      <c r="W279">
        <v>521.42999999999995</v>
      </c>
      <c r="X279">
        <v>215865143</v>
      </c>
      <c r="Y279">
        <f>IF(K278=2,F279+0.005,IF(K278=1,F279,F279))</f>
        <v>5.9172730754498623E-3</v>
      </c>
    </row>
    <row r="280" spans="1:25" x14ac:dyDescent="0.25">
      <c r="A280" s="1">
        <v>38224</v>
      </c>
      <c r="B280">
        <v>525.29</v>
      </c>
      <c r="C280">
        <v>524.5</v>
      </c>
      <c r="D280">
        <v>522.11</v>
      </c>
      <c r="E280">
        <v>525.17999999999995</v>
      </c>
      <c r="F280">
        <f t="shared" si="82"/>
        <v>-6.0537988539662857E-3</v>
      </c>
      <c r="G280">
        <f t="shared" si="85"/>
        <v>0.21258883248730964</v>
      </c>
      <c r="H280">
        <f t="shared" si="86"/>
        <v>1</v>
      </c>
      <c r="I280">
        <f t="shared" si="86"/>
        <v>1</v>
      </c>
      <c r="J280">
        <f t="shared" si="86"/>
        <v>1</v>
      </c>
      <c r="K280">
        <f t="shared" si="83"/>
        <v>2</v>
      </c>
      <c r="L280">
        <f t="shared" si="87"/>
        <v>0</v>
      </c>
      <c r="M280">
        <f t="shared" si="88"/>
        <v>0</v>
      </c>
      <c r="N280">
        <f t="shared" si="89"/>
        <v>0</v>
      </c>
      <c r="O280">
        <f t="shared" si="90"/>
        <v>0</v>
      </c>
      <c r="P280">
        <f t="shared" si="91"/>
        <v>0</v>
      </c>
      <c r="Q280">
        <f t="shared" si="92"/>
        <v>1</v>
      </c>
      <c r="R280">
        <f t="shared" si="93"/>
        <v>0</v>
      </c>
      <c r="S280">
        <f t="shared" si="94"/>
        <v>0</v>
      </c>
      <c r="V280">
        <f t="shared" si="84"/>
        <v>-6.0537988539662857E-2</v>
      </c>
      <c r="W280">
        <v>520.45000000000005</v>
      </c>
      <c r="X280">
        <v>215361529</v>
      </c>
      <c r="Y280">
        <f>IF(K279=2,F280+0.005,IF(K279=1,F280,F280))</f>
        <v>-6.0537988539662857E-3</v>
      </c>
    </row>
    <row r="281" spans="1:25" x14ac:dyDescent="0.25">
      <c r="A281" s="1">
        <v>38225</v>
      </c>
      <c r="B281">
        <v>522.11</v>
      </c>
      <c r="C281">
        <v>526.66</v>
      </c>
      <c r="D281">
        <v>527.11</v>
      </c>
      <c r="E281">
        <v>527.62</v>
      </c>
      <c r="F281">
        <f t="shared" si="82"/>
        <v>9.576526019421194E-3</v>
      </c>
      <c r="G281">
        <f t="shared" si="85"/>
        <v>0.85116751269035529</v>
      </c>
      <c r="H281">
        <f t="shared" si="86"/>
        <v>2</v>
      </c>
      <c r="I281">
        <f t="shared" si="86"/>
        <v>3</v>
      </c>
      <c r="J281">
        <f t="shared" si="86"/>
        <v>4</v>
      </c>
      <c r="K281">
        <f t="shared" si="83"/>
        <v>5</v>
      </c>
      <c r="L281">
        <f t="shared" si="87"/>
        <v>0</v>
      </c>
      <c r="M281">
        <f t="shared" si="88"/>
        <v>0</v>
      </c>
      <c r="N281">
        <f t="shared" si="89"/>
        <v>0</v>
      </c>
      <c r="O281">
        <f t="shared" si="90"/>
        <v>0</v>
      </c>
      <c r="P281">
        <f t="shared" si="91"/>
        <v>0</v>
      </c>
      <c r="Q281">
        <f t="shared" si="92"/>
        <v>0</v>
      </c>
      <c r="R281">
        <f t="shared" si="93"/>
        <v>0</v>
      </c>
      <c r="S281">
        <f t="shared" si="94"/>
        <v>1</v>
      </c>
      <c r="V281">
        <f t="shared" si="84"/>
        <v>9.5765260194211943E-2</v>
      </c>
      <c r="W281">
        <v>524.72</v>
      </c>
      <c r="X281">
        <v>217512123</v>
      </c>
      <c r="Y281">
        <f>IF(K280=2,F281+0.005,IF(K280=1,F281,F281))</f>
        <v>1.4576526019421193E-2</v>
      </c>
    </row>
    <row r="282" spans="1:25" x14ac:dyDescent="0.25">
      <c r="A282" s="1">
        <v>38228</v>
      </c>
      <c r="B282">
        <v>527.11</v>
      </c>
      <c r="C282">
        <v>529.54999999999995</v>
      </c>
      <c r="D282">
        <v>531.16999999999996</v>
      </c>
      <c r="E282">
        <v>531.77</v>
      </c>
      <c r="F282">
        <f t="shared" si="82"/>
        <v>7.7023771129364751E-3</v>
      </c>
      <c r="G282">
        <f t="shared" si="85"/>
        <v>0.80446700507614211</v>
      </c>
      <c r="H282">
        <f t="shared" si="86"/>
        <v>2</v>
      </c>
      <c r="I282">
        <f t="shared" si="86"/>
        <v>3</v>
      </c>
      <c r="J282">
        <f t="shared" si="86"/>
        <v>4</v>
      </c>
      <c r="K282">
        <f t="shared" si="83"/>
        <v>5</v>
      </c>
      <c r="L282">
        <f t="shared" si="87"/>
        <v>1</v>
      </c>
      <c r="M282">
        <f t="shared" si="88"/>
        <v>0</v>
      </c>
      <c r="N282">
        <f t="shared" si="89"/>
        <v>0</v>
      </c>
      <c r="O282">
        <f t="shared" si="90"/>
        <v>0</v>
      </c>
      <c r="P282">
        <f t="shared" si="91"/>
        <v>0</v>
      </c>
      <c r="Q282">
        <f t="shared" si="92"/>
        <v>0</v>
      </c>
      <c r="R282">
        <f t="shared" si="93"/>
        <v>0</v>
      </c>
      <c r="S282">
        <f t="shared" si="94"/>
        <v>0</v>
      </c>
      <c r="V282">
        <f t="shared" si="84"/>
        <v>7.7023771129364746E-2</v>
      </c>
      <c r="W282">
        <v>528.17999999999995</v>
      </c>
      <c r="X282">
        <v>219453987</v>
      </c>
      <c r="Y282">
        <f>IF(K281=2,F282+0.005,IF(K281=1,F282,F282))</f>
        <v>7.7023771129364751E-3</v>
      </c>
    </row>
    <row r="283" spans="1:25" x14ac:dyDescent="0.25">
      <c r="A283" s="1">
        <v>38229</v>
      </c>
      <c r="B283">
        <v>531.16999999999996</v>
      </c>
      <c r="C283">
        <v>531.92999999999995</v>
      </c>
      <c r="D283">
        <v>527.92999999999995</v>
      </c>
      <c r="E283">
        <v>531.92999999999995</v>
      </c>
      <c r="F283">
        <f t="shared" si="82"/>
        <v>-6.0997420788071795E-3</v>
      </c>
      <c r="G283">
        <f t="shared" si="85"/>
        <v>0.2117766497461929</v>
      </c>
      <c r="H283">
        <f t="shared" si="86"/>
        <v>1</v>
      </c>
      <c r="I283">
        <f t="shared" si="86"/>
        <v>1</v>
      </c>
      <c r="J283">
        <f t="shared" si="86"/>
        <v>1</v>
      </c>
      <c r="K283">
        <f t="shared" si="83"/>
        <v>2</v>
      </c>
      <c r="L283">
        <f t="shared" si="87"/>
        <v>0</v>
      </c>
      <c r="M283">
        <f t="shared" si="88"/>
        <v>0</v>
      </c>
      <c r="N283">
        <f t="shared" si="89"/>
        <v>0</v>
      </c>
      <c r="O283">
        <f t="shared" si="90"/>
        <v>0</v>
      </c>
      <c r="P283">
        <f t="shared" si="91"/>
        <v>1</v>
      </c>
      <c r="Q283">
        <f t="shared" si="92"/>
        <v>0</v>
      </c>
      <c r="R283">
        <f t="shared" si="93"/>
        <v>0</v>
      </c>
      <c r="S283">
        <f t="shared" si="94"/>
        <v>0</v>
      </c>
      <c r="V283">
        <f t="shared" si="84"/>
        <v>-6.0997420788071799E-2</v>
      </c>
      <c r="W283">
        <v>527</v>
      </c>
      <c r="X283">
        <v>217205704</v>
      </c>
      <c r="Y283">
        <f>IF(K282=2,F283+0.005,IF(K282=1,F283,F283))</f>
        <v>-6.0997420788071795E-3</v>
      </c>
    </row>
    <row r="284" spans="1:25" x14ac:dyDescent="0.25">
      <c r="A284" s="1">
        <v>38230</v>
      </c>
      <c r="B284">
        <v>527.92999999999995</v>
      </c>
      <c r="C284">
        <v>526.9</v>
      </c>
      <c r="D284">
        <v>521.29999999999995</v>
      </c>
      <c r="E284">
        <v>527.45000000000005</v>
      </c>
      <c r="F284">
        <f t="shared" si="82"/>
        <v>-1.2558483132233433E-2</v>
      </c>
      <c r="G284">
        <f t="shared" si="85"/>
        <v>8.751269035532995E-2</v>
      </c>
      <c r="H284">
        <f t="shared" si="86"/>
        <v>1</v>
      </c>
      <c r="I284">
        <f t="shared" si="86"/>
        <v>1</v>
      </c>
      <c r="J284">
        <f t="shared" si="86"/>
        <v>1</v>
      </c>
      <c r="K284">
        <f t="shared" si="83"/>
        <v>1</v>
      </c>
      <c r="L284">
        <f t="shared" si="87"/>
        <v>0</v>
      </c>
      <c r="M284">
        <f t="shared" si="88"/>
        <v>0</v>
      </c>
      <c r="N284">
        <f t="shared" si="89"/>
        <v>1</v>
      </c>
      <c r="O284">
        <f t="shared" si="90"/>
        <v>0</v>
      </c>
      <c r="P284">
        <f t="shared" si="91"/>
        <v>0</v>
      </c>
      <c r="Q284">
        <f t="shared" si="92"/>
        <v>0</v>
      </c>
      <c r="R284">
        <f t="shared" si="93"/>
        <v>0</v>
      </c>
      <c r="S284">
        <f t="shared" si="94"/>
        <v>0</v>
      </c>
      <c r="V284">
        <f t="shared" si="84"/>
        <v>-0.12558483132233433</v>
      </c>
      <c r="W284">
        <v>519.21</v>
      </c>
      <c r="X284">
        <v>214224378</v>
      </c>
      <c r="Y284">
        <f>IF(K283=2,F284+0.005,IF(K283=1,F284,F284))</f>
        <v>-7.5584831322334329E-3</v>
      </c>
    </row>
    <row r="285" spans="1:25" x14ac:dyDescent="0.25">
      <c r="A285" s="1">
        <v>38231</v>
      </c>
      <c r="B285">
        <v>521.29999999999995</v>
      </c>
      <c r="C285">
        <v>521.41999999999996</v>
      </c>
      <c r="D285">
        <v>517.70000000000005</v>
      </c>
      <c r="E285">
        <v>521.42999999999995</v>
      </c>
      <c r="F285">
        <f t="shared" si="82"/>
        <v>-6.9058123920965079E-3</v>
      </c>
      <c r="G285">
        <f t="shared" si="85"/>
        <v>0.18923857868020305</v>
      </c>
      <c r="H285">
        <f t="shared" si="86"/>
        <v>1</v>
      </c>
      <c r="I285">
        <f t="shared" si="86"/>
        <v>1</v>
      </c>
      <c r="J285">
        <f t="shared" si="86"/>
        <v>1</v>
      </c>
      <c r="K285">
        <f t="shared" si="83"/>
        <v>1</v>
      </c>
      <c r="L285">
        <f t="shared" si="87"/>
        <v>0</v>
      </c>
      <c r="M285">
        <f t="shared" si="88"/>
        <v>0</v>
      </c>
      <c r="N285">
        <f t="shared" si="89"/>
        <v>0</v>
      </c>
      <c r="O285">
        <f t="shared" si="90"/>
        <v>1</v>
      </c>
      <c r="P285">
        <f t="shared" si="91"/>
        <v>0</v>
      </c>
      <c r="Q285">
        <f t="shared" si="92"/>
        <v>0</v>
      </c>
      <c r="R285">
        <f t="shared" si="93"/>
        <v>0</v>
      </c>
      <c r="S285">
        <f t="shared" si="94"/>
        <v>0</v>
      </c>
      <c r="V285">
        <f t="shared" si="84"/>
        <v>-6.9058123920965081E-2</v>
      </c>
      <c r="W285">
        <v>516.38</v>
      </c>
      <c r="X285">
        <v>210831692</v>
      </c>
      <c r="Y285">
        <f>IF(K284=2,F285+0.005,IF(K284=1,F285,F285))</f>
        <v>-6.9058123920965079E-3</v>
      </c>
    </row>
    <row r="286" spans="1:25" x14ac:dyDescent="0.25">
      <c r="A286" s="1">
        <v>38232</v>
      </c>
      <c r="B286">
        <v>517.70000000000005</v>
      </c>
      <c r="C286">
        <v>518.24</v>
      </c>
      <c r="D286">
        <v>519.15</v>
      </c>
      <c r="E286">
        <v>520.87</v>
      </c>
      <c r="F286">
        <f t="shared" si="82"/>
        <v>2.8008499130769398E-3</v>
      </c>
      <c r="G286">
        <f t="shared" si="85"/>
        <v>0.61055837563451776</v>
      </c>
      <c r="H286">
        <f t="shared" si="86"/>
        <v>2</v>
      </c>
      <c r="I286">
        <f t="shared" si="86"/>
        <v>2</v>
      </c>
      <c r="J286">
        <f t="shared" si="86"/>
        <v>3</v>
      </c>
      <c r="K286">
        <f t="shared" si="83"/>
        <v>4</v>
      </c>
      <c r="L286">
        <f t="shared" si="87"/>
        <v>0</v>
      </c>
      <c r="M286">
        <f t="shared" si="88"/>
        <v>0</v>
      </c>
      <c r="N286">
        <f t="shared" si="89"/>
        <v>0</v>
      </c>
      <c r="O286">
        <f t="shared" si="90"/>
        <v>0</v>
      </c>
      <c r="P286">
        <f t="shared" si="91"/>
        <v>0</v>
      </c>
      <c r="Q286">
        <f t="shared" si="92"/>
        <v>0</v>
      </c>
      <c r="R286">
        <f t="shared" si="93"/>
        <v>0</v>
      </c>
      <c r="S286">
        <f t="shared" si="94"/>
        <v>1</v>
      </c>
      <c r="V286">
        <f t="shared" si="84"/>
        <v>2.8008499130769398E-2</v>
      </c>
      <c r="W286">
        <v>516.86</v>
      </c>
      <c r="X286">
        <v>210230077</v>
      </c>
      <c r="Y286">
        <f>IF(K285=2,F286+0.005,IF(K285=1,F286,F286))</f>
        <v>2.8008499130769398E-3</v>
      </c>
    </row>
    <row r="287" spans="1:25" x14ac:dyDescent="0.25">
      <c r="A287" s="1">
        <v>38235</v>
      </c>
      <c r="B287">
        <v>519.15</v>
      </c>
      <c r="C287">
        <v>519.48</v>
      </c>
      <c r="D287">
        <v>521.65</v>
      </c>
      <c r="E287">
        <v>523.54999999999995</v>
      </c>
      <c r="F287">
        <f t="shared" si="82"/>
        <v>4.8155639025329868E-3</v>
      </c>
      <c r="G287">
        <f t="shared" si="85"/>
        <v>0.70030456852791878</v>
      </c>
      <c r="H287">
        <f t="shared" si="86"/>
        <v>2</v>
      </c>
      <c r="I287">
        <f t="shared" si="86"/>
        <v>3</v>
      </c>
      <c r="J287">
        <f t="shared" si="86"/>
        <v>3</v>
      </c>
      <c r="K287">
        <f t="shared" si="83"/>
        <v>4</v>
      </c>
      <c r="L287">
        <f t="shared" si="87"/>
        <v>0</v>
      </c>
      <c r="M287">
        <f t="shared" si="88"/>
        <v>1</v>
      </c>
      <c r="N287">
        <f t="shared" si="89"/>
        <v>0</v>
      </c>
      <c r="O287">
        <f t="shared" si="90"/>
        <v>0</v>
      </c>
      <c r="P287">
        <f t="shared" si="91"/>
        <v>0</v>
      </c>
      <c r="Q287">
        <f t="shared" si="92"/>
        <v>0</v>
      </c>
      <c r="R287">
        <f t="shared" si="93"/>
        <v>0</v>
      </c>
      <c r="S287">
        <f t="shared" si="94"/>
        <v>0</v>
      </c>
      <c r="V287">
        <f t="shared" si="84"/>
        <v>4.815563902532987E-2</v>
      </c>
      <c r="W287">
        <v>519.48</v>
      </c>
      <c r="X287">
        <v>211656651</v>
      </c>
      <c r="Y287">
        <f>IF(K286=2,F287+0.005,IF(K286=1,F287,F287))</f>
        <v>4.8155639025329868E-3</v>
      </c>
    </row>
    <row r="288" spans="1:25" x14ac:dyDescent="0.25">
      <c r="A288" s="1">
        <v>38236</v>
      </c>
      <c r="B288">
        <v>521.65</v>
      </c>
      <c r="C288">
        <v>522.42999999999995</v>
      </c>
      <c r="D288">
        <v>522.73</v>
      </c>
      <c r="E288">
        <v>523.55999999999995</v>
      </c>
      <c r="F288">
        <f t="shared" si="82"/>
        <v>2.0703536854213382E-3</v>
      </c>
      <c r="G288">
        <f t="shared" si="85"/>
        <v>0.57868020304568524</v>
      </c>
      <c r="H288">
        <f t="shared" si="86"/>
        <v>2</v>
      </c>
      <c r="I288">
        <f t="shared" si="86"/>
        <v>2</v>
      </c>
      <c r="J288">
        <f t="shared" si="86"/>
        <v>3</v>
      </c>
      <c r="K288">
        <f t="shared" si="83"/>
        <v>3</v>
      </c>
      <c r="L288">
        <f t="shared" si="87"/>
        <v>0</v>
      </c>
      <c r="M288">
        <f t="shared" si="88"/>
        <v>1</v>
      </c>
      <c r="N288">
        <f t="shared" si="89"/>
        <v>0</v>
      </c>
      <c r="O288">
        <f t="shared" si="90"/>
        <v>0</v>
      </c>
      <c r="P288">
        <f t="shared" si="91"/>
        <v>0</v>
      </c>
      <c r="Q288">
        <f t="shared" si="92"/>
        <v>0</v>
      </c>
      <c r="R288">
        <f t="shared" si="93"/>
        <v>0</v>
      </c>
      <c r="S288">
        <f t="shared" si="94"/>
        <v>0</v>
      </c>
      <c r="V288">
        <f t="shared" si="84"/>
        <v>2.0703536854213382E-2</v>
      </c>
      <c r="W288">
        <v>520.23</v>
      </c>
      <c r="X288">
        <v>212279021</v>
      </c>
      <c r="Y288">
        <f>IF(K287=2,F288+0.005,IF(K287=1,F288,F288))</f>
        <v>2.0703536854213382E-3</v>
      </c>
    </row>
    <row r="289" spans="1:25" x14ac:dyDescent="0.25">
      <c r="A289" s="1">
        <v>38237</v>
      </c>
      <c r="B289">
        <v>522.73</v>
      </c>
      <c r="C289">
        <v>522.08000000000004</v>
      </c>
      <c r="D289">
        <v>527.9</v>
      </c>
      <c r="E289">
        <v>528.32000000000005</v>
      </c>
      <c r="F289">
        <f t="shared" si="82"/>
        <v>9.8903831806094137E-3</v>
      </c>
      <c r="G289">
        <f t="shared" si="85"/>
        <v>0.85847715736040608</v>
      </c>
      <c r="H289">
        <f t="shared" si="86"/>
        <v>2</v>
      </c>
      <c r="I289">
        <f t="shared" si="86"/>
        <v>3</v>
      </c>
      <c r="J289">
        <f t="shared" si="86"/>
        <v>4</v>
      </c>
      <c r="K289">
        <f t="shared" si="83"/>
        <v>5</v>
      </c>
      <c r="L289">
        <f t="shared" si="87"/>
        <v>0</v>
      </c>
      <c r="M289">
        <f t="shared" si="88"/>
        <v>1</v>
      </c>
      <c r="N289">
        <f t="shared" si="89"/>
        <v>0</v>
      </c>
      <c r="O289">
        <f t="shared" si="90"/>
        <v>0</v>
      </c>
      <c r="P289">
        <f t="shared" si="91"/>
        <v>0</v>
      </c>
      <c r="Q289">
        <f t="shared" si="92"/>
        <v>0</v>
      </c>
      <c r="R289">
        <f t="shared" si="93"/>
        <v>0</v>
      </c>
      <c r="S289">
        <f t="shared" si="94"/>
        <v>0</v>
      </c>
      <c r="V289">
        <f t="shared" si="84"/>
        <v>9.8903831806094133E-2</v>
      </c>
      <c r="W289">
        <v>522.08000000000004</v>
      </c>
      <c r="X289">
        <v>213972890</v>
      </c>
      <c r="Y289">
        <f>IF(K288=2,F289+0.005,IF(K288=1,F289,F289))</f>
        <v>9.8903831806094137E-3</v>
      </c>
    </row>
    <row r="290" spans="1:25" x14ac:dyDescent="0.25">
      <c r="A290" s="1">
        <v>38238</v>
      </c>
      <c r="B290">
        <v>527.9</v>
      </c>
      <c r="C290">
        <v>529.27</v>
      </c>
      <c r="D290">
        <v>528.80999999999995</v>
      </c>
      <c r="E290">
        <v>530.12</v>
      </c>
      <c r="F290">
        <f t="shared" si="82"/>
        <v>1.7238113279029518E-3</v>
      </c>
      <c r="G290">
        <f t="shared" si="85"/>
        <v>0.56182741116751267</v>
      </c>
      <c r="H290">
        <f t="shared" si="86"/>
        <v>2</v>
      </c>
      <c r="I290">
        <f t="shared" si="86"/>
        <v>2</v>
      </c>
      <c r="J290">
        <f t="shared" si="86"/>
        <v>3</v>
      </c>
      <c r="K290">
        <f t="shared" si="83"/>
        <v>3</v>
      </c>
      <c r="L290">
        <f t="shared" si="87"/>
        <v>0</v>
      </c>
      <c r="M290">
        <f t="shared" si="88"/>
        <v>1</v>
      </c>
      <c r="N290">
        <f t="shared" si="89"/>
        <v>0</v>
      </c>
      <c r="O290">
        <f t="shared" si="90"/>
        <v>0</v>
      </c>
      <c r="P290">
        <f t="shared" si="91"/>
        <v>0</v>
      </c>
      <c r="Q290">
        <f t="shared" si="92"/>
        <v>0</v>
      </c>
      <c r="R290">
        <f t="shared" si="93"/>
        <v>0</v>
      </c>
      <c r="S290">
        <f t="shared" si="94"/>
        <v>0</v>
      </c>
      <c r="V290">
        <f t="shared" si="84"/>
        <v>1.7238113279029518E-2</v>
      </c>
      <c r="W290">
        <v>526.22</v>
      </c>
      <c r="X290">
        <v>215384212</v>
      </c>
      <c r="Y290">
        <f>IF(K289=2,F290+0.005,IF(K289=1,F290,F290))</f>
        <v>1.7238113279029518E-3</v>
      </c>
    </row>
    <row r="291" spans="1:25" x14ac:dyDescent="0.25">
      <c r="A291" s="1">
        <v>38239</v>
      </c>
      <c r="B291">
        <v>528.80999999999995</v>
      </c>
      <c r="C291">
        <v>526.61</v>
      </c>
      <c r="D291">
        <v>532.33000000000004</v>
      </c>
      <c r="E291">
        <v>532.76</v>
      </c>
      <c r="F291">
        <f t="shared" si="82"/>
        <v>6.6564550594733381E-3</v>
      </c>
      <c r="G291">
        <f t="shared" si="85"/>
        <v>0.77137055837563451</v>
      </c>
      <c r="H291">
        <f t="shared" si="86"/>
        <v>2</v>
      </c>
      <c r="I291">
        <f t="shared" si="86"/>
        <v>3</v>
      </c>
      <c r="J291">
        <f t="shared" si="86"/>
        <v>4</v>
      </c>
      <c r="K291">
        <f t="shared" si="83"/>
        <v>4</v>
      </c>
      <c r="L291">
        <f t="shared" si="87"/>
        <v>0</v>
      </c>
      <c r="M291">
        <f t="shared" si="88"/>
        <v>1</v>
      </c>
      <c r="N291">
        <f t="shared" si="89"/>
        <v>0</v>
      </c>
      <c r="O291">
        <f t="shared" si="90"/>
        <v>0</v>
      </c>
      <c r="P291">
        <f t="shared" si="91"/>
        <v>0</v>
      </c>
      <c r="Q291">
        <f t="shared" si="92"/>
        <v>0</v>
      </c>
      <c r="R291">
        <f t="shared" si="93"/>
        <v>0</v>
      </c>
      <c r="S291">
        <f t="shared" si="94"/>
        <v>0</v>
      </c>
      <c r="V291">
        <f t="shared" si="84"/>
        <v>6.6564550594733374E-2</v>
      </c>
      <c r="W291">
        <v>525.08000000000004</v>
      </c>
      <c r="X291">
        <v>216127655</v>
      </c>
      <c r="Y291">
        <f>IF(K290=2,F291+0.005,IF(K290=1,F291,F291))</f>
        <v>6.6564550594733381E-3</v>
      </c>
    </row>
    <row r="292" spans="1:25" x14ac:dyDescent="0.25">
      <c r="A292" s="1">
        <v>38242</v>
      </c>
      <c r="B292">
        <v>532.33000000000004</v>
      </c>
      <c r="C292">
        <v>533.28</v>
      </c>
      <c r="D292">
        <v>535.1</v>
      </c>
      <c r="E292">
        <v>535.91</v>
      </c>
      <c r="F292">
        <f t="shared" si="82"/>
        <v>5.20353915804103E-3</v>
      </c>
      <c r="G292">
        <f t="shared" si="85"/>
        <v>0.71532994923857873</v>
      </c>
      <c r="H292">
        <f t="shared" si="86"/>
        <v>2</v>
      </c>
      <c r="I292">
        <f t="shared" si="86"/>
        <v>3</v>
      </c>
      <c r="J292">
        <f t="shared" si="86"/>
        <v>3</v>
      </c>
      <c r="K292">
        <f t="shared" si="83"/>
        <v>4</v>
      </c>
      <c r="L292">
        <f t="shared" si="87"/>
        <v>0</v>
      </c>
      <c r="M292">
        <f t="shared" si="88"/>
        <v>1</v>
      </c>
      <c r="N292">
        <f t="shared" si="89"/>
        <v>0</v>
      </c>
      <c r="O292">
        <f t="shared" si="90"/>
        <v>0</v>
      </c>
      <c r="P292">
        <f t="shared" si="91"/>
        <v>0</v>
      </c>
      <c r="Q292">
        <f t="shared" si="92"/>
        <v>0</v>
      </c>
      <c r="R292">
        <f t="shared" si="93"/>
        <v>0</v>
      </c>
      <c r="S292">
        <f t="shared" si="94"/>
        <v>0</v>
      </c>
      <c r="V292">
        <f t="shared" si="84"/>
        <v>5.2035391580410303E-2</v>
      </c>
      <c r="W292">
        <v>533.28</v>
      </c>
      <c r="X292">
        <v>215725774</v>
      </c>
      <c r="Y292">
        <f>IF(K291=2,F292+0.005,IF(K291=1,F292,F292))</f>
        <v>5.20353915804103E-3</v>
      </c>
    </row>
    <row r="293" spans="1:25" x14ac:dyDescent="0.25">
      <c r="A293" s="1">
        <v>38243</v>
      </c>
      <c r="B293">
        <v>535.1</v>
      </c>
      <c r="C293">
        <v>534.53</v>
      </c>
      <c r="D293">
        <v>536.23</v>
      </c>
      <c r="E293">
        <v>537.91999999999996</v>
      </c>
      <c r="F293">
        <f t="shared" si="82"/>
        <v>2.1117548121846299E-3</v>
      </c>
      <c r="G293">
        <f t="shared" si="85"/>
        <v>0.58091370558375632</v>
      </c>
      <c r="H293">
        <f t="shared" si="86"/>
        <v>2</v>
      </c>
      <c r="I293">
        <f t="shared" si="86"/>
        <v>2</v>
      </c>
      <c r="J293">
        <f t="shared" si="86"/>
        <v>3</v>
      </c>
      <c r="K293">
        <f t="shared" si="83"/>
        <v>3</v>
      </c>
      <c r="L293">
        <f t="shared" si="87"/>
        <v>0</v>
      </c>
      <c r="M293">
        <f t="shared" si="88"/>
        <v>1</v>
      </c>
      <c r="N293">
        <f t="shared" si="89"/>
        <v>0</v>
      </c>
      <c r="O293">
        <f t="shared" si="90"/>
        <v>0</v>
      </c>
      <c r="P293">
        <f t="shared" si="91"/>
        <v>0</v>
      </c>
      <c r="Q293">
        <f t="shared" si="92"/>
        <v>0</v>
      </c>
      <c r="R293">
        <f t="shared" si="93"/>
        <v>0</v>
      </c>
      <c r="S293">
        <f t="shared" si="94"/>
        <v>0</v>
      </c>
      <c r="V293">
        <f t="shared" si="84"/>
        <v>2.1117548121846297E-2</v>
      </c>
      <c r="W293">
        <v>534.24</v>
      </c>
      <c r="X293">
        <v>215426280</v>
      </c>
      <c r="Y293">
        <f>IF(K292=2,F293+0.005,IF(K292=1,F293,F293))</f>
        <v>2.1117548121846299E-3</v>
      </c>
    </row>
    <row r="294" spans="1:25" x14ac:dyDescent="0.25">
      <c r="A294" s="1">
        <v>38244</v>
      </c>
      <c r="B294">
        <v>536.23</v>
      </c>
      <c r="C294">
        <v>534.70000000000005</v>
      </c>
      <c r="D294">
        <v>537.03</v>
      </c>
      <c r="E294">
        <v>538.61</v>
      </c>
      <c r="F294">
        <f t="shared" si="82"/>
        <v>1.4918971336925471E-3</v>
      </c>
      <c r="G294">
        <f t="shared" si="85"/>
        <v>0.55106598984771571</v>
      </c>
      <c r="H294">
        <f t="shared" si="86"/>
        <v>2</v>
      </c>
      <c r="I294">
        <f t="shared" si="86"/>
        <v>2</v>
      </c>
      <c r="J294">
        <f t="shared" si="86"/>
        <v>3</v>
      </c>
      <c r="K294">
        <f t="shared" si="83"/>
        <v>3</v>
      </c>
      <c r="L294">
        <f t="shared" si="87"/>
        <v>0</v>
      </c>
      <c r="M294">
        <f t="shared" si="88"/>
        <v>1</v>
      </c>
      <c r="N294">
        <f t="shared" si="89"/>
        <v>0</v>
      </c>
      <c r="O294">
        <f t="shared" si="90"/>
        <v>0</v>
      </c>
      <c r="P294">
        <f t="shared" si="91"/>
        <v>0</v>
      </c>
      <c r="Q294">
        <f t="shared" si="92"/>
        <v>0</v>
      </c>
      <c r="R294">
        <f t="shared" si="93"/>
        <v>0</v>
      </c>
      <c r="S294">
        <f t="shared" si="94"/>
        <v>0</v>
      </c>
      <c r="V294">
        <f t="shared" si="84"/>
        <v>1.4918971336925472E-2</v>
      </c>
      <c r="W294">
        <v>534.70000000000005</v>
      </c>
      <c r="X294">
        <v>215592976</v>
      </c>
      <c r="Y294">
        <f>IF(K293=2,F294+0.005,IF(K293=1,F294,F294))</f>
        <v>1.4918971336925471E-3</v>
      </c>
    </row>
    <row r="295" spans="1:25" x14ac:dyDescent="0.25">
      <c r="A295" s="1">
        <v>38249</v>
      </c>
      <c r="B295">
        <v>537.03</v>
      </c>
      <c r="C295">
        <v>539.73</v>
      </c>
      <c r="D295">
        <v>538.57000000000005</v>
      </c>
      <c r="E295">
        <v>540.75</v>
      </c>
      <c r="F295">
        <f t="shared" si="82"/>
        <v>2.8676237826566063E-3</v>
      </c>
      <c r="G295">
        <f t="shared" si="85"/>
        <v>0.6142131979695431</v>
      </c>
      <c r="H295">
        <f t="shared" si="86"/>
        <v>2</v>
      </c>
      <c r="I295">
        <f t="shared" si="86"/>
        <v>2</v>
      </c>
      <c r="J295">
        <f t="shared" si="86"/>
        <v>3</v>
      </c>
      <c r="K295">
        <f t="shared" si="83"/>
        <v>4</v>
      </c>
      <c r="L295">
        <f t="shared" si="87"/>
        <v>1</v>
      </c>
      <c r="M295">
        <f t="shared" si="88"/>
        <v>0</v>
      </c>
      <c r="N295">
        <f t="shared" si="89"/>
        <v>0</v>
      </c>
      <c r="O295">
        <f t="shared" si="90"/>
        <v>0</v>
      </c>
      <c r="P295">
        <f t="shared" si="91"/>
        <v>0</v>
      </c>
      <c r="Q295">
        <f t="shared" si="92"/>
        <v>0</v>
      </c>
      <c r="R295">
        <f t="shared" si="93"/>
        <v>0</v>
      </c>
      <c r="S295">
        <f t="shared" si="94"/>
        <v>0</v>
      </c>
      <c r="V295">
        <f t="shared" si="84"/>
        <v>2.8676237826566062E-2</v>
      </c>
      <c r="W295">
        <v>537.85</v>
      </c>
      <c r="X295">
        <v>217487791</v>
      </c>
      <c r="Y295">
        <f>IF(K294=2,F295+0.005,IF(K294=1,F295,F295))</f>
        <v>2.8676237826566063E-3</v>
      </c>
    </row>
    <row r="296" spans="1:25" x14ac:dyDescent="0.25">
      <c r="A296" s="1">
        <v>38250</v>
      </c>
      <c r="B296">
        <v>538.57000000000005</v>
      </c>
      <c r="C296">
        <v>537.83000000000004</v>
      </c>
      <c r="D296">
        <v>537.54</v>
      </c>
      <c r="E296">
        <v>539.15</v>
      </c>
      <c r="F296">
        <f t="shared" si="82"/>
        <v>-1.9124719163712911E-3</v>
      </c>
      <c r="G296">
        <f t="shared" si="85"/>
        <v>0.36913705583756345</v>
      </c>
      <c r="H296">
        <f t="shared" si="86"/>
        <v>1</v>
      </c>
      <c r="I296">
        <f t="shared" si="86"/>
        <v>2</v>
      </c>
      <c r="J296">
        <f t="shared" si="86"/>
        <v>2</v>
      </c>
      <c r="K296">
        <f t="shared" si="83"/>
        <v>2</v>
      </c>
      <c r="L296">
        <f t="shared" si="87"/>
        <v>0</v>
      </c>
      <c r="M296">
        <f t="shared" si="88"/>
        <v>0</v>
      </c>
      <c r="N296">
        <f t="shared" si="89"/>
        <v>0</v>
      </c>
      <c r="O296">
        <f t="shared" si="90"/>
        <v>0</v>
      </c>
      <c r="P296">
        <f t="shared" si="91"/>
        <v>1</v>
      </c>
      <c r="Q296">
        <f t="shared" si="92"/>
        <v>0</v>
      </c>
      <c r="R296">
        <f t="shared" si="93"/>
        <v>0</v>
      </c>
      <c r="S296">
        <f t="shared" si="94"/>
        <v>0</v>
      </c>
      <c r="V296">
        <f t="shared" si="84"/>
        <v>-1.912471916371291E-2</v>
      </c>
      <c r="W296">
        <v>536.32000000000005</v>
      </c>
      <c r="X296">
        <v>217098854</v>
      </c>
      <c r="Y296">
        <f>IF(K295=2,F296+0.005,IF(K295=1,F296,F296))</f>
        <v>-1.9124719163712911E-3</v>
      </c>
    </row>
    <row r="297" spans="1:25" x14ac:dyDescent="0.25">
      <c r="A297" s="1">
        <v>38253</v>
      </c>
      <c r="B297">
        <v>537.54</v>
      </c>
      <c r="C297">
        <v>529.98</v>
      </c>
      <c r="D297">
        <v>532.86</v>
      </c>
      <c r="E297">
        <v>533.05999999999995</v>
      </c>
      <c r="F297">
        <f t="shared" si="82"/>
        <v>-8.7063288313426919E-3</v>
      </c>
      <c r="G297">
        <f t="shared" si="85"/>
        <v>0.14598984771573603</v>
      </c>
      <c r="H297">
        <f t="shared" si="86"/>
        <v>1</v>
      </c>
      <c r="I297">
        <f t="shared" si="86"/>
        <v>1</v>
      </c>
      <c r="J297">
        <f t="shared" si="86"/>
        <v>1</v>
      </c>
      <c r="K297">
        <f t="shared" si="83"/>
        <v>1</v>
      </c>
      <c r="L297">
        <f t="shared" si="87"/>
        <v>0</v>
      </c>
      <c r="M297">
        <f t="shared" si="88"/>
        <v>0</v>
      </c>
      <c r="N297">
        <f t="shared" si="89"/>
        <v>0</v>
      </c>
      <c r="O297">
        <f t="shared" si="90"/>
        <v>1</v>
      </c>
      <c r="P297">
        <f t="shared" si="91"/>
        <v>0</v>
      </c>
      <c r="Q297">
        <f t="shared" si="92"/>
        <v>0</v>
      </c>
      <c r="R297">
        <f t="shared" si="93"/>
        <v>0</v>
      </c>
      <c r="S297">
        <f t="shared" si="94"/>
        <v>0</v>
      </c>
      <c r="V297">
        <f t="shared" si="84"/>
        <v>-8.7063288313426912E-2</v>
      </c>
      <c r="W297">
        <v>529.01</v>
      </c>
      <c r="X297">
        <v>211721400</v>
      </c>
      <c r="Y297">
        <f>IF(K296=2,F297+0.005,IF(K296=1,F297,F297))</f>
        <v>-3.7063288313426918E-3</v>
      </c>
    </row>
    <row r="298" spans="1:25" x14ac:dyDescent="0.25">
      <c r="A298" s="1">
        <v>38256</v>
      </c>
      <c r="B298">
        <v>532.86</v>
      </c>
      <c r="C298">
        <v>535.57000000000005</v>
      </c>
      <c r="D298">
        <v>538.14</v>
      </c>
      <c r="E298">
        <v>538.66</v>
      </c>
      <c r="F298">
        <f t="shared" si="82"/>
        <v>9.9087940547235159E-3</v>
      </c>
      <c r="G298">
        <f t="shared" si="85"/>
        <v>0.85868020304568526</v>
      </c>
      <c r="H298">
        <f t="shared" si="86"/>
        <v>2</v>
      </c>
      <c r="I298">
        <f t="shared" si="86"/>
        <v>3</v>
      </c>
      <c r="J298">
        <f t="shared" si="86"/>
        <v>4</v>
      </c>
      <c r="K298">
        <f t="shared" si="83"/>
        <v>5</v>
      </c>
      <c r="L298">
        <f t="shared" si="87"/>
        <v>0</v>
      </c>
      <c r="M298">
        <f t="shared" si="88"/>
        <v>0</v>
      </c>
      <c r="N298">
        <f t="shared" si="89"/>
        <v>0</v>
      </c>
      <c r="O298">
        <f t="shared" si="90"/>
        <v>0</v>
      </c>
      <c r="P298">
        <f t="shared" si="91"/>
        <v>0</v>
      </c>
      <c r="Q298">
        <f t="shared" si="92"/>
        <v>0</v>
      </c>
      <c r="R298">
        <f t="shared" si="93"/>
        <v>1</v>
      </c>
      <c r="S298">
        <f t="shared" si="94"/>
        <v>0</v>
      </c>
      <c r="V298">
        <f t="shared" si="84"/>
        <v>9.9087940547235159E-2</v>
      </c>
      <c r="W298">
        <v>534.71</v>
      </c>
      <c r="X298">
        <v>214489353</v>
      </c>
      <c r="Y298">
        <f>IF(K297=2,F298+0.005,IF(K297=1,F298,F298))</f>
        <v>9.9087940547235159E-3</v>
      </c>
    </row>
    <row r="299" spans="1:25" x14ac:dyDescent="0.25">
      <c r="A299" s="1">
        <v>38257</v>
      </c>
      <c r="B299">
        <v>538.14</v>
      </c>
      <c r="C299">
        <v>537.83000000000004</v>
      </c>
      <c r="D299">
        <v>533.08000000000004</v>
      </c>
      <c r="E299">
        <v>537.83000000000004</v>
      </c>
      <c r="F299">
        <f t="shared" si="82"/>
        <v>-9.4027576467089341E-3</v>
      </c>
      <c r="G299">
        <f t="shared" si="85"/>
        <v>0.13116751269035534</v>
      </c>
      <c r="H299">
        <f t="shared" si="86"/>
        <v>1</v>
      </c>
      <c r="I299">
        <f t="shared" si="86"/>
        <v>1</v>
      </c>
      <c r="J299">
        <f t="shared" si="86"/>
        <v>1</v>
      </c>
      <c r="K299">
        <f t="shared" si="83"/>
        <v>1</v>
      </c>
      <c r="L299">
        <f t="shared" si="87"/>
        <v>0</v>
      </c>
      <c r="M299">
        <f t="shared" si="88"/>
        <v>0</v>
      </c>
      <c r="N299">
        <f t="shared" si="89"/>
        <v>0</v>
      </c>
      <c r="O299">
        <f t="shared" si="90"/>
        <v>0</v>
      </c>
      <c r="P299">
        <f t="shared" si="91"/>
        <v>1</v>
      </c>
      <c r="Q299">
        <f t="shared" si="92"/>
        <v>0</v>
      </c>
      <c r="R299">
        <f t="shared" si="93"/>
        <v>0</v>
      </c>
      <c r="S299">
        <f t="shared" si="94"/>
        <v>0</v>
      </c>
      <c r="V299">
        <f t="shared" si="84"/>
        <v>-9.4027576467089341E-2</v>
      </c>
      <c r="W299">
        <v>532.46</v>
      </c>
      <c r="X299">
        <v>212447870</v>
      </c>
      <c r="Y299">
        <f>IF(K298=2,F299+0.005,IF(K298=1,F299,F299))</f>
        <v>-9.4027576467089341E-3</v>
      </c>
    </row>
    <row r="300" spans="1:25" x14ac:dyDescent="0.25">
      <c r="A300" s="1">
        <v>38258</v>
      </c>
      <c r="B300">
        <v>533.08000000000004</v>
      </c>
      <c r="C300">
        <v>531.44000000000005</v>
      </c>
      <c r="D300">
        <v>531.22</v>
      </c>
      <c r="E300">
        <v>533.52</v>
      </c>
      <c r="F300">
        <f t="shared" si="82"/>
        <v>-3.4891573497411524E-3</v>
      </c>
      <c r="G300">
        <f t="shared" si="85"/>
        <v>0.29888324873096445</v>
      </c>
      <c r="H300">
        <f t="shared" si="86"/>
        <v>1</v>
      </c>
      <c r="I300">
        <f t="shared" si="86"/>
        <v>1</v>
      </c>
      <c r="J300">
        <f t="shared" si="86"/>
        <v>2</v>
      </c>
      <c r="K300">
        <f t="shared" si="83"/>
        <v>2</v>
      </c>
      <c r="L300">
        <f t="shared" si="87"/>
        <v>0</v>
      </c>
      <c r="M300">
        <f t="shared" si="88"/>
        <v>0</v>
      </c>
      <c r="N300">
        <f t="shared" si="89"/>
        <v>0</v>
      </c>
      <c r="O300">
        <f t="shared" si="90"/>
        <v>1</v>
      </c>
      <c r="P300">
        <f t="shared" si="91"/>
        <v>0</v>
      </c>
      <c r="Q300">
        <f t="shared" si="92"/>
        <v>0</v>
      </c>
      <c r="R300">
        <f t="shared" si="93"/>
        <v>0</v>
      </c>
      <c r="S300">
        <f t="shared" si="94"/>
        <v>0</v>
      </c>
      <c r="V300">
        <f t="shared" si="84"/>
        <v>-3.4891573497411524E-2</v>
      </c>
      <c r="W300">
        <v>530.04</v>
      </c>
      <c r="X300">
        <v>210852364</v>
      </c>
      <c r="Y300">
        <f>IF(K299=2,F300+0.005,IF(K299=1,F300,F300))</f>
        <v>-3.4891573497411524E-3</v>
      </c>
    </row>
    <row r="301" spans="1:25" x14ac:dyDescent="0.25">
      <c r="A301" s="1">
        <v>38263</v>
      </c>
      <c r="B301">
        <v>531.22</v>
      </c>
      <c r="C301">
        <v>537.1</v>
      </c>
      <c r="D301">
        <v>539.62</v>
      </c>
      <c r="E301">
        <v>539.88</v>
      </c>
      <c r="F301">
        <f t="shared" si="82"/>
        <v>1.5812657655961706E-2</v>
      </c>
      <c r="G301">
        <f t="shared" si="85"/>
        <v>0.94375634517766493</v>
      </c>
      <c r="H301">
        <f t="shared" si="86"/>
        <v>2</v>
      </c>
      <c r="I301">
        <f t="shared" si="86"/>
        <v>3</v>
      </c>
      <c r="J301">
        <f t="shared" si="86"/>
        <v>4</v>
      </c>
      <c r="K301">
        <f t="shared" si="83"/>
        <v>5</v>
      </c>
      <c r="L301">
        <f t="shared" si="87"/>
        <v>0</v>
      </c>
      <c r="M301">
        <f t="shared" si="88"/>
        <v>0</v>
      </c>
      <c r="N301">
        <f t="shared" si="89"/>
        <v>0</v>
      </c>
      <c r="O301">
        <f t="shared" si="90"/>
        <v>0</v>
      </c>
      <c r="P301">
        <f t="shared" si="91"/>
        <v>0</v>
      </c>
      <c r="Q301">
        <f t="shared" si="92"/>
        <v>0</v>
      </c>
      <c r="R301">
        <f t="shared" si="93"/>
        <v>0</v>
      </c>
      <c r="S301">
        <f t="shared" si="94"/>
        <v>1</v>
      </c>
      <c r="V301">
        <f t="shared" si="84"/>
        <v>0.15812657655961707</v>
      </c>
      <c r="W301">
        <v>537.1</v>
      </c>
      <c r="X301">
        <v>214628465</v>
      </c>
      <c r="Y301">
        <f>IF(K300=2,F301+0.005,IF(K300=1,F301,F301))</f>
        <v>2.0812657655961707E-2</v>
      </c>
    </row>
    <row r="302" spans="1:25" x14ac:dyDescent="0.25">
      <c r="A302" s="1">
        <v>38264</v>
      </c>
      <c r="B302">
        <v>539.62</v>
      </c>
      <c r="C302">
        <v>542.78</v>
      </c>
      <c r="D302">
        <v>542.29</v>
      </c>
      <c r="E302">
        <v>543.71</v>
      </c>
      <c r="F302">
        <f t="shared" si="82"/>
        <v>4.9479263185203647E-3</v>
      </c>
      <c r="G302">
        <f t="shared" si="85"/>
        <v>0.70578680203045685</v>
      </c>
      <c r="H302">
        <f t="shared" si="86"/>
        <v>2</v>
      </c>
      <c r="I302">
        <f t="shared" si="86"/>
        <v>3</v>
      </c>
      <c r="J302">
        <f t="shared" si="86"/>
        <v>3</v>
      </c>
      <c r="K302">
        <f t="shared" si="83"/>
        <v>4</v>
      </c>
      <c r="L302">
        <f t="shared" si="87"/>
        <v>1</v>
      </c>
      <c r="M302">
        <f t="shared" si="88"/>
        <v>0</v>
      </c>
      <c r="N302">
        <f t="shared" si="89"/>
        <v>0</v>
      </c>
      <c r="O302">
        <f t="shared" si="90"/>
        <v>0</v>
      </c>
      <c r="P302">
        <f t="shared" si="91"/>
        <v>0</v>
      </c>
      <c r="Q302">
        <f t="shared" si="92"/>
        <v>0</v>
      </c>
      <c r="R302">
        <f t="shared" si="93"/>
        <v>0</v>
      </c>
      <c r="S302">
        <f t="shared" si="94"/>
        <v>0</v>
      </c>
      <c r="V302">
        <f t="shared" si="84"/>
        <v>4.9479263185203647E-2</v>
      </c>
      <c r="W302">
        <v>541.73</v>
      </c>
      <c r="X302">
        <v>216146195</v>
      </c>
      <c r="Y302">
        <f>IF(K301=2,F302+0.005,IF(K301=1,F302,F302))</f>
        <v>4.9479263185203647E-3</v>
      </c>
    </row>
    <row r="303" spans="1:25" x14ac:dyDescent="0.25">
      <c r="A303" s="1">
        <v>38265</v>
      </c>
      <c r="B303">
        <v>542.29</v>
      </c>
      <c r="C303">
        <v>542.03</v>
      </c>
      <c r="D303">
        <v>542.5</v>
      </c>
      <c r="E303">
        <v>542.88</v>
      </c>
      <c r="F303">
        <f t="shared" si="82"/>
        <v>3.8724667613276365E-4</v>
      </c>
      <c r="G303">
        <f t="shared" si="85"/>
        <v>0.4871065989847716</v>
      </c>
      <c r="H303">
        <f t="shared" si="86"/>
        <v>1</v>
      </c>
      <c r="I303">
        <f t="shared" si="86"/>
        <v>2</v>
      </c>
      <c r="J303">
        <f t="shared" si="86"/>
        <v>2</v>
      </c>
      <c r="K303">
        <f t="shared" si="83"/>
        <v>3</v>
      </c>
      <c r="L303">
        <f t="shared" si="87"/>
        <v>0</v>
      </c>
      <c r="M303">
        <f t="shared" si="88"/>
        <v>0</v>
      </c>
      <c r="N303">
        <f t="shared" si="89"/>
        <v>0</v>
      </c>
      <c r="O303">
        <f t="shared" si="90"/>
        <v>0</v>
      </c>
      <c r="P303">
        <f t="shared" si="91"/>
        <v>1</v>
      </c>
      <c r="Q303">
        <f t="shared" si="92"/>
        <v>0</v>
      </c>
      <c r="R303">
        <f t="shared" si="93"/>
        <v>0</v>
      </c>
      <c r="S303">
        <f t="shared" si="94"/>
        <v>0</v>
      </c>
      <c r="V303">
        <f t="shared" si="84"/>
        <v>3.8724667613276365E-3</v>
      </c>
      <c r="W303">
        <v>540.4</v>
      </c>
      <c r="X303">
        <v>215555881</v>
      </c>
      <c r="Y303">
        <f>IF(K302=2,F303+0.005,IF(K302=1,F303,F303))</f>
        <v>3.8724667613276365E-4</v>
      </c>
    </row>
    <row r="304" spans="1:25" x14ac:dyDescent="0.25">
      <c r="A304" s="1">
        <v>38270</v>
      </c>
      <c r="B304">
        <v>542.5</v>
      </c>
      <c r="C304">
        <v>535.58000000000004</v>
      </c>
      <c r="D304">
        <v>537.91999999999996</v>
      </c>
      <c r="E304">
        <v>538.27</v>
      </c>
      <c r="F304">
        <f t="shared" si="82"/>
        <v>-8.4423963133641311E-3</v>
      </c>
      <c r="G304">
        <f t="shared" si="85"/>
        <v>0.1514720812182741</v>
      </c>
      <c r="H304">
        <f t="shared" si="86"/>
        <v>1</v>
      </c>
      <c r="I304">
        <f t="shared" si="86"/>
        <v>1</v>
      </c>
      <c r="J304">
        <f t="shared" si="86"/>
        <v>1</v>
      </c>
      <c r="K304">
        <f t="shared" si="83"/>
        <v>1</v>
      </c>
      <c r="L304">
        <f t="shared" si="87"/>
        <v>0</v>
      </c>
      <c r="M304">
        <f t="shared" si="88"/>
        <v>0</v>
      </c>
      <c r="N304">
        <f t="shared" si="89"/>
        <v>1</v>
      </c>
      <c r="O304">
        <f t="shared" si="90"/>
        <v>0</v>
      </c>
      <c r="P304">
        <f t="shared" si="91"/>
        <v>0</v>
      </c>
      <c r="Q304">
        <f t="shared" si="92"/>
        <v>0</v>
      </c>
      <c r="R304">
        <f t="shared" si="93"/>
        <v>0</v>
      </c>
      <c r="S304">
        <f t="shared" si="94"/>
        <v>0</v>
      </c>
      <c r="V304">
        <f t="shared" si="84"/>
        <v>-8.4423963133641311E-2</v>
      </c>
      <c r="W304">
        <v>535.48</v>
      </c>
      <c r="X304">
        <v>211675884</v>
      </c>
      <c r="Y304">
        <f>IF(K303=2,F304+0.005,IF(K303=1,F304,F304))</f>
        <v>-8.4423963133641311E-3</v>
      </c>
    </row>
    <row r="305" spans="1:25" x14ac:dyDescent="0.25">
      <c r="A305" s="1">
        <v>38271</v>
      </c>
      <c r="B305">
        <v>537.91999999999996</v>
      </c>
      <c r="C305">
        <v>539.33000000000004</v>
      </c>
      <c r="D305">
        <v>537.39</v>
      </c>
      <c r="E305">
        <v>539.97</v>
      </c>
      <c r="F305">
        <f t="shared" si="82"/>
        <v>-9.852766210588428E-4</v>
      </c>
      <c r="G305">
        <f t="shared" si="85"/>
        <v>0.41380710659898479</v>
      </c>
      <c r="H305">
        <f t="shared" si="86"/>
        <v>1</v>
      </c>
      <c r="I305">
        <f t="shared" si="86"/>
        <v>2</v>
      </c>
      <c r="J305">
        <f t="shared" si="86"/>
        <v>2</v>
      </c>
      <c r="K305">
        <f t="shared" si="83"/>
        <v>3</v>
      </c>
      <c r="L305">
        <f t="shared" si="87"/>
        <v>0</v>
      </c>
      <c r="M305">
        <f t="shared" si="88"/>
        <v>0</v>
      </c>
      <c r="N305">
        <f t="shared" si="89"/>
        <v>1</v>
      </c>
      <c r="O305">
        <f t="shared" si="90"/>
        <v>0</v>
      </c>
      <c r="P305">
        <f t="shared" si="91"/>
        <v>0</v>
      </c>
      <c r="Q305">
        <f t="shared" si="92"/>
        <v>0</v>
      </c>
      <c r="R305">
        <f t="shared" si="93"/>
        <v>0</v>
      </c>
      <c r="S305">
        <f t="shared" si="94"/>
        <v>0</v>
      </c>
      <c r="V305">
        <f t="shared" si="84"/>
        <v>-9.8527662105884276E-3</v>
      </c>
      <c r="W305">
        <v>535.94000000000005</v>
      </c>
      <c r="X305">
        <v>211246172</v>
      </c>
      <c r="Y305">
        <f>IF(K304=2,F305+0.005,IF(K304=1,F305,F305))</f>
        <v>-9.852766210588428E-4</v>
      </c>
    </row>
    <row r="306" spans="1:25" x14ac:dyDescent="0.25">
      <c r="A306" s="1">
        <v>38272</v>
      </c>
      <c r="B306">
        <v>537.39</v>
      </c>
      <c r="C306">
        <v>534.70000000000005</v>
      </c>
      <c r="D306">
        <v>527.9</v>
      </c>
      <c r="E306">
        <v>535.13</v>
      </c>
      <c r="F306">
        <f t="shared" si="82"/>
        <v>-1.7659427975957889E-2</v>
      </c>
      <c r="G306">
        <f t="shared" si="85"/>
        <v>4.6294416243654823E-2</v>
      </c>
      <c r="H306">
        <f t="shared" si="86"/>
        <v>1</v>
      </c>
      <c r="I306">
        <f t="shared" si="86"/>
        <v>1</v>
      </c>
      <c r="J306">
        <f t="shared" si="86"/>
        <v>1</v>
      </c>
      <c r="K306">
        <f t="shared" si="83"/>
        <v>1</v>
      </c>
      <c r="L306">
        <f t="shared" si="87"/>
        <v>0</v>
      </c>
      <c r="M306">
        <f t="shared" si="88"/>
        <v>0</v>
      </c>
      <c r="N306">
        <f t="shared" si="89"/>
        <v>1</v>
      </c>
      <c r="O306">
        <f t="shared" si="90"/>
        <v>0</v>
      </c>
      <c r="P306">
        <f t="shared" si="91"/>
        <v>0</v>
      </c>
      <c r="Q306">
        <f t="shared" si="92"/>
        <v>0</v>
      </c>
      <c r="R306">
        <f t="shared" si="93"/>
        <v>0</v>
      </c>
      <c r="S306">
        <f t="shared" si="94"/>
        <v>0</v>
      </c>
      <c r="V306">
        <f t="shared" si="84"/>
        <v>-0.17659427975957889</v>
      </c>
      <c r="W306">
        <v>527.04999999999995</v>
      </c>
      <c r="X306">
        <v>207865488</v>
      </c>
      <c r="Y306">
        <f>IF(K305=2,F306+0.005,IF(K305=1,F306,F306))</f>
        <v>-1.7659427975957889E-2</v>
      </c>
    </row>
    <row r="307" spans="1:25" x14ac:dyDescent="0.25">
      <c r="A307" s="1">
        <v>38273</v>
      </c>
      <c r="B307">
        <v>527.9</v>
      </c>
      <c r="C307">
        <v>528.66999999999996</v>
      </c>
      <c r="D307">
        <v>526.67999999999995</v>
      </c>
      <c r="E307">
        <v>530.15</v>
      </c>
      <c r="F307">
        <f t="shared" si="82"/>
        <v>-2.3110437582876064E-3</v>
      </c>
      <c r="G307">
        <f t="shared" si="85"/>
        <v>0.35086294416243657</v>
      </c>
      <c r="H307">
        <f t="shared" si="86"/>
        <v>1</v>
      </c>
      <c r="I307">
        <f t="shared" si="86"/>
        <v>2</v>
      </c>
      <c r="J307">
        <f t="shared" si="86"/>
        <v>2</v>
      </c>
      <c r="K307">
        <f t="shared" si="83"/>
        <v>2</v>
      </c>
      <c r="L307">
        <f t="shared" si="87"/>
        <v>0</v>
      </c>
      <c r="M307">
        <f t="shared" si="88"/>
        <v>0</v>
      </c>
      <c r="N307">
        <f t="shared" si="89"/>
        <v>1</v>
      </c>
      <c r="O307">
        <f t="shared" si="90"/>
        <v>0</v>
      </c>
      <c r="P307">
        <f t="shared" si="91"/>
        <v>0</v>
      </c>
      <c r="Q307">
        <f t="shared" si="92"/>
        <v>0</v>
      </c>
      <c r="R307">
        <f t="shared" si="93"/>
        <v>0</v>
      </c>
      <c r="S307">
        <f t="shared" si="94"/>
        <v>0</v>
      </c>
      <c r="V307">
        <f t="shared" si="84"/>
        <v>-2.3110437582876064E-2</v>
      </c>
      <c r="W307">
        <v>523.71</v>
      </c>
      <c r="X307">
        <v>208098152</v>
      </c>
      <c r="Y307">
        <f>IF(K306=2,F307+0.005,IF(K306=1,F307,F307))</f>
        <v>-2.3110437582876064E-3</v>
      </c>
    </row>
    <row r="308" spans="1:25" x14ac:dyDescent="0.25">
      <c r="A308" s="1">
        <v>38274</v>
      </c>
      <c r="B308">
        <v>526.67999999999995</v>
      </c>
      <c r="C308">
        <v>524.54</v>
      </c>
      <c r="D308">
        <v>524.70000000000005</v>
      </c>
      <c r="E308">
        <v>527.08000000000004</v>
      </c>
      <c r="F308">
        <f t="shared" si="82"/>
        <v>-3.7593984962404205E-3</v>
      </c>
      <c r="G308">
        <f t="shared" si="85"/>
        <v>0.28832487309644672</v>
      </c>
      <c r="H308">
        <f t="shared" si="86"/>
        <v>1</v>
      </c>
      <c r="I308">
        <f t="shared" si="86"/>
        <v>1</v>
      </c>
      <c r="J308">
        <f t="shared" si="86"/>
        <v>2</v>
      </c>
      <c r="K308">
        <f t="shared" si="83"/>
        <v>2</v>
      </c>
      <c r="L308">
        <f t="shared" si="87"/>
        <v>0</v>
      </c>
      <c r="M308">
        <f t="shared" si="88"/>
        <v>0</v>
      </c>
      <c r="N308">
        <f t="shared" si="89"/>
        <v>1</v>
      </c>
      <c r="O308">
        <f t="shared" si="90"/>
        <v>0</v>
      </c>
      <c r="P308">
        <f t="shared" si="91"/>
        <v>0</v>
      </c>
      <c r="Q308">
        <f t="shared" si="92"/>
        <v>0</v>
      </c>
      <c r="R308">
        <f t="shared" si="93"/>
        <v>0</v>
      </c>
      <c r="S308">
        <f t="shared" si="94"/>
        <v>0</v>
      </c>
      <c r="V308">
        <f t="shared" si="84"/>
        <v>-3.7593984962404202E-2</v>
      </c>
      <c r="W308">
        <v>522.54</v>
      </c>
      <c r="X308">
        <v>207271587</v>
      </c>
      <c r="Y308">
        <f>IF(K307=2,F308+0.005,IF(K307=1,F308,F308))</f>
        <v>1.2406015037595797E-3</v>
      </c>
    </row>
    <row r="309" spans="1:25" x14ac:dyDescent="0.25">
      <c r="A309" s="1">
        <v>38277</v>
      </c>
      <c r="B309">
        <v>524.70000000000005</v>
      </c>
      <c r="C309">
        <v>522.80999999999995</v>
      </c>
      <c r="D309">
        <v>522.5</v>
      </c>
      <c r="E309">
        <v>524.85</v>
      </c>
      <c r="F309">
        <f t="shared" si="82"/>
        <v>-4.1928721174005054E-3</v>
      </c>
      <c r="G309">
        <f t="shared" si="85"/>
        <v>0.27208121827411169</v>
      </c>
      <c r="H309">
        <f t="shared" si="86"/>
        <v>1</v>
      </c>
      <c r="I309">
        <f t="shared" si="86"/>
        <v>1</v>
      </c>
      <c r="J309">
        <f t="shared" si="86"/>
        <v>2</v>
      </c>
      <c r="K309">
        <f t="shared" si="83"/>
        <v>2</v>
      </c>
      <c r="L309">
        <f t="shared" si="87"/>
        <v>0</v>
      </c>
      <c r="M309">
        <f t="shared" si="88"/>
        <v>0</v>
      </c>
      <c r="N309">
        <f t="shared" si="89"/>
        <v>1</v>
      </c>
      <c r="O309">
        <f t="shared" si="90"/>
        <v>0</v>
      </c>
      <c r="P309">
        <f t="shared" si="91"/>
        <v>0</v>
      </c>
      <c r="Q309">
        <f t="shared" si="92"/>
        <v>0</v>
      </c>
      <c r="R309">
        <f t="shared" si="93"/>
        <v>0</v>
      </c>
      <c r="S309">
        <f t="shared" si="94"/>
        <v>0</v>
      </c>
      <c r="V309">
        <f t="shared" si="84"/>
        <v>-4.1928721174005056E-2</v>
      </c>
      <c r="W309">
        <v>519.52</v>
      </c>
      <c r="X309">
        <v>204315770</v>
      </c>
      <c r="Y309">
        <f>IF(K308=2,F309+0.005,IF(K308=1,F309,F309))</f>
        <v>8.0712788259949472E-4</v>
      </c>
    </row>
    <row r="310" spans="1:25" x14ac:dyDescent="0.25">
      <c r="A310" s="1">
        <v>38278</v>
      </c>
      <c r="B310">
        <v>522.5</v>
      </c>
      <c r="C310">
        <v>521.84</v>
      </c>
      <c r="D310">
        <v>522.71</v>
      </c>
      <c r="E310">
        <v>523.15</v>
      </c>
      <c r="F310">
        <f t="shared" si="82"/>
        <v>4.0191387559815577E-4</v>
      </c>
      <c r="G310">
        <f t="shared" si="85"/>
        <v>0.4881218274111675</v>
      </c>
      <c r="H310">
        <f t="shared" si="86"/>
        <v>1</v>
      </c>
      <c r="I310">
        <f t="shared" si="86"/>
        <v>2</v>
      </c>
      <c r="J310">
        <f t="shared" si="86"/>
        <v>2</v>
      </c>
      <c r="K310">
        <f t="shared" si="83"/>
        <v>3</v>
      </c>
      <c r="L310">
        <f t="shared" si="87"/>
        <v>0</v>
      </c>
      <c r="M310">
        <f t="shared" si="88"/>
        <v>0</v>
      </c>
      <c r="N310">
        <f t="shared" si="89"/>
        <v>0</v>
      </c>
      <c r="O310">
        <f t="shared" si="90"/>
        <v>1</v>
      </c>
      <c r="P310">
        <f t="shared" si="91"/>
        <v>0</v>
      </c>
      <c r="Q310">
        <f t="shared" si="92"/>
        <v>0</v>
      </c>
      <c r="R310">
        <f t="shared" si="93"/>
        <v>0</v>
      </c>
      <c r="S310">
        <f t="shared" si="94"/>
        <v>0</v>
      </c>
      <c r="V310">
        <f t="shared" si="84"/>
        <v>4.019138755981558E-3</v>
      </c>
      <c r="W310">
        <v>517.69000000000005</v>
      </c>
      <c r="X310">
        <v>204728456</v>
      </c>
      <c r="Y310">
        <f>IF(K309=2,F310+0.005,IF(K309=1,F310,F310))</f>
        <v>5.401913875598156E-3</v>
      </c>
    </row>
    <row r="311" spans="1:25" x14ac:dyDescent="0.25">
      <c r="A311" s="1">
        <v>38279</v>
      </c>
      <c r="B311">
        <v>522.71</v>
      </c>
      <c r="C311">
        <v>525.26</v>
      </c>
      <c r="D311">
        <v>524.92999999999995</v>
      </c>
      <c r="E311">
        <v>526.41</v>
      </c>
      <c r="F311">
        <f t="shared" si="82"/>
        <v>4.2470968605917495E-3</v>
      </c>
      <c r="G311">
        <f t="shared" si="85"/>
        <v>0.67675126903553295</v>
      </c>
      <c r="H311">
        <f t="shared" si="86"/>
        <v>2</v>
      </c>
      <c r="I311">
        <f t="shared" si="86"/>
        <v>3</v>
      </c>
      <c r="J311">
        <f t="shared" si="86"/>
        <v>3</v>
      </c>
      <c r="K311">
        <f t="shared" si="83"/>
        <v>4</v>
      </c>
      <c r="L311">
        <f t="shared" si="87"/>
        <v>0</v>
      </c>
      <c r="M311">
        <f t="shared" si="88"/>
        <v>0</v>
      </c>
      <c r="N311">
        <f t="shared" si="89"/>
        <v>0</v>
      </c>
      <c r="O311">
        <f t="shared" si="90"/>
        <v>0</v>
      </c>
      <c r="P311">
        <f t="shared" si="91"/>
        <v>0</v>
      </c>
      <c r="Q311">
        <f t="shared" si="92"/>
        <v>0</v>
      </c>
      <c r="R311">
        <f t="shared" si="93"/>
        <v>1</v>
      </c>
      <c r="S311">
        <f t="shared" si="94"/>
        <v>0</v>
      </c>
      <c r="V311">
        <f t="shared" si="84"/>
        <v>4.2470968605917495E-2</v>
      </c>
      <c r="W311">
        <v>524.41</v>
      </c>
      <c r="X311">
        <v>205228484</v>
      </c>
      <c r="Y311">
        <f>IF(K310=2,F311+0.005,IF(K310=1,F311,F311))</f>
        <v>4.2470968605917495E-3</v>
      </c>
    </row>
    <row r="312" spans="1:25" x14ac:dyDescent="0.25">
      <c r="A312" s="1">
        <v>38280</v>
      </c>
      <c r="B312">
        <v>524.92999999999995</v>
      </c>
      <c r="C312">
        <v>521.66999999999996</v>
      </c>
      <c r="D312">
        <v>523.23</v>
      </c>
      <c r="E312">
        <v>524.49</v>
      </c>
      <c r="F312">
        <f t="shared" si="82"/>
        <v>-3.2385270417006687E-3</v>
      </c>
      <c r="G312">
        <f t="shared" si="85"/>
        <v>0.30923857868020305</v>
      </c>
      <c r="H312">
        <f t="shared" si="86"/>
        <v>1</v>
      </c>
      <c r="I312">
        <f t="shared" si="86"/>
        <v>1</v>
      </c>
      <c r="J312">
        <f t="shared" si="86"/>
        <v>2</v>
      </c>
      <c r="K312">
        <f t="shared" si="83"/>
        <v>2</v>
      </c>
      <c r="L312">
        <f t="shared" si="87"/>
        <v>0</v>
      </c>
      <c r="M312">
        <f t="shared" si="88"/>
        <v>0</v>
      </c>
      <c r="N312">
        <f t="shared" si="89"/>
        <v>0</v>
      </c>
      <c r="O312">
        <f t="shared" si="90"/>
        <v>0</v>
      </c>
      <c r="P312">
        <f t="shared" si="91"/>
        <v>0</v>
      </c>
      <c r="Q312">
        <f t="shared" si="92"/>
        <v>1</v>
      </c>
      <c r="R312">
        <f t="shared" si="93"/>
        <v>0</v>
      </c>
      <c r="S312">
        <f t="shared" si="94"/>
        <v>0</v>
      </c>
      <c r="V312">
        <f t="shared" si="84"/>
        <v>-3.2385270417006687E-2</v>
      </c>
      <c r="W312">
        <v>520.94000000000005</v>
      </c>
      <c r="X312">
        <v>204838587</v>
      </c>
      <c r="Y312">
        <f>IF(K311=2,F312+0.005,IF(K311=1,F312,F312))</f>
        <v>-3.2385270417006687E-3</v>
      </c>
    </row>
    <row r="313" spans="1:25" x14ac:dyDescent="0.25">
      <c r="A313" s="1">
        <v>38281</v>
      </c>
      <c r="B313">
        <v>523.23</v>
      </c>
      <c r="C313">
        <v>525.82000000000005</v>
      </c>
      <c r="D313">
        <v>525.59</v>
      </c>
      <c r="E313">
        <v>526.41</v>
      </c>
      <c r="F313">
        <f t="shared" si="82"/>
        <v>4.5104447374959642E-3</v>
      </c>
      <c r="G313">
        <f t="shared" si="85"/>
        <v>0.68710659898477155</v>
      </c>
      <c r="H313">
        <f t="shared" si="86"/>
        <v>2</v>
      </c>
      <c r="I313">
        <f t="shared" si="86"/>
        <v>3</v>
      </c>
      <c r="J313">
        <f t="shared" si="86"/>
        <v>3</v>
      </c>
      <c r="K313">
        <f t="shared" si="83"/>
        <v>4</v>
      </c>
      <c r="L313">
        <f t="shared" si="87"/>
        <v>0</v>
      </c>
      <c r="M313">
        <f t="shared" si="88"/>
        <v>0</v>
      </c>
      <c r="N313">
        <f t="shared" si="89"/>
        <v>0</v>
      </c>
      <c r="O313">
        <f t="shared" si="90"/>
        <v>0</v>
      </c>
      <c r="P313">
        <f t="shared" si="91"/>
        <v>0</v>
      </c>
      <c r="Q313">
        <f t="shared" si="92"/>
        <v>0</v>
      </c>
      <c r="R313">
        <f t="shared" si="93"/>
        <v>1</v>
      </c>
      <c r="S313">
        <f t="shared" si="94"/>
        <v>0</v>
      </c>
      <c r="V313">
        <f t="shared" si="84"/>
        <v>4.5104447374959639E-2</v>
      </c>
      <c r="W313">
        <v>522.89</v>
      </c>
      <c r="X313">
        <v>206507495</v>
      </c>
      <c r="Y313">
        <f>IF(K312=2,F313+0.005,IF(K312=1,F313,F313))</f>
        <v>9.5104447374959634E-3</v>
      </c>
    </row>
    <row r="314" spans="1:25" x14ac:dyDescent="0.25">
      <c r="A314" s="1">
        <v>38284</v>
      </c>
      <c r="B314">
        <v>525.59</v>
      </c>
      <c r="C314">
        <v>523.15</v>
      </c>
      <c r="D314">
        <v>524.28</v>
      </c>
      <c r="E314">
        <v>526.28</v>
      </c>
      <c r="F314">
        <f t="shared" si="82"/>
        <v>-2.4924370707206361E-3</v>
      </c>
      <c r="G314">
        <f t="shared" si="85"/>
        <v>0.34192893401015229</v>
      </c>
      <c r="H314">
        <f t="shared" si="86"/>
        <v>1</v>
      </c>
      <c r="I314">
        <f t="shared" si="86"/>
        <v>2</v>
      </c>
      <c r="J314">
        <f t="shared" si="86"/>
        <v>2</v>
      </c>
      <c r="K314">
        <f t="shared" si="83"/>
        <v>2</v>
      </c>
      <c r="L314">
        <f t="shared" si="87"/>
        <v>0</v>
      </c>
      <c r="M314">
        <f t="shared" si="88"/>
        <v>0</v>
      </c>
      <c r="N314">
        <f t="shared" si="89"/>
        <v>0</v>
      </c>
      <c r="O314">
        <f t="shared" si="90"/>
        <v>0</v>
      </c>
      <c r="P314">
        <f t="shared" si="91"/>
        <v>1</v>
      </c>
      <c r="Q314">
        <f t="shared" si="92"/>
        <v>0</v>
      </c>
      <c r="R314">
        <f t="shared" si="93"/>
        <v>0</v>
      </c>
      <c r="S314">
        <f t="shared" si="94"/>
        <v>0</v>
      </c>
      <c r="V314">
        <f t="shared" si="84"/>
        <v>-2.4924370707206361E-2</v>
      </c>
      <c r="W314">
        <v>522.58000000000004</v>
      </c>
      <c r="X314">
        <v>207170130</v>
      </c>
      <c r="Y314">
        <f>IF(K313=2,F314+0.005,IF(K313=1,F314,F314))</f>
        <v>-2.4924370707206361E-3</v>
      </c>
    </row>
    <row r="315" spans="1:25" x14ac:dyDescent="0.25">
      <c r="A315" s="1">
        <v>38285</v>
      </c>
      <c r="B315">
        <v>524.28</v>
      </c>
      <c r="C315">
        <v>521.54999999999995</v>
      </c>
      <c r="D315">
        <v>520.91999999999996</v>
      </c>
      <c r="E315">
        <v>522.48</v>
      </c>
      <c r="F315">
        <f t="shared" si="82"/>
        <v>-6.4087891966125238E-3</v>
      </c>
      <c r="G315">
        <f t="shared" si="85"/>
        <v>0.20142131979695432</v>
      </c>
      <c r="H315">
        <f t="shared" si="86"/>
        <v>1</v>
      </c>
      <c r="I315">
        <f t="shared" si="86"/>
        <v>1</v>
      </c>
      <c r="J315">
        <f t="shared" si="86"/>
        <v>1</v>
      </c>
      <c r="K315">
        <f t="shared" si="83"/>
        <v>2</v>
      </c>
      <c r="L315">
        <f t="shared" si="87"/>
        <v>0</v>
      </c>
      <c r="M315">
        <f t="shared" si="88"/>
        <v>0</v>
      </c>
      <c r="N315">
        <f t="shared" si="89"/>
        <v>0</v>
      </c>
      <c r="O315">
        <f t="shared" si="90"/>
        <v>1</v>
      </c>
      <c r="P315">
        <f t="shared" si="91"/>
        <v>0</v>
      </c>
      <c r="Q315">
        <f t="shared" si="92"/>
        <v>0</v>
      </c>
      <c r="R315">
        <f t="shared" si="93"/>
        <v>0</v>
      </c>
      <c r="S315">
        <f t="shared" si="94"/>
        <v>0</v>
      </c>
      <c r="V315">
        <f t="shared" si="84"/>
        <v>-6.4087891966125243E-2</v>
      </c>
      <c r="W315">
        <v>519.70000000000005</v>
      </c>
      <c r="X315">
        <v>205299868</v>
      </c>
      <c r="Y315">
        <f>IF(K314=2,F315+0.005,IF(K314=1,F315,F315))</f>
        <v>-1.4087891966125237E-3</v>
      </c>
    </row>
    <row r="316" spans="1:25" x14ac:dyDescent="0.25">
      <c r="A316" s="1">
        <v>38286</v>
      </c>
      <c r="B316">
        <v>520.91999999999996</v>
      </c>
      <c r="C316">
        <v>522.05999999999995</v>
      </c>
      <c r="D316">
        <v>528.41</v>
      </c>
      <c r="E316">
        <v>529.13</v>
      </c>
      <c r="F316">
        <f t="shared" si="82"/>
        <v>1.4378407433003167E-2</v>
      </c>
      <c r="G316">
        <f t="shared" si="85"/>
        <v>0.92730964467005073</v>
      </c>
      <c r="H316">
        <f t="shared" si="86"/>
        <v>2</v>
      </c>
      <c r="I316">
        <f t="shared" si="86"/>
        <v>3</v>
      </c>
      <c r="J316">
        <f t="shared" si="86"/>
        <v>4</v>
      </c>
      <c r="K316">
        <f t="shared" si="83"/>
        <v>5</v>
      </c>
      <c r="L316">
        <f t="shared" si="87"/>
        <v>0</v>
      </c>
      <c r="M316">
        <f t="shared" si="88"/>
        <v>0</v>
      </c>
      <c r="N316">
        <f t="shared" si="89"/>
        <v>0</v>
      </c>
      <c r="O316">
        <f t="shared" si="90"/>
        <v>0</v>
      </c>
      <c r="P316">
        <f t="shared" si="91"/>
        <v>0</v>
      </c>
      <c r="Q316">
        <f t="shared" si="92"/>
        <v>0</v>
      </c>
      <c r="R316">
        <f t="shared" si="93"/>
        <v>1</v>
      </c>
      <c r="S316">
        <f t="shared" si="94"/>
        <v>0</v>
      </c>
      <c r="V316">
        <f t="shared" si="84"/>
        <v>0.14378407433003168</v>
      </c>
      <c r="W316">
        <v>522.05999999999995</v>
      </c>
      <c r="X316">
        <v>207653897</v>
      </c>
      <c r="Y316">
        <f>IF(K315=2,F316+0.005,IF(K315=1,F316,F316))</f>
        <v>1.9378407433003168E-2</v>
      </c>
    </row>
    <row r="317" spans="1:25" x14ac:dyDescent="0.25">
      <c r="A317" s="1">
        <v>38287</v>
      </c>
      <c r="B317">
        <v>528.41</v>
      </c>
      <c r="C317">
        <v>525.55999999999995</v>
      </c>
      <c r="D317">
        <v>520.84</v>
      </c>
      <c r="E317">
        <v>525.55999999999995</v>
      </c>
      <c r="F317">
        <f t="shared" si="82"/>
        <v>-1.4325996858499909E-2</v>
      </c>
      <c r="G317">
        <f t="shared" si="85"/>
        <v>6.9035532994923862E-2</v>
      </c>
      <c r="H317">
        <f t="shared" si="86"/>
        <v>1</v>
      </c>
      <c r="I317">
        <f t="shared" si="86"/>
        <v>1</v>
      </c>
      <c r="J317">
        <f t="shared" si="86"/>
        <v>1</v>
      </c>
      <c r="K317">
        <f t="shared" si="83"/>
        <v>1</v>
      </c>
      <c r="L317">
        <f t="shared" si="87"/>
        <v>0</v>
      </c>
      <c r="M317">
        <f t="shared" si="88"/>
        <v>0</v>
      </c>
      <c r="N317">
        <f t="shared" si="89"/>
        <v>0</v>
      </c>
      <c r="O317">
        <f t="shared" si="90"/>
        <v>0</v>
      </c>
      <c r="P317">
        <f t="shared" si="91"/>
        <v>1</v>
      </c>
      <c r="Q317">
        <f t="shared" si="92"/>
        <v>0</v>
      </c>
      <c r="R317">
        <f t="shared" si="93"/>
        <v>0</v>
      </c>
      <c r="S317">
        <f t="shared" si="94"/>
        <v>0</v>
      </c>
      <c r="V317">
        <f t="shared" si="84"/>
        <v>-0.14325996858499909</v>
      </c>
      <c r="W317">
        <v>518.45000000000005</v>
      </c>
      <c r="X317">
        <v>206689407</v>
      </c>
      <c r="Y317">
        <f>IF(K316=2,F317+0.005,IF(K316=1,F317,F317))</f>
        <v>-1.4325996858499909E-2</v>
      </c>
    </row>
    <row r="318" spans="1:25" x14ac:dyDescent="0.25">
      <c r="A318" s="1">
        <v>38288</v>
      </c>
      <c r="B318">
        <v>520.84</v>
      </c>
      <c r="C318">
        <v>522.29999999999995</v>
      </c>
      <c r="D318">
        <v>519.33000000000004</v>
      </c>
      <c r="E318">
        <v>525.38</v>
      </c>
      <c r="F318">
        <f t="shared" si="82"/>
        <v>-2.8991628907149812E-3</v>
      </c>
      <c r="G318">
        <f t="shared" si="85"/>
        <v>0.32426395939086294</v>
      </c>
      <c r="H318">
        <f t="shared" si="86"/>
        <v>1</v>
      </c>
      <c r="I318">
        <f t="shared" si="86"/>
        <v>1</v>
      </c>
      <c r="J318">
        <f t="shared" si="86"/>
        <v>2</v>
      </c>
      <c r="K318">
        <f t="shared" si="83"/>
        <v>2</v>
      </c>
      <c r="L318">
        <f t="shared" si="87"/>
        <v>0</v>
      </c>
      <c r="M318">
        <f t="shared" si="88"/>
        <v>0</v>
      </c>
      <c r="N318">
        <f t="shared" si="89"/>
        <v>0</v>
      </c>
      <c r="O318">
        <f t="shared" si="90"/>
        <v>1</v>
      </c>
      <c r="P318">
        <f t="shared" si="91"/>
        <v>0</v>
      </c>
      <c r="Q318">
        <f t="shared" si="92"/>
        <v>0</v>
      </c>
      <c r="R318">
        <f t="shared" si="93"/>
        <v>0</v>
      </c>
      <c r="S318">
        <f t="shared" si="94"/>
        <v>0</v>
      </c>
      <c r="V318">
        <f t="shared" si="84"/>
        <v>-2.8991628907149812E-2</v>
      </c>
      <c r="W318">
        <v>516.52</v>
      </c>
      <c r="X318">
        <v>206610537</v>
      </c>
      <c r="Y318">
        <f>IF(K317=2,F318+0.005,IF(K317=1,F318,F318))</f>
        <v>-2.8991628907149812E-3</v>
      </c>
    </row>
    <row r="319" spans="1:25" x14ac:dyDescent="0.25">
      <c r="A319" s="1">
        <v>38291</v>
      </c>
      <c r="B319">
        <v>519.33000000000004</v>
      </c>
      <c r="C319">
        <v>522.94000000000005</v>
      </c>
      <c r="D319">
        <v>525.79</v>
      </c>
      <c r="E319">
        <v>527.05999999999995</v>
      </c>
      <c r="F319">
        <f t="shared" si="82"/>
        <v>1.2439104230450623E-2</v>
      </c>
      <c r="G319">
        <f t="shared" si="85"/>
        <v>0.90071065989847721</v>
      </c>
      <c r="H319">
        <f t="shared" si="86"/>
        <v>2</v>
      </c>
      <c r="I319">
        <f t="shared" si="86"/>
        <v>3</v>
      </c>
      <c r="J319">
        <f t="shared" si="86"/>
        <v>4</v>
      </c>
      <c r="K319">
        <f t="shared" si="83"/>
        <v>5</v>
      </c>
      <c r="L319">
        <f t="shared" si="87"/>
        <v>0</v>
      </c>
      <c r="M319">
        <f t="shared" si="88"/>
        <v>0</v>
      </c>
      <c r="N319">
        <f t="shared" si="89"/>
        <v>0</v>
      </c>
      <c r="O319">
        <f t="shared" si="90"/>
        <v>0</v>
      </c>
      <c r="P319">
        <f t="shared" si="91"/>
        <v>0</v>
      </c>
      <c r="Q319">
        <f t="shared" si="92"/>
        <v>0</v>
      </c>
      <c r="R319">
        <f t="shared" si="93"/>
        <v>0</v>
      </c>
      <c r="S319">
        <f t="shared" si="94"/>
        <v>1</v>
      </c>
      <c r="V319">
        <f t="shared" si="84"/>
        <v>0.12439104230450623</v>
      </c>
      <c r="W319">
        <v>522.36</v>
      </c>
      <c r="X319">
        <v>209618393</v>
      </c>
      <c r="Y319">
        <f>IF(K318=2,F319+0.005,IF(K318=1,F319,F319))</f>
        <v>1.7439104230450624E-2</v>
      </c>
    </row>
    <row r="320" spans="1:25" x14ac:dyDescent="0.25">
      <c r="A320" s="1">
        <v>38292</v>
      </c>
      <c r="B320">
        <v>525.79</v>
      </c>
      <c r="C320">
        <v>525.23</v>
      </c>
      <c r="D320">
        <v>528.9</v>
      </c>
      <c r="E320">
        <v>529.52</v>
      </c>
      <c r="F320">
        <f t="shared" si="82"/>
        <v>5.9149089940851171E-3</v>
      </c>
      <c r="G320">
        <f t="shared" si="85"/>
        <v>0.74010152284263964</v>
      </c>
      <c r="H320">
        <f t="shared" si="86"/>
        <v>2</v>
      </c>
      <c r="I320">
        <f t="shared" si="86"/>
        <v>3</v>
      </c>
      <c r="J320">
        <f t="shared" si="86"/>
        <v>3</v>
      </c>
      <c r="K320">
        <f t="shared" si="83"/>
        <v>4</v>
      </c>
      <c r="L320">
        <f t="shared" si="87"/>
        <v>1</v>
      </c>
      <c r="M320">
        <f t="shared" si="88"/>
        <v>0</v>
      </c>
      <c r="N320">
        <f t="shared" si="89"/>
        <v>0</v>
      </c>
      <c r="O320">
        <f t="shared" si="90"/>
        <v>0</v>
      </c>
      <c r="P320">
        <f t="shared" si="91"/>
        <v>0</v>
      </c>
      <c r="Q320">
        <f t="shared" si="92"/>
        <v>0</v>
      </c>
      <c r="R320">
        <f t="shared" si="93"/>
        <v>0</v>
      </c>
      <c r="S320">
        <f t="shared" si="94"/>
        <v>0</v>
      </c>
      <c r="V320">
        <f t="shared" si="84"/>
        <v>5.914908994085117E-2</v>
      </c>
      <c r="W320">
        <v>523.96</v>
      </c>
      <c r="X320">
        <v>210415513</v>
      </c>
      <c r="Y320">
        <f>IF(K319=2,F320+0.005,IF(K319=1,F320,F320))</f>
        <v>5.9149089940851171E-3</v>
      </c>
    </row>
    <row r="321" spans="1:25" x14ac:dyDescent="0.25">
      <c r="A321" s="1">
        <v>38293</v>
      </c>
      <c r="B321">
        <v>528.9</v>
      </c>
      <c r="C321">
        <v>527.64</v>
      </c>
      <c r="D321">
        <v>528.92999999999995</v>
      </c>
      <c r="E321">
        <v>531.19000000000005</v>
      </c>
      <c r="F321">
        <f t="shared" si="82"/>
        <v>5.6721497447481029E-5</v>
      </c>
      <c r="G321">
        <f t="shared" si="85"/>
        <v>0.46862944162436548</v>
      </c>
      <c r="H321">
        <f t="shared" si="86"/>
        <v>1</v>
      </c>
      <c r="I321">
        <f t="shared" si="86"/>
        <v>2</v>
      </c>
      <c r="J321">
        <f t="shared" si="86"/>
        <v>2</v>
      </c>
      <c r="K321">
        <f t="shared" si="83"/>
        <v>3</v>
      </c>
      <c r="L321">
        <f t="shared" si="87"/>
        <v>0</v>
      </c>
      <c r="M321">
        <f t="shared" si="88"/>
        <v>0</v>
      </c>
      <c r="N321">
        <f t="shared" si="89"/>
        <v>0</v>
      </c>
      <c r="O321">
        <f t="shared" si="90"/>
        <v>0</v>
      </c>
      <c r="P321">
        <f t="shared" si="91"/>
        <v>0</v>
      </c>
      <c r="Q321">
        <f t="shared" si="92"/>
        <v>1</v>
      </c>
      <c r="R321">
        <f t="shared" si="93"/>
        <v>0</v>
      </c>
      <c r="S321">
        <f t="shared" si="94"/>
        <v>0</v>
      </c>
      <c r="V321">
        <f t="shared" si="84"/>
        <v>5.6721497447481033E-4</v>
      </c>
      <c r="W321">
        <v>527.5</v>
      </c>
      <c r="X321">
        <v>206768804</v>
      </c>
      <c r="Y321">
        <f>IF(K320=2,F321+0.005,IF(K320=1,F321,F321))</f>
        <v>5.6721497447481029E-5</v>
      </c>
    </row>
    <row r="322" spans="1:25" x14ac:dyDescent="0.25">
      <c r="A322" s="1">
        <v>38294</v>
      </c>
      <c r="B322">
        <v>528.92999999999995</v>
      </c>
      <c r="C322">
        <v>534.27</v>
      </c>
      <c r="D322">
        <v>536.46</v>
      </c>
      <c r="E322">
        <v>537.16</v>
      </c>
      <c r="F322">
        <f t="shared" si="82"/>
        <v>1.4236288355737219E-2</v>
      </c>
      <c r="G322">
        <f t="shared" si="85"/>
        <v>0.92609137055837565</v>
      </c>
      <c r="H322">
        <f t="shared" si="86"/>
        <v>2</v>
      </c>
      <c r="I322">
        <f t="shared" si="86"/>
        <v>3</v>
      </c>
      <c r="J322">
        <f t="shared" si="86"/>
        <v>4</v>
      </c>
      <c r="K322">
        <f t="shared" si="83"/>
        <v>5</v>
      </c>
      <c r="L322">
        <f t="shared" si="87"/>
        <v>0</v>
      </c>
      <c r="M322">
        <f t="shared" si="88"/>
        <v>0</v>
      </c>
      <c r="N322">
        <f t="shared" si="89"/>
        <v>0</v>
      </c>
      <c r="O322">
        <f t="shared" si="90"/>
        <v>0</v>
      </c>
      <c r="P322">
        <f t="shared" si="91"/>
        <v>0</v>
      </c>
      <c r="Q322">
        <f t="shared" si="92"/>
        <v>0</v>
      </c>
      <c r="R322">
        <f t="shared" si="93"/>
        <v>1</v>
      </c>
      <c r="S322">
        <f t="shared" si="94"/>
        <v>0</v>
      </c>
      <c r="V322">
        <f t="shared" si="84"/>
        <v>0.1423628835573722</v>
      </c>
      <c r="W322">
        <v>533.24</v>
      </c>
      <c r="X322">
        <v>208830964</v>
      </c>
      <c r="Y322">
        <f>IF(K321=2,F322+0.005,IF(K321=1,F322,F322))</f>
        <v>1.4236288355737219E-2</v>
      </c>
    </row>
    <row r="323" spans="1:25" x14ac:dyDescent="0.25">
      <c r="A323" s="1">
        <v>38295</v>
      </c>
      <c r="B323">
        <v>536.46</v>
      </c>
      <c r="C323">
        <v>536.42999999999995</v>
      </c>
      <c r="D323">
        <v>536.27</v>
      </c>
      <c r="E323">
        <v>538.95000000000005</v>
      </c>
      <c r="F323">
        <f t="shared" ref="F323:F386" si="95">(D323-D322)/D322</f>
        <v>-3.5417365693631318E-4</v>
      </c>
      <c r="G323">
        <f t="shared" si="85"/>
        <v>0.44609137055837561</v>
      </c>
      <c r="H323">
        <f t="shared" si="86"/>
        <v>1</v>
      </c>
      <c r="I323">
        <f t="shared" si="86"/>
        <v>2</v>
      </c>
      <c r="J323">
        <f t="shared" si="86"/>
        <v>2</v>
      </c>
      <c r="K323">
        <f t="shared" si="86"/>
        <v>3</v>
      </c>
      <c r="L323">
        <f t="shared" si="87"/>
        <v>0</v>
      </c>
      <c r="M323">
        <f t="shared" si="88"/>
        <v>0</v>
      </c>
      <c r="N323">
        <f t="shared" si="89"/>
        <v>0</v>
      </c>
      <c r="O323">
        <f t="shared" si="90"/>
        <v>0</v>
      </c>
      <c r="P323">
        <f t="shared" si="91"/>
        <v>0</v>
      </c>
      <c r="Q323">
        <f t="shared" si="92"/>
        <v>1</v>
      </c>
      <c r="R323">
        <f t="shared" si="93"/>
        <v>0</v>
      </c>
      <c r="S323">
        <f t="shared" si="94"/>
        <v>0</v>
      </c>
      <c r="V323">
        <f t="shared" ref="V323:V386" si="96">F323*10</f>
        <v>-3.5417365693631319E-3</v>
      </c>
      <c r="W323">
        <v>534.51</v>
      </c>
      <c r="X323">
        <v>209608750</v>
      </c>
      <c r="Y323">
        <f>IF(K322=2,F323+0.005,IF(K322=1,F323,F323))</f>
        <v>-3.5417365693631318E-4</v>
      </c>
    </row>
    <row r="324" spans="1:25" x14ac:dyDescent="0.25">
      <c r="A324" s="1">
        <v>38298</v>
      </c>
      <c r="B324">
        <v>536.27</v>
      </c>
      <c r="C324">
        <v>542.20000000000005</v>
      </c>
      <c r="D324">
        <v>536.75</v>
      </c>
      <c r="E324">
        <v>542.41999999999996</v>
      </c>
      <c r="F324">
        <f t="shared" si="95"/>
        <v>8.9507151248441677E-4</v>
      </c>
      <c r="G324">
        <f t="shared" ref="G324:G387" si="97">_xlfn.RANK.AVG(F324,$F$3:$F$4927,1)/COUNT($F$3:$F$4927)</f>
        <v>0.52</v>
      </c>
      <c r="H324">
        <f t="shared" ref="H324:K387" si="98">ROUNDDOWN($G324*H$2,0)-IF(MOD($G324*H$2,1)=0,1,0)+1</f>
        <v>2</v>
      </c>
      <c r="I324">
        <f t="shared" si="98"/>
        <v>2</v>
      </c>
      <c r="J324">
        <f t="shared" si="98"/>
        <v>3</v>
      </c>
      <c r="K324">
        <f t="shared" si="98"/>
        <v>3</v>
      </c>
      <c r="L324">
        <f t="shared" si="87"/>
        <v>0</v>
      </c>
      <c r="M324">
        <f t="shared" si="88"/>
        <v>0</v>
      </c>
      <c r="N324">
        <f t="shared" si="89"/>
        <v>0</v>
      </c>
      <c r="O324">
        <f t="shared" si="90"/>
        <v>0</v>
      </c>
      <c r="P324">
        <f t="shared" si="91"/>
        <v>0</v>
      </c>
      <c r="Q324">
        <f t="shared" si="92"/>
        <v>0</v>
      </c>
      <c r="R324">
        <f t="shared" si="93"/>
        <v>1</v>
      </c>
      <c r="S324">
        <f t="shared" si="94"/>
        <v>0</v>
      </c>
      <c r="V324">
        <f t="shared" si="96"/>
        <v>8.9507151248441677E-3</v>
      </c>
      <c r="W324">
        <v>536.08000000000004</v>
      </c>
      <c r="X324">
        <v>210787550</v>
      </c>
      <c r="Y324">
        <f>IF(K323=2,F324+0.005,IF(K323=1,F324,F324))</f>
        <v>8.9507151248441677E-4</v>
      </c>
    </row>
    <row r="325" spans="1:25" x14ac:dyDescent="0.25">
      <c r="A325" s="1">
        <v>38299</v>
      </c>
      <c r="B325">
        <v>536.75</v>
      </c>
      <c r="C325">
        <v>535.89</v>
      </c>
      <c r="D325">
        <v>536.69000000000005</v>
      </c>
      <c r="E325">
        <v>537.44000000000005</v>
      </c>
      <c r="F325">
        <f t="shared" si="95"/>
        <v>-1.1178388448988437E-4</v>
      </c>
      <c r="G325">
        <f t="shared" si="97"/>
        <v>0.45928934010152284</v>
      </c>
      <c r="H325">
        <f t="shared" si="98"/>
        <v>1</v>
      </c>
      <c r="I325">
        <f t="shared" si="98"/>
        <v>2</v>
      </c>
      <c r="J325">
        <f t="shared" si="98"/>
        <v>2</v>
      </c>
      <c r="K325">
        <f t="shared" si="98"/>
        <v>3</v>
      </c>
      <c r="L325">
        <f t="shared" ref="L325:L388" si="99">IF(AND($H324=2,$H325=2,$H326=1),1,0)</f>
        <v>0</v>
      </c>
      <c r="M325">
        <f t="shared" ref="M325:M388" si="100">IF(AND($H324=2,$H325=2,$H326=2),1,0)</f>
        <v>0</v>
      </c>
      <c r="N325">
        <f t="shared" ref="N325:N388" si="101">IF(AND($H324=1,$H325=1,$H326=1),1,0)</f>
        <v>0</v>
      </c>
      <c r="O325">
        <f t="shared" ref="O325:O388" si="102">IF(AND($H324=1,$H325=1,$H326=2),1,0)</f>
        <v>0</v>
      </c>
      <c r="P325">
        <f t="shared" ref="P325:P388" si="103">IF(AND($H324=2,$H325=1,$H326=1),1,0)</f>
        <v>0</v>
      </c>
      <c r="Q325">
        <f t="shared" ref="Q325:Q388" si="104">IF(AND($H324=2,$H325=1,$H326=2),1,0)</f>
        <v>1</v>
      </c>
      <c r="R325">
        <f t="shared" ref="R325:R388" si="105">IF(AND($H324=1,$H325=2,$H326=1),1,0)</f>
        <v>0</v>
      </c>
      <c r="S325">
        <f t="shared" ref="S325:S388" si="106">IF(AND($H324=1,$H325=2,$H326=2),1,0)</f>
        <v>0</v>
      </c>
      <c r="V325">
        <f t="shared" si="96"/>
        <v>-1.1178388448988437E-3</v>
      </c>
      <c r="W325">
        <v>534.22</v>
      </c>
      <c r="X325">
        <v>208959489</v>
      </c>
      <c r="Y325">
        <f>IF(K324=2,F325+0.005,IF(K324=1,F325,F325))</f>
        <v>-1.1178388448988437E-4</v>
      </c>
    </row>
    <row r="326" spans="1:25" x14ac:dyDescent="0.25">
      <c r="A326" s="1">
        <v>38300</v>
      </c>
      <c r="B326">
        <v>536.69000000000005</v>
      </c>
      <c r="C326">
        <v>539.38</v>
      </c>
      <c r="D326">
        <v>542.47</v>
      </c>
      <c r="E326">
        <v>543.33000000000004</v>
      </c>
      <c r="F326">
        <f t="shared" si="95"/>
        <v>1.0769718086791205E-2</v>
      </c>
      <c r="G326">
        <f t="shared" si="97"/>
        <v>0.87512690355329947</v>
      </c>
      <c r="H326">
        <f t="shared" si="98"/>
        <v>2</v>
      </c>
      <c r="I326">
        <f t="shared" si="98"/>
        <v>3</v>
      </c>
      <c r="J326">
        <f t="shared" si="98"/>
        <v>4</v>
      </c>
      <c r="K326">
        <f t="shared" si="98"/>
        <v>5</v>
      </c>
      <c r="L326">
        <f t="shared" si="99"/>
        <v>0</v>
      </c>
      <c r="M326">
        <f t="shared" si="100"/>
        <v>0</v>
      </c>
      <c r="N326">
        <f t="shared" si="101"/>
        <v>0</v>
      </c>
      <c r="O326">
        <f t="shared" si="102"/>
        <v>0</v>
      </c>
      <c r="P326">
        <f t="shared" si="103"/>
        <v>0</v>
      </c>
      <c r="Q326">
        <f t="shared" si="104"/>
        <v>0</v>
      </c>
      <c r="R326">
        <f t="shared" si="105"/>
        <v>0</v>
      </c>
      <c r="S326">
        <f t="shared" si="106"/>
        <v>1</v>
      </c>
      <c r="V326">
        <f t="shared" si="96"/>
        <v>0.10769718086791205</v>
      </c>
      <c r="W326">
        <v>538.66</v>
      </c>
      <c r="X326">
        <v>211814110</v>
      </c>
      <c r="Y326">
        <f>IF(K325=2,F326+0.005,IF(K325=1,F326,F326))</f>
        <v>1.0769718086791205E-2</v>
      </c>
    </row>
    <row r="327" spans="1:25" x14ac:dyDescent="0.25">
      <c r="A327" s="1">
        <v>38301</v>
      </c>
      <c r="B327">
        <v>542.47</v>
      </c>
      <c r="C327">
        <v>544.74</v>
      </c>
      <c r="D327">
        <v>544.94000000000005</v>
      </c>
      <c r="E327">
        <v>547.4</v>
      </c>
      <c r="F327">
        <f t="shared" si="95"/>
        <v>4.5532471841761334E-3</v>
      </c>
      <c r="G327">
        <f t="shared" si="97"/>
        <v>0.68893401015228428</v>
      </c>
      <c r="H327">
        <f t="shared" si="98"/>
        <v>2</v>
      </c>
      <c r="I327">
        <f t="shared" si="98"/>
        <v>3</v>
      </c>
      <c r="J327">
        <f t="shared" si="98"/>
        <v>3</v>
      </c>
      <c r="K327">
        <f t="shared" si="98"/>
        <v>4</v>
      </c>
      <c r="L327">
        <f t="shared" si="99"/>
        <v>0</v>
      </c>
      <c r="M327">
        <f t="shared" si="100"/>
        <v>1</v>
      </c>
      <c r="N327">
        <f t="shared" si="101"/>
        <v>0</v>
      </c>
      <c r="O327">
        <f t="shared" si="102"/>
        <v>0</v>
      </c>
      <c r="P327">
        <f t="shared" si="103"/>
        <v>0</v>
      </c>
      <c r="Q327">
        <f t="shared" si="104"/>
        <v>0</v>
      </c>
      <c r="R327">
        <f t="shared" si="105"/>
        <v>0</v>
      </c>
      <c r="S327">
        <f t="shared" si="106"/>
        <v>0</v>
      </c>
      <c r="V327">
        <f t="shared" si="96"/>
        <v>4.5532471841761332E-2</v>
      </c>
      <c r="W327">
        <v>542.25</v>
      </c>
      <c r="X327">
        <v>213454242</v>
      </c>
      <c r="Y327">
        <f>IF(K326=2,F327+0.005,IF(K326=1,F327,F327))</f>
        <v>4.5532471841761334E-3</v>
      </c>
    </row>
    <row r="328" spans="1:25" x14ac:dyDescent="0.25">
      <c r="A328" s="1">
        <v>38302</v>
      </c>
      <c r="B328">
        <v>544.94000000000005</v>
      </c>
      <c r="C328">
        <v>546.08000000000004</v>
      </c>
      <c r="D328">
        <v>553.22</v>
      </c>
      <c r="E328">
        <v>553.76</v>
      </c>
      <c r="F328">
        <f t="shared" si="95"/>
        <v>1.5194333321099519E-2</v>
      </c>
      <c r="G328">
        <f t="shared" si="97"/>
        <v>0.93685279187817261</v>
      </c>
      <c r="H328">
        <f t="shared" si="98"/>
        <v>2</v>
      </c>
      <c r="I328">
        <f t="shared" si="98"/>
        <v>3</v>
      </c>
      <c r="J328">
        <f t="shared" si="98"/>
        <v>4</v>
      </c>
      <c r="K328">
        <f t="shared" si="98"/>
        <v>5</v>
      </c>
      <c r="L328">
        <f t="shared" si="99"/>
        <v>0</v>
      </c>
      <c r="M328">
        <f t="shared" si="100"/>
        <v>1</v>
      </c>
      <c r="N328">
        <f t="shared" si="101"/>
        <v>0</v>
      </c>
      <c r="O328">
        <f t="shared" si="102"/>
        <v>0</v>
      </c>
      <c r="P328">
        <f t="shared" si="103"/>
        <v>0</v>
      </c>
      <c r="Q328">
        <f t="shared" si="104"/>
        <v>0</v>
      </c>
      <c r="R328">
        <f t="shared" si="105"/>
        <v>0</v>
      </c>
      <c r="S328">
        <f t="shared" si="106"/>
        <v>0</v>
      </c>
      <c r="V328">
        <f t="shared" si="96"/>
        <v>0.15194333321099518</v>
      </c>
      <c r="W328">
        <v>543.47</v>
      </c>
      <c r="X328">
        <v>217278768</v>
      </c>
      <c r="Y328">
        <f>IF(K327=2,F328+0.005,IF(K327=1,F328,F328))</f>
        <v>1.5194333321099519E-2</v>
      </c>
    </row>
    <row r="329" spans="1:25" x14ac:dyDescent="0.25">
      <c r="A329" s="1">
        <v>38305</v>
      </c>
      <c r="B329">
        <v>553.22</v>
      </c>
      <c r="C329">
        <v>559.67999999999995</v>
      </c>
      <c r="D329">
        <v>563.36</v>
      </c>
      <c r="E329">
        <v>565.22</v>
      </c>
      <c r="F329">
        <f t="shared" si="95"/>
        <v>1.8329055348685851E-2</v>
      </c>
      <c r="G329">
        <f t="shared" si="97"/>
        <v>0.96263959390862941</v>
      </c>
      <c r="H329">
        <f t="shared" si="98"/>
        <v>2</v>
      </c>
      <c r="I329">
        <f t="shared" si="98"/>
        <v>3</v>
      </c>
      <c r="J329">
        <f t="shared" si="98"/>
        <v>4</v>
      </c>
      <c r="K329">
        <f t="shared" si="98"/>
        <v>5</v>
      </c>
      <c r="L329">
        <f t="shared" si="99"/>
        <v>0</v>
      </c>
      <c r="M329">
        <f t="shared" si="100"/>
        <v>1</v>
      </c>
      <c r="N329">
        <f t="shared" si="101"/>
        <v>0</v>
      </c>
      <c r="O329">
        <f t="shared" si="102"/>
        <v>0</v>
      </c>
      <c r="P329">
        <f t="shared" si="103"/>
        <v>0</v>
      </c>
      <c r="Q329">
        <f t="shared" si="104"/>
        <v>0</v>
      </c>
      <c r="R329">
        <f t="shared" si="105"/>
        <v>0</v>
      </c>
      <c r="S329">
        <f t="shared" si="106"/>
        <v>0</v>
      </c>
      <c r="V329">
        <f t="shared" si="96"/>
        <v>0.18329055348685852</v>
      </c>
      <c r="W329">
        <v>559.67999999999995</v>
      </c>
      <c r="X329">
        <v>222110057</v>
      </c>
      <c r="Y329">
        <f>IF(K328=2,F329+0.005,IF(K328=1,F329,F329))</f>
        <v>1.8329055348685851E-2</v>
      </c>
    </row>
    <row r="330" spans="1:25" x14ac:dyDescent="0.25">
      <c r="A330" s="1">
        <v>38306</v>
      </c>
      <c r="B330">
        <v>563.36</v>
      </c>
      <c r="C330">
        <v>564.05999999999995</v>
      </c>
      <c r="D330">
        <v>564.47</v>
      </c>
      <c r="E330">
        <v>565.75</v>
      </c>
      <c r="F330">
        <f t="shared" si="95"/>
        <v>1.9703209315535602E-3</v>
      </c>
      <c r="G330">
        <f t="shared" si="97"/>
        <v>0.57238578680203045</v>
      </c>
      <c r="H330">
        <f t="shared" si="98"/>
        <v>2</v>
      </c>
      <c r="I330">
        <f t="shared" si="98"/>
        <v>2</v>
      </c>
      <c r="J330">
        <f t="shared" si="98"/>
        <v>3</v>
      </c>
      <c r="K330">
        <f t="shared" si="98"/>
        <v>3</v>
      </c>
      <c r="L330">
        <f t="shared" si="99"/>
        <v>0</v>
      </c>
      <c r="M330">
        <f t="shared" si="100"/>
        <v>1</v>
      </c>
      <c r="N330">
        <f t="shared" si="101"/>
        <v>0</v>
      </c>
      <c r="O330">
        <f t="shared" si="102"/>
        <v>0</v>
      </c>
      <c r="P330">
        <f t="shared" si="103"/>
        <v>0</v>
      </c>
      <c r="Q330">
        <f t="shared" si="104"/>
        <v>0</v>
      </c>
      <c r="R330">
        <f t="shared" si="105"/>
        <v>0</v>
      </c>
      <c r="S330">
        <f t="shared" si="106"/>
        <v>0</v>
      </c>
      <c r="V330">
        <f t="shared" si="96"/>
        <v>1.9703209315535604E-2</v>
      </c>
      <c r="W330">
        <v>561.79</v>
      </c>
      <c r="X330">
        <v>222271464</v>
      </c>
      <c r="Y330">
        <f>IF(K329=2,F330+0.005,IF(K329=1,F330,F330))</f>
        <v>1.9703209315535602E-3</v>
      </c>
    </row>
    <row r="331" spans="1:25" x14ac:dyDescent="0.25">
      <c r="A331" s="1">
        <v>38307</v>
      </c>
      <c r="B331">
        <v>564.47</v>
      </c>
      <c r="C331">
        <v>563.62</v>
      </c>
      <c r="D331">
        <v>569.41</v>
      </c>
      <c r="E331">
        <v>570.84</v>
      </c>
      <c r="F331">
        <f t="shared" si="95"/>
        <v>8.7515722713340672E-3</v>
      </c>
      <c r="G331">
        <f t="shared" si="97"/>
        <v>0.8345177664974619</v>
      </c>
      <c r="H331">
        <f t="shared" si="98"/>
        <v>2</v>
      </c>
      <c r="I331">
        <f t="shared" si="98"/>
        <v>3</v>
      </c>
      <c r="J331">
        <f t="shared" si="98"/>
        <v>4</v>
      </c>
      <c r="K331">
        <f t="shared" si="98"/>
        <v>5</v>
      </c>
      <c r="L331">
        <f t="shared" si="99"/>
        <v>0</v>
      </c>
      <c r="M331">
        <f t="shared" si="100"/>
        <v>1</v>
      </c>
      <c r="N331">
        <f t="shared" si="101"/>
        <v>0</v>
      </c>
      <c r="O331">
        <f t="shared" si="102"/>
        <v>0</v>
      </c>
      <c r="P331">
        <f t="shared" si="103"/>
        <v>0</v>
      </c>
      <c r="Q331">
        <f t="shared" si="104"/>
        <v>0</v>
      </c>
      <c r="R331">
        <f t="shared" si="105"/>
        <v>0</v>
      </c>
      <c r="S331">
        <f t="shared" si="106"/>
        <v>0</v>
      </c>
      <c r="V331">
        <f t="shared" si="96"/>
        <v>8.7515722713340668E-2</v>
      </c>
      <c r="W331">
        <v>562.21</v>
      </c>
      <c r="X331">
        <v>223423657</v>
      </c>
      <c r="Y331">
        <f>IF(K330=2,F331+0.005,IF(K330=1,F331,F331))</f>
        <v>8.7515722713340672E-3</v>
      </c>
    </row>
    <row r="332" spans="1:25" x14ac:dyDescent="0.25">
      <c r="A332" s="1">
        <v>38308</v>
      </c>
      <c r="B332">
        <v>569.41</v>
      </c>
      <c r="C332">
        <v>568.17999999999995</v>
      </c>
      <c r="D332">
        <v>571.07000000000005</v>
      </c>
      <c r="E332">
        <v>571.86</v>
      </c>
      <c r="F332">
        <f t="shared" si="95"/>
        <v>2.9152982912138562E-3</v>
      </c>
      <c r="G332">
        <f t="shared" si="97"/>
        <v>0.61644670050761419</v>
      </c>
      <c r="H332">
        <f t="shared" si="98"/>
        <v>2</v>
      </c>
      <c r="I332">
        <f t="shared" si="98"/>
        <v>2</v>
      </c>
      <c r="J332">
        <f t="shared" si="98"/>
        <v>3</v>
      </c>
      <c r="K332">
        <f t="shared" si="98"/>
        <v>4</v>
      </c>
      <c r="L332">
        <f t="shared" si="99"/>
        <v>1</v>
      </c>
      <c r="M332">
        <f t="shared" si="100"/>
        <v>0</v>
      </c>
      <c r="N332">
        <f t="shared" si="101"/>
        <v>0</v>
      </c>
      <c r="O332">
        <f t="shared" si="102"/>
        <v>0</v>
      </c>
      <c r="P332">
        <f t="shared" si="103"/>
        <v>0</v>
      </c>
      <c r="Q332">
        <f t="shared" si="104"/>
        <v>0</v>
      </c>
      <c r="R332">
        <f t="shared" si="105"/>
        <v>0</v>
      </c>
      <c r="S332">
        <f t="shared" si="106"/>
        <v>0</v>
      </c>
      <c r="V332">
        <f t="shared" si="96"/>
        <v>2.915298291213856E-2</v>
      </c>
      <c r="W332">
        <v>566.69000000000005</v>
      </c>
      <c r="X332">
        <v>224399317</v>
      </c>
      <c r="Y332">
        <f>IF(K331=2,F332+0.005,IF(K331=1,F332,F332))</f>
        <v>2.9152982912138562E-3</v>
      </c>
    </row>
    <row r="333" spans="1:25" x14ac:dyDescent="0.25">
      <c r="A333" s="1">
        <v>38309</v>
      </c>
      <c r="B333">
        <v>571.07000000000005</v>
      </c>
      <c r="C333">
        <v>569.70000000000005</v>
      </c>
      <c r="D333">
        <v>568.48</v>
      </c>
      <c r="E333">
        <v>571.82000000000005</v>
      </c>
      <c r="F333">
        <f t="shared" si="95"/>
        <v>-4.5353459295708609E-3</v>
      </c>
      <c r="G333">
        <f t="shared" si="97"/>
        <v>0.26253807106598986</v>
      </c>
      <c r="H333">
        <f t="shared" si="98"/>
        <v>1</v>
      </c>
      <c r="I333">
        <f t="shared" si="98"/>
        <v>1</v>
      </c>
      <c r="J333">
        <f t="shared" si="98"/>
        <v>2</v>
      </c>
      <c r="K333">
        <f t="shared" si="98"/>
        <v>2</v>
      </c>
      <c r="L333">
        <f t="shared" si="99"/>
        <v>0</v>
      </c>
      <c r="M333">
        <f t="shared" si="100"/>
        <v>0</v>
      </c>
      <c r="N333">
        <f t="shared" si="101"/>
        <v>0</v>
      </c>
      <c r="O333">
        <f t="shared" si="102"/>
        <v>0</v>
      </c>
      <c r="P333">
        <f t="shared" si="103"/>
        <v>1</v>
      </c>
      <c r="Q333">
        <f t="shared" si="104"/>
        <v>0</v>
      </c>
      <c r="R333">
        <f t="shared" si="105"/>
        <v>0</v>
      </c>
      <c r="S333">
        <f t="shared" si="106"/>
        <v>0</v>
      </c>
      <c r="V333">
        <f t="shared" si="96"/>
        <v>-4.5353459295708609E-2</v>
      </c>
      <c r="W333">
        <v>567.09</v>
      </c>
      <c r="X333">
        <v>224503066</v>
      </c>
      <c r="Y333">
        <f>IF(K332=2,F333+0.005,IF(K332=1,F333,F333))</f>
        <v>-4.5353459295708609E-3</v>
      </c>
    </row>
    <row r="334" spans="1:25" x14ac:dyDescent="0.25">
      <c r="A334" s="1">
        <v>38312</v>
      </c>
      <c r="B334">
        <v>568.48</v>
      </c>
      <c r="C334">
        <v>563.91</v>
      </c>
      <c r="D334">
        <v>557.95000000000005</v>
      </c>
      <c r="E334">
        <v>564.84</v>
      </c>
      <c r="F334">
        <f t="shared" si="95"/>
        <v>-1.8523079088094519E-2</v>
      </c>
      <c r="G334">
        <f t="shared" si="97"/>
        <v>4.060913705583756E-2</v>
      </c>
      <c r="H334">
        <f t="shared" si="98"/>
        <v>1</v>
      </c>
      <c r="I334">
        <f t="shared" si="98"/>
        <v>1</v>
      </c>
      <c r="J334">
        <f t="shared" si="98"/>
        <v>1</v>
      </c>
      <c r="K334">
        <f t="shared" si="98"/>
        <v>1</v>
      </c>
      <c r="L334">
        <f t="shared" si="99"/>
        <v>0</v>
      </c>
      <c r="M334">
        <f t="shared" si="100"/>
        <v>0</v>
      </c>
      <c r="N334">
        <f t="shared" si="101"/>
        <v>0</v>
      </c>
      <c r="O334">
        <f t="shared" si="102"/>
        <v>1</v>
      </c>
      <c r="P334">
        <f t="shared" si="103"/>
        <v>0</v>
      </c>
      <c r="Q334">
        <f t="shared" si="104"/>
        <v>0</v>
      </c>
      <c r="R334">
        <f t="shared" si="105"/>
        <v>0</v>
      </c>
      <c r="S334">
        <f t="shared" si="106"/>
        <v>0</v>
      </c>
      <c r="V334">
        <f t="shared" si="96"/>
        <v>-0.18523079088094518</v>
      </c>
      <c r="W334">
        <v>557.16</v>
      </c>
      <c r="X334">
        <v>219686241</v>
      </c>
      <c r="Y334">
        <f>IF(K333=2,F334+0.005,IF(K333=1,F334,F334))</f>
        <v>-1.3523079088094518E-2</v>
      </c>
    </row>
    <row r="335" spans="1:25" x14ac:dyDescent="0.25">
      <c r="A335" s="1">
        <v>38313</v>
      </c>
      <c r="B335">
        <v>557.95000000000005</v>
      </c>
      <c r="C335">
        <v>556.27</v>
      </c>
      <c r="D335">
        <v>561.45000000000005</v>
      </c>
      <c r="E335">
        <v>562.72</v>
      </c>
      <c r="F335">
        <f t="shared" si="95"/>
        <v>6.2729635271977771E-3</v>
      </c>
      <c r="G335">
        <f t="shared" si="97"/>
        <v>0.75654822335025385</v>
      </c>
      <c r="H335">
        <f t="shared" si="98"/>
        <v>2</v>
      </c>
      <c r="I335">
        <f t="shared" si="98"/>
        <v>3</v>
      </c>
      <c r="J335">
        <f t="shared" si="98"/>
        <v>4</v>
      </c>
      <c r="K335">
        <f t="shared" si="98"/>
        <v>4</v>
      </c>
      <c r="L335">
        <f t="shared" si="99"/>
        <v>0</v>
      </c>
      <c r="M335">
        <f t="shared" si="100"/>
        <v>0</v>
      </c>
      <c r="N335">
        <f t="shared" si="101"/>
        <v>0</v>
      </c>
      <c r="O335">
        <f t="shared" si="102"/>
        <v>0</v>
      </c>
      <c r="P335">
        <f t="shared" si="103"/>
        <v>0</v>
      </c>
      <c r="Q335">
        <f t="shared" si="104"/>
        <v>0</v>
      </c>
      <c r="R335">
        <f t="shared" si="105"/>
        <v>0</v>
      </c>
      <c r="S335">
        <f t="shared" si="106"/>
        <v>1</v>
      </c>
      <c r="V335">
        <f t="shared" si="96"/>
        <v>6.2729635271977766E-2</v>
      </c>
      <c r="W335">
        <v>556.27</v>
      </c>
      <c r="X335">
        <v>221737508</v>
      </c>
      <c r="Y335">
        <f>IF(K334=2,F335+0.005,IF(K334=1,F335,F335))</f>
        <v>6.2729635271977771E-3</v>
      </c>
    </row>
    <row r="336" spans="1:25" x14ac:dyDescent="0.25">
      <c r="A336" s="1">
        <v>38314</v>
      </c>
      <c r="B336">
        <v>561.45000000000005</v>
      </c>
      <c r="C336">
        <v>565.54999999999995</v>
      </c>
      <c r="D336">
        <v>568.6</v>
      </c>
      <c r="E336">
        <v>569.87</v>
      </c>
      <c r="F336">
        <f t="shared" si="95"/>
        <v>1.2734882892510423E-2</v>
      </c>
      <c r="G336">
        <f t="shared" si="97"/>
        <v>0.90456852791878173</v>
      </c>
      <c r="H336">
        <f t="shared" si="98"/>
        <v>2</v>
      </c>
      <c r="I336">
        <f t="shared" si="98"/>
        <v>3</v>
      </c>
      <c r="J336">
        <f t="shared" si="98"/>
        <v>4</v>
      </c>
      <c r="K336">
        <f t="shared" si="98"/>
        <v>5</v>
      </c>
      <c r="L336">
        <f t="shared" si="99"/>
        <v>0</v>
      </c>
      <c r="M336">
        <f t="shared" si="100"/>
        <v>1</v>
      </c>
      <c r="N336">
        <f t="shared" si="101"/>
        <v>0</v>
      </c>
      <c r="O336">
        <f t="shared" si="102"/>
        <v>0</v>
      </c>
      <c r="P336">
        <f t="shared" si="103"/>
        <v>0</v>
      </c>
      <c r="Q336">
        <f t="shared" si="104"/>
        <v>0</v>
      </c>
      <c r="R336">
        <f t="shared" si="105"/>
        <v>0</v>
      </c>
      <c r="S336">
        <f t="shared" si="106"/>
        <v>0</v>
      </c>
      <c r="V336">
        <f t="shared" si="96"/>
        <v>0.12734882892510424</v>
      </c>
      <c r="W336">
        <v>565.16</v>
      </c>
      <c r="X336">
        <v>222952755</v>
      </c>
      <c r="Y336">
        <f>IF(K335=2,F336+0.005,IF(K335=1,F336,F336))</f>
        <v>1.2734882892510423E-2</v>
      </c>
    </row>
    <row r="337" spans="1:25" x14ac:dyDescent="0.25">
      <c r="A337" s="1">
        <v>38315</v>
      </c>
      <c r="B337">
        <v>568.6</v>
      </c>
      <c r="C337">
        <v>569.79999999999995</v>
      </c>
      <c r="D337">
        <v>572.85</v>
      </c>
      <c r="E337">
        <v>573.41</v>
      </c>
      <c r="F337">
        <f t="shared" si="95"/>
        <v>7.4744987689060851E-3</v>
      </c>
      <c r="G337">
        <f t="shared" si="97"/>
        <v>0.79796954314720814</v>
      </c>
      <c r="H337">
        <f t="shared" si="98"/>
        <v>2</v>
      </c>
      <c r="I337">
        <f t="shared" si="98"/>
        <v>3</v>
      </c>
      <c r="J337">
        <f t="shared" si="98"/>
        <v>4</v>
      </c>
      <c r="K337">
        <f t="shared" si="98"/>
        <v>4</v>
      </c>
      <c r="L337">
        <f t="shared" si="99"/>
        <v>1</v>
      </c>
      <c r="M337">
        <f t="shared" si="100"/>
        <v>0</v>
      </c>
      <c r="N337">
        <f t="shared" si="101"/>
        <v>0</v>
      </c>
      <c r="O337">
        <f t="shared" si="102"/>
        <v>0</v>
      </c>
      <c r="P337">
        <f t="shared" si="103"/>
        <v>0</v>
      </c>
      <c r="Q337">
        <f t="shared" si="104"/>
        <v>0</v>
      </c>
      <c r="R337">
        <f t="shared" si="105"/>
        <v>0</v>
      </c>
      <c r="S337">
        <f t="shared" si="106"/>
        <v>0</v>
      </c>
      <c r="V337">
        <f t="shared" si="96"/>
        <v>7.4744987689060849E-2</v>
      </c>
      <c r="W337">
        <v>568.44000000000005</v>
      </c>
      <c r="X337">
        <v>223540029</v>
      </c>
      <c r="Y337">
        <f>IF(K336=2,F337+0.005,IF(K336=1,F337,F337))</f>
        <v>7.4744987689060851E-3</v>
      </c>
    </row>
    <row r="338" spans="1:25" x14ac:dyDescent="0.25">
      <c r="A338" s="1">
        <v>38316</v>
      </c>
      <c r="B338">
        <v>572.85</v>
      </c>
      <c r="C338">
        <v>574.94000000000005</v>
      </c>
      <c r="D338">
        <v>571.04</v>
      </c>
      <c r="E338">
        <v>574.94000000000005</v>
      </c>
      <c r="F338">
        <f t="shared" si="95"/>
        <v>-3.159640394518738E-3</v>
      </c>
      <c r="G338">
        <f t="shared" si="97"/>
        <v>0.31289340101522845</v>
      </c>
      <c r="H338">
        <f t="shared" si="98"/>
        <v>1</v>
      </c>
      <c r="I338">
        <f t="shared" si="98"/>
        <v>1</v>
      </c>
      <c r="J338">
        <f t="shared" si="98"/>
        <v>2</v>
      </c>
      <c r="K338">
        <f t="shared" si="98"/>
        <v>2</v>
      </c>
      <c r="L338">
        <f t="shared" si="99"/>
        <v>0</v>
      </c>
      <c r="M338">
        <f t="shared" si="100"/>
        <v>0</v>
      </c>
      <c r="N338">
        <f t="shared" si="101"/>
        <v>0</v>
      </c>
      <c r="O338">
        <f t="shared" si="102"/>
        <v>0</v>
      </c>
      <c r="P338">
        <f t="shared" si="103"/>
        <v>1</v>
      </c>
      <c r="Q338">
        <f t="shared" si="104"/>
        <v>0</v>
      </c>
      <c r="R338">
        <f t="shared" si="105"/>
        <v>0</v>
      </c>
      <c r="S338">
        <f t="shared" si="106"/>
        <v>0</v>
      </c>
      <c r="V338">
        <f t="shared" si="96"/>
        <v>-3.1596403945187382E-2</v>
      </c>
      <c r="W338">
        <v>569.5</v>
      </c>
      <c r="X338">
        <v>224727021</v>
      </c>
      <c r="Y338">
        <f>IF(K337=2,F338+0.005,IF(K337=1,F338,F338))</f>
        <v>-3.159640394518738E-3</v>
      </c>
    </row>
    <row r="339" spans="1:25" x14ac:dyDescent="0.25">
      <c r="A339" s="1">
        <v>38319</v>
      </c>
      <c r="B339">
        <v>571.04</v>
      </c>
      <c r="C339">
        <v>569.03</v>
      </c>
      <c r="D339">
        <v>562.64</v>
      </c>
      <c r="E339">
        <v>569.03</v>
      </c>
      <c r="F339">
        <f t="shared" si="95"/>
        <v>-1.4710002801905257E-2</v>
      </c>
      <c r="G339">
        <f t="shared" si="97"/>
        <v>6.5380710659898478E-2</v>
      </c>
      <c r="H339">
        <f t="shared" si="98"/>
        <v>1</v>
      </c>
      <c r="I339">
        <f t="shared" si="98"/>
        <v>1</v>
      </c>
      <c r="J339">
        <f t="shared" si="98"/>
        <v>1</v>
      </c>
      <c r="K339">
        <f t="shared" si="98"/>
        <v>1</v>
      </c>
      <c r="L339">
        <f t="shared" si="99"/>
        <v>0</v>
      </c>
      <c r="M339">
        <f t="shared" si="100"/>
        <v>0</v>
      </c>
      <c r="N339">
        <f t="shared" si="101"/>
        <v>0</v>
      </c>
      <c r="O339">
        <f t="shared" si="102"/>
        <v>1</v>
      </c>
      <c r="P339">
        <f t="shared" si="103"/>
        <v>0</v>
      </c>
      <c r="Q339">
        <f t="shared" si="104"/>
        <v>0</v>
      </c>
      <c r="R339">
        <f t="shared" si="105"/>
        <v>0</v>
      </c>
      <c r="S339">
        <f t="shared" si="106"/>
        <v>0</v>
      </c>
      <c r="V339">
        <f t="shared" si="96"/>
        <v>-0.14710002801905259</v>
      </c>
      <c r="W339">
        <v>562.04</v>
      </c>
      <c r="X339">
        <v>221792865</v>
      </c>
      <c r="Y339">
        <f>IF(K338=2,F339+0.005,IF(K338=1,F339,F339))</f>
        <v>-9.7100028019052563E-3</v>
      </c>
    </row>
    <row r="340" spans="1:25" x14ac:dyDescent="0.25">
      <c r="A340" s="1">
        <v>38320</v>
      </c>
      <c r="B340">
        <v>562.64</v>
      </c>
      <c r="C340">
        <v>563.05999999999995</v>
      </c>
      <c r="D340">
        <v>566.41</v>
      </c>
      <c r="E340">
        <v>568.62</v>
      </c>
      <c r="F340">
        <f t="shared" si="95"/>
        <v>6.7005545286506147E-3</v>
      </c>
      <c r="G340">
        <f t="shared" si="97"/>
        <v>0.77279187817258888</v>
      </c>
      <c r="H340">
        <f t="shared" si="98"/>
        <v>2</v>
      </c>
      <c r="I340">
        <f t="shared" si="98"/>
        <v>3</v>
      </c>
      <c r="J340">
        <f t="shared" si="98"/>
        <v>4</v>
      </c>
      <c r="K340">
        <f t="shared" si="98"/>
        <v>4</v>
      </c>
      <c r="L340">
        <f t="shared" si="99"/>
        <v>0</v>
      </c>
      <c r="M340">
        <f t="shared" si="100"/>
        <v>0</v>
      </c>
      <c r="N340">
        <f t="shared" si="101"/>
        <v>0</v>
      </c>
      <c r="O340">
        <f t="shared" si="102"/>
        <v>0</v>
      </c>
      <c r="P340">
        <f t="shared" si="103"/>
        <v>0</v>
      </c>
      <c r="Q340">
        <f t="shared" si="104"/>
        <v>0</v>
      </c>
      <c r="R340">
        <f t="shared" si="105"/>
        <v>1</v>
      </c>
      <c r="S340">
        <f t="shared" si="106"/>
        <v>0</v>
      </c>
      <c r="V340">
        <f t="shared" si="96"/>
        <v>6.7005545286506152E-2</v>
      </c>
      <c r="W340">
        <v>563.05999999999995</v>
      </c>
      <c r="X340">
        <v>223141903</v>
      </c>
      <c r="Y340">
        <f>IF(K339=2,F340+0.005,IF(K339=1,F340,F340))</f>
        <v>6.7005545286506147E-3</v>
      </c>
    </row>
    <row r="341" spans="1:25" x14ac:dyDescent="0.25">
      <c r="A341" s="1">
        <v>38321</v>
      </c>
      <c r="B341">
        <v>566.41</v>
      </c>
      <c r="C341">
        <v>564.99</v>
      </c>
      <c r="D341">
        <v>564.69000000000005</v>
      </c>
      <c r="E341">
        <v>566.11</v>
      </c>
      <c r="F341">
        <f t="shared" si="95"/>
        <v>-3.0366695503255834E-3</v>
      </c>
      <c r="G341">
        <f t="shared" si="97"/>
        <v>0.31675126903553297</v>
      </c>
      <c r="H341">
        <f t="shared" si="98"/>
        <v>1</v>
      </c>
      <c r="I341">
        <f t="shared" si="98"/>
        <v>1</v>
      </c>
      <c r="J341">
        <f t="shared" si="98"/>
        <v>2</v>
      </c>
      <c r="K341">
        <f t="shared" si="98"/>
        <v>2</v>
      </c>
      <c r="L341">
        <f t="shared" si="99"/>
        <v>0</v>
      </c>
      <c r="M341">
        <f t="shared" si="100"/>
        <v>0</v>
      </c>
      <c r="N341">
        <f t="shared" si="101"/>
        <v>0</v>
      </c>
      <c r="O341">
        <f t="shared" si="102"/>
        <v>0</v>
      </c>
      <c r="P341">
        <f t="shared" si="103"/>
        <v>0</v>
      </c>
      <c r="Q341">
        <f t="shared" si="104"/>
        <v>1</v>
      </c>
      <c r="R341">
        <f t="shared" si="105"/>
        <v>0</v>
      </c>
      <c r="S341">
        <f t="shared" si="106"/>
        <v>0</v>
      </c>
      <c r="V341">
        <f t="shared" si="96"/>
        <v>-3.0366695503255832E-2</v>
      </c>
      <c r="W341">
        <v>559.38</v>
      </c>
      <c r="X341">
        <v>222436161</v>
      </c>
      <c r="Y341">
        <f>IF(K340=2,F341+0.005,IF(K340=1,F341,F341))</f>
        <v>-3.0366695503255834E-3</v>
      </c>
    </row>
    <row r="342" spans="1:25" x14ac:dyDescent="0.25">
      <c r="A342" s="1">
        <v>38322</v>
      </c>
      <c r="B342">
        <v>564.69000000000005</v>
      </c>
      <c r="C342">
        <v>563</v>
      </c>
      <c r="D342">
        <v>567.28</v>
      </c>
      <c r="E342">
        <v>569.05999999999995</v>
      </c>
      <c r="F342">
        <f t="shared" si="95"/>
        <v>4.5865873311018756E-3</v>
      </c>
      <c r="G342">
        <f t="shared" si="97"/>
        <v>0.69055837563451772</v>
      </c>
      <c r="H342">
        <f t="shared" si="98"/>
        <v>2</v>
      </c>
      <c r="I342">
        <f t="shared" si="98"/>
        <v>3</v>
      </c>
      <c r="J342">
        <f t="shared" si="98"/>
        <v>3</v>
      </c>
      <c r="K342">
        <f t="shared" si="98"/>
        <v>4</v>
      </c>
      <c r="L342">
        <f t="shared" si="99"/>
        <v>0</v>
      </c>
      <c r="M342">
        <f t="shared" si="100"/>
        <v>0</v>
      </c>
      <c r="N342">
        <f t="shared" si="101"/>
        <v>0</v>
      </c>
      <c r="O342">
        <f t="shared" si="102"/>
        <v>0</v>
      </c>
      <c r="P342">
        <f t="shared" si="103"/>
        <v>0</v>
      </c>
      <c r="Q342">
        <f t="shared" si="104"/>
        <v>0</v>
      </c>
      <c r="R342">
        <f t="shared" si="105"/>
        <v>0</v>
      </c>
      <c r="S342">
        <f t="shared" si="106"/>
        <v>1</v>
      </c>
      <c r="V342">
        <f t="shared" si="96"/>
        <v>4.5865873311018754E-2</v>
      </c>
      <c r="W342">
        <v>562.67999999999995</v>
      </c>
      <c r="X342">
        <v>223450538</v>
      </c>
      <c r="Y342">
        <f>IF(K341=2,F342+0.005,IF(K341=1,F342,F342))</f>
        <v>9.5865873311018757E-3</v>
      </c>
    </row>
    <row r="343" spans="1:25" x14ac:dyDescent="0.25">
      <c r="A343" s="1">
        <v>38323</v>
      </c>
      <c r="B343">
        <v>567.28</v>
      </c>
      <c r="C343">
        <v>571.6</v>
      </c>
      <c r="D343">
        <v>572.97</v>
      </c>
      <c r="E343">
        <v>575.61</v>
      </c>
      <c r="F343">
        <f t="shared" si="95"/>
        <v>1.003032012410107E-2</v>
      </c>
      <c r="G343">
        <f t="shared" si="97"/>
        <v>0.86172588832487307</v>
      </c>
      <c r="H343">
        <f t="shared" si="98"/>
        <v>2</v>
      </c>
      <c r="I343">
        <f t="shared" si="98"/>
        <v>3</v>
      </c>
      <c r="J343">
        <f t="shared" si="98"/>
        <v>4</v>
      </c>
      <c r="K343">
        <f t="shared" si="98"/>
        <v>5</v>
      </c>
      <c r="L343">
        <f t="shared" si="99"/>
        <v>0</v>
      </c>
      <c r="M343">
        <f t="shared" si="100"/>
        <v>1</v>
      </c>
      <c r="N343">
        <f t="shared" si="101"/>
        <v>0</v>
      </c>
      <c r="O343">
        <f t="shared" si="102"/>
        <v>0</v>
      </c>
      <c r="P343">
        <f t="shared" si="103"/>
        <v>0</v>
      </c>
      <c r="Q343">
        <f t="shared" si="104"/>
        <v>0</v>
      </c>
      <c r="R343">
        <f t="shared" si="105"/>
        <v>0</v>
      </c>
      <c r="S343">
        <f t="shared" si="106"/>
        <v>0</v>
      </c>
      <c r="V343">
        <f t="shared" si="96"/>
        <v>0.10030320124101071</v>
      </c>
      <c r="W343">
        <v>570.84</v>
      </c>
      <c r="X343">
        <v>225890528</v>
      </c>
      <c r="Y343">
        <f>IF(K342=2,F343+0.005,IF(K342=1,F343,F343))</f>
        <v>1.003032012410107E-2</v>
      </c>
    </row>
    <row r="344" spans="1:25" x14ac:dyDescent="0.25">
      <c r="A344" s="1">
        <v>38326</v>
      </c>
      <c r="B344">
        <v>572.97</v>
      </c>
      <c r="C344">
        <v>579.70000000000005</v>
      </c>
      <c r="D344">
        <v>587.59</v>
      </c>
      <c r="E344">
        <v>588.87</v>
      </c>
      <c r="F344">
        <f t="shared" si="95"/>
        <v>2.5516170131071443E-2</v>
      </c>
      <c r="G344">
        <f t="shared" si="97"/>
        <v>0.98761421319796949</v>
      </c>
      <c r="H344">
        <f t="shared" si="98"/>
        <v>2</v>
      </c>
      <c r="I344">
        <f t="shared" si="98"/>
        <v>3</v>
      </c>
      <c r="J344">
        <f t="shared" si="98"/>
        <v>4</v>
      </c>
      <c r="K344">
        <f t="shared" si="98"/>
        <v>5</v>
      </c>
      <c r="L344">
        <f t="shared" si="99"/>
        <v>1</v>
      </c>
      <c r="M344">
        <f t="shared" si="100"/>
        <v>0</v>
      </c>
      <c r="N344">
        <f t="shared" si="101"/>
        <v>0</v>
      </c>
      <c r="O344">
        <f t="shared" si="102"/>
        <v>0</v>
      </c>
      <c r="P344">
        <f t="shared" si="103"/>
        <v>0</v>
      </c>
      <c r="Q344">
        <f t="shared" si="104"/>
        <v>0</v>
      </c>
      <c r="R344">
        <f t="shared" si="105"/>
        <v>0</v>
      </c>
      <c r="S344">
        <f t="shared" si="106"/>
        <v>0</v>
      </c>
      <c r="V344">
        <f t="shared" si="96"/>
        <v>0.25516170131071442</v>
      </c>
      <c r="W344">
        <v>579.39</v>
      </c>
      <c r="X344">
        <v>231321488</v>
      </c>
      <c r="Y344">
        <f>IF(K343=2,F344+0.005,IF(K343=1,F344,F344))</f>
        <v>2.5516170131071443E-2</v>
      </c>
    </row>
    <row r="345" spans="1:25" x14ac:dyDescent="0.25">
      <c r="A345" s="1">
        <v>38327</v>
      </c>
      <c r="B345">
        <v>587.59</v>
      </c>
      <c r="C345">
        <v>588.13</v>
      </c>
      <c r="D345">
        <v>586.88</v>
      </c>
      <c r="E345">
        <v>591.92999999999995</v>
      </c>
      <c r="F345">
        <f t="shared" si="95"/>
        <v>-1.2083255331098834E-3</v>
      </c>
      <c r="G345">
        <f t="shared" si="97"/>
        <v>0.40182741116751269</v>
      </c>
      <c r="H345">
        <f t="shared" si="98"/>
        <v>1</v>
      </c>
      <c r="I345">
        <f t="shared" si="98"/>
        <v>2</v>
      </c>
      <c r="J345">
        <f t="shared" si="98"/>
        <v>2</v>
      </c>
      <c r="K345">
        <f t="shared" si="98"/>
        <v>3</v>
      </c>
      <c r="L345">
        <f t="shared" si="99"/>
        <v>0</v>
      </c>
      <c r="M345">
        <f t="shared" si="100"/>
        <v>0</v>
      </c>
      <c r="N345">
        <f t="shared" si="101"/>
        <v>0</v>
      </c>
      <c r="O345">
        <f t="shared" si="102"/>
        <v>0</v>
      </c>
      <c r="P345">
        <f t="shared" si="103"/>
        <v>0</v>
      </c>
      <c r="Q345">
        <f t="shared" si="104"/>
        <v>1</v>
      </c>
      <c r="R345">
        <f t="shared" si="105"/>
        <v>0</v>
      </c>
      <c r="S345">
        <f t="shared" si="106"/>
        <v>0</v>
      </c>
      <c r="V345">
        <f t="shared" si="96"/>
        <v>-1.2083255331098833E-2</v>
      </c>
      <c r="W345">
        <v>586.26</v>
      </c>
      <c r="X345">
        <v>230819670</v>
      </c>
      <c r="Y345">
        <f>IF(K344=2,F345+0.005,IF(K344=1,F345,F345))</f>
        <v>-1.2083255331098834E-3</v>
      </c>
    </row>
    <row r="346" spans="1:25" x14ac:dyDescent="0.25">
      <c r="A346" s="1">
        <v>38328</v>
      </c>
      <c r="B346">
        <v>586.88</v>
      </c>
      <c r="C346">
        <v>589.42999999999995</v>
      </c>
      <c r="D346">
        <v>593.98</v>
      </c>
      <c r="E346">
        <v>595.94000000000005</v>
      </c>
      <c r="F346">
        <f t="shared" si="95"/>
        <v>1.2097873500545295E-2</v>
      </c>
      <c r="G346">
        <f t="shared" si="97"/>
        <v>0.89624365482233503</v>
      </c>
      <c r="H346">
        <f t="shared" si="98"/>
        <v>2</v>
      </c>
      <c r="I346">
        <f t="shared" si="98"/>
        <v>3</v>
      </c>
      <c r="J346">
        <f t="shared" si="98"/>
        <v>4</v>
      </c>
      <c r="K346">
        <f t="shared" si="98"/>
        <v>5</v>
      </c>
      <c r="L346">
        <f t="shared" si="99"/>
        <v>0</v>
      </c>
      <c r="M346">
        <f t="shared" si="100"/>
        <v>0</v>
      </c>
      <c r="N346">
        <f t="shared" si="101"/>
        <v>0</v>
      </c>
      <c r="O346">
        <f t="shared" si="102"/>
        <v>0</v>
      </c>
      <c r="P346">
        <f t="shared" si="103"/>
        <v>0</v>
      </c>
      <c r="Q346">
        <f t="shared" si="104"/>
        <v>0</v>
      </c>
      <c r="R346">
        <f t="shared" si="105"/>
        <v>1</v>
      </c>
      <c r="S346">
        <f t="shared" si="106"/>
        <v>0</v>
      </c>
      <c r="V346">
        <f t="shared" si="96"/>
        <v>0.12097873500545295</v>
      </c>
      <c r="W346">
        <v>588.88</v>
      </c>
      <c r="X346">
        <v>232726929</v>
      </c>
      <c r="Y346">
        <f>IF(K345=2,F346+0.005,IF(K345=1,F346,F346))</f>
        <v>1.2097873500545295E-2</v>
      </c>
    </row>
    <row r="347" spans="1:25" x14ac:dyDescent="0.25">
      <c r="A347" s="1">
        <v>38329</v>
      </c>
      <c r="B347">
        <v>593.98</v>
      </c>
      <c r="C347">
        <v>590.89</v>
      </c>
      <c r="D347">
        <v>593.84</v>
      </c>
      <c r="E347">
        <v>597.45000000000005</v>
      </c>
      <c r="F347">
        <f t="shared" si="95"/>
        <v>-2.3569817165558832E-4</v>
      </c>
      <c r="G347">
        <f t="shared" si="97"/>
        <v>0.45360406091370559</v>
      </c>
      <c r="H347">
        <f t="shared" si="98"/>
        <v>1</v>
      </c>
      <c r="I347">
        <f t="shared" si="98"/>
        <v>2</v>
      </c>
      <c r="J347">
        <f t="shared" si="98"/>
        <v>2</v>
      </c>
      <c r="K347">
        <f t="shared" si="98"/>
        <v>3</v>
      </c>
      <c r="L347">
        <f t="shared" si="99"/>
        <v>0</v>
      </c>
      <c r="M347">
        <f t="shared" si="100"/>
        <v>0</v>
      </c>
      <c r="N347">
        <f t="shared" si="101"/>
        <v>0</v>
      </c>
      <c r="O347">
        <f t="shared" si="102"/>
        <v>0</v>
      </c>
      <c r="P347">
        <f t="shared" si="103"/>
        <v>1</v>
      </c>
      <c r="Q347">
        <f t="shared" si="104"/>
        <v>0</v>
      </c>
      <c r="R347">
        <f t="shared" si="105"/>
        <v>0</v>
      </c>
      <c r="S347">
        <f t="shared" si="106"/>
        <v>0</v>
      </c>
      <c r="V347">
        <f t="shared" si="96"/>
        <v>-2.3569817165558834E-3</v>
      </c>
      <c r="W347">
        <v>590.48</v>
      </c>
      <c r="X347">
        <v>232335644</v>
      </c>
      <c r="Y347">
        <f>IF(K346=2,F347+0.005,IF(K346=1,F347,F347))</f>
        <v>-2.3569817165558832E-4</v>
      </c>
    </row>
    <row r="348" spans="1:25" x14ac:dyDescent="0.25">
      <c r="A348" s="1">
        <v>38330</v>
      </c>
      <c r="B348">
        <v>593.84</v>
      </c>
      <c r="C348">
        <v>594.58000000000004</v>
      </c>
      <c r="D348">
        <v>589.54999999999995</v>
      </c>
      <c r="E348">
        <v>598.59</v>
      </c>
      <c r="F348">
        <f t="shared" si="95"/>
        <v>-7.2241681260947011E-3</v>
      </c>
      <c r="G348">
        <f t="shared" si="97"/>
        <v>0.18091370558375636</v>
      </c>
      <c r="H348">
        <f t="shared" si="98"/>
        <v>1</v>
      </c>
      <c r="I348">
        <f t="shared" si="98"/>
        <v>1</v>
      </c>
      <c r="J348">
        <f t="shared" si="98"/>
        <v>1</v>
      </c>
      <c r="K348">
        <f t="shared" si="98"/>
        <v>1</v>
      </c>
      <c r="L348">
        <f t="shared" si="99"/>
        <v>0</v>
      </c>
      <c r="M348">
        <f t="shared" si="100"/>
        <v>0</v>
      </c>
      <c r="N348">
        <f t="shared" si="101"/>
        <v>0</v>
      </c>
      <c r="O348">
        <f t="shared" si="102"/>
        <v>1</v>
      </c>
      <c r="P348">
        <f t="shared" si="103"/>
        <v>0</v>
      </c>
      <c r="Q348">
        <f t="shared" si="104"/>
        <v>0</v>
      </c>
      <c r="R348">
        <f t="shared" si="105"/>
        <v>0</v>
      </c>
      <c r="S348">
        <f t="shared" si="106"/>
        <v>0</v>
      </c>
      <c r="V348">
        <f t="shared" si="96"/>
        <v>-7.2241681260947016E-2</v>
      </c>
      <c r="W348">
        <v>587.66</v>
      </c>
      <c r="X348">
        <v>231485499</v>
      </c>
      <c r="Y348">
        <f>IF(K347=2,F348+0.005,IF(K347=1,F348,F348))</f>
        <v>-7.2241681260947011E-3</v>
      </c>
    </row>
    <row r="349" spans="1:25" x14ac:dyDescent="0.25">
      <c r="A349" s="1">
        <v>38333</v>
      </c>
      <c r="B349">
        <v>589.54999999999995</v>
      </c>
      <c r="C349">
        <v>598.66</v>
      </c>
      <c r="D349">
        <v>596.59</v>
      </c>
      <c r="E349">
        <v>601.51</v>
      </c>
      <c r="F349">
        <f t="shared" si="95"/>
        <v>1.194131116953622E-2</v>
      </c>
      <c r="G349">
        <f t="shared" si="97"/>
        <v>0.89299492385786805</v>
      </c>
      <c r="H349">
        <f t="shared" si="98"/>
        <v>2</v>
      </c>
      <c r="I349">
        <f t="shared" si="98"/>
        <v>3</v>
      </c>
      <c r="J349">
        <f t="shared" si="98"/>
        <v>4</v>
      </c>
      <c r="K349">
        <f t="shared" si="98"/>
        <v>5</v>
      </c>
      <c r="L349">
        <f t="shared" si="99"/>
        <v>0</v>
      </c>
      <c r="M349">
        <f t="shared" si="100"/>
        <v>0</v>
      </c>
      <c r="N349">
        <f t="shared" si="101"/>
        <v>0</v>
      </c>
      <c r="O349">
        <f t="shared" si="102"/>
        <v>0</v>
      </c>
      <c r="P349">
        <f t="shared" si="103"/>
        <v>0</v>
      </c>
      <c r="Q349">
        <f t="shared" si="104"/>
        <v>0</v>
      </c>
      <c r="R349">
        <f t="shared" si="105"/>
        <v>0</v>
      </c>
      <c r="S349">
        <f t="shared" si="106"/>
        <v>1</v>
      </c>
      <c r="V349">
        <f t="shared" si="96"/>
        <v>0.1194131116953622</v>
      </c>
      <c r="W349">
        <v>595.33000000000004</v>
      </c>
      <c r="X349">
        <v>234605694</v>
      </c>
      <c r="Y349">
        <f>IF(K348=2,F349+0.005,IF(K348=1,F349,F349))</f>
        <v>1.194131116953622E-2</v>
      </c>
    </row>
    <row r="350" spans="1:25" x14ac:dyDescent="0.25">
      <c r="A350" s="1">
        <v>38334</v>
      </c>
      <c r="B350">
        <v>596.59</v>
      </c>
      <c r="C350">
        <v>595.85</v>
      </c>
      <c r="D350">
        <v>602.66999999999996</v>
      </c>
      <c r="E350">
        <v>603.11</v>
      </c>
      <c r="F350">
        <f t="shared" si="95"/>
        <v>1.0191253624767306E-2</v>
      </c>
      <c r="G350">
        <f t="shared" si="97"/>
        <v>0.86517766497461934</v>
      </c>
      <c r="H350">
        <f t="shared" si="98"/>
        <v>2</v>
      </c>
      <c r="I350">
        <f t="shared" si="98"/>
        <v>3</v>
      </c>
      <c r="J350">
        <f t="shared" si="98"/>
        <v>4</v>
      </c>
      <c r="K350">
        <f t="shared" si="98"/>
        <v>5</v>
      </c>
      <c r="L350">
        <f t="shared" si="99"/>
        <v>0</v>
      </c>
      <c r="M350">
        <f t="shared" si="100"/>
        <v>1</v>
      </c>
      <c r="N350">
        <f t="shared" si="101"/>
        <v>0</v>
      </c>
      <c r="O350">
        <f t="shared" si="102"/>
        <v>0</v>
      </c>
      <c r="P350">
        <f t="shared" si="103"/>
        <v>0</v>
      </c>
      <c r="Q350">
        <f t="shared" si="104"/>
        <v>0</v>
      </c>
      <c r="R350">
        <f t="shared" si="105"/>
        <v>0</v>
      </c>
      <c r="S350">
        <f t="shared" si="106"/>
        <v>0</v>
      </c>
      <c r="V350">
        <f t="shared" si="96"/>
        <v>0.10191253624767306</v>
      </c>
      <c r="W350">
        <v>593.87</v>
      </c>
      <c r="X350">
        <v>237402948</v>
      </c>
      <c r="Y350">
        <f>IF(K349=2,F350+0.005,IF(K349=1,F350,F350))</f>
        <v>1.0191253624767306E-2</v>
      </c>
    </row>
    <row r="351" spans="1:25" x14ac:dyDescent="0.25">
      <c r="A351" s="1">
        <v>38335</v>
      </c>
      <c r="B351">
        <v>602.66999999999996</v>
      </c>
      <c r="C351">
        <v>602.53</v>
      </c>
      <c r="D351">
        <v>603.35</v>
      </c>
      <c r="E351">
        <v>604.62</v>
      </c>
      <c r="F351">
        <f t="shared" si="95"/>
        <v>1.128312343405286E-3</v>
      </c>
      <c r="G351">
        <f t="shared" si="97"/>
        <v>0.5305583756345178</v>
      </c>
      <c r="H351">
        <f t="shared" si="98"/>
        <v>2</v>
      </c>
      <c r="I351">
        <f t="shared" si="98"/>
        <v>2</v>
      </c>
      <c r="J351">
        <f t="shared" si="98"/>
        <v>3</v>
      </c>
      <c r="K351">
        <f t="shared" si="98"/>
        <v>3</v>
      </c>
      <c r="L351">
        <f t="shared" si="99"/>
        <v>1</v>
      </c>
      <c r="M351">
        <f t="shared" si="100"/>
        <v>0</v>
      </c>
      <c r="N351">
        <f t="shared" si="101"/>
        <v>0</v>
      </c>
      <c r="O351">
        <f t="shared" si="102"/>
        <v>0</v>
      </c>
      <c r="P351">
        <f t="shared" si="103"/>
        <v>0</v>
      </c>
      <c r="Q351">
        <f t="shared" si="104"/>
        <v>0</v>
      </c>
      <c r="R351">
        <f t="shared" si="105"/>
        <v>0</v>
      </c>
      <c r="S351">
        <f t="shared" si="106"/>
        <v>0</v>
      </c>
      <c r="V351">
        <f t="shared" si="96"/>
        <v>1.128312343405286E-2</v>
      </c>
      <c r="W351">
        <v>601.71</v>
      </c>
      <c r="X351">
        <v>237026050</v>
      </c>
      <c r="Y351">
        <f>IF(K350=2,F351+0.005,IF(K350=1,F351,F351))</f>
        <v>1.128312343405286E-3</v>
      </c>
    </row>
    <row r="352" spans="1:25" x14ac:dyDescent="0.25">
      <c r="A352" s="1">
        <v>38336</v>
      </c>
      <c r="B352">
        <v>603.35</v>
      </c>
      <c r="C352">
        <v>603.97</v>
      </c>
      <c r="D352">
        <v>603.32000000000005</v>
      </c>
      <c r="E352">
        <v>605.1</v>
      </c>
      <c r="F352">
        <f t="shared" si="95"/>
        <v>-4.9722383359530477E-5</v>
      </c>
      <c r="G352">
        <f t="shared" si="97"/>
        <v>0.46213197969543146</v>
      </c>
      <c r="H352">
        <f t="shared" si="98"/>
        <v>1</v>
      </c>
      <c r="I352">
        <f t="shared" si="98"/>
        <v>2</v>
      </c>
      <c r="J352">
        <f t="shared" si="98"/>
        <v>2</v>
      </c>
      <c r="K352">
        <f t="shared" si="98"/>
        <v>3</v>
      </c>
      <c r="L352">
        <f t="shared" si="99"/>
        <v>0</v>
      </c>
      <c r="M352">
        <f t="shared" si="100"/>
        <v>0</v>
      </c>
      <c r="N352">
        <f t="shared" si="101"/>
        <v>0</v>
      </c>
      <c r="O352">
        <f t="shared" si="102"/>
        <v>0</v>
      </c>
      <c r="P352">
        <f t="shared" si="103"/>
        <v>0</v>
      </c>
      <c r="Q352">
        <f t="shared" si="104"/>
        <v>1</v>
      </c>
      <c r="R352">
        <f t="shared" si="105"/>
        <v>0</v>
      </c>
      <c r="S352">
        <f t="shared" si="106"/>
        <v>0</v>
      </c>
      <c r="V352">
        <f t="shared" si="96"/>
        <v>-4.9722383359530474E-4</v>
      </c>
      <c r="W352">
        <v>599.47</v>
      </c>
      <c r="X352">
        <v>236929415</v>
      </c>
      <c r="Y352">
        <f>IF(K351=2,F352+0.005,IF(K351=1,F352,F352))</f>
        <v>-4.9722383359530477E-5</v>
      </c>
    </row>
    <row r="353" spans="1:25" x14ac:dyDescent="0.25">
      <c r="A353" s="1">
        <v>38337</v>
      </c>
      <c r="B353">
        <v>603.32000000000005</v>
      </c>
      <c r="C353">
        <v>602.14</v>
      </c>
      <c r="D353">
        <v>609.23</v>
      </c>
      <c r="E353">
        <v>610.45000000000005</v>
      </c>
      <c r="F353">
        <f t="shared" si="95"/>
        <v>9.7957965921898291E-3</v>
      </c>
      <c r="G353">
        <f t="shared" si="97"/>
        <v>0.85644670050761418</v>
      </c>
      <c r="H353">
        <f t="shared" si="98"/>
        <v>2</v>
      </c>
      <c r="I353">
        <f t="shared" si="98"/>
        <v>3</v>
      </c>
      <c r="J353">
        <f t="shared" si="98"/>
        <v>4</v>
      </c>
      <c r="K353">
        <f t="shared" si="98"/>
        <v>5</v>
      </c>
      <c r="L353">
        <f t="shared" si="99"/>
        <v>0</v>
      </c>
      <c r="M353">
        <f t="shared" si="100"/>
        <v>0</v>
      </c>
      <c r="N353">
        <f t="shared" si="101"/>
        <v>0</v>
      </c>
      <c r="O353">
        <f t="shared" si="102"/>
        <v>0</v>
      </c>
      <c r="P353">
        <f t="shared" si="103"/>
        <v>0</v>
      </c>
      <c r="Q353">
        <f t="shared" si="104"/>
        <v>0</v>
      </c>
      <c r="R353">
        <f t="shared" si="105"/>
        <v>1</v>
      </c>
      <c r="S353">
        <f t="shared" si="106"/>
        <v>0</v>
      </c>
      <c r="V353">
        <f t="shared" si="96"/>
        <v>9.7957965921898288E-2</v>
      </c>
      <c r="W353">
        <v>602.11</v>
      </c>
      <c r="X353">
        <v>238016812</v>
      </c>
      <c r="Y353">
        <f>IF(K352=2,F353+0.005,IF(K352=1,F353,F353))</f>
        <v>9.7957965921898291E-3</v>
      </c>
    </row>
    <row r="354" spans="1:25" x14ac:dyDescent="0.25">
      <c r="A354" s="1">
        <v>38340</v>
      </c>
      <c r="B354">
        <v>609.23</v>
      </c>
      <c r="C354">
        <v>610.72</v>
      </c>
      <c r="D354">
        <v>606.07000000000005</v>
      </c>
      <c r="E354">
        <v>613.24</v>
      </c>
      <c r="F354">
        <f t="shared" si="95"/>
        <v>-5.1868752359535281E-3</v>
      </c>
      <c r="G354">
        <f t="shared" si="97"/>
        <v>0.24162436548223351</v>
      </c>
      <c r="H354">
        <f t="shared" si="98"/>
        <v>1</v>
      </c>
      <c r="I354">
        <f t="shared" si="98"/>
        <v>1</v>
      </c>
      <c r="J354">
        <f t="shared" si="98"/>
        <v>1</v>
      </c>
      <c r="K354">
        <f t="shared" si="98"/>
        <v>2</v>
      </c>
      <c r="L354">
        <f t="shared" si="99"/>
        <v>0</v>
      </c>
      <c r="M354">
        <f t="shared" si="100"/>
        <v>0</v>
      </c>
      <c r="N354">
        <f t="shared" si="101"/>
        <v>0</v>
      </c>
      <c r="O354">
        <f t="shared" si="102"/>
        <v>0</v>
      </c>
      <c r="P354">
        <f t="shared" si="103"/>
        <v>0</v>
      </c>
      <c r="Q354">
        <f t="shared" si="104"/>
        <v>1</v>
      </c>
      <c r="R354">
        <f t="shared" si="105"/>
        <v>0</v>
      </c>
      <c r="S354">
        <f t="shared" si="106"/>
        <v>0</v>
      </c>
      <c r="V354">
        <f t="shared" si="96"/>
        <v>-5.1868752359535281E-2</v>
      </c>
      <c r="W354">
        <v>605.64</v>
      </c>
      <c r="X354">
        <v>237852312</v>
      </c>
      <c r="Y354">
        <f>IF(K353=2,F354+0.005,IF(K353=1,F354,F354))</f>
        <v>-5.1868752359535281E-3</v>
      </c>
    </row>
    <row r="355" spans="1:25" x14ac:dyDescent="0.25">
      <c r="A355" s="1">
        <v>38341</v>
      </c>
      <c r="B355">
        <v>606.07000000000005</v>
      </c>
      <c r="C355">
        <v>604.86</v>
      </c>
      <c r="D355">
        <v>606.66999999999996</v>
      </c>
      <c r="E355">
        <v>609.41999999999996</v>
      </c>
      <c r="F355">
        <f t="shared" si="95"/>
        <v>9.8998465523769371E-4</v>
      </c>
      <c r="G355">
        <f t="shared" si="97"/>
        <v>0.52446700507614208</v>
      </c>
      <c r="H355">
        <f t="shared" si="98"/>
        <v>2</v>
      </c>
      <c r="I355">
        <f t="shared" si="98"/>
        <v>2</v>
      </c>
      <c r="J355">
        <f t="shared" si="98"/>
        <v>3</v>
      </c>
      <c r="K355">
        <f t="shared" si="98"/>
        <v>3</v>
      </c>
      <c r="L355">
        <f t="shared" si="99"/>
        <v>0</v>
      </c>
      <c r="M355">
        <f t="shared" si="100"/>
        <v>0</v>
      </c>
      <c r="N355">
        <f t="shared" si="101"/>
        <v>0</v>
      </c>
      <c r="O355">
        <f t="shared" si="102"/>
        <v>0</v>
      </c>
      <c r="P355">
        <f t="shared" si="103"/>
        <v>0</v>
      </c>
      <c r="Q355">
        <f t="shared" si="104"/>
        <v>0</v>
      </c>
      <c r="R355">
        <f t="shared" si="105"/>
        <v>1</v>
      </c>
      <c r="S355">
        <f t="shared" si="106"/>
        <v>0</v>
      </c>
      <c r="V355">
        <f t="shared" si="96"/>
        <v>9.8998465523769362E-3</v>
      </c>
      <c r="W355">
        <v>603.01</v>
      </c>
      <c r="X355">
        <v>238346014</v>
      </c>
      <c r="Y355">
        <f>IF(K354=2,F355+0.005,IF(K354=1,F355,F355))</f>
        <v>5.9899846552376942E-3</v>
      </c>
    </row>
    <row r="356" spans="1:25" x14ac:dyDescent="0.25">
      <c r="A356" s="1">
        <v>38342</v>
      </c>
      <c r="B356">
        <v>606.66999999999996</v>
      </c>
      <c r="C356">
        <v>605.72</v>
      </c>
      <c r="D356">
        <v>597.30999999999995</v>
      </c>
      <c r="E356">
        <v>606.49</v>
      </c>
      <c r="F356">
        <f t="shared" si="95"/>
        <v>-1.5428486656666745E-2</v>
      </c>
      <c r="G356">
        <f t="shared" si="97"/>
        <v>5.8680203045685282E-2</v>
      </c>
      <c r="H356">
        <f t="shared" si="98"/>
        <v>1</v>
      </c>
      <c r="I356">
        <f t="shared" si="98"/>
        <v>1</v>
      </c>
      <c r="J356">
        <f t="shared" si="98"/>
        <v>1</v>
      </c>
      <c r="K356">
        <f t="shared" si="98"/>
        <v>1</v>
      </c>
      <c r="L356">
        <f t="shared" si="99"/>
        <v>0</v>
      </c>
      <c r="M356">
        <f t="shared" si="100"/>
        <v>0</v>
      </c>
      <c r="N356">
        <f t="shared" si="101"/>
        <v>0</v>
      </c>
      <c r="O356">
        <f t="shared" si="102"/>
        <v>0</v>
      </c>
      <c r="P356">
        <f t="shared" si="103"/>
        <v>0</v>
      </c>
      <c r="Q356">
        <f t="shared" si="104"/>
        <v>1</v>
      </c>
      <c r="R356">
        <f t="shared" si="105"/>
        <v>0</v>
      </c>
      <c r="S356">
        <f t="shared" si="106"/>
        <v>0</v>
      </c>
      <c r="V356">
        <f t="shared" si="96"/>
        <v>-0.15428486656666746</v>
      </c>
      <c r="W356">
        <v>596.80999999999995</v>
      </c>
      <c r="X356">
        <v>235495130</v>
      </c>
      <c r="Y356">
        <f>IF(K355=2,F356+0.005,IF(K355=1,F356,F356))</f>
        <v>-1.5428486656666745E-2</v>
      </c>
    </row>
    <row r="357" spans="1:25" x14ac:dyDescent="0.25">
      <c r="A357" s="1">
        <v>38343</v>
      </c>
      <c r="B357">
        <v>597.30999999999995</v>
      </c>
      <c r="C357">
        <v>598.36</v>
      </c>
      <c r="D357">
        <v>600.74</v>
      </c>
      <c r="E357">
        <v>602.22</v>
      </c>
      <c r="F357">
        <f t="shared" si="95"/>
        <v>5.7424118129615507E-3</v>
      </c>
      <c r="G357">
        <f t="shared" si="97"/>
        <v>0.73543147208121828</v>
      </c>
      <c r="H357">
        <f t="shared" si="98"/>
        <v>2</v>
      </c>
      <c r="I357">
        <f t="shared" si="98"/>
        <v>3</v>
      </c>
      <c r="J357">
        <f t="shared" si="98"/>
        <v>3</v>
      </c>
      <c r="K357">
        <f t="shared" si="98"/>
        <v>4</v>
      </c>
      <c r="L357">
        <f t="shared" si="99"/>
        <v>0</v>
      </c>
      <c r="M357">
        <f t="shared" si="100"/>
        <v>0</v>
      </c>
      <c r="N357">
        <f t="shared" si="101"/>
        <v>0</v>
      </c>
      <c r="O357">
        <f t="shared" si="102"/>
        <v>0</v>
      </c>
      <c r="P357">
        <f t="shared" si="103"/>
        <v>0</v>
      </c>
      <c r="Q357">
        <f t="shared" si="104"/>
        <v>0</v>
      </c>
      <c r="R357">
        <f t="shared" si="105"/>
        <v>0</v>
      </c>
      <c r="S357">
        <f t="shared" si="106"/>
        <v>1</v>
      </c>
      <c r="V357">
        <f t="shared" si="96"/>
        <v>5.7424118129615509E-2</v>
      </c>
      <c r="W357">
        <v>595.24</v>
      </c>
      <c r="X357">
        <v>237121894</v>
      </c>
      <c r="Y357">
        <f>IF(K356=2,F357+0.005,IF(K356=1,F357,F357))</f>
        <v>5.7424118129615507E-3</v>
      </c>
    </row>
    <row r="358" spans="1:25" x14ac:dyDescent="0.25">
      <c r="A358" s="1">
        <v>38344</v>
      </c>
      <c r="B358">
        <v>600.74</v>
      </c>
      <c r="C358">
        <v>603.57000000000005</v>
      </c>
      <c r="D358">
        <v>602.11</v>
      </c>
      <c r="E358">
        <v>606.23</v>
      </c>
      <c r="F358">
        <f t="shared" si="95"/>
        <v>2.2805206911475921E-3</v>
      </c>
      <c r="G358">
        <f t="shared" si="97"/>
        <v>0.58781725888324876</v>
      </c>
      <c r="H358">
        <f t="shared" si="98"/>
        <v>2</v>
      </c>
      <c r="I358">
        <f t="shared" si="98"/>
        <v>2</v>
      </c>
      <c r="J358">
        <f t="shared" si="98"/>
        <v>3</v>
      </c>
      <c r="K358">
        <f t="shared" si="98"/>
        <v>3</v>
      </c>
      <c r="L358">
        <f t="shared" si="99"/>
        <v>0</v>
      </c>
      <c r="M358">
        <f t="shared" si="100"/>
        <v>1</v>
      </c>
      <c r="N358">
        <f t="shared" si="101"/>
        <v>0</v>
      </c>
      <c r="O358">
        <f t="shared" si="102"/>
        <v>0</v>
      </c>
      <c r="P358">
        <f t="shared" si="103"/>
        <v>0</v>
      </c>
      <c r="Q358">
        <f t="shared" si="104"/>
        <v>0</v>
      </c>
      <c r="R358">
        <f t="shared" si="105"/>
        <v>0</v>
      </c>
      <c r="S358">
        <f t="shared" si="106"/>
        <v>0</v>
      </c>
      <c r="V358">
        <f t="shared" si="96"/>
        <v>2.2805206911475921E-2</v>
      </c>
      <c r="W358">
        <v>601.14</v>
      </c>
      <c r="X358">
        <v>237676290</v>
      </c>
      <c r="Y358">
        <f>IF(K357=2,F358+0.005,IF(K357=1,F358,F358))</f>
        <v>2.2805206911475921E-3</v>
      </c>
    </row>
    <row r="359" spans="1:25" x14ac:dyDescent="0.25">
      <c r="A359" s="1">
        <v>38347</v>
      </c>
      <c r="B359">
        <v>602.11</v>
      </c>
      <c r="C359">
        <v>602.52</v>
      </c>
      <c r="D359">
        <v>604.03</v>
      </c>
      <c r="E359">
        <v>604.75</v>
      </c>
      <c r="F359">
        <f t="shared" si="95"/>
        <v>3.1887861022071697E-3</v>
      </c>
      <c r="G359">
        <f t="shared" si="97"/>
        <v>0.63167512690355332</v>
      </c>
      <c r="H359">
        <f t="shared" si="98"/>
        <v>2</v>
      </c>
      <c r="I359">
        <f t="shared" si="98"/>
        <v>2</v>
      </c>
      <c r="J359">
        <f t="shared" si="98"/>
        <v>3</v>
      </c>
      <c r="K359">
        <f t="shared" si="98"/>
        <v>4</v>
      </c>
      <c r="L359">
        <f t="shared" si="99"/>
        <v>0</v>
      </c>
      <c r="M359">
        <f t="shared" si="100"/>
        <v>1</v>
      </c>
      <c r="N359">
        <f t="shared" si="101"/>
        <v>0</v>
      </c>
      <c r="O359">
        <f t="shared" si="102"/>
        <v>0</v>
      </c>
      <c r="P359">
        <f t="shared" si="103"/>
        <v>0</v>
      </c>
      <c r="Q359">
        <f t="shared" si="104"/>
        <v>0</v>
      </c>
      <c r="R359">
        <f t="shared" si="105"/>
        <v>0</v>
      </c>
      <c r="S359">
        <f t="shared" si="106"/>
        <v>0</v>
      </c>
      <c r="V359">
        <f t="shared" si="96"/>
        <v>3.1887861022071695E-2</v>
      </c>
      <c r="W359">
        <v>599.08000000000004</v>
      </c>
      <c r="X359">
        <v>238168973</v>
      </c>
      <c r="Y359">
        <f>IF(K358=2,F359+0.005,IF(K358=1,F359,F359))</f>
        <v>3.1887861022071697E-3</v>
      </c>
    </row>
    <row r="360" spans="1:25" x14ac:dyDescent="0.25">
      <c r="A360" s="1">
        <v>38348</v>
      </c>
      <c r="B360">
        <v>604.03</v>
      </c>
      <c r="C360">
        <v>604.53</v>
      </c>
      <c r="D360">
        <v>615.5</v>
      </c>
      <c r="E360">
        <v>615.89</v>
      </c>
      <c r="F360">
        <f t="shared" si="95"/>
        <v>1.8989123056801862E-2</v>
      </c>
      <c r="G360">
        <f t="shared" si="97"/>
        <v>0.96649746192893404</v>
      </c>
      <c r="H360">
        <f t="shared" si="98"/>
        <v>2</v>
      </c>
      <c r="I360">
        <f t="shared" si="98"/>
        <v>3</v>
      </c>
      <c r="J360">
        <f t="shared" si="98"/>
        <v>4</v>
      </c>
      <c r="K360">
        <f t="shared" si="98"/>
        <v>5</v>
      </c>
      <c r="L360">
        <f t="shared" si="99"/>
        <v>1</v>
      </c>
      <c r="M360">
        <f t="shared" si="100"/>
        <v>0</v>
      </c>
      <c r="N360">
        <f t="shared" si="101"/>
        <v>0</v>
      </c>
      <c r="O360">
        <f t="shared" si="102"/>
        <v>0</v>
      </c>
      <c r="P360">
        <f t="shared" si="103"/>
        <v>0</v>
      </c>
      <c r="Q360">
        <f t="shared" si="104"/>
        <v>0</v>
      </c>
      <c r="R360">
        <f t="shared" si="105"/>
        <v>0</v>
      </c>
      <c r="S360">
        <f t="shared" si="106"/>
        <v>0</v>
      </c>
      <c r="V360">
        <f t="shared" si="96"/>
        <v>0.18989123056801863</v>
      </c>
      <c r="W360">
        <v>604.36</v>
      </c>
      <c r="X360">
        <v>241524755</v>
      </c>
      <c r="Y360">
        <f>IF(K359=2,F360+0.005,IF(K359=1,F360,F360))</f>
        <v>1.8989123056801862E-2</v>
      </c>
    </row>
    <row r="361" spans="1:25" x14ac:dyDescent="0.25">
      <c r="A361" s="1">
        <v>38349</v>
      </c>
      <c r="B361">
        <v>615.5</v>
      </c>
      <c r="C361">
        <v>616.02</v>
      </c>
      <c r="D361">
        <v>612.12</v>
      </c>
      <c r="E361">
        <v>619.1</v>
      </c>
      <c r="F361">
        <f t="shared" si="95"/>
        <v>-5.4914703493094972E-3</v>
      </c>
      <c r="G361">
        <f t="shared" si="97"/>
        <v>0.23147208121827412</v>
      </c>
      <c r="H361">
        <f t="shared" si="98"/>
        <v>1</v>
      </c>
      <c r="I361">
        <f t="shared" si="98"/>
        <v>1</v>
      </c>
      <c r="J361">
        <f t="shared" si="98"/>
        <v>1</v>
      </c>
      <c r="K361">
        <f t="shared" si="98"/>
        <v>2</v>
      </c>
      <c r="L361">
        <f t="shared" si="99"/>
        <v>0</v>
      </c>
      <c r="M361">
        <f t="shared" si="100"/>
        <v>0</v>
      </c>
      <c r="N361">
        <f t="shared" si="101"/>
        <v>0</v>
      </c>
      <c r="O361">
        <f t="shared" si="102"/>
        <v>0</v>
      </c>
      <c r="P361">
        <f t="shared" si="103"/>
        <v>1</v>
      </c>
      <c r="Q361">
        <f t="shared" si="104"/>
        <v>0</v>
      </c>
      <c r="R361">
        <f t="shared" si="105"/>
        <v>0</v>
      </c>
      <c r="S361">
        <f t="shared" si="106"/>
        <v>0</v>
      </c>
      <c r="V361">
        <f t="shared" si="96"/>
        <v>-5.491470349309497E-2</v>
      </c>
      <c r="W361">
        <v>610.52</v>
      </c>
      <c r="X361">
        <v>239855899</v>
      </c>
      <c r="Y361">
        <f>IF(K360=2,F361+0.005,IF(K360=1,F361,F361))</f>
        <v>-5.4914703493094972E-3</v>
      </c>
    </row>
    <row r="362" spans="1:25" x14ac:dyDescent="0.25">
      <c r="A362" s="1">
        <v>38350</v>
      </c>
      <c r="B362">
        <v>612.12</v>
      </c>
      <c r="C362">
        <v>615.05999999999995</v>
      </c>
      <c r="D362">
        <v>611.63</v>
      </c>
      <c r="E362">
        <v>616.08000000000004</v>
      </c>
      <c r="F362">
        <f t="shared" si="95"/>
        <v>-8.0049663464681615E-4</v>
      </c>
      <c r="G362">
        <f t="shared" si="97"/>
        <v>0.42233502538071066</v>
      </c>
      <c r="H362">
        <f t="shared" si="98"/>
        <v>1</v>
      </c>
      <c r="I362">
        <f t="shared" si="98"/>
        <v>2</v>
      </c>
      <c r="J362">
        <f t="shared" si="98"/>
        <v>2</v>
      </c>
      <c r="K362">
        <f t="shared" si="98"/>
        <v>3</v>
      </c>
      <c r="L362">
        <f t="shared" si="99"/>
        <v>0</v>
      </c>
      <c r="M362">
        <f t="shared" si="100"/>
        <v>0</v>
      </c>
      <c r="N362">
        <f t="shared" si="101"/>
        <v>0</v>
      </c>
      <c r="O362">
        <f t="shared" si="102"/>
        <v>1</v>
      </c>
      <c r="P362">
        <f t="shared" si="103"/>
        <v>0</v>
      </c>
      <c r="Q362">
        <f t="shared" si="104"/>
        <v>0</v>
      </c>
      <c r="R362">
        <f t="shared" si="105"/>
        <v>0</v>
      </c>
      <c r="S362">
        <f t="shared" si="106"/>
        <v>0</v>
      </c>
      <c r="V362">
        <f t="shared" si="96"/>
        <v>-8.004966346468162E-3</v>
      </c>
      <c r="W362">
        <v>607.17999999999995</v>
      </c>
      <c r="X362">
        <v>240461851</v>
      </c>
      <c r="Y362">
        <f>IF(K361=2,F362+0.005,IF(K361=1,F362,F362))</f>
        <v>4.1995033653531837E-3</v>
      </c>
    </row>
    <row r="363" spans="1:25" x14ac:dyDescent="0.25">
      <c r="A363" s="1">
        <v>38351</v>
      </c>
      <c r="B363">
        <v>611.63</v>
      </c>
      <c r="C363">
        <v>610.37</v>
      </c>
      <c r="D363">
        <v>617.94000000000005</v>
      </c>
      <c r="E363">
        <v>618.78</v>
      </c>
      <c r="F363">
        <f t="shared" si="95"/>
        <v>1.0316694733744355E-2</v>
      </c>
      <c r="G363">
        <f t="shared" si="97"/>
        <v>0.86720812182741114</v>
      </c>
      <c r="H363">
        <f t="shared" si="98"/>
        <v>2</v>
      </c>
      <c r="I363">
        <f t="shared" si="98"/>
        <v>3</v>
      </c>
      <c r="J363">
        <f t="shared" si="98"/>
        <v>4</v>
      </c>
      <c r="K363">
        <f t="shared" si="98"/>
        <v>5</v>
      </c>
      <c r="L363">
        <f t="shared" si="99"/>
        <v>0</v>
      </c>
      <c r="M363">
        <f t="shared" si="100"/>
        <v>0</v>
      </c>
      <c r="N363">
        <f t="shared" si="101"/>
        <v>0</v>
      </c>
      <c r="O363">
        <f t="shared" si="102"/>
        <v>0</v>
      </c>
      <c r="P363">
        <f t="shared" si="103"/>
        <v>0</v>
      </c>
      <c r="Q363">
        <f t="shared" si="104"/>
        <v>0</v>
      </c>
      <c r="R363">
        <f t="shared" si="105"/>
        <v>0</v>
      </c>
      <c r="S363">
        <f t="shared" si="106"/>
        <v>1</v>
      </c>
      <c r="V363">
        <f t="shared" si="96"/>
        <v>0.10316694733744355</v>
      </c>
      <c r="W363">
        <v>609.97</v>
      </c>
      <c r="X363">
        <v>242082515</v>
      </c>
      <c r="Y363">
        <f>IF(K362=2,F363+0.005,IF(K362=1,F363,F363))</f>
        <v>1.0316694733744355E-2</v>
      </c>
    </row>
    <row r="364" spans="1:25" x14ac:dyDescent="0.25">
      <c r="A364" s="1">
        <v>38354</v>
      </c>
      <c r="B364">
        <v>617.94000000000005</v>
      </c>
      <c r="C364">
        <v>616.16</v>
      </c>
      <c r="D364">
        <v>623.12</v>
      </c>
      <c r="E364">
        <v>624.07000000000005</v>
      </c>
      <c r="F364">
        <f t="shared" si="95"/>
        <v>8.3826908761367603E-3</v>
      </c>
      <c r="G364">
        <f t="shared" si="97"/>
        <v>0.8231472081218274</v>
      </c>
      <c r="H364">
        <f t="shared" si="98"/>
        <v>2</v>
      </c>
      <c r="I364">
        <f t="shared" si="98"/>
        <v>3</v>
      </c>
      <c r="J364">
        <f t="shared" si="98"/>
        <v>4</v>
      </c>
      <c r="K364">
        <f t="shared" si="98"/>
        <v>5</v>
      </c>
      <c r="L364">
        <f t="shared" si="99"/>
        <v>1</v>
      </c>
      <c r="M364">
        <f t="shared" si="100"/>
        <v>0</v>
      </c>
      <c r="N364">
        <f t="shared" si="101"/>
        <v>0</v>
      </c>
      <c r="O364">
        <f t="shared" si="102"/>
        <v>0</v>
      </c>
      <c r="P364">
        <f t="shared" si="103"/>
        <v>0</v>
      </c>
      <c r="Q364">
        <f t="shared" si="104"/>
        <v>0</v>
      </c>
      <c r="R364">
        <f t="shared" si="105"/>
        <v>0</v>
      </c>
      <c r="S364">
        <f t="shared" si="106"/>
        <v>0</v>
      </c>
      <c r="V364">
        <f t="shared" si="96"/>
        <v>8.3826908761367599E-2</v>
      </c>
      <c r="W364">
        <v>615.84</v>
      </c>
      <c r="X364">
        <v>244025097</v>
      </c>
      <c r="Y364">
        <f>IF(K363=2,F364+0.005,IF(K363=1,F364,F364))</f>
        <v>8.3826908761367603E-3</v>
      </c>
    </row>
    <row r="365" spans="1:25" x14ac:dyDescent="0.25">
      <c r="A365" s="1">
        <v>38355</v>
      </c>
      <c r="B365">
        <v>623.12</v>
      </c>
      <c r="C365">
        <v>622.69000000000005</v>
      </c>
      <c r="D365">
        <v>619.66</v>
      </c>
      <c r="E365">
        <v>627.47</v>
      </c>
      <c r="F365">
        <f t="shared" si="95"/>
        <v>-5.5527025292079158E-3</v>
      </c>
      <c r="G365">
        <f t="shared" si="97"/>
        <v>0.22781725888324872</v>
      </c>
      <c r="H365">
        <f t="shared" si="98"/>
        <v>1</v>
      </c>
      <c r="I365">
        <f t="shared" si="98"/>
        <v>1</v>
      </c>
      <c r="J365">
        <f t="shared" si="98"/>
        <v>1</v>
      </c>
      <c r="K365">
        <f t="shared" si="98"/>
        <v>2</v>
      </c>
      <c r="L365">
        <f t="shared" si="99"/>
        <v>0</v>
      </c>
      <c r="M365">
        <f t="shared" si="100"/>
        <v>0</v>
      </c>
      <c r="N365">
        <f t="shared" si="101"/>
        <v>0</v>
      </c>
      <c r="O365">
        <f t="shared" si="102"/>
        <v>0</v>
      </c>
      <c r="P365">
        <f t="shared" si="103"/>
        <v>1</v>
      </c>
      <c r="Q365">
        <f t="shared" si="104"/>
        <v>0</v>
      </c>
      <c r="R365">
        <f t="shared" si="105"/>
        <v>0</v>
      </c>
      <c r="S365">
        <f t="shared" si="106"/>
        <v>0</v>
      </c>
      <c r="V365">
        <f t="shared" si="96"/>
        <v>-5.552702529207916E-2</v>
      </c>
      <c r="W365">
        <v>617.34</v>
      </c>
      <c r="X365">
        <v>243585280</v>
      </c>
      <c r="Y365">
        <f>IF(K364=2,F365+0.005,IF(K364=1,F365,F365))</f>
        <v>-5.5527025292079158E-3</v>
      </c>
    </row>
    <row r="366" spans="1:25" x14ac:dyDescent="0.25">
      <c r="A366" s="1">
        <v>38356</v>
      </c>
      <c r="B366">
        <v>619.66</v>
      </c>
      <c r="C366">
        <v>614.59</v>
      </c>
      <c r="D366">
        <v>617.44000000000005</v>
      </c>
      <c r="E366">
        <v>617.99</v>
      </c>
      <c r="F366">
        <f t="shared" si="95"/>
        <v>-3.5826098182873086E-3</v>
      </c>
      <c r="G366">
        <f t="shared" si="97"/>
        <v>0.29461928934010151</v>
      </c>
      <c r="H366">
        <f t="shared" si="98"/>
        <v>1</v>
      </c>
      <c r="I366">
        <f t="shared" si="98"/>
        <v>1</v>
      </c>
      <c r="J366">
        <f t="shared" si="98"/>
        <v>2</v>
      </c>
      <c r="K366">
        <f t="shared" si="98"/>
        <v>2</v>
      </c>
      <c r="L366">
        <f t="shared" si="99"/>
        <v>0</v>
      </c>
      <c r="M366">
        <f t="shared" si="100"/>
        <v>0</v>
      </c>
      <c r="N366">
        <f t="shared" si="101"/>
        <v>1</v>
      </c>
      <c r="O366">
        <f t="shared" si="102"/>
        <v>0</v>
      </c>
      <c r="P366">
        <f t="shared" si="103"/>
        <v>0</v>
      </c>
      <c r="Q366">
        <f t="shared" si="104"/>
        <v>0</v>
      </c>
      <c r="R366">
        <f t="shared" si="105"/>
        <v>0</v>
      </c>
      <c r="S366">
        <f t="shared" si="106"/>
        <v>0</v>
      </c>
      <c r="V366">
        <f t="shared" si="96"/>
        <v>-3.5826098182873085E-2</v>
      </c>
      <c r="W366">
        <v>612.94000000000005</v>
      </c>
      <c r="X366">
        <v>241611481</v>
      </c>
      <c r="Y366">
        <f>IF(K365=2,F366+0.005,IF(K365=1,F366,F366))</f>
        <v>1.4173901817126915E-3</v>
      </c>
    </row>
    <row r="367" spans="1:25" x14ac:dyDescent="0.25">
      <c r="A367" s="1">
        <v>38357</v>
      </c>
      <c r="B367">
        <v>617.44000000000005</v>
      </c>
      <c r="C367">
        <v>610.04999999999995</v>
      </c>
      <c r="D367">
        <v>607.44000000000005</v>
      </c>
      <c r="E367">
        <v>610.91</v>
      </c>
      <c r="F367">
        <f t="shared" si="95"/>
        <v>-1.6195905675045346E-2</v>
      </c>
      <c r="G367">
        <f t="shared" si="97"/>
        <v>5.4822335025380711E-2</v>
      </c>
      <c r="H367">
        <f t="shared" si="98"/>
        <v>1</v>
      </c>
      <c r="I367">
        <f t="shared" si="98"/>
        <v>1</v>
      </c>
      <c r="J367">
        <f t="shared" si="98"/>
        <v>1</v>
      </c>
      <c r="K367">
        <f t="shared" si="98"/>
        <v>1</v>
      </c>
      <c r="L367">
        <f t="shared" si="99"/>
        <v>0</v>
      </c>
      <c r="M367">
        <f t="shared" si="100"/>
        <v>0</v>
      </c>
      <c r="N367">
        <f t="shared" si="101"/>
        <v>0</v>
      </c>
      <c r="O367">
        <f t="shared" si="102"/>
        <v>1</v>
      </c>
      <c r="P367">
        <f t="shared" si="103"/>
        <v>0</v>
      </c>
      <c r="Q367">
        <f t="shared" si="104"/>
        <v>0</v>
      </c>
      <c r="R367">
        <f t="shared" si="105"/>
        <v>0</v>
      </c>
      <c r="S367">
        <f t="shared" si="106"/>
        <v>0</v>
      </c>
      <c r="V367">
        <f t="shared" si="96"/>
        <v>-0.16195905675045347</v>
      </c>
      <c r="W367">
        <v>605.91</v>
      </c>
      <c r="X367">
        <v>236068956</v>
      </c>
      <c r="Y367">
        <f>IF(K366=2,F367+0.005,IF(K366=1,F367,F367))</f>
        <v>-1.1195905675045345E-2</v>
      </c>
    </row>
    <row r="368" spans="1:25" x14ac:dyDescent="0.25">
      <c r="A368" s="1">
        <v>38358</v>
      </c>
      <c r="B368">
        <v>607.44000000000005</v>
      </c>
      <c r="C368">
        <v>611.79999999999995</v>
      </c>
      <c r="D368">
        <v>617.88</v>
      </c>
      <c r="E368">
        <v>618.73</v>
      </c>
      <c r="F368">
        <f t="shared" si="95"/>
        <v>1.7186882655076945E-2</v>
      </c>
      <c r="G368">
        <f t="shared" si="97"/>
        <v>0.95532994923857872</v>
      </c>
      <c r="H368">
        <f t="shared" si="98"/>
        <v>2</v>
      </c>
      <c r="I368">
        <f t="shared" si="98"/>
        <v>3</v>
      </c>
      <c r="J368">
        <f t="shared" si="98"/>
        <v>4</v>
      </c>
      <c r="K368">
        <f t="shared" si="98"/>
        <v>5</v>
      </c>
      <c r="L368">
        <f t="shared" si="99"/>
        <v>0</v>
      </c>
      <c r="M368">
        <f t="shared" si="100"/>
        <v>0</v>
      </c>
      <c r="N368">
        <f t="shared" si="101"/>
        <v>0</v>
      </c>
      <c r="O368">
        <f t="shared" si="102"/>
        <v>0</v>
      </c>
      <c r="P368">
        <f t="shared" si="103"/>
        <v>0</v>
      </c>
      <c r="Q368">
        <f t="shared" si="104"/>
        <v>0</v>
      </c>
      <c r="R368">
        <f t="shared" si="105"/>
        <v>0</v>
      </c>
      <c r="S368">
        <f t="shared" si="106"/>
        <v>1</v>
      </c>
      <c r="V368">
        <f t="shared" si="96"/>
        <v>0.17186882655076946</v>
      </c>
      <c r="W368">
        <v>610.9</v>
      </c>
      <c r="X368">
        <v>239472197</v>
      </c>
      <c r="Y368">
        <f>IF(K367=2,F368+0.005,IF(K367=1,F368,F368))</f>
        <v>1.7186882655076945E-2</v>
      </c>
    </row>
    <row r="369" spans="1:25" x14ac:dyDescent="0.25">
      <c r="A369" s="1">
        <v>38361</v>
      </c>
      <c r="B369">
        <v>617.88</v>
      </c>
      <c r="C369">
        <v>621.6</v>
      </c>
      <c r="D369">
        <v>622.97</v>
      </c>
      <c r="E369">
        <v>624.57000000000005</v>
      </c>
      <c r="F369">
        <f t="shared" si="95"/>
        <v>8.2378455363501524E-3</v>
      </c>
      <c r="G369">
        <f t="shared" si="97"/>
        <v>0.81827411167512687</v>
      </c>
      <c r="H369">
        <f t="shared" si="98"/>
        <v>2</v>
      </c>
      <c r="I369">
        <f t="shared" si="98"/>
        <v>3</v>
      </c>
      <c r="J369">
        <f t="shared" si="98"/>
        <v>4</v>
      </c>
      <c r="K369">
        <f t="shared" si="98"/>
        <v>5</v>
      </c>
      <c r="L369">
        <f t="shared" si="99"/>
        <v>0</v>
      </c>
      <c r="M369">
        <f t="shared" si="100"/>
        <v>1</v>
      </c>
      <c r="N369">
        <f t="shared" si="101"/>
        <v>0</v>
      </c>
      <c r="O369">
        <f t="shared" si="102"/>
        <v>0</v>
      </c>
      <c r="P369">
        <f t="shared" si="103"/>
        <v>0</v>
      </c>
      <c r="Q369">
        <f t="shared" si="104"/>
        <v>0</v>
      </c>
      <c r="R369">
        <f t="shared" si="105"/>
        <v>0</v>
      </c>
      <c r="S369">
        <f t="shared" si="106"/>
        <v>0</v>
      </c>
      <c r="V369">
        <f t="shared" si="96"/>
        <v>8.2378455363501524E-2</v>
      </c>
      <c r="W369">
        <v>612.52</v>
      </c>
      <c r="X369">
        <v>241348053</v>
      </c>
      <c r="Y369">
        <f>IF(K368=2,F369+0.005,IF(K368=1,F369,F369))</f>
        <v>8.2378455363501524E-3</v>
      </c>
    </row>
    <row r="370" spans="1:25" x14ac:dyDescent="0.25">
      <c r="A370" s="1">
        <v>38362</v>
      </c>
      <c r="B370">
        <v>622.97</v>
      </c>
      <c r="C370">
        <v>628.97</v>
      </c>
      <c r="D370">
        <v>628.14</v>
      </c>
      <c r="E370">
        <v>631.03</v>
      </c>
      <c r="F370">
        <f t="shared" si="95"/>
        <v>8.2989550058589646E-3</v>
      </c>
      <c r="G370">
        <f t="shared" si="97"/>
        <v>0.82071065989847714</v>
      </c>
      <c r="H370">
        <f t="shared" si="98"/>
        <v>2</v>
      </c>
      <c r="I370">
        <f t="shared" si="98"/>
        <v>3</v>
      </c>
      <c r="J370">
        <f t="shared" si="98"/>
        <v>4</v>
      </c>
      <c r="K370">
        <f t="shared" si="98"/>
        <v>5</v>
      </c>
      <c r="L370">
        <f t="shared" si="99"/>
        <v>1</v>
      </c>
      <c r="M370">
        <f t="shared" si="100"/>
        <v>0</v>
      </c>
      <c r="N370">
        <f t="shared" si="101"/>
        <v>0</v>
      </c>
      <c r="O370">
        <f t="shared" si="102"/>
        <v>0</v>
      </c>
      <c r="P370">
        <f t="shared" si="103"/>
        <v>0</v>
      </c>
      <c r="Q370">
        <f t="shared" si="104"/>
        <v>0</v>
      </c>
      <c r="R370">
        <f t="shared" si="105"/>
        <v>0</v>
      </c>
      <c r="S370">
        <f t="shared" si="106"/>
        <v>0</v>
      </c>
      <c r="V370">
        <f t="shared" si="96"/>
        <v>8.2989550058589642E-2</v>
      </c>
      <c r="W370">
        <v>626.11</v>
      </c>
      <c r="X370">
        <v>242647283</v>
      </c>
      <c r="Y370">
        <f>IF(K369=2,F370+0.005,IF(K369=1,F370,F370))</f>
        <v>8.2989550058589646E-3</v>
      </c>
    </row>
    <row r="371" spans="1:25" x14ac:dyDescent="0.25">
      <c r="A371" s="1">
        <v>38363</v>
      </c>
      <c r="B371">
        <v>628.14</v>
      </c>
      <c r="C371">
        <v>629.59</v>
      </c>
      <c r="D371">
        <v>624.26</v>
      </c>
      <c r="E371">
        <v>630.70000000000005</v>
      </c>
      <c r="F371">
        <f t="shared" si="95"/>
        <v>-6.1769669182029415E-3</v>
      </c>
      <c r="G371">
        <f t="shared" si="97"/>
        <v>0.20954314720812184</v>
      </c>
      <c r="H371">
        <f t="shared" si="98"/>
        <v>1</v>
      </c>
      <c r="I371">
        <f t="shared" si="98"/>
        <v>1</v>
      </c>
      <c r="J371">
        <f t="shared" si="98"/>
        <v>1</v>
      </c>
      <c r="K371">
        <f t="shared" si="98"/>
        <v>2</v>
      </c>
      <c r="L371">
        <f t="shared" si="99"/>
        <v>0</v>
      </c>
      <c r="M371">
        <f t="shared" si="100"/>
        <v>0</v>
      </c>
      <c r="N371">
        <f t="shared" si="101"/>
        <v>0</v>
      </c>
      <c r="O371">
        <f t="shared" si="102"/>
        <v>0</v>
      </c>
      <c r="P371">
        <f t="shared" si="103"/>
        <v>0</v>
      </c>
      <c r="Q371">
        <f t="shared" si="104"/>
        <v>1</v>
      </c>
      <c r="R371">
        <f t="shared" si="105"/>
        <v>0</v>
      </c>
      <c r="S371">
        <f t="shared" si="106"/>
        <v>0</v>
      </c>
      <c r="V371">
        <f t="shared" si="96"/>
        <v>-6.1769669182029419E-2</v>
      </c>
      <c r="W371">
        <v>622.91999999999996</v>
      </c>
      <c r="X371">
        <v>242340611</v>
      </c>
      <c r="Y371">
        <f>IF(K370=2,F371+0.005,IF(K370=1,F371,F371))</f>
        <v>-6.1769669182029415E-3</v>
      </c>
    </row>
    <row r="372" spans="1:25" x14ac:dyDescent="0.25">
      <c r="A372" s="1">
        <v>38364</v>
      </c>
      <c r="B372">
        <v>624.26</v>
      </c>
      <c r="C372">
        <v>625.20000000000005</v>
      </c>
      <c r="D372">
        <v>625.47</v>
      </c>
      <c r="E372">
        <v>629.09</v>
      </c>
      <c r="F372">
        <f t="shared" si="95"/>
        <v>1.9382949412104515E-3</v>
      </c>
      <c r="G372">
        <f t="shared" si="97"/>
        <v>0.57116751269035537</v>
      </c>
      <c r="H372">
        <f t="shared" si="98"/>
        <v>2</v>
      </c>
      <c r="I372">
        <f t="shared" si="98"/>
        <v>2</v>
      </c>
      <c r="J372">
        <f t="shared" si="98"/>
        <v>3</v>
      </c>
      <c r="K372">
        <f t="shared" si="98"/>
        <v>3</v>
      </c>
      <c r="L372">
        <f t="shared" si="99"/>
        <v>0</v>
      </c>
      <c r="M372">
        <f t="shared" si="100"/>
        <v>0</v>
      </c>
      <c r="N372">
        <f t="shared" si="101"/>
        <v>0</v>
      </c>
      <c r="O372">
        <f t="shared" si="102"/>
        <v>0</v>
      </c>
      <c r="P372">
        <f t="shared" si="103"/>
        <v>0</v>
      </c>
      <c r="Q372">
        <f t="shared" si="104"/>
        <v>0</v>
      </c>
      <c r="R372">
        <f t="shared" si="105"/>
        <v>1</v>
      </c>
      <c r="S372">
        <f t="shared" si="106"/>
        <v>0</v>
      </c>
      <c r="V372">
        <f t="shared" si="96"/>
        <v>1.9382949412104514E-2</v>
      </c>
      <c r="W372">
        <v>622.07000000000005</v>
      </c>
      <c r="X372">
        <v>243370566</v>
      </c>
      <c r="Y372">
        <f>IF(K371=2,F372+0.005,IF(K371=1,F372,F372))</f>
        <v>6.9382949412104518E-3</v>
      </c>
    </row>
    <row r="373" spans="1:25" x14ac:dyDescent="0.25">
      <c r="A373" s="1">
        <v>38365</v>
      </c>
      <c r="B373">
        <v>625.47</v>
      </c>
      <c r="C373">
        <v>625.15</v>
      </c>
      <c r="D373">
        <v>622.51</v>
      </c>
      <c r="E373">
        <v>626.64</v>
      </c>
      <c r="F373">
        <f t="shared" si="95"/>
        <v>-4.7324412042144886E-3</v>
      </c>
      <c r="G373">
        <f t="shared" si="97"/>
        <v>0.25522842639593907</v>
      </c>
      <c r="H373">
        <f t="shared" si="98"/>
        <v>1</v>
      </c>
      <c r="I373">
        <f t="shared" si="98"/>
        <v>1</v>
      </c>
      <c r="J373">
        <f t="shared" si="98"/>
        <v>2</v>
      </c>
      <c r="K373">
        <f t="shared" si="98"/>
        <v>2</v>
      </c>
      <c r="L373">
        <f t="shared" si="99"/>
        <v>0</v>
      </c>
      <c r="M373">
        <f t="shared" si="100"/>
        <v>0</v>
      </c>
      <c r="N373">
        <f t="shared" si="101"/>
        <v>0</v>
      </c>
      <c r="O373">
        <f t="shared" si="102"/>
        <v>0</v>
      </c>
      <c r="P373">
        <f t="shared" si="103"/>
        <v>1</v>
      </c>
      <c r="Q373">
        <f t="shared" si="104"/>
        <v>0</v>
      </c>
      <c r="R373">
        <f t="shared" si="105"/>
        <v>0</v>
      </c>
      <c r="S373">
        <f t="shared" si="106"/>
        <v>0</v>
      </c>
      <c r="V373">
        <f t="shared" si="96"/>
        <v>-4.7324412042144888E-2</v>
      </c>
      <c r="W373">
        <v>621.03</v>
      </c>
      <c r="X373">
        <v>242197408</v>
      </c>
      <c r="Y373">
        <f>IF(K372=2,F373+0.005,IF(K372=1,F373,F373))</f>
        <v>-4.7324412042144886E-3</v>
      </c>
    </row>
    <row r="374" spans="1:25" x14ac:dyDescent="0.25">
      <c r="A374" s="1">
        <v>38368</v>
      </c>
      <c r="B374">
        <v>622.51</v>
      </c>
      <c r="C374">
        <v>616.62</v>
      </c>
      <c r="D374">
        <v>613.73</v>
      </c>
      <c r="E374">
        <v>616.62</v>
      </c>
      <c r="F374">
        <f t="shared" si="95"/>
        <v>-1.4104191097331726E-2</v>
      </c>
      <c r="G374">
        <f t="shared" si="97"/>
        <v>7.2487309644670053E-2</v>
      </c>
      <c r="H374">
        <f t="shared" si="98"/>
        <v>1</v>
      </c>
      <c r="I374">
        <f t="shared" si="98"/>
        <v>1</v>
      </c>
      <c r="J374">
        <f t="shared" si="98"/>
        <v>1</v>
      </c>
      <c r="K374">
        <f t="shared" si="98"/>
        <v>1</v>
      </c>
      <c r="L374">
        <f t="shared" si="99"/>
        <v>0</v>
      </c>
      <c r="M374">
        <f t="shared" si="100"/>
        <v>0</v>
      </c>
      <c r="N374">
        <f t="shared" si="101"/>
        <v>0</v>
      </c>
      <c r="O374">
        <f t="shared" si="102"/>
        <v>1</v>
      </c>
      <c r="P374">
        <f t="shared" si="103"/>
        <v>0</v>
      </c>
      <c r="Q374">
        <f t="shared" si="104"/>
        <v>0</v>
      </c>
      <c r="R374">
        <f t="shared" si="105"/>
        <v>0</v>
      </c>
      <c r="S374">
        <f t="shared" si="106"/>
        <v>0</v>
      </c>
      <c r="V374">
        <f t="shared" si="96"/>
        <v>-0.14104191097331725</v>
      </c>
      <c r="W374">
        <v>612.16999999999996</v>
      </c>
      <c r="X374">
        <v>238481967</v>
      </c>
      <c r="Y374">
        <f>IF(K373=2,F374+0.005,IF(K373=1,F374,F374))</f>
        <v>-9.1041910973317271E-3</v>
      </c>
    </row>
    <row r="375" spans="1:25" x14ac:dyDescent="0.25">
      <c r="A375" s="1">
        <v>38369</v>
      </c>
      <c r="B375">
        <v>613.73</v>
      </c>
      <c r="C375">
        <v>615.51</v>
      </c>
      <c r="D375">
        <v>618.55999999999995</v>
      </c>
      <c r="E375">
        <v>620.04</v>
      </c>
      <c r="F375">
        <f t="shared" si="95"/>
        <v>7.8699102211068819E-3</v>
      </c>
      <c r="G375">
        <f t="shared" si="97"/>
        <v>0.81015228426395935</v>
      </c>
      <c r="H375">
        <f t="shared" si="98"/>
        <v>2</v>
      </c>
      <c r="I375">
        <f t="shared" si="98"/>
        <v>3</v>
      </c>
      <c r="J375">
        <f t="shared" si="98"/>
        <v>4</v>
      </c>
      <c r="K375">
        <f t="shared" si="98"/>
        <v>5</v>
      </c>
      <c r="L375">
        <f t="shared" si="99"/>
        <v>0</v>
      </c>
      <c r="M375">
        <f t="shared" si="100"/>
        <v>0</v>
      </c>
      <c r="N375">
        <f t="shared" si="101"/>
        <v>0</v>
      </c>
      <c r="O375">
        <f t="shared" si="102"/>
        <v>0</v>
      </c>
      <c r="P375">
        <f t="shared" si="103"/>
        <v>0</v>
      </c>
      <c r="Q375">
        <f t="shared" si="104"/>
        <v>0</v>
      </c>
      <c r="R375">
        <f t="shared" si="105"/>
        <v>0</v>
      </c>
      <c r="S375">
        <f t="shared" si="106"/>
        <v>1</v>
      </c>
      <c r="V375">
        <f t="shared" si="96"/>
        <v>7.8699102211068822E-2</v>
      </c>
      <c r="W375">
        <v>613.66999999999996</v>
      </c>
      <c r="X375">
        <v>237964113</v>
      </c>
      <c r="Y375">
        <f>IF(K374=2,F375+0.005,IF(K374=1,F375,F375))</f>
        <v>7.8699102211068819E-3</v>
      </c>
    </row>
    <row r="376" spans="1:25" x14ac:dyDescent="0.25">
      <c r="A376" s="1">
        <v>38370</v>
      </c>
      <c r="B376">
        <v>618.55999999999995</v>
      </c>
      <c r="C376">
        <v>620.65</v>
      </c>
      <c r="D376">
        <v>620.20000000000005</v>
      </c>
      <c r="E376">
        <v>622.16</v>
      </c>
      <c r="F376">
        <f t="shared" si="95"/>
        <v>2.6513191929644661E-3</v>
      </c>
      <c r="G376">
        <f t="shared" si="97"/>
        <v>0.60446700507614215</v>
      </c>
      <c r="H376">
        <f t="shared" si="98"/>
        <v>2</v>
      </c>
      <c r="I376">
        <f t="shared" si="98"/>
        <v>2</v>
      </c>
      <c r="J376">
        <f t="shared" si="98"/>
        <v>3</v>
      </c>
      <c r="K376">
        <f t="shared" si="98"/>
        <v>4</v>
      </c>
      <c r="L376">
        <f t="shared" si="99"/>
        <v>0</v>
      </c>
      <c r="M376">
        <f t="shared" si="100"/>
        <v>1</v>
      </c>
      <c r="N376">
        <f t="shared" si="101"/>
        <v>0</v>
      </c>
      <c r="O376">
        <f t="shared" si="102"/>
        <v>0</v>
      </c>
      <c r="P376">
        <f t="shared" si="103"/>
        <v>0</v>
      </c>
      <c r="Q376">
        <f t="shared" si="104"/>
        <v>0</v>
      </c>
      <c r="R376">
        <f t="shared" si="105"/>
        <v>0</v>
      </c>
      <c r="S376">
        <f t="shared" si="106"/>
        <v>0</v>
      </c>
      <c r="V376">
        <f t="shared" si="96"/>
        <v>2.6513191929644662E-2</v>
      </c>
      <c r="W376">
        <v>615.15</v>
      </c>
      <c r="X376">
        <v>238810115</v>
      </c>
      <c r="Y376">
        <f>IF(K375=2,F376+0.005,IF(K375=1,F376,F376))</f>
        <v>2.6513191929644661E-3</v>
      </c>
    </row>
    <row r="377" spans="1:25" x14ac:dyDescent="0.25">
      <c r="A377" s="1">
        <v>38371</v>
      </c>
      <c r="B377">
        <v>620.20000000000005</v>
      </c>
      <c r="C377">
        <v>621.65</v>
      </c>
      <c r="D377">
        <v>623.95000000000005</v>
      </c>
      <c r="E377">
        <v>625.86</v>
      </c>
      <c r="F377">
        <f t="shared" si="95"/>
        <v>6.0464366333440817E-3</v>
      </c>
      <c r="G377">
        <f t="shared" si="97"/>
        <v>0.74720812182741114</v>
      </c>
      <c r="H377">
        <f t="shared" si="98"/>
        <v>2</v>
      </c>
      <c r="I377">
        <f t="shared" si="98"/>
        <v>3</v>
      </c>
      <c r="J377">
        <f t="shared" si="98"/>
        <v>3</v>
      </c>
      <c r="K377">
        <f t="shared" si="98"/>
        <v>4</v>
      </c>
      <c r="L377">
        <f t="shared" si="99"/>
        <v>1</v>
      </c>
      <c r="M377">
        <f t="shared" si="100"/>
        <v>0</v>
      </c>
      <c r="N377">
        <f t="shared" si="101"/>
        <v>0</v>
      </c>
      <c r="O377">
        <f t="shared" si="102"/>
        <v>0</v>
      </c>
      <c r="P377">
        <f t="shared" si="103"/>
        <v>0</v>
      </c>
      <c r="Q377">
        <f t="shared" si="104"/>
        <v>0</v>
      </c>
      <c r="R377">
        <f t="shared" si="105"/>
        <v>0</v>
      </c>
      <c r="S377">
        <f t="shared" si="106"/>
        <v>0</v>
      </c>
      <c r="V377">
        <f t="shared" si="96"/>
        <v>6.0464366333440815E-2</v>
      </c>
      <c r="W377">
        <v>620.88</v>
      </c>
      <c r="X377">
        <v>240313709</v>
      </c>
      <c r="Y377">
        <f>IF(K376=2,F377+0.005,IF(K376=1,F377,F377))</f>
        <v>6.0464366333440817E-3</v>
      </c>
    </row>
    <row r="378" spans="1:25" x14ac:dyDescent="0.25">
      <c r="A378" s="1">
        <v>38372</v>
      </c>
      <c r="B378">
        <v>623.95000000000005</v>
      </c>
      <c r="C378">
        <v>622.80999999999995</v>
      </c>
      <c r="D378">
        <v>623.04</v>
      </c>
      <c r="E378">
        <v>624.21</v>
      </c>
      <c r="F378">
        <f t="shared" si="95"/>
        <v>-1.4584501963299651E-3</v>
      </c>
      <c r="G378">
        <f t="shared" si="97"/>
        <v>0.38842639593908629</v>
      </c>
      <c r="H378">
        <f t="shared" si="98"/>
        <v>1</v>
      </c>
      <c r="I378">
        <f t="shared" si="98"/>
        <v>2</v>
      </c>
      <c r="J378">
        <f t="shared" si="98"/>
        <v>2</v>
      </c>
      <c r="K378">
        <f t="shared" si="98"/>
        <v>2</v>
      </c>
      <c r="L378">
        <f t="shared" si="99"/>
        <v>0</v>
      </c>
      <c r="M378">
        <f t="shared" si="100"/>
        <v>0</v>
      </c>
      <c r="N378">
        <f t="shared" si="101"/>
        <v>0</v>
      </c>
      <c r="O378">
        <f t="shared" si="102"/>
        <v>0</v>
      </c>
      <c r="P378">
        <f t="shared" si="103"/>
        <v>0</v>
      </c>
      <c r="Q378">
        <f t="shared" si="104"/>
        <v>1</v>
      </c>
      <c r="R378">
        <f t="shared" si="105"/>
        <v>0</v>
      </c>
      <c r="S378">
        <f t="shared" si="106"/>
        <v>0</v>
      </c>
      <c r="V378">
        <f t="shared" si="96"/>
        <v>-1.4584501963299652E-2</v>
      </c>
      <c r="W378">
        <v>620.91999999999996</v>
      </c>
      <c r="X378">
        <v>240914133</v>
      </c>
      <c r="Y378">
        <f>IF(K377=2,F378+0.005,IF(K377=1,F378,F378))</f>
        <v>-1.4584501963299651E-3</v>
      </c>
    </row>
    <row r="379" spans="1:25" x14ac:dyDescent="0.25">
      <c r="A379" s="1">
        <v>38375</v>
      </c>
      <c r="B379">
        <v>623.04</v>
      </c>
      <c r="C379">
        <v>623.99</v>
      </c>
      <c r="D379">
        <v>628.11</v>
      </c>
      <c r="E379">
        <v>628.73</v>
      </c>
      <c r="F379">
        <f t="shared" si="95"/>
        <v>8.1375192604006968E-3</v>
      </c>
      <c r="G379">
        <f t="shared" si="97"/>
        <v>0.81563451776649742</v>
      </c>
      <c r="H379">
        <f t="shared" si="98"/>
        <v>2</v>
      </c>
      <c r="I379">
        <f t="shared" si="98"/>
        <v>3</v>
      </c>
      <c r="J379">
        <f t="shared" si="98"/>
        <v>4</v>
      </c>
      <c r="K379">
        <f t="shared" si="98"/>
        <v>5</v>
      </c>
      <c r="L379">
        <f t="shared" si="99"/>
        <v>0</v>
      </c>
      <c r="M379">
        <f t="shared" si="100"/>
        <v>0</v>
      </c>
      <c r="N379">
        <f t="shared" si="101"/>
        <v>0</v>
      </c>
      <c r="O379">
        <f t="shared" si="102"/>
        <v>0</v>
      </c>
      <c r="P379">
        <f t="shared" si="103"/>
        <v>0</v>
      </c>
      <c r="Q379">
        <f t="shared" si="104"/>
        <v>0</v>
      </c>
      <c r="R379">
        <f t="shared" si="105"/>
        <v>0</v>
      </c>
      <c r="S379">
        <f t="shared" si="106"/>
        <v>1</v>
      </c>
      <c r="V379">
        <f t="shared" si="96"/>
        <v>8.1375192604006968E-2</v>
      </c>
      <c r="W379">
        <v>622.23</v>
      </c>
      <c r="X379">
        <v>240811597</v>
      </c>
      <c r="Y379">
        <f>IF(K378=2,F379+0.005,IF(K378=1,F379,F379))</f>
        <v>1.3137519260400698E-2</v>
      </c>
    </row>
    <row r="380" spans="1:25" x14ac:dyDescent="0.25">
      <c r="A380" s="1">
        <v>38376</v>
      </c>
      <c r="B380">
        <v>628.11</v>
      </c>
      <c r="C380">
        <v>629.32000000000005</v>
      </c>
      <c r="D380">
        <v>634.17999999999995</v>
      </c>
      <c r="E380">
        <v>634.96</v>
      </c>
      <c r="F380">
        <f t="shared" si="95"/>
        <v>9.663912372036643E-3</v>
      </c>
      <c r="G380">
        <f t="shared" si="97"/>
        <v>0.85299492385786801</v>
      </c>
      <c r="H380">
        <f t="shared" si="98"/>
        <v>2</v>
      </c>
      <c r="I380">
        <f t="shared" si="98"/>
        <v>3</v>
      </c>
      <c r="J380">
        <f t="shared" si="98"/>
        <v>4</v>
      </c>
      <c r="K380">
        <f t="shared" si="98"/>
        <v>5</v>
      </c>
      <c r="L380">
        <f t="shared" si="99"/>
        <v>1</v>
      </c>
      <c r="M380">
        <f t="shared" si="100"/>
        <v>0</v>
      </c>
      <c r="N380">
        <f t="shared" si="101"/>
        <v>0</v>
      </c>
      <c r="O380">
        <f t="shared" si="102"/>
        <v>0</v>
      </c>
      <c r="P380">
        <f t="shared" si="103"/>
        <v>0</v>
      </c>
      <c r="Q380">
        <f t="shared" si="104"/>
        <v>0</v>
      </c>
      <c r="R380">
        <f t="shared" si="105"/>
        <v>0</v>
      </c>
      <c r="S380">
        <f t="shared" si="106"/>
        <v>0</v>
      </c>
      <c r="V380">
        <f t="shared" si="96"/>
        <v>9.6639123720366427E-2</v>
      </c>
      <c r="W380">
        <v>628.04</v>
      </c>
      <c r="X380">
        <v>242762704</v>
      </c>
      <c r="Y380">
        <f>IF(K379=2,F380+0.005,IF(K379=1,F380,F380))</f>
        <v>9.663912372036643E-3</v>
      </c>
    </row>
    <row r="381" spans="1:25" x14ac:dyDescent="0.25">
      <c r="A381" s="1">
        <v>38377</v>
      </c>
      <c r="B381">
        <v>634.17999999999995</v>
      </c>
      <c r="C381">
        <v>630.95000000000005</v>
      </c>
      <c r="D381">
        <v>630.6</v>
      </c>
      <c r="E381">
        <v>635.17999999999995</v>
      </c>
      <c r="F381">
        <f t="shared" si="95"/>
        <v>-5.6450849916426368E-3</v>
      </c>
      <c r="G381">
        <f t="shared" si="97"/>
        <v>0.22375634517766496</v>
      </c>
      <c r="H381">
        <f t="shared" si="98"/>
        <v>1</v>
      </c>
      <c r="I381">
        <f t="shared" si="98"/>
        <v>1</v>
      </c>
      <c r="J381">
        <f t="shared" si="98"/>
        <v>1</v>
      </c>
      <c r="K381">
        <f t="shared" si="98"/>
        <v>2</v>
      </c>
      <c r="L381">
        <f t="shared" si="99"/>
        <v>0</v>
      </c>
      <c r="M381">
        <f t="shared" si="100"/>
        <v>0</v>
      </c>
      <c r="N381">
        <f t="shared" si="101"/>
        <v>0</v>
      </c>
      <c r="O381">
        <f t="shared" si="102"/>
        <v>0</v>
      </c>
      <c r="P381">
        <f t="shared" si="103"/>
        <v>1</v>
      </c>
      <c r="Q381">
        <f t="shared" si="104"/>
        <v>0</v>
      </c>
      <c r="R381">
        <f t="shared" si="105"/>
        <v>0</v>
      </c>
      <c r="S381">
        <f t="shared" si="106"/>
        <v>0</v>
      </c>
      <c r="V381">
        <f t="shared" si="96"/>
        <v>-5.645084991642637E-2</v>
      </c>
      <c r="W381">
        <v>628.54999999999995</v>
      </c>
      <c r="X381">
        <v>240932356</v>
      </c>
      <c r="Y381">
        <f>IF(K380=2,F381+0.005,IF(K380=1,F381,F381))</f>
        <v>-5.6450849916426368E-3</v>
      </c>
    </row>
    <row r="382" spans="1:25" x14ac:dyDescent="0.25">
      <c r="A382" s="1">
        <v>38378</v>
      </c>
      <c r="B382">
        <v>630.6</v>
      </c>
      <c r="C382">
        <v>631.20000000000005</v>
      </c>
      <c r="D382">
        <v>630.35</v>
      </c>
      <c r="E382">
        <v>632.58000000000004</v>
      </c>
      <c r="F382">
        <f t="shared" si="95"/>
        <v>-3.964478274659055E-4</v>
      </c>
      <c r="G382">
        <f t="shared" si="97"/>
        <v>0.44324873096446699</v>
      </c>
      <c r="H382">
        <f t="shared" si="98"/>
        <v>1</v>
      </c>
      <c r="I382">
        <f t="shared" si="98"/>
        <v>2</v>
      </c>
      <c r="J382">
        <f t="shared" si="98"/>
        <v>2</v>
      </c>
      <c r="K382">
        <f t="shared" si="98"/>
        <v>3</v>
      </c>
      <c r="L382">
        <f t="shared" si="99"/>
        <v>0</v>
      </c>
      <c r="M382">
        <f t="shared" si="100"/>
        <v>0</v>
      </c>
      <c r="N382">
        <f t="shared" si="101"/>
        <v>1</v>
      </c>
      <c r="O382">
        <f t="shared" si="102"/>
        <v>0</v>
      </c>
      <c r="P382">
        <f t="shared" si="103"/>
        <v>0</v>
      </c>
      <c r="Q382">
        <f t="shared" si="104"/>
        <v>0</v>
      </c>
      <c r="R382">
        <f t="shared" si="105"/>
        <v>0</v>
      </c>
      <c r="S382">
        <f t="shared" si="106"/>
        <v>0</v>
      </c>
      <c r="V382">
        <f t="shared" si="96"/>
        <v>-3.9644782746590546E-3</v>
      </c>
      <c r="W382">
        <v>627.42999999999995</v>
      </c>
      <c r="X382">
        <v>241958548</v>
      </c>
      <c r="Y382">
        <f>IF(K381=2,F382+0.005,IF(K381=1,F382,F382))</f>
        <v>4.603552172534095E-3</v>
      </c>
    </row>
    <row r="383" spans="1:25" x14ac:dyDescent="0.25">
      <c r="A383" s="1">
        <v>38379</v>
      </c>
      <c r="B383">
        <v>630.35</v>
      </c>
      <c r="C383">
        <v>624.53</v>
      </c>
      <c r="D383">
        <v>620.66</v>
      </c>
      <c r="E383">
        <v>626.28</v>
      </c>
      <c r="F383">
        <f t="shared" si="95"/>
        <v>-1.5372412151979145E-2</v>
      </c>
      <c r="G383">
        <f t="shared" si="97"/>
        <v>5.9289340101522842E-2</v>
      </c>
      <c r="H383">
        <f t="shared" si="98"/>
        <v>1</v>
      </c>
      <c r="I383">
        <f t="shared" si="98"/>
        <v>1</v>
      </c>
      <c r="J383">
        <f t="shared" si="98"/>
        <v>1</v>
      </c>
      <c r="K383">
        <f t="shared" si="98"/>
        <v>1</v>
      </c>
      <c r="L383">
        <f t="shared" si="99"/>
        <v>0</v>
      </c>
      <c r="M383">
        <f t="shared" si="100"/>
        <v>0</v>
      </c>
      <c r="N383">
        <f t="shared" si="101"/>
        <v>0</v>
      </c>
      <c r="O383">
        <f t="shared" si="102"/>
        <v>1</v>
      </c>
      <c r="P383">
        <f t="shared" si="103"/>
        <v>0</v>
      </c>
      <c r="Q383">
        <f t="shared" si="104"/>
        <v>0</v>
      </c>
      <c r="R383">
        <f t="shared" si="105"/>
        <v>0</v>
      </c>
      <c r="S383">
        <f t="shared" si="106"/>
        <v>0</v>
      </c>
      <c r="V383">
        <f t="shared" si="96"/>
        <v>-0.15372412151979145</v>
      </c>
      <c r="W383">
        <v>618.59</v>
      </c>
      <c r="X383">
        <v>238785077</v>
      </c>
      <c r="Y383">
        <f>IF(K382=2,F383+0.005,IF(K382=1,F383,F383))</f>
        <v>-1.5372412151979145E-2</v>
      </c>
    </row>
    <row r="384" spans="1:25" x14ac:dyDescent="0.25">
      <c r="A384" s="1">
        <v>38382</v>
      </c>
      <c r="B384">
        <v>620.66</v>
      </c>
      <c r="C384">
        <v>627.54</v>
      </c>
      <c r="D384">
        <v>634.84</v>
      </c>
      <c r="E384">
        <v>635.62</v>
      </c>
      <c r="F384">
        <f t="shared" si="95"/>
        <v>2.284664711758461E-2</v>
      </c>
      <c r="G384">
        <f t="shared" si="97"/>
        <v>0.98071065989847717</v>
      </c>
      <c r="H384">
        <f t="shared" si="98"/>
        <v>2</v>
      </c>
      <c r="I384">
        <f t="shared" si="98"/>
        <v>3</v>
      </c>
      <c r="J384">
        <f t="shared" si="98"/>
        <v>4</v>
      </c>
      <c r="K384">
        <f t="shared" si="98"/>
        <v>5</v>
      </c>
      <c r="L384">
        <f t="shared" si="99"/>
        <v>0</v>
      </c>
      <c r="M384">
        <f t="shared" si="100"/>
        <v>0</v>
      </c>
      <c r="N384">
        <f t="shared" si="101"/>
        <v>0</v>
      </c>
      <c r="O384">
        <f t="shared" si="102"/>
        <v>0</v>
      </c>
      <c r="P384">
        <f t="shared" si="103"/>
        <v>0</v>
      </c>
      <c r="Q384">
        <f t="shared" si="104"/>
        <v>0</v>
      </c>
      <c r="R384">
        <f t="shared" si="105"/>
        <v>0</v>
      </c>
      <c r="S384">
        <f t="shared" si="106"/>
        <v>1</v>
      </c>
      <c r="V384">
        <f t="shared" si="96"/>
        <v>0.22846647117584609</v>
      </c>
      <c r="W384">
        <v>626.95000000000005</v>
      </c>
      <c r="X384">
        <v>245156883</v>
      </c>
      <c r="Y384">
        <f>IF(K383=2,F384+0.005,IF(K383=1,F384,F384))</f>
        <v>2.284664711758461E-2</v>
      </c>
    </row>
    <row r="385" spans="1:25" x14ac:dyDescent="0.25">
      <c r="A385" s="1">
        <v>38383</v>
      </c>
      <c r="B385">
        <v>634.84</v>
      </c>
      <c r="C385">
        <v>635.75</v>
      </c>
      <c r="D385">
        <v>635.29999999999995</v>
      </c>
      <c r="E385">
        <v>638.32000000000005</v>
      </c>
      <c r="F385">
        <f t="shared" si="95"/>
        <v>7.2459202318682294E-4</v>
      </c>
      <c r="G385">
        <f t="shared" si="97"/>
        <v>0.51025380710659896</v>
      </c>
      <c r="H385">
        <f t="shared" si="98"/>
        <v>2</v>
      </c>
      <c r="I385">
        <f t="shared" si="98"/>
        <v>2</v>
      </c>
      <c r="J385">
        <f t="shared" si="98"/>
        <v>3</v>
      </c>
      <c r="K385">
        <f t="shared" si="98"/>
        <v>3</v>
      </c>
      <c r="L385">
        <f t="shared" si="99"/>
        <v>1</v>
      </c>
      <c r="M385">
        <f t="shared" si="100"/>
        <v>0</v>
      </c>
      <c r="N385">
        <f t="shared" si="101"/>
        <v>0</v>
      </c>
      <c r="O385">
        <f t="shared" si="102"/>
        <v>0</v>
      </c>
      <c r="P385">
        <f t="shared" si="103"/>
        <v>0</v>
      </c>
      <c r="Q385">
        <f t="shared" si="104"/>
        <v>0</v>
      </c>
      <c r="R385">
        <f t="shared" si="105"/>
        <v>0</v>
      </c>
      <c r="S385">
        <f t="shared" si="106"/>
        <v>0</v>
      </c>
      <c r="V385">
        <f t="shared" si="96"/>
        <v>7.2459202318682289E-3</v>
      </c>
      <c r="W385">
        <v>633.22</v>
      </c>
      <c r="X385">
        <v>245575675</v>
      </c>
      <c r="Y385">
        <f>IF(K384=2,F385+0.005,IF(K384=1,F385,F385))</f>
        <v>7.2459202318682294E-4</v>
      </c>
    </row>
    <row r="386" spans="1:25" x14ac:dyDescent="0.25">
      <c r="A386" s="1">
        <v>38384</v>
      </c>
      <c r="B386">
        <v>635.29999999999995</v>
      </c>
      <c r="C386">
        <v>634.9</v>
      </c>
      <c r="D386">
        <v>635.32000000000005</v>
      </c>
      <c r="E386">
        <v>636.04999999999995</v>
      </c>
      <c r="F386">
        <f t="shared" si="95"/>
        <v>3.1481189989131902E-5</v>
      </c>
      <c r="G386">
        <f t="shared" si="97"/>
        <v>0.46659898477157358</v>
      </c>
      <c r="H386">
        <f t="shared" si="98"/>
        <v>1</v>
      </c>
      <c r="I386">
        <f t="shared" si="98"/>
        <v>2</v>
      </c>
      <c r="J386">
        <f t="shared" si="98"/>
        <v>2</v>
      </c>
      <c r="K386">
        <f t="shared" si="98"/>
        <v>3</v>
      </c>
      <c r="L386">
        <f t="shared" si="99"/>
        <v>0</v>
      </c>
      <c r="M386">
        <f t="shared" si="100"/>
        <v>0</v>
      </c>
      <c r="N386">
        <f t="shared" si="101"/>
        <v>0</v>
      </c>
      <c r="O386">
        <f t="shared" si="102"/>
        <v>0</v>
      </c>
      <c r="P386">
        <f t="shared" si="103"/>
        <v>0</v>
      </c>
      <c r="Q386">
        <f t="shared" si="104"/>
        <v>1</v>
      </c>
      <c r="R386">
        <f t="shared" si="105"/>
        <v>0</v>
      </c>
      <c r="S386">
        <f t="shared" si="106"/>
        <v>0</v>
      </c>
      <c r="V386">
        <f t="shared" si="96"/>
        <v>3.1481189989131903E-4</v>
      </c>
      <c r="W386">
        <v>632.84</v>
      </c>
      <c r="X386">
        <v>245738331</v>
      </c>
      <c r="Y386">
        <f>IF(K385=2,F386+0.005,IF(K385=1,F386,F386))</f>
        <v>3.1481189989131902E-5</v>
      </c>
    </row>
    <row r="387" spans="1:25" x14ac:dyDescent="0.25">
      <c r="A387" s="1">
        <v>38385</v>
      </c>
      <c r="B387">
        <v>635.32000000000005</v>
      </c>
      <c r="C387">
        <v>635.72</v>
      </c>
      <c r="D387">
        <v>639.01</v>
      </c>
      <c r="E387">
        <v>641</v>
      </c>
      <c r="F387">
        <f t="shared" ref="F387:F450" si="107">(D387-D386)/D386</f>
        <v>5.8080967071710956E-3</v>
      </c>
      <c r="G387">
        <f t="shared" si="97"/>
        <v>0.73766497461928937</v>
      </c>
      <c r="H387">
        <f t="shared" si="98"/>
        <v>2</v>
      </c>
      <c r="I387">
        <f t="shared" si="98"/>
        <v>3</v>
      </c>
      <c r="J387">
        <f t="shared" si="98"/>
        <v>3</v>
      </c>
      <c r="K387">
        <f t="shared" ref="K387:K450" si="108">ROUNDDOWN($G387*K$2,0)-IF(MOD($G387*K$2,1)=0,1,0)+1</f>
        <v>4</v>
      </c>
      <c r="L387">
        <f t="shared" si="99"/>
        <v>0</v>
      </c>
      <c r="M387">
        <f t="shared" si="100"/>
        <v>0</v>
      </c>
      <c r="N387">
        <f t="shared" si="101"/>
        <v>0</v>
      </c>
      <c r="O387">
        <f t="shared" si="102"/>
        <v>0</v>
      </c>
      <c r="P387">
        <f t="shared" si="103"/>
        <v>0</v>
      </c>
      <c r="Q387">
        <f t="shared" si="104"/>
        <v>0</v>
      </c>
      <c r="R387">
        <f t="shared" si="105"/>
        <v>0</v>
      </c>
      <c r="S387">
        <f t="shared" si="106"/>
        <v>1</v>
      </c>
      <c r="V387">
        <f t="shared" ref="V387:V450" si="109">F387*10</f>
        <v>5.8080967071710954E-2</v>
      </c>
      <c r="W387">
        <v>633.11</v>
      </c>
      <c r="X387">
        <v>248001123</v>
      </c>
      <c r="Y387">
        <f>IF(K386=2,F387+0.005,IF(K386=1,F387,F387))</f>
        <v>5.8080967071710956E-3</v>
      </c>
    </row>
    <row r="388" spans="1:25" x14ac:dyDescent="0.25">
      <c r="A388" s="1">
        <v>38386</v>
      </c>
      <c r="B388">
        <v>639.01</v>
      </c>
      <c r="C388">
        <v>643.63</v>
      </c>
      <c r="D388">
        <v>648.82000000000005</v>
      </c>
      <c r="E388">
        <v>651.61</v>
      </c>
      <c r="F388">
        <f t="shared" si="107"/>
        <v>1.5351872427661631E-2</v>
      </c>
      <c r="G388">
        <f t="shared" ref="G388:G451" si="110">_xlfn.RANK.AVG(F388,$F$3:$F$4927,1)/COUNT($F$3:$F$4927)</f>
        <v>0.93928934010152287</v>
      </c>
      <c r="H388">
        <f t="shared" ref="H388:K451" si="111">ROUNDDOWN($G388*H$2,0)-IF(MOD($G388*H$2,1)=0,1,0)+1</f>
        <v>2</v>
      </c>
      <c r="I388">
        <f t="shared" si="111"/>
        <v>3</v>
      </c>
      <c r="J388">
        <f t="shared" si="111"/>
        <v>4</v>
      </c>
      <c r="K388">
        <f t="shared" si="108"/>
        <v>5</v>
      </c>
      <c r="L388">
        <f t="shared" si="99"/>
        <v>0</v>
      </c>
      <c r="M388">
        <f t="shared" si="100"/>
        <v>1</v>
      </c>
      <c r="N388">
        <f t="shared" si="101"/>
        <v>0</v>
      </c>
      <c r="O388">
        <f t="shared" si="102"/>
        <v>0</v>
      </c>
      <c r="P388">
        <f t="shared" si="103"/>
        <v>0</v>
      </c>
      <c r="Q388">
        <f t="shared" si="104"/>
        <v>0</v>
      </c>
      <c r="R388">
        <f t="shared" si="105"/>
        <v>0</v>
      </c>
      <c r="S388">
        <f t="shared" si="106"/>
        <v>0</v>
      </c>
      <c r="V388">
        <f t="shared" si="109"/>
        <v>0.15351872427661631</v>
      </c>
      <c r="W388">
        <v>642.87</v>
      </c>
      <c r="X388">
        <v>250552845</v>
      </c>
      <c r="Y388">
        <f>IF(K387=2,F388+0.005,IF(K387=1,F388,F388))</f>
        <v>1.5351872427661631E-2</v>
      </c>
    </row>
    <row r="389" spans="1:25" x14ac:dyDescent="0.25">
      <c r="A389" s="1">
        <v>38389</v>
      </c>
      <c r="B389">
        <v>648.82000000000005</v>
      </c>
      <c r="C389">
        <v>654.79</v>
      </c>
      <c r="D389">
        <v>650.13</v>
      </c>
      <c r="E389">
        <v>656.2</v>
      </c>
      <c r="F389">
        <f t="shared" si="107"/>
        <v>2.0190499676334657E-3</v>
      </c>
      <c r="G389">
        <f t="shared" si="110"/>
        <v>0.57502538071065989</v>
      </c>
      <c r="H389">
        <f t="shared" si="111"/>
        <v>2</v>
      </c>
      <c r="I389">
        <f t="shared" si="111"/>
        <v>2</v>
      </c>
      <c r="J389">
        <f t="shared" si="111"/>
        <v>3</v>
      </c>
      <c r="K389">
        <f t="shared" si="108"/>
        <v>3</v>
      </c>
      <c r="L389">
        <f t="shared" ref="L389:L452" si="112">IF(AND($H388=2,$H389=2,$H390=1),1,0)</f>
        <v>1</v>
      </c>
      <c r="M389">
        <f t="shared" ref="M389:M452" si="113">IF(AND($H388=2,$H389=2,$H390=2),1,0)</f>
        <v>0</v>
      </c>
      <c r="N389">
        <f t="shared" ref="N389:N452" si="114">IF(AND($H388=1,$H389=1,$H390=1),1,0)</f>
        <v>0</v>
      </c>
      <c r="O389">
        <f t="shared" ref="O389:O452" si="115">IF(AND($H388=1,$H389=1,$H390=2),1,0)</f>
        <v>0</v>
      </c>
      <c r="P389">
        <f t="shared" ref="P389:P452" si="116">IF(AND($H388=2,$H389=1,$H390=1),1,0)</f>
        <v>0</v>
      </c>
      <c r="Q389">
        <f t="shared" ref="Q389:Q452" si="117">IF(AND($H388=2,$H389=1,$H390=2),1,0)</f>
        <v>0</v>
      </c>
      <c r="R389">
        <f t="shared" ref="R389:R452" si="118">IF(AND($H388=1,$H389=2,$H390=1),1,0)</f>
        <v>0</v>
      </c>
      <c r="S389">
        <f t="shared" ref="S389:S452" si="119">IF(AND($H388=1,$H389=2,$H390=2),1,0)</f>
        <v>0</v>
      </c>
      <c r="V389">
        <f t="shared" si="109"/>
        <v>2.0190499676334656E-2</v>
      </c>
      <c r="W389">
        <v>646.24</v>
      </c>
      <c r="X389">
        <v>251170748</v>
      </c>
      <c r="Y389">
        <f>IF(K388=2,F389+0.005,IF(K388=1,F389,F389))</f>
        <v>2.0190499676334657E-3</v>
      </c>
    </row>
    <row r="390" spans="1:25" x14ac:dyDescent="0.25">
      <c r="A390" s="1">
        <v>38390</v>
      </c>
      <c r="B390">
        <v>650.13</v>
      </c>
      <c r="C390">
        <v>650.28</v>
      </c>
      <c r="D390">
        <v>644.30999999999995</v>
      </c>
      <c r="E390">
        <v>653.32000000000005</v>
      </c>
      <c r="F390">
        <f t="shared" si="107"/>
        <v>-8.952055742697692E-3</v>
      </c>
      <c r="G390">
        <f t="shared" si="110"/>
        <v>0.13888324873096447</v>
      </c>
      <c r="H390">
        <f t="shared" si="111"/>
        <v>1</v>
      </c>
      <c r="I390">
        <f t="shared" si="111"/>
        <v>1</v>
      </c>
      <c r="J390">
        <f t="shared" si="111"/>
        <v>1</v>
      </c>
      <c r="K390">
        <f t="shared" si="108"/>
        <v>1</v>
      </c>
      <c r="L390">
        <f t="shared" si="112"/>
        <v>0</v>
      </c>
      <c r="M390">
        <f t="shared" si="113"/>
        <v>0</v>
      </c>
      <c r="N390">
        <f t="shared" si="114"/>
        <v>0</v>
      </c>
      <c r="O390">
        <f t="shared" si="115"/>
        <v>0</v>
      </c>
      <c r="P390">
        <f t="shared" si="116"/>
        <v>0</v>
      </c>
      <c r="Q390">
        <f t="shared" si="117"/>
        <v>1</v>
      </c>
      <c r="R390">
        <f t="shared" si="118"/>
        <v>0</v>
      </c>
      <c r="S390">
        <f t="shared" si="119"/>
        <v>0</v>
      </c>
      <c r="V390">
        <f t="shared" si="109"/>
        <v>-8.9520557426976927E-2</v>
      </c>
      <c r="W390">
        <v>643.91</v>
      </c>
      <c r="X390">
        <v>249534618</v>
      </c>
      <c r="Y390">
        <f>IF(K389=2,F390+0.005,IF(K389=1,F390,F390))</f>
        <v>-8.952055742697692E-3</v>
      </c>
    </row>
    <row r="391" spans="1:25" x14ac:dyDescent="0.25">
      <c r="A391" s="1">
        <v>38391</v>
      </c>
      <c r="B391">
        <v>644.30999999999995</v>
      </c>
      <c r="C391">
        <v>646.19000000000005</v>
      </c>
      <c r="D391">
        <v>645.61</v>
      </c>
      <c r="E391">
        <v>648.55999999999995</v>
      </c>
      <c r="F391">
        <f t="shared" si="107"/>
        <v>2.017662305412097E-3</v>
      </c>
      <c r="G391">
        <f t="shared" si="110"/>
        <v>0.57421319796954318</v>
      </c>
      <c r="H391">
        <f t="shared" si="111"/>
        <v>2</v>
      </c>
      <c r="I391">
        <f t="shared" si="111"/>
        <v>2</v>
      </c>
      <c r="J391">
        <f t="shared" si="111"/>
        <v>3</v>
      </c>
      <c r="K391">
        <f t="shared" si="108"/>
        <v>3</v>
      </c>
      <c r="L391">
        <f t="shared" si="112"/>
        <v>0</v>
      </c>
      <c r="M391">
        <f t="shared" si="113"/>
        <v>0</v>
      </c>
      <c r="N391">
        <f t="shared" si="114"/>
        <v>0</v>
      </c>
      <c r="O391">
        <f t="shared" si="115"/>
        <v>0</v>
      </c>
      <c r="P391">
        <f t="shared" si="116"/>
        <v>0</v>
      </c>
      <c r="Q391">
        <f t="shared" si="117"/>
        <v>0</v>
      </c>
      <c r="R391">
        <f t="shared" si="118"/>
        <v>1</v>
      </c>
      <c r="S391">
        <f t="shared" si="119"/>
        <v>0</v>
      </c>
      <c r="V391">
        <f t="shared" si="109"/>
        <v>2.0176623054120969E-2</v>
      </c>
      <c r="W391">
        <v>643.27</v>
      </c>
      <c r="X391">
        <v>250655014</v>
      </c>
      <c r="Y391">
        <f>IF(K390=2,F391+0.005,IF(K390=1,F391,F391))</f>
        <v>2.017662305412097E-3</v>
      </c>
    </row>
    <row r="392" spans="1:25" x14ac:dyDescent="0.25">
      <c r="A392" s="1">
        <v>38392</v>
      </c>
      <c r="B392">
        <v>645.61</v>
      </c>
      <c r="C392">
        <v>645.61</v>
      </c>
      <c r="D392">
        <v>640.38</v>
      </c>
      <c r="E392">
        <v>644.79999999999995</v>
      </c>
      <c r="F392">
        <f t="shared" si="107"/>
        <v>-8.1008658478028805E-3</v>
      </c>
      <c r="G392">
        <f t="shared" si="110"/>
        <v>0.15979695431472082</v>
      </c>
      <c r="H392">
        <f t="shared" si="111"/>
        <v>1</v>
      </c>
      <c r="I392">
        <f t="shared" si="111"/>
        <v>1</v>
      </c>
      <c r="J392">
        <f t="shared" si="111"/>
        <v>1</v>
      </c>
      <c r="K392">
        <f t="shared" si="108"/>
        <v>1</v>
      </c>
      <c r="L392">
        <f t="shared" si="112"/>
        <v>0</v>
      </c>
      <c r="M392">
        <f t="shared" si="113"/>
        <v>0</v>
      </c>
      <c r="N392">
        <f t="shared" si="114"/>
        <v>0</v>
      </c>
      <c r="O392">
        <f t="shared" si="115"/>
        <v>0</v>
      </c>
      <c r="P392">
        <f t="shared" si="116"/>
        <v>1</v>
      </c>
      <c r="Q392">
        <f t="shared" si="117"/>
        <v>0</v>
      </c>
      <c r="R392">
        <f t="shared" si="118"/>
        <v>0</v>
      </c>
      <c r="S392">
        <f t="shared" si="119"/>
        <v>0</v>
      </c>
      <c r="V392">
        <f t="shared" si="109"/>
        <v>-8.1008658478028808E-2</v>
      </c>
      <c r="W392">
        <v>638.4</v>
      </c>
      <c r="X392">
        <v>249058687</v>
      </c>
      <c r="Y392">
        <f>IF(K391=2,F392+0.005,IF(K391=1,F392,F392))</f>
        <v>-8.1008658478028805E-3</v>
      </c>
    </row>
    <row r="393" spans="1:25" x14ac:dyDescent="0.25">
      <c r="A393" s="1">
        <v>38393</v>
      </c>
      <c r="B393">
        <v>640.38</v>
      </c>
      <c r="C393">
        <v>635</v>
      </c>
      <c r="D393">
        <v>640.61</v>
      </c>
      <c r="E393">
        <v>641.66999999999996</v>
      </c>
      <c r="F393">
        <f t="shared" si="107"/>
        <v>3.5916174771232422E-4</v>
      </c>
      <c r="G393">
        <f t="shared" si="110"/>
        <v>0.48568527918781723</v>
      </c>
      <c r="H393">
        <f t="shared" si="111"/>
        <v>1</v>
      </c>
      <c r="I393">
        <f t="shared" si="111"/>
        <v>2</v>
      </c>
      <c r="J393">
        <f t="shared" si="111"/>
        <v>2</v>
      </c>
      <c r="K393">
        <f t="shared" si="108"/>
        <v>3</v>
      </c>
      <c r="L393">
        <f t="shared" si="112"/>
        <v>0</v>
      </c>
      <c r="M393">
        <f t="shared" si="113"/>
        <v>0</v>
      </c>
      <c r="N393">
        <f t="shared" si="114"/>
        <v>0</v>
      </c>
      <c r="O393">
        <f t="shared" si="115"/>
        <v>1</v>
      </c>
      <c r="P393">
        <f t="shared" si="116"/>
        <v>0</v>
      </c>
      <c r="Q393">
        <f t="shared" si="117"/>
        <v>0</v>
      </c>
      <c r="R393">
        <f t="shared" si="118"/>
        <v>0</v>
      </c>
      <c r="S393">
        <f t="shared" si="119"/>
        <v>0</v>
      </c>
      <c r="V393">
        <f t="shared" si="109"/>
        <v>3.591617477123242E-3</v>
      </c>
      <c r="W393">
        <v>633.98</v>
      </c>
      <c r="X393">
        <v>248248108</v>
      </c>
      <c r="Y393">
        <f>IF(K392=2,F393+0.005,IF(K392=1,F393,F393))</f>
        <v>3.5916174771232422E-4</v>
      </c>
    </row>
    <row r="394" spans="1:25" x14ac:dyDescent="0.25">
      <c r="A394" s="1">
        <v>38396</v>
      </c>
      <c r="B394">
        <v>640.61</v>
      </c>
      <c r="C394">
        <v>645.59</v>
      </c>
      <c r="D394">
        <v>649.04</v>
      </c>
      <c r="E394">
        <v>649.66</v>
      </c>
      <c r="F394">
        <f t="shared" si="107"/>
        <v>1.3159332511200184E-2</v>
      </c>
      <c r="G394">
        <f t="shared" si="110"/>
        <v>0.91187817258883253</v>
      </c>
      <c r="H394">
        <f t="shared" si="111"/>
        <v>2</v>
      </c>
      <c r="I394">
        <f t="shared" si="111"/>
        <v>3</v>
      </c>
      <c r="J394">
        <f t="shared" si="111"/>
        <v>4</v>
      </c>
      <c r="K394">
        <f t="shared" si="108"/>
        <v>5</v>
      </c>
      <c r="L394">
        <f t="shared" si="112"/>
        <v>0</v>
      </c>
      <c r="M394">
        <f t="shared" si="113"/>
        <v>0</v>
      </c>
      <c r="N394">
        <f t="shared" si="114"/>
        <v>0</v>
      </c>
      <c r="O394">
        <f t="shared" si="115"/>
        <v>0</v>
      </c>
      <c r="P394">
        <f t="shared" si="116"/>
        <v>0</v>
      </c>
      <c r="Q394">
        <f t="shared" si="117"/>
        <v>0</v>
      </c>
      <c r="R394">
        <f t="shared" si="118"/>
        <v>1</v>
      </c>
      <c r="S394">
        <f t="shared" si="119"/>
        <v>0</v>
      </c>
      <c r="V394">
        <f t="shared" si="109"/>
        <v>0.13159332511200184</v>
      </c>
      <c r="W394">
        <v>644.14</v>
      </c>
      <c r="X394">
        <v>251584659</v>
      </c>
      <c r="Y394">
        <f>IF(K393=2,F394+0.005,IF(K393=1,F394,F394))</f>
        <v>1.3159332511200184E-2</v>
      </c>
    </row>
    <row r="395" spans="1:25" x14ac:dyDescent="0.25">
      <c r="A395" s="1">
        <v>38397</v>
      </c>
      <c r="B395">
        <v>649.04</v>
      </c>
      <c r="C395">
        <v>649.69000000000005</v>
      </c>
      <c r="D395">
        <v>649.34</v>
      </c>
      <c r="E395">
        <v>653.9</v>
      </c>
      <c r="F395">
        <f t="shared" si="107"/>
        <v>4.6222112658706431E-4</v>
      </c>
      <c r="G395">
        <f t="shared" si="110"/>
        <v>0.4917766497461929</v>
      </c>
      <c r="H395">
        <f t="shared" si="111"/>
        <v>1</v>
      </c>
      <c r="I395">
        <f t="shared" si="111"/>
        <v>2</v>
      </c>
      <c r="J395">
        <f t="shared" si="111"/>
        <v>2</v>
      </c>
      <c r="K395">
        <f t="shared" si="108"/>
        <v>3</v>
      </c>
      <c r="L395">
        <f t="shared" si="112"/>
        <v>0</v>
      </c>
      <c r="M395">
        <f t="shared" si="113"/>
        <v>0</v>
      </c>
      <c r="N395">
        <f t="shared" si="114"/>
        <v>0</v>
      </c>
      <c r="O395">
        <f t="shared" si="115"/>
        <v>0</v>
      </c>
      <c r="P395">
        <f t="shared" si="116"/>
        <v>1</v>
      </c>
      <c r="Q395">
        <f t="shared" si="117"/>
        <v>0</v>
      </c>
      <c r="R395">
        <f t="shared" si="118"/>
        <v>0</v>
      </c>
      <c r="S395">
        <f t="shared" si="119"/>
        <v>0</v>
      </c>
      <c r="V395">
        <f t="shared" si="109"/>
        <v>4.6222112658706434E-3</v>
      </c>
      <c r="W395">
        <v>648.82000000000005</v>
      </c>
      <c r="X395">
        <v>251903603</v>
      </c>
      <c r="Y395">
        <f>IF(K394=2,F395+0.005,IF(K394=1,F395,F395))</f>
        <v>4.6222112658706431E-4</v>
      </c>
    </row>
    <row r="396" spans="1:25" x14ac:dyDescent="0.25">
      <c r="A396" s="1">
        <v>38398</v>
      </c>
      <c r="B396">
        <v>649.34</v>
      </c>
      <c r="C396">
        <v>650.85</v>
      </c>
      <c r="D396">
        <v>647.84</v>
      </c>
      <c r="E396">
        <v>651.33000000000004</v>
      </c>
      <c r="F396">
        <f t="shared" si="107"/>
        <v>-2.3100378846213077E-3</v>
      </c>
      <c r="G396">
        <f t="shared" si="110"/>
        <v>0.35106598984771575</v>
      </c>
      <c r="H396">
        <f t="shared" si="111"/>
        <v>1</v>
      </c>
      <c r="I396">
        <f t="shared" si="111"/>
        <v>2</v>
      </c>
      <c r="J396">
        <f t="shared" si="111"/>
        <v>2</v>
      </c>
      <c r="K396">
        <f t="shared" si="108"/>
        <v>2</v>
      </c>
      <c r="L396">
        <f t="shared" si="112"/>
        <v>0</v>
      </c>
      <c r="M396">
        <f t="shared" si="113"/>
        <v>0</v>
      </c>
      <c r="N396">
        <f t="shared" si="114"/>
        <v>1</v>
      </c>
      <c r="O396">
        <f t="shared" si="115"/>
        <v>0</v>
      </c>
      <c r="P396">
        <f t="shared" si="116"/>
        <v>0</v>
      </c>
      <c r="Q396">
        <f t="shared" si="117"/>
        <v>0</v>
      </c>
      <c r="R396">
        <f t="shared" si="118"/>
        <v>0</v>
      </c>
      <c r="S396">
        <f t="shared" si="119"/>
        <v>0</v>
      </c>
      <c r="V396">
        <f t="shared" si="109"/>
        <v>-2.3100378846213077E-2</v>
      </c>
      <c r="W396">
        <v>646.52</v>
      </c>
      <c r="X396">
        <v>246872238</v>
      </c>
      <c r="Y396">
        <f>IF(K395=2,F396+0.005,IF(K395=1,F396,F396))</f>
        <v>-2.3100378846213077E-3</v>
      </c>
    </row>
    <row r="397" spans="1:25" x14ac:dyDescent="0.25">
      <c r="A397" s="1">
        <v>38399</v>
      </c>
      <c r="B397">
        <v>647.84</v>
      </c>
      <c r="C397">
        <v>649.34</v>
      </c>
      <c r="D397">
        <v>647.47</v>
      </c>
      <c r="E397">
        <v>650.33000000000004</v>
      </c>
      <c r="F397">
        <f t="shared" si="107"/>
        <v>-5.7112867374661108E-4</v>
      </c>
      <c r="G397">
        <f t="shared" si="110"/>
        <v>0.43593908629441624</v>
      </c>
      <c r="H397">
        <f t="shared" si="111"/>
        <v>1</v>
      </c>
      <c r="I397">
        <f t="shared" si="111"/>
        <v>2</v>
      </c>
      <c r="J397">
        <f t="shared" si="111"/>
        <v>2</v>
      </c>
      <c r="K397">
        <f t="shared" si="108"/>
        <v>3</v>
      </c>
      <c r="L397">
        <f t="shared" si="112"/>
        <v>0</v>
      </c>
      <c r="M397">
        <f t="shared" si="113"/>
        <v>0</v>
      </c>
      <c r="N397">
        <f t="shared" si="114"/>
        <v>1</v>
      </c>
      <c r="O397">
        <f t="shared" si="115"/>
        <v>0</v>
      </c>
      <c r="P397">
        <f t="shared" si="116"/>
        <v>0</v>
      </c>
      <c r="Q397">
        <f t="shared" si="117"/>
        <v>0</v>
      </c>
      <c r="R397">
        <f t="shared" si="118"/>
        <v>0</v>
      </c>
      <c r="S397">
        <f t="shared" si="119"/>
        <v>0</v>
      </c>
      <c r="V397">
        <f t="shared" si="109"/>
        <v>-5.7112867374661111E-3</v>
      </c>
      <c r="W397">
        <v>638.37</v>
      </c>
      <c r="X397">
        <v>247103793</v>
      </c>
      <c r="Y397">
        <f>IF(K396=2,F397+0.005,IF(K396=1,F397,F397))</f>
        <v>4.4288713262533889E-3</v>
      </c>
    </row>
    <row r="398" spans="1:25" x14ac:dyDescent="0.25">
      <c r="A398" s="1">
        <v>38400</v>
      </c>
      <c r="B398">
        <v>647.47</v>
      </c>
      <c r="C398">
        <v>646.66</v>
      </c>
      <c r="D398">
        <v>646.41</v>
      </c>
      <c r="E398">
        <v>648.76</v>
      </c>
      <c r="F398">
        <f t="shared" si="107"/>
        <v>-1.6371414891810572E-3</v>
      </c>
      <c r="G398">
        <f t="shared" si="110"/>
        <v>0.38213197969543145</v>
      </c>
      <c r="H398">
        <f t="shared" si="111"/>
        <v>1</v>
      </c>
      <c r="I398">
        <f t="shared" si="111"/>
        <v>2</v>
      </c>
      <c r="J398">
        <f t="shared" si="111"/>
        <v>2</v>
      </c>
      <c r="K398">
        <f t="shared" si="108"/>
        <v>2</v>
      </c>
      <c r="L398">
        <f t="shared" si="112"/>
        <v>0</v>
      </c>
      <c r="M398">
        <f t="shared" si="113"/>
        <v>0</v>
      </c>
      <c r="N398">
        <f t="shared" si="114"/>
        <v>1</v>
      </c>
      <c r="O398">
        <f t="shared" si="115"/>
        <v>0</v>
      </c>
      <c r="P398">
        <f t="shared" si="116"/>
        <v>0</v>
      </c>
      <c r="Q398">
        <f t="shared" si="117"/>
        <v>0</v>
      </c>
      <c r="R398">
        <f t="shared" si="118"/>
        <v>0</v>
      </c>
      <c r="S398">
        <f t="shared" si="119"/>
        <v>0</v>
      </c>
      <c r="V398">
        <f t="shared" si="109"/>
        <v>-1.6371414891810571E-2</v>
      </c>
      <c r="W398">
        <v>644.28</v>
      </c>
      <c r="X398">
        <v>246711954</v>
      </c>
      <c r="Y398">
        <f>IF(K397=2,F398+0.005,IF(K397=1,F398,F398))</f>
        <v>-1.6371414891810572E-3</v>
      </c>
    </row>
    <row r="399" spans="1:25" x14ac:dyDescent="0.25">
      <c r="A399" s="1">
        <v>38403</v>
      </c>
      <c r="B399">
        <v>646.41</v>
      </c>
      <c r="C399">
        <v>643.45000000000005</v>
      </c>
      <c r="D399">
        <v>637.47</v>
      </c>
      <c r="E399">
        <v>643.45000000000005</v>
      </c>
      <c r="F399">
        <f t="shared" si="107"/>
        <v>-1.3830231586763728E-2</v>
      </c>
      <c r="G399">
        <f t="shared" si="110"/>
        <v>7.4720812182741111E-2</v>
      </c>
      <c r="H399">
        <f t="shared" si="111"/>
        <v>1</v>
      </c>
      <c r="I399">
        <f t="shared" si="111"/>
        <v>1</v>
      </c>
      <c r="J399">
        <f t="shared" si="111"/>
        <v>1</v>
      </c>
      <c r="K399">
        <f t="shared" si="108"/>
        <v>1</v>
      </c>
      <c r="L399">
        <f t="shared" si="112"/>
        <v>0</v>
      </c>
      <c r="M399">
        <f t="shared" si="113"/>
        <v>0</v>
      </c>
      <c r="N399">
        <f t="shared" si="114"/>
        <v>0</v>
      </c>
      <c r="O399">
        <f t="shared" si="115"/>
        <v>1</v>
      </c>
      <c r="P399">
        <f t="shared" si="116"/>
        <v>0</v>
      </c>
      <c r="Q399">
        <f t="shared" si="117"/>
        <v>0</v>
      </c>
      <c r="R399">
        <f t="shared" si="118"/>
        <v>0</v>
      </c>
      <c r="S399">
        <f t="shared" si="119"/>
        <v>0</v>
      </c>
      <c r="V399">
        <f t="shared" si="109"/>
        <v>-0.13830231586763728</v>
      </c>
      <c r="W399">
        <v>636.83000000000004</v>
      </c>
      <c r="X399">
        <v>242604891</v>
      </c>
      <c r="Y399">
        <f>IF(K398=2,F399+0.005,IF(K398=1,F399,F399))</f>
        <v>-8.8302315867637288E-3</v>
      </c>
    </row>
    <row r="400" spans="1:25" x14ac:dyDescent="0.25">
      <c r="A400" s="1">
        <v>38404</v>
      </c>
      <c r="B400">
        <v>637.47</v>
      </c>
      <c r="C400">
        <v>637.35</v>
      </c>
      <c r="D400">
        <v>639.41</v>
      </c>
      <c r="E400">
        <v>641.89</v>
      </c>
      <c r="F400">
        <f t="shared" si="107"/>
        <v>3.0432804681003668E-3</v>
      </c>
      <c r="G400">
        <f t="shared" si="110"/>
        <v>0.62335025380710662</v>
      </c>
      <c r="H400">
        <f t="shared" si="111"/>
        <v>2</v>
      </c>
      <c r="I400">
        <f t="shared" si="111"/>
        <v>2</v>
      </c>
      <c r="J400">
        <f t="shared" si="111"/>
        <v>3</v>
      </c>
      <c r="K400">
        <f t="shared" si="108"/>
        <v>4</v>
      </c>
      <c r="L400">
        <f t="shared" si="112"/>
        <v>0</v>
      </c>
      <c r="M400">
        <f t="shared" si="113"/>
        <v>0</v>
      </c>
      <c r="N400">
        <f t="shared" si="114"/>
        <v>0</v>
      </c>
      <c r="O400">
        <f t="shared" si="115"/>
        <v>0</v>
      </c>
      <c r="P400">
        <f t="shared" si="116"/>
        <v>0</v>
      </c>
      <c r="Q400">
        <f t="shared" si="117"/>
        <v>0</v>
      </c>
      <c r="R400">
        <f t="shared" si="118"/>
        <v>1</v>
      </c>
      <c r="S400">
        <f t="shared" si="119"/>
        <v>0</v>
      </c>
      <c r="V400">
        <f t="shared" si="109"/>
        <v>3.0432804681003667E-2</v>
      </c>
      <c r="W400">
        <v>637</v>
      </c>
      <c r="X400">
        <v>243190553</v>
      </c>
      <c r="Y400">
        <f>IF(K399=2,F400+0.005,IF(K399=1,F400,F400))</f>
        <v>3.0432804681003668E-3</v>
      </c>
    </row>
    <row r="401" spans="1:25" x14ac:dyDescent="0.25">
      <c r="A401" s="1">
        <v>38405</v>
      </c>
      <c r="B401">
        <v>639.41</v>
      </c>
      <c r="C401">
        <v>638.16</v>
      </c>
      <c r="D401">
        <v>630.12</v>
      </c>
      <c r="E401">
        <v>639</v>
      </c>
      <c r="F401">
        <f t="shared" si="107"/>
        <v>-1.4529018939334643E-2</v>
      </c>
      <c r="G401">
        <f t="shared" si="110"/>
        <v>6.7208121827411163E-2</v>
      </c>
      <c r="H401">
        <f t="shared" si="111"/>
        <v>1</v>
      </c>
      <c r="I401">
        <f t="shared" si="111"/>
        <v>1</v>
      </c>
      <c r="J401">
        <f t="shared" si="111"/>
        <v>1</v>
      </c>
      <c r="K401">
        <f t="shared" si="108"/>
        <v>1</v>
      </c>
      <c r="L401">
        <f t="shared" si="112"/>
        <v>0</v>
      </c>
      <c r="M401">
        <f t="shared" si="113"/>
        <v>0</v>
      </c>
      <c r="N401">
        <f t="shared" si="114"/>
        <v>0</v>
      </c>
      <c r="O401">
        <f t="shared" si="115"/>
        <v>0</v>
      </c>
      <c r="P401">
        <f t="shared" si="116"/>
        <v>1</v>
      </c>
      <c r="Q401">
        <f t="shared" si="117"/>
        <v>0</v>
      </c>
      <c r="R401">
        <f t="shared" si="118"/>
        <v>0</v>
      </c>
      <c r="S401">
        <f t="shared" si="119"/>
        <v>0</v>
      </c>
      <c r="V401">
        <f t="shared" si="109"/>
        <v>-0.14529018939334643</v>
      </c>
      <c r="W401">
        <v>628.26</v>
      </c>
      <c r="X401">
        <v>240289315</v>
      </c>
      <c r="Y401">
        <f>IF(K400=2,F401+0.005,IF(K400=1,F401,F401))</f>
        <v>-1.4529018939334643E-2</v>
      </c>
    </row>
    <row r="402" spans="1:25" x14ac:dyDescent="0.25">
      <c r="A402" s="1">
        <v>38406</v>
      </c>
      <c r="B402">
        <v>630.12</v>
      </c>
      <c r="C402">
        <v>628.59</v>
      </c>
      <c r="D402">
        <v>629.39</v>
      </c>
      <c r="E402">
        <v>630.54999999999995</v>
      </c>
      <c r="F402">
        <f t="shared" si="107"/>
        <v>-1.1585094902558531E-3</v>
      </c>
      <c r="G402">
        <f t="shared" si="110"/>
        <v>0.4048730964467005</v>
      </c>
      <c r="H402">
        <f t="shared" si="111"/>
        <v>1</v>
      </c>
      <c r="I402">
        <f t="shared" si="111"/>
        <v>2</v>
      </c>
      <c r="J402">
        <f t="shared" si="111"/>
        <v>2</v>
      </c>
      <c r="K402">
        <f t="shared" si="108"/>
        <v>3</v>
      </c>
      <c r="L402">
        <f t="shared" si="112"/>
        <v>0</v>
      </c>
      <c r="M402">
        <f t="shared" si="113"/>
        <v>0</v>
      </c>
      <c r="N402">
        <f t="shared" si="114"/>
        <v>0</v>
      </c>
      <c r="O402">
        <f t="shared" si="115"/>
        <v>1</v>
      </c>
      <c r="P402">
        <f t="shared" si="116"/>
        <v>0</v>
      </c>
      <c r="Q402">
        <f t="shared" si="117"/>
        <v>0</v>
      </c>
      <c r="R402">
        <f t="shared" si="118"/>
        <v>0</v>
      </c>
      <c r="S402">
        <f t="shared" si="119"/>
        <v>0</v>
      </c>
      <c r="V402">
        <f t="shared" si="109"/>
        <v>-1.1585094902558532E-2</v>
      </c>
      <c r="W402">
        <v>626.54</v>
      </c>
      <c r="X402">
        <v>241119762</v>
      </c>
      <c r="Y402">
        <f>IF(K401=2,F402+0.005,IF(K401=1,F402,F402))</f>
        <v>-1.1585094902558531E-3</v>
      </c>
    </row>
    <row r="403" spans="1:25" x14ac:dyDescent="0.25">
      <c r="A403" s="1">
        <v>38407</v>
      </c>
      <c r="B403">
        <v>629.39</v>
      </c>
      <c r="C403">
        <v>630.87</v>
      </c>
      <c r="D403">
        <v>634.97</v>
      </c>
      <c r="E403">
        <v>635.67999999999995</v>
      </c>
      <c r="F403">
        <f t="shared" si="107"/>
        <v>8.8657271326205381E-3</v>
      </c>
      <c r="G403">
        <f t="shared" si="110"/>
        <v>0.83715736040609134</v>
      </c>
      <c r="H403">
        <f t="shared" si="111"/>
        <v>2</v>
      </c>
      <c r="I403">
        <f t="shared" si="111"/>
        <v>3</v>
      </c>
      <c r="J403">
        <f t="shared" si="111"/>
        <v>4</v>
      </c>
      <c r="K403">
        <f t="shared" si="108"/>
        <v>5</v>
      </c>
      <c r="L403">
        <f t="shared" si="112"/>
        <v>0</v>
      </c>
      <c r="M403">
        <f t="shared" si="113"/>
        <v>0</v>
      </c>
      <c r="N403">
        <f t="shared" si="114"/>
        <v>0</v>
      </c>
      <c r="O403">
        <f t="shared" si="115"/>
        <v>0</v>
      </c>
      <c r="P403">
        <f t="shared" si="116"/>
        <v>0</v>
      </c>
      <c r="Q403">
        <f t="shared" si="117"/>
        <v>0</v>
      </c>
      <c r="R403">
        <f t="shared" si="118"/>
        <v>0</v>
      </c>
      <c r="S403">
        <f t="shared" si="119"/>
        <v>1</v>
      </c>
      <c r="V403">
        <f t="shared" si="109"/>
        <v>8.8657271326205378E-2</v>
      </c>
      <c r="W403">
        <v>626.80999999999995</v>
      </c>
      <c r="X403">
        <v>242714476</v>
      </c>
      <c r="Y403">
        <f>IF(K402=2,F403+0.005,IF(K402=1,F403,F403))</f>
        <v>8.8657271326205381E-3</v>
      </c>
    </row>
    <row r="404" spans="1:25" x14ac:dyDescent="0.25">
      <c r="A404" s="1">
        <v>38410</v>
      </c>
      <c r="B404">
        <v>634.97</v>
      </c>
      <c r="C404">
        <v>638.24</v>
      </c>
      <c r="D404">
        <v>637.79999999999995</v>
      </c>
      <c r="E404">
        <v>639.59</v>
      </c>
      <c r="F404">
        <f t="shared" si="107"/>
        <v>4.4569034757546457E-3</v>
      </c>
      <c r="G404">
        <f t="shared" si="110"/>
        <v>0.68365482233502539</v>
      </c>
      <c r="H404">
        <f t="shared" si="111"/>
        <v>2</v>
      </c>
      <c r="I404">
        <f t="shared" si="111"/>
        <v>3</v>
      </c>
      <c r="J404">
        <f t="shared" si="111"/>
        <v>3</v>
      </c>
      <c r="K404">
        <f t="shared" si="108"/>
        <v>4</v>
      </c>
      <c r="L404">
        <f t="shared" si="112"/>
        <v>0</v>
      </c>
      <c r="M404">
        <f t="shared" si="113"/>
        <v>1</v>
      </c>
      <c r="N404">
        <f t="shared" si="114"/>
        <v>0</v>
      </c>
      <c r="O404">
        <f t="shared" si="115"/>
        <v>0</v>
      </c>
      <c r="P404">
        <f t="shared" si="116"/>
        <v>0</v>
      </c>
      <c r="Q404">
        <f t="shared" si="117"/>
        <v>0</v>
      </c>
      <c r="R404">
        <f t="shared" si="118"/>
        <v>0</v>
      </c>
      <c r="S404">
        <f t="shared" si="119"/>
        <v>0</v>
      </c>
      <c r="V404">
        <f t="shared" si="109"/>
        <v>4.4569034757546457E-2</v>
      </c>
      <c r="W404">
        <v>635.15</v>
      </c>
      <c r="X404">
        <v>242899827</v>
      </c>
      <c r="Y404">
        <f>IF(K403=2,F404+0.005,IF(K403=1,F404,F404))</f>
        <v>4.4569034757546457E-3</v>
      </c>
    </row>
    <row r="405" spans="1:25" x14ac:dyDescent="0.25">
      <c r="A405" s="1">
        <v>38411</v>
      </c>
      <c r="B405">
        <v>637.79999999999995</v>
      </c>
      <c r="C405">
        <v>639.57000000000005</v>
      </c>
      <c r="D405">
        <v>646.47</v>
      </c>
      <c r="E405">
        <v>647.52</v>
      </c>
      <c r="F405">
        <f t="shared" si="107"/>
        <v>1.3593603010348187E-2</v>
      </c>
      <c r="G405">
        <f t="shared" si="110"/>
        <v>0.91715736040609142</v>
      </c>
      <c r="H405">
        <f t="shared" si="111"/>
        <v>2</v>
      </c>
      <c r="I405">
        <f t="shared" si="111"/>
        <v>3</v>
      </c>
      <c r="J405">
        <f t="shared" si="111"/>
        <v>4</v>
      </c>
      <c r="K405">
        <f t="shared" si="108"/>
        <v>5</v>
      </c>
      <c r="L405">
        <f t="shared" si="112"/>
        <v>0</v>
      </c>
      <c r="M405">
        <f t="shared" si="113"/>
        <v>1</v>
      </c>
      <c r="N405">
        <f t="shared" si="114"/>
        <v>0</v>
      </c>
      <c r="O405">
        <f t="shared" si="115"/>
        <v>0</v>
      </c>
      <c r="P405">
        <f t="shared" si="116"/>
        <v>0</v>
      </c>
      <c r="Q405">
        <f t="shared" si="117"/>
        <v>0</v>
      </c>
      <c r="R405">
        <f t="shared" si="118"/>
        <v>0</v>
      </c>
      <c r="S405">
        <f t="shared" si="119"/>
        <v>0</v>
      </c>
      <c r="V405">
        <f t="shared" si="109"/>
        <v>0.13593603010348188</v>
      </c>
      <c r="W405">
        <v>639.57000000000005</v>
      </c>
      <c r="X405">
        <v>251489910</v>
      </c>
      <c r="Y405">
        <f>IF(K404=2,F405+0.005,IF(K404=1,F405,F405))</f>
        <v>1.3593603010348187E-2</v>
      </c>
    </row>
    <row r="406" spans="1:25" x14ac:dyDescent="0.25">
      <c r="A406" s="1">
        <v>38412</v>
      </c>
      <c r="B406">
        <v>646.47</v>
      </c>
      <c r="C406">
        <v>645.82000000000005</v>
      </c>
      <c r="D406">
        <v>653.05999999999995</v>
      </c>
      <c r="E406">
        <v>653.78</v>
      </c>
      <c r="F406">
        <f t="shared" si="107"/>
        <v>1.0193821832412823E-2</v>
      </c>
      <c r="G406">
        <f t="shared" si="110"/>
        <v>0.86538071065989852</v>
      </c>
      <c r="H406">
        <f t="shared" si="111"/>
        <v>2</v>
      </c>
      <c r="I406">
        <f t="shared" si="111"/>
        <v>3</v>
      </c>
      <c r="J406">
        <f t="shared" si="111"/>
        <v>4</v>
      </c>
      <c r="K406">
        <f t="shared" si="108"/>
        <v>5</v>
      </c>
      <c r="L406">
        <f t="shared" si="112"/>
        <v>1</v>
      </c>
      <c r="M406">
        <f t="shared" si="113"/>
        <v>0</v>
      </c>
      <c r="N406">
        <f t="shared" si="114"/>
        <v>0</v>
      </c>
      <c r="O406">
        <f t="shared" si="115"/>
        <v>0</v>
      </c>
      <c r="P406">
        <f t="shared" si="116"/>
        <v>0</v>
      </c>
      <c r="Q406">
        <f t="shared" si="117"/>
        <v>0</v>
      </c>
      <c r="R406">
        <f t="shared" si="118"/>
        <v>0</v>
      </c>
      <c r="S406">
        <f t="shared" si="119"/>
        <v>0</v>
      </c>
      <c r="V406">
        <f t="shared" si="109"/>
        <v>0.10193821832412824</v>
      </c>
      <c r="W406">
        <v>642.66</v>
      </c>
      <c r="X406">
        <v>252081546</v>
      </c>
      <c r="Y406">
        <f>IF(K405=2,F406+0.005,IF(K405=1,F406,F406))</f>
        <v>1.0193821832412823E-2</v>
      </c>
    </row>
    <row r="407" spans="1:25" x14ac:dyDescent="0.25">
      <c r="A407" s="1">
        <v>38413</v>
      </c>
      <c r="B407">
        <v>653.05999999999995</v>
      </c>
      <c r="C407">
        <v>654.28</v>
      </c>
      <c r="D407">
        <v>648.41999999999996</v>
      </c>
      <c r="E407">
        <v>654.34</v>
      </c>
      <c r="F407">
        <f t="shared" si="107"/>
        <v>-7.1050133218999584E-3</v>
      </c>
      <c r="G407">
        <f t="shared" si="110"/>
        <v>0.18477157360406091</v>
      </c>
      <c r="H407">
        <f t="shared" si="111"/>
        <v>1</v>
      </c>
      <c r="I407">
        <f t="shared" si="111"/>
        <v>1</v>
      </c>
      <c r="J407">
        <f t="shared" si="111"/>
        <v>1</v>
      </c>
      <c r="K407">
        <f t="shared" si="108"/>
        <v>1</v>
      </c>
      <c r="L407">
        <f t="shared" si="112"/>
        <v>0</v>
      </c>
      <c r="M407">
        <f t="shared" si="113"/>
        <v>0</v>
      </c>
      <c r="N407">
        <f t="shared" si="114"/>
        <v>0</v>
      </c>
      <c r="O407">
        <f t="shared" si="115"/>
        <v>0</v>
      </c>
      <c r="P407">
        <f t="shared" si="116"/>
        <v>0</v>
      </c>
      <c r="Q407">
        <f t="shared" si="117"/>
        <v>1</v>
      </c>
      <c r="R407">
        <f t="shared" si="118"/>
        <v>0</v>
      </c>
      <c r="S407">
        <f t="shared" si="119"/>
        <v>0</v>
      </c>
      <c r="V407">
        <f t="shared" si="109"/>
        <v>-7.1050133218999584E-2</v>
      </c>
      <c r="W407">
        <v>647.41999999999996</v>
      </c>
      <c r="X407">
        <v>250124131</v>
      </c>
      <c r="Y407">
        <f>IF(K406=2,F407+0.005,IF(K406=1,F407,F407))</f>
        <v>-7.1050133218999584E-3</v>
      </c>
    </row>
    <row r="408" spans="1:25" x14ac:dyDescent="0.25">
      <c r="A408" s="1">
        <v>38414</v>
      </c>
      <c r="B408">
        <v>648.41999999999996</v>
      </c>
      <c r="C408">
        <v>647.61</v>
      </c>
      <c r="D408">
        <v>654.41999999999996</v>
      </c>
      <c r="E408">
        <v>655.04</v>
      </c>
      <c r="F408">
        <f t="shared" si="107"/>
        <v>9.2532617747756087E-3</v>
      </c>
      <c r="G408">
        <f t="shared" si="110"/>
        <v>0.84406091370558378</v>
      </c>
      <c r="H408">
        <f t="shared" si="111"/>
        <v>2</v>
      </c>
      <c r="I408">
        <f t="shared" si="111"/>
        <v>3</v>
      </c>
      <c r="J408">
        <f t="shared" si="111"/>
        <v>4</v>
      </c>
      <c r="K408">
        <f t="shared" si="108"/>
        <v>5</v>
      </c>
      <c r="L408">
        <f t="shared" si="112"/>
        <v>0</v>
      </c>
      <c r="M408">
        <f t="shared" si="113"/>
        <v>0</v>
      </c>
      <c r="N408">
        <f t="shared" si="114"/>
        <v>0</v>
      </c>
      <c r="O408">
        <f t="shared" si="115"/>
        <v>0</v>
      </c>
      <c r="P408">
        <f t="shared" si="116"/>
        <v>0</v>
      </c>
      <c r="Q408">
        <f t="shared" si="117"/>
        <v>0</v>
      </c>
      <c r="R408">
        <f t="shared" si="118"/>
        <v>1</v>
      </c>
      <c r="S408">
        <f t="shared" si="119"/>
        <v>0</v>
      </c>
      <c r="V408">
        <f t="shared" si="109"/>
        <v>9.2532617747756091E-2</v>
      </c>
      <c r="W408">
        <v>647.29999999999995</v>
      </c>
      <c r="X408">
        <v>252287513</v>
      </c>
      <c r="Y408">
        <f>IF(K407=2,F408+0.005,IF(K407=1,F408,F408))</f>
        <v>9.2532617747756087E-3</v>
      </c>
    </row>
    <row r="409" spans="1:25" x14ac:dyDescent="0.25">
      <c r="A409" s="1">
        <v>38417</v>
      </c>
      <c r="B409">
        <v>654.41999999999996</v>
      </c>
      <c r="C409">
        <v>655.95</v>
      </c>
      <c r="D409">
        <v>653.44000000000005</v>
      </c>
      <c r="E409">
        <v>658.08</v>
      </c>
      <c r="F409">
        <f t="shared" si="107"/>
        <v>-1.497509244827335E-3</v>
      </c>
      <c r="G409">
        <f t="shared" si="110"/>
        <v>0.38741116751269034</v>
      </c>
      <c r="H409">
        <f t="shared" si="111"/>
        <v>1</v>
      </c>
      <c r="I409">
        <f t="shared" si="111"/>
        <v>2</v>
      </c>
      <c r="J409">
        <f t="shared" si="111"/>
        <v>2</v>
      </c>
      <c r="K409">
        <f t="shared" si="108"/>
        <v>2</v>
      </c>
      <c r="L409">
        <f t="shared" si="112"/>
        <v>0</v>
      </c>
      <c r="M409">
        <f t="shared" si="113"/>
        <v>0</v>
      </c>
      <c r="N409">
        <f t="shared" si="114"/>
        <v>0</v>
      </c>
      <c r="O409">
        <f t="shared" si="115"/>
        <v>0</v>
      </c>
      <c r="P409">
        <f t="shared" si="116"/>
        <v>0</v>
      </c>
      <c r="Q409">
        <f t="shared" si="117"/>
        <v>1</v>
      </c>
      <c r="R409">
        <f t="shared" si="118"/>
        <v>0</v>
      </c>
      <c r="S409">
        <f t="shared" si="119"/>
        <v>0</v>
      </c>
      <c r="V409">
        <f t="shared" si="109"/>
        <v>-1.497509244827335E-2</v>
      </c>
      <c r="W409">
        <v>646.9</v>
      </c>
      <c r="X409">
        <v>251222803</v>
      </c>
      <c r="Y409">
        <f>IF(K408=2,F409+0.005,IF(K408=1,F409,F409))</f>
        <v>-1.497509244827335E-3</v>
      </c>
    </row>
    <row r="410" spans="1:25" x14ac:dyDescent="0.25">
      <c r="A410" s="1">
        <v>38418</v>
      </c>
      <c r="B410">
        <v>653.44000000000005</v>
      </c>
      <c r="C410">
        <v>653.79</v>
      </c>
      <c r="D410">
        <v>660.48</v>
      </c>
      <c r="E410">
        <v>660.89</v>
      </c>
      <c r="F410">
        <f t="shared" si="107"/>
        <v>1.0773751224289856E-2</v>
      </c>
      <c r="G410">
        <f t="shared" si="110"/>
        <v>0.87532994923857865</v>
      </c>
      <c r="H410">
        <f t="shared" si="111"/>
        <v>2</v>
      </c>
      <c r="I410">
        <f t="shared" si="111"/>
        <v>3</v>
      </c>
      <c r="J410">
        <f t="shared" si="111"/>
        <v>4</v>
      </c>
      <c r="K410">
        <f t="shared" si="108"/>
        <v>5</v>
      </c>
      <c r="L410">
        <f t="shared" si="112"/>
        <v>0</v>
      </c>
      <c r="M410">
        <f t="shared" si="113"/>
        <v>0</v>
      </c>
      <c r="N410">
        <f t="shared" si="114"/>
        <v>0</v>
      </c>
      <c r="O410">
        <f t="shared" si="115"/>
        <v>0</v>
      </c>
      <c r="P410">
        <f t="shared" si="116"/>
        <v>0</v>
      </c>
      <c r="Q410">
        <f t="shared" si="117"/>
        <v>0</v>
      </c>
      <c r="R410">
        <f t="shared" si="118"/>
        <v>1</v>
      </c>
      <c r="S410">
        <f t="shared" si="119"/>
        <v>0</v>
      </c>
      <c r="V410">
        <f t="shared" si="109"/>
        <v>0.10773751224289856</v>
      </c>
      <c r="W410">
        <v>650.38</v>
      </c>
      <c r="X410">
        <v>253514745</v>
      </c>
      <c r="Y410">
        <f>IF(K409=2,F410+0.005,IF(K409=1,F410,F410))</f>
        <v>1.5773751224289857E-2</v>
      </c>
    </row>
    <row r="411" spans="1:25" x14ac:dyDescent="0.25">
      <c r="A411" s="1">
        <v>38419</v>
      </c>
      <c r="B411">
        <v>660.48</v>
      </c>
      <c r="C411">
        <v>661.91</v>
      </c>
      <c r="D411">
        <v>659.1</v>
      </c>
      <c r="E411">
        <v>664.53</v>
      </c>
      <c r="F411">
        <f t="shared" si="107"/>
        <v>-2.0893895348837138E-3</v>
      </c>
      <c r="G411">
        <f t="shared" si="110"/>
        <v>0.36020304568527917</v>
      </c>
      <c r="H411">
        <f t="shared" si="111"/>
        <v>1</v>
      </c>
      <c r="I411">
        <f t="shared" si="111"/>
        <v>2</v>
      </c>
      <c r="J411">
        <f t="shared" si="111"/>
        <v>2</v>
      </c>
      <c r="K411">
        <f t="shared" si="108"/>
        <v>2</v>
      </c>
      <c r="L411">
        <f t="shared" si="112"/>
        <v>0</v>
      </c>
      <c r="M411">
        <f t="shared" si="113"/>
        <v>0</v>
      </c>
      <c r="N411">
        <f t="shared" si="114"/>
        <v>0</v>
      </c>
      <c r="O411">
        <f t="shared" si="115"/>
        <v>0</v>
      </c>
      <c r="P411">
        <f t="shared" si="116"/>
        <v>1</v>
      </c>
      <c r="Q411">
        <f t="shared" si="117"/>
        <v>0</v>
      </c>
      <c r="R411">
        <f t="shared" si="118"/>
        <v>0</v>
      </c>
      <c r="S411">
        <f t="shared" si="119"/>
        <v>0</v>
      </c>
      <c r="V411">
        <f t="shared" si="109"/>
        <v>-2.0893895348837139E-2</v>
      </c>
      <c r="W411">
        <v>657.36</v>
      </c>
      <c r="X411">
        <v>253993902</v>
      </c>
      <c r="Y411">
        <f>IF(K410=2,F411+0.005,IF(K410=1,F411,F411))</f>
        <v>-2.0893895348837138E-3</v>
      </c>
    </row>
    <row r="412" spans="1:25" x14ac:dyDescent="0.25">
      <c r="A412" s="1">
        <v>38420</v>
      </c>
      <c r="B412">
        <v>659.1</v>
      </c>
      <c r="C412">
        <v>658.12</v>
      </c>
      <c r="D412">
        <v>655.5</v>
      </c>
      <c r="E412">
        <v>658.65</v>
      </c>
      <c r="F412">
        <f t="shared" si="107"/>
        <v>-5.4619936276741349E-3</v>
      </c>
      <c r="G412">
        <f t="shared" si="110"/>
        <v>0.23309644670050761</v>
      </c>
      <c r="H412">
        <f t="shared" si="111"/>
        <v>1</v>
      </c>
      <c r="I412">
        <f t="shared" si="111"/>
        <v>1</v>
      </c>
      <c r="J412">
        <f t="shared" si="111"/>
        <v>1</v>
      </c>
      <c r="K412">
        <f t="shared" si="108"/>
        <v>2</v>
      </c>
      <c r="L412">
        <f t="shared" si="112"/>
        <v>0</v>
      </c>
      <c r="M412">
        <f t="shared" si="113"/>
        <v>0</v>
      </c>
      <c r="N412">
        <f t="shared" si="114"/>
        <v>0</v>
      </c>
      <c r="O412">
        <f t="shared" si="115"/>
        <v>1</v>
      </c>
      <c r="P412">
        <f t="shared" si="116"/>
        <v>0</v>
      </c>
      <c r="Q412">
        <f t="shared" si="117"/>
        <v>0</v>
      </c>
      <c r="R412">
        <f t="shared" si="118"/>
        <v>0</v>
      </c>
      <c r="S412">
        <f t="shared" si="119"/>
        <v>0</v>
      </c>
      <c r="V412">
        <f t="shared" si="109"/>
        <v>-5.4619936276741346E-2</v>
      </c>
      <c r="W412">
        <v>653.39</v>
      </c>
      <c r="X412">
        <v>253200440</v>
      </c>
      <c r="Y412">
        <f>IF(K411=2,F412+0.005,IF(K411=1,F412,F412))</f>
        <v>-4.6199362767413484E-4</v>
      </c>
    </row>
    <row r="413" spans="1:25" x14ac:dyDescent="0.25">
      <c r="A413" s="1">
        <v>38421</v>
      </c>
      <c r="B413">
        <v>655.5</v>
      </c>
      <c r="C413">
        <v>654.63</v>
      </c>
      <c r="D413">
        <v>658.53</v>
      </c>
      <c r="E413">
        <v>658.55</v>
      </c>
      <c r="F413">
        <f t="shared" si="107"/>
        <v>4.6224256292905766E-3</v>
      </c>
      <c r="G413">
        <f t="shared" si="110"/>
        <v>0.69197969543147209</v>
      </c>
      <c r="H413">
        <f t="shared" si="111"/>
        <v>2</v>
      </c>
      <c r="I413">
        <f t="shared" si="111"/>
        <v>3</v>
      </c>
      <c r="J413">
        <f t="shared" si="111"/>
        <v>3</v>
      </c>
      <c r="K413">
        <f t="shared" si="108"/>
        <v>4</v>
      </c>
      <c r="L413">
        <f t="shared" si="112"/>
        <v>0</v>
      </c>
      <c r="M413">
        <f t="shared" si="113"/>
        <v>0</v>
      </c>
      <c r="N413">
        <f t="shared" si="114"/>
        <v>0</v>
      </c>
      <c r="O413">
        <f t="shared" si="115"/>
        <v>0</v>
      </c>
      <c r="P413">
        <f t="shared" si="116"/>
        <v>0</v>
      </c>
      <c r="Q413">
        <f t="shared" si="117"/>
        <v>0</v>
      </c>
      <c r="R413">
        <f t="shared" si="118"/>
        <v>0</v>
      </c>
      <c r="S413">
        <f t="shared" si="119"/>
        <v>1</v>
      </c>
      <c r="V413">
        <f t="shared" si="109"/>
        <v>4.6224256292905767E-2</v>
      </c>
      <c r="W413">
        <v>652.26</v>
      </c>
      <c r="X413">
        <v>255423239</v>
      </c>
      <c r="Y413">
        <f>IF(K412=2,F413+0.005,IF(K412=1,F413,F413))</f>
        <v>9.6224256292905767E-3</v>
      </c>
    </row>
    <row r="414" spans="1:25" x14ac:dyDescent="0.25">
      <c r="A414" s="1">
        <v>38424</v>
      </c>
      <c r="B414">
        <v>658.53</v>
      </c>
      <c r="C414">
        <v>658.18</v>
      </c>
      <c r="D414">
        <v>659.05</v>
      </c>
      <c r="E414">
        <v>659.95</v>
      </c>
      <c r="F414">
        <f t="shared" si="107"/>
        <v>7.8963752600486211E-4</v>
      </c>
      <c r="G414">
        <f t="shared" si="110"/>
        <v>0.51472081218274113</v>
      </c>
      <c r="H414">
        <f t="shared" si="111"/>
        <v>2</v>
      </c>
      <c r="I414">
        <f t="shared" si="111"/>
        <v>2</v>
      </c>
      <c r="J414">
        <f t="shared" si="111"/>
        <v>3</v>
      </c>
      <c r="K414">
        <f t="shared" si="108"/>
        <v>3</v>
      </c>
      <c r="L414">
        <f t="shared" si="112"/>
        <v>0</v>
      </c>
      <c r="M414">
        <f t="shared" si="113"/>
        <v>1</v>
      </c>
      <c r="N414">
        <f t="shared" si="114"/>
        <v>0</v>
      </c>
      <c r="O414">
        <f t="shared" si="115"/>
        <v>0</v>
      </c>
      <c r="P414">
        <f t="shared" si="116"/>
        <v>0</v>
      </c>
      <c r="Q414">
        <f t="shared" si="117"/>
        <v>0</v>
      </c>
      <c r="R414">
        <f t="shared" si="118"/>
        <v>0</v>
      </c>
      <c r="S414">
        <f t="shared" si="119"/>
        <v>0</v>
      </c>
      <c r="V414">
        <f t="shared" si="109"/>
        <v>7.8963752600486204E-3</v>
      </c>
      <c r="W414">
        <v>655.75</v>
      </c>
      <c r="X414">
        <v>256574194</v>
      </c>
      <c r="Y414">
        <f>IF(K413=2,F414+0.005,IF(K413=1,F414,F414))</f>
        <v>7.8963752600486211E-4</v>
      </c>
    </row>
    <row r="415" spans="1:25" x14ac:dyDescent="0.25">
      <c r="A415" s="1">
        <v>38425</v>
      </c>
      <c r="B415">
        <v>659.05</v>
      </c>
      <c r="C415">
        <v>657.63</v>
      </c>
      <c r="D415">
        <v>660.19</v>
      </c>
      <c r="E415">
        <v>661.51</v>
      </c>
      <c r="F415">
        <f t="shared" si="107"/>
        <v>1.7297625369852062E-3</v>
      </c>
      <c r="G415">
        <f t="shared" si="110"/>
        <v>0.56223350253807103</v>
      </c>
      <c r="H415">
        <f t="shared" si="111"/>
        <v>2</v>
      </c>
      <c r="I415">
        <f t="shared" si="111"/>
        <v>2</v>
      </c>
      <c r="J415">
        <f t="shared" si="111"/>
        <v>3</v>
      </c>
      <c r="K415">
        <f t="shared" si="108"/>
        <v>3</v>
      </c>
      <c r="L415">
        <f t="shared" si="112"/>
        <v>1</v>
      </c>
      <c r="M415">
        <f t="shared" si="113"/>
        <v>0</v>
      </c>
      <c r="N415">
        <f t="shared" si="114"/>
        <v>0</v>
      </c>
      <c r="O415">
        <f t="shared" si="115"/>
        <v>0</v>
      </c>
      <c r="P415">
        <f t="shared" si="116"/>
        <v>0</v>
      </c>
      <c r="Q415">
        <f t="shared" si="117"/>
        <v>0</v>
      </c>
      <c r="R415">
        <f t="shared" si="118"/>
        <v>0</v>
      </c>
      <c r="S415">
        <f t="shared" si="119"/>
        <v>0</v>
      </c>
      <c r="V415">
        <f t="shared" si="109"/>
        <v>1.7297625369852063E-2</v>
      </c>
      <c r="W415">
        <v>657.58</v>
      </c>
      <c r="X415">
        <v>257224697</v>
      </c>
      <c r="Y415">
        <f>IF(K414=2,F415+0.005,IF(K414=1,F415,F415))</f>
        <v>1.7297625369852062E-3</v>
      </c>
    </row>
    <row r="416" spans="1:25" x14ac:dyDescent="0.25">
      <c r="A416" s="1">
        <v>38426</v>
      </c>
      <c r="B416">
        <v>660.19</v>
      </c>
      <c r="C416">
        <v>659.64</v>
      </c>
      <c r="D416">
        <v>659.73</v>
      </c>
      <c r="E416">
        <v>660.76</v>
      </c>
      <c r="F416">
        <f t="shared" si="107"/>
        <v>-6.967691119223804E-4</v>
      </c>
      <c r="G416">
        <f t="shared" si="110"/>
        <v>0.42680203045685278</v>
      </c>
      <c r="H416">
        <f t="shared" si="111"/>
        <v>1</v>
      </c>
      <c r="I416">
        <f t="shared" si="111"/>
        <v>2</v>
      </c>
      <c r="J416">
        <f t="shared" si="111"/>
        <v>2</v>
      </c>
      <c r="K416">
        <f t="shared" si="108"/>
        <v>3</v>
      </c>
      <c r="L416">
        <f t="shared" si="112"/>
        <v>0</v>
      </c>
      <c r="M416">
        <f t="shared" si="113"/>
        <v>0</v>
      </c>
      <c r="N416">
        <f t="shared" si="114"/>
        <v>0</v>
      </c>
      <c r="O416">
        <f t="shared" si="115"/>
        <v>0</v>
      </c>
      <c r="P416">
        <f t="shared" si="116"/>
        <v>1</v>
      </c>
      <c r="Q416">
        <f t="shared" si="117"/>
        <v>0</v>
      </c>
      <c r="R416">
        <f t="shared" si="118"/>
        <v>0</v>
      </c>
      <c r="S416">
        <f t="shared" si="119"/>
        <v>0</v>
      </c>
      <c r="V416">
        <f t="shared" si="109"/>
        <v>-6.9676911192238043E-3</v>
      </c>
      <c r="W416">
        <v>657.74</v>
      </c>
      <c r="X416">
        <v>256187009</v>
      </c>
      <c r="Y416">
        <f>IF(K415=2,F416+0.005,IF(K415=1,F416,F416))</f>
        <v>-6.967691119223804E-4</v>
      </c>
    </row>
    <row r="417" spans="1:25" x14ac:dyDescent="0.25">
      <c r="A417" s="1">
        <v>38427</v>
      </c>
      <c r="B417">
        <v>659.73</v>
      </c>
      <c r="C417">
        <v>656.64</v>
      </c>
      <c r="D417">
        <v>648.77</v>
      </c>
      <c r="E417">
        <v>657.35</v>
      </c>
      <c r="F417">
        <f t="shared" si="107"/>
        <v>-1.6612856774741235E-2</v>
      </c>
      <c r="G417">
        <f t="shared" si="110"/>
        <v>5.1167512690355327E-2</v>
      </c>
      <c r="H417">
        <f t="shared" si="111"/>
        <v>1</v>
      </c>
      <c r="I417">
        <f t="shared" si="111"/>
        <v>1</v>
      </c>
      <c r="J417">
        <f t="shared" si="111"/>
        <v>1</v>
      </c>
      <c r="K417">
        <f t="shared" si="108"/>
        <v>1</v>
      </c>
      <c r="L417">
        <f t="shared" si="112"/>
        <v>0</v>
      </c>
      <c r="M417">
        <f t="shared" si="113"/>
        <v>0</v>
      </c>
      <c r="N417">
        <f t="shared" si="114"/>
        <v>0</v>
      </c>
      <c r="O417">
        <f t="shared" si="115"/>
        <v>1</v>
      </c>
      <c r="P417">
        <f t="shared" si="116"/>
        <v>0</v>
      </c>
      <c r="Q417">
        <f t="shared" si="117"/>
        <v>0</v>
      </c>
      <c r="R417">
        <f t="shared" si="118"/>
        <v>0</v>
      </c>
      <c r="S417">
        <f t="shared" si="119"/>
        <v>0</v>
      </c>
      <c r="V417">
        <f t="shared" si="109"/>
        <v>-0.16612856774741236</v>
      </c>
      <c r="W417">
        <v>648.02</v>
      </c>
      <c r="X417">
        <v>251822221</v>
      </c>
      <c r="Y417">
        <f>IF(K416=2,F417+0.005,IF(K416=1,F417,F417))</f>
        <v>-1.6612856774741235E-2</v>
      </c>
    </row>
    <row r="418" spans="1:25" x14ac:dyDescent="0.25">
      <c r="A418" s="1">
        <v>38428</v>
      </c>
      <c r="B418">
        <v>648.77</v>
      </c>
      <c r="C418">
        <v>649.59</v>
      </c>
      <c r="D418">
        <v>649.94000000000005</v>
      </c>
      <c r="E418">
        <v>652.87</v>
      </c>
      <c r="F418">
        <f t="shared" si="107"/>
        <v>1.8034126115573667E-3</v>
      </c>
      <c r="G418">
        <f t="shared" si="110"/>
        <v>0.56527918781725883</v>
      </c>
      <c r="H418">
        <f t="shared" si="111"/>
        <v>2</v>
      </c>
      <c r="I418">
        <f t="shared" si="111"/>
        <v>2</v>
      </c>
      <c r="J418">
        <f t="shared" si="111"/>
        <v>3</v>
      </c>
      <c r="K418">
        <f t="shared" si="108"/>
        <v>3</v>
      </c>
      <c r="L418">
        <f t="shared" si="112"/>
        <v>0</v>
      </c>
      <c r="M418">
        <f t="shared" si="113"/>
        <v>0</v>
      </c>
      <c r="N418">
        <f t="shared" si="114"/>
        <v>0</v>
      </c>
      <c r="O418">
        <f t="shared" si="115"/>
        <v>0</v>
      </c>
      <c r="P418">
        <f t="shared" si="116"/>
        <v>0</v>
      </c>
      <c r="Q418">
        <f t="shared" si="117"/>
        <v>0</v>
      </c>
      <c r="R418">
        <f t="shared" si="118"/>
        <v>1</v>
      </c>
      <c r="S418">
        <f t="shared" si="119"/>
        <v>0</v>
      </c>
      <c r="V418">
        <f t="shared" si="109"/>
        <v>1.8034126115573666E-2</v>
      </c>
      <c r="W418">
        <v>645.71</v>
      </c>
      <c r="X418">
        <v>256435866</v>
      </c>
      <c r="Y418">
        <f>IF(K417=2,F418+0.005,IF(K417=1,F418,F418))</f>
        <v>1.8034126115573667E-3</v>
      </c>
    </row>
    <row r="419" spans="1:25" x14ac:dyDescent="0.25">
      <c r="A419" s="1">
        <v>38431</v>
      </c>
      <c r="B419">
        <v>649.94000000000005</v>
      </c>
      <c r="C419">
        <v>647.63</v>
      </c>
      <c r="D419">
        <v>648.28</v>
      </c>
      <c r="E419">
        <v>648.57000000000005</v>
      </c>
      <c r="F419">
        <f t="shared" si="107"/>
        <v>-2.5540819152538416E-3</v>
      </c>
      <c r="G419">
        <f t="shared" si="110"/>
        <v>0.3386802030456853</v>
      </c>
      <c r="H419">
        <f t="shared" si="111"/>
        <v>1</v>
      </c>
      <c r="I419">
        <f t="shared" si="111"/>
        <v>2</v>
      </c>
      <c r="J419">
        <f t="shared" si="111"/>
        <v>2</v>
      </c>
      <c r="K419">
        <f t="shared" si="108"/>
        <v>2</v>
      </c>
      <c r="L419">
        <f t="shared" si="112"/>
        <v>0</v>
      </c>
      <c r="M419">
        <f t="shared" si="113"/>
        <v>0</v>
      </c>
      <c r="N419">
        <f t="shared" si="114"/>
        <v>0</v>
      </c>
      <c r="O419">
        <f t="shared" si="115"/>
        <v>0</v>
      </c>
      <c r="P419">
        <f t="shared" si="116"/>
        <v>0</v>
      </c>
      <c r="Q419">
        <f t="shared" si="117"/>
        <v>1</v>
      </c>
      <c r="R419">
        <f t="shared" si="118"/>
        <v>0</v>
      </c>
      <c r="S419">
        <f t="shared" si="119"/>
        <v>0</v>
      </c>
      <c r="V419">
        <f t="shared" si="109"/>
        <v>-2.5540819152538415E-2</v>
      </c>
      <c r="W419">
        <v>644.29</v>
      </c>
      <c r="X419">
        <v>255182917</v>
      </c>
      <c r="Y419">
        <f>IF(K418=2,F419+0.005,IF(K418=1,F419,F419))</f>
        <v>-2.5540819152538416E-3</v>
      </c>
    </row>
    <row r="420" spans="1:25" x14ac:dyDescent="0.25">
      <c r="A420" s="1">
        <v>38432</v>
      </c>
      <c r="B420">
        <v>648.28</v>
      </c>
      <c r="C420">
        <v>648.20000000000005</v>
      </c>
      <c r="D420">
        <v>652.6</v>
      </c>
      <c r="E420">
        <v>653.59</v>
      </c>
      <c r="F420">
        <f t="shared" si="107"/>
        <v>6.6637872524218707E-3</v>
      </c>
      <c r="G420">
        <f t="shared" si="110"/>
        <v>0.77157360406091369</v>
      </c>
      <c r="H420">
        <f t="shared" si="111"/>
        <v>2</v>
      </c>
      <c r="I420">
        <f t="shared" si="111"/>
        <v>3</v>
      </c>
      <c r="J420">
        <f t="shared" si="111"/>
        <v>4</v>
      </c>
      <c r="K420">
        <f t="shared" si="108"/>
        <v>4</v>
      </c>
      <c r="L420">
        <f t="shared" si="112"/>
        <v>0</v>
      </c>
      <c r="M420">
        <f t="shared" si="113"/>
        <v>0</v>
      </c>
      <c r="N420">
        <f t="shared" si="114"/>
        <v>0</v>
      </c>
      <c r="O420">
        <f t="shared" si="115"/>
        <v>0</v>
      </c>
      <c r="P420">
        <f t="shared" si="116"/>
        <v>0</v>
      </c>
      <c r="Q420">
        <f t="shared" si="117"/>
        <v>0</v>
      </c>
      <c r="R420">
        <f t="shared" si="118"/>
        <v>1</v>
      </c>
      <c r="S420">
        <f t="shared" si="119"/>
        <v>0</v>
      </c>
      <c r="V420">
        <f t="shared" si="109"/>
        <v>6.6637872524218711E-2</v>
      </c>
      <c r="W420">
        <v>648.11</v>
      </c>
      <c r="X420">
        <v>256258892</v>
      </c>
      <c r="Y420">
        <f>IF(K419=2,F420+0.005,IF(K419=1,F420,F420))</f>
        <v>1.166378725242187E-2</v>
      </c>
    </row>
    <row r="421" spans="1:25" x14ac:dyDescent="0.25">
      <c r="A421" s="1">
        <v>38433</v>
      </c>
      <c r="B421">
        <v>652.6</v>
      </c>
      <c r="C421">
        <v>653.92999999999995</v>
      </c>
      <c r="D421">
        <v>652.79999999999995</v>
      </c>
      <c r="E421">
        <v>654.04999999999995</v>
      </c>
      <c r="F421">
        <f t="shared" si="107"/>
        <v>3.0646644192450472E-4</v>
      </c>
      <c r="G421">
        <f t="shared" si="110"/>
        <v>0.48324873096446702</v>
      </c>
      <c r="H421">
        <f t="shared" si="111"/>
        <v>1</v>
      </c>
      <c r="I421">
        <f t="shared" si="111"/>
        <v>2</v>
      </c>
      <c r="J421">
        <f t="shared" si="111"/>
        <v>2</v>
      </c>
      <c r="K421">
        <f t="shared" si="108"/>
        <v>3</v>
      </c>
      <c r="L421">
        <f t="shared" si="112"/>
        <v>0</v>
      </c>
      <c r="M421">
        <f t="shared" si="113"/>
        <v>0</v>
      </c>
      <c r="N421">
        <f t="shared" si="114"/>
        <v>0</v>
      </c>
      <c r="O421">
        <f t="shared" si="115"/>
        <v>0</v>
      </c>
      <c r="P421">
        <f t="shared" si="116"/>
        <v>1</v>
      </c>
      <c r="Q421">
        <f t="shared" si="117"/>
        <v>0</v>
      </c>
      <c r="R421">
        <f t="shared" si="118"/>
        <v>0</v>
      </c>
      <c r="S421">
        <f t="shared" si="119"/>
        <v>0</v>
      </c>
      <c r="V421">
        <f t="shared" si="109"/>
        <v>3.0646644192450475E-3</v>
      </c>
      <c r="W421">
        <v>649.01</v>
      </c>
      <c r="X421">
        <v>256171926</v>
      </c>
      <c r="Y421">
        <f>IF(K420=2,F421+0.005,IF(K420=1,F421,F421))</f>
        <v>3.0646644192450472E-4</v>
      </c>
    </row>
    <row r="422" spans="1:25" x14ac:dyDescent="0.25">
      <c r="A422" s="1">
        <v>38434</v>
      </c>
      <c r="B422">
        <v>652.79999999999995</v>
      </c>
      <c r="C422">
        <v>648.97</v>
      </c>
      <c r="D422">
        <v>642.37</v>
      </c>
      <c r="E422">
        <v>649.36</v>
      </c>
      <c r="F422">
        <f t="shared" si="107"/>
        <v>-1.5977328431372475E-2</v>
      </c>
      <c r="G422">
        <f t="shared" si="110"/>
        <v>5.644670050761421E-2</v>
      </c>
      <c r="H422">
        <f t="shared" si="111"/>
        <v>1</v>
      </c>
      <c r="I422">
        <f t="shared" si="111"/>
        <v>1</v>
      </c>
      <c r="J422">
        <f t="shared" si="111"/>
        <v>1</v>
      </c>
      <c r="K422">
        <f t="shared" si="108"/>
        <v>1</v>
      </c>
      <c r="L422">
        <f t="shared" si="112"/>
        <v>0</v>
      </c>
      <c r="M422">
        <f t="shared" si="113"/>
        <v>0</v>
      </c>
      <c r="N422">
        <f t="shared" si="114"/>
        <v>1</v>
      </c>
      <c r="O422">
        <f t="shared" si="115"/>
        <v>0</v>
      </c>
      <c r="P422">
        <f t="shared" si="116"/>
        <v>0</v>
      </c>
      <c r="Q422">
        <f t="shared" si="117"/>
        <v>0</v>
      </c>
      <c r="R422">
        <f t="shared" si="118"/>
        <v>0</v>
      </c>
      <c r="S422">
        <f t="shared" si="119"/>
        <v>0</v>
      </c>
      <c r="V422">
        <f t="shared" si="109"/>
        <v>-0.15977328431372476</v>
      </c>
      <c r="W422">
        <v>640.63</v>
      </c>
      <c r="X422">
        <v>252303556</v>
      </c>
      <c r="Y422">
        <f>IF(K421=2,F422+0.005,IF(K421=1,F422,F422))</f>
        <v>-1.5977328431372475E-2</v>
      </c>
    </row>
    <row r="423" spans="1:25" x14ac:dyDescent="0.25">
      <c r="A423" s="1">
        <v>38435</v>
      </c>
      <c r="B423">
        <v>642.37</v>
      </c>
      <c r="C423">
        <v>641.41999999999996</v>
      </c>
      <c r="D423">
        <v>639.84</v>
      </c>
      <c r="E423">
        <v>642.16</v>
      </c>
      <c r="F423">
        <f t="shared" si="107"/>
        <v>-3.9385400937154173E-3</v>
      </c>
      <c r="G423">
        <f t="shared" si="110"/>
        <v>0.27939086294416243</v>
      </c>
      <c r="H423">
        <f t="shared" si="111"/>
        <v>1</v>
      </c>
      <c r="I423">
        <f t="shared" si="111"/>
        <v>1</v>
      </c>
      <c r="J423">
        <f t="shared" si="111"/>
        <v>2</v>
      </c>
      <c r="K423">
        <f t="shared" si="108"/>
        <v>2</v>
      </c>
      <c r="L423">
        <f t="shared" si="112"/>
        <v>0</v>
      </c>
      <c r="M423">
        <f t="shared" si="113"/>
        <v>0</v>
      </c>
      <c r="N423">
        <f t="shared" si="114"/>
        <v>0</v>
      </c>
      <c r="O423">
        <f t="shared" si="115"/>
        <v>1</v>
      </c>
      <c r="P423">
        <f t="shared" si="116"/>
        <v>0</v>
      </c>
      <c r="Q423">
        <f t="shared" si="117"/>
        <v>0</v>
      </c>
      <c r="R423">
        <f t="shared" si="118"/>
        <v>0</v>
      </c>
      <c r="S423">
        <f t="shared" si="119"/>
        <v>0</v>
      </c>
      <c r="V423">
        <f t="shared" si="109"/>
        <v>-3.9385400937154175E-2</v>
      </c>
      <c r="W423">
        <v>635.89</v>
      </c>
      <c r="X423">
        <v>252732444</v>
      </c>
      <c r="Y423">
        <f>IF(K422=2,F423+0.005,IF(K422=1,F423,F423))</f>
        <v>-3.9385400937154173E-3</v>
      </c>
    </row>
    <row r="424" spans="1:25" x14ac:dyDescent="0.25">
      <c r="A424" s="1">
        <v>38438</v>
      </c>
      <c r="B424">
        <v>639.84</v>
      </c>
      <c r="C424">
        <v>648.92999999999995</v>
      </c>
      <c r="D424">
        <v>646.47</v>
      </c>
      <c r="E424">
        <v>651.41999999999996</v>
      </c>
      <c r="F424">
        <f t="shared" si="107"/>
        <v>1.0361965491372836E-2</v>
      </c>
      <c r="G424">
        <f t="shared" si="110"/>
        <v>0.86842639593908633</v>
      </c>
      <c r="H424">
        <f t="shared" si="111"/>
        <v>2</v>
      </c>
      <c r="I424">
        <f t="shared" si="111"/>
        <v>3</v>
      </c>
      <c r="J424">
        <f t="shared" si="111"/>
        <v>4</v>
      </c>
      <c r="K424">
        <f t="shared" si="108"/>
        <v>5</v>
      </c>
      <c r="L424">
        <f t="shared" si="112"/>
        <v>0</v>
      </c>
      <c r="M424">
        <f t="shared" si="113"/>
        <v>0</v>
      </c>
      <c r="N424">
        <f t="shared" si="114"/>
        <v>0</v>
      </c>
      <c r="O424">
        <f t="shared" si="115"/>
        <v>0</v>
      </c>
      <c r="P424">
        <f t="shared" si="116"/>
        <v>0</v>
      </c>
      <c r="Q424">
        <f t="shared" si="117"/>
        <v>0</v>
      </c>
      <c r="R424">
        <f t="shared" si="118"/>
        <v>0</v>
      </c>
      <c r="S424">
        <f t="shared" si="119"/>
        <v>1</v>
      </c>
      <c r="V424">
        <f t="shared" si="109"/>
        <v>0.10361965491372835</v>
      </c>
      <c r="W424">
        <v>645.01</v>
      </c>
      <c r="X424">
        <v>256710970</v>
      </c>
      <c r="Y424">
        <f>IF(K423=2,F424+0.005,IF(K423=1,F424,F424))</f>
        <v>1.5361965491372837E-2</v>
      </c>
    </row>
    <row r="425" spans="1:25" x14ac:dyDescent="0.25">
      <c r="A425" s="1">
        <v>38439</v>
      </c>
      <c r="B425">
        <v>646.47</v>
      </c>
      <c r="C425">
        <v>647.96</v>
      </c>
      <c r="D425">
        <v>646.92999999999995</v>
      </c>
      <c r="E425">
        <v>649.95000000000005</v>
      </c>
      <c r="F425">
        <f t="shared" si="107"/>
        <v>7.1155660742172513E-4</v>
      </c>
      <c r="G425">
        <f t="shared" si="110"/>
        <v>0.50944162436548224</v>
      </c>
      <c r="H425">
        <f t="shared" si="111"/>
        <v>2</v>
      </c>
      <c r="I425">
        <f t="shared" si="111"/>
        <v>2</v>
      </c>
      <c r="J425">
        <f t="shared" si="111"/>
        <v>3</v>
      </c>
      <c r="K425">
        <f t="shared" si="108"/>
        <v>3</v>
      </c>
      <c r="L425">
        <f t="shared" si="112"/>
        <v>1</v>
      </c>
      <c r="M425">
        <f t="shared" si="113"/>
        <v>0</v>
      </c>
      <c r="N425">
        <f t="shared" si="114"/>
        <v>0</v>
      </c>
      <c r="O425">
        <f t="shared" si="115"/>
        <v>0</v>
      </c>
      <c r="P425">
        <f t="shared" si="116"/>
        <v>0</v>
      </c>
      <c r="Q425">
        <f t="shared" si="117"/>
        <v>0</v>
      </c>
      <c r="R425">
        <f t="shared" si="118"/>
        <v>0</v>
      </c>
      <c r="S425">
        <f t="shared" si="119"/>
        <v>0</v>
      </c>
      <c r="V425">
        <f t="shared" si="109"/>
        <v>7.1155660742172515E-3</v>
      </c>
      <c r="W425">
        <v>645.66</v>
      </c>
      <c r="X425">
        <v>257004967</v>
      </c>
      <c r="Y425">
        <f>IF(K424=2,F425+0.005,IF(K424=1,F425,F425))</f>
        <v>7.1155660742172513E-4</v>
      </c>
    </row>
    <row r="426" spans="1:25" x14ac:dyDescent="0.25">
      <c r="A426" s="1">
        <v>38440</v>
      </c>
      <c r="B426">
        <v>646.92999999999995</v>
      </c>
      <c r="C426">
        <v>644.59</v>
      </c>
      <c r="D426">
        <v>646.34</v>
      </c>
      <c r="E426">
        <v>646.72</v>
      </c>
      <c r="F426">
        <f t="shared" si="107"/>
        <v>-9.1199975267790669E-4</v>
      </c>
      <c r="G426">
        <f t="shared" si="110"/>
        <v>0.41766497461928936</v>
      </c>
      <c r="H426">
        <f t="shared" si="111"/>
        <v>1</v>
      </c>
      <c r="I426">
        <f t="shared" si="111"/>
        <v>2</v>
      </c>
      <c r="J426">
        <f t="shared" si="111"/>
        <v>2</v>
      </c>
      <c r="K426">
        <f t="shared" si="108"/>
        <v>3</v>
      </c>
      <c r="L426">
        <f t="shared" si="112"/>
        <v>0</v>
      </c>
      <c r="M426">
        <f t="shared" si="113"/>
        <v>0</v>
      </c>
      <c r="N426">
        <f t="shared" si="114"/>
        <v>0</v>
      </c>
      <c r="O426">
        <f t="shared" si="115"/>
        <v>0</v>
      </c>
      <c r="P426">
        <f t="shared" si="116"/>
        <v>1</v>
      </c>
      <c r="Q426">
        <f t="shared" si="117"/>
        <v>0</v>
      </c>
      <c r="R426">
        <f t="shared" si="118"/>
        <v>0</v>
      </c>
      <c r="S426">
        <f t="shared" si="119"/>
        <v>0</v>
      </c>
      <c r="V426">
        <f t="shared" si="109"/>
        <v>-9.119997526779066E-3</v>
      </c>
      <c r="W426">
        <v>642.39</v>
      </c>
      <c r="X426">
        <v>256202470</v>
      </c>
      <c r="Y426">
        <f>IF(K425=2,F426+0.005,IF(K425=1,F426,F426))</f>
        <v>-9.1199975267790669E-4</v>
      </c>
    </row>
    <row r="427" spans="1:25" x14ac:dyDescent="0.25">
      <c r="A427" s="1">
        <v>38441</v>
      </c>
      <c r="B427">
        <v>646.34</v>
      </c>
      <c r="C427">
        <v>643.86</v>
      </c>
      <c r="D427">
        <v>639.88</v>
      </c>
      <c r="E427">
        <v>644.9</v>
      </c>
      <c r="F427">
        <f t="shared" si="107"/>
        <v>-9.9947396107312493E-3</v>
      </c>
      <c r="G427">
        <f t="shared" si="110"/>
        <v>0.11817258883248731</v>
      </c>
      <c r="H427">
        <f t="shared" si="111"/>
        <v>1</v>
      </c>
      <c r="I427">
        <f t="shared" si="111"/>
        <v>1</v>
      </c>
      <c r="J427">
        <f t="shared" si="111"/>
        <v>1</v>
      </c>
      <c r="K427">
        <f t="shared" si="108"/>
        <v>1</v>
      </c>
      <c r="L427">
        <f t="shared" si="112"/>
        <v>0</v>
      </c>
      <c r="M427">
        <f t="shared" si="113"/>
        <v>0</v>
      </c>
      <c r="N427">
        <f t="shared" si="114"/>
        <v>0</v>
      </c>
      <c r="O427">
        <f t="shared" si="115"/>
        <v>1</v>
      </c>
      <c r="P427">
        <f t="shared" si="116"/>
        <v>0</v>
      </c>
      <c r="Q427">
        <f t="shared" si="117"/>
        <v>0</v>
      </c>
      <c r="R427">
        <f t="shared" si="118"/>
        <v>0</v>
      </c>
      <c r="S427">
        <f t="shared" si="119"/>
        <v>0</v>
      </c>
      <c r="V427">
        <f t="shared" si="109"/>
        <v>-9.9947396107312486E-2</v>
      </c>
      <c r="W427">
        <v>637.91999999999996</v>
      </c>
      <c r="X427">
        <v>252819640</v>
      </c>
      <c r="Y427">
        <f>IF(K426=2,F427+0.005,IF(K426=1,F427,F427))</f>
        <v>-9.9947396107312493E-3</v>
      </c>
    </row>
    <row r="428" spans="1:25" x14ac:dyDescent="0.25">
      <c r="A428" s="1">
        <v>38442</v>
      </c>
      <c r="B428">
        <v>639.88</v>
      </c>
      <c r="C428">
        <v>644.1</v>
      </c>
      <c r="D428">
        <v>642.54999999999995</v>
      </c>
      <c r="E428">
        <v>646.55999999999995</v>
      </c>
      <c r="F428">
        <f t="shared" si="107"/>
        <v>4.1726573732574221E-3</v>
      </c>
      <c r="G428">
        <f t="shared" si="110"/>
        <v>0.67390862944162433</v>
      </c>
      <c r="H428">
        <f t="shared" si="111"/>
        <v>2</v>
      </c>
      <c r="I428">
        <f t="shared" si="111"/>
        <v>3</v>
      </c>
      <c r="J428">
        <f t="shared" si="111"/>
        <v>3</v>
      </c>
      <c r="K428">
        <f t="shared" si="108"/>
        <v>4</v>
      </c>
      <c r="L428">
        <f t="shared" si="112"/>
        <v>0</v>
      </c>
      <c r="M428">
        <f t="shared" si="113"/>
        <v>0</v>
      </c>
      <c r="N428">
        <f t="shared" si="114"/>
        <v>0</v>
      </c>
      <c r="O428">
        <f t="shared" si="115"/>
        <v>0</v>
      </c>
      <c r="P428">
        <f t="shared" si="116"/>
        <v>0</v>
      </c>
      <c r="Q428">
        <f t="shared" si="117"/>
        <v>0</v>
      </c>
      <c r="R428">
        <f t="shared" si="118"/>
        <v>1</v>
      </c>
      <c r="S428">
        <f t="shared" si="119"/>
        <v>0</v>
      </c>
      <c r="V428">
        <f t="shared" si="109"/>
        <v>4.1726573732574219E-2</v>
      </c>
      <c r="W428">
        <v>641.58000000000004</v>
      </c>
      <c r="X428">
        <v>255738590</v>
      </c>
      <c r="Y428">
        <f>IF(K427=2,F428+0.005,IF(K427=1,F428,F428))</f>
        <v>4.1726573732574221E-3</v>
      </c>
    </row>
    <row r="429" spans="1:25" x14ac:dyDescent="0.25">
      <c r="A429" s="1">
        <v>38445</v>
      </c>
      <c r="B429">
        <v>642.54999999999995</v>
      </c>
      <c r="C429">
        <v>637.51</v>
      </c>
      <c r="D429">
        <v>636.36</v>
      </c>
      <c r="E429">
        <v>638.37</v>
      </c>
      <c r="F429">
        <f t="shared" si="107"/>
        <v>-9.6334915570771788E-3</v>
      </c>
      <c r="G429">
        <f t="shared" si="110"/>
        <v>0.12629441624365481</v>
      </c>
      <c r="H429">
        <f t="shared" si="111"/>
        <v>1</v>
      </c>
      <c r="I429">
        <f t="shared" si="111"/>
        <v>1</v>
      </c>
      <c r="J429">
        <f t="shared" si="111"/>
        <v>1</v>
      </c>
      <c r="K429">
        <f t="shared" si="108"/>
        <v>1</v>
      </c>
      <c r="L429">
        <f t="shared" si="112"/>
        <v>0</v>
      </c>
      <c r="M429">
        <f t="shared" si="113"/>
        <v>0</v>
      </c>
      <c r="N429">
        <f t="shared" si="114"/>
        <v>0</v>
      </c>
      <c r="O429">
        <f t="shared" si="115"/>
        <v>0</v>
      </c>
      <c r="P429">
        <f t="shared" si="116"/>
        <v>1</v>
      </c>
      <c r="Q429">
        <f t="shared" si="117"/>
        <v>0</v>
      </c>
      <c r="R429">
        <f t="shared" si="118"/>
        <v>0</v>
      </c>
      <c r="S429">
        <f t="shared" si="119"/>
        <v>0</v>
      </c>
      <c r="V429">
        <f t="shared" si="109"/>
        <v>-9.6334915570771784E-2</v>
      </c>
      <c r="W429">
        <v>634.92999999999995</v>
      </c>
      <c r="X429">
        <v>253023556</v>
      </c>
      <c r="Y429">
        <f>IF(K428=2,F429+0.005,IF(K428=1,F429,F429))</f>
        <v>-9.6334915570771788E-3</v>
      </c>
    </row>
    <row r="430" spans="1:25" x14ac:dyDescent="0.25">
      <c r="A430" s="1">
        <v>38446</v>
      </c>
      <c r="B430">
        <v>636.36</v>
      </c>
      <c r="C430">
        <v>635.13</v>
      </c>
      <c r="D430">
        <v>635.62</v>
      </c>
      <c r="E430">
        <v>636.9</v>
      </c>
      <c r="F430">
        <f t="shared" si="107"/>
        <v>-1.1628637877930874E-3</v>
      </c>
      <c r="G430">
        <f t="shared" si="110"/>
        <v>0.40446700507614214</v>
      </c>
      <c r="H430">
        <f t="shared" si="111"/>
        <v>1</v>
      </c>
      <c r="I430">
        <f t="shared" si="111"/>
        <v>2</v>
      </c>
      <c r="J430">
        <f t="shared" si="111"/>
        <v>2</v>
      </c>
      <c r="K430">
        <f t="shared" si="108"/>
        <v>3</v>
      </c>
      <c r="L430">
        <f t="shared" si="112"/>
        <v>0</v>
      </c>
      <c r="M430">
        <f t="shared" si="113"/>
        <v>0</v>
      </c>
      <c r="N430">
        <f t="shared" si="114"/>
        <v>0</v>
      </c>
      <c r="O430">
        <f t="shared" si="115"/>
        <v>1</v>
      </c>
      <c r="P430">
        <f t="shared" si="116"/>
        <v>0</v>
      </c>
      <c r="Q430">
        <f t="shared" si="117"/>
        <v>0</v>
      </c>
      <c r="R430">
        <f t="shared" si="118"/>
        <v>0</v>
      </c>
      <c r="S430">
        <f t="shared" si="119"/>
        <v>0</v>
      </c>
      <c r="V430">
        <f t="shared" si="109"/>
        <v>-1.1628637877930875E-2</v>
      </c>
      <c r="W430">
        <v>630.20000000000005</v>
      </c>
      <c r="X430">
        <v>252717455</v>
      </c>
      <c r="Y430">
        <f>IF(K429=2,F430+0.005,IF(K429=1,F430,F430))</f>
        <v>-1.1628637877930874E-3</v>
      </c>
    </row>
    <row r="431" spans="1:25" x14ac:dyDescent="0.25">
      <c r="A431" s="1">
        <v>38447</v>
      </c>
      <c r="B431">
        <v>635.62</v>
      </c>
      <c r="C431">
        <v>638.14</v>
      </c>
      <c r="D431">
        <v>641.02</v>
      </c>
      <c r="E431">
        <v>641.4</v>
      </c>
      <c r="F431">
        <f t="shared" si="107"/>
        <v>8.4956420502815787E-3</v>
      </c>
      <c r="G431">
        <f t="shared" si="110"/>
        <v>0.82720812182741121</v>
      </c>
      <c r="H431">
        <f t="shared" si="111"/>
        <v>2</v>
      </c>
      <c r="I431">
        <f t="shared" si="111"/>
        <v>3</v>
      </c>
      <c r="J431">
        <f t="shared" si="111"/>
        <v>4</v>
      </c>
      <c r="K431">
        <f t="shared" si="108"/>
        <v>5</v>
      </c>
      <c r="L431">
        <f t="shared" si="112"/>
        <v>0</v>
      </c>
      <c r="M431">
        <f t="shared" si="113"/>
        <v>0</v>
      </c>
      <c r="N431">
        <f t="shared" si="114"/>
        <v>0</v>
      </c>
      <c r="O431">
        <f t="shared" si="115"/>
        <v>0</v>
      </c>
      <c r="P431">
        <f t="shared" si="116"/>
        <v>0</v>
      </c>
      <c r="Q431">
        <f t="shared" si="117"/>
        <v>0</v>
      </c>
      <c r="R431">
        <f t="shared" si="118"/>
        <v>0</v>
      </c>
      <c r="S431">
        <f t="shared" si="119"/>
        <v>1</v>
      </c>
      <c r="V431">
        <f t="shared" si="109"/>
        <v>8.4956420502815794E-2</v>
      </c>
      <c r="W431">
        <v>635.87</v>
      </c>
      <c r="X431">
        <v>255803884</v>
      </c>
      <c r="Y431">
        <f>IF(K430=2,F431+0.005,IF(K430=1,F431,F431))</f>
        <v>8.4956420502815787E-3</v>
      </c>
    </row>
    <row r="432" spans="1:25" x14ac:dyDescent="0.25">
      <c r="A432" s="1">
        <v>38448</v>
      </c>
      <c r="B432">
        <v>641.02</v>
      </c>
      <c r="C432">
        <v>643.49</v>
      </c>
      <c r="D432">
        <v>645</v>
      </c>
      <c r="E432">
        <v>646.33000000000004</v>
      </c>
      <c r="F432">
        <f t="shared" si="107"/>
        <v>6.2088546379208426E-3</v>
      </c>
      <c r="G432">
        <f t="shared" si="110"/>
        <v>0.75329949238578675</v>
      </c>
      <c r="H432">
        <f t="shared" si="111"/>
        <v>2</v>
      </c>
      <c r="I432">
        <f t="shared" si="111"/>
        <v>3</v>
      </c>
      <c r="J432">
        <f t="shared" si="111"/>
        <v>4</v>
      </c>
      <c r="K432">
        <f t="shared" si="108"/>
        <v>4</v>
      </c>
      <c r="L432">
        <f t="shared" si="112"/>
        <v>0</v>
      </c>
      <c r="M432">
        <f t="shared" si="113"/>
        <v>1</v>
      </c>
      <c r="N432">
        <f t="shared" si="114"/>
        <v>0</v>
      </c>
      <c r="O432">
        <f t="shared" si="115"/>
        <v>0</v>
      </c>
      <c r="P432">
        <f t="shared" si="116"/>
        <v>0</v>
      </c>
      <c r="Q432">
        <f t="shared" si="117"/>
        <v>0</v>
      </c>
      <c r="R432">
        <f t="shared" si="118"/>
        <v>0</v>
      </c>
      <c r="S432">
        <f t="shared" si="119"/>
        <v>0</v>
      </c>
      <c r="V432">
        <f t="shared" si="109"/>
        <v>6.2088546379208423E-2</v>
      </c>
      <c r="W432">
        <v>642.85</v>
      </c>
      <c r="X432">
        <v>257859333</v>
      </c>
      <c r="Y432">
        <f>IF(K431=2,F432+0.005,IF(K431=1,F432,F432))</f>
        <v>6.2088546379208426E-3</v>
      </c>
    </row>
    <row r="433" spans="1:25" x14ac:dyDescent="0.25">
      <c r="A433" s="1">
        <v>38449</v>
      </c>
      <c r="B433">
        <v>645</v>
      </c>
      <c r="C433">
        <v>643.97</v>
      </c>
      <c r="D433">
        <v>650.22</v>
      </c>
      <c r="E433">
        <v>650.96</v>
      </c>
      <c r="F433">
        <f t="shared" si="107"/>
        <v>8.0930232558139963E-3</v>
      </c>
      <c r="G433">
        <f t="shared" si="110"/>
        <v>0.81441624365482235</v>
      </c>
      <c r="H433">
        <f t="shared" si="111"/>
        <v>2</v>
      </c>
      <c r="I433">
        <f t="shared" si="111"/>
        <v>3</v>
      </c>
      <c r="J433">
        <f t="shared" si="111"/>
        <v>4</v>
      </c>
      <c r="K433">
        <f t="shared" si="108"/>
        <v>5</v>
      </c>
      <c r="L433">
        <f t="shared" si="112"/>
        <v>0</v>
      </c>
      <c r="M433">
        <f t="shared" si="113"/>
        <v>1</v>
      </c>
      <c r="N433">
        <f t="shared" si="114"/>
        <v>0</v>
      </c>
      <c r="O433">
        <f t="shared" si="115"/>
        <v>0</v>
      </c>
      <c r="P433">
        <f t="shared" si="116"/>
        <v>0</v>
      </c>
      <c r="Q433">
        <f t="shared" si="117"/>
        <v>0</v>
      </c>
      <c r="R433">
        <f t="shared" si="118"/>
        <v>0</v>
      </c>
      <c r="S433">
        <f t="shared" si="119"/>
        <v>0</v>
      </c>
      <c r="V433">
        <f t="shared" si="109"/>
        <v>8.093023255813997E-2</v>
      </c>
      <c r="W433">
        <v>642.87</v>
      </c>
      <c r="X433">
        <v>259219688</v>
      </c>
      <c r="Y433">
        <f>IF(K432=2,F433+0.005,IF(K432=1,F433,F433))</f>
        <v>8.0930232558139963E-3</v>
      </c>
    </row>
    <row r="434" spans="1:25" x14ac:dyDescent="0.25">
      <c r="A434" s="1">
        <v>38452</v>
      </c>
      <c r="B434">
        <v>650.22</v>
      </c>
      <c r="C434">
        <v>647.66</v>
      </c>
      <c r="D434">
        <v>655.92</v>
      </c>
      <c r="E434">
        <v>656.59</v>
      </c>
      <c r="F434">
        <f t="shared" si="107"/>
        <v>8.7662637261233609E-3</v>
      </c>
      <c r="G434">
        <f t="shared" si="110"/>
        <v>0.83492385786802026</v>
      </c>
      <c r="H434">
        <f t="shared" si="111"/>
        <v>2</v>
      </c>
      <c r="I434">
        <f t="shared" si="111"/>
        <v>3</v>
      </c>
      <c r="J434">
        <f t="shared" si="111"/>
        <v>4</v>
      </c>
      <c r="K434">
        <f t="shared" si="108"/>
        <v>5</v>
      </c>
      <c r="L434">
        <f t="shared" si="112"/>
        <v>0</v>
      </c>
      <c r="M434">
        <f t="shared" si="113"/>
        <v>1</v>
      </c>
      <c r="N434">
        <f t="shared" si="114"/>
        <v>0</v>
      </c>
      <c r="O434">
        <f t="shared" si="115"/>
        <v>0</v>
      </c>
      <c r="P434">
        <f t="shared" si="116"/>
        <v>0</v>
      </c>
      <c r="Q434">
        <f t="shared" si="117"/>
        <v>0</v>
      </c>
      <c r="R434">
        <f t="shared" si="118"/>
        <v>0</v>
      </c>
      <c r="S434">
        <f t="shared" si="119"/>
        <v>0</v>
      </c>
      <c r="V434">
        <f t="shared" si="109"/>
        <v>8.7662637261233606E-2</v>
      </c>
      <c r="W434">
        <v>647.09</v>
      </c>
      <c r="X434">
        <v>261483492</v>
      </c>
      <c r="Y434">
        <f>IF(K433=2,F434+0.005,IF(K433=1,F434,F434))</f>
        <v>8.7662637261233609E-3</v>
      </c>
    </row>
    <row r="435" spans="1:25" x14ac:dyDescent="0.25">
      <c r="A435" s="1">
        <v>38453</v>
      </c>
      <c r="B435">
        <v>655.92</v>
      </c>
      <c r="C435">
        <v>655.1</v>
      </c>
      <c r="D435">
        <v>656.76</v>
      </c>
      <c r="E435">
        <v>661.08</v>
      </c>
      <c r="F435">
        <f t="shared" si="107"/>
        <v>1.2806439809733381E-3</v>
      </c>
      <c r="G435">
        <f t="shared" si="110"/>
        <v>0.54050761421319793</v>
      </c>
      <c r="H435">
        <f t="shared" si="111"/>
        <v>2</v>
      </c>
      <c r="I435">
        <f t="shared" si="111"/>
        <v>2</v>
      </c>
      <c r="J435">
        <f t="shared" si="111"/>
        <v>3</v>
      </c>
      <c r="K435">
        <f t="shared" si="108"/>
        <v>3</v>
      </c>
      <c r="L435">
        <f t="shared" si="112"/>
        <v>1</v>
      </c>
      <c r="M435">
        <f t="shared" si="113"/>
        <v>0</v>
      </c>
      <c r="N435">
        <f t="shared" si="114"/>
        <v>0</v>
      </c>
      <c r="O435">
        <f t="shared" si="115"/>
        <v>0</v>
      </c>
      <c r="P435">
        <f t="shared" si="116"/>
        <v>0</v>
      </c>
      <c r="Q435">
        <f t="shared" si="117"/>
        <v>0</v>
      </c>
      <c r="R435">
        <f t="shared" si="118"/>
        <v>0</v>
      </c>
      <c r="S435">
        <f t="shared" si="119"/>
        <v>0</v>
      </c>
      <c r="V435">
        <f t="shared" si="109"/>
        <v>1.280643980973338E-2</v>
      </c>
      <c r="W435">
        <v>655.1</v>
      </c>
      <c r="X435">
        <v>262037627</v>
      </c>
      <c r="Y435">
        <f>IF(K434=2,F435+0.005,IF(K434=1,F435,F435))</f>
        <v>1.2806439809733381E-3</v>
      </c>
    </row>
    <row r="436" spans="1:25" x14ac:dyDescent="0.25">
      <c r="A436" s="1">
        <v>38454</v>
      </c>
      <c r="B436">
        <v>656.76</v>
      </c>
      <c r="C436">
        <v>654.70000000000005</v>
      </c>
      <c r="D436">
        <v>655.15</v>
      </c>
      <c r="E436">
        <v>656.24</v>
      </c>
      <c r="F436">
        <f t="shared" si="107"/>
        <v>-2.4514282233997408E-3</v>
      </c>
      <c r="G436">
        <f t="shared" si="110"/>
        <v>0.34395939086294414</v>
      </c>
      <c r="H436">
        <f t="shared" si="111"/>
        <v>1</v>
      </c>
      <c r="I436">
        <f t="shared" si="111"/>
        <v>2</v>
      </c>
      <c r="J436">
        <f t="shared" si="111"/>
        <v>2</v>
      </c>
      <c r="K436">
        <f t="shared" si="108"/>
        <v>2</v>
      </c>
      <c r="L436">
        <f t="shared" si="112"/>
        <v>0</v>
      </c>
      <c r="M436">
        <f t="shared" si="113"/>
        <v>0</v>
      </c>
      <c r="N436">
        <f t="shared" si="114"/>
        <v>0</v>
      </c>
      <c r="O436">
        <f t="shared" si="115"/>
        <v>0</v>
      </c>
      <c r="P436">
        <f t="shared" si="116"/>
        <v>0</v>
      </c>
      <c r="Q436">
        <f t="shared" si="117"/>
        <v>1</v>
      </c>
      <c r="R436">
        <f t="shared" si="118"/>
        <v>0</v>
      </c>
      <c r="S436">
        <f t="shared" si="119"/>
        <v>0</v>
      </c>
      <c r="V436">
        <f t="shared" si="109"/>
        <v>-2.451428223399741E-2</v>
      </c>
      <c r="W436">
        <v>652.54999999999995</v>
      </c>
      <c r="X436">
        <v>261162367</v>
      </c>
      <c r="Y436">
        <f>IF(K435=2,F436+0.005,IF(K435=1,F436,F436))</f>
        <v>-2.4514282233997408E-3</v>
      </c>
    </row>
    <row r="437" spans="1:25" x14ac:dyDescent="0.25">
      <c r="A437" s="1">
        <v>38455</v>
      </c>
      <c r="B437">
        <v>655.15</v>
      </c>
      <c r="C437">
        <v>658.39</v>
      </c>
      <c r="D437">
        <v>656.48</v>
      </c>
      <c r="E437">
        <v>661.85</v>
      </c>
      <c r="F437">
        <f t="shared" si="107"/>
        <v>2.030069449744396E-3</v>
      </c>
      <c r="G437">
        <f t="shared" si="110"/>
        <v>0.57583756345177661</v>
      </c>
      <c r="H437">
        <f t="shared" si="111"/>
        <v>2</v>
      </c>
      <c r="I437">
        <f t="shared" si="111"/>
        <v>2</v>
      </c>
      <c r="J437">
        <f t="shared" si="111"/>
        <v>3</v>
      </c>
      <c r="K437">
        <f t="shared" si="108"/>
        <v>3</v>
      </c>
      <c r="L437">
        <f t="shared" si="112"/>
        <v>0</v>
      </c>
      <c r="M437">
        <f t="shared" si="113"/>
        <v>0</v>
      </c>
      <c r="N437">
        <f t="shared" si="114"/>
        <v>0</v>
      </c>
      <c r="O437">
        <f t="shared" si="115"/>
        <v>0</v>
      </c>
      <c r="P437">
        <f t="shared" si="116"/>
        <v>0</v>
      </c>
      <c r="Q437">
        <f t="shared" si="117"/>
        <v>0</v>
      </c>
      <c r="R437">
        <f t="shared" si="118"/>
        <v>0</v>
      </c>
      <c r="S437">
        <f t="shared" si="119"/>
        <v>1</v>
      </c>
      <c r="V437">
        <f t="shared" si="109"/>
        <v>2.0300694497443962E-2</v>
      </c>
      <c r="W437">
        <v>654.53</v>
      </c>
      <c r="X437">
        <v>260941431</v>
      </c>
      <c r="Y437">
        <f>IF(K436=2,F437+0.005,IF(K436=1,F437,F437))</f>
        <v>7.0300694497443961E-3</v>
      </c>
    </row>
    <row r="438" spans="1:25" x14ac:dyDescent="0.25">
      <c r="A438" s="1">
        <v>38456</v>
      </c>
      <c r="B438">
        <v>656.48</v>
      </c>
      <c r="C438">
        <v>652.22</v>
      </c>
      <c r="D438">
        <v>656.88</v>
      </c>
      <c r="E438">
        <v>659.07</v>
      </c>
      <c r="F438">
        <f t="shared" si="107"/>
        <v>6.0931026078475691E-4</v>
      </c>
      <c r="G438">
        <f t="shared" si="110"/>
        <v>0.50111675126903554</v>
      </c>
      <c r="H438">
        <f t="shared" si="111"/>
        <v>2</v>
      </c>
      <c r="I438">
        <f t="shared" si="111"/>
        <v>2</v>
      </c>
      <c r="J438">
        <f t="shared" si="111"/>
        <v>3</v>
      </c>
      <c r="K438">
        <f t="shared" si="108"/>
        <v>3</v>
      </c>
      <c r="L438">
        <f t="shared" si="112"/>
        <v>1</v>
      </c>
      <c r="M438">
        <f t="shared" si="113"/>
        <v>0</v>
      </c>
      <c r="N438">
        <f t="shared" si="114"/>
        <v>0</v>
      </c>
      <c r="O438">
        <f t="shared" si="115"/>
        <v>0</v>
      </c>
      <c r="P438">
        <f t="shared" si="116"/>
        <v>0</v>
      </c>
      <c r="Q438">
        <f t="shared" si="117"/>
        <v>0</v>
      </c>
      <c r="R438">
        <f t="shared" si="118"/>
        <v>0</v>
      </c>
      <c r="S438">
        <f t="shared" si="119"/>
        <v>0</v>
      </c>
      <c r="V438">
        <f t="shared" si="109"/>
        <v>6.0931026078475687E-3</v>
      </c>
      <c r="W438">
        <v>651.55999999999995</v>
      </c>
      <c r="X438">
        <v>261660296</v>
      </c>
      <c r="Y438">
        <f>IF(K437=2,F438+0.005,IF(K437=1,F438,F438))</f>
        <v>6.0931026078475691E-4</v>
      </c>
    </row>
    <row r="439" spans="1:25" x14ac:dyDescent="0.25">
      <c r="A439" s="1">
        <v>38459</v>
      </c>
      <c r="B439">
        <v>656.88</v>
      </c>
      <c r="C439">
        <v>647.9</v>
      </c>
      <c r="D439">
        <v>653.91</v>
      </c>
      <c r="E439">
        <v>655.86</v>
      </c>
      <c r="F439">
        <f t="shared" si="107"/>
        <v>-4.5213737668981053E-3</v>
      </c>
      <c r="G439">
        <f t="shared" si="110"/>
        <v>0.26335025380710658</v>
      </c>
      <c r="H439">
        <f t="shared" si="111"/>
        <v>1</v>
      </c>
      <c r="I439">
        <f t="shared" si="111"/>
        <v>1</v>
      </c>
      <c r="J439">
        <f t="shared" si="111"/>
        <v>2</v>
      </c>
      <c r="K439">
        <f t="shared" si="108"/>
        <v>2</v>
      </c>
      <c r="L439">
        <f t="shared" si="112"/>
        <v>0</v>
      </c>
      <c r="M439">
        <f t="shared" si="113"/>
        <v>0</v>
      </c>
      <c r="N439">
        <f t="shared" si="114"/>
        <v>0</v>
      </c>
      <c r="O439">
        <f t="shared" si="115"/>
        <v>0</v>
      </c>
      <c r="P439">
        <f t="shared" si="116"/>
        <v>1</v>
      </c>
      <c r="Q439">
        <f t="shared" si="117"/>
        <v>0</v>
      </c>
      <c r="R439">
        <f t="shared" si="118"/>
        <v>0</v>
      </c>
      <c r="S439">
        <f t="shared" si="119"/>
        <v>0</v>
      </c>
      <c r="V439">
        <f t="shared" si="109"/>
        <v>-4.5213737668981055E-2</v>
      </c>
      <c r="W439">
        <v>647.23</v>
      </c>
      <c r="X439">
        <v>260406063</v>
      </c>
      <c r="Y439">
        <f>IF(K438=2,F439+0.005,IF(K438=1,F439,F439))</f>
        <v>-4.5213737668981053E-3</v>
      </c>
    </row>
    <row r="440" spans="1:25" x14ac:dyDescent="0.25">
      <c r="A440" s="1">
        <v>38460</v>
      </c>
      <c r="B440">
        <v>653.91</v>
      </c>
      <c r="C440">
        <v>651.02</v>
      </c>
      <c r="D440">
        <v>652.39</v>
      </c>
      <c r="E440">
        <v>654.16999999999996</v>
      </c>
      <c r="F440">
        <f t="shared" si="107"/>
        <v>-2.3244789038246575E-3</v>
      </c>
      <c r="G440">
        <f t="shared" si="110"/>
        <v>0.3500507614213198</v>
      </c>
      <c r="H440">
        <f t="shared" si="111"/>
        <v>1</v>
      </c>
      <c r="I440">
        <f t="shared" si="111"/>
        <v>2</v>
      </c>
      <c r="J440">
        <f t="shared" si="111"/>
        <v>2</v>
      </c>
      <c r="K440">
        <f t="shared" si="108"/>
        <v>2</v>
      </c>
      <c r="L440">
        <f t="shared" si="112"/>
        <v>0</v>
      </c>
      <c r="M440">
        <f t="shared" si="113"/>
        <v>0</v>
      </c>
      <c r="N440">
        <f t="shared" si="114"/>
        <v>0</v>
      </c>
      <c r="O440">
        <f t="shared" si="115"/>
        <v>1</v>
      </c>
      <c r="P440">
        <f t="shared" si="116"/>
        <v>0</v>
      </c>
      <c r="Q440">
        <f t="shared" si="117"/>
        <v>0</v>
      </c>
      <c r="R440">
        <f t="shared" si="118"/>
        <v>0</v>
      </c>
      <c r="S440">
        <f t="shared" si="119"/>
        <v>0</v>
      </c>
      <c r="V440">
        <f t="shared" si="109"/>
        <v>-2.3244789038246574E-2</v>
      </c>
      <c r="W440">
        <v>646.51</v>
      </c>
      <c r="X440">
        <v>260104239</v>
      </c>
      <c r="Y440">
        <f>IF(K439=2,F440+0.005,IF(K439=1,F440,F440))</f>
        <v>2.6755210961753426E-3</v>
      </c>
    </row>
    <row r="441" spans="1:25" x14ac:dyDescent="0.25">
      <c r="A441" s="1">
        <v>38461</v>
      </c>
      <c r="B441">
        <v>652.39</v>
      </c>
      <c r="C441">
        <v>654.33000000000004</v>
      </c>
      <c r="D441">
        <v>653.78</v>
      </c>
      <c r="E441">
        <v>657.34</v>
      </c>
      <c r="F441">
        <f t="shared" si="107"/>
        <v>2.1306273854595969E-3</v>
      </c>
      <c r="G441">
        <f t="shared" si="110"/>
        <v>0.58213197969543151</v>
      </c>
      <c r="H441">
        <f t="shared" si="111"/>
        <v>2</v>
      </c>
      <c r="I441">
        <f t="shared" si="111"/>
        <v>2</v>
      </c>
      <c r="J441">
        <f t="shared" si="111"/>
        <v>3</v>
      </c>
      <c r="K441">
        <f t="shared" si="108"/>
        <v>3</v>
      </c>
      <c r="L441">
        <f t="shared" si="112"/>
        <v>0</v>
      </c>
      <c r="M441">
        <f t="shared" si="113"/>
        <v>0</v>
      </c>
      <c r="N441">
        <f t="shared" si="114"/>
        <v>0</v>
      </c>
      <c r="O441">
        <f t="shared" si="115"/>
        <v>0</v>
      </c>
      <c r="P441">
        <f t="shared" si="116"/>
        <v>0</v>
      </c>
      <c r="Q441">
        <f t="shared" si="117"/>
        <v>0</v>
      </c>
      <c r="R441">
        <f t="shared" si="118"/>
        <v>1</v>
      </c>
      <c r="S441">
        <f t="shared" si="119"/>
        <v>0</v>
      </c>
      <c r="V441">
        <f t="shared" si="109"/>
        <v>2.1306273854595971E-2</v>
      </c>
      <c r="W441">
        <v>652.54999999999995</v>
      </c>
      <c r="X441">
        <v>261204828</v>
      </c>
      <c r="Y441">
        <f>IF(K440=2,F441+0.005,IF(K440=1,F441,F441))</f>
        <v>7.130627385459597E-3</v>
      </c>
    </row>
    <row r="442" spans="1:25" x14ac:dyDescent="0.25">
      <c r="A442" s="1">
        <v>38462</v>
      </c>
      <c r="B442">
        <v>653.78</v>
      </c>
      <c r="C442">
        <v>654.66</v>
      </c>
      <c r="D442">
        <v>651.49</v>
      </c>
      <c r="E442">
        <v>656.02</v>
      </c>
      <c r="F442">
        <f t="shared" si="107"/>
        <v>-3.5027073327418452E-3</v>
      </c>
      <c r="G442">
        <f t="shared" si="110"/>
        <v>0.29807106598984773</v>
      </c>
      <c r="H442">
        <f t="shared" si="111"/>
        <v>1</v>
      </c>
      <c r="I442">
        <f t="shared" si="111"/>
        <v>1</v>
      </c>
      <c r="J442">
        <f t="shared" si="111"/>
        <v>2</v>
      </c>
      <c r="K442">
        <f t="shared" si="108"/>
        <v>2</v>
      </c>
      <c r="L442">
        <f t="shared" si="112"/>
        <v>0</v>
      </c>
      <c r="M442">
        <f t="shared" si="113"/>
        <v>0</v>
      </c>
      <c r="N442">
        <f t="shared" si="114"/>
        <v>0</v>
      </c>
      <c r="O442">
        <f t="shared" si="115"/>
        <v>0</v>
      </c>
      <c r="P442">
        <f t="shared" si="116"/>
        <v>0</v>
      </c>
      <c r="Q442">
        <f t="shared" si="117"/>
        <v>1</v>
      </c>
      <c r="R442">
        <f t="shared" si="118"/>
        <v>0</v>
      </c>
      <c r="S442">
        <f t="shared" si="119"/>
        <v>0</v>
      </c>
      <c r="V442">
        <f t="shared" si="109"/>
        <v>-3.5027073327418452E-2</v>
      </c>
      <c r="W442">
        <v>650.74</v>
      </c>
      <c r="X442">
        <v>260145528</v>
      </c>
      <c r="Y442">
        <f>IF(K441=2,F442+0.005,IF(K441=1,F442,F442))</f>
        <v>-3.5027073327418452E-3</v>
      </c>
    </row>
    <row r="443" spans="1:25" x14ac:dyDescent="0.25">
      <c r="A443" s="1">
        <v>38463</v>
      </c>
      <c r="B443">
        <v>651.49</v>
      </c>
      <c r="C443">
        <v>648.39</v>
      </c>
      <c r="D443">
        <v>653.73</v>
      </c>
      <c r="E443">
        <v>654.66999999999996</v>
      </c>
      <c r="F443">
        <f t="shared" si="107"/>
        <v>3.4382722681852509E-3</v>
      </c>
      <c r="G443">
        <f t="shared" si="110"/>
        <v>0.64406091370558372</v>
      </c>
      <c r="H443">
        <f t="shared" si="111"/>
        <v>2</v>
      </c>
      <c r="I443">
        <f t="shared" si="111"/>
        <v>2</v>
      </c>
      <c r="J443">
        <f t="shared" si="111"/>
        <v>3</v>
      </c>
      <c r="K443">
        <f t="shared" si="108"/>
        <v>4</v>
      </c>
      <c r="L443">
        <f t="shared" si="112"/>
        <v>0</v>
      </c>
      <c r="M443">
        <f t="shared" si="113"/>
        <v>0</v>
      </c>
      <c r="N443">
        <f t="shared" si="114"/>
        <v>0</v>
      </c>
      <c r="O443">
        <f t="shared" si="115"/>
        <v>0</v>
      </c>
      <c r="P443">
        <f t="shared" si="116"/>
        <v>0</v>
      </c>
      <c r="Q443">
        <f t="shared" si="117"/>
        <v>0</v>
      </c>
      <c r="R443">
        <f t="shared" si="118"/>
        <v>1</v>
      </c>
      <c r="S443">
        <f t="shared" si="119"/>
        <v>0</v>
      </c>
      <c r="V443">
        <f t="shared" si="109"/>
        <v>3.4382722681852509E-2</v>
      </c>
      <c r="W443">
        <v>648.03</v>
      </c>
      <c r="X443">
        <v>260850562</v>
      </c>
      <c r="Y443">
        <f>IF(K442=2,F443+0.005,IF(K442=1,F443,F443))</f>
        <v>8.4382722681852519E-3</v>
      </c>
    </row>
    <row r="444" spans="1:25" x14ac:dyDescent="0.25">
      <c r="A444" s="1">
        <v>38467</v>
      </c>
      <c r="B444">
        <v>653.73</v>
      </c>
      <c r="C444">
        <v>654.30999999999995</v>
      </c>
      <c r="D444">
        <v>652.78</v>
      </c>
      <c r="E444">
        <v>655.71</v>
      </c>
      <c r="F444">
        <f t="shared" si="107"/>
        <v>-1.4531993330580597E-3</v>
      </c>
      <c r="G444">
        <f t="shared" si="110"/>
        <v>0.38964467005076142</v>
      </c>
      <c r="H444">
        <f t="shared" si="111"/>
        <v>1</v>
      </c>
      <c r="I444">
        <f t="shared" si="111"/>
        <v>2</v>
      </c>
      <c r="J444">
        <f t="shared" si="111"/>
        <v>2</v>
      </c>
      <c r="K444">
        <f t="shared" si="108"/>
        <v>2</v>
      </c>
      <c r="L444">
        <f t="shared" si="112"/>
        <v>0</v>
      </c>
      <c r="M444">
        <f t="shared" si="113"/>
        <v>0</v>
      </c>
      <c r="N444">
        <f t="shared" si="114"/>
        <v>0</v>
      </c>
      <c r="O444">
        <f t="shared" si="115"/>
        <v>0</v>
      </c>
      <c r="P444">
        <f t="shared" si="116"/>
        <v>1</v>
      </c>
      <c r="Q444">
        <f t="shared" si="117"/>
        <v>0</v>
      </c>
      <c r="R444">
        <f t="shared" si="118"/>
        <v>0</v>
      </c>
      <c r="S444">
        <f t="shared" si="119"/>
        <v>0</v>
      </c>
      <c r="V444">
        <f t="shared" si="109"/>
        <v>-1.4531993330580598E-2</v>
      </c>
      <c r="W444">
        <v>652.76</v>
      </c>
      <c r="X444">
        <v>260158257</v>
      </c>
      <c r="Y444">
        <f>IF(K443=2,F444+0.005,IF(K443=1,F444,F444))</f>
        <v>-1.4531993330580597E-3</v>
      </c>
    </row>
    <row r="445" spans="1:25" x14ac:dyDescent="0.25">
      <c r="A445" s="1">
        <v>38468</v>
      </c>
      <c r="B445">
        <v>652.78</v>
      </c>
      <c r="C445">
        <v>653.29999999999995</v>
      </c>
      <c r="D445">
        <v>651.1</v>
      </c>
      <c r="E445">
        <v>655</v>
      </c>
      <c r="F445">
        <f t="shared" si="107"/>
        <v>-2.5736082600569107E-3</v>
      </c>
      <c r="G445">
        <f t="shared" si="110"/>
        <v>0.33766497461928935</v>
      </c>
      <c r="H445">
        <f t="shared" si="111"/>
        <v>1</v>
      </c>
      <c r="I445">
        <f t="shared" si="111"/>
        <v>2</v>
      </c>
      <c r="J445">
        <f t="shared" si="111"/>
        <v>2</v>
      </c>
      <c r="K445">
        <f t="shared" si="108"/>
        <v>2</v>
      </c>
      <c r="L445">
        <f t="shared" si="112"/>
        <v>0</v>
      </c>
      <c r="M445">
        <f t="shared" si="113"/>
        <v>0</v>
      </c>
      <c r="N445">
        <f t="shared" si="114"/>
        <v>1</v>
      </c>
      <c r="O445">
        <f t="shared" si="115"/>
        <v>0</v>
      </c>
      <c r="P445">
        <f t="shared" si="116"/>
        <v>0</v>
      </c>
      <c r="Q445">
        <f t="shared" si="117"/>
        <v>0</v>
      </c>
      <c r="R445">
        <f t="shared" si="118"/>
        <v>0</v>
      </c>
      <c r="S445">
        <f t="shared" si="119"/>
        <v>0</v>
      </c>
      <c r="V445">
        <f t="shared" si="109"/>
        <v>-2.5736082600569109E-2</v>
      </c>
      <c r="W445">
        <v>649.01</v>
      </c>
      <c r="X445">
        <v>258674313</v>
      </c>
      <c r="Y445">
        <f>IF(K444=2,F445+0.005,IF(K444=1,F445,F445))</f>
        <v>2.4263917399430894E-3</v>
      </c>
    </row>
    <row r="446" spans="1:25" x14ac:dyDescent="0.25">
      <c r="A446" s="1">
        <v>38469</v>
      </c>
      <c r="B446">
        <v>651.1</v>
      </c>
      <c r="C446">
        <v>648.62</v>
      </c>
      <c r="D446">
        <v>648.92999999999995</v>
      </c>
      <c r="E446">
        <v>650.02</v>
      </c>
      <c r="F446">
        <f t="shared" si="107"/>
        <v>-3.3328213792045351E-3</v>
      </c>
      <c r="G446">
        <f t="shared" si="110"/>
        <v>0.30477157360406093</v>
      </c>
      <c r="H446">
        <f t="shared" si="111"/>
        <v>1</v>
      </c>
      <c r="I446">
        <f t="shared" si="111"/>
        <v>1</v>
      </c>
      <c r="J446">
        <f t="shared" si="111"/>
        <v>2</v>
      </c>
      <c r="K446">
        <f t="shared" si="108"/>
        <v>2</v>
      </c>
      <c r="L446">
        <f t="shared" si="112"/>
        <v>0</v>
      </c>
      <c r="M446">
        <f t="shared" si="113"/>
        <v>0</v>
      </c>
      <c r="N446">
        <f t="shared" si="114"/>
        <v>0</v>
      </c>
      <c r="O446">
        <f t="shared" si="115"/>
        <v>1</v>
      </c>
      <c r="P446">
        <f t="shared" si="116"/>
        <v>0</v>
      </c>
      <c r="Q446">
        <f t="shared" si="117"/>
        <v>0</v>
      </c>
      <c r="R446">
        <f t="shared" si="118"/>
        <v>0</v>
      </c>
      <c r="S446">
        <f t="shared" si="119"/>
        <v>0</v>
      </c>
      <c r="V446">
        <f t="shared" si="109"/>
        <v>-3.3328213792045348E-2</v>
      </c>
      <c r="W446">
        <v>647.79</v>
      </c>
      <c r="X446">
        <v>257538956</v>
      </c>
      <c r="Y446">
        <f>IF(K445=2,F446+0.005,IF(K445=1,F446,F446))</f>
        <v>1.667178620795465E-3</v>
      </c>
    </row>
    <row r="447" spans="1:25" x14ac:dyDescent="0.25">
      <c r="A447" s="1">
        <v>38470</v>
      </c>
      <c r="B447">
        <v>648.92999999999995</v>
      </c>
      <c r="C447">
        <v>654.51</v>
      </c>
      <c r="D447">
        <v>657.19</v>
      </c>
      <c r="E447">
        <v>657.54</v>
      </c>
      <c r="F447">
        <f t="shared" si="107"/>
        <v>1.2728645616630615E-2</v>
      </c>
      <c r="G447">
        <f t="shared" si="110"/>
        <v>0.90416243654822337</v>
      </c>
      <c r="H447">
        <f t="shared" si="111"/>
        <v>2</v>
      </c>
      <c r="I447">
        <f t="shared" si="111"/>
        <v>3</v>
      </c>
      <c r="J447">
        <f t="shared" si="111"/>
        <v>4</v>
      </c>
      <c r="K447">
        <f t="shared" si="108"/>
        <v>5</v>
      </c>
      <c r="L447">
        <f t="shared" si="112"/>
        <v>0</v>
      </c>
      <c r="M447">
        <f t="shared" si="113"/>
        <v>0</v>
      </c>
      <c r="N447">
        <f t="shared" si="114"/>
        <v>0</v>
      </c>
      <c r="O447">
        <f t="shared" si="115"/>
        <v>0</v>
      </c>
      <c r="P447">
        <f t="shared" si="116"/>
        <v>0</v>
      </c>
      <c r="Q447">
        <f t="shared" si="117"/>
        <v>0</v>
      </c>
      <c r="R447">
        <f t="shared" si="118"/>
        <v>0</v>
      </c>
      <c r="S447">
        <f t="shared" si="119"/>
        <v>1</v>
      </c>
      <c r="V447">
        <f t="shared" si="109"/>
        <v>0.12728645616630616</v>
      </c>
      <c r="W447">
        <v>652.24</v>
      </c>
      <c r="X447">
        <v>258551685</v>
      </c>
      <c r="Y447">
        <f>IF(K446=2,F447+0.005,IF(K446=1,F447,F447))</f>
        <v>1.7728645616630616E-2</v>
      </c>
    </row>
    <row r="448" spans="1:25" x14ac:dyDescent="0.25">
      <c r="A448" s="1">
        <v>38473</v>
      </c>
      <c r="B448">
        <v>657.19</v>
      </c>
      <c r="C448">
        <v>664.01</v>
      </c>
      <c r="D448">
        <v>667.15</v>
      </c>
      <c r="E448">
        <v>667.89</v>
      </c>
      <c r="F448">
        <f t="shared" si="107"/>
        <v>1.5155434501437821E-2</v>
      </c>
      <c r="G448">
        <f t="shared" si="110"/>
        <v>0.93604060913705589</v>
      </c>
      <c r="H448">
        <f t="shared" si="111"/>
        <v>2</v>
      </c>
      <c r="I448">
        <f t="shared" si="111"/>
        <v>3</v>
      </c>
      <c r="J448">
        <f t="shared" si="111"/>
        <v>4</v>
      </c>
      <c r="K448">
        <f t="shared" si="108"/>
        <v>5</v>
      </c>
      <c r="L448">
        <f t="shared" si="112"/>
        <v>0</v>
      </c>
      <c r="M448">
        <f t="shared" si="113"/>
        <v>1</v>
      </c>
      <c r="N448">
        <f t="shared" si="114"/>
        <v>0</v>
      </c>
      <c r="O448">
        <f t="shared" si="115"/>
        <v>0</v>
      </c>
      <c r="P448">
        <f t="shared" si="116"/>
        <v>0</v>
      </c>
      <c r="Q448">
        <f t="shared" si="117"/>
        <v>0</v>
      </c>
      <c r="R448">
        <f t="shared" si="118"/>
        <v>0</v>
      </c>
      <c r="S448">
        <f t="shared" si="119"/>
        <v>0</v>
      </c>
      <c r="V448">
        <f t="shared" si="109"/>
        <v>0.1515543450143782</v>
      </c>
      <c r="W448">
        <v>663.26</v>
      </c>
      <c r="X448">
        <v>261046878</v>
      </c>
      <c r="Y448">
        <f>IF(K447=2,F448+0.005,IF(K447=1,F448,F448))</f>
        <v>1.5155434501437821E-2</v>
      </c>
    </row>
    <row r="449" spans="1:25" x14ac:dyDescent="0.25">
      <c r="A449" s="1">
        <v>38474</v>
      </c>
      <c r="B449">
        <v>667.15</v>
      </c>
      <c r="C449">
        <v>669.46</v>
      </c>
      <c r="D449">
        <v>668.62</v>
      </c>
      <c r="E449">
        <v>671.72</v>
      </c>
      <c r="F449">
        <f t="shared" si="107"/>
        <v>2.2034025331634974E-3</v>
      </c>
      <c r="G449">
        <f t="shared" si="110"/>
        <v>0.58477157360406096</v>
      </c>
      <c r="H449">
        <f t="shared" si="111"/>
        <v>2</v>
      </c>
      <c r="I449">
        <f t="shared" si="111"/>
        <v>2</v>
      </c>
      <c r="J449">
        <f t="shared" si="111"/>
        <v>3</v>
      </c>
      <c r="K449">
        <f t="shared" si="108"/>
        <v>3</v>
      </c>
      <c r="L449">
        <f t="shared" si="112"/>
        <v>1</v>
      </c>
      <c r="M449">
        <f t="shared" si="113"/>
        <v>0</v>
      </c>
      <c r="N449">
        <f t="shared" si="114"/>
        <v>0</v>
      </c>
      <c r="O449">
        <f t="shared" si="115"/>
        <v>0</v>
      </c>
      <c r="P449">
        <f t="shared" si="116"/>
        <v>0</v>
      </c>
      <c r="Q449">
        <f t="shared" si="117"/>
        <v>0</v>
      </c>
      <c r="R449">
        <f t="shared" si="118"/>
        <v>0</v>
      </c>
      <c r="S449">
        <f t="shared" si="119"/>
        <v>0</v>
      </c>
      <c r="V449">
        <f t="shared" si="109"/>
        <v>2.2034025331634975E-2</v>
      </c>
      <c r="W449">
        <v>667.29</v>
      </c>
      <c r="X449">
        <v>261741321</v>
      </c>
      <c r="Y449">
        <f>IF(K448=2,F449+0.005,IF(K448=1,F449,F449))</f>
        <v>2.2034025331634974E-3</v>
      </c>
    </row>
    <row r="450" spans="1:25" x14ac:dyDescent="0.25">
      <c r="A450" s="1">
        <v>38475</v>
      </c>
      <c r="B450">
        <v>668.62</v>
      </c>
      <c r="C450">
        <v>667.67</v>
      </c>
      <c r="D450">
        <v>667.13</v>
      </c>
      <c r="E450">
        <v>669.59</v>
      </c>
      <c r="F450">
        <f t="shared" si="107"/>
        <v>-2.2284705811971063E-3</v>
      </c>
      <c r="G450">
        <f t="shared" si="110"/>
        <v>0.35451776649746192</v>
      </c>
      <c r="H450">
        <f t="shared" si="111"/>
        <v>1</v>
      </c>
      <c r="I450">
        <f t="shared" si="111"/>
        <v>2</v>
      </c>
      <c r="J450">
        <f t="shared" si="111"/>
        <v>2</v>
      </c>
      <c r="K450">
        <f t="shared" si="108"/>
        <v>2</v>
      </c>
      <c r="L450">
        <f t="shared" si="112"/>
        <v>0</v>
      </c>
      <c r="M450">
        <f t="shared" si="113"/>
        <v>0</v>
      </c>
      <c r="N450">
        <f t="shared" si="114"/>
        <v>0</v>
      </c>
      <c r="O450">
        <f t="shared" si="115"/>
        <v>0</v>
      </c>
      <c r="P450">
        <f t="shared" si="116"/>
        <v>0</v>
      </c>
      <c r="Q450">
        <f t="shared" si="117"/>
        <v>1</v>
      </c>
      <c r="R450">
        <f t="shared" si="118"/>
        <v>0</v>
      </c>
      <c r="S450">
        <f t="shared" si="119"/>
        <v>0</v>
      </c>
      <c r="V450">
        <f t="shared" si="109"/>
        <v>-2.2284705811971062E-2</v>
      </c>
      <c r="W450">
        <v>665.01</v>
      </c>
      <c r="X450">
        <v>259222273</v>
      </c>
      <c r="Y450">
        <f>IF(K449=2,F450+0.005,IF(K449=1,F450,F450))</f>
        <v>-2.2284705811971063E-3</v>
      </c>
    </row>
    <row r="451" spans="1:25" x14ac:dyDescent="0.25">
      <c r="A451" s="1">
        <v>38476</v>
      </c>
      <c r="B451">
        <v>667.13</v>
      </c>
      <c r="C451">
        <v>670.08</v>
      </c>
      <c r="D451">
        <v>671.44</v>
      </c>
      <c r="E451">
        <v>672.23</v>
      </c>
      <c r="F451">
        <f t="shared" ref="F451:F514" si="120">(D451-D450)/D450</f>
        <v>6.4605099455879054E-3</v>
      </c>
      <c r="G451">
        <f t="shared" si="110"/>
        <v>0.76182741116751274</v>
      </c>
      <c r="H451">
        <f t="shared" si="111"/>
        <v>2</v>
      </c>
      <c r="I451">
        <f t="shared" si="111"/>
        <v>3</v>
      </c>
      <c r="J451">
        <f t="shared" si="111"/>
        <v>4</v>
      </c>
      <c r="K451">
        <f t="shared" si="111"/>
        <v>4</v>
      </c>
      <c r="L451">
        <f t="shared" si="112"/>
        <v>0</v>
      </c>
      <c r="M451">
        <f t="shared" si="113"/>
        <v>0</v>
      </c>
      <c r="N451">
        <f t="shared" si="114"/>
        <v>0</v>
      </c>
      <c r="O451">
        <f t="shared" si="115"/>
        <v>0</v>
      </c>
      <c r="P451">
        <f t="shared" si="116"/>
        <v>0</v>
      </c>
      <c r="Q451">
        <f t="shared" si="117"/>
        <v>0</v>
      </c>
      <c r="R451">
        <f t="shared" si="118"/>
        <v>0</v>
      </c>
      <c r="S451">
        <f t="shared" si="119"/>
        <v>1</v>
      </c>
      <c r="V451">
        <f t="shared" ref="V451:V514" si="121">F451*10</f>
        <v>6.4605099455879056E-2</v>
      </c>
      <c r="W451">
        <v>668.35</v>
      </c>
      <c r="X451">
        <v>261908670</v>
      </c>
      <c r="Y451">
        <f>IF(K450=2,F451+0.005,IF(K450=1,F451,F451))</f>
        <v>1.1460509945587906E-2</v>
      </c>
    </row>
    <row r="452" spans="1:25" x14ac:dyDescent="0.25">
      <c r="A452" s="1">
        <v>38477</v>
      </c>
      <c r="B452">
        <v>671.44</v>
      </c>
      <c r="C452">
        <v>676.11</v>
      </c>
      <c r="D452">
        <v>672.69</v>
      </c>
      <c r="E452">
        <v>676.14</v>
      </c>
      <c r="F452">
        <f t="shared" si="120"/>
        <v>1.8616704396520909E-3</v>
      </c>
      <c r="G452">
        <f t="shared" ref="G452:G515" si="122">_xlfn.RANK.AVG(F452,$F$3:$F$4927,1)/COUNT($F$3:$F$4927)</f>
        <v>0.5677157360406091</v>
      </c>
      <c r="H452">
        <f t="shared" ref="H452:K515" si="123">ROUNDDOWN($G452*H$2,0)-IF(MOD($G452*H$2,1)=0,1,0)+1</f>
        <v>2</v>
      </c>
      <c r="I452">
        <f t="shared" si="123"/>
        <v>2</v>
      </c>
      <c r="J452">
        <f t="shared" si="123"/>
        <v>3</v>
      </c>
      <c r="K452">
        <f t="shared" si="123"/>
        <v>3</v>
      </c>
      <c r="L452">
        <f t="shared" si="112"/>
        <v>1</v>
      </c>
      <c r="M452">
        <f t="shared" si="113"/>
        <v>0</v>
      </c>
      <c r="N452">
        <f t="shared" si="114"/>
        <v>0</v>
      </c>
      <c r="O452">
        <f t="shared" si="115"/>
        <v>0</v>
      </c>
      <c r="P452">
        <f t="shared" si="116"/>
        <v>0</v>
      </c>
      <c r="Q452">
        <f t="shared" si="117"/>
        <v>0</v>
      </c>
      <c r="R452">
        <f t="shared" si="118"/>
        <v>0</v>
      </c>
      <c r="S452">
        <f t="shared" si="119"/>
        <v>0</v>
      </c>
      <c r="V452">
        <f t="shared" si="121"/>
        <v>1.8616704396520911E-2</v>
      </c>
      <c r="W452">
        <v>671.43</v>
      </c>
      <c r="X452">
        <v>263350968</v>
      </c>
      <c r="Y452">
        <f>IF(K451=2,F452+0.005,IF(K451=1,F452,F452))</f>
        <v>1.8616704396520909E-3</v>
      </c>
    </row>
    <row r="453" spans="1:25" x14ac:dyDescent="0.25">
      <c r="A453" s="1">
        <v>38480</v>
      </c>
      <c r="B453">
        <v>672.69</v>
      </c>
      <c r="C453">
        <v>673.27</v>
      </c>
      <c r="D453">
        <v>669.35</v>
      </c>
      <c r="E453">
        <v>673.7</v>
      </c>
      <c r="F453">
        <f t="shared" si="120"/>
        <v>-4.9651399604573156E-3</v>
      </c>
      <c r="G453">
        <f t="shared" si="122"/>
        <v>0.24994923857868021</v>
      </c>
      <c r="H453">
        <f t="shared" si="123"/>
        <v>1</v>
      </c>
      <c r="I453">
        <f t="shared" si="123"/>
        <v>1</v>
      </c>
      <c r="J453">
        <f t="shared" si="123"/>
        <v>1</v>
      </c>
      <c r="K453">
        <f t="shared" si="123"/>
        <v>2</v>
      </c>
      <c r="L453">
        <f t="shared" ref="L453:L516" si="124">IF(AND($H452=2,$H453=2,$H454=1),1,0)</f>
        <v>0</v>
      </c>
      <c r="M453">
        <f t="shared" ref="M453:M516" si="125">IF(AND($H452=2,$H453=2,$H454=2),1,0)</f>
        <v>0</v>
      </c>
      <c r="N453">
        <f t="shared" ref="N453:N516" si="126">IF(AND($H452=1,$H453=1,$H454=1),1,0)</f>
        <v>0</v>
      </c>
      <c r="O453">
        <f t="shared" ref="O453:O516" si="127">IF(AND($H452=1,$H453=1,$H454=2),1,0)</f>
        <v>0</v>
      </c>
      <c r="P453">
        <f t="shared" ref="P453:P516" si="128">IF(AND($H452=2,$H453=1,$H454=1),1,0)</f>
        <v>0</v>
      </c>
      <c r="Q453">
        <f t="shared" ref="Q453:Q516" si="129">IF(AND($H452=2,$H453=1,$H454=2),1,0)</f>
        <v>1</v>
      </c>
      <c r="R453">
        <f t="shared" ref="R453:R516" si="130">IF(AND($H452=1,$H453=2,$H454=1),1,0)</f>
        <v>0</v>
      </c>
      <c r="S453">
        <f t="shared" ref="S453:S516" si="131">IF(AND($H452=1,$H453=2,$H454=2),1,0)</f>
        <v>0</v>
      </c>
      <c r="V453">
        <f t="shared" si="121"/>
        <v>-4.9651399604573154E-2</v>
      </c>
      <c r="W453">
        <v>668.88</v>
      </c>
      <c r="X453">
        <v>262321507</v>
      </c>
      <c r="Y453">
        <f>IF(K452=2,F453+0.005,IF(K452=1,F453,F453))</f>
        <v>-4.9651399604573156E-3</v>
      </c>
    </row>
    <row r="454" spans="1:25" x14ac:dyDescent="0.25">
      <c r="A454" s="1">
        <v>38481</v>
      </c>
      <c r="B454">
        <v>669.35</v>
      </c>
      <c r="C454">
        <v>671.57</v>
      </c>
      <c r="D454">
        <v>675.04</v>
      </c>
      <c r="E454">
        <v>676.57</v>
      </c>
      <c r="F454">
        <f t="shared" si="120"/>
        <v>8.5007843430192579E-3</v>
      </c>
      <c r="G454">
        <f t="shared" si="122"/>
        <v>0.82741116751269039</v>
      </c>
      <c r="H454">
        <f t="shared" si="123"/>
        <v>2</v>
      </c>
      <c r="I454">
        <f t="shared" si="123"/>
        <v>3</v>
      </c>
      <c r="J454">
        <f t="shared" si="123"/>
        <v>4</v>
      </c>
      <c r="K454">
        <f t="shared" si="123"/>
        <v>5</v>
      </c>
      <c r="L454">
        <f t="shared" si="124"/>
        <v>0</v>
      </c>
      <c r="M454">
        <f t="shared" si="125"/>
        <v>0</v>
      </c>
      <c r="N454">
        <f t="shared" si="126"/>
        <v>0</v>
      </c>
      <c r="O454">
        <f t="shared" si="127"/>
        <v>0</v>
      </c>
      <c r="P454">
        <f t="shared" si="128"/>
        <v>0</v>
      </c>
      <c r="Q454">
        <f t="shared" si="129"/>
        <v>0</v>
      </c>
      <c r="R454">
        <f t="shared" si="130"/>
        <v>0</v>
      </c>
      <c r="S454">
        <f t="shared" si="131"/>
        <v>1</v>
      </c>
      <c r="V454">
        <f t="shared" si="121"/>
        <v>8.5007843430192576E-2</v>
      </c>
      <c r="W454">
        <v>669.91</v>
      </c>
      <c r="X454">
        <v>264702991</v>
      </c>
      <c r="Y454">
        <f>IF(K453=2,F454+0.005,IF(K453=1,F454,F454))</f>
        <v>1.3500784343019257E-2</v>
      </c>
    </row>
    <row r="455" spans="1:25" x14ac:dyDescent="0.25">
      <c r="A455" s="1">
        <v>38482</v>
      </c>
      <c r="B455">
        <v>675.04</v>
      </c>
      <c r="C455">
        <v>679.23</v>
      </c>
      <c r="D455">
        <v>675.72</v>
      </c>
      <c r="E455">
        <v>679.92</v>
      </c>
      <c r="F455">
        <f t="shared" si="120"/>
        <v>1.0073477127282291E-3</v>
      </c>
      <c r="G455">
        <f t="shared" si="122"/>
        <v>0.52548223350253809</v>
      </c>
      <c r="H455">
        <f t="shared" si="123"/>
        <v>2</v>
      </c>
      <c r="I455">
        <f t="shared" si="123"/>
        <v>2</v>
      </c>
      <c r="J455">
        <f t="shared" si="123"/>
        <v>3</v>
      </c>
      <c r="K455">
        <f t="shared" si="123"/>
        <v>3</v>
      </c>
      <c r="L455">
        <f t="shared" si="124"/>
        <v>0</v>
      </c>
      <c r="M455">
        <f t="shared" si="125"/>
        <v>1</v>
      </c>
      <c r="N455">
        <f t="shared" si="126"/>
        <v>0</v>
      </c>
      <c r="O455">
        <f t="shared" si="127"/>
        <v>0</v>
      </c>
      <c r="P455">
        <f t="shared" si="128"/>
        <v>0</v>
      </c>
      <c r="Q455">
        <f t="shared" si="129"/>
        <v>0</v>
      </c>
      <c r="R455">
        <f t="shared" si="130"/>
        <v>0</v>
      </c>
      <c r="S455">
        <f t="shared" si="131"/>
        <v>0</v>
      </c>
      <c r="V455">
        <f t="shared" si="121"/>
        <v>1.0073477127282291E-2</v>
      </c>
      <c r="W455">
        <v>674.78</v>
      </c>
      <c r="X455">
        <v>265382735</v>
      </c>
      <c r="Y455">
        <f>IF(K454=2,F455+0.005,IF(K454=1,F455,F455))</f>
        <v>1.0073477127282291E-3</v>
      </c>
    </row>
    <row r="456" spans="1:25" x14ac:dyDescent="0.25">
      <c r="A456" s="1">
        <v>38487</v>
      </c>
      <c r="B456">
        <v>675.72</v>
      </c>
      <c r="C456">
        <v>676.26</v>
      </c>
      <c r="D456">
        <v>677.01</v>
      </c>
      <c r="E456">
        <v>678.41</v>
      </c>
      <c r="F456">
        <f t="shared" si="120"/>
        <v>1.9090747646953821E-3</v>
      </c>
      <c r="G456">
        <f t="shared" si="122"/>
        <v>0.56913705583756347</v>
      </c>
      <c r="H456">
        <f t="shared" si="123"/>
        <v>2</v>
      </c>
      <c r="I456">
        <f t="shared" si="123"/>
        <v>2</v>
      </c>
      <c r="J456">
        <f t="shared" si="123"/>
        <v>3</v>
      </c>
      <c r="K456">
        <f t="shared" si="123"/>
        <v>3</v>
      </c>
      <c r="L456">
        <f t="shared" si="124"/>
        <v>1</v>
      </c>
      <c r="M456">
        <f t="shared" si="125"/>
        <v>0</v>
      </c>
      <c r="N456">
        <f t="shared" si="126"/>
        <v>0</v>
      </c>
      <c r="O456">
        <f t="shared" si="127"/>
        <v>0</v>
      </c>
      <c r="P456">
        <f t="shared" si="128"/>
        <v>0</v>
      </c>
      <c r="Q456">
        <f t="shared" si="129"/>
        <v>0</v>
      </c>
      <c r="R456">
        <f t="shared" si="130"/>
        <v>0</v>
      </c>
      <c r="S456">
        <f t="shared" si="131"/>
        <v>0</v>
      </c>
      <c r="V456">
        <f t="shared" si="121"/>
        <v>1.9090747646953822E-2</v>
      </c>
      <c r="W456">
        <v>675.67</v>
      </c>
      <c r="X456">
        <v>266843928</v>
      </c>
      <c r="Y456">
        <f>IF(K455=2,F456+0.005,IF(K455=1,F456,F456))</f>
        <v>1.9090747646953821E-3</v>
      </c>
    </row>
    <row r="457" spans="1:25" x14ac:dyDescent="0.25">
      <c r="A457" s="1">
        <v>38488</v>
      </c>
      <c r="B457">
        <v>677.01</v>
      </c>
      <c r="C457">
        <v>676.17</v>
      </c>
      <c r="D457">
        <v>676.96</v>
      </c>
      <c r="E457">
        <v>677.75</v>
      </c>
      <c r="F457">
        <f t="shared" si="120"/>
        <v>-7.385415281894584E-5</v>
      </c>
      <c r="G457">
        <f t="shared" si="122"/>
        <v>0.46050761421319797</v>
      </c>
      <c r="H457">
        <f t="shared" si="123"/>
        <v>1</v>
      </c>
      <c r="I457">
        <f t="shared" si="123"/>
        <v>2</v>
      </c>
      <c r="J457">
        <f t="shared" si="123"/>
        <v>2</v>
      </c>
      <c r="K457">
        <f t="shared" si="123"/>
        <v>3</v>
      </c>
      <c r="L457">
        <f t="shared" si="124"/>
        <v>0</v>
      </c>
      <c r="M457">
        <f t="shared" si="125"/>
        <v>0</v>
      </c>
      <c r="N457">
        <f t="shared" si="126"/>
        <v>0</v>
      </c>
      <c r="O457">
        <f t="shared" si="127"/>
        <v>0</v>
      </c>
      <c r="P457">
        <f t="shared" si="128"/>
        <v>0</v>
      </c>
      <c r="Q457">
        <f t="shared" si="129"/>
        <v>1</v>
      </c>
      <c r="R457">
        <f t="shared" si="130"/>
        <v>0</v>
      </c>
      <c r="S457">
        <f t="shared" si="131"/>
        <v>0</v>
      </c>
      <c r="V457">
        <f t="shared" si="121"/>
        <v>-7.3854152818945843E-4</v>
      </c>
      <c r="W457">
        <v>674.24</v>
      </c>
      <c r="X457">
        <v>267136814</v>
      </c>
      <c r="Y457">
        <f>IF(K456=2,F457+0.005,IF(K456=1,F457,F457))</f>
        <v>-7.385415281894584E-5</v>
      </c>
    </row>
    <row r="458" spans="1:25" x14ac:dyDescent="0.25">
      <c r="A458" s="1">
        <v>38489</v>
      </c>
      <c r="B458">
        <v>676.96</v>
      </c>
      <c r="C458">
        <v>677.69</v>
      </c>
      <c r="D458">
        <v>679.3</v>
      </c>
      <c r="E458">
        <v>679.76</v>
      </c>
      <c r="F458">
        <f t="shared" si="120"/>
        <v>3.4566296383832396E-3</v>
      </c>
      <c r="G458">
        <f t="shared" si="122"/>
        <v>0.64507614213197972</v>
      </c>
      <c r="H458">
        <f t="shared" si="123"/>
        <v>2</v>
      </c>
      <c r="I458">
        <f t="shared" si="123"/>
        <v>2</v>
      </c>
      <c r="J458">
        <f t="shared" si="123"/>
        <v>3</v>
      </c>
      <c r="K458">
        <f t="shared" si="123"/>
        <v>4</v>
      </c>
      <c r="L458">
        <f t="shared" si="124"/>
        <v>0</v>
      </c>
      <c r="M458">
        <f t="shared" si="125"/>
        <v>0</v>
      </c>
      <c r="N458">
        <f t="shared" si="126"/>
        <v>0</v>
      </c>
      <c r="O458">
        <f t="shared" si="127"/>
        <v>0</v>
      </c>
      <c r="P458">
        <f t="shared" si="128"/>
        <v>0</v>
      </c>
      <c r="Q458">
        <f t="shared" si="129"/>
        <v>0</v>
      </c>
      <c r="R458">
        <f t="shared" si="130"/>
        <v>1</v>
      </c>
      <c r="S458">
        <f t="shared" si="131"/>
        <v>0</v>
      </c>
      <c r="V458">
        <f t="shared" si="121"/>
        <v>3.4566296383832393E-2</v>
      </c>
      <c r="W458">
        <v>677.69</v>
      </c>
      <c r="X458">
        <v>267856959</v>
      </c>
      <c r="Y458">
        <f>IF(K457=2,F458+0.005,IF(K457=1,F458,F458))</f>
        <v>3.4566296383832396E-3</v>
      </c>
    </row>
    <row r="459" spans="1:25" x14ac:dyDescent="0.25">
      <c r="A459" s="1">
        <v>38490</v>
      </c>
      <c r="B459">
        <v>679.3</v>
      </c>
      <c r="C459">
        <v>678.36</v>
      </c>
      <c r="D459">
        <v>674.38</v>
      </c>
      <c r="E459">
        <v>678.74</v>
      </c>
      <c r="F459">
        <f t="shared" si="120"/>
        <v>-7.2427498895921679E-3</v>
      </c>
      <c r="G459">
        <f t="shared" si="122"/>
        <v>0.18050761421319797</v>
      </c>
      <c r="H459">
        <f t="shared" si="123"/>
        <v>1</v>
      </c>
      <c r="I459">
        <f t="shared" si="123"/>
        <v>1</v>
      </c>
      <c r="J459">
        <f t="shared" si="123"/>
        <v>1</v>
      </c>
      <c r="K459">
        <f t="shared" si="123"/>
        <v>1</v>
      </c>
      <c r="L459">
        <f t="shared" si="124"/>
        <v>0</v>
      </c>
      <c r="M459">
        <f t="shared" si="125"/>
        <v>0</v>
      </c>
      <c r="N459">
        <f t="shared" si="126"/>
        <v>0</v>
      </c>
      <c r="O459">
        <f t="shared" si="127"/>
        <v>0</v>
      </c>
      <c r="P459">
        <f t="shared" si="128"/>
        <v>1</v>
      </c>
      <c r="Q459">
        <f t="shared" si="129"/>
        <v>0</v>
      </c>
      <c r="R459">
        <f t="shared" si="130"/>
        <v>0</v>
      </c>
      <c r="S459">
        <f t="shared" si="131"/>
        <v>0</v>
      </c>
      <c r="V459">
        <f t="shared" si="121"/>
        <v>-7.2427498895921677E-2</v>
      </c>
      <c r="W459">
        <v>671.54</v>
      </c>
      <c r="X459">
        <v>267111429</v>
      </c>
      <c r="Y459">
        <f>IF(K458=2,F459+0.005,IF(K458=1,F459,F459))</f>
        <v>-7.2427498895921679E-3</v>
      </c>
    </row>
    <row r="460" spans="1:25" x14ac:dyDescent="0.25">
      <c r="A460" s="1">
        <v>38491</v>
      </c>
      <c r="B460">
        <v>674.38</v>
      </c>
      <c r="C460">
        <v>674.39</v>
      </c>
      <c r="D460">
        <v>673.93</v>
      </c>
      <c r="E460">
        <v>676.81</v>
      </c>
      <c r="F460">
        <f t="shared" si="120"/>
        <v>-6.6727957531368884E-4</v>
      </c>
      <c r="G460">
        <f t="shared" si="122"/>
        <v>0.43045685279187818</v>
      </c>
      <c r="H460">
        <f t="shared" si="123"/>
        <v>1</v>
      </c>
      <c r="I460">
        <f t="shared" si="123"/>
        <v>2</v>
      </c>
      <c r="J460">
        <f t="shared" si="123"/>
        <v>2</v>
      </c>
      <c r="K460">
        <f t="shared" si="123"/>
        <v>3</v>
      </c>
      <c r="L460">
        <f t="shared" si="124"/>
        <v>0</v>
      </c>
      <c r="M460">
        <f t="shared" si="125"/>
        <v>0</v>
      </c>
      <c r="N460">
        <f t="shared" si="126"/>
        <v>1</v>
      </c>
      <c r="O460">
        <f t="shared" si="127"/>
        <v>0</v>
      </c>
      <c r="P460">
        <f t="shared" si="128"/>
        <v>0</v>
      </c>
      <c r="Q460">
        <f t="shared" si="129"/>
        <v>0</v>
      </c>
      <c r="R460">
        <f t="shared" si="130"/>
        <v>0</v>
      </c>
      <c r="S460">
        <f t="shared" si="131"/>
        <v>0</v>
      </c>
      <c r="V460">
        <f t="shared" si="121"/>
        <v>-6.6727957531368884E-3</v>
      </c>
      <c r="W460">
        <v>672.83</v>
      </c>
      <c r="X460">
        <v>267320035</v>
      </c>
      <c r="Y460">
        <f>IF(K459=2,F460+0.005,IF(K459=1,F460,F460))</f>
        <v>-6.6727957531368884E-4</v>
      </c>
    </row>
    <row r="461" spans="1:25" x14ac:dyDescent="0.25">
      <c r="A461" s="1">
        <v>38494</v>
      </c>
      <c r="B461">
        <v>673.93</v>
      </c>
      <c r="C461">
        <v>670.87</v>
      </c>
      <c r="D461">
        <v>667.9</v>
      </c>
      <c r="E461">
        <v>671.31</v>
      </c>
      <c r="F461">
        <f t="shared" si="120"/>
        <v>-8.947516804415849E-3</v>
      </c>
      <c r="G461">
        <f t="shared" si="122"/>
        <v>0.13949238578680204</v>
      </c>
      <c r="H461">
        <f t="shared" si="123"/>
        <v>1</v>
      </c>
      <c r="I461">
        <f t="shared" si="123"/>
        <v>1</v>
      </c>
      <c r="J461">
        <f t="shared" si="123"/>
        <v>1</v>
      </c>
      <c r="K461">
        <f t="shared" si="123"/>
        <v>1</v>
      </c>
      <c r="L461">
        <f t="shared" si="124"/>
        <v>0</v>
      </c>
      <c r="M461">
        <f t="shared" si="125"/>
        <v>0</v>
      </c>
      <c r="N461">
        <f t="shared" si="126"/>
        <v>1</v>
      </c>
      <c r="O461">
        <f t="shared" si="127"/>
        <v>0</v>
      </c>
      <c r="P461">
        <f t="shared" si="128"/>
        <v>0</v>
      </c>
      <c r="Q461">
        <f t="shared" si="129"/>
        <v>0</v>
      </c>
      <c r="R461">
        <f t="shared" si="130"/>
        <v>0</v>
      </c>
      <c r="S461">
        <f t="shared" si="131"/>
        <v>0</v>
      </c>
      <c r="V461">
        <f t="shared" si="121"/>
        <v>-8.947516804415849E-2</v>
      </c>
      <c r="W461">
        <v>667.49</v>
      </c>
      <c r="X461">
        <v>264781002</v>
      </c>
      <c r="Y461">
        <f>IF(K460=2,F461+0.005,IF(K460=1,F461,F461))</f>
        <v>-8.947516804415849E-3</v>
      </c>
    </row>
    <row r="462" spans="1:25" x14ac:dyDescent="0.25">
      <c r="A462" s="1">
        <v>38495</v>
      </c>
      <c r="B462">
        <v>667.9</v>
      </c>
      <c r="C462">
        <v>665.92</v>
      </c>
      <c r="D462">
        <v>662.27</v>
      </c>
      <c r="E462">
        <v>667.58</v>
      </c>
      <c r="F462">
        <f t="shared" si="120"/>
        <v>-8.4294055996406575E-3</v>
      </c>
      <c r="G462">
        <f t="shared" si="122"/>
        <v>0.15187817258883249</v>
      </c>
      <c r="H462">
        <f t="shared" si="123"/>
        <v>1</v>
      </c>
      <c r="I462">
        <f t="shared" si="123"/>
        <v>1</v>
      </c>
      <c r="J462">
        <f t="shared" si="123"/>
        <v>1</v>
      </c>
      <c r="K462">
        <f t="shared" si="123"/>
        <v>1</v>
      </c>
      <c r="L462">
        <f t="shared" si="124"/>
        <v>0</v>
      </c>
      <c r="M462">
        <f t="shared" si="125"/>
        <v>0</v>
      </c>
      <c r="N462">
        <f t="shared" si="126"/>
        <v>0</v>
      </c>
      <c r="O462">
        <f t="shared" si="127"/>
        <v>1</v>
      </c>
      <c r="P462">
        <f t="shared" si="128"/>
        <v>0</v>
      </c>
      <c r="Q462">
        <f t="shared" si="129"/>
        <v>0</v>
      </c>
      <c r="R462">
        <f t="shared" si="130"/>
        <v>0</v>
      </c>
      <c r="S462">
        <f t="shared" si="131"/>
        <v>0</v>
      </c>
      <c r="V462">
        <f t="shared" si="121"/>
        <v>-8.4294055996406575E-2</v>
      </c>
      <c r="W462">
        <v>661.67</v>
      </c>
      <c r="X462">
        <v>263525034</v>
      </c>
      <c r="Y462">
        <f>IF(K461=2,F462+0.005,IF(K461=1,F462,F462))</f>
        <v>-8.4294055996406575E-3</v>
      </c>
    </row>
    <row r="463" spans="1:25" x14ac:dyDescent="0.25">
      <c r="A463" s="1">
        <v>38496</v>
      </c>
      <c r="B463">
        <v>662.27</v>
      </c>
      <c r="C463">
        <v>665.02</v>
      </c>
      <c r="D463">
        <v>666.22</v>
      </c>
      <c r="E463">
        <v>666.68</v>
      </c>
      <c r="F463">
        <f t="shared" si="120"/>
        <v>5.9643347879264437E-3</v>
      </c>
      <c r="G463">
        <f t="shared" si="122"/>
        <v>0.74314720812182744</v>
      </c>
      <c r="H463">
        <f t="shared" si="123"/>
        <v>2</v>
      </c>
      <c r="I463">
        <f t="shared" si="123"/>
        <v>3</v>
      </c>
      <c r="J463">
        <f t="shared" si="123"/>
        <v>3</v>
      </c>
      <c r="K463">
        <f t="shared" si="123"/>
        <v>4</v>
      </c>
      <c r="L463">
        <f t="shared" si="124"/>
        <v>0</v>
      </c>
      <c r="M463">
        <f t="shared" si="125"/>
        <v>0</v>
      </c>
      <c r="N463">
        <f t="shared" si="126"/>
        <v>0</v>
      </c>
      <c r="O463">
        <f t="shared" si="127"/>
        <v>0</v>
      </c>
      <c r="P463">
        <f t="shared" si="128"/>
        <v>0</v>
      </c>
      <c r="Q463">
        <f t="shared" si="129"/>
        <v>0</v>
      </c>
      <c r="R463">
        <f t="shared" si="130"/>
        <v>0</v>
      </c>
      <c r="S463">
        <f t="shared" si="131"/>
        <v>1</v>
      </c>
      <c r="V463">
        <f t="shared" si="121"/>
        <v>5.9643347879264438E-2</v>
      </c>
      <c r="W463">
        <v>663.06</v>
      </c>
      <c r="X463">
        <v>265056504</v>
      </c>
      <c r="Y463">
        <f>IF(K462=2,F463+0.005,IF(K462=1,F463,F463))</f>
        <v>5.9643347879264437E-3</v>
      </c>
    </row>
    <row r="464" spans="1:25" x14ac:dyDescent="0.25">
      <c r="A464" s="1">
        <v>38497</v>
      </c>
      <c r="B464">
        <v>666.22</v>
      </c>
      <c r="C464">
        <v>667.95</v>
      </c>
      <c r="D464">
        <v>672.65</v>
      </c>
      <c r="E464">
        <v>673.69</v>
      </c>
      <c r="F464">
        <f t="shared" si="120"/>
        <v>9.6514664825432285E-3</v>
      </c>
      <c r="G464">
        <f t="shared" si="122"/>
        <v>0.85279187817258884</v>
      </c>
      <c r="H464">
        <f t="shared" si="123"/>
        <v>2</v>
      </c>
      <c r="I464">
        <f t="shared" si="123"/>
        <v>3</v>
      </c>
      <c r="J464">
        <f t="shared" si="123"/>
        <v>4</v>
      </c>
      <c r="K464">
        <f t="shared" si="123"/>
        <v>5</v>
      </c>
      <c r="L464">
        <f t="shared" si="124"/>
        <v>0</v>
      </c>
      <c r="M464">
        <f t="shared" si="125"/>
        <v>1</v>
      </c>
      <c r="N464">
        <f t="shared" si="126"/>
        <v>0</v>
      </c>
      <c r="O464">
        <f t="shared" si="127"/>
        <v>0</v>
      </c>
      <c r="P464">
        <f t="shared" si="128"/>
        <v>0</v>
      </c>
      <c r="Q464">
        <f t="shared" si="129"/>
        <v>0</v>
      </c>
      <c r="R464">
        <f t="shared" si="130"/>
        <v>0</v>
      </c>
      <c r="S464">
        <f t="shared" si="131"/>
        <v>0</v>
      </c>
      <c r="V464">
        <f t="shared" si="121"/>
        <v>9.6514664825432278E-2</v>
      </c>
      <c r="W464">
        <v>667.19</v>
      </c>
      <c r="X464">
        <v>268197551</v>
      </c>
      <c r="Y464">
        <f>IF(K463=2,F464+0.005,IF(K463=1,F464,F464))</f>
        <v>9.6514664825432285E-3</v>
      </c>
    </row>
    <row r="465" spans="1:25" x14ac:dyDescent="0.25">
      <c r="A465" s="1">
        <v>38498</v>
      </c>
      <c r="B465">
        <v>672.65</v>
      </c>
      <c r="C465">
        <v>681.46</v>
      </c>
      <c r="D465">
        <v>680.55</v>
      </c>
      <c r="E465">
        <v>681.46</v>
      </c>
      <c r="F465">
        <f t="shared" si="120"/>
        <v>1.1744592284248833E-2</v>
      </c>
      <c r="G465">
        <f t="shared" si="122"/>
        <v>0.89076142131979696</v>
      </c>
      <c r="H465">
        <f t="shared" si="123"/>
        <v>2</v>
      </c>
      <c r="I465">
        <f t="shared" si="123"/>
        <v>3</v>
      </c>
      <c r="J465">
        <f t="shared" si="123"/>
        <v>4</v>
      </c>
      <c r="K465">
        <f t="shared" si="123"/>
        <v>5</v>
      </c>
      <c r="L465">
        <f t="shared" si="124"/>
        <v>1</v>
      </c>
      <c r="M465">
        <f t="shared" si="125"/>
        <v>0</v>
      </c>
      <c r="N465">
        <f t="shared" si="126"/>
        <v>0</v>
      </c>
      <c r="O465">
        <f t="shared" si="127"/>
        <v>0</v>
      </c>
      <c r="P465">
        <f t="shared" si="128"/>
        <v>0</v>
      </c>
      <c r="Q465">
        <f t="shared" si="129"/>
        <v>0</v>
      </c>
      <c r="R465">
        <f t="shared" si="130"/>
        <v>0</v>
      </c>
      <c r="S465">
        <f t="shared" si="131"/>
        <v>0</v>
      </c>
      <c r="V465">
        <f t="shared" si="121"/>
        <v>0.11744592284248832</v>
      </c>
      <c r="W465">
        <v>676.81</v>
      </c>
      <c r="X465">
        <v>271192237</v>
      </c>
      <c r="Y465">
        <f>IF(K464=2,F465+0.005,IF(K464=1,F465,F465))</f>
        <v>1.1744592284248833E-2</v>
      </c>
    </row>
    <row r="466" spans="1:25" x14ac:dyDescent="0.25">
      <c r="A466" s="1">
        <v>38501</v>
      </c>
      <c r="B466">
        <v>680.55</v>
      </c>
      <c r="C466">
        <v>679.49</v>
      </c>
      <c r="D466">
        <v>676.69</v>
      </c>
      <c r="E466">
        <v>679.49</v>
      </c>
      <c r="F466">
        <f t="shared" si="120"/>
        <v>-5.6718830357797376E-3</v>
      </c>
      <c r="G466">
        <f t="shared" si="122"/>
        <v>0.22274111675126904</v>
      </c>
      <c r="H466">
        <f t="shared" si="123"/>
        <v>1</v>
      </c>
      <c r="I466">
        <f t="shared" si="123"/>
        <v>1</v>
      </c>
      <c r="J466">
        <f t="shared" si="123"/>
        <v>1</v>
      </c>
      <c r="K466">
        <f t="shared" si="123"/>
        <v>2</v>
      </c>
      <c r="L466">
        <f t="shared" si="124"/>
        <v>0</v>
      </c>
      <c r="M466">
        <f t="shared" si="125"/>
        <v>0</v>
      </c>
      <c r="N466">
        <f t="shared" si="126"/>
        <v>0</v>
      </c>
      <c r="O466">
        <f t="shared" si="127"/>
        <v>0</v>
      </c>
      <c r="P466">
        <f t="shared" si="128"/>
        <v>0</v>
      </c>
      <c r="Q466">
        <f t="shared" si="129"/>
        <v>1</v>
      </c>
      <c r="R466">
        <f t="shared" si="130"/>
        <v>0</v>
      </c>
      <c r="S466">
        <f t="shared" si="131"/>
        <v>0</v>
      </c>
      <c r="V466">
        <f t="shared" si="121"/>
        <v>-5.6718830357797373E-2</v>
      </c>
      <c r="W466">
        <v>672.86</v>
      </c>
      <c r="X466">
        <v>270296340</v>
      </c>
      <c r="Y466">
        <f>IF(K465=2,F466+0.005,IF(K465=1,F466,F466))</f>
        <v>-5.6718830357797376E-3</v>
      </c>
    </row>
    <row r="467" spans="1:25" x14ac:dyDescent="0.25">
      <c r="A467" s="1">
        <v>38502</v>
      </c>
      <c r="B467">
        <v>676.69</v>
      </c>
      <c r="C467">
        <v>673.88</v>
      </c>
      <c r="D467">
        <v>681.67</v>
      </c>
      <c r="E467">
        <v>682.32</v>
      </c>
      <c r="F467">
        <f t="shared" si="120"/>
        <v>7.35935214056644E-3</v>
      </c>
      <c r="G467">
        <f t="shared" si="122"/>
        <v>0.79492385786802033</v>
      </c>
      <c r="H467">
        <f t="shared" si="123"/>
        <v>2</v>
      </c>
      <c r="I467">
        <f t="shared" si="123"/>
        <v>3</v>
      </c>
      <c r="J467">
        <f t="shared" si="123"/>
        <v>4</v>
      </c>
      <c r="K467">
        <f t="shared" si="123"/>
        <v>4</v>
      </c>
      <c r="L467">
        <f t="shared" si="124"/>
        <v>0</v>
      </c>
      <c r="M467">
        <f t="shared" si="125"/>
        <v>0</v>
      </c>
      <c r="N467">
        <f t="shared" si="126"/>
        <v>0</v>
      </c>
      <c r="O467">
        <f t="shared" si="127"/>
        <v>0</v>
      </c>
      <c r="P467">
        <f t="shared" si="128"/>
        <v>0</v>
      </c>
      <c r="Q467">
        <f t="shared" si="129"/>
        <v>0</v>
      </c>
      <c r="R467">
        <f t="shared" si="130"/>
        <v>1</v>
      </c>
      <c r="S467">
        <f t="shared" si="131"/>
        <v>0</v>
      </c>
      <c r="V467">
        <f t="shared" si="121"/>
        <v>7.35935214056644E-2</v>
      </c>
      <c r="W467">
        <v>673.85</v>
      </c>
      <c r="X467">
        <v>270847662</v>
      </c>
      <c r="Y467">
        <f>IF(K466=2,F467+0.005,IF(K466=1,F467,F467))</f>
        <v>1.2359352140566441E-2</v>
      </c>
    </row>
    <row r="468" spans="1:25" x14ac:dyDescent="0.25">
      <c r="A468" s="1">
        <v>38503</v>
      </c>
      <c r="B468">
        <v>681.67</v>
      </c>
      <c r="C468">
        <v>682.44</v>
      </c>
      <c r="D468">
        <v>679.97</v>
      </c>
      <c r="E468">
        <v>684.8</v>
      </c>
      <c r="F468">
        <f t="shared" si="120"/>
        <v>-2.4938753355728312E-3</v>
      </c>
      <c r="G468">
        <f t="shared" si="122"/>
        <v>0.34172588832487311</v>
      </c>
      <c r="H468">
        <f t="shared" si="123"/>
        <v>1</v>
      </c>
      <c r="I468">
        <f t="shared" si="123"/>
        <v>2</v>
      </c>
      <c r="J468">
        <f t="shared" si="123"/>
        <v>2</v>
      </c>
      <c r="K468">
        <f t="shared" si="123"/>
        <v>2</v>
      </c>
      <c r="L468">
        <f t="shared" si="124"/>
        <v>0</v>
      </c>
      <c r="M468">
        <f t="shared" si="125"/>
        <v>0</v>
      </c>
      <c r="N468">
        <f t="shared" si="126"/>
        <v>0</v>
      </c>
      <c r="O468">
        <f t="shared" si="127"/>
        <v>0</v>
      </c>
      <c r="P468">
        <f t="shared" si="128"/>
        <v>1</v>
      </c>
      <c r="Q468">
        <f t="shared" si="129"/>
        <v>0</v>
      </c>
      <c r="R468">
        <f t="shared" si="130"/>
        <v>0</v>
      </c>
      <c r="S468">
        <f t="shared" si="131"/>
        <v>0</v>
      </c>
      <c r="V468">
        <f t="shared" si="121"/>
        <v>-2.4938753355728312E-2</v>
      </c>
      <c r="W468">
        <v>677.24</v>
      </c>
      <c r="X468">
        <v>269864573</v>
      </c>
      <c r="Y468">
        <f>IF(K467=2,F468+0.005,IF(K467=1,F468,F468))</f>
        <v>-2.4938753355728312E-3</v>
      </c>
    </row>
    <row r="469" spans="1:25" x14ac:dyDescent="0.25">
      <c r="A469" s="1">
        <v>38504</v>
      </c>
      <c r="B469">
        <v>679.97</v>
      </c>
      <c r="C469">
        <v>677.33</v>
      </c>
      <c r="D469">
        <v>679.46</v>
      </c>
      <c r="E469">
        <v>681.7</v>
      </c>
      <c r="F469">
        <f t="shared" si="120"/>
        <v>-7.5003308969512025E-4</v>
      </c>
      <c r="G469">
        <f t="shared" si="122"/>
        <v>0.42578680203045688</v>
      </c>
      <c r="H469">
        <f t="shared" si="123"/>
        <v>1</v>
      </c>
      <c r="I469">
        <f t="shared" si="123"/>
        <v>2</v>
      </c>
      <c r="J469">
        <f t="shared" si="123"/>
        <v>2</v>
      </c>
      <c r="K469">
        <f t="shared" si="123"/>
        <v>3</v>
      </c>
      <c r="L469">
        <f t="shared" si="124"/>
        <v>0</v>
      </c>
      <c r="M469">
        <f t="shared" si="125"/>
        <v>0</v>
      </c>
      <c r="N469">
        <f t="shared" si="126"/>
        <v>0</v>
      </c>
      <c r="O469">
        <f t="shared" si="127"/>
        <v>1</v>
      </c>
      <c r="P469">
        <f t="shared" si="128"/>
        <v>0</v>
      </c>
      <c r="Q469">
        <f t="shared" si="129"/>
        <v>0</v>
      </c>
      <c r="R469">
        <f t="shared" si="130"/>
        <v>0</v>
      </c>
      <c r="S469">
        <f t="shared" si="131"/>
        <v>0</v>
      </c>
      <c r="V469">
        <f t="shared" si="121"/>
        <v>-7.500330896951202E-3</v>
      </c>
      <c r="W469">
        <v>676.07</v>
      </c>
      <c r="X469">
        <v>270017485</v>
      </c>
      <c r="Y469">
        <f>IF(K468=2,F469+0.005,IF(K468=1,F469,F469))</f>
        <v>4.2499669103048801E-3</v>
      </c>
    </row>
    <row r="470" spans="1:25" x14ac:dyDescent="0.25">
      <c r="A470" s="1">
        <v>38505</v>
      </c>
      <c r="B470">
        <v>679.46</v>
      </c>
      <c r="C470">
        <v>681.95</v>
      </c>
      <c r="D470">
        <v>683.31</v>
      </c>
      <c r="E470">
        <v>684.7</v>
      </c>
      <c r="F470">
        <f t="shared" si="120"/>
        <v>5.6662643864243793E-3</v>
      </c>
      <c r="G470">
        <f t="shared" si="122"/>
        <v>0.73340101522842638</v>
      </c>
      <c r="H470">
        <f t="shared" si="123"/>
        <v>2</v>
      </c>
      <c r="I470">
        <f t="shared" si="123"/>
        <v>3</v>
      </c>
      <c r="J470">
        <f t="shared" si="123"/>
        <v>3</v>
      </c>
      <c r="K470">
        <f t="shared" si="123"/>
        <v>4</v>
      </c>
      <c r="L470">
        <f t="shared" si="124"/>
        <v>0</v>
      </c>
      <c r="M470">
        <f t="shared" si="125"/>
        <v>0</v>
      </c>
      <c r="N470">
        <f t="shared" si="126"/>
        <v>0</v>
      </c>
      <c r="O470">
        <f t="shared" si="127"/>
        <v>0</v>
      </c>
      <c r="P470">
        <f t="shared" si="128"/>
        <v>0</v>
      </c>
      <c r="Q470">
        <f t="shared" si="129"/>
        <v>0</v>
      </c>
      <c r="R470">
        <f t="shared" si="130"/>
        <v>1</v>
      </c>
      <c r="S470">
        <f t="shared" si="131"/>
        <v>0</v>
      </c>
      <c r="V470">
        <f t="shared" si="121"/>
        <v>5.6662643864243793E-2</v>
      </c>
      <c r="W470">
        <v>681.27</v>
      </c>
      <c r="X470">
        <v>272145279</v>
      </c>
      <c r="Y470">
        <f>IF(K469=2,F470+0.005,IF(K469=1,F470,F470))</f>
        <v>5.6662643864243793E-3</v>
      </c>
    </row>
    <row r="471" spans="1:25" x14ac:dyDescent="0.25">
      <c r="A471" s="1">
        <v>38508</v>
      </c>
      <c r="B471">
        <v>683.31</v>
      </c>
      <c r="C471">
        <v>680.69</v>
      </c>
      <c r="D471">
        <v>678.97</v>
      </c>
      <c r="E471">
        <v>680.69</v>
      </c>
      <c r="F471">
        <f t="shared" si="120"/>
        <v>-6.3514363905107759E-3</v>
      </c>
      <c r="G471">
        <f t="shared" si="122"/>
        <v>0.20446700507614213</v>
      </c>
      <c r="H471">
        <f t="shared" si="123"/>
        <v>1</v>
      </c>
      <c r="I471">
        <f t="shared" si="123"/>
        <v>1</v>
      </c>
      <c r="J471">
        <f t="shared" si="123"/>
        <v>1</v>
      </c>
      <c r="K471">
        <f t="shared" si="123"/>
        <v>2</v>
      </c>
      <c r="L471">
        <f t="shared" si="124"/>
        <v>0</v>
      </c>
      <c r="M471">
        <f t="shared" si="125"/>
        <v>0</v>
      </c>
      <c r="N471">
        <f t="shared" si="126"/>
        <v>0</v>
      </c>
      <c r="O471">
        <f t="shared" si="127"/>
        <v>0</v>
      </c>
      <c r="P471">
        <f t="shared" si="128"/>
        <v>0</v>
      </c>
      <c r="Q471">
        <f t="shared" si="129"/>
        <v>1</v>
      </c>
      <c r="R471">
        <f t="shared" si="130"/>
        <v>0</v>
      </c>
      <c r="S471">
        <f t="shared" si="131"/>
        <v>0</v>
      </c>
      <c r="V471">
        <f t="shared" si="121"/>
        <v>-6.3514363905107757E-2</v>
      </c>
      <c r="W471">
        <v>677.22</v>
      </c>
      <c r="X471">
        <v>264806831</v>
      </c>
      <c r="Y471">
        <f>IF(K470=2,F471+0.005,IF(K470=1,F471,F471))</f>
        <v>-6.3514363905107759E-3</v>
      </c>
    </row>
    <row r="472" spans="1:25" x14ac:dyDescent="0.25">
      <c r="A472" s="1">
        <v>38509</v>
      </c>
      <c r="B472">
        <v>678.97</v>
      </c>
      <c r="C472">
        <v>679.3</v>
      </c>
      <c r="D472">
        <v>685.88</v>
      </c>
      <c r="E472">
        <v>686.29</v>
      </c>
      <c r="F472">
        <f t="shared" si="120"/>
        <v>1.0177180140506897E-2</v>
      </c>
      <c r="G472">
        <f t="shared" si="122"/>
        <v>0.86497461928934005</v>
      </c>
      <c r="H472">
        <f t="shared" si="123"/>
        <v>2</v>
      </c>
      <c r="I472">
        <f t="shared" si="123"/>
        <v>3</v>
      </c>
      <c r="J472">
        <f t="shared" si="123"/>
        <v>4</v>
      </c>
      <c r="K472">
        <f t="shared" si="123"/>
        <v>5</v>
      </c>
      <c r="L472">
        <f t="shared" si="124"/>
        <v>0</v>
      </c>
      <c r="M472">
        <f t="shared" si="125"/>
        <v>0</v>
      </c>
      <c r="N472">
        <f t="shared" si="126"/>
        <v>0</v>
      </c>
      <c r="O472">
        <f t="shared" si="127"/>
        <v>0</v>
      </c>
      <c r="P472">
        <f t="shared" si="128"/>
        <v>0</v>
      </c>
      <c r="Q472">
        <f t="shared" si="129"/>
        <v>0</v>
      </c>
      <c r="R472">
        <f t="shared" si="130"/>
        <v>0</v>
      </c>
      <c r="S472">
        <f t="shared" si="131"/>
        <v>1</v>
      </c>
      <c r="V472">
        <f t="shared" si="121"/>
        <v>0.10177180140506897</v>
      </c>
      <c r="W472">
        <v>678.86</v>
      </c>
      <c r="X472">
        <v>268102664</v>
      </c>
      <c r="Y472">
        <f>IF(K471=2,F472+0.005,IF(K471=1,F472,F472))</f>
        <v>1.5177180140506896E-2</v>
      </c>
    </row>
    <row r="473" spans="1:25" x14ac:dyDescent="0.25">
      <c r="A473" s="1">
        <v>38510</v>
      </c>
      <c r="B473">
        <v>685.88</v>
      </c>
      <c r="C473">
        <v>687.4</v>
      </c>
      <c r="D473">
        <v>687.63</v>
      </c>
      <c r="E473">
        <v>688.22</v>
      </c>
      <c r="F473">
        <f t="shared" si="120"/>
        <v>2.5514667288738554E-3</v>
      </c>
      <c r="G473">
        <f t="shared" si="122"/>
        <v>0.60040609137055834</v>
      </c>
      <c r="H473">
        <f t="shared" si="123"/>
        <v>2</v>
      </c>
      <c r="I473">
        <f t="shared" si="123"/>
        <v>2</v>
      </c>
      <c r="J473">
        <f t="shared" si="123"/>
        <v>3</v>
      </c>
      <c r="K473">
        <f t="shared" si="123"/>
        <v>4</v>
      </c>
      <c r="L473">
        <f t="shared" si="124"/>
        <v>0</v>
      </c>
      <c r="M473">
        <f t="shared" si="125"/>
        <v>1</v>
      </c>
      <c r="N473">
        <f t="shared" si="126"/>
        <v>0</v>
      </c>
      <c r="O473">
        <f t="shared" si="127"/>
        <v>0</v>
      </c>
      <c r="P473">
        <f t="shared" si="128"/>
        <v>0</v>
      </c>
      <c r="Q473">
        <f t="shared" si="129"/>
        <v>0</v>
      </c>
      <c r="R473">
        <f t="shared" si="130"/>
        <v>0</v>
      </c>
      <c r="S473">
        <f t="shared" si="131"/>
        <v>0</v>
      </c>
      <c r="V473">
        <f t="shared" si="121"/>
        <v>2.5514667288738555E-2</v>
      </c>
      <c r="W473">
        <v>685.32</v>
      </c>
      <c r="X473">
        <v>268984060</v>
      </c>
      <c r="Y473">
        <f>IF(K472=2,F473+0.005,IF(K472=1,F473,F473))</f>
        <v>2.5514667288738554E-3</v>
      </c>
    </row>
    <row r="474" spans="1:25" x14ac:dyDescent="0.25">
      <c r="A474" s="1">
        <v>38511</v>
      </c>
      <c r="B474">
        <v>687.63</v>
      </c>
      <c r="C474">
        <v>686.24</v>
      </c>
      <c r="D474">
        <v>690.11</v>
      </c>
      <c r="E474">
        <v>690.73</v>
      </c>
      <c r="F474">
        <f t="shared" si="120"/>
        <v>3.6065907537484085E-3</v>
      </c>
      <c r="G474">
        <f t="shared" si="122"/>
        <v>0.65177664974619287</v>
      </c>
      <c r="H474">
        <f t="shared" si="123"/>
        <v>2</v>
      </c>
      <c r="I474">
        <f t="shared" si="123"/>
        <v>2</v>
      </c>
      <c r="J474">
        <f t="shared" si="123"/>
        <v>3</v>
      </c>
      <c r="K474">
        <f t="shared" si="123"/>
        <v>4</v>
      </c>
      <c r="L474">
        <f t="shared" si="124"/>
        <v>1</v>
      </c>
      <c r="M474">
        <f t="shared" si="125"/>
        <v>0</v>
      </c>
      <c r="N474">
        <f t="shared" si="126"/>
        <v>0</v>
      </c>
      <c r="O474">
        <f t="shared" si="127"/>
        <v>0</v>
      </c>
      <c r="P474">
        <f t="shared" si="128"/>
        <v>0</v>
      </c>
      <c r="Q474">
        <f t="shared" si="129"/>
        <v>0</v>
      </c>
      <c r="R474">
        <f t="shared" si="130"/>
        <v>0</v>
      </c>
      <c r="S474">
        <f t="shared" si="131"/>
        <v>0</v>
      </c>
      <c r="V474">
        <f t="shared" si="121"/>
        <v>3.6065907537484086E-2</v>
      </c>
      <c r="W474">
        <v>684.56</v>
      </c>
      <c r="X474">
        <v>270949143</v>
      </c>
      <c r="Y474">
        <f>IF(K473=2,F474+0.005,IF(K473=1,F474,F474))</f>
        <v>3.6065907537484085E-3</v>
      </c>
    </row>
    <row r="475" spans="1:25" x14ac:dyDescent="0.25">
      <c r="A475" s="1">
        <v>38512</v>
      </c>
      <c r="B475">
        <v>690.11</v>
      </c>
      <c r="C475">
        <v>688.75</v>
      </c>
      <c r="D475">
        <v>684.92</v>
      </c>
      <c r="E475">
        <v>690.86</v>
      </c>
      <c r="F475">
        <f t="shared" si="120"/>
        <v>-7.520540203735715E-3</v>
      </c>
      <c r="G475">
        <f t="shared" si="122"/>
        <v>0.1731979695431472</v>
      </c>
      <c r="H475">
        <f t="shared" si="123"/>
        <v>1</v>
      </c>
      <c r="I475">
        <f t="shared" si="123"/>
        <v>1</v>
      </c>
      <c r="J475">
        <f t="shared" si="123"/>
        <v>1</v>
      </c>
      <c r="K475">
        <f t="shared" si="123"/>
        <v>1</v>
      </c>
      <c r="L475">
        <f t="shared" si="124"/>
        <v>0</v>
      </c>
      <c r="M475">
        <f t="shared" si="125"/>
        <v>0</v>
      </c>
      <c r="N475">
        <f t="shared" si="126"/>
        <v>0</v>
      </c>
      <c r="O475">
        <f t="shared" si="127"/>
        <v>0</v>
      </c>
      <c r="P475">
        <f t="shared" si="128"/>
        <v>1</v>
      </c>
      <c r="Q475">
        <f t="shared" si="129"/>
        <v>0</v>
      </c>
      <c r="R475">
        <f t="shared" si="130"/>
        <v>0</v>
      </c>
      <c r="S475">
        <f t="shared" si="131"/>
        <v>0</v>
      </c>
      <c r="V475">
        <f t="shared" si="121"/>
        <v>-7.520540203735715E-2</v>
      </c>
      <c r="W475">
        <v>684.45</v>
      </c>
      <c r="X475">
        <v>269762552</v>
      </c>
      <c r="Y475">
        <f>IF(K474=2,F475+0.005,IF(K474=1,F475,F475))</f>
        <v>-7.520540203735715E-3</v>
      </c>
    </row>
    <row r="476" spans="1:25" x14ac:dyDescent="0.25">
      <c r="A476" s="1">
        <v>38517</v>
      </c>
      <c r="B476">
        <v>684.92</v>
      </c>
      <c r="C476">
        <v>684.05</v>
      </c>
      <c r="D476">
        <v>681.26</v>
      </c>
      <c r="E476">
        <v>686.65</v>
      </c>
      <c r="F476">
        <f t="shared" si="120"/>
        <v>-5.343689773988157E-3</v>
      </c>
      <c r="G476">
        <f t="shared" si="122"/>
        <v>0.23695431472081219</v>
      </c>
      <c r="H476">
        <f t="shared" si="123"/>
        <v>1</v>
      </c>
      <c r="I476">
        <f t="shared" si="123"/>
        <v>1</v>
      </c>
      <c r="J476">
        <f t="shared" si="123"/>
        <v>1</v>
      </c>
      <c r="K476">
        <f t="shared" si="123"/>
        <v>2</v>
      </c>
      <c r="L476">
        <f t="shared" si="124"/>
        <v>0</v>
      </c>
      <c r="M476">
        <f t="shared" si="125"/>
        <v>0</v>
      </c>
      <c r="N476">
        <f t="shared" si="126"/>
        <v>1</v>
      </c>
      <c r="O476">
        <f t="shared" si="127"/>
        <v>0</v>
      </c>
      <c r="P476">
        <f t="shared" si="128"/>
        <v>0</v>
      </c>
      <c r="Q476">
        <f t="shared" si="129"/>
        <v>0</v>
      </c>
      <c r="R476">
        <f t="shared" si="130"/>
        <v>0</v>
      </c>
      <c r="S476">
        <f t="shared" si="131"/>
        <v>0</v>
      </c>
      <c r="V476">
        <f t="shared" si="121"/>
        <v>-5.343689773988157E-2</v>
      </c>
      <c r="W476">
        <v>679.69</v>
      </c>
      <c r="X476">
        <v>269433548</v>
      </c>
      <c r="Y476">
        <f>IF(K475=2,F476+0.005,IF(K475=1,F476,F476))</f>
        <v>-5.343689773988157E-3</v>
      </c>
    </row>
    <row r="477" spans="1:25" x14ac:dyDescent="0.25">
      <c r="A477" s="1">
        <v>38518</v>
      </c>
      <c r="B477">
        <v>681.26</v>
      </c>
      <c r="C477">
        <v>680.86</v>
      </c>
      <c r="D477">
        <v>675.34</v>
      </c>
      <c r="E477">
        <v>680.95</v>
      </c>
      <c r="F477">
        <f t="shared" si="120"/>
        <v>-8.6897807004667222E-3</v>
      </c>
      <c r="G477">
        <f t="shared" si="122"/>
        <v>0.1465989847715736</v>
      </c>
      <c r="H477">
        <f t="shared" si="123"/>
        <v>1</v>
      </c>
      <c r="I477">
        <f t="shared" si="123"/>
        <v>1</v>
      </c>
      <c r="J477">
        <f t="shared" si="123"/>
        <v>1</v>
      </c>
      <c r="K477">
        <f t="shared" si="123"/>
        <v>1</v>
      </c>
      <c r="L477">
        <f t="shared" si="124"/>
        <v>0</v>
      </c>
      <c r="M477">
        <f t="shared" si="125"/>
        <v>0</v>
      </c>
      <c r="N477">
        <f t="shared" si="126"/>
        <v>1</v>
      </c>
      <c r="O477">
        <f t="shared" si="127"/>
        <v>0</v>
      </c>
      <c r="P477">
        <f t="shared" si="128"/>
        <v>0</v>
      </c>
      <c r="Q477">
        <f t="shared" si="129"/>
        <v>0</v>
      </c>
      <c r="R477">
        <f t="shared" si="130"/>
        <v>0</v>
      </c>
      <c r="S477">
        <f t="shared" si="131"/>
        <v>0</v>
      </c>
      <c r="V477">
        <f t="shared" si="121"/>
        <v>-8.6897807004667219E-2</v>
      </c>
      <c r="W477">
        <v>670.48</v>
      </c>
      <c r="X477">
        <v>268227166</v>
      </c>
      <c r="Y477">
        <f>IF(K476=2,F477+0.005,IF(K476=1,F477,F477))</f>
        <v>-3.6897807004667221E-3</v>
      </c>
    </row>
    <row r="478" spans="1:25" x14ac:dyDescent="0.25">
      <c r="A478" s="1">
        <v>38519</v>
      </c>
      <c r="B478">
        <v>675.34</v>
      </c>
      <c r="C478">
        <v>673.36</v>
      </c>
      <c r="D478">
        <v>673.13</v>
      </c>
      <c r="E478">
        <v>675.58</v>
      </c>
      <c r="F478">
        <f t="shared" si="120"/>
        <v>-3.2724257411082362E-3</v>
      </c>
      <c r="G478">
        <f t="shared" si="122"/>
        <v>0.30781725888324873</v>
      </c>
      <c r="H478">
        <f t="shared" si="123"/>
        <v>1</v>
      </c>
      <c r="I478">
        <f t="shared" si="123"/>
        <v>1</v>
      </c>
      <c r="J478">
        <f t="shared" si="123"/>
        <v>2</v>
      </c>
      <c r="K478">
        <f t="shared" si="123"/>
        <v>2</v>
      </c>
      <c r="L478">
        <f t="shared" si="124"/>
        <v>0</v>
      </c>
      <c r="M478">
        <f t="shared" si="125"/>
        <v>0</v>
      </c>
      <c r="N478">
        <f t="shared" si="126"/>
        <v>1</v>
      </c>
      <c r="O478">
        <f t="shared" si="127"/>
        <v>0</v>
      </c>
      <c r="P478">
        <f t="shared" si="128"/>
        <v>0</v>
      </c>
      <c r="Q478">
        <f t="shared" si="129"/>
        <v>0</v>
      </c>
      <c r="R478">
        <f t="shared" si="130"/>
        <v>0</v>
      </c>
      <c r="S478">
        <f t="shared" si="131"/>
        <v>0</v>
      </c>
      <c r="V478">
        <f t="shared" si="121"/>
        <v>-3.2724257411082362E-2</v>
      </c>
      <c r="W478">
        <v>669.19</v>
      </c>
      <c r="X478">
        <v>267151899</v>
      </c>
      <c r="Y478">
        <f>IF(K477=2,F478+0.005,IF(K477=1,F478,F478))</f>
        <v>-3.2724257411082362E-3</v>
      </c>
    </row>
    <row r="479" spans="1:25" x14ac:dyDescent="0.25">
      <c r="A479" s="1">
        <v>38522</v>
      </c>
      <c r="B479">
        <v>673.13</v>
      </c>
      <c r="C479">
        <v>671.8</v>
      </c>
      <c r="D479">
        <v>665.68</v>
      </c>
      <c r="E479">
        <v>672.59</v>
      </c>
      <c r="F479">
        <f t="shared" si="120"/>
        <v>-1.1067698661477048E-2</v>
      </c>
      <c r="G479">
        <f t="shared" si="122"/>
        <v>0.10436548223350253</v>
      </c>
      <c r="H479">
        <f t="shared" si="123"/>
        <v>1</v>
      </c>
      <c r="I479">
        <f t="shared" si="123"/>
        <v>1</v>
      </c>
      <c r="J479">
        <f t="shared" si="123"/>
        <v>1</v>
      </c>
      <c r="K479">
        <f t="shared" si="123"/>
        <v>1</v>
      </c>
      <c r="L479">
        <f t="shared" si="124"/>
        <v>0</v>
      </c>
      <c r="M479">
        <f t="shared" si="125"/>
        <v>0</v>
      </c>
      <c r="N479">
        <f t="shared" si="126"/>
        <v>1</v>
      </c>
      <c r="O479">
        <f t="shared" si="127"/>
        <v>0</v>
      </c>
      <c r="P479">
        <f t="shared" si="128"/>
        <v>0</v>
      </c>
      <c r="Q479">
        <f t="shared" si="129"/>
        <v>0</v>
      </c>
      <c r="R479">
        <f t="shared" si="130"/>
        <v>0</v>
      </c>
      <c r="S479">
        <f t="shared" si="131"/>
        <v>0</v>
      </c>
      <c r="V479">
        <f t="shared" si="121"/>
        <v>-0.11067698661477048</v>
      </c>
      <c r="W479">
        <v>664.56</v>
      </c>
      <c r="X479">
        <v>264554392</v>
      </c>
      <c r="Y479">
        <f>IF(K478=2,F479+0.005,IF(K478=1,F479,F479))</f>
        <v>-6.0676986614770475E-3</v>
      </c>
    </row>
    <row r="480" spans="1:25" x14ac:dyDescent="0.25">
      <c r="A480" s="1">
        <v>38523</v>
      </c>
      <c r="B480">
        <v>665.68</v>
      </c>
      <c r="C480">
        <v>662.93</v>
      </c>
      <c r="D480">
        <v>657.63</v>
      </c>
      <c r="E480">
        <v>663.95</v>
      </c>
      <c r="F480">
        <f t="shared" si="120"/>
        <v>-1.2092897488282591E-2</v>
      </c>
      <c r="G480">
        <f t="shared" si="122"/>
        <v>9.197969543147208E-2</v>
      </c>
      <c r="H480">
        <f t="shared" si="123"/>
        <v>1</v>
      </c>
      <c r="I480">
        <f t="shared" si="123"/>
        <v>1</v>
      </c>
      <c r="J480">
        <f t="shared" si="123"/>
        <v>1</v>
      </c>
      <c r="K480">
        <f t="shared" si="123"/>
        <v>1</v>
      </c>
      <c r="L480">
        <f t="shared" si="124"/>
        <v>0</v>
      </c>
      <c r="M480">
        <f t="shared" si="125"/>
        <v>0</v>
      </c>
      <c r="N480">
        <f t="shared" si="126"/>
        <v>0</v>
      </c>
      <c r="O480">
        <f t="shared" si="127"/>
        <v>1</v>
      </c>
      <c r="P480">
        <f t="shared" si="128"/>
        <v>0</v>
      </c>
      <c r="Q480">
        <f t="shared" si="129"/>
        <v>0</v>
      </c>
      <c r="R480">
        <f t="shared" si="130"/>
        <v>0</v>
      </c>
      <c r="S480">
        <f t="shared" si="131"/>
        <v>0</v>
      </c>
      <c r="V480">
        <f t="shared" si="121"/>
        <v>-0.12092897488282592</v>
      </c>
      <c r="W480">
        <v>651.65</v>
      </c>
      <c r="X480">
        <v>262689513</v>
      </c>
      <c r="Y480">
        <f>IF(K479=2,F480+0.005,IF(K479=1,F480,F480))</f>
        <v>-1.2092897488282591E-2</v>
      </c>
    </row>
    <row r="481" spans="1:25" x14ac:dyDescent="0.25">
      <c r="A481" s="1">
        <v>38524</v>
      </c>
      <c r="B481">
        <v>657.63</v>
      </c>
      <c r="C481">
        <v>657.31</v>
      </c>
      <c r="D481">
        <v>663.91</v>
      </c>
      <c r="E481">
        <v>664.8</v>
      </c>
      <c r="F481">
        <f t="shared" si="120"/>
        <v>9.5494426957407254E-3</v>
      </c>
      <c r="G481">
        <f t="shared" si="122"/>
        <v>0.85076142131979693</v>
      </c>
      <c r="H481">
        <f t="shared" si="123"/>
        <v>2</v>
      </c>
      <c r="I481">
        <f t="shared" si="123"/>
        <v>3</v>
      </c>
      <c r="J481">
        <f t="shared" si="123"/>
        <v>4</v>
      </c>
      <c r="K481">
        <f t="shared" si="123"/>
        <v>5</v>
      </c>
      <c r="L481">
        <f t="shared" si="124"/>
        <v>0</v>
      </c>
      <c r="M481">
        <f t="shared" si="125"/>
        <v>0</v>
      </c>
      <c r="N481">
        <f t="shared" si="126"/>
        <v>0</v>
      </c>
      <c r="O481">
        <f t="shared" si="127"/>
        <v>0</v>
      </c>
      <c r="P481">
        <f t="shared" si="128"/>
        <v>0</v>
      </c>
      <c r="Q481">
        <f t="shared" si="129"/>
        <v>0</v>
      </c>
      <c r="R481">
        <f t="shared" si="130"/>
        <v>1</v>
      </c>
      <c r="S481">
        <f t="shared" si="131"/>
        <v>0</v>
      </c>
      <c r="V481">
        <f t="shared" si="121"/>
        <v>9.5494426957407258E-2</v>
      </c>
      <c r="W481">
        <v>653.79</v>
      </c>
      <c r="X481">
        <v>264209602</v>
      </c>
      <c r="Y481">
        <f>IF(K480=2,F481+0.005,IF(K480=1,F481,F481))</f>
        <v>9.5494426957407254E-3</v>
      </c>
    </row>
    <row r="482" spans="1:25" x14ac:dyDescent="0.25">
      <c r="A482" s="1">
        <v>38525</v>
      </c>
      <c r="B482">
        <v>663.91</v>
      </c>
      <c r="C482">
        <v>665.79</v>
      </c>
      <c r="D482">
        <v>660.25</v>
      </c>
      <c r="E482">
        <v>667.03</v>
      </c>
      <c r="F482">
        <f t="shared" si="120"/>
        <v>-5.512795409016235E-3</v>
      </c>
      <c r="G482">
        <f t="shared" si="122"/>
        <v>0.22964467005076142</v>
      </c>
      <c r="H482">
        <f t="shared" si="123"/>
        <v>1</v>
      </c>
      <c r="I482">
        <f t="shared" si="123"/>
        <v>1</v>
      </c>
      <c r="J482">
        <f t="shared" si="123"/>
        <v>1</v>
      </c>
      <c r="K482">
        <f t="shared" si="123"/>
        <v>2</v>
      </c>
      <c r="L482">
        <f t="shared" si="124"/>
        <v>0</v>
      </c>
      <c r="M482">
        <f t="shared" si="125"/>
        <v>0</v>
      </c>
      <c r="N482">
        <f t="shared" si="126"/>
        <v>0</v>
      </c>
      <c r="O482">
        <f t="shared" si="127"/>
        <v>0</v>
      </c>
      <c r="P482">
        <f t="shared" si="128"/>
        <v>1</v>
      </c>
      <c r="Q482">
        <f t="shared" si="129"/>
        <v>0</v>
      </c>
      <c r="R482">
        <f t="shared" si="130"/>
        <v>0</v>
      </c>
      <c r="S482">
        <f t="shared" si="131"/>
        <v>0</v>
      </c>
      <c r="V482">
        <f t="shared" si="121"/>
        <v>-5.512795409016235E-2</v>
      </c>
      <c r="W482">
        <v>658.19</v>
      </c>
      <c r="X482">
        <v>263234225</v>
      </c>
      <c r="Y482">
        <f>IF(K481=2,F482+0.005,IF(K481=1,F482,F482))</f>
        <v>-5.512795409016235E-3</v>
      </c>
    </row>
    <row r="483" spans="1:25" x14ac:dyDescent="0.25">
      <c r="A483" s="1">
        <v>38526</v>
      </c>
      <c r="B483">
        <v>660.25</v>
      </c>
      <c r="C483">
        <v>655.12</v>
      </c>
      <c r="D483">
        <v>649.9</v>
      </c>
      <c r="E483">
        <v>658.14</v>
      </c>
      <c r="F483">
        <f t="shared" si="120"/>
        <v>-1.567588034835293E-2</v>
      </c>
      <c r="G483">
        <f t="shared" si="122"/>
        <v>5.7461928934010149E-2</v>
      </c>
      <c r="H483">
        <f t="shared" si="123"/>
        <v>1</v>
      </c>
      <c r="I483">
        <f t="shared" si="123"/>
        <v>1</v>
      </c>
      <c r="J483">
        <f t="shared" si="123"/>
        <v>1</v>
      </c>
      <c r="K483">
        <f t="shared" si="123"/>
        <v>1</v>
      </c>
      <c r="L483">
        <f t="shared" si="124"/>
        <v>0</v>
      </c>
      <c r="M483">
        <f t="shared" si="125"/>
        <v>0</v>
      </c>
      <c r="N483">
        <f t="shared" si="126"/>
        <v>1</v>
      </c>
      <c r="O483">
        <f t="shared" si="127"/>
        <v>0</v>
      </c>
      <c r="P483">
        <f t="shared" si="128"/>
        <v>0</v>
      </c>
      <c r="Q483">
        <f t="shared" si="129"/>
        <v>0</v>
      </c>
      <c r="R483">
        <f t="shared" si="130"/>
        <v>0</v>
      </c>
      <c r="S483">
        <f t="shared" si="131"/>
        <v>0</v>
      </c>
      <c r="V483">
        <f t="shared" si="121"/>
        <v>-0.1567588034835293</v>
      </c>
      <c r="W483">
        <v>647.21</v>
      </c>
      <c r="X483">
        <v>259810991</v>
      </c>
      <c r="Y483">
        <f>IF(K482=2,F483+0.005,IF(K482=1,F483,F483))</f>
        <v>-1.0675880348352929E-2</v>
      </c>
    </row>
    <row r="484" spans="1:25" x14ac:dyDescent="0.25">
      <c r="A484" s="1">
        <v>38529</v>
      </c>
      <c r="B484">
        <v>649.9</v>
      </c>
      <c r="C484">
        <v>643.20000000000005</v>
      </c>
      <c r="D484">
        <v>634.97</v>
      </c>
      <c r="E484">
        <v>643.22</v>
      </c>
      <c r="F484">
        <f t="shared" si="120"/>
        <v>-2.2972765040775427E-2</v>
      </c>
      <c r="G484">
        <f t="shared" si="122"/>
        <v>2.517766497461929E-2</v>
      </c>
      <c r="H484">
        <f t="shared" si="123"/>
        <v>1</v>
      </c>
      <c r="I484">
        <f t="shared" si="123"/>
        <v>1</v>
      </c>
      <c r="J484">
        <f t="shared" si="123"/>
        <v>1</v>
      </c>
      <c r="K484">
        <f t="shared" si="123"/>
        <v>1</v>
      </c>
      <c r="L484">
        <f t="shared" si="124"/>
        <v>0</v>
      </c>
      <c r="M484">
        <f t="shared" si="125"/>
        <v>0</v>
      </c>
      <c r="N484">
        <f t="shared" si="126"/>
        <v>0</v>
      </c>
      <c r="O484">
        <f t="shared" si="127"/>
        <v>1</v>
      </c>
      <c r="P484">
        <f t="shared" si="128"/>
        <v>0</v>
      </c>
      <c r="Q484">
        <f t="shared" si="129"/>
        <v>0</v>
      </c>
      <c r="R484">
        <f t="shared" si="130"/>
        <v>0</v>
      </c>
      <c r="S484">
        <f t="shared" si="131"/>
        <v>0</v>
      </c>
      <c r="V484">
        <f t="shared" si="121"/>
        <v>-0.22972765040775428</v>
      </c>
      <c r="W484">
        <v>634.02</v>
      </c>
      <c r="X484">
        <v>254157769</v>
      </c>
      <c r="Y484">
        <f>IF(K483=2,F484+0.005,IF(K483=1,F484,F484))</f>
        <v>-2.2972765040775427E-2</v>
      </c>
    </row>
    <row r="485" spans="1:25" x14ac:dyDescent="0.25">
      <c r="A485" s="1">
        <v>38530</v>
      </c>
      <c r="B485">
        <v>634.97</v>
      </c>
      <c r="C485">
        <v>636.73</v>
      </c>
      <c r="D485">
        <v>637.4</v>
      </c>
      <c r="E485">
        <v>640.48</v>
      </c>
      <c r="F485">
        <f t="shared" si="120"/>
        <v>3.8269524544465878E-3</v>
      </c>
      <c r="G485">
        <f t="shared" si="122"/>
        <v>0.66152284263959393</v>
      </c>
      <c r="H485">
        <f t="shared" si="123"/>
        <v>2</v>
      </c>
      <c r="I485">
        <f t="shared" si="123"/>
        <v>2</v>
      </c>
      <c r="J485">
        <f t="shared" si="123"/>
        <v>3</v>
      </c>
      <c r="K485">
        <f t="shared" si="123"/>
        <v>4</v>
      </c>
      <c r="L485">
        <f t="shared" si="124"/>
        <v>0</v>
      </c>
      <c r="M485">
        <f t="shared" si="125"/>
        <v>0</v>
      </c>
      <c r="N485">
        <f t="shared" si="126"/>
        <v>0</v>
      </c>
      <c r="O485">
        <f t="shared" si="127"/>
        <v>0</v>
      </c>
      <c r="P485">
        <f t="shared" si="128"/>
        <v>0</v>
      </c>
      <c r="Q485">
        <f t="shared" si="129"/>
        <v>0</v>
      </c>
      <c r="R485">
        <f t="shared" si="130"/>
        <v>0</v>
      </c>
      <c r="S485">
        <f t="shared" si="131"/>
        <v>1</v>
      </c>
      <c r="V485">
        <f t="shared" si="121"/>
        <v>3.8269524544465874E-2</v>
      </c>
      <c r="W485">
        <v>631.53</v>
      </c>
      <c r="X485">
        <v>255088119</v>
      </c>
      <c r="Y485">
        <f>IF(K484=2,F485+0.005,IF(K484=1,F485,F485))</f>
        <v>3.8269524544465878E-3</v>
      </c>
    </row>
    <row r="486" spans="1:25" x14ac:dyDescent="0.25">
      <c r="A486" s="1">
        <v>38531</v>
      </c>
      <c r="B486">
        <v>637.4</v>
      </c>
      <c r="C486">
        <v>638.28</v>
      </c>
      <c r="D486">
        <v>638.39</v>
      </c>
      <c r="E486">
        <v>640.83000000000004</v>
      </c>
      <c r="F486">
        <f t="shared" si="120"/>
        <v>1.5531848133040621E-3</v>
      </c>
      <c r="G486">
        <f t="shared" si="122"/>
        <v>0.55492385786802034</v>
      </c>
      <c r="H486">
        <f t="shared" si="123"/>
        <v>2</v>
      </c>
      <c r="I486">
        <f t="shared" si="123"/>
        <v>2</v>
      </c>
      <c r="J486">
        <f t="shared" si="123"/>
        <v>3</v>
      </c>
      <c r="K486">
        <f t="shared" si="123"/>
        <v>3</v>
      </c>
      <c r="L486">
        <f t="shared" si="124"/>
        <v>0</v>
      </c>
      <c r="M486">
        <f t="shared" si="125"/>
        <v>1</v>
      </c>
      <c r="N486">
        <f t="shared" si="126"/>
        <v>0</v>
      </c>
      <c r="O486">
        <f t="shared" si="127"/>
        <v>0</v>
      </c>
      <c r="P486">
        <f t="shared" si="128"/>
        <v>0</v>
      </c>
      <c r="Q486">
        <f t="shared" si="129"/>
        <v>0</v>
      </c>
      <c r="R486">
        <f t="shared" si="130"/>
        <v>0</v>
      </c>
      <c r="S486">
        <f t="shared" si="131"/>
        <v>0</v>
      </c>
      <c r="V486">
        <f t="shared" si="121"/>
        <v>1.5531848133040621E-2</v>
      </c>
      <c r="W486">
        <v>633.74</v>
      </c>
      <c r="X486">
        <v>256970197</v>
      </c>
      <c r="Y486">
        <f>IF(K485=2,F486+0.005,IF(K485=1,F486,F486))</f>
        <v>1.5531848133040621E-3</v>
      </c>
    </row>
    <row r="487" spans="1:25" x14ac:dyDescent="0.25">
      <c r="A487" s="1">
        <v>38532</v>
      </c>
      <c r="B487">
        <v>638.39</v>
      </c>
      <c r="C487">
        <v>642.54999999999995</v>
      </c>
      <c r="D487">
        <v>642.72</v>
      </c>
      <c r="E487">
        <v>644.62</v>
      </c>
      <c r="F487">
        <f t="shared" si="120"/>
        <v>6.7826876987422124E-3</v>
      </c>
      <c r="G487">
        <f t="shared" si="122"/>
        <v>0.77522842639593914</v>
      </c>
      <c r="H487">
        <f t="shared" si="123"/>
        <v>2</v>
      </c>
      <c r="I487">
        <f t="shared" si="123"/>
        <v>3</v>
      </c>
      <c r="J487">
        <f t="shared" si="123"/>
        <v>4</v>
      </c>
      <c r="K487">
        <f t="shared" si="123"/>
        <v>4</v>
      </c>
      <c r="L487">
        <f t="shared" si="124"/>
        <v>1</v>
      </c>
      <c r="M487">
        <f t="shared" si="125"/>
        <v>0</v>
      </c>
      <c r="N487">
        <f t="shared" si="126"/>
        <v>0</v>
      </c>
      <c r="O487">
        <f t="shared" si="127"/>
        <v>0</v>
      </c>
      <c r="P487">
        <f t="shared" si="128"/>
        <v>0</v>
      </c>
      <c r="Q487">
        <f t="shared" si="129"/>
        <v>0</v>
      </c>
      <c r="R487">
        <f t="shared" si="130"/>
        <v>0</v>
      </c>
      <c r="S487">
        <f t="shared" si="131"/>
        <v>0</v>
      </c>
      <c r="V487">
        <f t="shared" si="121"/>
        <v>6.7826876987422124E-2</v>
      </c>
      <c r="W487">
        <v>638.79999999999995</v>
      </c>
      <c r="X487">
        <v>258729340</v>
      </c>
      <c r="Y487">
        <f>IF(K486=2,F487+0.005,IF(K486=1,F487,F487))</f>
        <v>6.7826876987422124E-3</v>
      </c>
    </row>
    <row r="488" spans="1:25" x14ac:dyDescent="0.25">
      <c r="A488" s="1">
        <v>38533</v>
      </c>
      <c r="B488">
        <v>642.72</v>
      </c>
      <c r="C488">
        <v>644.63</v>
      </c>
      <c r="D488">
        <v>639.17999999999995</v>
      </c>
      <c r="E488">
        <v>645</v>
      </c>
      <c r="F488">
        <f t="shared" si="120"/>
        <v>-5.5078416728903366E-3</v>
      </c>
      <c r="G488">
        <f t="shared" si="122"/>
        <v>0.23045685279187816</v>
      </c>
      <c r="H488">
        <f t="shared" si="123"/>
        <v>1</v>
      </c>
      <c r="I488">
        <f t="shared" si="123"/>
        <v>1</v>
      </c>
      <c r="J488">
        <f t="shared" si="123"/>
        <v>1</v>
      </c>
      <c r="K488">
        <f t="shared" si="123"/>
        <v>2</v>
      </c>
      <c r="L488">
        <f t="shared" si="124"/>
        <v>0</v>
      </c>
      <c r="M488">
        <f t="shared" si="125"/>
        <v>0</v>
      </c>
      <c r="N488">
        <f t="shared" si="126"/>
        <v>0</v>
      </c>
      <c r="O488">
        <f t="shared" si="127"/>
        <v>0</v>
      </c>
      <c r="P488">
        <f t="shared" si="128"/>
        <v>0</v>
      </c>
      <c r="Q488">
        <f t="shared" si="129"/>
        <v>1</v>
      </c>
      <c r="R488">
        <f t="shared" si="130"/>
        <v>0</v>
      </c>
      <c r="S488">
        <f t="shared" si="131"/>
        <v>0</v>
      </c>
      <c r="V488">
        <f t="shared" si="121"/>
        <v>-5.5078416728903366E-2</v>
      </c>
      <c r="W488">
        <v>633.41</v>
      </c>
      <c r="X488">
        <v>259046162</v>
      </c>
      <c r="Y488">
        <f>IF(K487=2,F488+0.005,IF(K487=1,F488,F488))</f>
        <v>-5.5078416728903366E-3</v>
      </c>
    </row>
    <row r="489" spans="1:25" x14ac:dyDescent="0.25">
      <c r="A489" s="1">
        <v>38536</v>
      </c>
      <c r="B489">
        <v>639.17999999999995</v>
      </c>
      <c r="C489">
        <v>634.26</v>
      </c>
      <c r="D489">
        <v>641.35</v>
      </c>
      <c r="E489">
        <v>642.02</v>
      </c>
      <c r="F489">
        <f t="shared" si="120"/>
        <v>3.3949748114773192E-3</v>
      </c>
      <c r="G489">
        <f t="shared" si="122"/>
        <v>0.64182741116751274</v>
      </c>
      <c r="H489">
        <f t="shared" si="123"/>
        <v>2</v>
      </c>
      <c r="I489">
        <f t="shared" si="123"/>
        <v>2</v>
      </c>
      <c r="J489">
        <f t="shared" si="123"/>
        <v>3</v>
      </c>
      <c r="K489">
        <f t="shared" si="123"/>
        <v>4</v>
      </c>
      <c r="L489">
        <f t="shared" si="124"/>
        <v>0</v>
      </c>
      <c r="M489">
        <f t="shared" si="125"/>
        <v>0</v>
      </c>
      <c r="N489">
        <f t="shared" si="126"/>
        <v>0</v>
      </c>
      <c r="O489">
        <f t="shared" si="127"/>
        <v>0</v>
      </c>
      <c r="P489">
        <f t="shared" si="128"/>
        <v>0</v>
      </c>
      <c r="Q489">
        <f t="shared" si="129"/>
        <v>0</v>
      </c>
      <c r="R489">
        <f t="shared" si="130"/>
        <v>0</v>
      </c>
      <c r="S489">
        <f t="shared" si="131"/>
        <v>1</v>
      </c>
      <c r="V489">
        <f t="shared" si="121"/>
        <v>3.3949748114773193E-2</v>
      </c>
      <c r="W489">
        <v>631.73</v>
      </c>
      <c r="X489">
        <v>259220483</v>
      </c>
      <c r="Y489">
        <f>IF(K488=2,F489+0.005,IF(K488=1,F489,F489))</f>
        <v>8.3949748114773189E-3</v>
      </c>
    </row>
    <row r="490" spans="1:25" x14ac:dyDescent="0.25">
      <c r="A490" s="1">
        <v>38537</v>
      </c>
      <c r="B490">
        <v>641.35</v>
      </c>
      <c r="C490">
        <v>642.12</v>
      </c>
      <c r="D490">
        <v>645.85</v>
      </c>
      <c r="E490">
        <v>646.78</v>
      </c>
      <c r="F490">
        <f t="shared" si="120"/>
        <v>7.016449676463709E-3</v>
      </c>
      <c r="G490">
        <f t="shared" si="122"/>
        <v>0.78253807106598983</v>
      </c>
      <c r="H490">
        <f t="shared" si="123"/>
        <v>2</v>
      </c>
      <c r="I490">
        <f t="shared" si="123"/>
        <v>3</v>
      </c>
      <c r="J490">
        <f t="shared" si="123"/>
        <v>4</v>
      </c>
      <c r="K490">
        <f t="shared" si="123"/>
        <v>4</v>
      </c>
      <c r="L490">
        <f t="shared" si="124"/>
        <v>1</v>
      </c>
      <c r="M490">
        <f t="shared" si="125"/>
        <v>0</v>
      </c>
      <c r="N490">
        <f t="shared" si="126"/>
        <v>0</v>
      </c>
      <c r="O490">
        <f t="shared" si="127"/>
        <v>0</v>
      </c>
      <c r="P490">
        <f t="shared" si="128"/>
        <v>0</v>
      </c>
      <c r="Q490">
        <f t="shared" si="129"/>
        <v>0</v>
      </c>
      <c r="R490">
        <f t="shared" si="130"/>
        <v>0</v>
      </c>
      <c r="S490">
        <f t="shared" si="131"/>
        <v>0</v>
      </c>
      <c r="V490">
        <f t="shared" si="121"/>
        <v>7.0164496764637097E-2</v>
      </c>
      <c r="W490">
        <v>641.97</v>
      </c>
      <c r="X490">
        <v>259832128</v>
      </c>
      <c r="Y490">
        <f>IF(K489=2,F490+0.005,IF(K489=1,F490,F490))</f>
        <v>7.016449676463709E-3</v>
      </c>
    </row>
    <row r="491" spans="1:25" x14ac:dyDescent="0.25">
      <c r="A491" s="1">
        <v>38538</v>
      </c>
      <c r="B491">
        <v>645.85</v>
      </c>
      <c r="C491">
        <v>644.54999999999995</v>
      </c>
      <c r="D491">
        <v>636.35</v>
      </c>
      <c r="E491">
        <v>645.42999999999995</v>
      </c>
      <c r="F491">
        <f t="shared" si="120"/>
        <v>-1.4709297824572268E-2</v>
      </c>
      <c r="G491">
        <f t="shared" si="122"/>
        <v>6.5583756345177671E-2</v>
      </c>
      <c r="H491">
        <f t="shared" si="123"/>
        <v>1</v>
      </c>
      <c r="I491">
        <f t="shared" si="123"/>
        <v>1</v>
      </c>
      <c r="J491">
        <f t="shared" si="123"/>
        <v>1</v>
      </c>
      <c r="K491">
        <f t="shared" si="123"/>
        <v>1</v>
      </c>
      <c r="L491">
        <f t="shared" si="124"/>
        <v>0</v>
      </c>
      <c r="M491">
        <f t="shared" si="125"/>
        <v>0</v>
      </c>
      <c r="N491">
        <f t="shared" si="126"/>
        <v>0</v>
      </c>
      <c r="O491">
        <f t="shared" si="127"/>
        <v>0</v>
      </c>
      <c r="P491">
        <f t="shared" si="128"/>
        <v>0</v>
      </c>
      <c r="Q491">
        <f t="shared" si="129"/>
        <v>1</v>
      </c>
      <c r="R491">
        <f t="shared" si="130"/>
        <v>0</v>
      </c>
      <c r="S491">
        <f t="shared" si="131"/>
        <v>0</v>
      </c>
      <c r="V491">
        <f t="shared" si="121"/>
        <v>-0.14709297824572268</v>
      </c>
      <c r="W491">
        <v>635.35</v>
      </c>
      <c r="X491">
        <v>257303332</v>
      </c>
      <c r="Y491">
        <f>IF(K490=2,F491+0.005,IF(K490=1,F491,F491))</f>
        <v>-1.4709297824572268E-2</v>
      </c>
    </row>
    <row r="492" spans="1:25" x14ac:dyDescent="0.25">
      <c r="A492" s="1">
        <v>38539</v>
      </c>
      <c r="B492">
        <v>636.35</v>
      </c>
      <c r="C492">
        <v>639.65</v>
      </c>
      <c r="D492">
        <v>640.30999999999995</v>
      </c>
      <c r="E492">
        <v>641.49</v>
      </c>
      <c r="F492">
        <f t="shared" si="120"/>
        <v>6.2229904926532926E-3</v>
      </c>
      <c r="G492">
        <f t="shared" si="122"/>
        <v>0.7539086294416244</v>
      </c>
      <c r="H492">
        <f t="shared" si="123"/>
        <v>2</v>
      </c>
      <c r="I492">
        <f t="shared" si="123"/>
        <v>3</v>
      </c>
      <c r="J492">
        <f t="shared" si="123"/>
        <v>4</v>
      </c>
      <c r="K492">
        <f t="shared" si="123"/>
        <v>4</v>
      </c>
      <c r="L492">
        <f t="shared" si="124"/>
        <v>0</v>
      </c>
      <c r="M492">
        <f t="shared" si="125"/>
        <v>0</v>
      </c>
      <c r="N492">
        <f t="shared" si="126"/>
        <v>0</v>
      </c>
      <c r="O492">
        <f t="shared" si="127"/>
        <v>0</v>
      </c>
      <c r="P492">
        <f t="shared" si="128"/>
        <v>0</v>
      </c>
      <c r="Q492">
        <f t="shared" si="129"/>
        <v>0</v>
      </c>
      <c r="R492">
        <f t="shared" si="130"/>
        <v>1</v>
      </c>
      <c r="S492">
        <f t="shared" si="131"/>
        <v>0</v>
      </c>
      <c r="V492">
        <f t="shared" si="121"/>
        <v>6.2229904926532922E-2</v>
      </c>
      <c r="W492">
        <v>633.74</v>
      </c>
      <c r="X492">
        <v>258415782</v>
      </c>
      <c r="Y492">
        <f>IF(K491=2,F492+0.005,IF(K491=1,F492,F492))</f>
        <v>6.2229904926532926E-3</v>
      </c>
    </row>
    <row r="493" spans="1:25" x14ac:dyDescent="0.25">
      <c r="A493" s="1">
        <v>38540</v>
      </c>
      <c r="B493">
        <v>640.30999999999995</v>
      </c>
      <c r="C493">
        <v>636.34</v>
      </c>
      <c r="D493">
        <v>634.78</v>
      </c>
      <c r="E493">
        <v>636.6</v>
      </c>
      <c r="F493">
        <f t="shared" si="120"/>
        <v>-8.6364417235401184E-3</v>
      </c>
      <c r="G493">
        <f t="shared" si="122"/>
        <v>0.14802030456852791</v>
      </c>
      <c r="H493">
        <f t="shared" si="123"/>
        <v>1</v>
      </c>
      <c r="I493">
        <f t="shared" si="123"/>
        <v>1</v>
      </c>
      <c r="J493">
        <f t="shared" si="123"/>
        <v>1</v>
      </c>
      <c r="K493">
        <f t="shared" si="123"/>
        <v>1</v>
      </c>
      <c r="L493">
        <f t="shared" si="124"/>
        <v>0</v>
      </c>
      <c r="M493">
        <f t="shared" si="125"/>
        <v>0</v>
      </c>
      <c r="N493">
        <f t="shared" si="126"/>
        <v>0</v>
      </c>
      <c r="O493">
        <f t="shared" si="127"/>
        <v>0</v>
      </c>
      <c r="P493">
        <f t="shared" si="128"/>
        <v>0</v>
      </c>
      <c r="Q493">
        <f t="shared" si="129"/>
        <v>1</v>
      </c>
      <c r="R493">
        <f t="shared" si="130"/>
        <v>0</v>
      </c>
      <c r="S493">
        <f t="shared" si="131"/>
        <v>0</v>
      </c>
      <c r="V493">
        <f t="shared" si="121"/>
        <v>-8.6364417235401184E-2</v>
      </c>
      <c r="W493">
        <v>627.84</v>
      </c>
      <c r="X493">
        <v>254679084</v>
      </c>
      <c r="Y493">
        <f>IF(K492=2,F493+0.005,IF(K492=1,F493,F493))</f>
        <v>-8.6364417235401184E-3</v>
      </c>
    </row>
    <row r="494" spans="1:25" x14ac:dyDescent="0.25">
      <c r="A494" s="1">
        <v>38543</v>
      </c>
      <c r="B494">
        <v>634.78</v>
      </c>
      <c r="C494">
        <v>645.89</v>
      </c>
      <c r="D494">
        <v>644.19000000000005</v>
      </c>
      <c r="E494">
        <v>647.24</v>
      </c>
      <c r="F494">
        <f t="shared" si="120"/>
        <v>1.4824033523425569E-2</v>
      </c>
      <c r="G494">
        <f t="shared" si="122"/>
        <v>0.93197969543147208</v>
      </c>
      <c r="H494">
        <f t="shared" si="123"/>
        <v>2</v>
      </c>
      <c r="I494">
        <f t="shared" si="123"/>
        <v>3</v>
      </c>
      <c r="J494">
        <f t="shared" si="123"/>
        <v>4</v>
      </c>
      <c r="K494">
        <f t="shared" si="123"/>
        <v>5</v>
      </c>
      <c r="L494">
        <f t="shared" si="124"/>
        <v>0</v>
      </c>
      <c r="M494">
        <f t="shared" si="125"/>
        <v>0</v>
      </c>
      <c r="N494">
        <f t="shared" si="126"/>
        <v>0</v>
      </c>
      <c r="O494">
        <f t="shared" si="127"/>
        <v>0</v>
      </c>
      <c r="P494">
        <f t="shared" si="128"/>
        <v>0</v>
      </c>
      <c r="Q494">
        <f t="shared" si="129"/>
        <v>0</v>
      </c>
      <c r="R494">
        <f t="shared" si="130"/>
        <v>0</v>
      </c>
      <c r="S494">
        <f t="shared" si="131"/>
        <v>1</v>
      </c>
      <c r="V494">
        <f t="shared" si="121"/>
        <v>0.1482403352342557</v>
      </c>
      <c r="W494">
        <v>641.92999999999995</v>
      </c>
      <c r="X494">
        <v>260093514</v>
      </c>
      <c r="Y494">
        <f>IF(K493=2,F494+0.005,IF(K493=1,F494,F494))</f>
        <v>1.4824033523425569E-2</v>
      </c>
    </row>
    <row r="495" spans="1:25" x14ac:dyDescent="0.25">
      <c r="A495" s="1">
        <v>38544</v>
      </c>
      <c r="B495">
        <v>644.19000000000005</v>
      </c>
      <c r="C495">
        <v>645.20000000000005</v>
      </c>
      <c r="D495">
        <v>653.63</v>
      </c>
      <c r="E495">
        <v>655.63</v>
      </c>
      <c r="F495">
        <f t="shared" si="120"/>
        <v>1.4654061689874013E-2</v>
      </c>
      <c r="G495">
        <f t="shared" si="122"/>
        <v>0.93116751269035536</v>
      </c>
      <c r="H495">
        <f t="shared" si="123"/>
        <v>2</v>
      </c>
      <c r="I495">
        <f t="shared" si="123"/>
        <v>3</v>
      </c>
      <c r="J495">
        <f t="shared" si="123"/>
        <v>4</v>
      </c>
      <c r="K495">
        <f t="shared" si="123"/>
        <v>5</v>
      </c>
      <c r="L495">
        <f t="shared" si="124"/>
        <v>0</v>
      </c>
      <c r="M495">
        <f t="shared" si="125"/>
        <v>1</v>
      </c>
      <c r="N495">
        <f t="shared" si="126"/>
        <v>0</v>
      </c>
      <c r="O495">
        <f t="shared" si="127"/>
        <v>0</v>
      </c>
      <c r="P495">
        <f t="shared" si="128"/>
        <v>0</v>
      </c>
      <c r="Q495">
        <f t="shared" si="129"/>
        <v>0</v>
      </c>
      <c r="R495">
        <f t="shared" si="130"/>
        <v>0</v>
      </c>
      <c r="S495">
        <f t="shared" si="131"/>
        <v>0</v>
      </c>
      <c r="V495">
        <f t="shared" si="121"/>
        <v>0.14654061689874012</v>
      </c>
      <c r="W495">
        <v>644.27</v>
      </c>
      <c r="X495">
        <v>261999197</v>
      </c>
      <c r="Y495">
        <f>IF(K494=2,F495+0.005,IF(K494=1,F495,F495))</f>
        <v>1.4654061689874013E-2</v>
      </c>
    </row>
    <row r="496" spans="1:25" x14ac:dyDescent="0.25">
      <c r="A496" s="1">
        <v>38545</v>
      </c>
      <c r="B496">
        <v>653.63</v>
      </c>
      <c r="C496">
        <v>655.16</v>
      </c>
      <c r="D496">
        <v>655.54</v>
      </c>
      <c r="E496">
        <v>658.79</v>
      </c>
      <c r="F496">
        <f t="shared" si="120"/>
        <v>2.9221424965193889E-3</v>
      </c>
      <c r="G496">
        <f t="shared" si="122"/>
        <v>0.61705583756345173</v>
      </c>
      <c r="H496">
        <f t="shared" si="123"/>
        <v>2</v>
      </c>
      <c r="I496">
        <f t="shared" si="123"/>
        <v>2</v>
      </c>
      <c r="J496">
        <f t="shared" si="123"/>
        <v>3</v>
      </c>
      <c r="K496">
        <f t="shared" si="123"/>
        <v>4</v>
      </c>
      <c r="L496">
        <f t="shared" si="124"/>
        <v>0</v>
      </c>
      <c r="M496">
        <f t="shared" si="125"/>
        <v>1</v>
      </c>
      <c r="N496">
        <f t="shared" si="126"/>
        <v>0</v>
      </c>
      <c r="O496">
        <f t="shared" si="127"/>
        <v>0</v>
      </c>
      <c r="P496">
        <f t="shared" si="128"/>
        <v>0</v>
      </c>
      <c r="Q496">
        <f t="shared" si="129"/>
        <v>0</v>
      </c>
      <c r="R496">
        <f t="shared" si="130"/>
        <v>0</v>
      </c>
      <c r="S496">
        <f t="shared" si="131"/>
        <v>0</v>
      </c>
      <c r="V496">
        <f t="shared" si="121"/>
        <v>2.9221424965193889E-2</v>
      </c>
      <c r="W496">
        <v>650.58000000000004</v>
      </c>
      <c r="X496">
        <v>261449937</v>
      </c>
      <c r="Y496">
        <f>IF(K495=2,F496+0.005,IF(K495=1,F496,F496))</f>
        <v>2.9221424965193889E-3</v>
      </c>
    </row>
    <row r="497" spans="1:25" x14ac:dyDescent="0.25">
      <c r="A497" s="1">
        <v>38546</v>
      </c>
      <c r="B497">
        <v>655.54</v>
      </c>
      <c r="C497">
        <v>653.52</v>
      </c>
      <c r="D497">
        <v>658.78</v>
      </c>
      <c r="E497">
        <v>660.45</v>
      </c>
      <c r="F497">
        <f t="shared" si="120"/>
        <v>4.9424901607834906E-3</v>
      </c>
      <c r="G497">
        <f t="shared" si="122"/>
        <v>0.70558375634517767</v>
      </c>
      <c r="H497">
        <f t="shared" si="123"/>
        <v>2</v>
      </c>
      <c r="I497">
        <f t="shared" si="123"/>
        <v>3</v>
      </c>
      <c r="J497">
        <f t="shared" si="123"/>
        <v>3</v>
      </c>
      <c r="K497">
        <f t="shared" si="123"/>
        <v>4</v>
      </c>
      <c r="L497">
        <f t="shared" si="124"/>
        <v>0</v>
      </c>
      <c r="M497">
        <f t="shared" si="125"/>
        <v>1</v>
      </c>
      <c r="N497">
        <f t="shared" si="126"/>
        <v>0</v>
      </c>
      <c r="O497">
        <f t="shared" si="127"/>
        <v>0</v>
      </c>
      <c r="P497">
        <f t="shared" si="128"/>
        <v>0</v>
      </c>
      <c r="Q497">
        <f t="shared" si="129"/>
        <v>0</v>
      </c>
      <c r="R497">
        <f t="shared" si="130"/>
        <v>0</v>
      </c>
      <c r="S497">
        <f t="shared" si="131"/>
        <v>0</v>
      </c>
      <c r="V497">
        <f t="shared" si="121"/>
        <v>4.9424901607834908E-2</v>
      </c>
      <c r="W497">
        <v>652.65</v>
      </c>
      <c r="X497">
        <v>261853540</v>
      </c>
      <c r="Y497">
        <f>IF(K496=2,F497+0.005,IF(K496=1,F497,F497))</f>
        <v>4.9424901607834906E-3</v>
      </c>
    </row>
    <row r="498" spans="1:25" x14ac:dyDescent="0.25">
      <c r="A498" s="1">
        <v>38547</v>
      </c>
      <c r="B498">
        <v>658.78</v>
      </c>
      <c r="C498">
        <v>659.03</v>
      </c>
      <c r="D498">
        <v>665.79</v>
      </c>
      <c r="E498">
        <v>666.34</v>
      </c>
      <c r="F498">
        <f t="shared" si="120"/>
        <v>1.064088162967909E-2</v>
      </c>
      <c r="G498">
        <f t="shared" si="122"/>
        <v>0.87309644670050757</v>
      </c>
      <c r="H498">
        <f t="shared" si="123"/>
        <v>2</v>
      </c>
      <c r="I498">
        <f t="shared" si="123"/>
        <v>3</v>
      </c>
      <c r="J498">
        <f t="shared" si="123"/>
        <v>4</v>
      </c>
      <c r="K498">
        <f t="shared" si="123"/>
        <v>5</v>
      </c>
      <c r="L498">
        <f t="shared" si="124"/>
        <v>1</v>
      </c>
      <c r="M498">
        <f t="shared" si="125"/>
        <v>0</v>
      </c>
      <c r="N498">
        <f t="shared" si="126"/>
        <v>0</v>
      </c>
      <c r="O498">
        <f t="shared" si="127"/>
        <v>0</v>
      </c>
      <c r="P498">
        <f t="shared" si="128"/>
        <v>0</v>
      </c>
      <c r="Q498">
        <f t="shared" si="129"/>
        <v>0</v>
      </c>
      <c r="R498">
        <f t="shared" si="130"/>
        <v>0</v>
      </c>
      <c r="S498">
        <f t="shared" si="131"/>
        <v>0</v>
      </c>
      <c r="V498">
        <f t="shared" si="121"/>
        <v>0.1064088162967909</v>
      </c>
      <c r="W498">
        <v>657.19</v>
      </c>
      <c r="X498">
        <v>263430575</v>
      </c>
      <c r="Y498">
        <f>IF(K497=2,F498+0.005,IF(K497=1,F498,F498))</f>
        <v>1.064088162967909E-2</v>
      </c>
    </row>
    <row r="499" spans="1:25" x14ac:dyDescent="0.25">
      <c r="A499" s="1">
        <v>38550</v>
      </c>
      <c r="B499">
        <v>665.79</v>
      </c>
      <c r="C499">
        <v>663.09</v>
      </c>
      <c r="D499">
        <v>653.69000000000005</v>
      </c>
      <c r="E499">
        <v>663.09</v>
      </c>
      <c r="F499">
        <f t="shared" si="120"/>
        <v>-1.8173898676759805E-2</v>
      </c>
      <c r="G499">
        <f t="shared" si="122"/>
        <v>4.2842639593908632E-2</v>
      </c>
      <c r="H499">
        <f t="shared" si="123"/>
        <v>1</v>
      </c>
      <c r="I499">
        <f t="shared" si="123"/>
        <v>1</v>
      </c>
      <c r="J499">
        <f t="shared" si="123"/>
        <v>1</v>
      </c>
      <c r="K499">
        <f t="shared" si="123"/>
        <v>1</v>
      </c>
      <c r="L499">
        <f t="shared" si="124"/>
        <v>0</v>
      </c>
      <c r="M499">
        <f t="shared" si="125"/>
        <v>0</v>
      </c>
      <c r="N499">
        <f t="shared" si="126"/>
        <v>0</v>
      </c>
      <c r="O499">
        <f t="shared" si="127"/>
        <v>0</v>
      </c>
      <c r="P499">
        <f t="shared" si="128"/>
        <v>0</v>
      </c>
      <c r="Q499">
        <f t="shared" si="129"/>
        <v>1</v>
      </c>
      <c r="R499">
        <f t="shared" si="130"/>
        <v>0</v>
      </c>
      <c r="S499">
        <f t="shared" si="131"/>
        <v>0</v>
      </c>
      <c r="V499">
        <f t="shared" si="121"/>
        <v>-0.18173898676759806</v>
      </c>
      <c r="W499">
        <v>652.95000000000005</v>
      </c>
      <c r="X499">
        <v>259338740</v>
      </c>
      <c r="Y499">
        <f>IF(K498=2,F499+0.005,IF(K498=1,F499,F499))</f>
        <v>-1.8173898676759805E-2</v>
      </c>
    </row>
    <row r="500" spans="1:25" x14ac:dyDescent="0.25">
      <c r="A500" s="1">
        <v>38551</v>
      </c>
      <c r="B500">
        <v>653.69000000000005</v>
      </c>
      <c r="C500">
        <v>656.63</v>
      </c>
      <c r="D500">
        <v>656.63</v>
      </c>
      <c r="E500">
        <v>661.17</v>
      </c>
      <c r="F500">
        <f t="shared" si="120"/>
        <v>4.4975447077359922E-3</v>
      </c>
      <c r="G500">
        <f t="shared" si="122"/>
        <v>0.6867005076142132</v>
      </c>
      <c r="H500">
        <f t="shared" si="123"/>
        <v>2</v>
      </c>
      <c r="I500">
        <f t="shared" si="123"/>
        <v>3</v>
      </c>
      <c r="J500">
        <f t="shared" si="123"/>
        <v>3</v>
      </c>
      <c r="K500">
        <f t="shared" si="123"/>
        <v>4</v>
      </c>
      <c r="L500">
        <f t="shared" si="124"/>
        <v>0</v>
      </c>
      <c r="M500">
        <f t="shared" si="125"/>
        <v>0</v>
      </c>
      <c r="N500">
        <f t="shared" si="126"/>
        <v>0</v>
      </c>
      <c r="O500">
        <f t="shared" si="127"/>
        <v>0</v>
      </c>
      <c r="P500">
        <f t="shared" si="128"/>
        <v>0</v>
      </c>
      <c r="Q500">
        <f t="shared" si="129"/>
        <v>0</v>
      </c>
      <c r="R500">
        <f t="shared" si="130"/>
        <v>0</v>
      </c>
      <c r="S500">
        <f t="shared" si="131"/>
        <v>1</v>
      </c>
      <c r="V500">
        <f t="shared" si="121"/>
        <v>4.4975447077359926E-2</v>
      </c>
      <c r="W500">
        <v>653.54999999999995</v>
      </c>
      <c r="X500">
        <v>260738979</v>
      </c>
      <c r="Y500">
        <f>IF(K499=2,F500+0.005,IF(K499=1,F500,F500))</f>
        <v>4.4975447077359922E-3</v>
      </c>
    </row>
    <row r="501" spans="1:25" x14ac:dyDescent="0.25">
      <c r="A501" s="1">
        <v>38552</v>
      </c>
      <c r="B501">
        <v>656.63</v>
      </c>
      <c r="C501">
        <v>657.99</v>
      </c>
      <c r="D501">
        <v>664.54</v>
      </c>
      <c r="E501">
        <v>664.67</v>
      </c>
      <c r="F501">
        <f t="shared" si="120"/>
        <v>1.2046357918462404E-2</v>
      </c>
      <c r="G501">
        <f t="shared" si="122"/>
        <v>0.8956345177664975</v>
      </c>
      <c r="H501">
        <f t="shared" si="123"/>
        <v>2</v>
      </c>
      <c r="I501">
        <f t="shared" si="123"/>
        <v>3</v>
      </c>
      <c r="J501">
        <f t="shared" si="123"/>
        <v>4</v>
      </c>
      <c r="K501">
        <f t="shared" si="123"/>
        <v>5</v>
      </c>
      <c r="L501">
        <f t="shared" si="124"/>
        <v>0</v>
      </c>
      <c r="M501">
        <f t="shared" si="125"/>
        <v>1</v>
      </c>
      <c r="N501">
        <f t="shared" si="126"/>
        <v>0</v>
      </c>
      <c r="O501">
        <f t="shared" si="127"/>
        <v>0</v>
      </c>
      <c r="P501">
        <f t="shared" si="128"/>
        <v>0</v>
      </c>
      <c r="Q501">
        <f t="shared" si="129"/>
        <v>0</v>
      </c>
      <c r="R501">
        <f t="shared" si="130"/>
        <v>0</v>
      </c>
      <c r="S501">
        <f t="shared" si="131"/>
        <v>0</v>
      </c>
      <c r="V501">
        <f t="shared" si="121"/>
        <v>0.12046357918462404</v>
      </c>
      <c r="W501">
        <v>657.96</v>
      </c>
      <c r="X501">
        <v>264124179</v>
      </c>
      <c r="Y501">
        <f>IF(K500=2,F501+0.005,IF(K500=1,F501,F501))</f>
        <v>1.2046357918462404E-2</v>
      </c>
    </row>
    <row r="502" spans="1:25" x14ac:dyDescent="0.25">
      <c r="A502" s="1">
        <v>38553</v>
      </c>
      <c r="B502">
        <v>664.54</v>
      </c>
      <c r="C502">
        <v>670</v>
      </c>
      <c r="D502">
        <v>674.68</v>
      </c>
      <c r="E502">
        <v>675.74</v>
      </c>
      <c r="F502">
        <f t="shared" si="120"/>
        <v>1.5258675173804416E-2</v>
      </c>
      <c r="G502">
        <f t="shared" si="122"/>
        <v>0.93766497461928933</v>
      </c>
      <c r="H502">
        <f t="shared" si="123"/>
        <v>2</v>
      </c>
      <c r="I502">
        <f t="shared" si="123"/>
        <v>3</v>
      </c>
      <c r="J502">
        <f t="shared" si="123"/>
        <v>4</v>
      </c>
      <c r="K502">
        <f t="shared" si="123"/>
        <v>5</v>
      </c>
      <c r="L502">
        <f t="shared" si="124"/>
        <v>0</v>
      </c>
      <c r="M502">
        <f t="shared" si="125"/>
        <v>1</v>
      </c>
      <c r="N502">
        <f t="shared" si="126"/>
        <v>0</v>
      </c>
      <c r="O502">
        <f t="shared" si="127"/>
        <v>0</v>
      </c>
      <c r="P502">
        <f t="shared" si="128"/>
        <v>0</v>
      </c>
      <c r="Q502">
        <f t="shared" si="129"/>
        <v>0</v>
      </c>
      <c r="R502">
        <f t="shared" si="130"/>
        <v>0</v>
      </c>
      <c r="S502">
        <f t="shared" si="131"/>
        <v>0</v>
      </c>
      <c r="V502">
        <f t="shared" si="121"/>
        <v>0.15258675173804417</v>
      </c>
      <c r="W502">
        <v>669.99</v>
      </c>
      <c r="X502">
        <v>268248551</v>
      </c>
      <c r="Y502">
        <f>IF(K501=2,F502+0.005,IF(K501=1,F502,F502))</f>
        <v>1.5258675173804416E-2</v>
      </c>
    </row>
    <row r="503" spans="1:25" x14ac:dyDescent="0.25">
      <c r="A503" s="1">
        <v>38554</v>
      </c>
      <c r="B503">
        <v>674.68</v>
      </c>
      <c r="C503">
        <v>680.08</v>
      </c>
      <c r="D503">
        <v>680.21</v>
      </c>
      <c r="E503">
        <v>682.09</v>
      </c>
      <c r="F503">
        <f t="shared" si="120"/>
        <v>8.1964783304679066E-3</v>
      </c>
      <c r="G503">
        <f t="shared" si="122"/>
        <v>0.81685279187817261</v>
      </c>
      <c r="H503">
        <f t="shared" si="123"/>
        <v>2</v>
      </c>
      <c r="I503">
        <f t="shared" si="123"/>
        <v>3</v>
      </c>
      <c r="J503">
        <f t="shared" si="123"/>
        <v>4</v>
      </c>
      <c r="K503">
        <f t="shared" si="123"/>
        <v>5</v>
      </c>
      <c r="L503">
        <f t="shared" si="124"/>
        <v>0</v>
      </c>
      <c r="M503">
        <f t="shared" si="125"/>
        <v>1</v>
      </c>
      <c r="N503">
        <f t="shared" si="126"/>
        <v>0</v>
      </c>
      <c r="O503">
        <f t="shared" si="127"/>
        <v>0</v>
      </c>
      <c r="P503">
        <f t="shared" si="128"/>
        <v>0</v>
      </c>
      <c r="Q503">
        <f t="shared" si="129"/>
        <v>0</v>
      </c>
      <c r="R503">
        <f t="shared" si="130"/>
        <v>0</v>
      </c>
      <c r="S503">
        <f t="shared" si="131"/>
        <v>0</v>
      </c>
      <c r="V503">
        <f t="shared" si="121"/>
        <v>8.1964783304679073E-2</v>
      </c>
      <c r="W503">
        <v>674.48</v>
      </c>
      <c r="X503">
        <v>269405922</v>
      </c>
      <c r="Y503">
        <f>IF(K502=2,F503+0.005,IF(K502=1,F503,F503))</f>
        <v>8.1964783304679066E-3</v>
      </c>
    </row>
    <row r="504" spans="1:25" x14ac:dyDescent="0.25">
      <c r="A504" s="1">
        <v>38557</v>
      </c>
      <c r="B504">
        <v>680.21</v>
      </c>
      <c r="C504">
        <v>682.48</v>
      </c>
      <c r="D504">
        <v>685.02</v>
      </c>
      <c r="E504">
        <v>685.81</v>
      </c>
      <c r="F504">
        <f t="shared" si="120"/>
        <v>7.0713456138544644E-3</v>
      </c>
      <c r="G504">
        <f t="shared" si="122"/>
        <v>0.78558375634517763</v>
      </c>
      <c r="H504">
        <f t="shared" si="123"/>
        <v>2</v>
      </c>
      <c r="I504">
        <f t="shared" si="123"/>
        <v>3</v>
      </c>
      <c r="J504">
        <f t="shared" si="123"/>
        <v>4</v>
      </c>
      <c r="K504">
        <f t="shared" si="123"/>
        <v>4</v>
      </c>
      <c r="L504">
        <f t="shared" si="124"/>
        <v>1</v>
      </c>
      <c r="M504">
        <f t="shared" si="125"/>
        <v>0</v>
      </c>
      <c r="N504">
        <f t="shared" si="126"/>
        <v>0</v>
      </c>
      <c r="O504">
        <f t="shared" si="127"/>
        <v>0</v>
      </c>
      <c r="P504">
        <f t="shared" si="128"/>
        <v>0</v>
      </c>
      <c r="Q504">
        <f t="shared" si="129"/>
        <v>0</v>
      </c>
      <c r="R504">
        <f t="shared" si="130"/>
        <v>0</v>
      </c>
      <c r="S504">
        <f t="shared" si="131"/>
        <v>0</v>
      </c>
      <c r="V504">
        <f t="shared" si="121"/>
        <v>7.0713456138544642E-2</v>
      </c>
      <c r="W504">
        <v>677.23</v>
      </c>
      <c r="X504">
        <v>271468877</v>
      </c>
      <c r="Y504">
        <f>IF(K503=2,F504+0.005,IF(K503=1,F504,F504))</f>
        <v>7.0713456138544644E-3</v>
      </c>
    </row>
    <row r="505" spans="1:25" x14ac:dyDescent="0.25">
      <c r="A505" s="1">
        <v>38558</v>
      </c>
      <c r="B505">
        <v>685.02</v>
      </c>
      <c r="C505">
        <v>684.67</v>
      </c>
      <c r="D505">
        <v>685.27</v>
      </c>
      <c r="E505">
        <v>686.42</v>
      </c>
      <c r="F505">
        <f t="shared" si="120"/>
        <v>3.649528480920265E-4</v>
      </c>
      <c r="G505">
        <f t="shared" si="122"/>
        <v>0.48609137055837565</v>
      </c>
      <c r="H505">
        <f t="shared" si="123"/>
        <v>1</v>
      </c>
      <c r="I505">
        <f t="shared" si="123"/>
        <v>2</v>
      </c>
      <c r="J505">
        <f t="shared" si="123"/>
        <v>2</v>
      </c>
      <c r="K505">
        <f t="shared" si="123"/>
        <v>3</v>
      </c>
      <c r="L505">
        <f t="shared" si="124"/>
        <v>0</v>
      </c>
      <c r="M505">
        <f t="shared" si="125"/>
        <v>0</v>
      </c>
      <c r="N505">
        <f t="shared" si="126"/>
        <v>0</v>
      </c>
      <c r="O505">
        <f t="shared" si="127"/>
        <v>0</v>
      </c>
      <c r="P505">
        <f t="shared" si="128"/>
        <v>0</v>
      </c>
      <c r="Q505">
        <f t="shared" si="129"/>
        <v>1</v>
      </c>
      <c r="R505">
        <f t="shared" si="130"/>
        <v>0</v>
      </c>
      <c r="S505">
        <f t="shared" si="131"/>
        <v>0</v>
      </c>
      <c r="V505">
        <f t="shared" si="121"/>
        <v>3.649528480920265E-3</v>
      </c>
      <c r="W505">
        <v>678.98</v>
      </c>
      <c r="X505">
        <v>275224710</v>
      </c>
      <c r="Y505">
        <f>IF(K504=2,F505+0.005,IF(K504=1,F505,F505))</f>
        <v>3.649528480920265E-4</v>
      </c>
    </row>
    <row r="506" spans="1:25" x14ac:dyDescent="0.25">
      <c r="A506" s="1">
        <v>38559</v>
      </c>
      <c r="B506">
        <v>685.27</v>
      </c>
      <c r="C506">
        <v>681.4</v>
      </c>
      <c r="D506">
        <v>686.05</v>
      </c>
      <c r="E506">
        <v>689.36</v>
      </c>
      <c r="F506">
        <f t="shared" si="120"/>
        <v>1.1382374830358438E-3</v>
      </c>
      <c r="G506">
        <f t="shared" si="122"/>
        <v>0.53116751269035534</v>
      </c>
      <c r="H506">
        <f t="shared" si="123"/>
        <v>2</v>
      </c>
      <c r="I506">
        <f t="shared" si="123"/>
        <v>2</v>
      </c>
      <c r="J506">
        <f t="shared" si="123"/>
        <v>3</v>
      </c>
      <c r="K506">
        <f t="shared" si="123"/>
        <v>3</v>
      </c>
      <c r="L506">
        <f t="shared" si="124"/>
        <v>0</v>
      </c>
      <c r="M506">
        <f t="shared" si="125"/>
        <v>0</v>
      </c>
      <c r="N506">
        <f t="shared" si="126"/>
        <v>0</v>
      </c>
      <c r="O506">
        <f t="shared" si="127"/>
        <v>0</v>
      </c>
      <c r="P506">
        <f t="shared" si="128"/>
        <v>0</v>
      </c>
      <c r="Q506">
        <f t="shared" si="129"/>
        <v>0</v>
      </c>
      <c r="R506">
        <f t="shared" si="130"/>
        <v>0</v>
      </c>
      <c r="S506">
        <f t="shared" si="131"/>
        <v>1</v>
      </c>
      <c r="V506">
        <f t="shared" si="121"/>
        <v>1.1382374830358439E-2</v>
      </c>
      <c r="W506">
        <v>679.37</v>
      </c>
      <c r="X506">
        <v>273595840</v>
      </c>
      <c r="Y506">
        <f>IF(K505=2,F506+0.005,IF(K505=1,F506,F506))</f>
        <v>1.1382374830358438E-3</v>
      </c>
    </row>
    <row r="507" spans="1:25" x14ac:dyDescent="0.25">
      <c r="A507" s="1">
        <v>38560</v>
      </c>
      <c r="B507">
        <v>686.05</v>
      </c>
      <c r="C507">
        <v>686.33</v>
      </c>
      <c r="D507">
        <v>692.81</v>
      </c>
      <c r="E507">
        <v>693.41</v>
      </c>
      <c r="F507">
        <f t="shared" si="120"/>
        <v>9.8535092194446342E-3</v>
      </c>
      <c r="G507">
        <f t="shared" si="122"/>
        <v>0.85746192893401019</v>
      </c>
      <c r="H507">
        <f t="shared" si="123"/>
        <v>2</v>
      </c>
      <c r="I507">
        <f t="shared" si="123"/>
        <v>3</v>
      </c>
      <c r="J507">
        <f t="shared" si="123"/>
        <v>4</v>
      </c>
      <c r="K507">
        <f t="shared" si="123"/>
        <v>5</v>
      </c>
      <c r="L507">
        <f t="shared" si="124"/>
        <v>1</v>
      </c>
      <c r="M507">
        <f t="shared" si="125"/>
        <v>0</v>
      </c>
      <c r="N507">
        <f t="shared" si="126"/>
        <v>0</v>
      </c>
      <c r="O507">
        <f t="shared" si="127"/>
        <v>0</v>
      </c>
      <c r="P507">
        <f t="shared" si="128"/>
        <v>0</v>
      </c>
      <c r="Q507">
        <f t="shared" si="129"/>
        <v>0</v>
      </c>
      <c r="R507">
        <f t="shared" si="130"/>
        <v>0</v>
      </c>
      <c r="S507">
        <f t="shared" si="131"/>
        <v>0</v>
      </c>
      <c r="V507">
        <f t="shared" si="121"/>
        <v>9.8535092194446339E-2</v>
      </c>
      <c r="W507">
        <v>686.28</v>
      </c>
      <c r="X507">
        <v>275805368</v>
      </c>
      <c r="Y507">
        <f>IF(K506=2,F507+0.005,IF(K506=1,F507,F507))</f>
        <v>9.8535092194446342E-3</v>
      </c>
    </row>
    <row r="508" spans="1:25" x14ac:dyDescent="0.25">
      <c r="A508" s="1">
        <v>38561</v>
      </c>
      <c r="B508">
        <v>692.81</v>
      </c>
      <c r="C508">
        <v>697</v>
      </c>
      <c r="D508">
        <v>687.3</v>
      </c>
      <c r="E508">
        <v>697</v>
      </c>
      <c r="F508">
        <f t="shared" si="120"/>
        <v>-7.9531184596065181E-3</v>
      </c>
      <c r="G508">
        <f t="shared" si="122"/>
        <v>0.16324873096446701</v>
      </c>
      <c r="H508">
        <f t="shared" si="123"/>
        <v>1</v>
      </c>
      <c r="I508">
        <f t="shared" si="123"/>
        <v>1</v>
      </c>
      <c r="J508">
        <f t="shared" si="123"/>
        <v>1</v>
      </c>
      <c r="K508">
        <f t="shared" si="123"/>
        <v>1</v>
      </c>
      <c r="L508">
        <f t="shared" si="124"/>
        <v>0</v>
      </c>
      <c r="M508">
        <f t="shared" si="125"/>
        <v>0</v>
      </c>
      <c r="N508">
        <f t="shared" si="126"/>
        <v>0</v>
      </c>
      <c r="O508">
        <f t="shared" si="127"/>
        <v>0</v>
      </c>
      <c r="P508">
        <f t="shared" si="128"/>
        <v>1</v>
      </c>
      <c r="Q508">
        <f t="shared" si="129"/>
        <v>0</v>
      </c>
      <c r="R508">
        <f t="shared" si="130"/>
        <v>0</v>
      </c>
      <c r="S508">
        <f t="shared" si="131"/>
        <v>0</v>
      </c>
      <c r="V508">
        <f t="shared" si="121"/>
        <v>-7.9531184596065174E-2</v>
      </c>
      <c r="W508">
        <v>686.47</v>
      </c>
      <c r="X508">
        <v>273966378</v>
      </c>
      <c r="Y508">
        <f>IF(K507=2,F508+0.005,IF(K507=1,F508,F508))</f>
        <v>-7.9531184596065181E-3</v>
      </c>
    </row>
    <row r="509" spans="1:25" x14ac:dyDescent="0.25">
      <c r="A509" s="1">
        <v>38564</v>
      </c>
      <c r="B509">
        <v>687.3</v>
      </c>
      <c r="C509">
        <v>681.46</v>
      </c>
      <c r="D509">
        <v>678.81</v>
      </c>
      <c r="E509">
        <v>683.74</v>
      </c>
      <c r="F509">
        <f t="shared" si="120"/>
        <v>-1.2352684417285043E-2</v>
      </c>
      <c r="G509">
        <f t="shared" si="122"/>
        <v>8.9137055837563456E-2</v>
      </c>
      <c r="H509">
        <f t="shared" si="123"/>
        <v>1</v>
      </c>
      <c r="I509">
        <f t="shared" si="123"/>
        <v>1</v>
      </c>
      <c r="J509">
        <f t="shared" si="123"/>
        <v>1</v>
      </c>
      <c r="K509">
        <f t="shared" si="123"/>
        <v>1</v>
      </c>
      <c r="L509">
        <f t="shared" si="124"/>
        <v>0</v>
      </c>
      <c r="M509">
        <f t="shared" si="125"/>
        <v>0</v>
      </c>
      <c r="N509">
        <f t="shared" si="126"/>
        <v>0</v>
      </c>
      <c r="O509">
        <f t="shared" si="127"/>
        <v>1</v>
      </c>
      <c r="P509">
        <f t="shared" si="128"/>
        <v>0</v>
      </c>
      <c r="Q509">
        <f t="shared" si="129"/>
        <v>0</v>
      </c>
      <c r="R509">
        <f t="shared" si="130"/>
        <v>0</v>
      </c>
      <c r="S509">
        <f t="shared" si="131"/>
        <v>0</v>
      </c>
      <c r="V509">
        <f t="shared" si="121"/>
        <v>-0.12352684417285043</v>
      </c>
      <c r="W509">
        <v>678.06</v>
      </c>
      <c r="X509">
        <v>270214653</v>
      </c>
      <c r="Y509">
        <f>IF(K508=2,F509+0.005,IF(K508=1,F509,F509))</f>
        <v>-1.2352684417285043E-2</v>
      </c>
    </row>
    <row r="510" spans="1:25" x14ac:dyDescent="0.25">
      <c r="A510" s="1">
        <v>38565</v>
      </c>
      <c r="B510">
        <v>678.81</v>
      </c>
      <c r="C510">
        <v>679.66</v>
      </c>
      <c r="D510">
        <v>682.74</v>
      </c>
      <c r="E510">
        <v>685.22</v>
      </c>
      <c r="F510">
        <f t="shared" si="120"/>
        <v>5.7895434657710756E-3</v>
      </c>
      <c r="G510">
        <f t="shared" si="122"/>
        <v>0.73705583756345172</v>
      </c>
      <c r="H510">
        <f t="shared" si="123"/>
        <v>2</v>
      </c>
      <c r="I510">
        <f t="shared" si="123"/>
        <v>3</v>
      </c>
      <c r="J510">
        <f t="shared" si="123"/>
        <v>3</v>
      </c>
      <c r="K510">
        <f t="shared" si="123"/>
        <v>4</v>
      </c>
      <c r="L510">
        <f t="shared" si="124"/>
        <v>0</v>
      </c>
      <c r="M510">
        <f t="shared" si="125"/>
        <v>0</v>
      </c>
      <c r="N510">
        <f t="shared" si="126"/>
        <v>0</v>
      </c>
      <c r="O510">
        <f t="shared" si="127"/>
        <v>0</v>
      </c>
      <c r="P510">
        <f t="shared" si="128"/>
        <v>0</v>
      </c>
      <c r="Q510">
        <f t="shared" si="129"/>
        <v>0</v>
      </c>
      <c r="R510">
        <f t="shared" si="130"/>
        <v>0</v>
      </c>
      <c r="S510">
        <f t="shared" si="131"/>
        <v>1</v>
      </c>
      <c r="V510">
        <f t="shared" si="121"/>
        <v>5.7895434657710756E-2</v>
      </c>
      <c r="W510">
        <v>679.13</v>
      </c>
      <c r="X510">
        <v>271447613</v>
      </c>
      <c r="Y510">
        <f>IF(K509=2,F510+0.005,IF(K509=1,F510,F510))</f>
        <v>5.7895434657710756E-3</v>
      </c>
    </row>
    <row r="511" spans="1:25" x14ac:dyDescent="0.25">
      <c r="A511" s="1">
        <v>38566</v>
      </c>
      <c r="B511">
        <v>682.74</v>
      </c>
      <c r="C511">
        <v>688.76</v>
      </c>
      <c r="D511">
        <v>704.04</v>
      </c>
      <c r="E511">
        <v>704.2</v>
      </c>
      <c r="F511">
        <f t="shared" si="120"/>
        <v>3.1197820546620902E-2</v>
      </c>
      <c r="G511">
        <f t="shared" si="122"/>
        <v>0.99289340101522838</v>
      </c>
      <c r="H511">
        <f t="shared" si="123"/>
        <v>2</v>
      </c>
      <c r="I511">
        <f t="shared" si="123"/>
        <v>3</v>
      </c>
      <c r="J511">
        <f t="shared" si="123"/>
        <v>4</v>
      </c>
      <c r="K511">
        <f t="shared" si="123"/>
        <v>5</v>
      </c>
      <c r="L511">
        <f t="shared" si="124"/>
        <v>0</v>
      </c>
      <c r="M511">
        <f t="shared" si="125"/>
        <v>1</v>
      </c>
      <c r="N511">
        <f t="shared" si="126"/>
        <v>0</v>
      </c>
      <c r="O511">
        <f t="shared" si="127"/>
        <v>0</v>
      </c>
      <c r="P511">
        <f t="shared" si="128"/>
        <v>0</v>
      </c>
      <c r="Q511">
        <f t="shared" si="129"/>
        <v>0</v>
      </c>
      <c r="R511">
        <f t="shared" si="130"/>
        <v>0</v>
      </c>
      <c r="S511">
        <f t="shared" si="131"/>
        <v>0</v>
      </c>
      <c r="V511">
        <f t="shared" si="121"/>
        <v>0.31197820546620902</v>
      </c>
      <c r="W511">
        <v>688.76</v>
      </c>
      <c r="X511">
        <v>279464897</v>
      </c>
      <c r="Y511">
        <f>IF(K510=2,F511+0.005,IF(K510=1,F511,F511))</f>
        <v>3.1197820546620902E-2</v>
      </c>
    </row>
    <row r="512" spans="1:25" x14ac:dyDescent="0.25">
      <c r="A512" s="1">
        <v>38567</v>
      </c>
      <c r="B512">
        <v>704.04</v>
      </c>
      <c r="C512">
        <v>705.89</v>
      </c>
      <c r="D512">
        <v>704.99</v>
      </c>
      <c r="E512">
        <v>710.1</v>
      </c>
      <c r="F512">
        <f t="shared" si="120"/>
        <v>1.3493551502756173E-3</v>
      </c>
      <c r="G512">
        <f t="shared" si="122"/>
        <v>0.54477157360406092</v>
      </c>
      <c r="H512">
        <f t="shared" si="123"/>
        <v>2</v>
      </c>
      <c r="I512">
        <f t="shared" si="123"/>
        <v>2</v>
      </c>
      <c r="J512">
        <f t="shared" si="123"/>
        <v>3</v>
      </c>
      <c r="K512">
        <f t="shared" si="123"/>
        <v>3</v>
      </c>
      <c r="L512">
        <f t="shared" si="124"/>
        <v>1</v>
      </c>
      <c r="M512">
        <f t="shared" si="125"/>
        <v>0</v>
      </c>
      <c r="N512">
        <f t="shared" si="126"/>
        <v>0</v>
      </c>
      <c r="O512">
        <f t="shared" si="127"/>
        <v>0</v>
      </c>
      <c r="P512">
        <f t="shared" si="128"/>
        <v>0</v>
      </c>
      <c r="Q512">
        <f t="shared" si="129"/>
        <v>0</v>
      </c>
      <c r="R512">
        <f t="shared" si="130"/>
        <v>0</v>
      </c>
      <c r="S512">
        <f t="shared" si="131"/>
        <v>0</v>
      </c>
      <c r="V512">
        <f t="shared" si="121"/>
        <v>1.3493551502756173E-2</v>
      </c>
      <c r="W512">
        <v>702.12</v>
      </c>
      <c r="X512">
        <v>279422371</v>
      </c>
      <c r="Y512">
        <f>IF(K511=2,F512+0.005,IF(K511=1,F512,F512))</f>
        <v>1.3493551502756173E-3</v>
      </c>
    </row>
    <row r="513" spans="1:25" x14ac:dyDescent="0.25">
      <c r="A513" s="1">
        <v>38568</v>
      </c>
      <c r="B513">
        <v>704.99</v>
      </c>
      <c r="C513">
        <v>705.42</v>
      </c>
      <c r="D513">
        <v>702.8</v>
      </c>
      <c r="E513">
        <v>705.53</v>
      </c>
      <c r="F513">
        <f t="shared" si="120"/>
        <v>-3.1064270415183969E-3</v>
      </c>
      <c r="G513">
        <f t="shared" si="122"/>
        <v>0.3149238578680203</v>
      </c>
      <c r="H513">
        <f t="shared" si="123"/>
        <v>1</v>
      </c>
      <c r="I513">
        <f t="shared" si="123"/>
        <v>1</v>
      </c>
      <c r="J513">
        <f t="shared" si="123"/>
        <v>2</v>
      </c>
      <c r="K513">
        <f t="shared" si="123"/>
        <v>2</v>
      </c>
      <c r="L513">
        <f t="shared" si="124"/>
        <v>0</v>
      </c>
      <c r="M513">
        <f t="shared" si="125"/>
        <v>0</v>
      </c>
      <c r="N513">
        <f t="shared" si="126"/>
        <v>0</v>
      </c>
      <c r="O513">
        <f t="shared" si="127"/>
        <v>0</v>
      </c>
      <c r="P513">
        <f t="shared" si="128"/>
        <v>1</v>
      </c>
      <c r="Q513">
        <f t="shared" si="129"/>
        <v>0</v>
      </c>
      <c r="R513">
        <f t="shared" si="130"/>
        <v>0</v>
      </c>
      <c r="S513">
        <f t="shared" si="131"/>
        <v>0</v>
      </c>
      <c r="V513">
        <f t="shared" si="121"/>
        <v>-3.1064270415183969E-2</v>
      </c>
      <c r="W513">
        <v>699.2</v>
      </c>
      <c r="X513">
        <v>279297536</v>
      </c>
      <c r="Y513">
        <f>IF(K512=2,F513+0.005,IF(K512=1,F513,F513))</f>
        <v>-3.1064270415183969E-3</v>
      </c>
    </row>
    <row r="514" spans="1:25" x14ac:dyDescent="0.25">
      <c r="A514" s="1">
        <v>38571</v>
      </c>
      <c r="B514">
        <v>702.8</v>
      </c>
      <c r="C514">
        <v>701.41</v>
      </c>
      <c r="D514">
        <v>666.01</v>
      </c>
      <c r="E514">
        <v>701.46</v>
      </c>
      <c r="F514">
        <f t="shared" si="120"/>
        <v>-5.2347751849743836E-2</v>
      </c>
      <c r="G514">
        <f t="shared" si="122"/>
        <v>1.2182741116751269E-3</v>
      </c>
      <c r="H514">
        <f t="shared" si="123"/>
        <v>1</v>
      </c>
      <c r="I514">
        <f t="shared" si="123"/>
        <v>1</v>
      </c>
      <c r="J514">
        <f t="shared" si="123"/>
        <v>1</v>
      </c>
      <c r="K514">
        <f t="shared" si="123"/>
        <v>1</v>
      </c>
      <c r="L514">
        <f t="shared" si="124"/>
        <v>0</v>
      </c>
      <c r="M514">
        <f t="shared" si="125"/>
        <v>0</v>
      </c>
      <c r="N514">
        <f t="shared" si="126"/>
        <v>0</v>
      </c>
      <c r="O514">
        <f t="shared" si="127"/>
        <v>1</v>
      </c>
      <c r="P514">
        <f t="shared" si="128"/>
        <v>0</v>
      </c>
      <c r="Q514">
        <f t="shared" si="129"/>
        <v>0</v>
      </c>
      <c r="R514">
        <f t="shared" si="130"/>
        <v>0</v>
      </c>
      <c r="S514">
        <f t="shared" si="131"/>
        <v>0</v>
      </c>
      <c r="V514">
        <f t="shared" si="121"/>
        <v>-0.5234775184974384</v>
      </c>
      <c r="W514">
        <v>663.88</v>
      </c>
      <c r="X514">
        <v>268490939</v>
      </c>
      <c r="Y514">
        <f>IF(K513=2,F514+0.005,IF(K513=1,F514,F514))</f>
        <v>-4.7347751849743838E-2</v>
      </c>
    </row>
    <row r="515" spans="1:25" x14ac:dyDescent="0.25">
      <c r="A515" s="1">
        <v>38572</v>
      </c>
      <c r="B515">
        <v>666.01</v>
      </c>
      <c r="C515">
        <v>679.74</v>
      </c>
      <c r="D515">
        <v>685.99</v>
      </c>
      <c r="E515">
        <v>687.29</v>
      </c>
      <c r="F515">
        <f t="shared" ref="F515:F578" si="132">(D515-D514)/D514</f>
        <v>2.9999549556312996E-2</v>
      </c>
      <c r="G515">
        <f t="shared" si="122"/>
        <v>0.99187817258883249</v>
      </c>
      <c r="H515">
        <f t="shared" si="123"/>
        <v>2</v>
      </c>
      <c r="I515">
        <f t="shared" si="123"/>
        <v>3</v>
      </c>
      <c r="J515">
        <f t="shared" si="123"/>
        <v>4</v>
      </c>
      <c r="K515">
        <f t="shared" ref="K515:K578" si="133">ROUNDDOWN($G515*K$2,0)-IF(MOD($G515*K$2,1)=0,1,0)+1</f>
        <v>5</v>
      </c>
      <c r="L515">
        <f t="shared" si="124"/>
        <v>0</v>
      </c>
      <c r="M515">
        <f t="shared" si="125"/>
        <v>0</v>
      </c>
      <c r="N515">
        <f t="shared" si="126"/>
        <v>0</v>
      </c>
      <c r="O515">
        <f t="shared" si="127"/>
        <v>0</v>
      </c>
      <c r="P515">
        <f t="shared" si="128"/>
        <v>0</v>
      </c>
      <c r="Q515">
        <f t="shared" si="129"/>
        <v>0</v>
      </c>
      <c r="R515">
        <f t="shared" si="130"/>
        <v>1</v>
      </c>
      <c r="S515">
        <f t="shared" si="131"/>
        <v>0</v>
      </c>
      <c r="V515">
        <f t="shared" ref="V515:V578" si="134">F515*10</f>
        <v>0.29999549556312999</v>
      </c>
      <c r="W515">
        <v>668.88</v>
      </c>
      <c r="X515">
        <v>275754403</v>
      </c>
      <c r="Y515">
        <f>IF(K514=2,F515+0.005,IF(K514=1,F515,F515))</f>
        <v>2.9999549556312996E-2</v>
      </c>
    </row>
    <row r="516" spans="1:25" x14ac:dyDescent="0.25">
      <c r="A516" s="1">
        <v>38573</v>
      </c>
      <c r="B516">
        <v>685.99</v>
      </c>
      <c r="C516">
        <v>683.31</v>
      </c>
      <c r="D516">
        <v>683.16</v>
      </c>
      <c r="E516">
        <v>684.66</v>
      </c>
      <c r="F516">
        <f t="shared" si="132"/>
        <v>-4.1254245688713258E-3</v>
      </c>
      <c r="G516">
        <f t="shared" ref="G516:G579" si="135">_xlfn.RANK.AVG(F516,$F$3:$F$4927,1)/COUNT($F$3:$F$4927)</f>
        <v>0.27390862944162436</v>
      </c>
      <c r="H516">
        <f t="shared" ref="H516:K579" si="136">ROUNDDOWN($G516*H$2,0)-IF(MOD($G516*H$2,1)=0,1,0)+1</f>
        <v>1</v>
      </c>
      <c r="I516">
        <f t="shared" si="136"/>
        <v>1</v>
      </c>
      <c r="J516">
        <f t="shared" si="136"/>
        <v>2</v>
      </c>
      <c r="K516">
        <f t="shared" si="133"/>
        <v>2</v>
      </c>
      <c r="L516">
        <f t="shared" si="124"/>
        <v>0</v>
      </c>
      <c r="M516">
        <f t="shared" si="125"/>
        <v>0</v>
      </c>
      <c r="N516">
        <f t="shared" si="126"/>
        <v>0</v>
      </c>
      <c r="O516">
        <f t="shared" si="127"/>
        <v>0</v>
      </c>
      <c r="P516">
        <f t="shared" si="128"/>
        <v>0</v>
      </c>
      <c r="Q516">
        <f t="shared" si="129"/>
        <v>1</v>
      </c>
      <c r="R516">
        <f t="shared" si="130"/>
        <v>0</v>
      </c>
      <c r="S516">
        <f t="shared" si="131"/>
        <v>0</v>
      </c>
      <c r="V516">
        <f t="shared" si="134"/>
        <v>-4.1254245688713262E-2</v>
      </c>
      <c r="W516">
        <v>678.12</v>
      </c>
      <c r="X516">
        <v>273694847</v>
      </c>
      <c r="Y516">
        <f>IF(K515=2,F516+0.005,IF(K515=1,F516,F516))</f>
        <v>-4.1254245688713258E-3</v>
      </c>
    </row>
    <row r="517" spans="1:25" x14ac:dyDescent="0.25">
      <c r="A517" s="1">
        <v>38574</v>
      </c>
      <c r="B517">
        <v>683.16</v>
      </c>
      <c r="C517">
        <v>685.04</v>
      </c>
      <c r="D517">
        <v>688.9</v>
      </c>
      <c r="E517">
        <v>692.11</v>
      </c>
      <c r="F517">
        <f t="shared" si="132"/>
        <v>8.4021312723227496E-3</v>
      </c>
      <c r="G517">
        <f t="shared" si="135"/>
        <v>0.82335025380710658</v>
      </c>
      <c r="H517">
        <f t="shared" si="136"/>
        <v>2</v>
      </c>
      <c r="I517">
        <f t="shared" si="136"/>
        <v>3</v>
      </c>
      <c r="J517">
        <f t="shared" si="136"/>
        <v>4</v>
      </c>
      <c r="K517">
        <f t="shared" si="133"/>
        <v>5</v>
      </c>
      <c r="L517">
        <f t="shared" ref="L517:L580" si="137">IF(AND($H516=2,$H517=2,$H518=1),1,0)</f>
        <v>0</v>
      </c>
      <c r="M517">
        <f t="shared" ref="M517:M580" si="138">IF(AND($H516=2,$H517=2,$H518=2),1,0)</f>
        <v>0</v>
      </c>
      <c r="N517">
        <f t="shared" ref="N517:N580" si="139">IF(AND($H516=1,$H517=1,$H518=1),1,0)</f>
        <v>0</v>
      </c>
      <c r="O517">
        <f t="shared" ref="O517:O580" si="140">IF(AND($H516=1,$H517=1,$H518=2),1,0)</f>
        <v>0</v>
      </c>
      <c r="P517">
        <f t="shared" ref="P517:P580" si="141">IF(AND($H516=2,$H517=1,$H518=1),1,0)</f>
        <v>0</v>
      </c>
      <c r="Q517">
        <f t="shared" ref="Q517:Q580" si="142">IF(AND($H516=2,$H517=1,$H518=2),1,0)</f>
        <v>0</v>
      </c>
      <c r="R517">
        <f t="shared" ref="R517:R580" si="143">IF(AND($H516=1,$H517=2,$H518=1),1,0)</f>
        <v>1</v>
      </c>
      <c r="S517">
        <f t="shared" ref="S517:S580" si="144">IF(AND($H516=1,$H517=2,$H518=2),1,0)</f>
        <v>0</v>
      </c>
      <c r="V517">
        <f t="shared" si="134"/>
        <v>8.4021312723227493E-2</v>
      </c>
      <c r="W517">
        <v>684.82</v>
      </c>
      <c r="X517">
        <v>276190564</v>
      </c>
      <c r="Y517">
        <f>IF(K516=2,F517+0.005,IF(K516=1,F517,F517))</f>
        <v>1.3402131272322749E-2</v>
      </c>
    </row>
    <row r="518" spans="1:25" x14ac:dyDescent="0.25">
      <c r="A518" s="1">
        <v>38575</v>
      </c>
      <c r="B518">
        <v>688.9</v>
      </c>
      <c r="C518">
        <v>686.42</v>
      </c>
      <c r="D518">
        <v>686.7</v>
      </c>
      <c r="E518">
        <v>687.38</v>
      </c>
      <c r="F518">
        <f t="shared" si="132"/>
        <v>-3.1934968790824966E-3</v>
      </c>
      <c r="G518">
        <f t="shared" si="135"/>
        <v>0.3112690355329949</v>
      </c>
      <c r="H518">
        <f t="shared" si="136"/>
        <v>1</v>
      </c>
      <c r="I518">
        <f t="shared" si="136"/>
        <v>1</v>
      </c>
      <c r="J518">
        <f t="shared" si="136"/>
        <v>2</v>
      </c>
      <c r="K518">
        <f t="shared" si="133"/>
        <v>2</v>
      </c>
      <c r="L518">
        <f t="shared" si="137"/>
        <v>0</v>
      </c>
      <c r="M518">
        <f t="shared" si="138"/>
        <v>0</v>
      </c>
      <c r="N518">
        <f t="shared" si="139"/>
        <v>0</v>
      </c>
      <c r="O518">
        <f t="shared" si="140"/>
        <v>0</v>
      </c>
      <c r="P518">
        <f t="shared" si="141"/>
        <v>0</v>
      </c>
      <c r="Q518">
        <f t="shared" si="142"/>
        <v>1</v>
      </c>
      <c r="R518">
        <f t="shared" si="143"/>
        <v>0</v>
      </c>
      <c r="S518">
        <f t="shared" si="144"/>
        <v>0</v>
      </c>
      <c r="V518">
        <f t="shared" si="134"/>
        <v>-3.1934968790824969E-2</v>
      </c>
      <c r="W518">
        <v>682.89</v>
      </c>
      <c r="X518">
        <v>275201112</v>
      </c>
      <c r="Y518">
        <f>IF(K517=2,F518+0.005,IF(K517=1,F518,F518))</f>
        <v>-3.1934968790824966E-3</v>
      </c>
    </row>
    <row r="519" spans="1:25" x14ac:dyDescent="0.25">
      <c r="A519" s="1">
        <v>38579</v>
      </c>
      <c r="B519">
        <v>686.7</v>
      </c>
      <c r="C519">
        <v>684.33</v>
      </c>
      <c r="D519">
        <v>701.67</v>
      </c>
      <c r="E519">
        <v>702.67</v>
      </c>
      <c r="F519">
        <f t="shared" si="132"/>
        <v>2.1799912625600572E-2</v>
      </c>
      <c r="G519">
        <f t="shared" si="135"/>
        <v>0.97685279187817264</v>
      </c>
      <c r="H519">
        <f t="shared" si="136"/>
        <v>2</v>
      </c>
      <c r="I519">
        <f t="shared" si="136"/>
        <v>3</v>
      </c>
      <c r="J519">
        <f t="shared" si="136"/>
        <v>4</v>
      </c>
      <c r="K519">
        <f t="shared" si="133"/>
        <v>5</v>
      </c>
      <c r="L519">
        <f t="shared" si="137"/>
        <v>0</v>
      </c>
      <c r="M519">
        <f t="shared" si="138"/>
        <v>0</v>
      </c>
      <c r="N519">
        <f t="shared" si="139"/>
        <v>0</v>
      </c>
      <c r="O519">
        <f t="shared" si="140"/>
        <v>0</v>
      </c>
      <c r="P519">
        <f t="shared" si="141"/>
        <v>0</v>
      </c>
      <c r="Q519">
        <f t="shared" si="142"/>
        <v>0</v>
      </c>
      <c r="R519">
        <f t="shared" si="143"/>
        <v>1</v>
      </c>
      <c r="S519">
        <f t="shared" si="144"/>
        <v>0</v>
      </c>
      <c r="V519">
        <f t="shared" si="134"/>
        <v>0.21799912625600573</v>
      </c>
      <c r="W519">
        <v>680.77</v>
      </c>
      <c r="X519">
        <v>280318759</v>
      </c>
      <c r="Y519">
        <f>IF(K518=2,F519+0.005,IF(K518=1,F519,F519))</f>
        <v>2.6799912625600573E-2</v>
      </c>
    </row>
    <row r="520" spans="1:25" x14ac:dyDescent="0.25">
      <c r="A520" s="1">
        <v>38580</v>
      </c>
      <c r="B520">
        <v>701.67</v>
      </c>
      <c r="C520">
        <v>703.97</v>
      </c>
      <c r="D520">
        <v>701.19</v>
      </c>
      <c r="E520">
        <v>708.18</v>
      </c>
      <c r="F520">
        <f t="shared" si="132"/>
        <v>-6.8408226089173619E-4</v>
      </c>
      <c r="G520">
        <f t="shared" si="135"/>
        <v>0.4286294416243655</v>
      </c>
      <c r="H520">
        <f t="shared" si="136"/>
        <v>1</v>
      </c>
      <c r="I520">
        <f t="shared" si="136"/>
        <v>2</v>
      </c>
      <c r="J520">
        <f t="shared" si="136"/>
        <v>2</v>
      </c>
      <c r="K520">
        <f t="shared" si="133"/>
        <v>3</v>
      </c>
      <c r="L520">
        <f t="shared" si="137"/>
        <v>0</v>
      </c>
      <c r="M520">
        <f t="shared" si="138"/>
        <v>0</v>
      </c>
      <c r="N520">
        <f t="shared" si="139"/>
        <v>0</v>
      </c>
      <c r="O520">
        <f t="shared" si="140"/>
        <v>0</v>
      </c>
      <c r="P520">
        <f t="shared" si="141"/>
        <v>0</v>
      </c>
      <c r="Q520">
        <f t="shared" si="142"/>
        <v>1</v>
      </c>
      <c r="R520">
        <f t="shared" si="143"/>
        <v>0</v>
      </c>
      <c r="S520">
        <f t="shared" si="144"/>
        <v>0</v>
      </c>
      <c r="V520">
        <f t="shared" si="134"/>
        <v>-6.8408226089173617E-3</v>
      </c>
      <c r="W520">
        <v>697.38</v>
      </c>
      <c r="X520">
        <v>279231798</v>
      </c>
      <c r="Y520">
        <f>IF(K519=2,F520+0.005,IF(K519=1,F520,F520))</f>
        <v>-6.8408226089173619E-4</v>
      </c>
    </row>
    <row r="521" spans="1:25" x14ac:dyDescent="0.25">
      <c r="A521" s="1">
        <v>38581</v>
      </c>
      <c r="B521">
        <v>701.19</v>
      </c>
      <c r="C521">
        <v>705.17</v>
      </c>
      <c r="D521">
        <v>713.28</v>
      </c>
      <c r="E521">
        <v>715.17</v>
      </c>
      <c r="F521">
        <f t="shared" si="132"/>
        <v>1.7242116972575074E-2</v>
      </c>
      <c r="G521">
        <f t="shared" si="135"/>
        <v>0.95573604060913708</v>
      </c>
      <c r="H521">
        <f t="shared" si="136"/>
        <v>2</v>
      </c>
      <c r="I521">
        <f t="shared" si="136"/>
        <v>3</v>
      </c>
      <c r="J521">
        <f t="shared" si="136"/>
        <v>4</v>
      </c>
      <c r="K521">
        <f t="shared" si="133"/>
        <v>5</v>
      </c>
      <c r="L521">
        <f t="shared" si="137"/>
        <v>0</v>
      </c>
      <c r="M521">
        <f t="shared" si="138"/>
        <v>0</v>
      </c>
      <c r="N521">
        <f t="shared" si="139"/>
        <v>0</v>
      </c>
      <c r="O521">
        <f t="shared" si="140"/>
        <v>0</v>
      </c>
      <c r="P521">
        <f t="shared" si="141"/>
        <v>0</v>
      </c>
      <c r="Q521">
        <f t="shared" si="142"/>
        <v>0</v>
      </c>
      <c r="R521">
        <f t="shared" si="143"/>
        <v>0</v>
      </c>
      <c r="S521">
        <f t="shared" si="144"/>
        <v>1</v>
      </c>
      <c r="V521">
        <f t="shared" si="134"/>
        <v>0.17242116972575075</v>
      </c>
      <c r="W521">
        <v>704.93</v>
      </c>
      <c r="X521">
        <v>282393754</v>
      </c>
      <c r="Y521">
        <f>IF(K520=2,F521+0.005,IF(K520=1,F521,F521))</f>
        <v>1.7242116972575074E-2</v>
      </c>
    </row>
    <row r="522" spans="1:25" x14ac:dyDescent="0.25">
      <c r="A522" s="1">
        <v>38582</v>
      </c>
      <c r="B522">
        <v>713.28</v>
      </c>
      <c r="C522">
        <v>716.53</v>
      </c>
      <c r="D522">
        <v>720.6</v>
      </c>
      <c r="E522">
        <v>721.04</v>
      </c>
      <c r="F522">
        <f t="shared" si="132"/>
        <v>1.0262449528936813E-2</v>
      </c>
      <c r="G522">
        <f t="shared" si="135"/>
        <v>0.8665989847715736</v>
      </c>
      <c r="H522">
        <f t="shared" si="136"/>
        <v>2</v>
      </c>
      <c r="I522">
        <f t="shared" si="136"/>
        <v>3</v>
      </c>
      <c r="J522">
        <f t="shared" si="136"/>
        <v>4</v>
      </c>
      <c r="K522">
        <f t="shared" si="133"/>
        <v>5</v>
      </c>
      <c r="L522">
        <f t="shared" si="137"/>
        <v>0</v>
      </c>
      <c r="M522">
        <f t="shared" si="138"/>
        <v>1</v>
      </c>
      <c r="N522">
        <f t="shared" si="139"/>
        <v>0</v>
      </c>
      <c r="O522">
        <f t="shared" si="140"/>
        <v>0</v>
      </c>
      <c r="P522">
        <f t="shared" si="141"/>
        <v>0</v>
      </c>
      <c r="Q522">
        <f t="shared" si="142"/>
        <v>0</v>
      </c>
      <c r="R522">
        <f t="shared" si="143"/>
        <v>0</v>
      </c>
      <c r="S522">
        <f t="shared" si="144"/>
        <v>0</v>
      </c>
      <c r="V522">
        <f t="shared" si="134"/>
        <v>0.10262449528936812</v>
      </c>
      <c r="W522">
        <v>711.85</v>
      </c>
      <c r="X522">
        <v>285889863</v>
      </c>
      <c r="Y522">
        <f>IF(K521=2,F522+0.005,IF(K521=1,F522,F522))</f>
        <v>1.0262449528936813E-2</v>
      </c>
    </row>
    <row r="523" spans="1:25" x14ac:dyDescent="0.25">
      <c r="A523" s="1">
        <v>38585</v>
      </c>
      <c r="B523">
        <v>720.6</v>
      </c>
      <c r="C523">
        <v>722.36</v>
      </c>
      <c r="D523">
        <v>721.55</v>
      </c>
      <c r="E523">
        <v>729.33</v>
      </c>
      <c r="F523">
        <f t="shared" si="132"/>
        <v>1.3183458229252454E-3</v>
      </c>
      <c r="G523">
        <f t="shared" si="135"/>
        <v>0.54294416243654819</v>
      </c>
      <c r="H523">
        <f t="shared" si="136"/>
        <v>2</v>
      </c>
      <c r="I523">
        <f t="shared" si="136"/>
        <v>2</v>
      </c>
      <c r="J523">
        <f t="shared" si="136"/>
        <v>3</v>
      </c>
      <c r="K523">
        <f t="shared" si="133"/>
        <v>3</v>
      </c>
      <c r="L523">
        <f t="shared" si="137"/>
        <v>1</v>
      </c>
      <c r="M523">
        <f t="shared" si="138"/>
        <v>0</v>
      </c>
      <c r="N523">
        <f t="shared" si="139"/>
        <v>0</v>
      </c>
      <c r="O523">
        <f t="shared" si="140"/>
        <v>0</v>
      </c>
      <c r="P523">
        <f t="shared" si="141"/>
        <v>0</v>
      </c>
      <c r="Q523">
        <f t="shared" si="142"/>
        <v>0</v>
      </c>
      <c r="R523">
        <f t="shared" si="143"/>
        <v>0</v>
      </c>
      <c r="S523">
        <f t="shared" si="144"/>
        <v>0</v>
      </c>
      <c r="V523">
        <f t="shared" si="134"/>
        <v>1.3183458229252454E-2</v>
      </c>
      <c r="W523">
        <v>721.29</v>
      </c>
      <c r="X523">
        <v>286960808</v>
      </c>
      <c r="Y523">
        <f>IF(K522=2,F523+0.005,IF(K522=1,F523,F523))</f>
        <v>1.3183458229252454E-3</v>
      </c>
    </row>
    <row r="524" spans="1:25" x14ac:dyDescent="0.25">
      <c r="A524" s="1">
        <v>38586</v>
      </c>
      <c r="B524">
        <v>721.55</v>
      </c>
      <c r="C524">
        <v>720</v>
      </c>
      <c r="D524">
        <v>719.38</v>
      </c>
      <c r="E524">
        <v>722.98</v>
      </c>
      <c r="F524">
        <f t="shared" si="132"/>
        <v>-3.0074145935832016E-3</v>
      </c>
      <c r="G524">
        <f t="shared" si="135"/>
        <v>0.31837563451776651</v>
      </c>
      <c r="H524">
        <f t="shared" si="136"/>
        <v>1</v>
      </c>
      <c r="I524">
        <f t="shared" si="136"/>
        <v>1</v>
      </c>
      <c r="J524">
        <f t="shared" si="136"/>
        <v>2</v>
      </c>
      <c r="K524">
        <f t="shared" si="133"/>
        <v>2</v>
      </c>
      <c r="L524">
        <f t="shared" si="137"/>
        <v>0</v>
      </c>
      <c r="M524">
        <f t="shared" si="138"/>
        <v>0</v>
      </c>
      <c r="N524">
        <f t="shared" si="139"/>
        <v>0</v>
      </c>
      <c r="O524">
        <f t="shared" si="140"/>
        <v>0</v>
      </c>
      <c r="P524">
        <f t="shared" si="141"/>
        <v>1</v>
      </c>
      <c r="Q524">
        <f t="shared" si="142"/>
        <v>0</v>
      </c>
      <c r="R524">
        <f t="shared" si="143"/>
        <v>0</v>
      </c>
      <c r="S524">
        <f t="shared" si="144"/>
        <v>0</v>
      </c>
      <c r="V524">
        <f t="shared" si="134"/>
        <v>-3.0074145935832016E-2</v>
      </c>
      <c r="W524">
        <v>717.57</v>
      </c>
      <c r="X524">
        <v>286378062</v>
      </c>
      <c r="Y524">
        <f>IF(K523=2,F524+0.005,IF(K523=1,F524,F524))</f>
        <v>-3.0074145935832016E-3</v>
      </c>
    </row>
    <row r="525" spans="1:25" x14ac:dyDescent="0.25">
      <c r="A525" s="1">
        <v>38587</v>
      </c>
      <c r="B525">
        <v>719.38</v>
      </c>
      <c r="C525">
        <v>720.76</v>
      </c>
      <c r="D525">
        <v>712.03</v>
      </c>
      <c r="E525">
        <v>725.84</v>
      </c>
      <c r="F525">
        <f t="shared" si="132"/>
        <v>-1.0217131418721709E-2</v>
      </c>
      <c r="G525">
        <f t="shared" si="135"/>
        <v>0.11472081218274112</v>
      </c>
      <c r="H525">
        <f t="shared" si="136"/>
        <v>1</v>
      </c>
      <c r="I525">
        <f t="shared" si="136"/>
        <v>1</v>
      </c>
      <c r="J525">
        <f t="shared" si="136"/>
        <v>1</v>
      </c>
      <c r="K525">
        <f t="shared" si="133"/>
        <v>1</v>
      </c>
      <c r="L525">
        <f t="shared" si="137"/>
        <v>0</v>
      </c>
      <c r="M525">
        <f t="shared" si="138"/>
        <v>0</v>
      </c>
      <c r="N525">
        <f t="shared" si="139"/>
        <v>1</v>
      </c>
      <c r="O525">
        <f t="shared" si="140"/>
        <v>0</v>
      </c>
      <c r="P525">
        <f t="shared" si="141"/>
        <v>0</v>
      </c>
      <c r="Q525">
        <f t="shared" si="142"/>
        <v>0</v>
      </c>
      <c r="R525">
        <f t="shared" si="143"/>
        <v>0</v>
      </c>
      <c r="S525">
        <f t="shared" si="144"/>
        <v>0</v>
      </c>
      <c r="V525">
        <f t="shared" si="134"/>
        <v>-0.10217131418721709</v>
      </c>
      <c r="W525">
        <v>711.12</v>
      </c>
      <c r="X525">
        <v>283154347</v>
      </c>
      <c r="Y525">
        <f>IF(K524=2,F525+0.005,IF(K524=1,F525,F525))</f>
        <v>-5.2171314187217091E-3</v>
      </c>
    </row>
    <row r="526" spans="1:25" x14ac:dyDescent="0.25">
      <c r="A526" s="1">
        <v>38588</v>
      </c>
      <c r="B526">
        <v>712.03</v>
      </c>
      <c r="C526">
        <v>711.21</v>
      </c>
      <c r="D526">
        <v>703.72</v>
      </c>
      <c r="E526">
        <v>711.92</v>
      </c>
      <c r="F526">
        <f t="shared" si="132"/>
        <v>-1.1670856565032296E-2</v>
      </c>
      <c r="G526">
        <f t="shared" si="135"/>
        <v>9.6446700507614211E-2</v>
      </c>
      <c r="H526">
        <f t="shared" si="136"/>
        <v>1</v>
      </c>
      <c r="I526">
        <f t="shared" si="136"/>
        <v>1</v>
      </c>
      <c r="J526">
        <f t="shared" si="136"/>
        <v>1</v>
      </c>
      <c r="K526">
        <f t="shared" si="133"/>
        <v>1</v>
      </c>
      <c r="L526">
        <f t="shared" si="137"/>
        <v>0</v>
      </c>
      <c r="M526">
        <f t="shared" si="138"/>
        <v>0</v>
      </c>
      <c r="N526">
        <f t="shared" si="139"/>
        <v>1</v>
      </c>
      <c r="O526">
        <f t="shared" si="140"/>
        <v>0</v>
      </c>
      <c r="P526">
        <f t="shared" si="141"/>
        <v>0</v>
      </c>
      <c r="Q526">
        <f t="shared" si="142"/>
        <v>0</v>
      </c>
      <c r="R526">
        <f t="shared" si="143"/>
        <v>0</v>
      </c>
      <c r="S526">
        <f t="shared" si="144"/>
        <v>0</v>
      </c>
      <c r="V526">
        <f t="shared" si="134"/>
        <v>-0.11670856565032295</v>
      </c>
      <c r="W526">
        <v>701.71</v>
      </c>
      <c r="X526">
        <v>279800234</v>
      </c>
      <c r="Y526">
        <f>IF(K525=2,F526+0.005,IF(K525=1,F526,F526))</f>
        <v>-1.1670856565032296E-2</v>
      </c>
    </row>
    <row r="527" spans="1:25" x14ac:dyDescent="0.25">
      <c r="A527" s="1">
        <v>38589</v>
      </c>
      <c r="B527">
        <v>703.72</v>
      </c>
      <c r="C527">
        <v>706.66</v>
      </c>
      <c r="D527">
        <v>701.53</v>
      </c>
      <c r="E527">
        <v>708.17</v>
      </c>
      <c r="F527">
        <f t="shared" si="132"/>
        <v>-3.1120331950208243E-3</v>
      </c>
      <c r="G527">
        <f t="shared" si="135"/>
        <v>0.31451776649746194</v>
      </c>
      <c r="H527">
        <f t="shared" si="136"/>
        <v>1</v>
      </c>
      <c r="I527">
        <f t="shared" si="136"/>
        <v>1</v>
      </c>
      <c r="J527">
        <f t="shared" si="136"/>
        <v>2</v>
      </c>
      <c r="K527">
        <f t="shared" si="133"/>
        <v>2</v>
      </c>
      <c r="L527">
        <f t="shared" si="137"/>
        <v>0</v>
      </c>
      <c r="M527">
        <f t="shared" si="138"/>
        <v>0</v>
      </c>
      <c r="N527">
        <f t="shared" si="139"/>
        <v>1</v>
      </c>
      <c r="O527">
        <f t="shared" si="140"/>
        <v>0</v>
      </c>
      <c r="P527">
        <f t="shared" si="141"/>
        <v>0</v>
      </c>
      <c r="Q527">
        <f t="shared" si="142"/>
        <v>0</v>
      </c>
      <c r="R527">
        <f t="shared" si="143"/>
        <v>0</v>
      </c>
      <c r="S527">
        <f t="shared" si="144"/>
        <v>0</v>
      </c>
      <c r="V527">
        <f t="shared" si="134"/>
        <v>-3.1120331950208243E-2</v>
      </c>
      <c r="W527">
        <v>697.54</v>
      </c>
      <c r="X527">
        <v>279351948</v>
      </c>
      <c r="Y527">
        <f>IF(K526=2,F527+0.005,IF(K526=1,F527,F527))</f>
        <v>-3.1120331950208243E-3</v>
      </c>
    </row>
    <row r="528" spans="1:25" x14ac:dyDescent="0.25">
      <c r="A528" s="1">
        <v>38592</v>
      </c>
      <c r="B528">
        <v>701.53</v>
      </c>
      <c r="C528">
        <v>698.22</v>
      </c>
      <c r="D528">
        <v>700.86</v>
      </c>
      <c r="E528">
        <v>701.38</v>
      </c>
      <c r="F528">
        <f t="shared" si="132"/>
        <v>-9.5505537895736333E-4</v>
      </c>
      <c r="G528">
        <f t="shared" si="135"/>
        <v>0.41543147208121828</v>
      </c>
      <c r="H528">
        <f t="shared" si="136"/>
        <v>1</v>
      </c>
      <c r="I528">
        <f t="shared" si="136"/>
        <v>2</v>
      </c>
      <c r="J528">
        <f t="shared" si="136"/>
        <v>2</v>
      </c>
      <c r="K528">
        <f t="shared" si="133"/>
        <v>3</v>
      </c>
      <c r="L528">
        <f t="shared" si="137"/>
        <v>0</v>
      </c>
      <c r="M528">
        <f t="shared" si="138"/>
        <v>0</v>
      </c>
      <c r="N528">
        <f t="shared" si="139"/>
        <v>0</v>
      </c>
      <c r="O528">
        <f t="shared" si="140"/>
        <v>1</v>
      </c>
      <c r="P528">
        <f t="shared" si="141"/>
        <v>0</v>
      </c>
      <c r="Q528">
        <f t="shared" si="142"/>
        <v>0</v>
      </c>
      <c r="R528">
        <f t="shared" si="143"/>
        <v>0</v>
      </c>
      <c r="S528">
        <f t="shared" si="144"/>
        <v>0</v>
      </c>
      <c r="V528">
        <f t="shared" si="134"/>
        <v>-9.5505537895736337E-3</v>
      </c>
      <c r="W528">
        <v>693.75</v>
      </c>
      <c r="X528">
        <v>278602078</v>
      </c>
      <c r="Y528">
        <f>IF(K527=2,F528+0.005,IF(K527=1,F528,F528))</f>
        <v>4.0449446210426366E-3</v>
      </c>
    </row>
    <row r="529" spans="1:25" x14ac:dyDescent="0.25">
      <c r="A529" s="1">
        <v>38593</v>
      </c>
      <c r="B529">
        <v>700.86</v>
      </c>
      <c r="C529">
        <v>699.04</v>
      </c>
      <c r="D529">
        <v>704.12</v>
      </c>
      <c r="E529">
        <v>705.92</v>
      </c>
      <c r="F529">
        <f t="shared" si="132"/>
        <v>4.6514282452986199E-3</v>
      </c>
      <c r="G529">
        <f t="shared" si="135"/>
        <v>0.69319796954314716</v>
      </c>
      <c r="H529">
        <f t="shared" si="136"/>
        <v>2</v>
      </c>
      <c r="I529">
        <f t="shared" si="136"/>
        <v>3</v>
      </c>
      <c r="J529">
        <f t="shared" si="136"/>
        <v>3</v>
      </c>
      <c r="K529">
        <f t="shared" si="133"/>
        <v>4</v>
      </c>
      <c r="L529">
        <f t="shared" si="137"/>
        <v>0</v>
      </c>
      <c r="M529">
        <f t="shared" si="138"/>
        <v>0</v>
      </c>
      <c r="N529">
        <f t="shared" si="139"/>
        <v>0</v>
      </c>
      <c r="O529">
        <f t="shared" si="140"/>
        <v>0</v>
      </c>
      <c r="P529">
        <f t="shared" si="141"/>
        <v>0</v>
      </c>
      <c r="Q529">
        <f t="shared" si="142"/>
        <v>0</v>
      </c>
      <c r="R529">
        <f t="shared" si="143"/>
        <v>0</v>
      </c>
      <c r="S529">
        <f t="shared" si="144"/>
        <v>1</v>
      </c>
      <c r="V529">
        <f t="shared" si="134"/>
        <v>4.6514282452986201E-2</v>
      </c>
      <c r="W529">
        <v>698.25</v>
      </c>
      <c r="X529">
        <v>279419137</v>
      </c>
      <c r="Y529">
        <f>IF(K528=2,F529+0.005,IF(K528=1,F529,F529))</f>
        <v>4.6514282452986199E-3</v>
      </c>
    </row>
    <row r="530" spans="1:25" x14ac:dyDescent="0.25">
      <c r="A530" s="1">
        <v>38594</v>
      </c>
      <c r="B530">
        <v>704.12</v>
      </c>
      <c r="C530">
        <v>709.07</v>
      </c>
      <c r="D530">
        <v>711.98</v>
      </c>
      <c r="E530">
        <v>712.54</v>
      </c>
      <c r="F530">
        <f t="shared" si="132"/>
        <v>1.1162869965346834E-2</v>
      </c>
      <c r="G530">
        <f t="shared" si="135"/>
        <v>0.88263959390862945</v>
      </c>
      <c r="H530">
        <f t="shared" si="136"/>
        <v>2</v>
      </c>
      <c r="I530">
        <f t="shared" si="136"/>
        <v>3</v>
      </c>
      <c r="J530">
        <f t="shared" si="136"/>
        <v>4</v>
      </c>
      <c r="K530">
        <f t="shared" si="133"/>
        <v>5</v>
      </c>
      <c r="L530">
        <f t="shared" si="137"/>
        <v>1</v>
      </c>
      <c r="M530">
        <f t="shared" si="138"/>
        <v>0</v>
      </c>
      <c r="N530">
        <f t="shared" si="139"/>
        <v>0</v>
      </c>
      <c r="O530">
        <f t="shared" si="140"/>
        <v>0</v>
      </c>
      <c r="P530">
        <f t="shared" si="141"/>
        <v>0</v>
      </c>
      <c r="Q530">
        <f t="shared" si="142"/>
        <v>0</v>
      </c>
      <c r="R530">
        <f t="shared" si="143"/>
        <v>0</v>
      </c>
      <c r="S530">
        <f t="shared" si="144"/>
        <v>0</v>
      </c>
      <c r="V530">
        <f t="shared" si="134"/>
        <v>0.11162869965346835</v>
      </c>
      <c r="W530">
        <v>706.53</v>
      </c>
      <c r="X530">
        <v>281988481</v>
      </c>
      <c r="Y530">
        <f>IF(K529=2,F530+0.005,IF(K529=1,F530,F530))</f>
        <v>1.1162869965346834E-2</v>
      </c>
    </row>
    <row r="531" spans="1:25" x14ac:dyDescent="0.25">
      <c r="A531" s="1">
        <v>38595</v>
      </c>
      <c r="B531">
        <v>711.98</v>
      </c>
      <c r="C531">
        <v>712.85</v>
      </c>
      <c r="D531">
        <v>709.05</v>
      </c>
      <c r="E531">
        <v>714.21</v>
      </c>
      <c r="F531">
        <f t="shared" si="132"/>
        <v>-4.1152841371949545E-3</v>
      </c>
      <c r="G531">
        <f t="shared" si="135"/>
        <v>0.27411167512690354</v>
      </c>
      <c r="H531">
        <f t="shared" si="136"/>
        <v>1</v>
      </c>
      <c r="I531">
        <f t="shared" si="136"/>
        <v>1</v>
      </c>
      <c r="J531">
        <f t="shared" si="136"/>
        <v>2</v>
      </c>
      <c r="K531">
        <f t="shared" si="133"/>
        <v>2</v>
      </c>
      <c r="L531">
        <f t="shared" si="137"/>
        <v>0</v>
      </c>
      <c r="M531">
        <f t="shared" si="138"/>
        <v>0</v>
      </c>
      <c r="N531">
        <f t="shared" si="139"/>
        <v>0</v>
      </c>
      <c r="O531">
        <f t="shared" si="140"/>
        <v>0</v>
      </c>
      <c r="P531">
        <f t="shared" si="141"/>
        <v>0</v>
      </c>
      <c r="Q531">
        <f t="shared" si="142"/>
        <v>1</v>
      </c>
      <c r="R531">
        <f t="shared" si="143"/>
        <v>0</v>
      </c>
      <c r="S531">
        <f t="shared" si="144"/>
        <v>0</v>
      </c>
      <c r="V531">
        <f t="shared" si="134"/>
        <v>-4.1152841371949543E-2</v>
      </c>
      <c r="W531">
        <v>706.96</v>
      </c>
      <c r="X531">
        <v>281323494</v>
      </c>
      <c r="Y531">
        <f>IF(K530=2,F531+0.005,IF(K530=1,F531,F531))</f>
        <v>-4.1152841371949545E-3</v>
      </c>
    </row>
    <row r="532" spans="1:25" x14ac:dyDescent="0.25">
      <c r="A532" s="1">
        <v>38596</v>
      </c>
      <c r="B532">
        <v>709.05</v>
      </c>
      <c r="C532">
        <v>713.99</v>
      </c>
      <c r="D532">
        <v>720.69</v>
      </c>
      <c r="E532">
        <v>721.51</v>
      </c>
      <c r="F532">
        <f t="shared" si="132"/>
        <v>1.6416331711445034E-2</v>
      </c>
      <c r="G532">
        <f t="shared" si="135"/>
        <v>0.949238578680203</v>
      </c>
      <c r="H532">
        <f t="shared" si="136"/>
        <v>2</v>
      </c>
      <c r="I532">
        <f t="shared" si="136"/>
        <v>3</v>
      </c>
      <c r="J532">
        <f t="shared" si="136"/>
        <v>4</v>
      </c>
      <c r="K532">
        <f t="shared" si="133"/>
        <v>5</v>
      </c>
      <c r="L532">
        <f t="shared" si="137"/>
        <v>0</v>
      </c>
      <c r="M532">
        <f t="shared" si="138"/>
        <v>0</v>
      </c>
      <c r="N532">
        <f t="shared" si="139"/>
        <v>0</v>
      </c>
      <c r="O532">
        <f t="shared" si="140"/>
        <v>0</v>
      </c>
      <c r="P532">
        <f t="shared" si="141"/>
        <v>0</v>
      </c>
      <c r="Q532">
        <f t="shared" si="142"/>
        <v>0</v>
      </c>
      <c r="R532">
        <f t="shared" si="143"/>
        <v>0</v>
      </c>
      <c r="S532">
        <f t="shared" si="144"/>
        <v>1</v>
      </c>
      <c r="V532">
        <f t="shared" si="134"/>
        <v>0.16416331711445034</v>
      </c>
      <c r="W532">
        <v>711.79</v>
      </c>
      <c r="X532">
        <v>285068731</v>
      </c>
      <c r="Y532">
        <f>IF(K531=2,F532+0.005,IF(K531=1,F532,F532))</f>
        <v>2.1416331711445035E-2</v>
      </c>
    </row>
    <row r="533" spans="1:25" x14ac:dyDescent="0.25">
      <c r="A533" s="1">
        <v>38599</v>
      </c>
      <c r="B533">
        <v>720.69</v>
      </c>
      <c r="C533">
        <v>722.48</v>
      </c>
      <c r="D533">
        <v>723.61</v>
      </c>
      <c r="E533">
        <v>729.19</v>
      </c>
      <c r="F533">
        <f t="shared" si="132"/>
        <v>4.0516727025488889E-3</v>
      </c>
      <c r="G533">
        <f t="shared" si="135"/>
        <v>0.67005076142131981</v>
      </c>
      <c r="H533">
        <f t="shared" si="136"/>
        <v>2</v>
      </c>
      <c r="I533">
        <f t="shared" si="136"/>
        <v>3</v>
      </c>
      <c r="J533">
        <f t="shared" si="136"/>
        <v>3</v>
      </c>
      <c r="K533">
        <f t="shared" si="133"/>
        <v>4</v>
      </c>
      <c r="L533">
        <f t="shared" si="137"/>
        <v>0</v>
      </c>
      <c r="M533">
        <f t="shared" si="138"/>
        <v>1</v>
      </c>
      <c r="N533">
        <f t="shared" si="139"/>
        <v>0</v>
      </c>
      <c r="O533">
        <f t="shared" si="140"/>
        <v>0</v>
      </c>
      <c r="P533">
        <f t="shared" si="141"/>
        <v>0</v>
      </c>
      <c r="Q533">
        <f t="shared" si="142"/>
        <v>0</v>
      </c>
      <c r="R533">
        <f t="shared" si="143"/>
        <v>0</v>
      </c>
      <c r="S533">
        <f t="shared" si="144"/>
        <v>0</v>
      </c>
      <c r="V533">
        <f t="shared" si="134"/>
        <v>4.0516727025488891E-2</v>
      </c>
      <c r="W533">
        <v>722.34</v>
      </c>
      <c r="X533">
        <v>286364372</v>
      </c>
      <c r="Y533">
        <f>IF(K532=2,F533+0.005,IF(K532=1,F533,F533))</f>
        <v>4.0516727025488889E-3</v>
      </c>
    </row>
    <row r="534" spans="1:25" x14ac:dyDescent="0.25">
      <c r="A534" s="1">
        <v>38600</v>
      </c>
      <c r="B534">
        <v>723.61</v>
      </c>
      <c r="C534">
        <v>726.2</v>
      </c>
      <c r="D534">
        <v>729.4</v>
      </c>
      <c r="E534">
        <v>730.06</v>
      </c>
      <c r="F534">
        <f t="shared" si="132"/>
        <v>8.0015477950829365E-3</v>
      </c>
      <c r="G534">
        <f t="shared" si="135"/>
        <v>0.8127918781725888</v>
      </c>
      <c r="H534">
        <f t="shared" si="136"/>
        <v>2</v>
      </c>
      <c r="I534">
        <f t="shared" si="136"/>
        <v>3</v>
      </c>
      <c r="J534">
        <f t="shared" si="136"/>
        <v>4</v>
      </c>
      <c r="K534">
        <f t="shared" si="133"/>
        <v>5</v>
      </c>
      <c r="L534">
        <f t="shared" si="137"/>
        <v>1</v>
      </c>
      <c r="M534">
        <f t="shared" si="138"/>
        <v>0</v>
      </c>
      <c r="N534">
        <f t="shared" si="139"/>
        <v>0</v>
      </c>
      <c r="O534">
        <f t="shared" si="140"/>
        <v>0</v>
      </c>
      <c r="P534">
        <f t="shared" si="141"/>
        <v>0</v>
      </c>
      <c r="Q534">
        <f t="shared" si="142"/>
        <v>0</v>
      </c>
      <c r="R534">
        <f t="shared" si="143"/>
        <v>0</v>
      </c>
      <c r="S534">
        <f t="shared" si="144"/>
        <v>0</v>
      </c>
      <c r="V534">
        <f t="shared" si="134"/>
        <v>8.0015477950829361E-2</v>
      </c>
      <c r="W534">
        <v>721.36</v>
      </c>
      <c r="X534">
        <v>288201661</v>
      </c>
      <c r="Y534">
        <f>IF(K533=2,F534+0.005,IF(K533=1,F534,F534))</f>
        <v>8.0015477950829365E-3</v>
      </c>
    </row>
    <row r="535" spans="1:25" x14ac:dyDescent="0.25">
      <c r="A535" s="1">
        <v>38601</v>
      </c>
      <c r="B535">
        <v>729.4</v>
      </c>
      <c r="C535">
        <v>728.08</v>
      </c>
      <c r="D535">
        <v>728.04</v>
      </c>
      <c r="E535">
        <v>734.43</v>
      </c>
      <c r="F535">
        <f t="shared" si="132"/>
        <v>-1.8645462023581213E-3</v>
      </c>
      <c r="G535">
        <f t="shared" si="135"/>
        <v>0.37157360406091372</v>
      </c>
      <c r="H535">
        <f t="shared" si="136"/>
        <v>1</v>
      </c>
      <c r="I535">
        <f t="shared" si="136"/>
        <v>2</v>
      </c>
      <c r="J535">
        <f t="shared" si="136"/>
        <v>2</v>
      </c>
      <c r="K535">
        <f t="shared" si="133"/>
        <v>2</v>
      </c>
      <c r="L535">
        <f t="shared" si="137"/>
        <v>0</v>
      </c>
      <c r="M535">
        <f t="shared" si="138"/>
        <v>0</v>
      </c>
      <c r="N535">
        <f t="shared" si="139"/>
        <v>0</v>
      </c>
      <c r="O535">
        <f t="shared" si="140"/>
        <v>0</v>
      </c>
      <c r="P535">
        <f t="shared" si="141"/>
        <v>1</v>
      </c>
      <c r="Q535">
        <f t="shared" si="142"/>
        <v>0</v>
      </c>
      <c r="R535">
        <f t="shared" si="143"/>
        <v>0</v>
      </c>
      <c r="S535">
        <f t="shared" si="144"/>
        <v>0</v>
      </c>
      <c r="V535">
        <f t="shared" si="134"/>
        <v>-1.8645462023581211E-2</v>
      </c>
      <c r="W535">
        <v>724.26</v>
      </c>
      <c r="X535">
        <v>290076340</v>
      </c>
      <c r="Y535">
        <f>IF(K534=2,F535+0.005,IF(K534=1,F535,F535))</f>
        <v>-1.8645462023581213E-3</v>
      </c>
    </row>
    <row r="536" spans="1:25" x14ac:dyDescent="0.25">
      <c r="A536" s="1">
        <v>38602</v>
      </c>
      <c r="B536">
        <v>728.04</v>
      </c>
      <c r="C536">
        <v>728.52</v>
      </c>
      <c r="D536">
        <v>725.23</v>
      </c>
      <c r="E536">
        <v>729.53</v>
      </c>
      <c r="F536">
        <f t="shared" si="132"/>
        <v>-3.8596780396680753E-3</v>
      </c>
      <c r="G536">
        <f t="shared" si="135"/>
        <v>0.28365482233502537</v>
      </c>
      <c r="H536">
        <f t="shared" si="136"/>
        <v>1</v>
      </c>
      <c r="I536">
        <f t="shared" si="136"/>
        <v>1</v>
      </c>
      <c r="J536">
        <f t="shared" si="136"/>
        <v>2</v>
      </c>
      <c r="K536">
        <f t="shared" si="133"/>
        <v>2</v>
      </c>
      <c r="L536">
        <f t="shared" si="137"/>
        <v>0</v>
      </c>
      <c r="M536">
        <f t="shared" si="138"/>
        <v>0</v>
      </c>
      <c r="N536">
        <f t="shared" si="139"/>
        <v>1</v>
      </c>
      <c r="O536">
        <f t="shared" si="140"/>
        <v>0</v>
      </c>
      <c r="P536">
        <f t="shared" si="141"/>
        <v>0</v>
      </c>
      <c r="Q536">
        <f t="shared" si="142"/>
        <v>0</v>
      </c>
      <c r="R536">
        <f t="shared" si="143"/>
        <v>0</v>
      </c>
      <c r="S536">
        <f t="shared" si="144"/>
        <v>0</v>
      </c>
      <c r="V536">
        <f t="shared" si="134"/>
        <v>-3.8596780396680755E-2</v>
      </c>
      <c r="W536">
        <v>723.53</v>
      </c>
      <c r="X536">
        <v>287907534</v>
      </c>
      <c r="Y536">
        <f>IF(K535=2,F536+0.005,IF(K535=1,F536,F536))</f>
        <v>1.1403219603319248E-3</v>
      </c>
    </row>
    <row r="537" spans="1:25" x14ac:dyDescent="0.25">
      <c r="A537" s="1">
        <v>38603</v>
      </c>
      <c r="B537">
        <v>725.23</v>
      </c>
      <c r="C537">
        <v>727.84</v>
      </c>
      <c r="D537">
        <v>724.99</v>
      </c>
      <c r="E537">
        <v>727.86</v>
      </c>
      <c r="F537">
        <f t="shared" si="132"/>
        <v>-3.3092949822816087E-4</v>
      </c>
      <c r="G537">
        <f t="shared" si="135"/>
        <v>0.44751269035532992</v>
      </c>
      <c r="H537">
        <f t="shared" si="136"/>
        <v>1</v>
      </c>
      <c r="I537">
        <f t="shared" si="136"/>
        <v>2</v>
      </c>
      <c r="J537">
        <f t="shared" si="136"/>
        <v>2</v>
      </c>
      <c r="K537">
        <f t="shared" si="133"/>
        <v>3</v>
      </c>
      <c r="L537">
        <f t="shared" si="137"/>
        <v>0</v>
      </c>
      <c r="M537">
        <f t="shared" si="138"/>
        <v>0</v>
      </c>
      <c r="N537">
        <f t="shared" si="139"/>
        <v>0</v>
      </c>
      <c r="O537">
        <f t="shared" si="140"/>
        <v>1</v>
      </c>
      <c r="P537">
        <f t="shared" si="141"/>
        <v>0</v>
      </c>
      <c r="Q537">
        <f t="shared" si="142"/>
        <v>0</v>
      </c>
      <c r="R537">
        <f t="shared" si="143"/>
        <v>0</v>
      </c>
      <c r="S537">
        <f t="shared" si="144"/>
        <v>0</v>
      </c>
      <c r="V537">
        <f t="shared" si="134"/>
        <v>-3.3092949822816084E-3</v>
      </c>
      <c r="W537">
        <v>720.67</v>
      </c>
      <c r="X537">
        <v>288301308</v>
      </c>
      <c r="Y537">
        <f>IF(K536=2,F537+0.005,IF(K536=1,F537,F537))</f>
        <v>4.6690705017718393E-3</v>
      </c>
    </row>
    <row r="538" spans="1:25" x14ac:dyDescent="0.25">
      <c r="A538" s="1">
        <v>38606</v>
      </c>
      <c r="B538">
        <v>724.99</v>
      </c>
      <c r="C538">
        <v>729.65</v>
      </c>
      <c r="D538">
        <v>735.65</v>
      </c>
      <c r="E538">
        <v>736.21</v>
      </c>
      <c r="F538">
        <f t="shared" si="132"/>
        <v>1.4703651084842506E-2</v>
      </c>
      <c r="G538">
        <f t="shared" si="135"/>
        <v>0.93137055837563454</v>
      </c>
      <c r="H538">
        <f t="shared" si="136"/>
        <v>2</v>
      </c>
      <c r="I538">
        <f t="shared" si="136"/>
        <v>3</v>
      </c>
      <c r="J538">
        <f t="shared" si="136"/>
        <v>4</v>
      </c>
      <c r="K538">
        <f t="shared" si="133"/>
        <v>5</v>
      </c>
      <c r="L538">
        <f t="shared" si="137"/>
        <v>0</v>
      </c>
      <c r="M538">
        <f t="shared" si="138"/>
        <v>0</v>
      </c>
      <c r="N538">
        <f t="shared" si="139"/>
        <v>0</v>
      </c>
      <c r="O538">
        <f t="shared" si="140"/>
        <v>0</v>
      </c>
      <c r="P538">
        <f t="shared" si="141"/>
        <v>0</v>
      </c>
      <c r="Q538">
        <f t="shared" si="142"/>
        <v>0</v>
      </c>
      <c r="R538">
        <f t="shared" si="143"/>
        <v>0</v>
      </c>
      <c r="S538">
        <f t="shared" si="144"/>
        <v>1</v>
      </c>
      <c r="V538">
        <f t="shared" si="134"/>
        <v>0.14703651084842506</v>
      </c>
      <c r="W538">
        <v>727.9</v>
      </c>
      <c r="X538">
        <v>290968488</v>
      </c>
      <c r="Y538">
        <f>IF(K537=2,F538+0.005,IF(K537=1,F538,F538))</f>
        <v>1.4703651084842506E-2</v>
      </c>
    </row>
    <row r="539" spans="1:25" x14ac:dyDescent="0.25">
      <c r="A539" s="1">
        <v>38607</v>
      </c>
      <c r="B539">
        <v>735.65</v>
      </c>
      <c r="C539">
        <v>739.16</v>
      </c>
      <c r="D539">
        <v>736.52</v>
      </c>
      <c r="E539">
        <v>740.27</v>
      </c>
      <c r="F539">
        <f t="shared" si="132"/>
        <v>1.1826276082376192E-3</v>
      </c>
      <c r="G539">
        <f t="shared" si="135"/>
        <v>0.53421319796954314</v>
      </c>
      <c r="H539">
        <f t="shared" si="136"/>
        <v>2</v>
      </c>
      <c r="I539">
        <f t="shared" si="136"/>
        <v>2</v>
      </c>
      <c r="J539">
        <f t="shared" si="136"/>
        <v>3</v>
      </c>
      <c r="K539">
        <f t="shared" si="133"/>
        <v>3</v>
      </c>
      <c r="L539">
        <f t="shared" si="137"/>
        <v>1</v>
      </c>
      <c r="M539">
        <f t="shared" si="138"/>
        <v>0</v>
      </c>
      <c r="N539">
        <f t="shared" si="139"/>
        <v>0</v>
      </c>
      <c r="O539">
        <f t="shared" si="140"/>
        <v>0</v>
      </c>
      <c r="P539">
        <f t="shared" si="141"/>
        <v>0</v>
      </c>
      <c r="Q539">
        <f t="shared" si="142"/>
        <v>0</v>
      </c>
      <c r="R539">
        <f t="shared" si="143"/>
        <v>0</v>
      </c>
      <c r="S539">
        <f t="shared" si="144"/>
        <v>0</v>
      </c>
      <c r="V539">
        <f t="shared" si="134"/>
        <v>1.1826276082376193E-2</v>
      </c>
      <c r="W539">
        <v>734.42</v>
      </c>
      <c r="X539">
        <v>291225641</v>
      </c>
      <c r="Y539">
        <f>IF(K538=2,F539+0.005,IF(K538=1,F539,F539))</f>
        <v>1.1826276082376192E-3</v>
      </c>
    </row>
    <row r="540" spans="1:25" x14ac:dyDescent="0.25">
      <c r="A540" s="1">
        <v>38608</v>
      </c>
      <c r="B540">
        <v>736.52</v>
      </c>
      <c r="C540">
        <v>737.01</v>
      </c>
      <c r="D540">
        <v>732.64</v>
      </c>
      <c r="E540">
        <v>737.6</v>
      </c>
      <c r="F540">
        <f t="shared" si="132"/>
        <v>-5.2680171617878616E-3</v>
      </c>
      <c r="G540">
        <f t="shared" si="135"/>
        <v>0.23898477157360407</v>
      </c>
      <c r="H540">
        <f t="shared" si="136"/>
        <v>1</v>
      </c>
      <c r="I540">
        <f t="shared" si="136"/>
        <v>1</v>
      </c>
      <c r="J540">
        <f t="shared" si="136"/>
        <v>1</v>
      </c>
      <c r="K540">
        <f t="shared" si="133"/>
        <v>2</v>
      </c>
      <c r="L540">
        <f t="shared" si="137"/>
        <v>0</v>
      </c>
      <c r="M540">
        <f t="shared" si="138"/>
        <v>0</v>
      </c>
      <c r="N540">
        <f t="shared" si="139"/>
        <v>0</v>
      </c>
      <c r="O540">
        <f t="shared" si="140"/>
        <v>0</v>
      </c>
      <c r="P540">
        <f t="shared" si="141"/>
        <v>0</v>
      </c>
      <c r="Q540">
        <f t="shared" si="142"/>
        <v>1</v>
      </c>
      <c r="R540">
        <f t="shared" si="143"/>
        <v>0</v>
      </c>
      <c r="S540">
        <f t="shared" si="144"/>
        <v>0</v>
      </c>
      <c r="V540">
        <f t="shared" si="134"/>
        <v>-5.2680171617878614E-2</v>
      </c>
      <c r="W540">
        <v>730.42</v>
      </c>
      <c r="X540">
        <v>290837786</v>
      </c>
      <c r="Y540">
        <f>IF(K539=2,F540+0.005,IF(K539=1,F540,F540))</f>
        <v>-5.2680171617878616E-3</v>
      </c>
    </row>
    <row r="541" spans="1:25" x14ac:dyDescent="0.25">
      <c r="A541" s="1">
        <v>38609</v>
      </c>
      <c r="B541">
        <v>732.64</v>
      </c>
      <c r="C541">
        <v>733.03</v>
      </c>
      <c r="D541">
        <v>739.85</v>
      </c>
      <c r="E541">
        <v>740.64</v>
      </c>
      <c r="F541">
        <f t="shared" si="132"/>
        <v>9.8411225158332016E-3</v>
      </c>
      <c r="G541">
        <f t="shared" si="135"/>
        <v>0.85725888324873101</v>
      </c>
      <c r="H541">
        <f t="shared" si="136"/>
        <v>2</v>
      </c>
      <c r="I541">
        <f t="shared" si="136"/>
        <v>3</v>
      </c>
      <c r="J541">
        <f t="shared" si="136"/>
        <v>4</v>
      </c>
      <c r="K541">
        <f t="shared" si="133"/>
        <v>5</v>
      </c>
      <c r="L541">
        <f t="shared" si="137"/>
        <v>0</v>
      </c>
      <c r="M541">
        <f t="shared" si="138"/>
        <v>0</v>
      </c>
      <c r="N541">
        <f t="shared" si="139"/>
        <v>0</v>
      </c>
      <c r="O541">
        <f t="shared" si="140"/>
        <v>0</v>
      </c>
      <c r="P541">
        <f t="shared" si="141"/>
        <v>0</v>
      </c>
      <c r="Q541">
        <f t="shared" si="142"/>
        <v>0</v>
      </c>
      <c r="R541">
        <f t="shared" si="143"/>
        <v>1</v>
      </c>
      <c r="S541">
        <f t="shared" si="144"/>
        <v>0</v>
      </c>
      <c r="V541">
        <f t="shared" si="134"/>
        <v>9.8411225158332019E-2</v>
      </c>
      <c r="W541">
        <v>732.78</v>
      </c>
      <c r="X541">
        <v>293105522</v>
      </c>
      <c r="Y541">
        <f>IF(K540=2,F541+0.005,IF(K540=1,F541,F541))</f>
        <v>1.4841122515833201E-2</v>
      </c>
    </row>
    <row r="542" spans="1:25" x14ac:dyDescent="0.25">
      <c r="A542" s="1">
        <v>38610</v>
      </c>
      <c r="B542">
        <v>739.85</v>
      </c>
      <c r="C542">
        <v>739.77</v>
      </c>
      <c r="D542">
        <v>737.84</v>
      </c>
      <c r="E542">
        <v>742.98</v>
      </c>
      <c r="F542">
        <f t="shared" si="132"/>
        <v>-2.7167669122119226E-3</v>
      </c>
      <c r="G542">
        <f t="shared" si="135"/>
        <v>0.33076142131979697</v>
      </c>
      <c r="H542">
        <f t="shared" si="136"/>
        <v>1</v>
      </c>
      <c r="I542">
        <f t="shared" si="136"/>
        <v>1</v>
      </c>
      <c r="J542">
        <f t="shared" si="136"/>
        <v>2</v>
      </c>
      <c r="K542">
        <f t="shared" si="133"/>
        <v>2</v>
      </c>
      <c r="L542">
        <f t="shared" si="137"/>
        <v>0</v>
      </c>
      <c r="M542">
        <f t="shared" si="138"/>
        <v>0</v>
      </c>
      <c r="N542">
        <f t="shared" si="139"/>
        <v>0</v>
      </c>
      <c r="O542">
        <f t="shared" si="140"/>
        <v>0</v>
      </c>
      <c r="P542">
        <f t="shared" si="141"/>
        <v>0</v>
      </c>
      <c r="Q542">
        <f t="shared" si="142"/>
        <v>1</v>
      </c>
      <c r="R542">
        <f t="shared" si="143"/>
        <v>0</v>
      </c>
      <c r="S542">
        <f t="shared" si="144"/>
        <v>0</v>
      </c>
      <c r="V542">
        <f t="shared" si="134"/>
        <v>-2.7167669122119226E-2</v>
      </c>
      <c r="W542">
        <v>736.53</v>
      </c>
      <c r="X542">
        <v>292564574</v>
      </c>
      <c r="Y542">
        <f>IF(K541=2,F542+0.005,IF(K541=1,F542,F542))</f>
        <v>-2.7167669122119226E-3</v>
      </c>
    </row>
    <row r="543" spans="1:25" x14ac:dyDescent="0.25">
      <c r="A543" s="1">
        <v>38613</v>
      </c>
      <c r="B543">
        <v>737.84</v>
      </c>
      <c r="C543">
        <v>740.73</v>
      </c>
      <c r="D543">
        <v>739.26</v>
      </c>
      <c r="E543">
        <v>741</v>
      </c>
      <c r="F543">
        <f t="shared" si="132"/>
        <v>1.9245364848747141E-3</v>
      </c>
      <c r="G543">
        <f t="shared" si="135"/>
        <v>0.57035532994923854</v>
      </c>
      <c r="H543">
        <f t="shared" si="136"/>
        <v>2</v>
      </c>
      <c r="I543">
        <f t="shared" si="136"/>
        <v>2</v>
      </c>
      <c r="J543">
        <f t="shared" si="136"/>
        <v>3</v>
      </c>
      <c r="K543">
        <f t="shared" si="133"/>
        <v>3</v>
      </c>
      <c r="L543">
        <f t="shared" si="137"/>
        <v>0</v>
      </c>
      <c r="M543">
        <f t="shared" si="138"/>
        <v>0</v>
      </c>
      <c r="N543">
        <f t="shared" si="139"/>
        <v>0</v>
      </c>
      <c r="O543">
        <f t="shared" si="140"/>
        <v>0</v>
      </c>
      <c r="P543">
        <f t="shared" si="141"/>
        <v>0</v>
      </c>
      <c r="Q543">
        <f t="shared" si="142"/>
        <v>0</v>
      </c>
      <c r="R543">
        <f t="shared" si="143"/>
        <v>1</v>
      </c>
      <c r="S543">
        <f t="shared" si="144"/>
        <v>0</v>
      </c>
      <c r="V543">
        <f t="shared" si="134"/>
        <v>1.9245364848747139E-2</v>
      </c>
      <c r="W543">
        <v>735.43</v>
      </c>
      <c r="X543">
        <v>292069796</v>
      </c>
      <c r="Y543">
        <f>IF(K542=2,F543+0.005,IF(K542=1,F543,F543))</f>
        <v>6.9245364848747144E-3</v>
      </c>
    </row>
    <row r="544" spans="1:25" x14ac:dyDescent="0.25">
      <c r="A544" s="1">
        <v>38614</v>
      </c>
      <c r="B544">
        <v>739.26</v>
      </c>
      <c r="C544">
        <v>739.74</v>
      </c>
      <c r="D544">
        <v>732.22</v>
      </c>
      <c r="E544">
        <v>742.36</v>
      </c>
      <c r="F544">
        <f t="shared" si="132"/>
        <v>-9.5230365500635281E-3</v>
      </c>
      <c r="G544">
        <f t="shared" si="135"/>
        <v>0.12913705583756346</v>
      </c>
      <c r="H544">
        <f t="shared" si="136"/>
        <v>1</v>
      </c>
      <c r="I544">
        <f t="shared" si="136"/>
        <v>1</v>
      </c>
      <c r="J544">
        <f t="shared" si="136"/>
        <v>1</v>
      </c>
      <c r="K544">
        <f t="shared" si="133"/>
        <v>1</v>
      </c>
      <c r="L544">
        <f t="shared" si="137"/>
        <v>0</v>
      </c>
      <c r="M544">
        <f t="shared" si="138"/>
        <v>0</v>
      </c>
      <c r="N544">
        <f t="shared" si="139"/>
        <v>0</v>
      </c>
      <c r="O544">
        <f t="shared" si="140"/>
        <v>0</v>
      </c>
      <c r="P544">
        <f t="shared" si="141"/>
        <v>0</v>
      </c>
      <c r="Q544">
        <f t="shared" si="142"/>
        <v>1</v>
      </c>
      <c r="R544">
        <f t="shared" si="143"/>
        <v>0</v>
      </c>
      <c r="S544">
        <f t="shared" si="144"/>
        <v>0</v>
      </c>
      <c r="V544">
        <f t="shared" si="134"/>
        <v>-9.5230365500635281E-2</v>
      </c>
      <c r="W544">
        <v>726.37</v>
      </c>
      <c r="X544">
        <v>290511267</v>
      </c>
      <c r="Y544">
        <f>IF(K543=2,F544+0.005,IF(K543=1,F544,F544))</f>
        <v>-9.5230365500635281E-3</v>
      </c>
    </row>
    <row r="545" spans="1:25" x14ac:dyDescent="0.25">
      <c r="A545" s="1">
        <v>38615</v>
      </c>
      <c r="B545">
        <v>732.22</v>
      </c>
      <c r="C545">
        <v>730.62</v>
      </c>
      <c r="D545">
        <v>734.37</v>
      </c>
      <c r="E545">
        <v>736.43</v>
      </c>
      <c r="F545">
        <f t="shared" si="132"/>
        <v>2.9362759826281407E-3</v>
      </c>
      <c r="G545">
        <f t="shared" si="135"/>
        <v>0.61807106598984773</v>
      </c>
      <c r="H545">
        <f t="shared" si="136"/>
        <v>2</v>
      </c>
      <c r="I545">
        <f t="shared" si="136"/>
        <v>2</v>
      </c>
      <c r="J545">
        <f t="shared" si="136"/>
        <v>3</v>
      </c>
      <c r="K545">
        <f t="shared" si="133"/>
        <v>4</v>
      </c>
      <c r="L545">
        <f t="shared" si="137"/>
        <v>0</v>
      </c>
      <c r="M545">
        <f t="shared" si="138"/>
        <v>0</v>
      </c>
      <c r="N545">
        <f t="shared" si="139"/>
        <v>0</v>
      </c>
      <c r="O545">
        <f t="shared" si="140"/>
        <v>0</v>
      </c>
      <c r="P545">
        <f t="shared" si="141"/>
        <v>0</v>
      </c>
      <c r="Q545">
        <f t="shared" si="142"/>
        <v>0</v>
      </c>
      <c r="R545">
        <f t="shared" si="143"/>
        <v>1</v>
      </c>
      <c r="S545">
        <f t="shared" si="144"/>
        <v>0</v>
      </c>
      <c r="V545">
        <f t="shared" si="134"/>
        <v>2.9362759826281407E-2</v>
      </c>
      <c r="W545">
        <v>725.66</v>
      </c>
      <c r="X545">
        <v>291690019</v>
      </c>
      <c r="Y545">
        <f>IF(K544=2,F545+0.005,IF(K544=1,F545,F545))</f>
        <v>2.9362759826281407E-3</v>
      </c>
    </row>
    <row r="546" spans="1:25" x14ac:dyDescent="0.25">
      <c r="A546" s="1">
        <v>38616</v>
      </c>
      <c r="B546">
        <v>734.37</v>
      </c>
      <c r="C546">
        <v>733.79</v>
      </c>
      <c r="D546">
        <v>728.84</v>
      </c>
      <c r="E546">
        <v>736.26</v>
      </c>
      <c r="F546">
        <f t="shared" si="132"/>
        <v>-7.5302640358402067E-3</v>
      </c>
      <c r="G546">
        <f t="shared" si="135"/>
        <v>0.17258883248730963</v>
      </c>
      <c r="H546">
        <f t="shared" si="136"/>
        <v>1</v>
      </c>
      <c r="I546">
        <f t="shared" si="136"/>
        <v>1</v>
      </c>
      <c r="J546">
        <f t="shared" si="136"/>
        <v>1</v>
      </c>
      <c r="K546">
        <f t="shared" si="133"/>
        <v>1</v>
      </c>
      <c r="L546">
        <f t="shared" si="137"/>
        <v>0</v>
      </c>
      <c r="M546">
        <f t="shared" si="138"/>
        <v>0</v>
      </c>
      <c r="N546">
        <f t="shared" si="139"/>
        <v>0</v>
      </c>
      <c r="O546">
        <f t="shared" si="140"/>
        <v>0</v>
      </c>
      <c r="P546">
        <f t="shared" si="141"/>
        <v>1</v>
      </c>
      <c r="Q546">
        <f t="shared" si="142"/>
        <v>0</v>
      </c>
      <c r="R546">
        <f t="shared" si="143"/>
        <v>0</v>
      </c>
      <c r="S546">
        <f t="shared" si="144"/>
        <v>0</v>
      </c>
      <c r="V546">
        <f t="shared" si="134"/>
        <v>-7.5302640358402062E-2</v>
      </c>
      <c r="W546">
        <v>726.55</v>
      </c>
      <c r="X546">
        <v>290001732</v>
      </c>
      <c r="Y546">
        <f>IF(K545=2,F546+0.005,IF(K545=1,F546,F546))</f>
        <v>-7.5302640358402067E-3</v>
      </c>
    </row>
    <row r="547" spans="1:25" x14ac:dyDescent="0.25">
      <c r="A547" s="1">
        <v>38617</v>
      </c>
      <c r="B547">
        <v>728.84</v>
      </c>
      <c r="C547">
        <v>722.39</v>
      </c>
      <c r="D547">
        <v>720.32</v>
      </c>
      <c r="E547">
        <v>725.96</v>
      </c>
      <c r="F547">
        <f t="shared" si="132"/>
        <v>-1.168980846276272E-2</v>
      </c>
      <c r="G547">
        <f t="shared" si="135"/>
        <v>9.6243654822335031E-2</v>
      </c>
      <c r="H547">
        <f t="shared" si="136"/>
        <v>1</v>
      </c>
      <c r="I547">
        <f t="shared" si="136"/>
        <v>1</v>
      </c>
      <c r="J547">
        <f t="shared" si="136"/>
        <v>1</v>
      </c>
      <c r="K547">
        <f t="shared" si="133"/>
        <v>1</v>
      </c>
      <c r="L547">
        <f t="shared" si="137"/>
        <v>0</v>
      </c>
      <c r="M547">
        <f t="shared" si="138"/>
        <v>0</v>
      </c>
      <c r="N547">
        <f t="shared" si="139"/>
        <v>1</v>
      </c>
      <c r="O547">
        <f t="shared" si="140"/>
        <v>0</v>
      </c>
      <c r="P547">
        <f t="shared" si="141"/>
        <v>0</v>
      </c>
      <c r="Q547">
        <f t="shared" si="142"/>
        <v>0</v>
      </c>
      <c r="R547">
        <f t="shared" si="143"/>
        <v>0</v>
      </c>
      <c r="S547">
        <f t="shared" si="144"/>
        <v>0</v>
      </c>
      <c r="V547">
        <f t="shared" si="134"/>
        <v>-0.1168980846276272</v>
      </c>
      <c r="W547">
        <v>718.35</v>
      </c>
      <c r="X547">
        <v>287812197</v>
      </c>
      <c r="Y547">
        <f>IF(K546=2,F547+0.005,IF(K546=1,F547,F547))</f>
        <v>-1.168980846276272E-2</v>
      </c>
    </row>
    <row r="548" spans="1:25" x14ac:dyDescent="0.25">
      <c r="A548" s="1">
        <v>38620</v>
      </c>
      <c r="B548">
        <v>720.32</v>
      </c>
      <c r="C548">
        <v>714.53</v>
      </c>
      <c r="D548">
        <v>712.26</v>
      </c>
      <c r="E548">
        <v>714.67</v>
      </c>
      <c r="F548">
        <f t="shared" si="132"/>
        <v>-1.1189471346068494E-2</v>
      </c>
      <c r="G548">
        <f t="shared" si="135"/>
        <v>0.1017258883248731</v>
      </c>
      <c r="H548">
        <f t="shared" si="136"/>
        <v>1</v>
      </c>
      <c r="I548">
        <f t="shared" si="136"/>
        <v>1</v>
      </c>
      <c r="J548">
        <f t="shared" si="136"/>
        <v>1</v>
      </c>
      <c r="K548">
        <f t="shared" si="133"/>
        <v>1</v>
      </c>
      <c r="L548">
        <f t="shared" si="137"/>
        <v>0</v>
      </c>
      <c r="M548">
        <f t="shared" si="138"/>
        <v>0</v>
      </c>
      <c r="N548">
        <f t="shared" si="139"/>
        <v>0</v>
      </c>
      <c r="O548">
        <f t="shared" si="140"/>
        <v>1</v>
      </c>
      <c r="P548">
        <f t="shared" si="141"/>
        <v>0</v>
      </c>
      <c r="Q548">
        <f t="shared" si="142"/>
        <v>0</v>
      </c>
      <c r="R548">
        <f t="shared" si="143"/>
        <v>0</v>
      </c>
      <c r="S548">
        <f t="shared" si="144"/>
        <v>0</v>
      </c>
      <c r="V548">
        <f t="shared" si="134"/>
        <v>-0.11189471346068494</v>
      </c>
      <c r="W548">
        <v>708.86</v>
      </c>
      <c r="X548">
        <v>285301284</v>
      </c>
      <c r="Y548">
        <f>IF(K547=2,F548+0.005,IF(K547=1,F548,F548))</f>
        <v>-1.1189471346068494E-2</v>
      </c>
    </row>
    <row r="549" spans="1:25" x14ac:dyDescent="0.25">
      <c r="A549" s="1">
        <v>38621</v>
      </c>
      <c r="B549">
        <v>712.26</v>
      </c>
      <c r="C549">
        <v>716.06</v>
      </c>
      <c r="D549">
        <v>722.34</v>
      </c>
      <c r="E549">
        <v>725.32</v>
      </c>
      <c r="F549">
        <f t="shared" si="132"/>
        <v>1.415213545615371E-2</v>
      </c>
      <c r="G549">
        <f t="shared" si="135"/>
        <v>0.92426395939086292</v>
      </c>
      <c r="H549">
        <f t="shared" si="136"/>
        <v>2</v>
      </c>
      <c r="I549">
        <f t="shared" si="136"/>
        <v>3</v>
      </c>
      <c r="J549">
        <f t="shared" si="136"/>
        <v>4</v>
      </c>
      <c r="K549">
        <f t="shared" si="133"/>
        <v>5</v>
      </c>
      <c r="L549">
        <f t="shared" si="137"/>
        <v>0</v>
      </c>
      <c r="M549">
        <f t="shared" si="138"/>
        <v>0</v>
      </c>
      <c r="N549">
        <f t="shared" si="139"/>
        <v>0</v>
      </c>
      <c r="O549">
        <f t="shared" si="140"/>
        <v>0</v>
      </c>
      <c r="P549">
        <f t="shared" si="141"/>
        <v>0</v>
      </c>
      <c r="Q549">
        <f t="shared" si="142"/>
        <v>0</v>
      </c>
      <c r="R549">
        <f t="shared" si="143"/>
        <v>0</v>
      </c>
      <c r="S549">
        <f t="shared" si="144"/>
        <v>1</v>
      </c>
      <c r="V549">
        <f t="shared" si="134"/>
        <v>0.14152135456153711</v>
      </c>
      <c r="W549">
        <v>716.04</v>
      </c>
      <c r="X549">
        <v>288078813</v>
      </c>
      <c r="Y549">
        <f>IF(K548=2,F549+0.005,IF(K548=1,F549,F549))</f>
        <v>1.415213545615371E-2</v>
      </c>
    </row>
    <row r="550" spans="1:25" x14ac:dyDescent="0.25">
      <c r="A550" s="1">
        <v>38622</v>
      </c>
      <c r="B550">
        <v>722.34</v>
      </c>
      <c r="C550">
        <v>732.09</v>
      </c>
      <c r="D550">
        <v>735.69</v>
      </c>
      <c r="E550">
        <v>739.37</v>
      </c>
      <c r="F550">
        <f t="shared" si="132"/>
        <v>1.8481601461915471E-2</v>
      </c>
      <c r="G550">
        <f t="shared" si="135"/>
        <v>0.96406091370558378</v>
      </c>
      <c r="H550">
        <f t="shared" si="136"/>
        <v>2</v>
      </c>
      <c r="I550">
        <f t="shared" si="136"/>
        <v>3</v>
      </c>
      <c r="J550">
        <f t="shared" si="136"/>
        <v>4</v>
      </c>
      <c r="K550">
        <f t="shared" si="133"/>
        <v>5</v>
      </c>
      <c r="L550">
        <f t="shared" si="137"/>
        <v>0</v>
      </c>
      <c r="M550">
        <f t="shared" si="138"/>
        <v>1</v>
      </c>
      <c r="N550">
        <f t="shared" si="139"/>
        <v>0</v>
      </c>
      <c r="O550">
        <f t="shared" si="140"/>
        <v>0</v>
      </c>
      <c r="P550">
        <f t="shared" si="141"/>
        <v>0</v>
      </c>
      <c r="Q550">
        <f t="shared" si="142"/>
        <v>0</v>
      </c>
      <c r="R550">
        <f t="shared" si="143"/>
        <v>0</v>
      </c>
      <c r="S550">
        <f t="shared" si="144"/>
        <v>0</v>
      </c>
      <c r="V550">
        <f t="shared" si="134"/>
        <v>0.1848160146191547</v>
      </c>
      <c r="W550">
        <v>732.09</v>
      </c>
      <c r="X550">
        <v>291711927</v>
      </c>
      <c r="Y550">
        <f>IF(K549=2,F550+0.005,IF(K549=1,F550,F550))</f>
        <v>1.8481601461915471E-2</v>
      </c>
    </row>
    <row r="551" spans="1:25" x14ac:dyDescent="0.25">
      <c r="A551" s="1">
        <v>38623</v>
      </c>
      <c r="B551">
        <v>735.69</v>
      </c>
      <c r="C551">
        <v>740.78</v>
      </c>
      <c r="D551">
        <v>744.95</v>
      </c>
      <c r="E551">
        <v>746.86</v>
      </c>
      <c r="F551">
        <f t="shared" si="132"/>
        <v>1.2586823254359839E-2</v>
      </c>
      <c r="G551">
        <f t="shared" si="135"/>
        <v>0.90294416243654818</v>
      </c>
      <c r="H551">
        <f t="shared" si="136"/>
        <v>2</v>
      </c>
      <c r="I551">
        <f t="shared" si="136"/>
        <v>3</v>
      </c>
      <c r="J551">
        <f t="shared" si="136"/>
        <v>4</v>
      </c>
      <c r="K551">
        <f t="shared" si="133"/>
        <v>5</v>
      </c>
      <c r="L551">
        <f t="shared" si="137"/>
        <v>0</v>
      </c>
      <c r="M551">
        <f t="shared" si="138"/>
        <v>1</v>
      </c>
      <c r="N551">
        <f t="shared" si="139"/>
        <v>0</v>
      </c>
      <c r="O551">
        <f t="shared" si="140"/>
        <v>0</v>
      </c>
      <c r="P551">
        <f t="shared" si="141"/>
        <v>0</v>
      </c>
      <c r="Q551">
        <f t="shared" si="142"/>
        <v>0</v>
      </c>
      <c r="R551">
        <f t="shared" si="143"/>
        <v>0</v>
      </c>
      <c r="S551">
        <f t="shared" si="144"/>
        <v>0</v>
      </c>
      <c r="V551">
        <f t="shared" si="134"/>
        <v>0.12586823254359839</v>
      </c>
      <c r="W551">
        <v>738.66</v>
      </c>
      <c r="X551">
        <v>295111216</v>
      </c>
      <c r="Y551">
        <f>IF(K550=2,F551+0.005,IF(K550=1,F551,F551))</f>
        <v>1.2586823254359839E-2</v>
      </c>
    </row>
    <row r="552" spans="1:25" x14ac:dyDescent="0.25">
      <c r="A552" s="1">
        <v>38624</v>
      </c>
      <c r="B552">
        <v>744.95</v>
      </c>
      <c r="C552">
        <v>760.46</v>
      </c>
      <c r="D552">
        <v>752.69</v>
      </c>
      <c r="E552">
        <v>760.46</v>
      </c>
      <c r="F552">
        <f t="shared" si="132"/>
        <v>1.0389959057654889E-2</v>
      </c>
      <c r="G552">
        <f t="shared" si="135"/>
        <v>0.86883248730964469</v>
      </c>
      <c r="H552">
        <f t="shared" si="136"/>
        <v>2</v>
      </c>
      <c r="I552">
        <f t="shared" si="136"/>
        <v>3</v>
      </c>
      <c r="J552">
        <f t="shared" si="136"/>
        <v>4</v>
      </c>
      <c r="K552">
        <f t="shared" si="133"/>
        <v>5</v>
      </c>
      <c r="L552">
        <f t="shared" si="137"/>
        <v>0</v>
      </c>
      <c r="M552">
        <f t="shared" si="138"/>
        <v>1</v>
      </c>
      <c r="N552">
        <f t="shared" si="139"/>
        <v>0</v>
      </c>
      <c r="O552">
        <f t="shared" si="140"/>
        <v>0</v>
      </c>
      <c r="P552">
        <f t="shared" si="141"/>
        <v>0</v>
      </c>
      <c r="Q552">
        <f t="shared" si="142"/>
        <v>0</v>
      </c>
      <c r="R552">
        <f t="shared" si="143"/>
        <v>0</v>
      </c>
      <c r="S552">
        <f t="shared" si="144"/>
        <v>0</v>
      </c>
      <c r="V552">
        <f t="shared" si="134"/>
        <v>0.10389959057654888</v>
      </c>
      <c r="W552">
        <v>749.59</v>
      </c>
      <c r="X552">
        <v>298465462</v>
      </c>
      <c r="Y552">
        <f>IF(K551=2,F552+0.005,IF(K551=1,F552,F552))</f>
        <v>1.0389959057654889E-2</v>
      </c>
    </row>
    <row r="553" spans="1:25" x14ac:dyDescent="0.25">
      <c r="A553" s="1">
        <v>38627</v>
      </c>
      <c r="B553">
        <v>752.69</v>
      </c>
      <c r="C553">
        <v>755.05</v>
      </c>
      <c r="D553">
        <v>759.36</v>
      </c>
      <c r="E553">
        <v>760.06</v>
      </c>
      <c r="F553">
        <f t="shared" si="132"/>
        <v>8.8615499076644556E-3</v>
      </c>
      <c r="G553">
        <f t="shared" si="135"/>
        <v>0.83675126903553299</v>
      </c>
      <c r="H553">
        <f t="shared" si="136"/>
        <v>2</v>
      </c>
      <c r="I553">
        <f t="shared" si="136"/>
        <v>3</v>
      </c>
      <c r="J553">
        <f t="shared" si="136"/>
        <v>4</v>
      </c>
      <c r="K553">
        <f t="shared" si="133"/>
        <v>5</v>
      </c>
      <c r="L553">
        <f t="shared" si="137"/>
        <v>1</v>
      </c>
      <c r="M553">
        <f t="shared" si="138"/>
        <v>0</v>
      </c>
      <c r="N553">
        <f t="shared" si="139"/>
        <v>0</v>
      </c>
      <c r="O553">
        <f t="shared" si="140"/>
        <v>0</v>
      </c>
      <c r="P553">
        <f t="shared" si="141"/>
        <v>0</v>
      </c>
      <c r="Q553">
        <f t="shared" si="142"/>
        <v>0</v>
      </c>
      <c r="R553">
        <f t="shared" si="143"/>
        <v>0</v>
      </c>
      <c r="S553">
        <f t="shared" si="144"/>
        <v>0</v>
      </c>
      <c r="V553">
        <f t="shared" si="134"/>
        <v>8.8615499076644552E-2</v>
      </c>
      <c r="W553">
        <v>748.89</v>
      </c>
      <c r="X553">
        <v>300112277</v>
      </c>
      <c r="Y553">
        <f>IF(K552=2,F553+0.005,IF(K552=1,F553,F553))</f>
        <v>8.8615499076644556E-3</v>
      </c>
    </row>
    <row r="554" spans="1:25" x14ac:dyDescent="0.25">
      <c r="A554" s="1">
        <v>38631</v>
      </c>
      <c r="B554">
        <v>759.36</v>
      </c>
      <c r="C554">
        <v>755.97</v>
      </c>
      <c r="D554">
        <v>756.09</v>
      </c>
      <c r="E554">
        <v>758.24</v>
      </c>
      <c r="F554">
        <f t="shared" si="132"/>
        <v>-4.306257901390621E-3</v>
      </c>
      <c r="G554">
        <f t="shared" si="135"/>
        <v>0.26883248730964465</v>
      </c>
      <c r="H554">
        <f t="shared" si="136"/>
        <v>1</v>
      </c>
      <c r="I554">
        <f t="shared" si="136"/>
        <v>1</v>
      </c>
      <c r="J554">
        <f t="shared" si="136"/>
        <v>2</v>
      </c>
      <c r="K554">
        <f t="shared" si="133"/>
        <v>2</v>
      </c>
      <c r="L554">
        <f t="shared" si="137"/>
        <v>0</v>
      </c>
      <c r="M554">
        <f t="shared" si="138"/>
        <v>0</v>
      </c>
      <c r="N554">
        <f t="shared" si="139"/>
        <v>0</v>
      </c>
      <c r="O554">
        <f t="shared" si="140"/>
        <v>0</v>
      </c>
      <c r="P554">
        <f t="shared" si="141"/>
        <v>0</v>
      </c>
      <c r="Q554">
        <f t="shared" si="142"/>
        <v>1</v>
      </c>
      <c r="R554">
        <f t="shared" si="143"/>
        <v>0</v>
      </c>
      <c r="S554">
        <f t="shared" si="144"/>
        <v>0</v>
      </c>
      <c r="V554">
        <f t="shared" si="134"/>
        <v>-4.3062579013906213E-2</v>
      </c>
      <c r="W554">
        <v>752.46</v>
      </c>
      <c r="X554">
        <v>301839201</v>
      </c>
      <c r="Y554">
        <f>IF(K553=2,F554+0.005,IF(K553=1,F554,F554))</f>
        <v>-4.306257901390621E-3</v>
      </c>
    </row>
    <row r="555" spans="1:25" x14ac:dyDescent="0.25">
      <c r="A555" s="1">
        <v>38634</v>
      </c>
      <c r="B555">
        <v>756.09</v>
      </c>
      <c r="C555">
        <v>759.09</v>
      </c>
      <c r="D555">
        <v>759.75</v>
      </c>
      <c r="E555">
        <v>761.92</v>
      </c>
      <c r="F555">
        <f t="shared" si="132"/>
        <v>4.8406935682259629E-3</v>
      </c>
      <c r="G555">
        <f t="shared" si="135"/>
        <v>0.7011167512690355</v>
      </c>
      <c r="H555">
        <f t="shared" si="136"/>
        <v>2</v>
      </c>
      <c r="I555">
        <f t="shared" si="136"/>
        <v>3</v>
      </c>
      <c r="J555">
        <f t="shared" si="136"/>
        <v>3</v>
      </c>
      <c r="K555">
        <f t="shared" si="133"/>
        <v>4</v>
      </c>
      <c r="L555">
        <f t="shared" si="137"/>
        <v>0</v>
      </c>
      <c r="M555">
        <f t="shared" si="138"/>
        <v>0</v>
      </c>
      <c r="N555">
        <f t="shared" si="139"/>
        <v>0</v>
      </c>
      <c r="O555">
        <f t="shared" si="140"/>
        <v>0</v>
      </c>
      <c r="P555">
        <f t="shared" si="141"/>
        <v>0</v>
      </c>
      <c r="Q555">
        <f t="shared" si="142"/>
        <v>0</v>
      </c>
      <c r="R555">
        <f t="shared" si="143"/>
        <v>0</v>
      </c>
      <c r="S555">
        <f t="shared" si="144"/>
        <v>1</v>
      </c>
      <c r="V555">
        <f t="shared" si="134"/>
        <v>4.8406935682259629E-2</v>
      </c>
      <c r="W555">
        <v>757.07</v>
      </c>
      <c r="X555">
        <v>301823265</v>
      </c>
      <c r="Y555">
        <f>IF(K554=2,F555+0.005,IF(K554=1,F555,F555))</f>
        <v>9.8406935682259639E-3</v>
      </c>
    </row>
    <row r="556" spans="1:25" x14ac:dyDescent="0.25">
      <c r="A556" s="1">
        <v>38635</v>
      </c>
      <c r="B556">
        <v>759.75</v>
      </c>
      <c r="C556">
        <v>761.91</v>
      </c>
      <c r="D556">
        <v>764.71</v>
      </c>
      <c r="E556">
        <v>767.49</v>
      </c>
      <c r="F556">
        <f t="shared" si="132"/>
        <v>6.5284633102994883E-3</v>
      </c>
      <c r="G556">
        <f t="shared" si="135"/>
        <v>0.76446700507614218</v>
      </c>
      <c r="H556">
        <f t="shared" si="136"/>
        <v>2</v>
      </c>
      <c r="I556">
        <f t="shared" si="136"/>
        <v>3</v>
      </c>
      <c r="J556">
        <f t="shared" si="136"/>
        <v>4</v>
      </c>
      <c r="K556">
        <f t="shared" si="133"/>
        <v>4</v>
      </c>
      <c r="L556">
        <f t="shared" si="137"/>
        <v>1</v>
      </c>
      <c r="M556">
        <f t="shared" si="138"/>
        <v>0</v>
      </c>
      <c r="N556">
        <f t="shared" si="139"/>
        <v>0</v>
      </c>
      <c r="O556">
        <f t="shared" si="140"/>
        <v>0</v>
      </c>
      <c r="P556">
        <f t="shared" si="141"/>
        <v>0</v>
      </c>
      <c r="Q556">
        <f t="shared" si="142"/>
        <v>0</v>
      </c>
      <c r="R556">
        <f t="shared" si="143"/>
        <v>0</v>
      </c>
      <c r="S556">
        <f t="shared" si="144"/>
        <v>0</v>
      </c>
      <c r="V556">
        <f t="shared" si="134"/>
        <v>6.5284633102994885E-2</v>
      </c>
      <c r="W556">
        <v>760.74</v>
      </c>
      <c r="X556">
        <v>304695204</v>
      </c>
      <c r="Y556">
        <f>IF(K555=2,F556+0.005,IF(K555=1,F556,F556))</f>
        <v>6.5284633102994883E-3</v>
      </c>
    </row>
    <row r="557" spans="1:25" x14ac:dyDescent="0.25">
      <c r="A557" s="1">
        <v>38636</v>
      </c>
      <c r="B557">
        <v>764.71</v>
      </c>
      <c r="C557">
        <v>767.65</v>
      </c>
      <c r="D557">
        <v>763.88</v>
      </c>
      <c r="E557">
        <v>768.13</v>
      </c>
      <c r="F557">
        <f t="shared" si="132"/>
        <v>-1.0853787710374402E-3</v>
      </c>
      <c r="G557">
        <f t="shared" si="135"/>
        <v>0.40994923857868021</v>
      </c>
      <c r="H557">
        <f t="shared" si="136"/>
        <v>1</v>
      </c>
      <c r="I557">
        <f t="shared" si="136"/>
        <v>2</v>
      </c>
      <c r="J557">
        <f t="shared" si="136"/>
        <v>2</v>
      </c>
      <c r="K557">
        <f t="shared" si="133"/>
        <v>3</v>
      </c>
      <c r="L557">
        <f t="shared" si="137"/>
        <v>0</v>
      </c>
      <c r="M557">
        <f t="shared" si="138"/>
        <v>0</v>
      </c>
      <c r="N557">
        <f t="shared" si="139"/>
        <v>0</v>
      </c>
      <c r="O557">
        <f t="shared" si="140"/>
        <v>0</v>
      </c>
      <c r="P557">
        <f t="shared" si="141"/>
        <v>1</v>
      </c>
      <c r="Q557">
        <f t="shared" si="142"/>
        <v>0</v>
      </c>
      <c r="R557">
        <f t="shared" si="143"/>
        <v>0</v>
      </c>
      <c r="S557">
        <f t="shared" si="144"/>
        <v>0</v>
      </c>
      <c r="V557">
        <f t="shared" si="134"/>
        <v>-1.0853787710374402E-2</v>
      </c>
      <c r="W557">
        <v>760.96</v>
      </c>
      <c r="X557">
        <v>303159194</v>
      </c>
      <c r="Y557">
        <f>IF(K556=2,F557+0.005,IF(K556=1,F557,F557))</f>
        <v>-1.0853787710374402E-3</v>
      </c>
    </row>
    <row r="558" spans="1:25" x14ac:dyDescent="0.25">
      <c r="A558" s="1">
        <v>38641</v>
      </c>
      <c r="B558">
        <v>763.88</v>
      </c>
      <c r="C558">
        <v>758.27</v>
      </c>
      <c r="D558">
        <v>746.32</v>
      </c>
      <c r="E558">
        <v>758.27</v>
      </c>
      <c r="F558">
        <f t="shared" si="132"/>
        <v>-2.2987903859244836E-2</v>
      </c>
      <c r="G558">
        <f t="shared" si="135"/>
        <v>2.49746192893401E-2</v>
      </c>
      <c r="H558">
        <f t="shared" si="136"/>
        <v>1</v>
      </c>
      <c r="I558">
        <f t="shared" si="136"/>
        <v>1</v>
      </c>
      <c r="J558">
        <f t="shared" si="136"/>
        <v>1</v>
      </c>
      <c r="K558">
        <f t="shared" si="133"/>
        <v>1</v>
      </c>
      <c r="L558">
        <f t="shared" si="137"/>
        <v>0</v>
      </c>
      <c r="M558">
        <f t="shared" si="138"/>
        <v>0</v>
      </c>
      <c r="N558">
        <f t="shared" si="139"/>
        <v>1</v>
      </c>
      <c r="O558">
        <f t="shared" si="140"/>
        <v>0</v>
      </c>
      <c r="P558">
        <f t="shared" si="141"/>
        <v>0</v>
      </c>
      <c r="Q558">
        <f t="shared" si="142"/>
        <v>0</v>
      </c>
      <c r="R558">
        <f t="shared" si="143"/>
        <v>0</v>
      </c>
      <c r="S558">
        <f t="shared" si="144"/>
        <v>0</v>
      </c>
      <c r="V558">
        <f t="shared" si="134"/>
        <v>-0.22987903859244835</v>
      </c>
      <c r="W558">
        <v>745.94</v>
      </c>
      <c r="X558">
        <v>299276107</v>
      </c>
      <c r="Y558">
        <f>IF(K557=2,F558+0.005,IF(K557=1,F558,F558))</f>
        <v>-2.2987903859244836E-2</v>
      </c>
    </row>
    <row r="559" spans="1:25" x14ac:dyDescent="0.25">
      <c r="A559" s="1">
        <v>38644</v>
      </c>
      <c r="B559">
        <v>746.32</v>
      </c>
      <c r="C559">
        <v>735.04</v>
      </c>
      <c r="D559">
        <v>733.82</v>
      </c>
      <c r="E559">
        <v>737.49</v>
      </c>
      <c r="F559">
        <f t="shared" si="132"/>
        <v>-1.6748847679279665E-2</v>
      </c>
      <c r="G559">
        <f t="shared" si="135"/>
        <v>5.0558375634517767E-2</v>
      </c>
      <c r="H559">
        <f t="shared" si="136"/>
        <v>1</v>
      </c>
      <c r="I559">
        <f t="shared" si="136"/>
        <v>1</v>
      </c>
      <c r="J559">
        <f t="shared" si="136"/>
        <v>1</v>
      </c>
      <c r="K559">
        <f t="shared" si="133"/>
        <v>1</v>
      </c>
      <c r="L559">
        <f t="shared" si="137"/>
        <v>0</v>
      </c>
      <c r="M559">
        <f t="shared" si="138"/>
        <v>0</v>
      </c>
      <c r="N559">
        <f t="shared" si="139"/>
        <v>0</v>
      </c>
      <c r="O559">
        <f t="shared" si="140"/>
        <v>1</v>
      </c>
      <c r="P559">
        <f t="shared" si="141"/>
        <v>0</v>
      </c>
      <c r="Q559">
        <f t="shared" si="142"/>
        <v>0</v>
      </c>
      <c r="R559">
        <f t="shared" si="143"/>
        <v>0</v>
      </c>
      <c r="S559">
        <f t="shared" si="144"/>
        <v>0</v>
      </c>
      <c r="V559">
        <f t="shared" si="134"/>
        <v>-0.16748847679279666</v>
      </c>
      <c r="W559">
        <v>732.05</v>
      </c>
      <c r="X559">
        <v>296820804</v>
      </c>
      <c r="Y559">
        <f>IF(K558=2,F559+0.005,IF(K558=1,F559,F559))</f>
        <v>-1.6748847679279665E-2</v>
      </c>
    </row>
    <row r="560" spans="1:25" x14ac:dyDescent="0.25">
      <c r="A560" s="1">
        <v>38645</v>
      </c>
      <c r="B560">
        <v>733.82</v>
      </c>
      <c r="C560">
        <v>748.62</v>
      </c>
      <c r="D560">
        <v>751.8</v>
      </c>
      <c r="E560">
        <v>753.96</v>
      </c>
      <c r="F560">
        <f t="shared" si="132"/>
        <v>2.4501921452127092E-2</v>
      </c>
      <c r="G560">
        <f t="shared" si="135"/>
        <v>0.98477157360406087</v>
      </c>
      <c r="H560">
        <f t="shared" si="136"/>
        <v>2</v>
      </c>
      <c r="I560">
        <f t="shared" si="136"/>
        <v>3</v>
      </c>
      <c r="J560">
        <f t="shared" si="136"/>
        <v>4</v>
      </c>
      <c r="K560">
        <f t="shared" si="133"/>
        <v>5</v>
      </c>
      <c r="L560">
        <f t="shared" si="137"/>
        <v>0</v>
      </c>
      <c r="M560">
        <f t="shared" si="138"/>
        <v>0</v>
      </c>
      <c r="N560">
        <f t="shared" si="139"/>
        <v>0</v>
      </c>
      <c r="O560">
        <f t="shared" si="140"/>
        <v>0</v>
      </c>
      <c r="P560">
        <f t="shared" si="141"/>
        <v>0</v>
      </c>
      <c r="Q560">
        <f t="shared" si="142"/>
        <v>0</v>
      </c>
      <c r="R560">
        <f t="shared" si="143"/>
        <v>0</v>
      </c>
      <c r="S560">
        <f t="shared" si="144"/>
        <v>1</v>
      </c>
      <c r="V560">
        <f t="shared" si="134"/>
        <v>0.24501921452127093</v>
      </c>
      <c r="W560">
        <v>745.99</v>
      </c>
      <c r="X560">
        <v>305236157</v>
      </c>
      <c r="Y560">
        <f>IF(K559=2,F560+0.005,IF(K559=1,F560,F560))</f>
        <v>2.4501921452127092E-2</v>
      </c>
    </row>
    <row r="561" spans="1:25" x14ac:dyDescent="0.25">
      <c r="A561" s="1">
        <v>38648</v>
      </c>
      <c r="B561">
        <v>751.8</v>
      </c>
      <c r="C561">
        <v>757.89</v>
      </c>
      <c r="D561">
        <v>766.23</v>
      </c>
      <c r="E561">
        <v>766.86</v>
      </c>
      <c r="F561">
        <f t="shared" si="132"/>
        <v>1.9193934557063135E-2</v>
      </c>
      <c r="G561">
        <f t="shared" si="135"/>
        <v>0.96852791878172584</v>
      </c>
      <c r="H561">
        <f t="shared" si="136"/>
        <v>2</v>
      </c>
      <c r="I561">
        <f t="shared" si="136"/>
        <v>3</v>
      </c>
      <c r="J561">
        <f t="shared" si="136"/>
        <v>4</v>
      </c>
      <c r="K561">
        <f t="shared" si="133"/>
        <v>5</v>
      </c>
      <c r="L561">
        <f t="shared" si="137"/>
        <v>1</v>
      </c>
      <c r="M561">
        <f t="shared" si="138"/>
        <v>0</v>
      </c>
      <c r="N561">
        <f t="shared" si="139"/>
        <v>0</v>
      </c>
      <c r="O561">
        <f t="shared" si="140"/>
        <v>0</v>
      </c>
      <c r="P561">
        <f t="shared" si="141"/>
        <v>0</v>
      </c>
      <c r="Q561">
        <f t="shared" si="142"/>
        <v>0</v>
      </c>
      <c r="R561">
        <f t="shared" si="143"/>
        <v>0</v>
      </c>
      <c r="S561">
        <f t="shared" si="144"/>
        <v>0</v>
      </c>
      <c r="V561">
        <f t="shared" si="134"/>
        <v>0.19193934557063136</v>
      </c>
      <c r="W561">
        <v>757.89</v>
      </c>
      <c r="X561">
        <v>311640788</v>
      </c>
      <c r="Y561">
        <f>IF(K560=2,F561+0.005,IF(K560=1,F561,F561))</f>
        <v>1.9193934557063135E-2</v>
      </c>
    </row>
    <row r="562" spans="1:25" x14ac:dyDescent="0.25">
      <c r="A562" s="1">
        <v>38651</v>
      </c>
      <c r="B562">
        <v>766.23</v>
      </c>
      <c r="C562">
        <v>772.61</v>
      </c>
      <c r="D562">
        <v>760.01</v>
      </c>
      <c r="E562">
        <v>774.18</v>
      </c>
      <c r="F562">
        <f t="shared" si="132"/>
        <v>-8.1176670190413157E-3</v>
      </c>
      <c r="G562">
        <f t="shared" si="135"/>
        <v>0.15939086294416244</v>
      </c>
      <c r="H562">
        <f t="shared" si="136"/>
        <v>1</v>
      </c>
      <c r="I562">
        <f t="shared" si="136"/>
        <v>1</v>
      </c>
      <c r="J562">
        <f t="shared" si="136"/>
        <v>1</v>
      </c>
      <c r="K562">
        <f t="shared" si="133"/>
        <v>1</v>
      </c>
      <c r="L562">
        <f t="shared" si="137"/>
        <v>0</v>
      </c>
      <c r="M562">
        <f t="shared" si="138"/>
        <v>0</v>
      </c>
      <c r="N562">
        <f t="shared" si="139"/>
        <v>0</v>
      </c>
      <c r="O562">
        <f t="shared" si="140"/>
        <v>0</v>
      </c>
      <c r="P562">
        <f t="shared" si="141"/>
        <v>1</v>
      </c>
      <c r="Q562">
        <f t="shared" si="142"/>
        <v>0</v>
      </c>
      <c r="R562">
        <f t="shared" si="143"/>
        <v>0</v>
      </c>
      <c r="S562">
        <f t="shared" si="144"/>
        <v>0</v>
      </c>
      <c r="V562">
        <f t="shared" si="134"/>
        <v>-8.1176670190413164E-2</v>
      </c>
      <c r="W562">
        <v>754.59</v>
      </c>
      <c r="X562">
        <v>312036135</v>
      </c>
      <c r="Y562">
        <f>IF(K561=2,F562+0.005,IF(K561=1,F562,F562))</f>
        <v>-8.1176670190413157E-3</v>
      </c>
    </row>
    <row r="563" spans="1:25" x14ac:dyDescent="0.25">
      <c r="A563" s="1">
        <v>38652</v>
      </c>
      <c r="B563">
        <v>760.01</v>
      </c>
      <c r="C563">
        <v>753.45</v>
      </c>
      <c r="D563">
        <v>751.69</v>
      </c>
      <c r="E563">
        <v>754.51</v>
      </c>
      <c r="F563">
        <f t="shared" si="132"/>
        <v>-1.0947224378626514E-2</v>
      </c>
      <c r="G563">
        <f t="shared" si="135"/>
        <v>0.1065989847715736</v>
      </c>
      <c r="H563">
        <f t="shared" si="136"/>
        <v>1</v>
      </c>
      <c r="I563">
        <f t="shared" si="136"/>
        <v>1</v>
      </c>
      <c r="J563">
        <f t="shared" si="136"/>
        <v>1</v>
      </c>
      <c r="K563">
        <f t="shared" si="133"/>
        <v>1</v>
      </c>
      <c r="L563">
        <f t="shared" si="137"/>
        <v>0</v>
      </c>
      <c r="M563">
        <f t="shared" si="138"/>
        <v>0</v>
      </c>
      <c r="N563">
        <f t="shared" si="139"/>
        <v>0</v>
      </c>
      <c r="O563">
        <f t="shared" si="140"/>
        <v>1</v>
      </c>
      <c r="P563">
        <f t="shared" si="141"/>
        <v>0</v>
      </c>
      <c r="Q563">
        <f t="shared" si="142"/>
        <v>0</v>
      </c>
      <c r="R563">
        <f t="shared" si="143"/>
        <v>0</v>
      </c>
      <c r="S563">
        <f t="shared" si="144"/>
        <v>0</v>
      </c>
      <c r="V563">
        <f t="shared" si="134"/>
        <v>-0.10947224378626513</v>
      </c>
      <c r="W563">
        <v>748.61</v>
      </c>
      <c r="X563">
        <v>308860914</v>
      </c>
      <c r="Y563">
        <f>IF(K562=2,F563+0.005,IF(K562=1,F563,F563))</f>
        <v>-1.0947224378626514E-2</v>
      </c>
    </row>
    <row r="564" spans="1:25" x14ac:dyDescent="0.25">
      <c r="A564" s="1">
        <v>38655</v>
      </c>
      <c r="B564">
        <v>751.69</v>
      </c>
      <c r="C564">
        <v>751.95</v>
      </c>
      <c r="D564">
        <v>756.21</v>
      </c>
      <c r="E564">
        <v>760.07</v>
      </c>
      <c r="F564">
        <f t="shared" si="132"/>
        <v>6.0131171094466888E-3</v>
      </c>
      <c r="G564">
        <f t="shared" si="135"/>
        <v>0.74517766497461924</v>
      </c>
      <c r="H564">
        <f t="shared" si="136"/>
        <v>2</v>
      </c>
      <c r="I564">
        <f t="shared" si="136"/>
        <v>3</v>
      </c>
      <c r="J564">
        <f t="shared" si="136"/>
        <v>3</v>
      </c>
      <c r="K564">
        <f t="shared" si="133"/>
        <v>4</v>
      </c>
      <c r="L564">
        <f t="shared" si="137"/>
        <v>0</v>
      </c>
      <c r="M564">
        <f t="shared" si="138"/>
        <v>0</v>
      </c>
      <c r="N564">
        <f t="shared" si="139"/>
        <v>0</v>
      </c>
      <c r="O564">
        <f t="shared" si="140"/>
        <v>0</v>
      </c>
      <c r="P564">
        <f t="shared" si="141"/>
        <v>0</v>
      </c>
      <c r="Q564">
        <f t="shared" si="142"/>
        <v>0</v>
      </c>
      <c r="R564">
        <f t="shared" si="143"/>
        <v>0</v>
      </c>
      <c r="S564">
        <f t="shared" si="144"/>
        <v>1</v>
      </c>
      <c r="V564">
        <f t="shared" si="134"/>
        <v>6.013117109446689E-2</v>
      </c>
      <c r="W564">
        <v>747.38</v>
      </c>
      <c r="X564">
        <v>308714355</v>
      </c>
      <c r="Y564">
        <f>IF(K563=2,F564+0.005,IF(K563=1,F564,F564))</f>
        <v>6.0131171094466888E-3</v>
      </c>
    </row>
    <row r="565" spans="1:25" x14ac:dyDescent="0.25">
      <c r="A565" s="1">
        <v>38656</v>
      </c>
      <c r="B565">
        <v>756.21</v>
      </c>
      <c r="C565">
        <v>757.23</v>
      </c>
      <c r="D565">
        <v>763.33</v>
      </c>
      <c r="E565">
        <v>766.52</v>
      </c>
      <c r="F565">
        <f t="shared" si="132"/>
        <v>9.4153740363126705E-3</v>
      </c>
      <c r="G565">
        <f t="shared" si="135"/>
        <v>0.84730964467005077</v>
      </c>
      <c r="H565">
        <f t="shared" si="136"/>
        <v>2</v>
      </c>
      <c r="I565">
        <f t="shared" si="136"/>
        <v>3</v>
      </c>
      <c r="J565">
        <f t="shared" si="136"/>
        <v>4</v>
      </c>
      <c r="K565">
        <f t="shared" si="133"/>
        <v>5</v>
      </c>
      <c r="L565">
        <f t="shared" si="137"/>
        <v>1</v>
      </c>
      <c r="M565">
        <f t="shared" si="138"/>
        <v>0</v>
      </c>
      <c r="N565">
        <f t="shared" si="139"/>
        <v>0</v>
      </c>
      <c r="O565">
        <f t="shared" si="140"/>
        <v>0</v>
      </c>
      <c r="P565">
        <f t="shared" si="141"/>
        <v>0</v>
      </c>
      <c r="Q565">
        <f t="shared" si="142"/>
        <v>0</v>
      </c>
      <c r="R565">
        <f t="shared" si="143"/>
        <v>0</v>
      </c>
      <c r="S565">
        <f t="shared" si="144"/>
        <v>0</v>
      </c>
      <c r="V565">
        <f t="shared" si="134"/>
        <v>9.4153740363126709E-2</v>
      </c>
      <c r="W565">
        <v>757.23</v>
      </c>
      <c r="X565">
        <v>310430400</v>
      </c>
      <c r="Y565">
        <f>IF(K564=2,F565+0.005,IF(K564=1,F565,F565))</f>
        <v>9.4153740363126705E-3</v>
      </c>
    </row>
    <row r="566" spans="1:25" x14ac:dyDescent="0.25">
      <c r="A566" s="1">
        <v>38657</v>
      </c>
      <c r="B566">
        <v>763.33</v>
      </c>
      <c r="C566">
        <v>767.05</v>
      </c>
      <c r="D566">
        <v>759.35</v>
      </c>
      <c r="E566">
        <v>767.09</v>
      </c>
      <c r="F566">
        <f t="shared" si="132"/>
        <v>-5.2139965676706243E-3</v>
      </c>
      <c r="G566">
        <f t="shared" si="135"/>
        <v>0.24060913705583756</v>
      </c>
      <c r="H566">
        <f t="shared" si="136"/>
        <v>1</v>
      </c>
      <c r="I566">
        <f t="shared" si="136"/>
        <v>1</v>
      </c>
      <c r="J566">
        <f t="shared" si="136"/>
        <v>1</v>
      </c>
      <c r="K566">
        <f t="shared" si="133"/>
        <v>2</v>
      </c>
      <c r="L566">
        <f t="shared" si="137"/>
        <v>0</v>
      </c>
      <c r="M566">
        <f t="shared" si="138"/>
        <v>0</v>
      </c>
      <c r="N566">
        <f t="shared" si="139"/>
        <v>0</v>
      </c>
      <c r="O566">
        <f t="shared" si="140"/>
        <v>0</v>
      </c>
      <c r="P566">
        <f t="shared" si="141"/>
        <v>1</v>
      </c>
      <c r="Q566">
        <f t="shared" si="142"/>
        <v>0</v>
      </c>
      <c r="R566">
        <f t="shared" si="143"/>
        <v>0</v>
      </c>
      <c r="S566">
        <f t="shared" si="144"/>
        <v>0</v>
      </c>
      <c r="V566">
        <f t="shared" si="134"/>
        <v>-5.2139965676706243E-2</v>
      </c>
      <c r="W566">
        <v>758.57</v>
      </c>
      <c r="X566">
        <v>312116861</v>
      </c>
      <c r="Y566">
        <f>IF(K565=2,F566+0.005,IF(K565=1,F566,F566))</f>
        <v>-5.2139965676706243E-3</v>
      </c>
    </row>
    <row r="567" spans="1:25" x14ac:dyDescent="0.25">
      <c r="A567" s="1">
        <v>38658</v>
      </c>
      <c r="B567">
        <v>759.35</v>
      </c>
      <c r="C567">
        <v>757.87</v>
      </c>
      <c r="D567">
        <v>759.15</v>
      </c>
      <c r="E567">
        <v>760.37</v>
      </c>
      <c r="F567">
        <f t="shared" si="132"/>
        <v>-2.633831566471923E-4</v>
      </c>
      <c r="G567">
        <f t="shared" si="135"/>
        <v>0.45177664974619292</v>
      </c>
      <c r="H567">
        <f t="shared" si="136"/>
        <v>1</v>
      </c>
      <c r="I567">
        <f t="shared" si="136"/>
        <v>2</v>
      </c>
      <c r="J567">
        <f t="shared" si="136"/>
        <v>2</v>
      </c>
      <c r="K567">
        <f t="shared" si="133"/>
        <v>3</v>
      </c>
      <c r="L567">
        <f t="shared" si="137"/>
        <v>0</v>
      </c>
      <c r="M567">
        <f t="shared" si="138"/>
        <v>0</v>
      </c>
      <c r="N567">
        <f t="shared" si="139"/>
        <v>0</v>
      </c>
      <c r="O567">
        <f t="shared" si="140"/>
        <v>1</v>
      </c>
      <c r="P567">
        <f t="shared" si="141"/>
        <v>0</v>
      </c>
      <c r="Q567">
        <f t="shared" si="142"/>
        <v>0</v>
      </c>
      <c r="R567">
        <f t="shared" si="143"/>
        <v>0</v>
      </c>
      <c r="S567">
        <f t="shared" si="144"/>
        <v>0</v>
      </c>
      <c r="V567">
        <f t="shared" si="134"/>
        <v>-2.6338315664719229E-3</v>
      </c>
      <c r="W567">
        <v>753.08</v>
      </c>
      <c r="X567">
        <v>312108218</v>
      </c>
      <c r="Y567">
        <f>IF(K566=2,F567+0.005,IF(K566=1,F567,F567))</f>
        <v>4.7366168433528076E-3</v>
      </c>
    </row>
    <row r="568" spans="1:25" x14ac:dyDescent="0.25">
      <c r="A568" s="1">
        <v>38659</v>
      </c>
      <c r="B568">
        <v>759.15</v>
      </c>
      <c r="C568">
        <v>761.96</v>
      </c>
      <c r="D568">
        <v>765.01</v>
      </c>
      <c r="E568">
        <v>766.4</v>
      </c>
      <c r="F568">
        <f t="shared" si="132"/>
        <v>7.7191595863795219E-3</v>
      </c>
      <c r="G568">
        <f t="shared" si="135"/>
        <v>0.80487309644670046</v>
      </c>
      <c r="H568">
        <f t="shared" si="136"/>
        <v>2</v>
      </c>
      <c r="I568">
        <f t="shared" si="136"/>
        <v>3</v>
      </c>
      <c r="J568">
        <f t="shared" si="136"/>
        <v>4</v>
      </c>
      <c r="K568">
        <f t="shared" si="133"/>
        <v>5</v>
      </c>
      <c r="L568">
        <f t="shared" si="137"/>
        <v>0</v>
      </c>
      <c r="M568">
        <f t="shared" si="138"/>
        <v>0</v>
      </c>
      <c r="N568">
        <f t="shared" si="139"/>
        <v>0</v>
      </c>
      <c r="O568">
        <f t="shared" si="140"/>
        <v>0</v>
      </c>
      <c r="P568">
        <f t="shared" si="141"/>
        <v>0</v>
      </c>
      <c r="Q568">
        <f t="shared" si="142"/>
        <v>0</v>
      </c>
      <c r="R568">
        <f t="shared" si="143"/>
        <v>1</v>
      </c>
      <c r="S568">
        <f t="shared" si="144"/>
        <v>0</v>
      </c>
      <c r="V568">
        <f t="shared" si="134"/>
        <v>7.7191595863795218E-2</v>
      </c>
      <c r="W568">
        <v>759.36</v>
      </c>
      <c r="X568">
        <v>314235233</v>
      </c>
      <c r="Y568">
        <f>IF(K567=2,F568+0.005,IF(K567=1,F568,F568))</f>
        <v>7.7191595863795219E-3</v>
      </c>
    </row>
    <row r="569" spans="1:25" x14ac:dyDescent="0.25">
      <c r="A569" s="1">
        <v>38662</v>
      </c>
      <c r="B569">
        <v>765.01</v>
      </c>
      <c r="C569">
        <v>765.83</v>
      </c>
      <c r="D569">
        <v>760.62</v>
      </c>
      <c r="E569">
        <v>769.42</v>
      </c>
      <c r="F569">
        <f t="shared" si="132"/>
        <v>-5.7384870786002622E-3</v>
      </c>
      <c r="G569">
        <f t="shared" si="135"/>
        <v>0.22091370558375634</v>
      </c>
      <c r="H569">
        <f t="shared" si="136"/>
        <v>1</v>
      </c>
      <c r="I569">
        <f t="shared" si="136"/>
        <v>1</v>
      </c>
      <c r="J569">
        <f t="shared" si="136"/>
        <v>1</v>
      </c>
      <c r="K569">
        <f t="shared" si="133"/>
        <v>2</v>
      </c>
      <c r="L569">
        <f t="shared" si="137"/>
        <v>0</v>
      </c>
      <c r="M569">
        <f t="shared" si="138"/>
        <v>0</v>
      </c>
      <c r="N569">
        <f t="shared" si="139"/>
        <v>0</v>
      </c>
      <c r="O569">
        <f t="shared" si="140"/>
        <v>0</v>
      </c>
      <c r="P569">
        <f t="shared" si="141"/>
        <v>0</v>
      </c>
      <c r="Q569">
        <f t="shared" si="142"/>
        <v>1</v>
      </c>
      <c r="R569">
        <f t="shared" si="143"/>
        <v>0</v>
      </c>
      <c r="S569">
        <f t="shared" si="144"/>
        <v>0</v>
      </c>
      <c r="V569">
        <f t="shared" si="134"/>
        <v>-5.7384870786002622E-2</v>
      </c>
      <c r="W569">
        <v>760.16</v>
      </c>
      <c r="X569">
        <v>313436297</v>
      </c>
      <c r="Y569">
        <f>IF(K568=2,F569+0.005,IF(K568=1,F569,F569))</f>
        <v>-5.7384870786002622E-3</v>
      </c>
    </row>
    <row r="570" spans="1:25" x14ac:dyDescent="0.25">
      <c r="A570" s="1">
        <v>38663</v>
      </c>
      <c r="B570">
        <v>760.62</v>
      </c>
      <c r="C570">
        <v>759.89</v>
      </c>
      <c r="D570">
        <v>762.38</v>
      </c>
      <c r="E570">
        <v>764.99</v>
      </c>
      <c r="F570">
        <f t="shared" si="132"/>
        <v>2.313901816938801E-3</v>
      </c>
      <c r="G570">
        <f t="shared" si="135"/>
        <v>0.58923857868020302</v>
      </c>
      <c r="H570">
        <f t="shared" si="136"/>
        <v>2</v>
      </c>
      <c r="I570">
        <f t="shared" si="136"/>
        <v>2</v>
      </c>
      <c r="J570">
        <f t="shared" si="136"/>
        <v>3</v>
      </c>
      <c r="K570">
        <f t="shared" si="133"/>
        <v>3</v>
      </c>
      <c r="L570">
        <f t="shared" si="137"/>
        <v>0</v>
      </c>
      <c r="M570">
        <f t="shared" si="138"/>
        <v>0</v>
      </c>
      <c r="N570">
        <f t="shared" si="139"/>
        <v>0</v>
      </c>
      <c r="O570">
        <f t="shared" si="140"/>
        <v>0</v>
      </c>
      <c r="P570">
        <f t="shared" si="141"/>
        <v>0</v>
      </c>
      <c r="Q570">
        <f t="shared" si="142"/>
        <v>0</v>
      </c>
      <c r="R570">
        <f t="shared" si="143"/>
        <v>1</v>
      </c>
      <c r="S570">
        <f t="shared" si="144"/>
        <v>0</v>
      </c>
      <c r="V570">
        <f t="shared" si="134"/>
        <v>2.3139018169388011E-2</v>
      </c>
      <c r="W570">
        <v>756.85</v>
      </c>
      <c r="X570">
        <v>313441779</v>
      </c>
      <c r="Y570">
        <f>IF(K569=2,F570+0.005,IF(K569=1,F570,F570))</f>
        <v>7.3139018169388007E-3</v>
      </c>
    </row>
    <row r="571" spans="1:25" x14ac:dyDescent="0.25">
      <c r="A571" s="1">
        <v>38664</v>
      </c>
      <c r="B571">
        <v>762.38</v>
      </c>
      <c r="C571">
        <v>760</v>
      </c>
      <c r="D571">
        <v>758.91</v>
      </c>
      <c r="E571">
        <v>764.46</v>
      </c>
      <c r="F571">
        <f t="shared" si="132"/>
        <v>-4.5515359794328645E-3</v>
      </c>
      <c r="G571">
        <f t="shared" si="135"/>
        <v>0.26172588832487309</v>
      </c>
      <c r="H571">
        <f t="shared" si="136"/>
        <v>1</v>
      </c>
      <c r="I571">
        <f t="shared" si="136"/>
        <v>1</v>
      </c>
      <c r="J571">
        <f t="shared" si="136"/>
        <v>2</v>
      </c>
      <c r="K571">
        <f t="shared" si="133"/>
        <v>2</v>
      </c>
      <c r="L571">
        <f t="shared" si="137"/>
        <v>0</v>
      </c>
      <c r="M571">
        <f t="shared" si="138"/>
        <v>0</v>
      </c>
      <c r="N571">
        <f t="shared" si="139"/>
        <v>0</v>
      </c>
      <c r="O571">
        <f t="shared" si="140"/>
        <v>0</v>
      </c>
      <c r="P571">
        <f t="shared" si="141"/>
        <v>0</v>
      </c>
      <c r="Q571">
        <f t="shared" si="142"/>
        <v>1</v>
      </c>
      <c r="R571">
        <f t="shared" si="143"/>
        <v>0</v>
      </c>
      <c r="S571">
        <f t="shared" si="144"/>
        <v>0</v>
      </c>
      <c r="V571">
        <f t="shared" si="134"/>
        <v>-4.5515359794328643E-2</v>
      </c>
      <c r="W571">
        <v>758.36</v>
      </c>
      <c r="X571">
        <v>312085785</v>
      </c>
      <c r="Y571">
        <f>IF(K570=2,F571+0.005,IF(K570=1,F571,F571))</f>
        <v>-4.5515359794328645E-3</v>
      </c>
    </row>
    <row r="572" spans="1:25" x14ac:dyDescent="0.25">
      <c r="A572" s="1">
        <v>38665</v>
      </c>
      <c r="B572">
        <v>758.91</v>
      </c>
      <c r="C572">
        <v>761.83</v>
      </c>
      <c r="D572">
        <v>770.46</v>
      </c>
      <c r="E572">
        <v>771</v>
      </c>
      <c r="F572">
        <f t="shared" si="132"/>
        <v>1.5219195952089272E-2</v>
      </c>
      <c r="G572">
        <f t="shared" si="135"/>
        <v>0.93725888324873097</v>
      </c>
      <c r="H572">
        <f t="shared" si="136"/>
        <v>2</v>
      </c>
      <c r="I572">
        <f t="shared" si="136"/>
        <v>3</v>
      </c>
      <c r="J572">
        <f t="shared" si="136"/>
        <v>4</v>
      </c>
      <c r="K572">
        <f t="shared" si="133"/>
        <v>5</v>
      </c>
      <c r="L572">
        <f t="shared" si="137"/>
        <v>0</v>
      </c>
      <c r="M572">
        <f t="shared" si="138"/>
        <v>0</v>
      </c>
      <c r="N572">
        <f t="shared" si="139"/>
        <v>0</v>
      </c>
      <c r="O572">
        <f t="shared" si="140"/>
        <v>0</v>
      </c>
      <c r="P572">
        <f t="shared" si="141"/>
        <v>0</v>
      </c>
      <c r="Q572">
        <f t="shared" si="142"/>
        <v>0</v>
      </c>
      <c r="R572">
        <f t="shared" si="143"/>
        <v>1</v>
      </c>
      <c r="S572">
        <f t="shared" si="144"/>
        <v>0</v>
      </c>
      <c r="V572">
        <f t="shared" si="134"/>
        <v>0.15219195952089271</v>
      </c>
      <c r="W572">
        <v>761.83</v>
      </c>
      <c r="X572">
        <v>317044559</v>
      </c>
      <c r="Y572">
        <f>IF(K571=2,F572+0.005,IF(K571=1,F572,F572))</f>
        <v>2.0219195952089271E-2</v>
      </c>
    </row>
    <row r="573" spans="1:25" x14ac:dyDescent="0.25">
      <c r="A573" s="1">
        <v>38666</v>
      </c>
      <c r="B573">
        <v>770.46</v>
      </c>
      <c r="C573">
        <v>758.52</v>
      </c>
      <c r="D573">
        <v>763.58</v>
      </c>
      <c r="E573">
        <v>767.23</v>
      </c>
      <c r="F573">
        <f t="shared" si="132"/>
        <v>-8.9297302909949836E-3</v>
      </c>
      <c r="G573">
        <f t="shared" si="135"/>
        <v>0.14030456852791878</v>
      </c>
      <c r="H573">
        <f t="shared" si="136"/>
        <v>1</v>
      </c>
      <c r="I573">
        <f t="shared" si="136"/>
        <v>1</v>
      </c>
      <c r="J573">
        <f t="shared" si="136"/>
        <v>1</v>
      </c>
      <c r="K573">
        <f t="shared" si="133"/>
        <v>1</v>
      </c>
      <c r="L573">
        <f t="shared" si="137"/>
        <v>0</v>
      </c>
      <c r="M573">
        <f t="shared" si="138"/>
        <v>0</v>
      </c>
      <c r="N573">
        <f t="shared" si="139"/>
        <v>0</v>
      </c>
      <c r="O573">
        <f t="shared" si="140"/>
        <v>0</v>
      </c>
      <c r="P573">
        <f t="shared" si="141"/>
        <v>1</v>
      </c>
      <c r="Q573">
        <f t="shared" si="142"/>
        <v>0</v>
      </c>
      <c r="R573">
        <f t="shared" si="143"/>
        <v>0</v>
      </c>
      <c r="S573">
        <f t="shared" si="144"/>
        <v>0</v>
      </c>
      <c r="V573">
        <f t="shared" si="134"/>
        <v>-8.9297302909949833E-2</v>
      </c>
      <c r="W573">
        <v>756.24</v>
      </c>
      <c r="X573">
        <v>314818532</v>
      </c>
      <c r="Y573">
        <f>IF(K572=2,F573+0.005,IF(K572=1,F573,F573))</f>
        <v>-8.9297302909949836E-3</v>
      </c>
    </row>
    <row r="574" spans="1:25" x14ac:dyDescent="0.25">
      <c r="A574" s="1">
        <v>38669</v>
      </c>
      <c r="B574">
        <v>763.58</v>
      </c>
      <c r="C574">
        <v>765.94</v>
      </c>
      <c r="D574">
        <v>748.22</v>
      </c>
      <c r="E574">
        <v>765.94</v>
      </c>
      <c r="F574">
        <f t="shared" si="132"/>
        <v>-2.0115770449723687E-2</v>
      </c>
      <c r="G574">
        <f t="shared" si="135"/>
        <v>3.5329949238578677E-2</v>
      </c>
      <c r="H574">
        <f t="shared" si="136"/>
        <v>1</v>
      </c>
      <c r="I574">
        <f t="shared" si="136"/>
        <v>1</v>
      </c>
      <c r="J574">
        <f t="shared" si="136"/>
        <v>1</v>
      </c>
      <c r="K574">
        <f t="shared" si="133"/>
        <v>1</v>
      </c>
      <c r="L574">
        <f t="shared" si="137"/>
        <v>0</v>
      </c>
      <c r="M574">
        <f t="shared" si="138"/>
        <v>0</v>
      </c>
      <c r="N574">
        <f t="shared" si="139"/>
        <v>0</v>
      </c>
      <c r="O574">
        <f t="shared" si="140"/>
        <v>1</v>
      </c>
      <c r="P574">
        <f t="shared" si="141"/>
        <v>0</v>
      </c>
      <c r="Q574">
        <f t="shared" si="142"/>
        <v>0</v>
      </c>
      <c r="R574">
        <f t="shared" si="143"/>
        <v>0</v>
      </c>
      <c r="S574">
        <f t="shared" si="144"/>
        <v>0</v>
      </c>
      <c r="V574">
        <f t="shared" si="134"/>
        <v>-0.20115770449723686</v>
      </c>
      <c r="W574">
        <v>746.74</v>
      </c>
      <c r="X574">
        <v>313580215</v>
      </c>
      <c r="Y574">
        <f>IF(K573=2,F574+0.005,IF(K573=1,F574,F574))</f>
        <v>-2.0115770449723687E-2</v>
      </c>
    </row>
    <row r="575" spans="1:25" x14ac:dyDescent="0.25">
      <c r="A575" s="1">
        <v>38670</v>
      </c>
      <c r="B575">
        <v>748.22</v>
      </c>
      <c r="C575">
        <v>746.75</v>
      </c>
      <c r="D575">
        <v>754.72</v>
      </c>
      <c r="E575">
        <v>755.65</v>
      </c>
      <c r="F575">
        <f t="shared" si="132"/>
        <v>8.6872844885194193E-3</v>
      </c>
      <c r="G575">
        <f t="shared" si="135"/>
        <v>0.8324873096446701</v>
      </c>
      <c r="H575">
        <f t="shared" si="136"/>
        <v>2</v>
      </c>
      <c r="I575">
        <f t="shared" si="136"/>
        <v>3</v>
      </c>
      <c r="J575">
        <f t="shared" si="136"/>
        <v>4</v>
      </c>
      <c r="K575">
        <f t="shared" si="133"/>
        <v>5</v>
      </c>
      <c r="L575">
        <f t="shared" si="137"/>
        <v>0</v>
      </c>
      <c r="M575">
        <f t="shared" si="138"/>
        <v>0</v>
      </c>
      <c r="N575">
        <f t="shared" si="139"/>
        <v>0</v>
      </c>
      <c r="O575">
        <f t="shared" si="140"/>
        <v>0</v>
      </c>
      <c r="P575">
        <f t="shared" si="141"/>
        <v>0</v>
      </c>
      <c r="Q575">
        <f t="shared" si="142"/>
        <v>0</v>
      </c>
      <c r="R575">
        <f t="shared" si="143"/>
        <v>1</v>
      </c>
      <c r="S575">
        <f t="shared" si="144"/>
        <v>0</v>
      </c>
      <c r="V575">
        <f t="shared" si="134"/>
        <v>8.68728448851942E-2</v>
      </c>
      <c r="W575">
        <v>746.08</v>
      </c>
      <c r="X575">
        <v>315748396</v>
      </c>
      <c r="Y575">
        <f>IF(K574=2,F575+0.005,IF(K574=1,F575,F575))</f>
        <v>8.6872844885194193E-3</v>
      </c>
    </row>
    <row r="576" spans="1:25" x14ac:dyDescent="0.25">
      <c r="A576" s="1">
        <v>38671</v>
      </c>
      <c r="B576">
        <v>754.72</v>
      </c>
      <c r="C576">
        <v>765.09</v>
      </c>
      <c r="D576">
        <v>749.03</v>
      </c>
      <c r="E576">
        <v>765.88</v>
      </c>
      <c r="F576">
        <f t="shared" si="132"/>
        <v>-7.5392198431206998E-3</v>
      </c>
      <c r="G576">
        <f t="shared" si="135"/>
        <v>0.17238578680203046</v>
      </c>
      <c r="H576">
        <f t="shared" si="136"/>
        <v>1</v>
      </c>
      <c r="I576">
        <f t="shared" si="136"/>
        <v>1</v>
      </c>
      <c r="J576">
        <f t="shared" si="136"/>
        <v>1</v>
      </c>
      <c r="K576">
        <f t="shared" si="133"/>
        <v>1</v>
      </c>
      <c r="L576">
        <f t="shared" si="137"/>
        <v>0</v>
      </c>
      <c r="M576">
        <f t="shared" si="138"/>
        <v>0</v>
      </c>
      <c r="N576">
        <f t="shared" si="139"/>
        <v>0</v>
      </c>
      <c r="O576">
        <f t="shared" si="140"/>
        <v>0</v>
      </c>
      <c r="P576">
        <f t="shared" si="141"/>
        <v>1</v>
      </c>
      <c r="Q576">
        <f t="shared" si="142"/>
        <v>0</v>
      </c>
      <c r="R576">
        <f t="shared" si="143"/>
        <v>0</v>
      </c>
      <c r="S576">
        <f t="shared" si="144"/>
        <v>0</v>
      </c>
      <c r="V576">
        <f t="shared" si="134"/>
        <v>-7.5392198431206994E-2</v>
      </c>
      <c r="W576">
        <v>747.11</v>
      </c>
      <c r="X576">
        <v>314984161</v>
      </c>
      <c r="Y576">
        <f>IF(K575=2,F576+0.005,IF(K575=1,F576,F576))</f>
        <v>-7.5392198431206998E-3</v>
      </c>
    </row>
    <row r="577" spans="1:25" x14ac:dyDescent="0.25">
      <c r="A577" s="1">
        <v>38672</v>
      </c>
      <c r="B577">
        <v>749.03</v>
      </c>
      <c r="C577">
        <v>748.15</v>
      </c>
      <c r="D577">
        <v>745.42</v>
      </c>
      <c r="E577">
        <v>753.07</v>
      </c>
      <c r="F577">
        <f t="shared" si="132"/>
        <v>-4.8195666395204652E-3</v>
      </c>
      <c r="G577">
        <f t="shared" si="135"/>
        <v>0.25299492385786804</v>
      </c>
      <c r="H577">
        <f t="shared" si="136"/>
        <v>1</v>
      </c>
      <c r="I577">
        <f t="shared" si="136"/>
        <v>1</v>
      </c>
      <c r="J577">
        <f t="shared" si="136"/>
        <v>2</v>
      </c>
      <c r="K577">
        <f t="shared" si="133"/>
        <v>2</v>
      </c>
      <c r="L577">
        <f t="shared" si="137"/>
        <v>0</v>
      </c>
      <c r="M577">
        <f t="shared" si="138"/>
        <v>0</v>
      </c>
      <c r="N577">
        <f t="shared" si="139"/>
        <v>0</v>
      </c>
      <c r="O577">
        <f t="shared" si="140"/>
        <v>1</v>
      </c>
      <c r="P577">
        <f t="shared" si="141"/>
        <v>0</v>
      </c>
      <c r="Q577">
        <f t="shared" si="142"/>
        <v>0</v>
      </c>
      <c r="R577">
        <f t="shared" si="143"/>
        <v>0</v>
      </c>
      <c r="S577">
        <f t="shared" si="144"/>
        <v>0</v>
      </c>
      <c r="V577">
        <f t="shared" si="134"/>
        <v>-4.8195666395204652E-2</v>
      </c>
      <c r="W577">
        <v>739.82</v>
      </c>
      <c r="X577">
        <v>312783950</v>
      </c>
      <c r="Y577">
        <f>IF(K576=2,F577+0.005,IF(K576=1,F577,F577))</f>
        <v>-4.8195666395204652E-3</v>
      </c>
    </row>
    <row r="578" spans="1:25" x14ac:dyDescent="0.25">
      <c r="A578" s="1">
        <v>38673</v>
      </c>
      <c r="B578">
        <v>745.42</v>
      </c>
      <c r="C578">
        <v>750.51</v>
      </c>
      <c r="D578">
        <v>758.97</v>
      </c>
      <c r="E578">
        <v>759.9</v>
      </c>
      <c r="F578">
        <f t="shared" si="132"/>
        <v>1.8177671648198425E-2</v>
      </c>
      <c r="G578">
        <f t="shared" si="135"/>
        <v>0.96121827411167515</v>
      </c>
      <c r="H578">
        <f t="shared" si="136"/>
        <v>2</v>
      </c>
      <c r="I578">
        <f t="shared" si="136"/>
        <v>3</v>
      </c>
      <c r="J578">
        <f t="shared" si="136"/>
        <v>4</v>
      </c>
      <c r="K578">
        <f t="shared" si="133"/>
        <v>5</v>
      </c>
      <c r="L578">
        <f t="shared" si="137"/>
        <v>0</v>
      </c>
      <c r="M578">
        <f t="shared" si="138"/>
        <v>0</v>
      </c>
      <c r="N578">
        <f t="shared" si="139"/>
        <v>0</v>
      </c>
      <c r="O578">
        <f t="shared" si="140"/>
        <v>0</v>
      </c>
      <c r="P578">
        <f t="shared" si="141"/>
        <v>0</v>
      </c>
      <c r="Q578">
        <f t="shared" si="142"/>
        <v>0</v>
      </c>
      <c r="R578">
        <f t="shared" si="143"/>
        <v>0</v>
      </c>
      <c r="S578">
        <f t="shared" si="144"/>
        <v>1</v>
      </c>
      <c r="V578">
        <f t="shared" si="134"/>
        <v>0.18177671648198424</v>
      </c>
      <c r="W578">
        <v>749.03</v>
      </c>
      <c r="X578">
        <v>317651285</v>
      </c>
      <c r="Y578">
        <f>IF(K577=2,F578+0.005,IF(K577=1,F578,F578))</f>
        <v>2.3177671648198426E-2</v>
      </c>
    </row>
    <row r="579" spans="1:25" x14ac:dyDescent="0.25">
      <c r="A579" s="1">
        <v>38676</v>
      </c>
      <c r="B579">
        <v>758.97</v>
      </c>
      <c r="C579">
        <v>755.98</v>
      </c>
      <c r="D579">
        <v>762.96</v>
      </c>
      <c r="E579">
        <v>763.62</v>
      </c>
      <c r="F579">
        <f t="shared" ref="F579:F642" si="145">(D579-D578)/D578</f>
        <v>5.2571247875410213E-3</v>
      </c>
      <c r="G579">
        <f t="shared" si="135"/>
        <v>0.71776649746192889</v>
      </c>
      <c r="H579">
        <f t="shared" si="136"/>
        <v>2</v>
      </c>
      <c r="I579">
        <f t="shared" si="136"/>
        <v>3</v>
      </c>
      <c r="J579">
        <f t="shared" si="136"/>
        <v>3</v>
      </c>
      <c r="K579">
        <f t="shared" si="136"/>
        <v>4</v>
      </c>
      <c r="L579">
        <f t="shared" si="137"/>
        <v>1</v>
      </c>
      <c r="M579">
        <f t="shared" si="138"/>
        <v>0</v>
      </c>
      <c r="N579">
        <f t="shared" si="139"/>
        <v>0</v>
      </c>
      <c r="O579">
        <f t="shared" si="140"/>
        <v>0</v>
      </c>
      <c r="P579">
        <f t="shared" si="141"/>
        <v>0</v>
      </c>
      <c r="Q579">
        <f t="shared" si="142"/>
        <v>0</v>
      </c>
      <c r="R579">
        <f t="shared" si="143"/>
        <v>0</v>
      </c>
      <c r="S579">
        <f t="shared" si="144"/>
        <v>0</v>
      </c>
      <c r="V579">
        <f t="shared" ref="V579:V642" si="146">F579*10</f>
        <v>5.2571247875410211E-2</v>
      </c>
      <c r="W579">
        <v>752.63</v>
      </c>
      <c r="X579">
        <v>320016514</v>
      </c>
      <c r="Y579">
        <f>IF(K578=2,F579+0.005,IF(K578=1,F579,F579))</f>
        <v>5.2571247875410213E-3</v>
      </c>
    </row>
    <row r="580" spans="1:25" x14ac:dyDescent="0.25">
      <c r="A580" s="1">
        <v>38677</v>
      </c>
      <c r="B580">
        <v>762.96</v>
      </c>
      <c r="C580">
        <v>756.75</v>
      </c>
      <c r="D580">
        <v>752.3</v>
      </c>
      <c r="E580">
        <v>760.92</v>
      </c>
      <c r="F580">
        <f t="shared" si="145"/>
        <v>-1.3971898919995913E-2</v>
      </c>
      <c r="G580">
        <f t="shared" ref="G580:G643" si="147">_xlfn.RANK.AVG(F580,$F$3:$F$4927,1)/COUNT($F$3:$F$4927)</f>
        <v>7.3705583756345172E-2</v>
      </c>
      <c r="H580">
        <f t="shared" ref="H580:K643" si="148">ROUNDDOWN($G580*H$2,0)-IF(MOD($G580*H$2,1)=0,1,0)+1</f>
        <v>1</v>
      </c>
      <c r="I580">
        <f t="shared" si="148"/>
        <v>1</v>
      </c>
      <c r="J580">
        <f t="shared" si="148"/>
        <v>1</v>
      </c>
      <c r="K580">
        <f t="shared" si="148"/>
        <v>1</v>
      </c>
      <c r="L580">
        <f t="shared" si="137"/>
        <v>0</v>
      </c>
      <c r="M580">
        <f t="shared" si="138"/>
        <v>0</v>
      </c>
      <c r="N580">
        <f t="shared" si="139"/>
        <v>0</v>
      </c>
      <c r="O580">
        <f t="shared" si="140"/>
        <v>0</v>
      </c>
      <c r="P580">
        <f t="shared" si="141"/>
        <v>0</v>
      </c>
      <c r="Q580">
        <f t="shared" si="142"/>
        <v>1</v>
      </c>
      <c r="R580">
        <f t="shared" si="143"/>
        <v>0</v>
      </c>
      <c r="S580">
        <f t="shared" si="144"/>
        <v>0</v>
      </c>
      <c r="V580">
        <f t="shared" si="146"/>
        <v>-0.13971898919995912</v>
      </c>
      <c r="W580">
        <v>751.8</v>
      </c>
      <c r="X580">
        <v>316632467</v>
      </c>
      <c r="Y580">
        <f>IF(K579=2,F580+0.005,IF(K579=1,F580,F580))</f>
        <v>-1.3971898919995913E-2</v>
      </c>
    </row>
    <row r="581" spans="1:25" x14ac:dyDescent="0.25">
      <c r="A581" s="1">
        <v>38678</v>
      </c>
      <c r="B581">
        <v>752.3</v>
      </c>
      <c r="C581">
        <v>757.26</v>
      </c>
      <c r="D581">
        <v>753.08</v>
      </c>
      <c r="E581">
        <v>758.85</v>
      </c>
      <c r="F581">
        <f t="shared" si="145"/>
        <v>1.0368204173867958E-3</v>
      </c>
      <c r="G581">
        <f t="shared" si="147"/>
        <v>0.52670050761421316</v>
      </c>
      <c r="H581">
        <f t="shared" si="148"/>
        <v>2</v>
      </c>
      <c r="I581">
        <f t="shared" si="148"/>
        <v>2</v>
      </c>
      <c r="J581">
        <f t="shared" si="148"/>
        <v>3</v>
      </c>
      <c r="K581">
        <f t="shared" si="148"/>
        <v>3</v>
      </c>
      <c r="L581">
        <f t="shared" ref="L581:L644" si="149">IF(AND($H580=2,$H581=2,$H582=1),1,0)</f>
        <v>0</v>
      </c>
      <c r="M581">
        <f t="shared" ref="M581:M644" si="150">IF(AND($H580=2,$H581=2,$H582=2),1,0)</f>
        <v>0</v>
      </c>
      <c r="N581">
        <f t="shared" ref="N581:N644" si="151">IF(AND($H580=1,$H581=1,$H582=1),1,0)</f>
        <v>0</v>
      </c>
      <c r="O581">
        <f t="shared" ref="O581:O644" si="152">IF(AND($H580=1,$H581=1,$H582=2),1,0)</f>
        <v>0</v>
      </c>
      <c r="P581">
        <f t="shared" ref="P581:P644" si="153">IF(AND($H580=2,$H581=1,$H582=1),1,0)</f>
        <v>0</v>
      </c>
      <c r="Q581">
        <f t="shared" ref="Q581:Q644" si="154">IF(AND($H580=2,$H581=1,$H582=2),1,0)</f>
        <v>0</v>
      </c>
      <c r="R581">
        <f t="shared" ref="R581:R644" si="155">IF(AND($H580=1,$H581=2,$H582=1),1,0)</f>
        <v>0</v>
      </c>
      <c r="S581">
        <f t="shared" ref="S581:S644" si="156">IF(AND($H580=1,$H581=2,$H582=2),1,0)</f>
        <v>1</v>
      </c>
      <c r="V581">
        <f t="shared" si="146"/>
        <v>1.0368204173867959E-2</v>
      </c>
      <c r="W581">
        <v>749.61</v>
      </c>
      <c r="X581">
        <v>318752937</v>
      </c>
      <c r="Y581">
        <f>IF(K580=2,F581+0.005,IF(K580=1,F581,F581))</f>
        <v>1.0368204173867958E-3</v>
      </c>
    </row>
    <row r="582" spans="1:25" x14ac:dyDescent="0.25">
      <c r="A582" s="1">
        <v>38679</v>
      </c>
      <c r="B582">
        <v>753.08</v>
      </c>
      <c r="C582">
        <v>760.12</v>
      </c>
      <c r="D582">
        <v>766.77</v>
      </c>
      <c r="E582">
        <v>768.98</v>
      </c>
      <c r="F582">
        <f t="shared" si="145"/>
        <v>1.8178679555956791E-2</v>
      </c>
      <c r="G582">
        <f t="shared" si="147"/>
        <v>0.96142131979695433</v>
      </c>
      <c r="H582">
        <f t="shared" si="148"/>
        <v>2</v>
      </c>
      <c r="I582">
        <f t="shared" si="148"/>
        <v>3</v>
      </c>
      <c r="J582">
        <f t="shared" si="148"/>
        <v>4</v>
      </c>
      <c r="K582">
        <f t="shared" si="148"/>
        <v>5</v>
      </c>
      <c r="L582">
        <f t="shared" si="149"/>
        <v>0</v>
      </c>
      <c r="M582">
        <f t="shared" si="150"/>
        <v>1</v>
      </c>
      <c r="N582">
        <f t="shared" si="151"/>
        <v>0</v>
      </c>
      <c r="O582">
        <f t="shared" si="152"/>
        <v>0</v>
      </c>
      <c r="P582">
        <f t="shared" si="153"/>
        <v>0</v>
      </c>
      <c r="Q582">
        <f t="shared" si="154"/>
        <v>0</v>
      </c>
      <c r="R582">
        <f t="shared" si="155"/>
        <v>0</v>
      </c>
      <c r="S582">
        <f t="shared" si="156"/>
        <v>0</v>
      </c>
      <c r="V582">
        <f t="shared" si="146"/>
        <v>0.18178679555956789</v>
      </c>
      <c r="W582">
        <v>759.9</v>
      </c>
      <c r="X582">
        <v>324506807</v>
      </c>
      <c r="Y582">
        <f>IF(K581=2,F582+0.005,IF(K581=1,F582,F582))</f>
        <v>1.8178679555956791E-2</v>
      </c>
    </row>
    <row r="583" spans="1:25" x14ac:dyDescent="0.25">
      <c r="A583" s="1">
        <v>38680</v>
      </c>
      <c r="B583">
        <v>766.77</v>
      </c>
      <c r="C583">
        <v>765.31</v>
      </c>
      <c r="D583">
        <v>767.25</v>
      </c>
      <c r="E583">
        <v>770.78</v>
      </c>
      <c r="F583">
        <f t="shared" si="145"/>
        <v>6.2600258226067562E-4</v>
      </c>
      <c r="G583">
        <f t="shared" si="147"/>
        <v>0.50172588832487308</v>
      </c>
      <c r="H583">
        <f t="shared" si="148"/>
        <v>2</v>
      </c>
      <c r="I583">
        <f t="shared" si="148"/>
        <v>2</v>
      </c>
      <c r="J583">
        <f t="shared" si="148"/>
        <v>3</v>
      </c>
      <c r="K583">
        <f t="shared" si="148"/>
        <v>3</v>
      </c>
      <c r="L583">
        <f t="shared" si="149"/>
        <v>0</v>
      </c>
      <c r="M583">
        <f t="shared" si="150"/>
        <v>1</v>
      </c>
      <c r="N583">
        <f t="shared" si="151"/>
        <v>0</v>
      </c>
      <c r="O583">
        <f t="shared" si="152"/>
        <v>0</v>
      </c>
      <c r="P583">
        <f t="shared" si="153"/>
        <v>0</v>
      </c>
      <c r="Q583">
        <f t="shared" si="154"/>
        <v>0</v>
      </c>
      <c r="R583">
        <f t="shared" si="155"/>
        <v>0</v>
      </c>
      <c r="S583">
        <f t="shared" si="156"/>
        <v>0</v>
      </c>
      <c r="V583">
        <f t="shared" si="146"/>
        <v>6.2600258226067559E-3</v>
      </c>
      <c r="W583">
        <v>765.31</v>
      </c>
      <c r="X583">
        <v>324161871</v>
      </c>
      <c r="Y583">
        <f>IF(K582=2,F583+0.005,IF(K582=1,F583,F583))</f>
        <v>6.2600258226067562E-4</v>
      </c>
    </row>
    <row r="584" spans="1:25" x14ac:dyDescent="0.25">
      <c r="A584" s="1">
        <v>38683</v>
      </c>
      <c r="B584">
        <v>767.25</v>
      </c>
      <c r="C584">
        <v>773.34</v>
      </c>
      <c r="D584">
        <v>779.92</v>
      </c>
      <c r="E584">
        <v>780.11</v>
      </c>
      <c r="F584">
        <f t="shared" si="145"/>
        <v>1.651352231997388E-2</v>
      </c>
      <c r="G584">
        <f t="shared" si="147"/>
        <v>0.95005076142131983</v>
      </c>
      <c r="H584">
        <f t="shared" si="148"/>
        <v>2</v>
      </c>
      <c r="I584">
        <f t="shared" si="148"/>
        <v>3</v>
      </c>
      <c r="J584">
        <f t="shared" si="148"/>
        <v>4</v>
      </c>
      <c r="K584">
        <f t="shared" si="148"/>
        <v>5</v>
      </c>
      <c r="L584">
        <f t="shared" si="149"/>
        <v>1</v>
      </c>
      <c r="M584">
        <f t="shared" si="150"/>
        <v>0</v>
      </c>
      <c r="N584">
        <f t="shared" si="151"/>
        <v>0</v>
      </c>
      <c r="O584">
        <f t="shared" si="152"/>
        <v>0</v>
      </c>
      <c r="P584">
        <f t="shared" si="153"/>
        <v>0</v>
      </c>
      <c r="Q584">
        <f t="shared" si="154"/>
        <v>0</v>
      </c>
      <c r="R584">
        <f t="shared" si="155"/>
        <v>0</v>
      </c>
      <c r="S584">
        <f t="shared" si="156"/>
        <v>0</v>
      </c>
      <c r="V584">
        <f t="shared" si="146"/>
        <v>0.16513522319973881</v>
      </c>
      <c r="W584">
        <v>770.59</v>
      </c>
      <c r="X584">
        <v>327726253</v>
      </c>
      <c r="Y584">
        <f>IF(K583=2,F584+0.005,IF(K583=1,F584,F584))</f>
        <v>1.651352231997388E-2</v>
      </c>
    </row>
    <row r="585" spans="1:25" x14ac:dyDescent="0.25">
      <c r="A585" s="1">
        <v>38684</v>
      </c>
      <c r="B585">
        <v>779.92</v>
      </c>
      <c r="C585">
        <v>780.19</v>
      </c>
      <c r="D585">
        <v>777.72</v>
      </c>
      <c r="E585">
        <v>784.65</v>
      </c>
      <c r="F585">
        <f t="shared" si="145"/>
        <v>-2.820802133552072E-3</v>
      </c>
      <c r="G585">
        <f t="shared" si="147"/>
        <v>0.32710659898477157</v>
      </c>
      <c r="H585">
        <f t="shared" si="148"/>
        <v>1</v>
      </c>
      <c r="I585">
        <f t="shared" si="148"/>
        <v>1</v>
      </c>
      <c r="J585">
        <f t="shared" si="148"/>
        <v>2</v>
      </c>
      <c r="K585">
        <f t="shared" si="148"/>
        <v>2</v>
      </c>
      <c r="L585">
        <f t="shared" si="149"/>
        <v>0</v>
      </c>
      <c r="M585">
        <f t="shared" si="150"/>
        <v>0</v>
      </c>
      <c r="N585">
        <f t="shared" si="151"/>
        <v>0</v>
      </c>
      <c r="O585">
        <f t="shared" si="152"/>
        <v>0</v>
      </c>
      <c r="P585">
        <f t="shared" si="153"/>
        <v>0</v>
      </c>
      <c r="Q585">
        <f t="shared" si="154"/>
        <v>1</v>
      </c>
      <c r="R585">
        <f t="shared" si="155"/>
        <v>0</v>
      </c>
      <c r="S585">
        <f t="shared" si="156"/>
        <v>0</v>
      </c>
      <c r="V585">
        <f t="shared" si="146"/>
        <v>-2.8208021335520722E-2</v>
      </c>
      <c r="W585">
        <v>775.2</v>
      </c>
      <c r="X585">
        <v>326311463</v>
      </c>
      <c r="Y585">
        <f>IF(K584=2,F585+0.005,IF(K584=1,F585,F585))</f>
        <v>-2.820802133552072E-3</v>
      </c>
    </row>
    <row r="586" spans="1:25" x14ac:dyDescent="0.25">
      <c r="A586" s="1">
        <v>38685</v>
      </c>
      <c r="B586">
        <v>777.72</v>
      </c>
      <c r="C586">
        <v>777.35</v>
      </c>
      <c r="D586">
        <v>785.06</v>
      </c>
      <c r="E586">
        <v>786.63</v>
      </c>
      <c r="F586">
        <f t="shared" si="145"/>
        <v>9.437843954122201E-3</v>
      </c>
      <c r="G586">
        <f t="shared" si="147"/>
        <v>0.84832487309644666</v>
      </c>
      <c r="H586">
        <f t="shared" si="148"/>
        <v>2</v>
      </c>
      <c r="I586">
        <f t="shared" si="148"/>
        <v>3</v>
      </c>
      <c r="J586">
        <f t="shared" si="148"/>
        <v>4</v>
      </c>
      <c r="K586">
        <f t="shared" si="148"/>
        <v>5</v>
      </c>
      <c r="L586">
        <f t="shared" si="149"/>
        <v>0</v>
      </c>
      <c r="M586">
        <f t="shared" si="150"/>
        <v>0</v>
      </c>
      <c r="N586">
        <f t="shared" si="151"/>
        <v>0</v>
      </c>
      <c r="O586">
        <f t="shared" si="152"/>
        <v>0</v>
      </c>
      <c r="P586">
        <f t="shared" si="153"/>
        <v>0</v>
      </c>
      <c r="Q586">
        <f t="shared" si="154"/>
        <v>0</v>
      </c>
      <c r="R586">
        <f t="shared" si="155"/>
        <v>1</v>
      </c>
      <c r="S586">
        <f t="shared" si="156"/>
        <v>0</v>
      </c>
      <c r="V586">
        <f t="shared" si="146"/>
        <v>9.4378439541222006E-2</v>
      </c>
      <c r="W586">
        <v>775.89</v>
      </c>
      <c r="X586">
        <v>327995173</v>
      </c>
      <c r="Y586">
        <f>IF(K585=2,F586+0.005,IF(K585=1,F586,F586))</f>
        <v>1.44378439541222E-2</v>
      </c>
    </row>
    <row r="587" spans="1:25" x14ac:dyDescent="0.25">
      <c r="A587" s="1">
        <v>38686</v>
      </c>
      <c r="B587">
        <v>785.06</v>
      </c>
      <c r="C587">
        <v>783.03</v>
      </c>
      <c r="D587">
        <v>784.68</v>
      </c>
      <c r="E587">
        <v>788.11</v>
      </c>
      <c r="F587">
        <f t="shared" si="145"/>
        <v>-4.8403943647618713E-4</v>
      </c>
      <c r="G587">
        <f t="shared" si="147"/>
        <v>0.43878172588832487</v>
      </c>
      <c r="H587">
        <f t="shared" si="148"/>
        <v>1</v>
      </c>
      <c r="I587">
        <f t="shared" si="148"/>
        <v>2</v>
      </c>
      <c r="J587">
        <f t="shared" si="148"/>
        <v>2</v>
      </c>
      <c r="K587">
        <f t="shared" si="148"/>
        <v>3</v>
      </c>
      <c r="L587">
        <f t="shared" si="149"/>
        <v>0</v>
      </c>
      <c r="M587">
        <f t="shared" si="150"/>
        <v>0</v>
      </c>
      <c r="N587">
        <f t="shared" si="151"/>
        <v>0</v>
      </c>
      <c r="O587">
        <f t="shared" si="152"/>
        <v>0</v>
      </c>
      <c r="P587">
        <f t="shared" si="153"/>
        <v>1</v>
      </c>
      <c r="Q587">
        <f t="shared" si="154"/>
        <v>0</v>
      </c>
      <c r="R587">
        <f t="shared" si="155"/>
        <v>0</v>
      </c>
      <c r="S587">
        <f t="shared" si="156"/>
        <v>0</v>
      </c>
      <c r="V587">
        <f t="shared" si="146"/>
        <v>-4.8403943647618713E-3</v>
      </c>
      <c r="W587">
        <v>781.06</v>
      </c>
      <c r="X587">
        <v>327397227</v>
      </c>
      <c r="Y587">
        <f>IF(K586=2,F587+0.005,IF(K586=1,F587,F587))</f>
        <v>-4.8403943647618713E-4</v>
      </c>
    </row>
    <row r="588" spans="1:25" x14ac:dyDescent="0.25">
      <c r="A588" s="1">
        <v>38687</v>
      </c>
      <c r="B588">
        <v>784.68</v>
      </c>
      <c r="C588">
        <v>786.28</v>
      </c>
      <c r="D588">
        <v>785.05</v>
      </c>
      <c r="E588">
        <v>788.37</v>
      </c>
      <c r="F588">
        <f t="shared" si="145"/>
        <v>4.715297955854674E-4</v>
      </c>
      <c r="G588">
        <f t="shared" si="147"/>
        <v>0.49279187817258885</v>
      </c>
      <c r="H588">
        <f t="shared" si="148"/>
        <v>1</v>
      </c>
      <c r="I588">
        <f t="shared" si="148"/>
        <v>2</v>
      </c>
      <c r="J588">
        <f t="shared" si="148"/>
        <v>2</v>
      </c>
      <c r="K588">
        <f t="shared" si="148"/>
        <v>3</v>
      </c>
      <c r="L588">
        <f t="shared" si="149"/>
        <v>0</v>
      </c>
      <c r="M588">
        <f t="shared" si="150"/>
        <v>0</v>
      </c>
      <c r="N588">
        <f t="shared" si="151"/>
        <v>0</v>
      </c>
      <c r="O588">
        <f t="shared" si="152"/>
        <v>1</v>
      </c>
      <c r="P588">
        <f t="shared" si="153"/>
        <v>0</v>
      </c>
      <c r="Q588">
        <f t="shared" si="154"/>
        <v>0</v>
      </c>
      <c r="R588">
        <f t="shared" si="155"/>
        <v>0</v>
      </c>
      <c r="S588">
        <f t="shared" si="156"/>
        <v>0</v>
      </c>
      <c r="V588">
        <f t="shared" si="146"/>
        <v>4.7152979558546743E-3</v>
      </c>
      <c r="W588">
        <v>778.44</v>
      </c>
      <c r="X588">
        <v>326369273</v>
      </c>
      <c r="Y588">
        <f>IF(K587=2,F588+0.005,IF(K587=1,F588,F588))</f>
        <v>4.715297955854674E-4</v>
      </c>
    </row>
    <row r="589" spans="1:25" x14ac:dyDescent="0.25">
      <c r="A589" s="1">
        <v>38690</v>
      </c>
      <c r="B589">
        <v>785.05</v>
      </c>
      <c r="C589">
        <v>790.13</v>
      </c>
      <c r="D589">
        <v>789.89</v>
      </c>
      <c r="E589">
        <v>793.02</v>
      </c>
      <c r="F589">
        <f t="shared" si="145"/>
        <v>6.1652124068531074E-3</v>
      </c>
      <c r="G589">
        <f t="shared" si="147"/>
        <v>0.75167512690355331</v>
      </c>
      <c r="H589">
        <f t="shared" si="148"/>
        <v>2</v>
      </c>
      <c r="I589">
        <f t="shared" si="148"/>
        <v>3</v>
      </c>
      <c r="J589">
        <f t="shared" si="148"/>
        <v>4</v>
      </c>
      <c r="K589">
        <f t="shared" si="148"/>
        <v>4</v>
      </c>
      <c r="L589">
        <f t="shared" si="149"/>
        <v>0</v>
      </c>
      <c r="M589">
        <f t="shared" si="150"/>
        <v>0</v>
      </c>
      <c r="N589">
        <f t="shared" si="151"/>
        <v>0</v>
      </c>
      <c r="O589">
        <f t="shared" si="152"/>
        <v>0</v>
      </c>
      <c r="P589">
        <f t="shared" si="153"/>
        <v>0</v>
      </c>
      <c r="Q589">
        <f t="shared" si="154"/>
        <v>0</v>
      </c>
      <c r="R589">
        <f t="shared" si="155"/>
        <v>0</v>
      </c>
      <c r="S589">
        <f t="shared" si="156"/>
        <v>1</v>
      </c>
      <c r="V589">
        <f t="shared" si="146"/>
        <v>6.1652124068531072E-2</v>
      </c>
      <c r="W589">
        <v>787.68</v>
      </c>
      <c r="X589">
        <v>329834276</v>
      </c>
      <c r="Y589">
        <f>IF(K588=2,F589+0.005,IF(K588=1,F589,F589))</f>
        <v>6.1652124068531074E-3</v>
      </c>
    </row>
    <row r="590" spans="1:25" x14ac:dyDescent="0.25">
      <c r="A590" s="1">
        <v>38691</v>
      </c>
      <c r="B590">
        <v>789.89</v>
      </c>
      <c r="C590">
        <v>788.48</v>
      </c>
      <c r="D590">
        <v>791.21</v>
      </c>
      <c r="E590">
        <v>791.8</v>
      </c>
      <c r="F590">
        <f t="shared" si="145"/>
        <v>1.6711187633721785E-3</v>
      </c>
      <c r="G590">
        <f t="shared" si="147"/>
        <v>0.55878172588832487</v>
      </c>
      <c r="H590">
        <f t="shared" si="148"/>
        <v>2</v>
      </c>
      <c r="I590">
        <f t="shared" si="148"/>
        <v>2</v>
      </c>
      <c r="J590">
        <f t="shared" si="148"/>
        <v>3</v>
      </c>
      <c r="K590">
        <f t="shared" si="148"/>
        <v>3</v>
      </c>
      <c r="L590">
        <f t="shared" si="149"/>
        <v>0</v>
      </c>
      <c r="M590">
        <f t="shared" si="150"/>
        <v>1</v>
      </c>
      <c r="N590">
        <f t="shared" si="151"/>
        <v>0</v>
      </c>
      <c r="O590">
        <f t="shared" si="152"/>
        <v>0</v>
      </c>
      <c r="P590">
        <f t="shared" si="153"/>
        <v>0</v>
      </c>
      <c r="Q590">
        <f t="shared" si="154"/>
        <v>0</v>
      </c>
      <c r="R590">
        <f t="shared" si="155"/>
        <v>0</v>
      </c>
      <c r="S590">
        <f t="shared" si="156"/>
        <v>0</v>
      </c>
      <c r="V590">
        <f t="shared" si="146"/>
        <v>1.6711187633721786E-2</v>
      </c>
      <c r="W590">
        <v>785.42</v>
      </c>
      <c r="X590">
        <v>330167228</v>
      </c>
      <c r="Y590">
        <f>IF(K589=2,F590+0.005,IF(K589=1,F590,F590))</f>
        <v>1.6711187633721785E-3</v>
      </c>
    </row>
    <row r="591" spans="1:25" x14ac:dyDescent="0.25">
      <c r="A591" s="1">
        <v>38692</v>
      </c>
      <c r="B591">
        <v>791.21</v>
      </c>
      <c r="C591">
        <v>790.13</v>
      </c>
      <c r="D591">
        <v>791.72</v>
      </c>
      <c r="E591">
        <v>794.5</v>
      </c>
      <c r="F591">
        <f t="shared" si="145"/>
        <v>6.4458234855473378E-4</v>
      </c>
      <c r="G591">
        <f t="shared" si="147"/>
        <v>0.50233502538071062</v>
      </c>
      <c r="H591">
        <f t="shared" si="148"/>
        <v>2</v>
      </c>
      <c r="I591">
        <f t="shared" si="148"/>
        <v>2</v>
      </c>
      <c r="J591">
        <f t="shared" si="148"/>
        <v>3</v>
      </c>
      <c r="K591">
        <f t="shared" si="148"/>
        <v>3</v>
      </c>
      <c r="L591">
        <f t="shared" si="149"/>
        <v>1</v>
      </c>
      <c r="M591">
        <f t="shared" si="150"/>
        <v>0</v>
      </c>
      <c r="N591">
        <f t="shared" si="151"/>
        <v>0</v>
      </c>
      <c r="O591">
        <f t="shared" si="152"/>
        <v>0</v>
      </c>
      <c r="P591">
        <f t="shared" si="153"/>
        <v>0</v>
      </c>
      <c r="Q591">
        <f t="shared" si="154"/>
        <v>0</v>
      </c>
      <c r="R591">
        <f t="shared" si="155"/>
        <v>0</v>
      </c>
      <c r="S591">
        <f t="shared" si="156"/>
        <v>0</v>
      </c>
      <c r="V591">
        <f t="shared" si="146"/>
        <v>6.4458234855473383E-3</v>
      </c>
      <c r="W591">
        <v>788.59</v>
      </c>
      <c r="X591">
        <v>330945983</v>
      </c>
      <c r="Y591">
        <f>IF(K590=2,F591+0.005,IF(K590=1,F591,F591))</f>
        <v>6.4458234855473378E-4</v>
      </c>
    </row>
    <row r="592" spans="1:25" x14ac:dyDescent="0.25">
      <c r="A592" s="1">
        <v>38693</v>
      </c>
      <c r="B592">
        <v>791.72</v>
      </c>
      <c r="C592">
        <v>791.76</v>
      </c>
      <c r="D592">
        <v>789.72</v>
      </c>
      <c r="E592">
        <v>792.59</v>
      </c>
      <c r="F592">
        <f t="shared" si="145"/>
        <v>-2.5261456070327891E-3</v>
      </c>
      <c r="G592">
        <f t="shared" si="147"/>
        <v>0.33949238578680202</v>
      </c>
      <c r="H592">
        <f t="shared" si="148"/>
        <v>1</v>
      </c>
      <c r="I592">
        <f t="shared" si="148"/>
        <v>2</v>
      </c>
      <c r="J592">
        <f t="shared" si="148"/>
        <v>2</v>
      </c>
      <c r="K592">
        <f t="shared" si="148"/>
        <v>2</v>
      </c>
      <c r="L592">
        <f t="shared" si="149"/>
        <v>0</v>
      </c>
      <c r="M592">
        <f t="shared" si="150"/>
        <v>0</v>
      </c>
      <c r="N592">
        <f t="shared" si="151"/>
        <v>0</v>
      </c>
      <c r="O592">
        <f t="shared" si="152"/>
        <v>0</v>
      </c>
      <c r="P592">
        <f t="shared" si="153"/>
        <v>0</v>
      </c>
      <c r="Q592">
        <f t="shared" si="154"/>
        <v>1</v>
      </c>
      <c r="R592">
        <f t="shared" si="155"/>
        <v>0</v>
      </c>
      <c r="S592">
        <f t="shared" si="156"/>
        <v>0</v>
      </c>
      <c r="V592">
        <f t="shared" si="146"/>
        <v>-2.5261456070327891E-2</v>
      </c>
      <c r="W592">
        <v>788.83</v>
      </c>
      <c r="X592">
        <v>331827972</v>
      </c>
      <c r="Y592">
        <f>IF(K591=2,F592+0.005,IF(K591=1,F592,F592))</f>
        <v>-2.5261456070327891E-3</v>
      </c>
    </row>
    <row r="593" spans="1:25" x14ac:dyDescent="0.25">
      <c r="A593" s="1">
        <v>38694</v>
      </c>
      <c r="B593">
        <v>789.72</v>
      </c>
      <c r="C593">
        <v>789.37</v>
      </c>
      <c r="D593">
        <v>791.87</v>
      </c>
      <c r="E593">
        <v>792.23</v>
      </c>
      <c r="F593">
        <f t="shared" si="145"/>
        <v>2.722483918350779E-3</v>
      </c>
      <c r="G593">
        <f t="shared" si="147"/>
        <v>0.60751269035532995</v>
      </c>
      <c r="H593">
        <f t="shared" si="148"/>
        <v>2</v>
      </c>
      <c r="I593">
        <f t="shared" si="148"/>
        <v>2</v>
      </c>
      <c r="J593">
        <f t="shared" si="148"/>
        <v>3</v>
      </c>
      <c r="K593">
        <f t="shared" si="148"/>
        <v>4</v>
      </c>
      <c r="L593">
        <f t="shared" si="149"/>
        <v>0</v>
      </c>
      <c r="M593">
        <f t="shared" si="150"/>
        <v>0</v>
      </c>
      <c r="N593">
        <f t="shared" si="151"/>
        <v>0</v>
      </c>
      <c r="O593">
        <f t="shared" si="152"/>
        <v>0</v>
      </c>
      <c r="P593">
        <f t="shared" si="153"/>
        <v>0</v>
      </c>
      <c r="Q593">
        <f t="shared" si="154"/>
        <v>0</v>
      </c>
      <c r="R593">
        <f t="shared" si="155"/>
        <v>0</v>
      </c>
      <c r="S593">
        <f t="shared" si="156"/>
        <v>1</v>
      </c>
      <c r="V593">
        <f t="shared" si="146"/>
        <v>2.722483918350779E-2</v>
      </c>
      <c r="W593">
        <v>787.99</v>
      </c>
      <c r="X593">
        <v>334511910</v>
      </c>
      <c r="Y593">
        <f>IF(K592=2,F593+0.005,IF(K592=1,F593,F593))</f>
        <v>7.7224839183507796E-3</v>
      </c>
    </row>
    <row r="594" spans="1:25" x14ac:dyDescent="0.25">
      <c r="A594" s="1">
        <v>38697</v>
      </c>
      <c r="B594">
        <v>791.87</v>
      </c>
      <c r="C594">
        <v>792.41</v>
      </c>
      <c r="D594">
        <v>798.39</v>
      </c>
      <c r="E594">
        <v>800.34</v>
      </c>
      <c r="F594">
        <f t="shared" si="145"/>
        <v>8.2336747193352215E-3</v>
      </c>
      <c r="G594">
        <f t="shared" si="147"/>
        <v>0.81807106598984769</v>
      </c>
      <c r="H594">
        <f t="shared" si="148"/>
        <v>2</v>
      </c>
      <c r="I594">
        <f t="shared" si="148"/>
        <v>3</v>
      </c>
      <c r="J594">
        <f t="shared" si="148"/>
        <v>4</v>
      </c>
      <c r="K594">
        <f t="shared" si="148"/>
        <v>5</v>
      </c>
      <c r="L594">
        <f t="shared" si="149"/>
        <v>0</v>
      </c>
      <c r="M594">
        <f t="shared" si="150"/>
        <v>1</v>
      </c>
      <c r="N594">
        <f t="shared" si="151"/>
        <v>0</v>
      </c>
      <c r="O594">
        <f t="shared" si="152"/>
        <v>0</v>
      </c>
      <c r="P594">
        <f t="shared" si="153"/>
        <v>0</v>
      </c>
      <c r="Q594">
        <f t="shared" si="154"/>
        <v>0</v>
      </c>
      <c r="R594">
        <f t="shared" si="155"/>
        <v>0</v>
      </c>
      <c r="S594">
        <f t="shared" si="156"/>
        <v>0</v>
      </c>
      <c r="V594">
        <f t="shared" si="146"/>
        <v>8.2336747193352211E-2</v>
      </c>
      <c r="W594">
        <v>790.34</v>
      </c>
      <c r="X594">
        <v>337218754</v>
      </c>
      <c r="Y594">
        <f>IF(K593=2,F594+0.005,IF(K593=1,F594,F594))</f>
        <v>8.2336747193352215E-3</v>
      </c>
    </row>
    <row r="595" spans="1:25" x14ac:dyDescent="0.25">
      <c r="A595" s="1">
        <v>38698</v>
      </c>
      <c r="B595">
        <v>798.39</v>
      </c>
      <c r="C595">
        <v>799.95</v>
      </c>
      <c r="D595">
        <v>806.75</v>
      </c>
      <c r="E595">
        <v>807.01</v>
      </c>
      <c r="F595">
        <f t="shared" si="145"/>
        <v>1.0471073034481911E-2</v>
      </c>
      <c r="G595">
        <f t="shared" si="147"/>
        <v>0.87065989847715741</v>
      </c>
      <c r="H595">
        <f t="shared" si="148"/>
        <v>2</v>
      </c>
      <c r="I595">
        <f t="shared" si="148"/>
        <v>3</v>
      </c>
      <c r="J595">
        <f t="shared" si="148"/>
        <v>4</v>
      </c>
      <c r="K595">
        <f t="shared" si="148"/>
        <v>5</v>
      </c>
      <c r="L595">
        <f t="shared" si="149"/>
        <v>0</v>
      </c>
      <c r="M595">
        <f t="shared" si="150"/>
        <v>1</v>
      </c>
      <c r="N595">
        <f t="shared" si="151"/>
        <v>0</v>
      </c>
      <c r="O595">
        <f t="shared" si="152"/>
        <v>0</v>
      </c>
      <c r="P595">
        <f t="shared" si="153"/>
        <v>0</v>
      </c>
      <c r="Q595">
        <f t="shared" si="154"/>
        <v>0</v>
      </c>
      <c r="R595">
        <f t="shared" si="155"/>
        <v>0</v>
      </c>
      <c r="S595">
        <f t="shared" si="156"/>
        <v>0</v>
      </c>
      <c r="V595">
        <f t="shared" si="146"/>
        <v>0.10471073034481912</v>
      </c>
      <c r="W595">
        <v>798.73</v>
      </c>
      <c r="X595">
        <v>338739864</v>
      </c>
      <c r="Y595">
        <f>IF(K594=2,F595+0.005,IF(K594=1,F595,F595))</f>
        <v>1.0471073034481911E-2</v>
      </c>
    </row>
    <row r="596" spans="1:25" x14ac:dyDescent="0.25">
      <c r="A596" s="1">
        <v>38699</v>
      </c>
      <c r="B596">
        <v>806.75</v>
      </c>
      <c r="C596">
        <v>804.73</v>
      </c>
      <c r="D596">
        <v>808.9</v>
      </c>
      <c r="E596">
        <v>813.35</v>
      </c>
      <c r="F596">
        <f t="shared" si="145"/>
        <v>2.6650139448403808E-3</v>
      </c>
      <c r="G596">
        <f t="shared" si="147"/>
        <v>0.60507614213197969</v>
      </c>
      <c r="H596">
        <f t="shared" si="148"/>
        <v>2</v>
      </c>
      <c r="I596">
        <f t="shared" si="148"/>
        <v>2</v>
      </c>
      <c r="J596">
        <f t="shared" si="148"/>
        <v>3</v>
      </c>
      <c r="K596">
        <f t="shared" si="148"/>
        <v>4</v>
      </c>
      <c r="L596">
        <f t="shared" si="149"/>
        <v>1</v>
      </c>
      <c r="M596">
        <f t="shared" si="150"/>
        <v>0</v>
      </c>
      <c r="N596">
        <f t="shared" si="151"/>
        <v>0</v>
      </c>
      <c r="O596">
        <f t="shared" si="152"/>
        <v>0</v>
      </c>
      <c r="P596">
        <f t="shared" si="153"/>
        <v>0</v>
      </c>
      <c r="Q596">
        <f t="shared" si="154"/>
        <v>0</v>
      </c>
      <c r="R596">
        <f t="shared" si="155"/>
        <v>0</v>
      </c>
      <c r="S596">
        <f t="shared" si="156"/>
        <v>0</v>
      </c>
      <c r="V596">
        <f t="shared" si="146"/>
        <v>2.6650139448403807E-2</v>
      </c>
      <c r="W596">
        <v>804.04</v>
      </c>
      <c r="X596">
        <v>337993789</v>
      </c>
      <c r="Y596">
        <f>IF(K595=2,F596+0.005,IF(K595=1,F596,F596))</f>
        <v>2.6650139448403808E-3</v>
      </c>
    </row>
    <row r="597" spans="1:25" x14ac:dyDescent="0.25">
      <c r="A597" s="1">
        <v>38700</v>
      </c>
      <c r="B597">
        <v>808.9</v>
      </c>
      <c r="C597">
        <v>810.42</v>
      </c>
      <c r="D597">
        <v>808.68</v>
      </c>
      <c r="E597">
        <v>812.77</v>
      </c>
      <c r="F597">
        <f t="shared" si="145"/>
        <v>-2.719742860675328E-4</v>
      </c>
      <c r="G597">
        <f t="shared" si="147"/>
        <v>0.45096446700507614</v>
      </c>
      <c r="H597">
        <f t="shared" si="148"/>
        <v>1</v>
      </c>
      <c r="I597">
        <f t="shared" si="148"/>
        <v>2</v>
      </c>
      <c r="J597">
        <f t="shared" si="148"/>
        <v>2</v>
      </c>
      <c r="K597">
        <f t="shared" si="148"/>
        <v>3</v>
      </c>
      <c r="L597">
        <f t="shared" si="149"/>
        <v>0</v>
      </c>
      <c r="M597">
        <f t="shared" si="150"/>
        <v>0</v>
      </c>
      <c r="N597">
        <f t="shared" si="151"/>
        <v>0</v>
      </c>
      <c r="O597">
        <f t="shared" si="152"/>
        <v>0</v>
      </c>
      <c r="P597">
        <f t="shared" si="153"/>
        <v>0</v>
      </c>
      <c r="Q597">
        <f t="shared" si="154"/>
        <v>1</v>
      </c>
      <c r="R597">
        <f t="shared" si="155"/>
        <v>0</v>
      </c>
      <c r="S597">
        <f t="shared" si="156"/>
        <v>0</v>
      </c>
      <c r="V597">
        <f t="shared" si="146"/>
        <v>-2.7197428606753281E-3</v>
      </c>
      <c r="W597">
        <v>806.59</v>
      </c>
      <c r="X597">
        <v>338108897</v>
      </c>
      <c r="Y597">
        <f>IF(K596=2,F597+0.005,IF(K596=1,F597,F597))</f>
        <v>-2.719742860675328E-4</v>
      </c>
    </row>
    <row r="598" spans="1:25" x14ac:dyDescent="0.25">
      <c r="A598" s="1">
        <v>38701</v>
      </c>
      <c r="B598">
        <v>808.68</v>
      </c>
      <c r="C598">
        <v>809.06</v>
      </c>
      <c r="D598">
        <v>812.11</v>
      </c>
      <c r="E598">
        <v>812.82</v>
      </c>
      <c r="F598">
        <f t="shared" si="145"/>
        <v>4.2414799426226243E-3</v>
      </c>
      <c r="G598">
        <f t="shared" si="147"/>
        <v>0.6763451776649746</v>
      </c>
      <c r="H598">
        <f t="shared" si="148"/>
        <v>2</v>
      </c>
      <c r="I598">
        <f t="shared" si="148"/>
        <v>3</v>
      </c>
      <c r="J598">
        <f t="shared" si="148"/>
        <v>3</v>
      </c>
      <c r="K598">
        <f t="shared" si="148"/>
        <v>4</v>
      </c>
      <c r="L598">
        <f t="shared" si="149"/>
        <v>0</v>
      </c>
      <c r="M598">
        <f t="shared" si="150"/>
        <v>0</v>
      </c>
      <c r="N598">
        <f t="shared" si="151"/>
        <v>0</v>
      </c>
      <c r="O598">
        <f t="shared" si="152"/>
        <v>0</v>
      </c>
      <c r="P598">
        <f t="shared" si="153"/>
        <v>0</v>
      </c>
      <c r="Q598">
        <f t="shared" si="154"/>
        <v>0</v>
      </c>
      <c r="R598">
        <f t="shared" si="155"/>
        <v>0</v>
      </c>
      <c r="S598">
        <f t="shared" si="156"/>
        <v>1</v>
      </c>
      <c r="V598">
        <f t="shared" si="146"/>
        <v>4.2414799426226245E-2</v>
      </c>
      <c r="W598">
        <v>808.4</v>
      </c>
      <c r="X598">
        <v>341226212</v>
      </c>
      <c r="Y598">
        <f>IF(K597=2,F598+0.005,IF(K597=1,F598,F598))</f>
        <v>4.2414799426226243E-3</v>
      </c>
    </row>
    <row r="599" spans="1:25" x14ac:dyDescent="0.25">
      <c r="A599" s="1">
        <v>38704</v>
      </c>
      <c r="B599">
        <v>812.11</v>
      </c>
      <c r="C599">
        <v>810.47</v>
      </c>
      <c r="D599">
        <v>813.82</v>
      </c>
      <c r="E599">
        <v>814.67</v>
      </c>
      <c r="F599">
        <f t="shared" si="145"/>
        <v>2.1056260851362949E-3</v>
      </c>
      <c r="G599">
        <f t="shared" si="147"/>
        <v>0.58010152284263961</v>
      </c>
      <c r="H599">
        <f t="shared" si="148"/>
        <v>2</v>
      </c>
      <c r="I599">
        <f t="shared" si="148"/>
        <v>2</v>
      </c>
      <c r="J599">
        <f t="shared" si="148"/>
        <v>3</v>
      </c>
      <c r="K599">
        <f t="shared" si="148"/>
        <v>3</v>
      </c>
      <c r="L599">
        <f t="shared" si="149"/>
        <v>1</v>
      </c>
      <c r="M599">
        <f t="shared" si="150"/>
        <v>0</v>
      </c>
      <c r="N599">
        <f t="shared" si="151"/>
        <v>0</v>
      </c>
      <c r="O599">
        <f t="shared" si="152"/>
        <v>0</v>
      </c>
      <c r="P599">
        <f t="shared" si="153"/>
        <v>0</v>
      </c>
      <c r="Q599">
        <f t="shared" si="154"/>
        <v>0</v>
      </c>
      <c r="R599">
        <f t="shared" si="155"/>
        <v>0</v>
      </c>
      <c r="S599">
        <f t="shared" si="156"/>
        <v>0</v>
      </c>
      <c r="V599">
        <f t="shared" si="146"/>
        <v>2.1056260851362949E-2</v>
      </c>
      <c r="W599">
        <v>808.91</v>
      </c>
      <c r="X599">
        <v>341320787</v>
      </c>
      <c r="Y599">
        <f>IF(K598=2,F599+0.005,IF(K598=1,F599,F599))</f>
        <v>2.1056260851362949E-3</v>
      </c>
    </row>
    <row r="600" spans="1:25" x14ac:dyDescent="0.25">
      <c r="A600" s="1">
        <v>38705</v>
      </c>
      <c r="B600">
        <v>813.82</v>
      </c>
      <c r="C600">
        <v>809.89</v>
      </c>
      <c r="D600">
        <v>805.9</v>
      </c>
      <c r="E600">
        <v>812.94</v>
      </c>
      <c r="F600">
        <f t="shared" si="145"/>
        <v>-9.7318817428916366E-3</v>
      </c>
      <c r="G600">
        <f t="shared" si="147"/>
        <v>0.12324873096446701</v>
      </c>
      <c r="H600">
        <f t="shared" si="148"/>
        <v>1</v>
      </c>
      <c r="I600">
        <f t="shared" si="148"/>
        <v>1</v>
      </c>
      <c r="J600">
        <f t="shared" si="148"/>
        <v>1</v>
      </c>
      <c r="K600">
        <f t="shared" si="148"/>
        <v>1</v>
      </c>
      <c r="L600">
        <f t="shared" si="149"/>
        <v>0</v>
      </c>
      <c r="M600">
        <f t="shared" si="150"/>
        <v>0</v>
      </c>
      <c r="N600">
        <f t="shared" si="151"/>
        <v>0</v>
      </c>
      <c r="O600">
        <f t="shared" si="152"/>
        <v>0</v>
      </c>
      <c r="P600">
        <f t="shared" si="153"/>
        <v>0</v>
      </c>
      <c r="Q600">
        <f t="shared" si="154"/>
        <v>1</v>
      </c>
      <c r="R600">
        <f t="shared" si="155"/>
        <v>0</v>
      </c>
      <c r="S600">
        <f t="shared" si="156"/>
        <v>0</v>
      </c>
      <c r="V600">
        <f t="shared" si="146"/>
        <v>-9.7318817428916363E-2</v>
      </c>
      <c r="W600">
        <v>804.8</v>
      </c>
      <c r="X600">
        <v>339343020</v>
      </c>
      <c r="Y600">
        <f>IF(K599=2,F600+0.005,IF(K599=1,F600,F600))</f>
        <v>-9.7318817428916366E-3</v>
      </c>
    </row>
    <row r="601" spans="1:25" x14ac:dyDescent="0.25">
      <c r="A601" s="1">
        <v>38706</v>
      </c>
      <c r="B601">
        <v>805.9</v>
      </c>
      <c r="C601">
        <v>804.24</v>
      </c>
      <c r="D601">
        <v>816.65</v>
      </c>
      <c r="E601">
        <v>817.34</v>
      </c>
      <c r="F601">
        <f t="shared" si="145"/>
        <v>1.333912396078918E-2</v>
      </c>
      <c r="G601">
        <f t="shared" si="147"/>
        <v>0.91390862944162432</v>
      </c>
      <c r="H601">
        <f t="shared" si="148"/>
        <v>2</v>
      </c>
      <c r="I601">
        <f t="shared" si="148"/>
        <v>3</v>
      </c>
      <c r="J601">
        <f t="shared" si="148"/>
        <v>4</v>
      </c>
      <c r="K601">
        <f t="shared" si="148"/>
        <v>5</v>
      </c>
      <c r="L601">
        <f t="shared" si="149"/>
        <v>0</v>
      </c>
      <c r="M601">
        <f t="shared" si="150"/>
        <v>0</v>
      </c>
      <c r="N601">
        <f t="shared" si="151"/>
        <v>0</v>
      </c>
      <c r="O601">
        <f t="shared" si="152"/>
        <v>0</v>
      </c>
      <c r="P601">
        <f t="shared" si="153"/>
        <v>0</v>
      </c>
      <c r="Q601">
        <f t="shared" si="154"/>
        <v>0</v>
      </c>
      <c r="R601">
        <f t="shared" si="155"/>
        <v>0</v>
      </c>
      <c r="S601">
        <f t="shared" si="156"/>
        <v>1</v>
      </c>
      <c r="V601">
        <f t="shared" si="146"/>
        <v>0.13339123960789181</v>
      </c>
      <c r="W601">
        <v>801.55</v>
      </c>
      <c r="X601">
        <v>340421135</v>
      </c>
      <c r="Y601">
        <f>IF(K600=2,F601+0.005,IF(K600=1,F601,F601))</f>
        <v>1.333912396078918E-2</v>
      </c>
    </row>
    <row r="602" spans="1:25" x14ac:dyDescent="0.25">
      <c r="A602" s="1">
        <v>38707</v>
      </c>
      <c r="B602">
        <v>816.65</v>
      </c>
      <c r="C602">
        <v>819.21</v>
      </c>
      <c r="D602">
        <v>824.38</v>
      </c>
      <c r="E602">
        <v>826.16</v>
      </c>
      <c r="F602">
        <f t="shared" si="145"/>
        <v>9.4654992959040205E-3</v>
      </c>
      <c r="G602">
        <f t="shared" si="147"/>
        <v>0.84873096446700502</v>
      </c>
      <c r="H602">
        <f t="shared" si="148"/>
        <v>2</v>
      </c>
      <c r="I602">
        <f t="shared" si="148"/>
        <v>3</v>
      </c>
      <c r="J602">
        <f t="shared" si="148"/>
        <v>4</v>
      </c>
      <c r="K602">
        <f t="shared" si="148"/>
        <v>5</v>
      </c>
      <c r="L602">
        <f t="shared" si="149"/>
        <v>0</v>
      </c>
      <c r="M602">
        <f t="shared" si="150"/>
        <v>1</v>
      </c>
      <c r="N602">
        <f t="shared" si="151"/>
        <v>0</v>
      </c>
      <c r="O602">
        <f t="shared" si="152"/>
        <v>0</v>
      </c>
      <c r="P602">
        <f t="shared" si="153"/>
        <v>0</v>
      </c>
      <c r="Q602">
        <f t="shared" si="154"/>
        <v>0</v>
      </c>
      <c r="R602">
        <f t="shared" si="155"/>
        <v>0</v>
      </c>
      <c r="S602">
        <f t="shared" si="156"/>
        <v>0</v>
      </c>
      <c r="V602">
        <f t="shared" si="146"/>
        <v>9.4654992959040202E-2</v>
      </c>
      <c r="W602">
        <v>818.41</v>
      </c>
      <c r="X602">
        <v>344649941</v>
      </c>
      <c r="Y602">
        <f>IF(K601=2,F602+0.005,IF(K601=1,F602,F602))</f>
        <v>9.4654992959040205E-3</v>
      </c>
    </row>
    <row r="603" spans="1:25" x14ac:dyDescent="0.25">
      <c r="A603" s="1">
        <v>38708</v>
      </c>
      <c r="B603">
        <v>824.38</v>
      </c>
      <c r="C603">
        <v>825.01</v>
      </c>
      <c r="D603">
        <v>826.8</v>
      </c>
      <c r="E603">
        <v>827.1</v>
      </c>
      <c r="F603">
        <f t="shared" si="145"/>
        <v>2.9355394356970804E-3</v>
      </c>
      <c r="G603">
        <f t="shared" si="147"/>
        <v>0.61786802030456855</v>
      </c>
      <c r="H603">
        <f t="shared" si="148"/>
        <v>2</v>
      </c>
      <c r="I603">
        <f t="shared" si="148"/>
        <v>2</v>
      </c>
      <c r="J603">
        <f t="shared" si="148"/>
        <v>3</v>
      </c>
      <c r="K603">
        <f t="shared" si="148"/>
        <v>4</v>
      </c>
      <c r="L603">
        <f t="shared" si="149"/>
        <v>0</v>
      </c>
      <c r="M603">
        <f t="shared" si="150"/>
        <v>1</v>
      </c>
      <c r="N603">
        <f t="shared" si="151"/>
        <v>0</v>
      </c>
      <c r="O603">
        <f t="shared" si="152"/>
        <v>0</v>
      </c>
      <c r="P603">
        <f t="shared" si="153"/>
        <v>0</v>
      </c>
      <c r="Q603">
        <f t="shared" si="154"/>
        <v>0</v>
      </c>
      <c r="R603">
        <f t="shared" si="155"/>
        <v>0</v>
      </c>
      <c r="S603">
        <f t="shared" si="156"/>
        <v>0</v>
      </c>
      <c r="V603">
        <f t="shared" si="146"/>
        <v>2.9355394356970804E-2</v>
      </c>
      <c r="W603">
        <v>821.03</v>
      </c>
      <c r="X603">
        <v>345915341</v>
      </c>
      <c r="Y603">
        <f>IF(K602=2,F603+0.005,IF(K602=1,F603,F603))</f>
        <v>2.9355394356970804E-3</v>
      </c>
    </row>
    <row r="604" spans="1:25" x14ac:dyDescent="0.25">
      <c r="A604" s="1">
        <v>38711</v>
      </c>
      <c r="B604">
        <v>826.8</v>
      </c>
      <c r="C604">
        <v>825.35</v>
      </c>
      <c r="D604">
        <v>830.45</v>
      </c>
      <c r="E604">
        <v>834.16</v>
      </c>
      <c r="F604">
        <f t="shared" si="145"/>
        <v>4.4146105466861289E-3</v>
      </c>
      <c r="G604">
        <f t="shared" si="147"/>
        <v>0.68182741116751266</v>
      </c>
      <c r="H604">
        <f t="shared" si="148"/>
        <v>2</v>
      </c>
      <c r="I604">
        <f t="shared" si="148"/>
        <v>3</v>
      </c>
      <c r="J604">
        <f t="shared" si="148"/>
        <v>3</v>
      </c>
      <c r="K604">
        <f t="shared" si="148"/>
        <v>4</v>
      </c>
      <c r="L604">
        <f t="shared" si="149"/>
        <v>1</v>
      </c>
      <c r="M604">
        <f t="shared" si="150"/>
        <v>0</v>
      </c>
      <c r="N604">
        <f t="shared" si="151"/>
        <v>0</v>
      </c>
      <c r="O604">
        <f t="shared" si="152"/>
        <v>0</v>
      </c>
      <c r="P604">
        <f t="shared" si="153"/>
        <v>0</v>
      </c>
      <c r="Q604">
        <f t="shared" si="154"/>
        <v>0</v>
      </c>
      <c r="R604">
        <f t="shared" si="155"/>
        <v>0</v>
      </c>
      <c r="S604">
        <f t="shared" si="156"/>
        <v>0</v>
      </c>
      <c r="V604">
        <f t="shared" si="146"/>
        <v>4.4146105466861291E-2</v>
      </c>
      <c r="W604">
        <v>823.24</v>
      </c>
      <c r="X604">
        <v>346464293</v>
      </c>
      <c r="Y604">
        <f>IF(K603=2,F604+0.005,IF(K603=1,F604,F604))</f>
        <v>4.4146105466861289E-3</v>
      </c>
    </row>
    <row r="605" spans="1:25" x14ac:dyDescent="0.25">
      <c r="A605" s="1">
        <v>38712</v>
      </c>
      <c r="B605">
        <v>830.45</v>
      </c>
      <c r="C605">
        <v>832.99</v>
      </c>
      <c r="D605">
        <v>827.35</v>
      </c>
      <c r="E605">
        <v>834.72</v>
      </c>
      <c r="F605">
        <f t="shared" si="145"/>
        <v>-3.7329158889758836E-3</v>
      </c>
      <c r="G605">
        <f t="shared" si="147"/>
        <v>0.28954314720812185</v>
      </c>
      <c r="H605">
        <f t="shared" si="148"/>
        <v>1</v>
      </c>
      <c r="I605">
        <f t="shared" si="148"/>
        <v>1</v>
      </c>
      <c r="J605">
        <f t="shared" si="148"/>
        <v>2</v>
      </c>
      <c r="K605">
        <f t="shared" si="148"/>
        <v>2</v>
      </c>
      <c r="L605">
        <f t="shared" si="149"/>
        <v>0</v>
      </c>
      <c r="M605">
        <f t="shared" si="150"/>
        <v>0</v>
      </c>
      <c r="N605">
        <f t="shared" si="151"/>
        <v>0</v>
      </c>
      <c r="O605">
        <f t="shared" si="152"/>
        <v>0</v>
      </c>
      <c r="P605">
        <f t="shared" si="153"/>
        <v>1</v>
      </c>
      <c r="Q605">
        <f t="shared" si="154"/>
        <v>0</v>
      </c>
      <c r="R605">
        <f t="shared" si="155"/>
        <v>0</v>
      </c>
      <c r="S605">
        <f t="shared" si="156"/>
        <v>0</v>
      </c>
      <c r="V605">
        <f t="shared" si="146"/>
        <v>-3.7329158889758837E-2</v>
      </c>
      <c r="W605">
        <v>825.82</v>
      </c>
      <c r="X605">
        <v>345536606</v>
      </c>
      <c r="Y605">
        <f>IF(K604=2,F605+0.005,IF(K604=1,F605,F605))</f>
        <v>-3.7329158889758836E-3</v>
      </c>
    </row>
    <row r="606" spans="1:25" x14ac:dyDescent="0.25">
      <c r="A606" s="1">
        <v>38713</v>
      </c>
      <c r="B606">
        <v>827.35</v>
      </c>
      <c r="C606">
        <v>825.98</v>
      </c>
      <c r="D606">
        <v>827.76</v>
      </c>
      <c r="E606">
        <v>831.43</v>
      </c>
      <c r="F606">
        <f t="shared" si="145"/>
        <v>4.9555810720972764E-4</v>
      </c>
      <c r="G606">
        <f t="shared" si="147"/>
        <v>0.49360406091370557</v>
      </c>
      <c r="H606">
        <f t="shared" si="148"/>
        <v>1</v>
      </c>
      <c r="I606">
        <f t="shared" si="148"/>
        <v>2</v>
      </c>
      <c r="J606">
        <f t="shared" si="148"/>
        <v>2</v>
      </c>
      <c r="K606">
        <f t="shared" si="148"/>
        <v>3</v>
      </c>
      <c r="L606">
        <f t="shared" si="149"/>
        <v>0</v>
      </c>
      <c r="M606">
        <f t="shared" si="150"/>
        <v>0</v>
      </c>
      <c r="N606">
        <f t="shared" si="151"/>
        <v>1</v>
      </c>
      <c r="O606">
        <f t="shared" si="152"/>
        <v>0</v>
      </c>
      <c r="P606">
        <f t="shared" si="153"/>
        <v>0</v>
      </c>
      <c r="Q606">
        <f t="shared" si="154"/>
        <v>0</v>
      </c>
      <c r="R606">
        <f t="shared" si="155"/>
        <v>0</v>
      </c>
      <c r="S606">
        <f t="shared" si="156"/>
        <v>0</v>
      </c>
      <c r="V606">
        <f t="shared" si="146"/>
        <v>4.9555810720972766E-3</v>
      </c>
      <c r="W606">
        <v>824.9</v>
      </c>
      <c r="X606">
        <v>345505920</v>
      </c>
      <c r="Y606">
        <f>IF(K605=2,F606+0.005,IF(K605=1,F606,F606))</f>
        <v>5.4955581072097274E-3</v>
      </c>
    </row>
    <row r="607" spans="1:25" x14ac:dyDescent="0.25">
      <c r="A607" s="1">
        <v>38714</v>
      </c>
      <c r="B607">
        <v>827.76</v>
      </c>
      <c r="C607">
        <v>823.09</v>
      </c>
      <c r="D607">
        <v>816.78</v>
      </c>
      <c r="E607">
        <v>825.87</v>
      </c>
      <c r="F607">
        <f t="shared" si="145"/>
        <v>-1.3264714409973928E-2</v>
      </c>
      <c r="G607">
        <f t="shared" si="147"/>
        <v>8.1015228426395941E-2</v>
      </c>
      <c r="H607">
        <f t="shared" si="148"/>
        <v>1</v>
      </c>
      <c r="I607">
        <f t="shared" si="148"/>
        <v>1</v>
      </c>
      <c r="J607">
        <f t="shared" si="148"/>
        <v>1</v>
      </c>
      <c r="K607">
        <f t="shared" si="148"/>
        <v>1</v>
      </c>
      <c r="L607">
        <f t="shared" si="149"/>
        <v>0</v>
      </c>
      <c r="M607">
        <f t="shared" si="150"/>
        <v>0</v>
      </c>
      <c r="N607">
        <f t="shared" si="151"/>
        <v>0</v>
      </c>
      <c r="O607">
        <f t="shared" si="152"/>
        <v>1</v>
      </c>
      <c r="P607">
        <f t="shared" si="153"/>
        <v>0</v>
      </c>
      <c r="Q607">
        <f t="shared" si="154"/>
        <v>0</v>
      </c>
      <c r="R607">
        <f t="shared" si="155"/>
        <v>0</v>
      </c>
      <c r="S607">
        <f t="shared" si="156"/>
        <v>0</v>
      </c>
      <c r="V607">
        <f t="shared" si="146"/>
        <v>-0.13264714409973929</v>
      </c>
      <c r="W607">
        <v>812.94</v>
      </c>
      <c r="X607">
        <v>340554665</v>
      </c>
      <c r="Y607">
        <f>IF(K606=2,F607+0.005,IF(K606=1,F607,F607))</f>
        <v>-1.3264714409973928E-2</v>
      </c>
    </row>
    <row r="608" spans="1:25" x14ac:dyDescent="0.25">
      <c r="A608" s="1">
        <v>38715</v>
      </c>
      <c r="B608">
        <v>816.78</v>
      </c>
      <c r="C608">
        <v>823.74</v>
      </c>
      <c r="D608">
        <v>823.42</v>
      </c>
      <c r="E608">
        <v>826.02</v>
      </c>
      <c r="F608">
        <f t="shared" si="145"/>
        <v>8.1294840715982111E-3</v>
      </c>
      <c r="G608">
        <f t="shared" si="147"/>
        <v>0.81543147208121824</v>
      </c>
      <c r="H608">
        <f t="shared" si="148"/>
        <v>2</v>
      </c>
      <c r="I608">
        <f t="shared" si="148"/>
        <v>3</v>
      </c>
      <c r="J608">
        <f t="shared" si="148"/>
        <v>4</v>
      </c>
      <c r="K608">
        <f t="shared" si="148"/>
        <v>5</v>
      </c>
      <c r="L608">
        <f t="shared" si="149"/>
        <v>0</v>
      </c>
      <c r="M608">
        <f t="shared" si="150"/>
        <v>0</v>
      </c>
      <c r="N608">
        <f t="shared" si="151"/>
        <v>0</v>
      </c>
      <c r="O608">
        <f t="shared" si="152"/>
        <v>0</v>
      </c>
      <c r="P608">
        <f t="shared" si="153"/>
        <v>0</v>
      </c>
      <c r="Q608">
        <f t="shared" si="154"/>
        <v>0</v>
      </c>
      <c r="R608">
        <f t="shared" si="155"/>
        <v>0</v>
      </c>
      <c r="S608">
        <f t="shared" si="156"/>
        <v>1</v>
      </c>
      <c r="V608">
        <f t="shared" si="146"/>
        <v>8.1294840715982114E-2</v>
      </c>
      <c r="W608">
        <v>818.99</v>
      </c>
      <c r="X608">
        <v>345029787</v>
      </c>
      <c r="Y608">
        <f>IF(K607=2,F608+0.005,IF(K607=1,F608,F608))</f>
        <v>8.1294840715982111E-3</v>
      </c>
    </row>
    <row r="609" spans="1:25" x14ac:dyDescent="0.25">
      <c r="A609" s="1">
        <v>38718</v>
      </c>
      <c r="B609">
        <v>823.42</v>
      </c>
      <c r="C609">
        <v>820.96</v>
      </c>
      <c r="D609">
        <v>826.04</v>
      </c>
      <c r="E609">
        <v>827.25</v>
      </c>
      <c r="F609">
        <f t="shared" si="145"/>
        <v>3.1818513031017033E-3</v>
      </c>
      <c r="G609">
        <f t="shared" si="147"/>
        <v>0.63147208121827414</v>
      </c>
      <c r="H609">
        <f t="shared" si="148"/>
        <v>2</v>
      </c>
      <c r="I609">
        <f t="shared" si="148"/>
        <v>2</v>
      </c>
      <c r="J609">
        <f t="shared" si="148"/>
        <v>3</v>
      </c>
      <c r="K609">
        <f t="shared" si="148"/>
        <v>4</v>
      </c>
      <c r="L609">
        <f t="shared" si="149"/>
        <v>0</v>
      </c>
      <c r="M609">
        <f t="shared" si="150"/>
        <v>1</v>
      </c>
      <c r="N609">
        <f t="shared" si="151"/>
        <v>0</v>
      </c>
      <c r="O609">
        <f t="shared" si="152"/>
        <v>0</v>
      </c>
      <c r="P609">
        <f t="shared" si="153"/>
        <v>0</v>
      </c>
      <c r="Q609">
        <f t="shared" si="154"/>
        <v>0</v>
      </c>
      <c r="R609">
        <f t="shared" si="155"/>
        <v>0</v>
      </c>
      <c r="S609">
        <f t="shared" si="156"/>
        <v>0</v>
      </c>
      <c r="V609">
        <f t="shared" si="146"/>
        <v>3.1818513031017036E-2</v>
      </c>
      <c r="W609">
        <v>817.92</v>
      </c>
      <c r="X609">
        <v>345572588</v>
      </c>
      <c r="Y609">
        <f>IF(K608=2,F609+0.005,IF(K608=1,F609,F609))</f>
        <v>3.1818513031017033E-3</v>
      </c>
    </row>
    <row r="610" spans="1:25" x14ac:dyDescent="0.25">
      <c r="A610" s="1">
        <v>38719</v>
      </c>
      <c r="B610">
        <v>826.04</v>
      </c>
      <c r="C610">
        <v>827.63</v>
      </c>
      <c r="D610">
        <v>841.21</v>
      </c>
      <c r="E610">
        <v>842.03</v>
      </c>
      <c r="F610">
        <f t="shared" si="145"/>
        <v>1.8364728100334213E-2</v>
      </c>
      <c r="G610">
        <f t="shared" si="147"/>
        <v>0.96304568527918777</v>
      </c>
      <c r="H610">
        <f t="shared" si="148"/>
        <v>2</v>
      </c>
      <c r="I610">
        <f t="shared" si="148"/>
        <v>3</v>
      </c>
      <c r="J610">
        <f t="shared" si="148"/>
        <v>4</v>
      </c>
      <c r="K610">
        <f t="shared" si="148"/>
        <v>5</v>
      </c>
      <c r="L610">
        <f t="shared" si="149"/>
        <v>0</v>
      </c>
      <c r="M610">
        <f t="shared" si="150"/>
        <v>1</v>
      </c>
      <c r="N610">
        <f t="shared" si="151"/>
        <v>0</v>
      </c>
      <c r="O610">
        <f t="shared" si="152"/>
        <v>0</v>
      </c>
      <c r="P610">
        <f t="shared" si="153"/>
        <v>0</v>
      </c>
      <c r="Q610">
        <f t="shared" si="154"/>
        <v>0</v>
      </c>
      <c r="R610">
        <f t="shared" si="155"/>
        <v>0</v>
      </c>
      <c r="S610">
        <f t="shared" si="156"/>
        <v>0</v>
      </c>
      <c r="V610">
        <f t="shared" si="146"/>
        <v>0.18364728100334213</v>
      </c>
      <c r="W610">
        <v>826.82</v>
      </c>
      <c r="X610">
        <v>351661736</v>
      </c>
      <c r="Y610">
        <f>IF(K609=2,F610+0.005,IF(K609=1,F610,F610))</f>
        <v>1.8364728100334213E-2</v>
      </c>
    </row>
    <row r="611" spans="1:25" x14ac:dyDescent="0.25">
      <c r="A611" s="1">
        <v>38720</v>
      </c>
      <c r="B611">
        <v>841.21</v>
      </c>
      <c r="C611">
        <v>845.25</v>
      </c>
      <c r="D611">
        <v>843.96</v>
      </c>
      <c r="E611">
        <v>854.51</v>
      </c>
      <c r="F611">
        <f t="shared" si="145"/>
        <v>3.2691004624291198E-3</v>
      </c>
      <c r="G611">
        <f t="shared" si="147"/>
        <v>0.63675126903553303</v>
      </c>
      <c r="H611">
        <f t="shared" si="148"/>
        <v>2</v>
      </c>
      <c r="I611">
        <f t="shared" si="148"/>
        <v>2</v>
      </c>
      <c r="J611">
        <f t="shared" si="148"/>
        <v>3</v>
      </c>
      <c r="K611">
        <f t="shared" si="148"/>
        <v>4</v>
      </c>
      <c r="L611">
        <f t="shared" si="149"/>
        <v>0</v>
      </c>
      <c r="M611">
        <f t="shared" si="150"/>
        <v>1</v>
      </c>
      <c r="N611">
        <f t="shared" si="151"/>
        <v>0</v>
      </c>
      <c r="O611">
        <f t="shared" si="152"/>
        <v>0</v>
      </c>
      <c r="P611">
        <f t="shared" si="153"/>
        <v>0</v>
      </c>
      <c r="Q611">
        <f t="shared" si="154"/>
        <v>0</v>
      </c>
      <c r="R611">
        <f t="shared" si="155"/>
        <v>0</v>
      </c>
      <c r="S611">
        <f t="shared" si="156"/>
        <v>0</v>
      </c>
      <c r="V611">
        <f t="shared" si="146"/>
        <v>3.2691004624291198E-2</v>
      </c>
      <c r="W611">
        <v>842.72</v>
      </c>
      <c r="X611">
        <v>352244514</v>
      </c>
      <c r="Y611">
        <f>IF(K610=2,F611+0.005,IF(K610=1,F611,F611))</f>
        <v>3.2691004624291198E-3</v>
      </c>
    </row>
    <row r="612" spans="1:25" x14ac:dyDescent="0.25">
      <c r="A612" s="1">
        <v>38721</v>
      </c>
      <c r="B612">
        <v>843.96</v>
      </c>
      <c r="C612">
        <v>845.69</v>
      </c>
      <c r="D612">
        <v>849.25</v>
      </c>
      <c r="E612">
        <v>853.53</v>
      </c>
      <c r="F612">
        <f t="shared" si="145"/>
        <v>6.2680695767571492E-3</v>
      </c>
      <c r="G612">
        <f t="shared" si="147"/>
        <v>0.75634517766497467</v>
      </c>
      <c r="H612">
        <f t="shared" si="148"/>
        <v>2</v>
      </c>
      <c r="I612">
        <f t="shared" si="148"/>
        <v>3</v>
      </c>
      <c r="J612">
        <f t="shared" si="148"/>
        <v>4</v>
      </c>
      <c r="K612">
        <f t="shared" si="148"/>
        <v>4</v>
      </c>
      <c r="L612">
        <f t="shared" si="149"/>
        <v>1</v>
      </c>
      <c r="M612">
        <f t="shared" si="150"/>
        <v>0</v>
      </c>
      <c r="N612">
        <f t="shared" si="151"/>
        <v>0</v>
      </c>
      <c r="O612">
        <f t="shared" si="152"/>
        <v>0</v>
      </c>
      <c r="P612">
        <f t="shared" si="153"/>
        <v>0</v>
      </c>
      <c r="Q612">
        <f t="shared" si="154"/>
        <v>0</v>
      </c>
      <c r="R612">
        <f t="shared" si="155"/>
        <v>0</v>
      </c>
      <c r="S612">
        <f t="shared" si="156"/>
        <v>0</v>
      </c>
      <c r="V612">
        <f t="shared" si="146"/>
        <v>6.2680695767571487E-2</v>
      </c>
      <c r="W612">
        <v>843.68</v>
      </c>
      <c r="X612">
        <v>353006850</v>
      </c>
      <c r="Y612">
        <f>IF(K611=2,F612+0.005,IF(K611=1,F612,F612))</f>
        <v>6.2680695767571492E-3</v>
      </c>
    </row>
    <row r="613" spans="1:25" x14ac:dyDescent="0.25">
      <c r="A613" s="1">
        <v>38722</v>
      </c>
      <c r="B613">
        <v>849.25</v>
      </c>
      <c r="C613">
        <v>803.47</v>
      </c>
      <c r="D613">
        <v>816.09</v>
      </c>
      <c r="E613">
        <v>816.73</v>
      </c>
      <c r="F613">
        <f t="shared" si="145"/>
        <v>-3.9046217250515124E-2</v>
      </c>
      <c r="G613">
        <f t="shared" si="147"/>
        <v>5.4822335025380715E-3</v>
      </c>
      <c r="H613">
        <f t="shared" si="148"/>
        <v>1</v>
      </c>
      <c r="I613">
        <f t="shared" si="148"/>
        <v>1</v>
      </c>
      <c r="J613">
        <f t="shared" si="148"/>
        <v>1</v>
      </c>
      <c r="K613">
        <f t="shared" si="148"/>
        <v>1</v>
      </c>
      <c r="L613">
        <f t="shared" si="149"/>
        <v>0</v>
      </c>
      <c r="M613">
        <f t="shared" si="150"/>
        <v>0</v>
      </c>
      <c r="N613">
        <f t="shared" si="151"/>
        <v>0</v>
      </c>
      <c r="O613">
        <f t="shared" si="152"/>
        <v>0</v>
      </c>
      <c r="P613">
        <f t="shared" si="153"/>
        <v>0</v>
      </c>
      <c r="Q613">
        <f t="shared" si="154"/>
        <v>1</v>
      </c>
      <c r="R613">
        <f t="shared" si="155"/>
        <v>0</v>
      </c>
      <c r="S613">
        <f t="shared" si="156"/>
        <v>0</v>
      </c>
      <c r="V613">
        <f t="shared" si="146"/>
        <v>-0.39046217250515125</v>
      </c>
      <c r="W613">
        <v>796.96</v>
      </c>
      <c r="X613">
        <v>342472072</v>
      </c>
      <c r="Y613">
        <f>IF(K612=2,F613+0.005,IF(K612=1,F613,F613))</f>
        <v>-3.9046217250515124E-2</v>
      </c>
    </row>
    <row r="614" spans="1:25" x14ac:dyDescent="0.25">
      <c r="A614" s="1">
        <v>38725</v>
      </c>
      <c r="B614">
        <v>816.09</v>
      </c>
      <c r="C614">
        <v>828.84</v>
      </c>
      <c r="D614">
        <v>833.19</v>
      </c>
      <c r="E614">
        <v>834.21</v>
      </c>
      <c r="F614">
        <f t="shared" si="145"/>
        <v>2.0953571297283414E-2</v>
      </c>
      <c r="G614">
        <f t="shared" si="147"/>
        <v>0.97340101522842637</v>
      </c>
      <c r="H614">
        <f t="shared" si="148"/>
        <v>2</v>
      </c>
      <c r="I614">
        <f t="shared" si="148"/>
        <v>3</v>
      </c>
      <c r="J614">
        <f t="shared" si="148"/>
        <v>4</v>
      </c>
      <c r="K614">
        <f t="shared" si="148"/>
        <v>5</v>
      </c>
      <c r="L614">
        <f t="shared" si="149"/>
        <v>0</v>
      </c>
      <c r="M614">
        <f t="shared" si="150"/>
        <v>0</v>
      </c>
      <c r="N614">
        <f t="shared" si="151"/>
        <v>0</v>
      </c>
      <c r="O614">
        <f t="shared" si="152"/>
        <v>0</v>
      </c>
      <c r="P614">
        <f t="shared" si="153"/>
        <v>0</v>
      </c>
      <c r="Q614">
        <f t="shared" si="154"/>
        <v>0</v>
      </c>
      <c r="R614">
        <f t="shared" si="155"/>
        <v>1</v>
      </c>
      <c r="S614">
        <f t="shared" si="156"/>
        <v>0</v>
      </c>
      <c r="V614">
        <f t="shared" si="146"/>
        <v>0.20953571297283413</v>
      </c>
      <c r="W614">
        <v>825.13</v>
      </c>
      <c r="X614">
        <v>348806509</v>
      </c>
      <c r="Y614">
        <f>IF(K613=2,F614+0.005,IF(K613=1,F614,F614))</f>
        <v>2.0953571297283414E-2</v>
      </c>
    </row>
    <row r="615" spans="1:25" x14ac:dyDescent="0.25">
      <c r="A615" s="1">
        <v>38726</v>
      </c>
      <c r="B615">
        <v>833.19</v>
      </c>
      <c r="C615">
        <v>835.82</v>
      </c>
      <c r="D615">
        <v>822.32</v>
      </c>
      <c r="E615">
        <v>839.51</v>
      </c>
      <c r="F615">
        <f t="shared" si="145"/>
        <v>-1.3046243953960085E-2</v>
      </c>
      <c r="G615">
        <f t="shared" si="147"/>
        <v>8.3451776649746193E-2</v>
      </c>
      <c r="H615">
        <f t="shared" si="148"/>
        <v>1</v>
      </c>
      <c r="I615">
        <f t="shared" si="148"/>
        <v>1</v>
      </c>
      <c r="J615">
        <f t="shared" si="148"/>
        <v>1</v>
      </c>
      <c r="K615">
        <f t="shared" si="148"/>
        <v>1</v>
      </c>
      <c r="L615">
        <f t="shared" si="149"/>
        <v>0</v>
      </c>
      <c r="M615">
        <f t="shared" si="150"/>
        <v>0</v>
      </c>
      <c r="N615">
        <f t="shared" si="151"/>
        <v>0</v>
      </c>
      <c r="O615">
        <f t="shared" si="152"/>
        <v>0</v>
      </c>
      <c r="P615">
        <f t="shared" si="153"/>
        <v>1</v>
      </c>
      <c r="Q615">
        <f t="shared" si="154"/>
        <v>0</v>
      </c>
      <c r="R615">
        <f t="shared" si="155"/>
        <v>0</v>
      </c>
      <c r="S615">
        <f t="shared" si="156"/>
        <v>0</v>
      </c>
      <c r="V615">
        <f t="shared" si="146"/>
        <v>-0.13046243953960085</v>
      </c>
      <c r="W615">
        <v>817.05</v>
      </c>
      <c r="X615">
        <v>345542185</v>
      </c>
      <c r="Y615">
        <f>IF(K614=2,F615+0.005,IF(K614=1,F615,F615))</f>
        <v>-1.3046243953960085E-2</v>
      </c>
    </row>
    <row r="616" spans="1:25" x14ac:dyDescent="0.25">
      <c r="A616" s="1">
        <v>38727</v>
      </c>
      <c r="B616">
        <v>822.32</v>
      </c>
      <c r="C616">
        <v>817.17</v>
      </c>
      <c r="D616">
        <v>814.65</v>
      </c>
      <c r="E616">
        <v>824.76</v>
      </c>
      <c r="F616">
        <f t="shared" si="145"/>
        <v>-9.3272691896099727E-3</v>
      </c>
      <c r="G616">
        <f t="shared" si="147"/>
        <v>0.13218274111675127</v>
      </c>
      <c r="H616">
        <f t="shared" si="148"/>
        <v>1</v>
      </c>
      <c r="I616">
        <f t="shared" si="148"/>
        <v>1</v>
      </c>
      <c r="J616">
        <f t="shared" si="148"/>
        <v>1</v>
      </c>
      <c r="K616">
        <f t="shared" si="148"/>
        <v>1</v>
      </c>
      <c r="L616">
        <f t="shared" si="149"/>
        <v>0</v>
      </c>
      <c r="M616">
        <f t="shared" si="150"/>
        <v>0</v>
      </c>
      <c r="N616">
        <f t="shared" si="151"/>
        <v>0</v>
      </c>
      <c r="O616">
        <f t="shared" si="152"/>
        <v>1</v>
      </c>
      <c r="P616">
        <f t="shared" si="153"/>
        <v>0</v>
      </c>
      <c r="Q616">
        <f t="shared" si="154"/>
        <v>0</v>
      </c>
      <c r="R616">
        <f t="shared" si="155"/>
        <v>0</v>
      </c>
      <c r="S616">
        <f t="shared" si="156"/>
        <v>0</v>
      </c>
      <c r="V616">
        <f t="shared" si="146"/>
        <v>-9.3272691896099727E-2</v>
      </c>
      <c r="W616">
        <v>813.86</v>
      </c>
      <c r="X616">
        <v>344725391</v>
      </c>
      <c r="Y616">
        <f>IF(K615=2,F616+0.005,IF(K615=1,F616,F616))</f>
        <v>-9.3272691896099727E-3</v>
      </c>
    </row>
    <row r="617" spans="1:25" x14ac:dyDescent="0.25">
      <c r="A617" s="1">
        <v>38728</v>
      </c>
      <c r="B617">
        <v>814.65</v>
      </c>
      <c r="C617">
        <v>825.07</v>
      </c>
      <c r="D617">
        <v>824.45</v>
      </c>
      <c r="E617">
        <v>827.01</v>
      </c>
      <c r="F617">
        <f t="shared" si="145"/>
        <v>1.2029706008715483E-2</v>
      </c>
      <c r="G617">
        <f t="shared" si="147"/>
        <v>0.89461928934010149</v>
      </c>
      <c r="H617">
        <f t="shared" si="148"/>
        <v>2</v>
      </c>
      <c r="I617">
        <f t="shared" si="148"/>
        <v>3</v>
      </c>
      <c r="J617">
        <f t="shared" si="148"/>
        <v>4</v>
      </c>
      <c r="K617">
        <f t="shared" si="148"/>
        <v>5</v>
      </c>
      <c r="L617">
        <f t="shared" si="149"/>
        <v>0</v>
      </c>
      <c r="M617">
        <f t="shared" si="150"/>
        <v>0</v>
      </c>
      <c r="N617">
        <f t="shared" si="151"/>
        <v>0</v>
      </c>
      <c r="O617">
        <f t="shared" si="152"/>
        <v>0</v>
      </c>
      <c r="P617">
        <f t="shared" si="153"/>
        <v>0</v>
      </c>
      <c r="Q617">
        <f t="shared" si="154"/>
        <v>0</v>
      </c>
      <c r="R617">
        <f t="shared" si="155"/>
        <v>0</v>
      </c>
      <c r="S617">
        <f t="shared" si="156"/>
        <v>1</v>
      </c>
      <c r="V617">
        <f t="shared" si="146"/>
        <v>0.12029706008715482</v>
      </c>
      <c r="W617">
        <v>820.31</v>
      </c>
      <c r="X617">
        <v>347481905</v>
      </c>
      <c r="Y617">
        <f>IF(K616=2,F617+0.005,IF(K616=1,F617,F617))</f>
        <v>1.2029706008715483E-2</v>
      </c>
    </row>
    <row r="618" spans="1:25" x14ac:dyDescent="0.25">
      <c r="A618" s="1">
        <v>38729</v>
      </c>
      <c r="B618">
        <v>824.45</v>
      </c>
      <c r="C618">
        <v>823.47</v>
      </c>
      <c r="D618">
        <v>825.69</v>
      </c>
      <c r="E618">
        <v>826.5</v>
      </c>
      <c r="F618">
        <f t="shared" si="145"/>
        <v>1.5040329916914416E-3</v>
      </c>
      <c r="G618">
        <f t="shared" si="147"/>
        <v>0.55208121827411172</v>
      </c>
      <c r="H618">
        <f t="shared" si="148"/>
        <v>2</v>
      </c>
      <c r="I618">
        <f t="shared" si="148"/>
        <v>2</v>
      </c>
      <c r="J618">
        <f t="shared" si="148"/>
        <v>3</v>
      </c>
      <c r="K618">
        <f t="shared" si="148"/>
        <v>3</v>
      </c>
      <c r="L618">
        <f t="shared" si="149"/>
        <v>0</v>
      </c>
      <c r="M618">
        <f t="shared" si="150"/>
        <v>1</v>
      </c>
      <c r="N618">
        <f t="shared" si="151"/>
        <v>0</v>
      </c>
      <c r="O618">
        <f t="shared" si="152"/>
        <v>0</v>
      </c>
      <c r="P618">
        <f t="shared" si="153"/>
        <v>0</v>
      </c>
      <c r="Q618">
        <f t="shared" si="154"/>
        <v>0</v>
      </c>
      <c r="R618">
        <f t="shared" si="155"/>
        <v>0</v>
      </c>
      <c r="S618">
        <f t="shared" si="156"/>
        <v>0</v>
      </c>
      <c r="V618">
        <f t="shared" si="146"/>
        <v>1.5040329916914416E-2</v>
      </c>
      <c r="W618">
        <v>820.5</v>
      </c>
      <c r="X618">
        <v>348489705</v>
      </c>
      <c r="Y618">
        <f>IF(K617=2,F618+0.005,IF(K617=1,F618,F618))</f>
        <v>1.5040329916914416E-3</v>
      </c>
    </row>
    <row r="619" spans="1:25" x14ac:dyDescent="0.25">
      <c r="A619" s="1">
        <v>38732</v>
      </c>
      <c r="B619">
        <v>825.69</v>
      </c>
      <c r="C619">
        <v>822.86</v>
      </c>
      <c r="D619">
        <v>830.31</v>
      </c>
      <c r="E619">
        <v>831.01</v>
      </c>
      <c r="F619">
        <f t="shared" si="145"/>
        <v>5.5953202775858865E-3</v>
      </c>
      <c r="G619">
        <f t="shared" si="147"/>
        <v>0.7291370558375635</v>
      </c>
      <c r="H619">
        <f t="shared" si="148"/>
        <v>2</v>
      </c>
      <c r="I619">
        <f t="shared" si="148"/>
        <v>3</v>
      </c>
      <c r="J619">
        <f t="shared" si="148"/>
        <v>3</v>
      </c>
      <c r="K619">
        <f t="shared" si="148"/>
        <v>4</v>
      </c>
      <c r="L619">
        <f t="shared" si="149"/>
        <v>0</v>
      </c>
      <c r="M619">
        <f t="shared" si="150"/>
        <v>1</v>
      </c>
      <c r="N619">
        <f t="shared" si="151"/>
        <v>0</v>
      </c>
      <c r="O619">
        <f t="shared" si="152"/>
        <v>0</v>
      </c>
      <c r="P619">
        <f t="shared" si="153"/>
        <v>0</v>
      </c>
      <c r="Q619">
        <f t="shared" si="154"/>
        <v>0</v>
      </c>
      <c r="R619">
        <f t="shared" si="155"/>
        <v>0</v>
      </c>
      <c r="S619">
        <f t="shared" si="156"/>
        <v>0</v>
      </c>
      <c r="V619">
        <f t="shared" si="146"/>
        <v>5.5953202775858864E-2</v>
      </c>
      <c r="W619">
        <v>822.73</v>
      </c>
      <c r="X619">
        <v>348715049</v>
      </c>
      <c r="Y619">
        <f>IF(K618=2,F619+0.005,IF(K618=1,F619,F619))</f>
        <v>5.5953202775858865E-3</v>
      </c>
    </row>
    <row r="620" spans="1:25" x14ac:dyDescent="0.25">
      <c r="A620" s="1">
        <v>38733</v>
      </c>
      <c r="B620">
        <v>830.31</v>
      </c>
      <c r="C620">
        <v>833.06</v>
      </c>
      <c r="D620">
        <v>839.39</v>
      </c>
      <c r="E620">
        <v>843.09</v>
      </c>
      <c r="F620">
        <f t="shared" si="145"/>
        <v>1.0935674627548797E-2</v>
      </c>
      <c r="G620">
        <f t="shared" si="147"/>
        <v>0.87857868020304564</v>
      </c>
      <c r="H620">
        <f t="shared" si="148"/>
        <v>2</v>
      </c>
      <c r="I620">
        <f t="shared" si="148"/>
        <v>3</v>
      </c>
      <c r="J620">
        <f t="shared" si="148"/>
        <v>4</v>
      </c>
      <c r="K620">
        <f t="shared" si="148"/>
        <v>5</v>
      </c>
      <c r="L620">
        <f t="shared" si="149"/>
        <v>1</v>
      </c>
      <c r="M620">
        <f t="shared" si="150"/>
        <v>0</v>
      </c>
      <c r="N620">
        <f t="shared" si="151"/>
        <v>0</v>
      </c>
      <c r="O620">
        <f t="shared" si="152"/>
        <v>0</v>
      </c>
      <c r="P620">
        <f t="shared" si="153"/>
        <v>0</v>
      </c>
      <c r="Q620">
        <f t="shared" si="154"/>
        <v>0</v>
      </c>
      <c r="R620">
        <f t="shared" si="155"/>
        <v>0</v>
      </c>
      <c r="S620">
        <f t="shared" si="156"/>
        <v>0</v>
      </c>
      <c r="V620">
        <f t="shared" si="146"/>
        <v>0.10935674627548797</v>
      </c>
      <c r="W620">
        <v>831.67</v>
      </c>
      <c r="X620">
        <v>351792585</v>
      </c>
      <c r="Y620">
        <f>IF(K619=2,F620+0.005,IF(K619=1,F620,F620))</f>
        <v>1.0935674627548797E-2</v>
      </c>
    </row>
    <row r="621" spans="1:25" x14ac:dyDescent="0.25">
      <c r="A621" s="1">
        <v>38734</v>
      </c>
      <c r="B621">
        <v>839.39</v>
      </c>
      <c r="C621">
        <v>839.43</v>
      </c>
      <c r="D621">
        <v>834.97</v>
      </c>
      <c r="E621">
        <v>842.39</v>
      </c>
      <c r="F621">
        <f t="shared" si="145"/>
        <v>-5.2657286839251829E-3</v>
      </c>
      <c r="G621">
        <f t="shared" si="147"/>
        <v>0.23959390862944163</v>
      </c>
      <c r="H621">
        <f t="shared" si="148"/>
        <v>1</v>
      </c>
      <c r="I621">
        <f t="shared" si="148"/>
        <v>1</v>
      </c>
      <c r="J621">
        <f t="shared" si="148"/>
        <v>1</v>
      </c>
      <c r="K621">
        <f t="shared" si="148"/>
        <v>2</v>
      </c>
      <c r="L621">
        <f t="shared" si="149"/>
        <v>0</v>
      </c>
      <c r="M621">
        <f t="shared" si="150"/>
        <v>0</v>
      </c>
      <c r="N621">
        <f t="shared" si="151"/>
        <v>0</v>
      </c>
      <c r="O621">
        <f t="shared" si="152"/>
        <v>0</v>
      </c>
      <c r="P621">
        <f t="shared" si="153"/>
        <v>1</v>
      </c>
      <c r="Q621">
        <f t="shared" si="154"/>
        <v>0</v>
      </c>
      <c r="R621">
        <f t="shared" si="155"/>
        <v>0</v>
      </c>
      <c r="S621">
        <f t="shared" si="156"/>
        <v>0</v>
      </c>
      <c r="V621">
        <f t="shared" si="146"/>
        <v>-5.2657286839251832E-2</v>
      </c>
      <c r="W621">
        <v>833.61</v>
      </c>
      <c r="X621">
        <v>348030689</v>
      </c>
      <c r="Y621">
        <f>IF(K620=2,F621+0.005,IF(K620=1,F621,F621))</f>
        <v>-5.2657286839251829E-3</v>
      </c>
    </row>
    <row r="622" spans="1:25" x14ac:dyDescent="0.25">
      <c r="A622" s="1">
        <v>38735</v>
      </c>
      <c r="B622">
        <v>834.97</v>
      </c>
      <c r="C622">
        <v>829.95</v>
      </c>
      <c r="D622">
        <v>830.15</v>
      </c>
      <c r="E622">
        <v>830.86</v>
      </c>
      <c r="F622">
        <f t="shared" si="145"/>
        <v>-5.7726624908679951E-3</v>
      </c>
      <c r="G622">
        <f t="shared" si="147"/>
        <v>0.22050761421319798</v>
      </c>
      <c r="H622">
        <f t="shared" si="148"/>
        <v>1</v>
      </c>
      <c r="I622">
        <f t="shared" si="148"/>
        <v>1</v>
      </c>
      <c r="J622">
        <f t="shared" si="148"/>
        <v>1</v>
      </c>
      <c r="K622">
        <f t="shared" si="148"/>
        <v>2</v>
      </c>
      <c r="L622">
        <f t="shared" si="149"/>
        <v>0</v>
      </c>
      <c r="M622">
        <f t="shared" si="150"/>
        <v>0</v>
      </c>
      <c r="N622">
        <f t="shared" si="151"/>
        <v>0</v>
      </c>
      <c r="O622">
        <f t="shared" si="152"/>
        <v>1</v>
      </c>
      <c r="P622">
        <f t="shared" si="153"/>
        <v>0</v>
      </c>
      <c r="Q622">
        <f t="shared" si="154"/>
        <v>0</v>
      </c>
      <c r="R622">
        <f t="shared" si="155"/>
        <v>0</v>
      </c>
      <c r="S622">
        <f t="shared" si="156"/>
        <v>0</v>
      </c>
      <c r="V622">
        <f t="shared" si="146"/>
        <v>-5.7726624908679955E-2</v>
      </c>
      <c r="W622">
        <v>826.69</v>
      </c>
      <c r="X622">
        <v>346785973</v>
      </c>
      <c r="Y622">
        <f>IF(K621=2,F622+0.005,IF(K621=1,F622,F622))</f>
        <v>-7.7266249086799504E-4</v>
      </c>
    </row>
    <row r="623" spans="1:25" x14ac:dyDescent="0.25">
      <c r="A623" s="1">
        <v>38736</v>
      </c>
      <c r="B623">
        <v>830.15</v>
      </c>
      <c r="C623">
        <v>837.22</v>
      </c>
      <c r="D623">
        <v>838.47</v>
      </c>
      <c r="E623">
        <v>840.3</v>
      </c>
      <c r="F623">
        <f t="shared" si="145"/>
        <v>1.002228512919358E-2</v>
      </c>
      <c r="G623">
        <f t="shared" si="147"/>
        <v>0.86152284263959389</v>
      </c>
      <c r="H623">
        <f t="shared" si="148"/>
        <v>2</v>
      </c>
      <c r="I623">
        <f t="shared" si="148"/>
        <v>3</v>
      </c>
      <c r="J623">
        <f t="shared" si="148"/>
        <v>4</v>
      </c>
      <c r="K623">
        <f t="shared" si="148"/>
        <v>5</v>
      </c>
      <c r="L623">
        <f t="shared" si="149"/>
        <v>0</v>
      </c>
      <c r="M623">
        <f t="shared" si="150"/>
        <v>0</v>
      </c>
      <c r="N623">
        <f t="shared" si="151"/>
        <v>0</v>
      </c>
      <c r="O623">
        <f t="shared" si="152"/>
        <v>0</v>
      </c>
      <c r="P623">
        <f t="shared" si="153"/>
        <v>0</v>
      </c>
      <c r="Q623">
        <f t="shared" si="154"/>
        <v>0</v>
      </c>
      <c r="R623">
        <f t="shared" si="155"/>
        <v>1</v>
      </c>
      <c r="S623">
        <f t="shared" si="156"/>
        <v>0</v>
      </c>
      <c r="V623">
        <f t="shared" si="146"/>
        <v>0.1002228512919358</v>
      </c>
      <c r="W623">
        <v>836.21</v>
      </c>
      <c r="X623">
        <v>349416672</v>
      </c>
      <c r="Y623">
        <f>IF(K622=2,F623+0.005,IF(K622=1,F623,F623))</f>
        <v>1.5022285129193579E-2</v>
      </c>
    </row>
    <row r="624" spans="1:25" x14ac:dyDescent="0.25">
      <c r="A624" s="1">
        <v>38739</v>
      </c>
      <c r="B624">
        <v>838.47</v>
      </c>
      <c r="C624">
        <v>830.62</v>
      </c>
      <c r="D624">
        <v>836.82</v>
      </c>
      <c r="E624">
        <v>837.31</v>
      </c>
      <c r="F624">
        <f t="shared" si="145"/>
        <v>-1.9678700490178267E-3</v>
      </c>
      <c r="G624">
        <f t="shared" si="147"/>
        <v>0.36710659898477155</v>
      </c>
      <c r="H624">
        <f t="shared" si="148"/>
        <v>1</v>
      </c>
      <c r="I624">
        <f t="shared" si="148"/>
        <v>2</v>
      </c>
      <c r="J624">
        <f t="shared" si="148"/>
        <v>2</v>
      </c>
      <c r="K624">
        <f t="shared" si="148"/>
        <v>2</v>
      </c>
      <c r="L624">
        <f t="shared" si="149"/>
        <v>0</v>
      </c>
      <c r="M624">
        <f t="shared" si="150"/>
        <v>0</v>
      </c>
      <c r="N624">
        <f t="shared" si="151"/>
        <v>0</v>
      </c>
      <c r="O624">
        <f t="shared" si="152"/>
        <v>0</v>
      </c>
      <c r="P624">
        <f t="shared" si="153"/>
        <v>1</v>
      </c>
      <c r="Q624">
        <f t="shared" si="154"/>
        <v>0</v>
      </c>
      <c r="R624">
        <f t="shared" si="155"/>
        <v>0</v>
      </c>
      <c r="S624">
        <f t="shared" si="156"/>
        <v>0</v>
      </c>
      <c r="V624">
        <f t="shared" si="146"/>
        <v>-1.9678700490178266E-2</v>
      </c>
      <c r="W624">
        <v>829.94</v>
      </c>
      <c r="X624">
        <v>348271918</v>
      </c>
      <c r="Y624">
        <f>IF(K623=2,F624+0.005,IF(K623=1,F624,F624))</f>
        <v>-1.9678700490178267E-3</v>
      </c>
    </row>
    <row r="625" spans="1:25" x14ac:dyDescent="0.25">
      <c r="A625" s="1">
        <v>38740</v>
      </c>
      <c r="B625">
        <v>836.82</v>
      </c>
      <c r="C625">
        <v>838.63</v>
      </c>
      <c r="D625">
        <v>835.64</v>
      </c>
      <c r="E625">
        <v>841.18</v>
      </c>
      <c r="F625">
        <f t="shared" si="145"/>
        <v>-1.4101001410100902E-3</v>
      </c>
      <c r="G625">
        <f t="shared" si="147"/>
        <v>0.39208121827411169</v>
      </c>
      <c r="H625">
        <f t="shared" si="148"/>
        <v>1</v>
      </c>
      <c r="I625">
        <f t="shared" si="148"/>
        <v>2</v>
      </c>
      <c r="J625">
        <f t="shared" si="148"/>
        <v>2</v>
      </c>
      <c r="K625">
        <f t="shared" si="148"/>
        <v>2</v>
      </c>
      <c r="L625">
        <f t="shared" si="149"/>
        <v>0</v>
      </c>
      <c r="M625">
        <f t="shared" si="150"/>
        <v>0</v>
      </c>
      <c r="N625">
        <f t="shared" si="151"/>
        <v>0</v>
      </c>
      <c r="O625">
        <f t="shared" si="152"/>
        <v>1</v>
      </c>
      <c r="P625">
        <f t="shared" si="153"/>
        <v>0</v>
      </c>
      <c r="Q625">
        <f t="shared" si="154"/>
        <v>0</v>
      </c>
      <c r="R625">
        <f t="shared" si="155"/>
        <v>0</v>
      </c>
      <c r="S625">
        <f t="shared" si="156"/>
        <v>0</v>
      </c>
      <c r="V625">
        <f t="shared" si="146"/>
        <v>-1.4101001410100901E-2</v>
      </c>
      <c r="W625">
        <v>834.24</v>
      </c>
      <c r="X625">
        <v>347474831</v>
      </c>
      <c r="Y625">
        <f>IF(K624=2,F625+0.005,IF(K624=1,F625,F625))</f>
        <v>3.5898998589899101E-3</v>
      </c>
    </row>
    <row r="626" spans="1:25" x14ac:dyDescent="0.25">
      <c r="A626" s="1">
        <v>38741</v>
      </c>
      <c r="B626">
        <v>835.64</v>
      </c>
      <c r="C626">
        <v>838.08</v>
      </c>
      <c r="D626">
        <v>838.26</v>
      </c>
      <c r="E626">
        <v>840.51</v>
      </c>
      <c r="F626">
        <f t="shared" si="145"/>
        <v>3.1353214302809879E-3</v>
      </c>
      <c r="G626">
        <f t="shared" si="147"/>
        <v>0.62802030456852787</v>
      </c>
      <c r="H626">
        <f t="shared" si="148"/>
        <v>2</v>
      </c>
      <c r="I626">
        <f t="shared" si="148"/>
        <v>2</v>
      </c>
      <c r="J626">
        <f t="shared" si="148"/>
        <v>3</v>
      </c>
      <c r="K626">
        <f t="shared" si="148"/>
        <v>4</v>
      </c>
      <c r="L626">
        <f t="shared" si="149"/>
        <v>0</v>
      </c>
      <c r="M626">
        <f t="shared" si="150"/>
        <v>0</v>
      </c>
      <c r="N626">
        <f t="shared" si="151"/>
        <v>0</v>
      </c>
      <c r="O626">
        <f t="shared" si="152"/>
        <v>0</v>
      </c>
      <c r="P626">
        <f t="shared" si="153"/>
        <v>0</v>
      </c>
      <c r="Q626">
        <f t="shared" si="154"/>
        <v>0</v>
      </c>
      <c r="R626">
        <f t="shared" si="155"/>
        <v>0</v>
      </c>
      <c r="S626">
        <f t="shared" si="156"/>
        <v>1</v>
      </c>
      <c r="V626">
        <f t="shared" si="146"/>
        <v>3.1353214302809879E-2</v>
      </c>
      <c r="W626">
        <v>835.18</v>
      </c>
      <c r="X626">
        <v>346634528</v>
      </c>
      <c r="Y626">
        <f>IF(K625=2,F626+0.005,IF(K625=1,F626,F626))</f>
        <v>8.1353214302809888E-3</v>
      </c>
    </row>
    <row r="627" spans="1:25" x14ac:dyDescent="0.25">
      <c r="A627" s="1">
        <v>38742</v>
      </c>
      <c r="B627">
        <v>838.26</v>
      </c>
      <c r="C627">
        <v>842</v>
      </c>
      <c r="D627">
        <v>852.33</v>
      </c>
      <c r="E627">
        <v>853.29</v>
      </c>
      <c r="F627">
        <f t="shared" si="145"/>
        <v>1.6784768448929985E-2</v>
      </c>
      <c r="G627">
        <f t="shared" si="147"/>
        <v>0.95309644670050764</v>
      </c>
      <c r="H627">
        <f t="shared" si="148"/>
        <v>2</v>
      </c>
      <c r="I627">
        <f t="shared" si="148"/>
        <v>3</v>
      </c>
      <c r="J627">
        <f t="shared" si="148"/>
        <v>4</v>
      </c>
      <c r="K627">
        <f t="shared" si="148"/>
        <v>5</v>
      </c>
      <c r="L627">
        <f t="shared" si="149"/>
        <v>1</v>
      </c>
      <c r="M627">
        <f t="shared" si="150"/>
        <v>0</v>
      </c>
      <c r="N627">
        <f t="shared" si="151"/>
        <v>0</v>
      </c>
      <c r="O627">
        <f t="shared" si="152"/>
        <v>0</v>
      </c>
      <c r="P627">
        <f t="shared" si="153"/>
        <v>0</v>
      </c>
      <c r="Q627">
        <f t="shared" si="154"/>
        <v>0</v>
      </c>
      <c r="R627">
        <f t="shared" si="155"/>
        <v>0</v>
      </c>
      <c r="S627">
        <f t="shared" si="156"/>
        <v>0</v>
      </c>
      <c r="V627">
        <f t="shared" si="146"/>
        <v>0.16784768448929985</v>
      </c>
      <c r="W627">
        <v>841.28</v>
      </c>
      <c r="X627">
        <v>350844251</v>
      </c>
      <c r="Y627">
        <f>IF(K626=2,F627+0.005,IF(K626=1,F627,F627))</f>
        <v>1.6784768448929985E-2</v>
      </c>
    </row>
    <row r="628" spans="1:25" x14ac:dyDescent="0.25">
      <c r="A628" s="1">
        <v>38743</v>
      </c>
      <c r="B628">
        <v>852.33</v>
      </c>
      <c r="C628">
        <v>850.45</v>
      </c>
      <c r="D628">
        <v>846.78</v>
      </c>
      <c r="E628">
        <v>853.49</v>
      </c>
      <c r="F628">
        <f t="shared" si="145"/>
        <v>-6.5115624230052535E-3</v>
      </c>
      <c r="G628">
        <f t="shared" si="147"/>
        <v>0.19837563451776649</v>
      </c>
      <c r="H628">
        <f t="shared" si="148"/>
        <v>1</v>
      </c>
      <c r="I628">
        <f t="shared" si="148"/>
        <v>1</v>
      </c>
      <c r="J628">
        <f t="shared" si="148"/>
        <v>1</v>
      </c>
      <c r="K628">
        <f t="shared" si="148"/>
        <v>1</v>
      </c>
      <c r="L628">
        <f t="shared" si="149"/>
        <v>0</v>
      </c>
      <c r="M628">
        <f t="shared" si="150"/>
        <v>0</v>
      </c>
      <c r="N628">
        <f t="shared" si="151"/>
        <v>0</v>
      </c>
      <c r="O628">
        <f t="shared" si="152"/>
        <v>0</v>
      </c>
      <c r="P628">
        <f t="shared" si="153"/>
        <v>1</v>
      </c>
      <c r="Q628">
        <f t="shared" si="154"/>
        <v>0</v>
      </c>
      <c r="R628">
        <f t="shared" si="155"/>
        <v>0</v>
      </c>
      <c r="S628">
        <f t="shared" si="156"/>
        <v>0</v>
      </c>
      <c r="V628">
        <f t="shared" si="146"/>
        <v>-6.511562423005253E-2</v>
      </c>
      <c r="W628">
        <v>839.68</v>
      </c>
      <c r="X628">
        <v>373947011</v>
      </c>
      <c r="Y628">
        <f>IF(K627=2,F628+0.005,IF(K627=1,F628,F628))</f>
        <v>-6.5115624230052535E-3</v>
      </c>
    </row>
    <row r="629" spans="1:25" x14ac:dyDescent="0.25">
      <c r="A629" s="1">
        <v>38746</v>
      </c>
      <c r="B629">
        <v>846.78</v>
      </c>
      <c r="C629">
        <v>843.95</v>
      </c>
      <c r="D629">
        <v>838.13</v>
      </c>
      <c r="E629">
        <v>848.06</v>
      </c>
      <c r="F629">
        <f t="shared" si="145"/>
        <v>-1.0215168048371451E-2</v>
      </c>
      <c r="G629">
        <f t="shared" si="147"/>
        <v>0.1149238578680203</v>
      </c>
      <c r="H629">
        <f t="shared" si="148"/>
        <v>1</v>
      </c>
      <c r="I629">
        <f t="shared" si="148"/>
        <v>1</v>
      </c>
      <c r="J629">
        <f t="shared" si="148"/>
        <v>1</v>
      </c>
      <c r="K629">
        <f t="shared" si="148"/>
        <v>1</v>
      </c>
      <c r="L629">
        <f t="shared" si="149"/>
        <v>0</v>
      </c>
      <c r="M629">
        <f t="shared" si="150"/>
        <v>0</v>
      </c>
      <c r="N629">
        <f t="shared" si="151"/>
        <v>1</v>
      </c>
      <c r="O629">
        <f t="shared" si="152"/>
        <v>0</v>
      </c>
      <c r="P629">
        <f t="shared" si="153"/>
        <v>0</v>
      </c>
      <c r="Q629">
        <f t="shared" si="154"/>
        <v>0</v>
      </c>
      <c r="R629">
        <f t="shared" si="155"/>
        <v>0</v>
      </c>
      <c r="S629">
        <f t="shared" si="156"/>
        <v>0</v>
      </c>
      <c r="V629">
        <f t="shared" si="146"/>
        <v>-0.10215168048371451</v>
      </c>
      <c r="W629">
        <v>837.41</v>
      </c>
      <c r="X629">
        <v>370304878</v>
      </c>
      <c r="Y629">
        <f>IF(K628=2,F629+0.005,IF(K628=1,F629,F629))</f>
        <v>-1.0215168048371451E-2</v>
      </c>
    </row>
    <row r="630" spans="1:25" x14ac:dyDescent="0.25">
      <c r="A630" s="1">
        <v>38747</v>
      </c>
      <c r="B630">
        <v>838.13</v>
      </c>
      <c r="C630">
        <v>837.35</v>
      </c>
      <c r="D630">
        <v>832.81</v>
      </c>
      <c r="E630">
        <v>838.23</v>
      </c>
      <c r="F630">
        <f t="shared" si="145"/>
        <v>-6.3474639972319925E-3</v>
      </c>
      <c r="G630">
        <f t="shared" si="147"/>
        <v>0.20487309644670051</v>
      </c>
      <c r="H630">
        <f t="shared" si="148"/>
        <v>1</v>
      </c>
      <c r="I630">
        <f t="shared" si="148"/>
        <v>1</v>
      </c>
      <c r="J630">
        <f t="shared" si="148"/>
        <v>1</v>
      </c>
      <c r="K630">
        <f t="shared" si="148"/>
        <v>2</v>
      </c>
      <c r="L630">
        <f t="shared" si="149"/>
        <v>0</v>
      </c>
      <c r="M630">
        <f t="shared" si="150"/>
        <v>0</v>
      </c>
      <c r="N630">
        <f t="shared" si="151"/>
        <v>1</v>
      </c>
      <c r="O630">
        <f t="shared" si="152"/>
        <v>0</v>
      </c>
      <c r="P630">
        <f t="shared" si="153"/>
        <v>0</v>
      </c>
      <c r="Q630">
        <f t="shared" si="154"/>
        <v>0</v>
      </c>
      <c r="R630">
        <f t="shared" si="155"/>
        <v>0</v>
      </c>
      <c r="S630">
        <f t="shared" si="156"/>
        <v>0</v>
      </c>
      <c r="V630">
        <f t="shared" si="146"/>
        <v>-6.3474639972319918E-2</v>
      </c>
      <c r="W630">
        <v>827.2</v>
      </c>
      <c r="X630">
        <v>369271086</v>
      </c>
      <c r="Y630">
        <f>IF(K629=2,F630+0.005,IF(K629=1,F630,F630))</f>
        <v>-6.3474639972319925E-3</v>
      </c>
    </row>
    <row r="631" spans="1:25" x14ac:dyDescent="0.25">
      <c r="A631" s="1">
        <v>38748</v>
      </c>
      <c r="B631">
        <v>832.81</v>
      </c>
      <c r="C631">
        <v>838.55</v>
      </c>
      <c r="D631">
        <v>823.57</v>
      </c>
      <c r="E631">
        <v>842.27</v>
      </c>
      <c r="F631">
        <f t="shared" si="145"/>
        <v>-1.1094967639677593E-2</v>
      </c>
      <c r="G631">
        <f t="shared" si="147"/>
        <v>0.10375634517766498</v>
      </c>
      <c r="H631">
        <f t="shared" si="148"/>
        <v>1</v>
      </c>
      <c r="I631">
        <f t="shared" si="148"/>
        <v>1</v>
      </c>
      <c r="J631">
        <f t="shared" si="148"/>
        <v>1</v>
      </c>
      <c r="K631">
        <f t="shared" si="148"/>
        <v>1</v>
      </c>
      <c r="L631">
        <f t="shared" si="149"/>
        <v>0</v>
      </c>
      <c r="M631">
        <f t="shared" si="150"/>
        <v>0</v>
      </c>
      <c r="N631">
        <f t="shared" si="151"/>
        <v>0</v>
      </c>
      <c r="O631">
        <f t="shared" si="152"/>
        <v>1</v>
      </c>
      <c r="P631">
        <f t="shared" si="153"/>
        <v>0</v>
      </c>
      <c r="Q631">
        <f t="shared" si="154"/>
        <v>0</v>
      </c>
      <c r="R631">
        <f t="shared" si="155"/>
        <v>0</v>
      </c>
      <c r="S631">
        <f t="shared" si="156"/>
        <v>0</v>
      </c>
      <c r="V631">
        <f t="shared" si="146"/>
        <v>-0.11094967639677593</v>
      </c>
      <c r="W631">
        <v>821.41</v>
      </c>
      <c r="X631">
        <v>369632160</v>
      </c>
      <c r="Y631">
        <f>IF(K630=2,F631+0.005,IF(K630=1,F631,F631))</f>
        <v>-6.0949676396775928E-3</v>
      </c>
    </row>
    <row r="632" spans="1:25" x14ac:dyDescent="0.25">
      <c r="A632" s="1">
        <v>38749</v>
      </c>
      <c r="B632">
        <v>823.57</v>
      </c>
      <c r="C632">
        <v>827.49</v>
      </c>
      <c r="D632">
        <v>827.52</v>
      </c>
      <c r="E632">
        <v>830.03</v>
      </c>
      <c r="F632">
        <f t="shared" si="145"/>
        <v>4.7961921876706675E-3</v>
      </c>
      <c r="G632">
        <f t="shared" si="147"/>
        <v>0.69807106598984769</v>
      </c>
      <c r="H632">
        <f t="shared" si="148"/>
        <v>2</v>
      </c>
      <c r="I632">
        <f t="shared" si="148"/>
        <v>3</v>
      </c>
      <c r="J632">
        <f t="shared" si="148"/>
        <v>3</v>
      </c>
      <c r="K632">
        <f t="shared" si="148"/>
        <v>4</v>
      </c>
      <c r="L632">
        <f t="shared" si="149"/>
        <v>0</v>
      </c>
      <c r="M632">
        <f t="shared" si="150"/>
        <v>0</v>
      </c>
      <c r="N632">
        <f t="shared" si="151"/>
        <v>0</v>
      </c>
      <c r="O632">
        <f t="shared" si="152"/>
        <v>0</v>
      </c>
      <c r="P632">
        <f t="shared" si="153"/>
        <v>0</v>
      </c>
      <c r="Q632">
        <f t="shared" si="154"/>
        <v>0</v>
      </c>
      <c r="R632">
        <f t="shared" si="155"/>
        <v>1</v>
      </c>
      <c r="S632">
        <f t="shared" si="156"/>
        <v>0</v>
      </c>
      <c r="V632">
        <f t="shared" si="146"/>
        <v>4.7961921876706677E-2</v>
      </c>
      <c r="W632">
        <v>820.92</v>
      </c>
      <c r="X632">
        <v>371991952</v>
      </c>
      <c r="Y632">
        <f>IF(K631=2,F632+0.005,IF(K631=1,F632,F632))</f>
        <v>4.7961921876706675E-3</v>
      </c>
    </row>
    <row r="633" spans="1:25" x14ac:dyDescent="0.25">
      <c r="A633" s="1">
        <v>38750</v>
      </c>
      <c r="B633">
        <v>827.52</v>
      </c>
      <c r="C633">
        <v>832.87</v>
      </c>
      <c r="D633">
        <v>827.54</v>
      </c>
      <c r="E633">
        <v>834.31</v>
      </c>
      <c r="F633">
        <f t="shared" si="145"/>
        <v>2.416860015465706E-5</v>
      </c>
      <c r="G633">
        <f t="shared" si="147"/>
        <v>0.46598984771573604</v>
      </c>
      <c r="H633">
        <f t="shared" si="148"/>
        <v>1</v>
      </c>
      <c r="I633">
        <f t="shared" si="148"/>
        <v>2</v>
      </c>
      <c r="J633">
        <f t="shared" si="148"/>
        <v>2</v>
      </c>
      <c r="K633">
        <f t="shared" si="148"/>
        <v>3</v>
      </c>
      <c r="L633">
        <f t="shared" si="149"/>
        <v>0</v>
      </c>
      <c r="M633">
        <f t="shared" si="150"/>
        <v>0</v>
      </c>
      <c r="N633">
        <f t="shared" si="151"/>
        <v>0</v>
      </c>
      <c r="O633">
        <f t="shared" si="152"/>
        <v>0</v>
      </c>
      <c r="P633">
        <f t="shared" si="153"/>
        <v>1</v>
      </c>
      <c r="Q633">
        <f t="shared" si="154"/>
        <v>0</v>
      </c>
      <c r="R633">
        <f t="shared" si="155"/>
        <v>0</v>
      </c>
      <c r="S633">
        <f t="shared" si="156"/>
        <v>0</v>
      </c>
      <c r="V633">
        <f t="shared" si="146"/>
        <v>2.4168600154657061E-4</v>
      </c>
      <c r="W633">
        <v>825.55</v>
      </c>
      <c r="X633">
        <v>371476359</v>
      </c>
      <c r="Y633">
        <f>IF(K632=2,F633+0.005,IF(K632=1,F633,F633))</f>
        <v>2.416860015465706E-5</v>
      </c>
    </row>
    <row r="634" spans="1:25" x14ac:dyDescent="0.25">
      <c r="A634" s="1">
        <v>38753</v>
      </c>
      <c r="B634">
        <v>827.54</v>
      </c>
      <c r="C634">
        <v>819.91</v>
      </c>
      <c r="D634">
        <v>817.64</v>
      </c>
      <c r="E634">
        <v>822.48</v>
      </c>
      <c r="F634">
        <f t="shared" si="145"/>
        <v>-1.1963167943543488E-2</v>
      </c>
      <c r="G634">
        <f t="shared" si="147"/>
        <v>9.3604060913705586E-2</v>
      </c>
      <c r="H634">
        <f t="shared" si="148"/>
        <v>1</v>
      </c>
      <c r="I634">
        <f t="shared" si="148"/>
        <v>1</v>
      </c>
      <c r="J634">
        <f t="shared" si="148"/>
        <v>1</v>
      </c>
      <c r="K634">
        <f t="shared" si="148"/>
        <v>1</v>
      </c>
      <c r="L634">
        <f t="shared" si="149"/>
        <v>0</v>
      </c>
      <c r="M634">
        <f t="shared" si="150"/>
        <v>0</v>
      </c>
      <c r="N634">
        <f t="shared" si="151"/>
        <v>1</v>
      </c>
      <c r="O634">
        <f t="shared" si="152"/>
        <v>0</v>
      </c>
      <c r="P634">
        <f t="shared" si="153"/>
        <v>0</v>
      </c>
      <c r="Q634">
        <f t="shared" si="154"/>
        <v>0</v>
      </c>
      <c r="R634">
        <f t="shared" si="155"/>
        <v>0</v>
      </c>
      <c r="S634">
        <f t="shared" si="156"/>
        <v>0</v>
      </c>
      <c r="V634">
        <f t="shared" si="146"/>
        <v>-0.11963167943543489</v>
      </c>
      <c r="W634">
        <v>815.8</v>
      </c>
      <c r="X634">
        <v>363959701</v>
      </c>
      <c r="Y634">
        <f>IF(K633=2,F634+0.005,IF(K633=1,F634,F634))</f>
        <v>-1.1963167943543488E-2</v>
      </c>
    </row>
    <row r="635" spans="1:25" x14ac:dyDescent="0.25">
      <c r="A635" s="1">
        <v>38754</v>
      </c>
      <c r="B635">
        <v>817.64</v>
      </c>
      <c r="C635">
        <v>820.8</v>
      </c>
      <c r="D635">
        <v>813.39</v>
      </c>
      <c r="E635">
        <v>822.23</v>
      </c>
      <c r="F635">
        <f t="shared" si="145"/>
        <v>-5.1978866004598603E-3</v>
      </c>
      <c r="G635">
        <f t="shared" si="147"/>
        <v>0.24101522842639594</v>
      </c>
      <c r="H635">
        <f t="shared" si="148"/>
        <v>1</v>
      </c>
      <c r="I635">
        <f t="shared" si="148"/>
        <v>1</v>
      </c>
      <c r="J635">
        <f t="shared" si="148"/>
        <v>1</v>
      </c>
      <c r="K635">
        <f t="shared" si="148"/>
        <v>2</v>
      </c>
      <c r="L635">
        <f t="shared" si="149"/>
        <v>0</v>
      </c>
      <c r="M635">
        <f t="shared" si="150"/>
        <v>0</v>
      </c>
      <c r="N635">
        <f t="shared" si="151"/>
        <v>1</v>
      </c>
      <c r="O635">
        <f t="shared" si="152"/>
        <v>0</v>
      </c>
      <c r="P635">
        <f t="shared" si="153"/>
        <v>0</v>
      </c>
      <c r="Q635">
        <f t="shared" si="154"/>
        <v>0</v>
      </c>
      <c r="R635">
        <f t="shared" si="155"/>
        <v>0</v>
      </c>
      <c r="S635">
        <f t="shared" si="156"/>
        <v>0</v>
      </c>
      <c r="V635">
        <f t="shared" si="146"/>
        <v>-5.1978866004598605E-2</v>
      </c>
      <c r="W635">
        <v>808.93</v>
      </c>
      <c r="X635">
        <v>363813077</v>
      </c>
      <c r="Y635">
        <f>IF(K634=2,F635+0.005,IF(K634=1,F635,F635))</f>
        <v>-5.1978866004598603E-3</v>
      </c>
    </row>
    <row r="636" spans="1:25" x14ac:dyDescent="0.25">
      <c r="A636" s="1">
        <v>38755</v>
      </c>
      <c r="B636">
        <v>813.39</v>
      </c>
      <c r="C636">
        <v>806.56</v>
      </c>
      <c r="D636">
        <v>806.94</v>
      </c>
      <c r="E636">
        <v>808</v>
      </c>
      <c r="F636">
        <f t="shared" si="145"/>
        <v>-7.9297753845018158E-3</v>
      </c>
      <c r="G636">
        <f t="shared" si="147"/>
        <v>0.16406091370558376</v>
      </c>
      <c r="H636">
        <f t="shared" si="148"/>
        <v>1</v>
      </c>
      <c r="I636">
        <f t="shared" si="148"/>
        <v>1</v>
      </c>
      <c r="J636">
        <f t="shared" si="148"/>
        <v>1</v>
      </c>
      <c r="K636">
        <f t="shared" si="148"/>
        <v>1</v>
      </c>
      <c r="L636">
        <f t="shared" si="149"/>
        <v>0</v>
      </c>
      <c r="M636">
        <f t="shared" si="150"/>
        <v>0</v>
      </c>
      <c r="N636">
        <f t="shared" si="151"/>
        <v>1</v>
      </c>
      <c r="O636">
        <f t="shared" si="152"/>
        <v>0</v>
      </c>
      <c r="P636">
        <f t="shared" si="153"/>
        <v>0</v>
      </c>
      <c r="Q636">
        <f t="shared" si="154"/>
        <v>0</v>
      </c>
      <c r="R636">
        <f t="shared" si="155"/>
        <v>0</v>
      </c>
      <c r="S636">
        <f t="shared" si="156"/>
        <v>0</v>
      </c>
      <c r="V636">
        <f t="shared" si="146"/>
        <v>-7.9297753845018165E-2</v>
      </c>
      <c r="W636">
        <v>797.65</v>
      </c>
      <c r="X636">
        <v>360140014</v>
      </c>
      <c r="Y636">
        <f>IF(K635=2,F636+0.005,IF(K635=1,F636,F636))</f>
        <v>-2.9297753845018157E-3</v>
      </c>
    </row>
    <row r="637" spans="1:25" x14ac:dyDescent="0.25">
      <c r="A637" s="1">
        <v>38756</v>
      </c>
      <c r="B637">
        <v>806.94</v>
      </c>
      <c r="C637">
        <v>803.25</v>
      </c>
      <c r="D637">
        <v>807.37</v>
      </c>
      <c r="E637">
        <v>811.83</v>
      </c>
      <c r="F637">
        <f t="shared" si="145"/>
        <v>5.3287728951340865E-4</v>
      </c>
      <c r="G637">
        <f t="shared" si="147"/>
        <v>0.49644670050761419</v>
      </c>
      <c r="H637">
        <f t="shared" si="148"/>
        <v>1</v>
      </c>
      <c r="I637">
        <f t="shared" si="148"/>
        <v>2</v>
      </c>
      <c r="J637">
        <f t="shared" si="148"/>
        <v>2</v>
      </c>
      <c r="K637">
        <f t="shared" si="148"/>
        <v>3</v>
      </c>
      <c r="L637">
        <f t="shared" si="149"/>
        <v>0</v>
      </c>
      <c r="M637">
        <f t="shared" si="150"/>
        <v>0</v>
      </c>
      <c r="N637">
        <f t="shared" si="151"/>
        <v>0</v>
      </c>
      <c r="O637">
        <f t="shared" si="152"/>
        <v>1</v>
      </c>
      <c r="P637">
        <f t="shared" si="153"/>
        <v>0</v>
      </c>
      <c r="Q637">
        <f t="shared" si="154"/>
        <v>0</v>
      </c>
      <c r="R637">
        <f t="shared" si="155"/>
        <v>0</v>
      </c>
      <c r="S637">
        <f t="shared" si="156"/>
        <v>0</v>
      </c>
      <c r="V637">
        <f t="shared" si="146"/>
        <v>5.3287728951340865E-3</v>
      </c>
      <c r="W637">
        <v>797.9</v>
      </c>
      <c r="X637">
        <v>359091846</v>
      </c>
      <c r="Y637">
        <f>IF(K636=2,F637+0.005,IF(K636=1,F637,F637))</f>
        <v>5.3287728951340865E-4</v>
      </c>
    </row>
    <row r="638" spans="1:25" x14ac:dyDescent="0.25">
      <c r="A638" s="1">
        <v>38757</v>
      </c>
      <c r="B638">
        <v>807.37</v>
      </c>
      <c r="C638">
        <v>813.08</v>
      </c>
      <c r="D638">
        <v>809.7</v>
      </c>
      <c r="E638">
        <v>815.16</v>
      </c>
      <c r="F638">
        <f t="shared" si="145"/>
        <v>2.8859135216815599E-3</v>
      </c>
      <c r="G638">
        <f t="shared" si="147"/>
        <v>0.61583756345177665</v>
      </c>
      <c r="H638">
        <f t="shared" si="148"/>
        <v>2</v>
      </c>
      <c r="I638">
        <f t="shared" si="148"/>
        <v>2</v>
      </c>
      <c r="J638">
        <f t="shared" si="148"/>
        <v>3</v>
      </c>
      <c r="K638">
        <f t="shared" si="148"/>
        <v>4</v>
      </c>
      <c r="L638">
        <f t="shared" si="149"/>
        <v>0</v>
      </c>
      <c r="M638">
        <f t="shared" si="150"/>
        <v>0</v>
      </c>
      <c r="N638">
        <f t="shared" si="151"/>
        <v>0</v>
      </c>
      <c r="O638">
        <f t="shared" si="152"/>
        <v>0</v>
      </c>
      <c r="P638">
        <f t="shared" si="153"/>
        <v>0</v>
      </c>
      <c r="Q638">
        <f t="shared" si="154"/>
        <v>0</v>
      </c>
      <c r="R638">
        <f t="shared" si="155"/>
        <v>0</v>
      </c>
      <c r="S638">
        <f t="shared" si="156"/>
        <v>1</v>
      </c>
      <c r="V638">
        <f t="shared" si="146"/>
        <v>2.8859135216815598E-2</v>
      </c>
      <c r="W638">
        <v>808.62</v>
      </c>
      <c r="X638">
        <v>360863912</v>
      </c>
      <c r="Y638">
        <f>IF(K637=2,F638+0.005,IF(K637=1,F638,F638))</f>
        <v>2.8859135216815599E-3</v>
      </c>
    </row>
    <row r="639" spans="1:25" x14ac:dyDescent="0.25">
      <c r="A639" s="1">
        <v>38760</v>
      </c>
      <c r="B639">
        <v>809.7</v>
      </c>
      <c r="C639">
        <v>806.4</v>
      </c>
      <c r="D639">
        <v>810.73</v>
      </c>
      <c r="E639">
        <v>815.85</v>
      </c>
      <c r="F639">
        <f t="shared" si="145"/>
        <v>1.2720760775595562E-3</v>
      </c>
      <c r="G639">
        <f t="shared" si="147"/>
        <v>0.53969543147208121</v>
      </c>
      <c r="H639">
        <f t="shared" si="148"/>
        <v>2</v>
      </c>
      <c r="I639">
        <f t="shared" si="148"/>
        <v>2</v>
      </c>
      <c r="J639">
        <f t="shared" si="148"/>
        <v>3</v>
      </c>
      <c r="K639">
        <f t="shared" si="148"/>
        <v>3</v>
      </c>
      <c r="L639">
        <f t="shared" si="149"/>
        <v>1</v>
      </c>
      <c r="M639">
        <f t="shared" si="150"/>
        <v>0</v>
      </c>
      <c r="N639">
        <f t="shared" si="151"/>
        <v>0</v>
      </c>
      <c r="O639">
        <f t="shared" si="152"/>
        <v>0</v>
      </c>
      <c r="P639">
        <f t="shared" si="153"/>
        <v>0</v>
      </c>
      <c r="Q639">
        <f t="shared" si="154"/>
        <v>0</v>
      </c>
      <c r="R639">
        <f t="shared" si="155"/>
        <v>0</v>
      </c>
      <c r="S639">
        <f t="shared" si="156"/>
        <v>0</v>
      </c>
      <c r="V639">
        <f t="shared" si="146"/>
        <v>1.2720760775595563E-2</v>
      </c>
      <c r="W639">
        <v>805.72</v>
      </c>
      <c r="X639">
        <v>361878048</v>
      </c>
      <c r="Y639">
        <f>IF(K638=2,F639+0.005,IF(K638=1,F639,F639))</f>
        <v>1.2720760775595562E-3</v>
      </c>
    </row>
    <row r="640" spans="1:25" x14ac:dyDescent="0.25">
      <c r="A640" s="1">
        <v>38761</v>
      </c>
      <c r="B640">
        <v>810.73</v>
      </c>
      <c r="C640">
        <v>810.23</v>
      </c>
      <c r="D640">
        <v>808.61</v>
      </c>
      <c r="E640">
        <v>814</v>
      </c>
      <c r="F640">
        <f t="shared" si="145"/>
        <v>-2.6149272877530184E-3</v>
      </c>
      <c r="G640">
        <f t="shared" si="147"/>
        <v>0.33624365482233504</v>
      </c>
      <c r="H640">
        <f t="shared" si="148"/>
        <v>1</v>
      </c>
      <c r="I640">
        <f t="shared" si="148"/>
        <v>2</v>
      </c>
      <c r="J640">
        <f t="shared" si="148"/>
        <v>2</v>
      </c>
      <c r="K640">
        <f t="shared" si="148"/>
        <v>2</v>
      </c>
      <c r="L640">
        <f t="shared" si="149"/>
        <v>0</v>
      </c>
      <c r="M640">
        <f t="shared" si="150"/>
        <v>0</v>
      </c>
      <c r="N640">
        <f t="shared" si="151"/>
        <v>0</v>
      </c>
      <c r="O640">
        <f t="shared" si="152"/>
        <v>0</v>
      </c>
      <c r="P640">
        <f t="shared" si="153"/>
        <v>1</v>
      </c>
      <c r="Q640">
        <f t="shared" si="154"/>
        <v>0</v>
      </c>
      <c r="R640">
        <f t="shared" si="155"/>
        <v>0</v>
      </c>
      <c r="S640">
        <f t="shared" si="156"/>
        <v>0</v>
      </c>
      <c r="V640">
        <f t="shared" si="146"/>
        <v>-2.6149272877530185E-2</v>
      </c>
      <c r="W640">
        <v>806.54</v>
      </c>
      <c r="X640">
        <v>363361813</v>
      </c>
      <c r="Y640">
        <f>IF(K639=2,F640+0.005,IF(K639=1,F640,F640))</f>
        <v>-2.6149272877530184E-3</v>
      </c>
    </row>
    <row r="641" spans="1:25" x14ac:dyDescent="0.25">
      <c r="A641" s="1">
        <v>38762</v>
      </c>
      <c r="B641">
        <v>808.61</v>
      </c>
      <c r="C641">
        <v>805.49</v>
      </c>
      <c r="D641">
        <v>798.3</v>
      </c>
      <c r="E641">
        <v>806.34</v>
      </c>
      <c r="F641">
        <f t="shared" si="145"/>
        <v>-1.2750275163552342E-2</v>
      </c>
      <c r="G641">
        <f t="shared" si="147"/>
        <v>8.5482233502538071E-2</v>
      </c>
      <c r="H641">
        <f t="shared" si="148"/>
        <v>1</v>
      </c>
      <c r="I641">
        <f t="shared" si="148"/>
        <v>1</v>
      </c>
      <c r="J641">
        <f t="shared" si="148"/>
        <v>1</v>
      </c>
      <c r="K641">
        <f t="shared" si="148"/>
        <v>1</v>
      </c>
      <c r="L641">
        <f t="shared" si="149"/>
        <v>0</v>
      </c>
      <c r="M641">
        <f t="shared" si="150"/>
        <v>0</v>
      </c>
      <c r="N641">
        <f t="shared" si="151"/>
        <v>0</v>
      </c>
      <c r="O641">
        <f t="shared" si="152"/>
        <v>1</v>
      </c>
      <c r="P641">
        <f t="shared" si="153"/>
        <v>0</v>
      </c>
      <c r="Q641">
        <f t="shared" si="154"/>
        <v>0</v>
      </c>
      <c r="R641">
        <f t="shared" si="155"/>
        <v>0</v>
      </c>
      <c r="S641">
        <f t="shared" si="156"/>
        <v>0</v>
      </c>
      <c r="V641">
        <f t="shared" si="146"/>
        <v>-0.12750275163552341</v>
      </c>
      <c r="W641">
        <v>796.09</v>
      </c>
      <c r="X641">
        <v>359827011</v>
      </c>
      <c r="Y641">
        <f>IF(K640=2,F641+0.005,IF(K640=1,F641,F641))</f>
        <v>-7.7502751635523419E-3</v>
      </c>
    </row>
    <row r="642" spans="1:25" x14ac:dyDescent="0.25">
      <c r="A642" s="1">
        <v>38763</v>
      </c>
      <c r="B642">
        <v>798.3</v>
      </c>
      <c r="C642">
        <v>799.93</v>
      </c>
      <c r="D642">
        <v>799.75</v>
      </c>
      <c r="E642">
        <v>801.34</v>
      </c>
      <c r="F642">
        <f t="shared" si="145"/>
        <v>1.8163597644996186E-3</v>
      </c>
      <c r="G642">
        <f t="shared" si="147"/>
        <v>0.56609137055837566</v>
      </c>
      <c r="H642">
        <f t="shared" si="148"/>
        <v>2</v>
      </c>
      <c r="I642">
        <f t="shared" si="148"/>
        <v>2</v>
      </c>
      <c r="J642">
        <f t="shared" si="148"/>
        <v>3</v>
      </c>
      <c r="K642">
        <f t="shared" si="148"/>
        <v>3</v>
      </c>
      <c r="L642">
        <f t="shared" si="149"/>
        <v>0</v>
      </c>
      <c r="M642">
        <f t="shared" si="150"/>
        <v>0</v>
      </c>
      <c r="N642">
        <f t="shared" si="151"/>
        <v>0</v>
      </c>
      <c r="O642">
        <f t="shared" si="152"/>
        <v>0</v>
      </c>
      <c r="P642">
        <f t="shared" si="153"/>
        <v>0</v>
      </c>
      <c r="Q642">
        <f t="shared" si="154"/>
        <v>0</v>
      </c>
      <c r="R642">
        <f t="shared" si="155"/>
        <v>1</v>
      </c>
      <c r="S642">
        <f t="shared" si="156"/>
        <v>0</v>
      </c>
      <c r="V642">
        <f t="shared" si="146"/>
        <v>1.8163597644996185E-2</v>
      </c>
      <c r="W642">
        <v>793.74</v>
      </c>
      <c r="X642">
        <v>358415826</v>
      </c>
      <c r="Y642">
        <f>IF(K641=2,F642+0.005,IF(K641=1,F642,F642))</f>
        <v>1.8163597644996186E-3</v>
      </c>
    </row>
    <row r="643" spans="1:25" x14ac:dyDescent="0.25">
      <c r="A643" s="1">
        <v>38764</v>
      </c>
      <c r="B643">
        <v>799.75</v>
      </c>
      <c r="C643">
        <v>804.7</v>
      </c>
      <c r="D643">
        <v>794.65</v>
      </c>
      <c r="E643">
        <v>806.81</v>
      </c>
      <c r="F643">
        <f t="shared" ref="F643:F706" si="157">(D643-D642)/D642</f>
        <v>-6.3769928102532323E-3</v>
      </c>
      <c r="G643">
        <f t="shared" si="147"/>
        <v>0.20324873096446699</v>
      </c>
      <c r="H643">
        <f t="shared" si="148"/>
        <v>1</v>
      </c>
      <c r="I643">
        <f t="shared" si="148"/>
        <v>1</v>
      </c>
      <c r="J643">
        <f t="shared" si="148"/>
        <v>1</v>
      </c>
      <c r="K643">
        <f t="shared" ref="K643:K706" si="158">ROUNDDOWN($G643*K$2,0)-IF(MOD($G643*K$2,1)=0,1,0)+1</f>
        <v>2</v>
      </c>
      <c r="L643">
        <f t="shared" si="149"/>
        <v>0</v>
      </c>
      <c r="M643">
        <f t="shared" si="150"/>
        <v>0</v>
      </c>
      <c r="N643">
        <f t="shared" si="151"/>
        <v>0</v>
      </c>
      <c r="O643">
        <f t="shared" si="152"/>
        <v>0</v>
      </c>
      <c r="P643">
        <f t="shared" si="153"/>
        <v>1</v>
      </c>
      <c r="Q643">
        <f t="shared" si="154"/>
        <v>0</v>
      </c>
      <c r="R643">
        <f t="shared" si="155"/>
        <v>0</v>
      </c>
      <c r="S643">
        <f t="shared" si="156"/>
        <v>0</v>
      </c>
      <c r="V643">
        <f t="shared" ref="V643:V706" si="159">F643*10</f>
        <v>-6.3769928102532319E-2</v>
      </c>
      <c r="W643">
        <v>793.16</v>
      </c>
      <c r="X643">
        <v>358855197</v>
      </c>
      <c r="Y643">
        <f>IF(K642=2,F643+0.005,IF(K642=1,F643,F643))</f>
        <v>-6.3769928102532323E-3</v>
      </c>
    </row>
    <row r="644" spans="1:25" x14ac:dyDescent="0.25">
      <c r="A644" s="1">
        <v>38767</v>
      </c>
      <c r="B644">
        <v>794.65</v>
      </c>
      <c r="C644">
        <v>789.94</v>
      </c>
      <c r="D644">
        <v>785.78</v>
      </c>
      <c r="E644">
        <v>790.72</v>
      </c>
      <c r="F644">
        <f t="shared" si="157"/>
        <v>-1.1162146857106909E-2</v>
      </c>
      <c r="G644">
        <f t="shared" ref="G644:G707" si="160">_xlfn.RANK.AVG(F644,$F$3:$F$4927,1)/COUNT($F$3:$F$4927)</f>
        <v>0.10253807106598985</v>
      </c>
      <c r="H644">
        <f t="shared" ref="H644:K707" si="161">ROUNDDOWN($G644*H$2,0)-IF(MOD($G644*H$2,1)=0,1,0)+1</f>
        <v>1</v>
      </c>
      <c r="I644">
        <f t="shared" si="161"/>
        <v>1</v>
      </c>
      <c r="J644">
        <f t="shared" si="161"/>
        <v>1</v>
      </c>
      <c r="K644">
        <f t="shared" si="158"/>
        <v>1</v>
      </c>
      <c r="L644">
        <f t="shared" si="149"/>
        <v>0</v>
      </c>
      <c r="M644">
        <f t="shared" si="150"/>
        <v>0</v>
      </c>
      <c r="N644">
        <f t="shared" si="151"/>
        <v>0</v>
      </c>
      <c r="O644">
        <f t="shared" si="152"/>
        <v>1</v>
      </c>
      <c r="P644">
        <f t="shared" si="153"/>
        <v>0</v>
      </c>
      <c r="Q644">
        <f t="shared" si="154"/>
        <v>0</v>
      </c>
      <c r="R644">
        <f t="shared" si="155"/>
        <v>0</v>
      </c>
      <c r="S644">
        <f t="shared" si="156"/>
        <v>0</v>
      </c>
      <c r="V644">
        <f t="shared" si="159"/>
        <v>-0.1116214685710691</v>
      </c>
      <c r="W644">
        <v>783.51</v>
      </c>
      <c r="X644">
        <v>355648360</v>
      </c>
      <c r="Y644">
        <f>IF(K643=2,F644+0.005,IF(K643=1,F644,F644))</f>
        <v>-6.1621468571069092E-3</v>
      </c>
    </row>
    <row r="645" spans="1:25" x14ac:dyDescent="0.25">
      <c r="A645" s="1">
        <v>38768</v>
      </c>
      <c r="B645">
        <v>785.78</v>
      </c>
      <c r="C645">
        <v>786.69</v>
      </c>
      <c r="D645">
        <v>794.75</v>
      </c>
      <c r="E645">
        <v>795.73</v>
      </c>
      <c r="F645">
        <f t="shared" si="157"/>
        <v>1.1415408893074432E-2</v>
      </c>
      <c r="G645">
        <f t="shared" si="160"/>
        <v>0.88568527918781725</v>
      </c>
      <c r="H645">
        <f t="shared" si="161"/>
        <v>2</v>
      </c>
      <c r="I645">
        <f t="shared" si="161"/>
        <v>3</v>
      </c>
      <c r="J645">
        <f t="shared" si="161"/>
        <v>4</v>
      </c>
      <c r="K645">
        <f t="shared" si="158"/>
        <v>5</v>
      </c>
      <c r="L645">
        <f t="shared" ref="L645:L708" si="162">IF(AND($H644=2,$H645=2,$H646=1),1,0)</f>
        <v>0</v>
      </c>
      <c r="M645">
        <f t="shared" ref="M645:M708" si="163">IF(AND($H644=2,$H645=2,$H646=2),1,0)</f>
        <v>0</v>
      </c>
      <c r="N645">
        <f t="shared" ref="N645:N708" si="164">IF(AND($H644=1,$H645=1,$H646=1),1,0)</f>
        <v>0</v>
      </c>
      <c r="O645">
        <f t="shared" ref="O645:O708" si="165">IF(AND($H644=1,$H645=1,$H646=2),1,0)</f>
        <v>0</v>
      </c>
      <c r="P645">
        <f t="shared" ref="P645:P708" si="166">IF(AND($H644=2,$H645=1,$H646=1),1,0)</f>
        <v>0</v>
      </c>
      <c r="Q645">
        <f t="shared" ref="Q645:Q708" si="167">IF(AND($H644=2,$H645=1,$H646=2),1,0)</f>
        <v>0</v>
      </c>
      <c r="R645">
        <f t="shared" ref="R645:R708" si="168">IF(AND($H644=1,$H645=2,$H646=1),1,0)</f>
        <v>1</v>
      </c>
      <c r="S645">
        <f t="shared" ref="S645:S708" si="169">IF(AND($H644=1,$H645=2,$H646=2),1,0)</f>
        <v>0</v>
      </c>
      <c r="V645">
        <f t="shared" si="159"/>
        <v>0.11415408893074433</v>
      </c>
      <c r="W645">
        <v>783.08</v>
      </c>
      <c r="X645">
        <v>359219594</v>
      </c>
      <c r="Y645">
        <f>IF(K644=2,F645+0.005,IF(K644=1,F645,F645))</f>
        <v>1.1415408893074432E-2</v>
      </c>
    </row>
    <row r="646" spans="1:25" x14ac:dyDescent="0.25">
      <c r="A646" s="1">
        <v>38769</v>
      </c>
      <c r="B646">
        <v>794.75</v>
      </c>
      <c r="C646">
        <v>798.57</v>
      </c>
      <c r="D646">
        <v>791.67</v>
      </c>
      <c r="E646">
        <v>802.45</v>
      </c>
      <c r="F646">
        <f t="shared" si="157"/>
        <v>-3.8754325259516085E-3</v>
      </c>
      <c r="G646">
        <f t="shared" si="160"/>
        <v>0.28284263959390865</v>
      </c>
      <c r="H646">
        <f t="shared" si="161"/>
        <v>1</v>
      </c>
      <c r="I646">
        <f t="shared" si="161"/>
        <v>1</v>
      </c>
      <c r="J646">
        <f t="shared" si="161"/>
        <v>2</v>
      </c>
      <c r="K646">
        <f t="shared" si="158"/>
        <v>2</v>
      </c>
      <c r="L646">
        <f t="shared" si="162"/>
        <v>0</v>
      </c>
      <c r="M646">
        <f t="shared" si="163"/>
        <v>0</v>
      </c>
      <c r="N646">
        <f t="shared" si="164"/>
        <v>0</v>
      </c>
      <c r="O646">
        <f t="shared" si="165"/>
        <v>0</v>
      </c>
      <c r="P646">
        <f t="shared" si="166"/>
        <v>1</v>
      </c>
      <c r="Q646">
        <f t="shared" si="167"/>
        <v>0</v>
      </c>
      <c r="R646">
        <f t="shared" si="168"/>
        <v>0</v>
      </c>
      <c r="S646">
        <f t="shared" si="169"/>
        <v>0</v>
      </c>
      <c r="V646">
        <f t="shared" si="159"/>
        <v>-3.8754325259516081E-2</v>
      </c>
      <c r="W646">
        <v>790.2</v>
      </c>
      <c r="X646">
        <v>357711224</v>
      </c>
      <c r="Y646">
        <f>IF(K645=2,F646+0.005,IF(K645=1,F646,F646))</f>
        <v>-3.8754325259516085E-3</v>
      </c>
    </row>
    <row r="647" spans="1:25" x14ac:dyDescent="0.25">
      <c r="A647" s="1">
        <v>38770</v>
      </c>
      <c r="B647">
        <v>791.67</v>
      </c>
      <c r="C647">
        <v>790.04</v>
      </c>
      <c r="D647">
        <v>791.03</v>
      </c>
      <c r="E647">
        <v>793.15</v>
      </c>
      <c r="F647">
        <f t="shared" si="157"/>
        <v>-8.0841764876777742E-4</v>
      </c>
      <c r="G647">
        <f t="shared" si="160"/>
        <v>0.42152284263959389</v>
      </c>
      <c r="H647">
        <f t="shared" si="161"/>
        <v>1</v>
      </c>
      <c r="I647">
        <f t="shared" si="161"/>
        <v>2</v>
      </c>
      <c r="J647">
        <f t="shared" si="161"/>
        <v>2</v>
      </c>
      <c r="K647">
        <f t="shared" si="158"/>
        <v>3</v>
      </c>
      <c r="L647">
        <f t="shared" si="162"/>
        <v>0</v>
      </c>
      <c r="M647">
        <f t="shared" si="163"/>
        <v>0</v>
      </c>
      <c r="N647">
        <f t="shared" si="164"/>
        <v>1</v>
      </c>
      <c r="O647">
        <f t="shared" si="165"/>
        <v>0</v>
      </c>
      <c r="P647">
        <f t="shared" si="166"/>
        <v>0</v>
      </c>
      <c r="Q647">
        <f t="shared" si="167"/>
        <v>0</v>
      </c>
      <c r="R647">
        <f t="shared" si="168"/>
        <v>0</v>
      </c>
      <c r="S647">
        <f t="shared" si="169"/>
        <v>0</v>
      </c>
      <c r="V647">
        <f t="shared" si="159"/>
        <v>-8.0841764876777751E-3</v>
      </c>
      <c r="W647">
        <v>784.79</v>
      </c>
      <c r="X647">
        <v>357306587</v>
      </c>
      <c r="Y647">
        <f>IF(K646=2,F647+0.005,IF(K646=1,F647,F647))</f>
        <v>4.1915823512322231E-3</v>
      </c>
    </row>
    <row r="648" spans="1:25" x14ac:dyDescent="0.25">
      <c r="A648" s="1">
        <v>38771</v>
      </c>
      <c r="B648">
        <v>791.03</v>
      </c>
      <c r="C648">
        <v>789.29</v>
      </c>
      <c r="D648">
        <v>785.68</v>
      </c>
      <c r="E648">
        <v>793.33</v>
      </c>
      <c r="F648">
        <f t="shared" si="157"/>
        <v>-6.7633338811423369E-3</v>
      </c>
      <c r="G648">
        <f t="shared" si="160"/>
        <v>0.19289340101522842</v>
      </c>
      <c r="H648">
        <f t="shared" si="161"/>
        <v>1</v>
      </c>
      <c r="I648">
        <f t="shared" si="161"/>
        <v>1</v>
      </c>
      <c r="J648">
        <f t="shared" si="161"/>
        <v>1</v>
      </c>
      <c r="K648">
        <f t="shared" si="158"/>
        <v>1</v>
      </c>
      <c r="L648">
        <f t="shared" si="162"/>
        <v>0</v>
      </c>
      <c r="M648">
        <f t="shared" si="163"/>
        <v>0</v>
      </c>
      <c r="N648">
        <f t="shared" si="164"/>
        <v>0</v>
      </c>
      <c r="O648">
        <f t="shared" si="165"/>
        <v>1</v>
      </c>
      <c r="P648">
        <f t="shared" si="166"/>
        <v>0</v>
      </c>
      <c r="Q648">
        <f t="shared" si="167"/>
        <v>0</v>
      </c>
      <c r="R648">
        <f t="shared" si="168"/>
        <v>0</v>
      </c>
      <c r="S648">
        <f t="shared" si="169"/>
        <v>0</v>
      </c>
      <c r="V648">
        <f t="shared" si="159"/>
        <v>-6.7633338811423374E-2</v>
      </c>
      <c r="W648">
        <v>784.6</v>
      </c>
      <c r="X648">
        <v>358357240</v>
      </c>
      <c r="Y648">
        <f>IF(K647=2,F648+0.005,IF(K647=1,F648,F648))</f>
        <v>-6.7633338811423369E-3</v>
      </c>
    </row>
    <row r="649" spans="1:25" x14ac:dyDescent="0.25">
      <c r="A649" s="1">
        <v>38774</v>
      </c>
      <c r="B649">
        <v>785.68</v>
      </c>
      <c r="C649">
        <v>787.89</v>
      </c>
      <c r="D649">
        <v>789.46</v>
      </c>
      <c r="E649">
        <v>791.38</v>
      </c>
      <c r="F649">
        <f t="shared" si="157"/>
        <v>4.8111190306487205E-3</v>
      </c>
      <c r="G649">
        <f t="shared" si="160"/>
        <v>0.69949238578680206</v>
      </c>
      <c r="H649">
        <f t="shared" si="161"/>
        <v>2</v>
      </c>
      <c r="I649">
        <f t="shared" si="161"/>
        <v>3</v>
      </c>
      <c r="J649">
        <f t="shared" si="161"/>
        <v>3</v>
      </c>
      <c r="K649">
        <f t="shared" si="158"/>
        <v>4</v>
      </c>
      <c r="L649">
        <f t="shared" si="162"/>
        <v>0</v>
      </c>
      <c r="M649">
        <f t="shared" si="163"/>
        <v>0</v>
      </c>
      <c r="N649">
        <f t="shared" si="164"/>
        <v>0</v>
      </c>
      <c r="O649">
        <f t="shared" si="165"/>
        <v>0</v>
      </c>
      <c r="P649">
        <f t="shared" si="166"/>
        <v>0</v>
      </c>
      <c r="Q649">
        <f t="shared" si="167"/>
        <v>0</v>
      </c>
      <c r="R649">
        <f t="shared" si="168"/>
        <v>0</v>
      </c>
      <c r="S649">
        <f t="shared" si="169"/>
        <v>1</v>
      </c>
      <c r="V649">
        <f t="shared" si="159"/>
        <v>4.8111190306487209E-2</v>
      </c>
      <c r="W649">
        <v>784.93</v>
      </c>
      <c r="X649">
        <v>360589936</v>
      </c>
      <c r="Y649">
        <f>IF(K648=2,F649+0.005,IF(K648=1,F649,F649))</f>
        <v>4.8111190306487205E-3</v>
      </c>
    </row>
    <row r="650" spans="1:25" x14ac:dyDescent="0.25">
      <c r="A650" s="1">
        <v>38775</v>
      </c>
      <c r="B650">
        <v>789.46</v>
      </c>
      <c r="C650">
        <v>793.57</v>
      </c>
      <c r="D650">
        <v>801.55</v>
      </c>
      <c r="E650">
        <v>802.33</v>
      </c>
      <c r="F650">
        <f t="shared" si="157"/>
        <v>1.5314265447267649E-2</v>
      </c>
      <c r="G650">
        <f t="shared" si="160"/>
        <v>0.93868020304568522</v>
      </c>
      <c r="H650">
        <f t="shared" si="161"/>
        <v>2</v>
      </c>
      <c r="I650">
        <f t="shared" si="161"/>
        <v>3</v>
      </c>
      <c r="J650">
        <f t="shared" si="161"/>
        <v>4</v>
      </c>
      <c r="K650">
        <f t="shared" si="158"/>
        <v>5</v>
      </c>
      <c r="L650">
        <f t="shared" si="162"/>
        <v>1</v>
      </c>
      <c r="M650">
        <f t="shared" si="163"/>
        <v>0</v>
      </c>
      <c r="N650">
        <f t="shared" si="164"/>
        <v>0</v>
      </c>
      <c r="O650">
        <f t="shared" si="165"/>
        <v>0</v>
      </c>
      <c r="P650">
        <f t="shared" si="166"/>
        <v>0</v>
      </c>
      <c r="Q650">
        <f t="shared" si="167"/>
        <v>0</v>
      </c>
      <c r="R650">
        <f t="shared" si="168"/>
        <v>0</v>
      </c>
      <c r="S650">
        <f t="shared" si="169"/>
        <v>0</v>
      </c>
      <c r="V650">
        <f t="shared" si="159"/>
        <v>0.1531426544726765</v>
      </c>
      <c r="W650">
        <v>792.58</v>
      </c>
      <c r="X650">
        <v>365396835</v>
      </c>
      <c r="Y650">
        <f>IF(K649=2,F650+0.005,IF(K649=1,F650,F650))</f>
        <v>1.5314265447267649E-2</v>
      </c>
    </row>
    <row r="651" spans="1:25" x14ac:dyDescent="0.25">
      <c r="A651" s="1">
        <v>38776</v>
      </c>
      <c r="B651">
        <v>801.55</v>
      </c>
      <c r="C651">
        <v>808.35</v>
      </c>
      <c r="D651">
        <v>799.9</v>
      </c>
      <c r="E651">
        <v>810.25</v>
      </c>
      <c r="F651">
        <f t="shared" si="157"/>
        <v>-2.0585116337096592E-3</v>
      </c>
      <c r="G651">
        <f t="shared" si="160"/>
        <v>0.36223350253807107</v>
      </c>
      <c r="H651">
        <f t="shared" si="161"/>
        <v>1</v>
      </c>
      <c r="I651">
        <f t="shared" si="161"/>
        <v>2</v>
      </c>
      <c r="J651">
        <f t="shared" si="161"/>
        <v>2</v>
      </c>
      <c r="K651">
        <f t="shared" si="158"/>
        <v>2</v>
      </c>
      <c r="L651">
        <f t="shared" si="162"/>
        <v>0</v>
      </c>
      <c r="M651">
        <f t="shared" si="163"/>
        <v>0</v>
      </c>
      <c r="N651">
        <f t="shared" si="164"/>
        <v>0</v>
      </c>
      <c r="O651">
        <f t="shared" si="165"/>
        <v>0</v>
      </c>
      <c r="P651">
        <f t="shared" si="166"/>
        <v>0</v>
      </c>
      <c r="Q651">
        <f t="shared" si="167"/>
        <v>1</v>
      </c>
      <c r="R651">
        <f t="shared" si="168"/>
        <v>0</v>
      </c>
      <c r="S651">
        <f t="shared" si="169"/>
        <v>0</v>
      </c>
      <c r="V651">
        <f t="shared" si="159"/>
        <v>-2.0585116337096594E-2</v>
      </c>
      <c r="W651">
        <v>798.32</v>
      </c>
      <c r="X651">
        <v>362778876</v>
      </c>
      <c r="Y651">
        <f>IF(K650=2,F651+0.005,IF(K650=1,F651,F651))</f>
        <v>-2.0585116337096592E-3</v>
      </c>
    </row>
    <row r="652" spans="1:25" x14ac:dyDescent="0.25">
      <c r="A652" s="1">
        <v>38777</v>
      </c>
      <c r="B652">
        <v>799.9</v>
      </c>
      <c r="C652">
        <v>798.01</v>
      </c>
      <c r="D652">
        <v>806.12</v>
      </c>
      <c r="E652">
        <v>806.93</v>
      </c>
      <c r="F652">
        <f t="shared" si="157"/>
        <v>7.7759719964995968E-3</v>
      </c>
      <c r="G652">
        <f t="shared" si="160"/>
        <v>0.80690355329949237</v>
      </c>
      <c r="H652">
        <f t="shared" si="161"/>
        <v>2</v>
      </c>
      <c r="I652">
        <f t="shared" si="161"/>
        <v>3</v>
      </c>
      <c r="J652">
        <f t="shared" si="161"/>
        <v>4</v>
      </c>
      <c r="K652">
        <f t="shared" si="158"/>
        <v>5</v>
      </c>
      <c r="L652">
        <f t="shared" si="162"/>
        <v>0</v>
      </c>
      <c r="M652">
        <f t="shared" si="163"/>
        <v>0</v>
      </c>
      <c r="N652">
        <f t="shared" si="164"/>
        <v>0</v>
      </c>
      <c r="O652">
        <f t="shared" si="165"/>
        <v>0</v>
      </c>
      <c r="P652">
        <f t="shared" si="166"/>
        <v>0</v>
      </c>
      <c r="Q652">
        <f t="shared" si="167"/>
        <v>0</v>
      </c>
      <c r="R652">
        <f t="shared" si="168"/>
        <v>0</v>
      </c>
      <c r="S652">
        <f t="shared" si="169"/>
        <v>1</v>
      </c>
      <c r="V652">
        <f t="shared" si="159"/>
        <v>7.7759719964995963E-2</v>
      </c>
      <c r="W652">
        <v>797.89</v>
      </c>
      <c r="X652">
        <v>366220750</v>
      </c>
      <c r="Y652">
        <f>IF(K651=2,F652+0.005,IF(K651=1,F652,F652))</f>
        <v>1.2775971996499597E-2</v>
      </c>
    </row>
    <row r="653" spans="1:25" x14ac:dyDescent="0.25">
      <c r="A653" s="1">
        <v>38778</v>
      </c>
      <c r="B653">
        <v>806.12</v>
      </c>
      <c r="C653">
        <v>812.42</v>
      </c>
      <c r="D653">
        <v>807.97</v>
      </c>
      <c r="E653">
        <v>813.83</v>
      </c>
      <c r="F653">
        <f t="shared" si="157"/>
        <v>2.2949436808415904E-3</v>
      </c>
      <c r="G653">
        <f t="shared" si="160"/>
        <v>0.58822335025380712</v>
      </c>
      <c r="H653">
        <f t="shared" si="161"/>
        <v>2</v>
      </c>
      <c r="I653">
        <f t="shared" si="161"/>
        <v>2</v>
      </c>
      <c r="J653">
        <f t="shared" si="161"/>
        <v>3</v>
      </c>
      <c r="K653">
        <f t="shared" si="158"/>
        <v>3</v>
      </c>
      <c r="L653">
        <f t="shared" si="162"/>
        <v>0</v>
      </c>
      <c r="M653">
        <f t="shared" si="163"/>
        <v>1</v>
      </c>
      <c r="N653">
        <f t="shared" si="164"/>
        <v>0</v>
      </c>
      <c r="O653">
        <f t="shared" si="165"/>
        <v>0</v>
      </c>
      <c r="P653">
        <f t="shared" si="166"/>
        <v>0</v>
      </c>
      <c r="Q653">
        <f t="shared" si="167"/>
        <v>0</v>
      </c>
      <c r="R653">
        <f t="shared" si="168"/>
        <v>0</v>
      </c>
      <c r="S653">
        <f t="shared" si="169"/>
        <v>0</v>
      </c>
      <c r="V653">
        <f t="shared" si="159"/>
        <v>2.2949436808415904E-2</v>
      </c>
      <c r="W653">
        <v>807.12</v>
      </c>
      <c r="X653">
        <v>368910647</v>
      </c>
      <c r="Y653">
        <f>IF(K652=2,F653+0.005,IF(K652=1,F653,F653))</f>
        <v>2.2949436808415904E-3</v>
      </c>
    </row>
    <row r="654" spans="1:25" x14ac:dyDescent="0.25">
      <c r="A654" s="1">
        <v>38781</v>
      </c>
      <c r="B654">
        <v>807.97</v>
      </c>
      <c r="C654">
        <v>807.92</v>
      </c>
      <c r="D654">
        <v>813.96</v>
      </c>
      <c r="E654">
        <v>814.58</v>
      </c>
      <c r="F654">
        <f t="shared" si="157"/>
        <v>7.4136415956038079E-3</v>
      </c>
      <c r="G654">
        <f t="shared" si="160"/>
        <v>0.79634517766497459</v>
      </c>
      <c r="H654">
        <f t="shared" si="161"/>
        <v>2</v>
      </c>
      <c r="I654">
        <f t="shared" si="161"/>
        <v>3</v>
      </c>
      <c r="J654">
        <f t="shared" si="161"/>
        <v>4</v>
      </c>
      <c r="K654">
        <f t="shared" si="158"/>
        <v>4</v>
      </c>
      <c r="L654">
        <f t="shared" si="162"/>
        <v>0</v>
      </c>
      <c r="M654">
        <f t="shared" si="163"/>
        <v>1</v>
      </c>
      <c r="N654">
        <f t="shared" si="164"/>
        <v>0</v>
      </c>
      <c r="O654">
        <f t="shared" si="165"/>
        <v>0</v>
      </c>
      <c r="P654">
        <f t="shared" si="166"/>
        <v>0</v>
      </c>
      <c r="Q654">
        <f t="shared" si="167"/>
        <v>0</v>
      </c>
      <c r="R654">
        <f t="shared" si="168"/>
        <v>0</v>
      </c>
      <c r="S654">
        <f t="shared" si="169"/>
        <v>0</v>
      </c>
      <c r="V654">
        <f t="shared" si="159"/>
        <v>7.4136415956038079E-2</v>
      </c>
      <c r="W654">
        <v>806.15</v>
      </c>
      <c r="X654">
        <v>367789328</v>
      </c>
      <c r="Y654">
        <f>IF(K653=2,F654+0.005,IF(K653=1,F654,F654))</f>
        <v>7.4136415956038079E-3</v>
      </c>
    </row>
    <row r="655" spans="1:25" x14ac:dyDescent="0.25">
      <c r="A655" s="1">
        <v>38782</v>
      </c>
      <c r="B655">
        <v>813.96</v>
      </c>
      <c r="C655">
        <v>818.82</v>
      </c>
      <c r="D655">
        <v>819.56</v>
      </c>
      <c r="E655">
        <v>823.04</v>
      </c>
      <c r="F655">
        <f t="shared" si="157"/>
        <v>6.8799449604402046E-3</v>
      </c>
      <c r="G655">
        <f t="shared" si="160"/>
        <v>0.77807106598984777</v>
      </c>
      <c r="H655">
        <f t="shared" si="161"/>
        <v>2</v>
      </c>
      <c r="I655">
        <f t="shared" si="161"/>
        <v>3</v>
      </c>
      <c r="J655">
        <f t="shared" si="161"/>
        <v>4</v>
      </c>
      <c r="K655">
        <f t="shared" si="158"/>
        <v>4</v>
      </c>
      <c r="L655">
        <f t="shared" si="162"/>
        <v>1</v>
      </c>
      <c r="M655">
        <f t="shared" si="163"/>
        <v>0</v>
      </c>
      <c r="N655">
        <f t="shared" si="164"/>
        <v>0</v>
      </c>
      <c r="O655">
        <f t="shared" si="165"/>
        <v>0</v>
      </c>
      <c r="P655">
        <f t="shared" si="166"/>
        <v>0</v>
      </c>
      <c r="Q655">
        <f t="shared" si="167"/>
        <v>0</v>
      </c>
      <c r="R655">
        <f t="shared" si="168"/>
        <v>0</v>
      </c>
      <c r="S655">
        <f t="shared" si="169"/>
        <v>0</v>
      </c>
      <c r="V655">
        <f t="shared" si="159"/>
        <v>6.8799449604402041E-2</v>
      </c>
      <c r="W655">
        <v>815.39</v>
      </c>
      <c r="X655">
        <v>368540298</v>
      </c>
      <c r="Y655">
        <f>IF(K654=2,F655+0.005,IF(K654=1,F655,F655))</f>
        <v>6.8799449604402046E-3</v>
      </c>
    </row>
    <row r="656" spans="1:25" x14ac:dyDescent="0.25">
      <c r="A656" s="1">
        <v>38783</v>
      </c>
      <c r="B656">
        <v>819.56</v>
      </c>
      <c r="C656">
        <v>816.56</v>
      </c>
      <c r="D656">
        <v>812.26</v>
      </c>
      <c r="E656">
        <v>817.52</v>
      </c>
      <c r="F656">
        <f t="shared" si="157"/>
        <v>-8.9072185074917706E-3</v>
      </c>
      <c r="G656">
        <f t="shared" si="160"/>
        <v>0.14111675126903553</v>
      </c>
      <c r="H656">
        <f t="shared" si="161"/>
        <v>1</v>
      </c>
      <c r="I656">
        <f t="shared" si="161"/>
        <v>1</v>
      </c>
      <c r="J656">
        <f t="shared" si="161"/>
        <v>1</v>
      </c>
      <c r="K656">
        <f t="shared" si="158"/>
        <v>1</v>
      </c>
      <c r="L656">
        <f t="shared" si="162"/>
        <v>0</v>
      </c>
      <c r="M656">
        <f t="shared" si="163"/>
        <v>0</v>
      </c>
      <c r="N656">
        <f t="shared" si="164"/>
        <v>0</v>
      </c>
      <c r="O656">
        <f t="shared" si="165"/>
        <v>0</v>
      </c>
      <c r="P656">
        <f t="shared" si="166"/>
        <v>1</v>
      </c>
      <c r="Q656">
        <f t="shared" si="167"/>
        <v>0</v>
      </c>
      <c r="R656">
        <f t="shared" si="168"/>
        <v>0</v>
      </c>
      <c r="S656">
        <f t="shared" si="169"/>
        <v>0</v>
      </c>
      <c r="V656">
        <f t="shared" si="159"/>
        <v>-8.9072185074917709E-2</v>
      </c>
      <c r="W656">
        <v>812.01</v>
      </c>
      <c r="X656">
        <v>363743076</v>
      </c>
      <c r="Y656">
        <f>IF(K655=2,F656+0.005,IF(K655=1,F656,F656))</f>
        <v>-8.9072185074917706E-3</v>
      </c>
    </row>
    <row r="657" spans="1:25" x14ac:dyDescent="0.25">
      <c r="A657" s="1">
        <v>38784</v>
      </c>
      <c r="B657">
        <v>812.26</v>
      </c>
      <c r="C657">
        <v>812.22</v>
      </c>
      <c r="D657">
        <v>809.79</v>
      </c>
      <c r="E657">
        <v>813.83</v>
      </c>
      <c r="F657">
        <f t="shared" si="157"/>
        <v>-3.0408982345554716E-3</v>
      </c>
      <c r="G657">
        <f t="shared" si="160"/>
        <v>0.31634517766497461</v>
      </c>
      <c r="H657">
        <f t="shared" si="161"/>
        <v>1</v>
      </c>
      <c r="I657">
        <f t="shared" si="161"/>
        <v>1</v>
      </c>
      <c r="J657">
        <f t="shared" si="161"/>
        <v>2</v>
      </c>
      <c r="K657">
        <f t="shared" si="158"/>
        <v>2</v>
      </c>
      <c r="L657">
        <f t="shared" si="162"/>
        <v>0</v>
      </c>
      <c r="M657">
        <f t="shared" si="163"/>
        <v>0</v>
      </c>
      <c r="N657">
        <f t="shared" si="164"/>
        <v>0</v>
      </c>
      <c r="O657">
        <f t="shared" si="165"/>
        <v>1</v>
      </c>
      <c r="P657">
        <f t="shared" si="166"/>
        <v>0</v>
      </c>
      <c r="Q657">
        <f t="shared" si="167"/>
        <v>0</v>
      </c>
      <c r="R657">
        <f t="shared" si="168"/>
        <v>0</v>
      </c>
      <c r="S657">
        <f t="shared" si="169"/>
        <v>0</v>
      </c>
      <c r="V657">
        <f t="shared" si="159"/>
        <v>-3.0408982345554718E-2</v>
      </c>
      <c r="W657">
        <v>803.69</v>
      </c>
      <c r="X657">
        <v>362742155</v>
      </c>
      <c r="Y657">
        <f>IF(K656=2,F657+0.005,IF(K656=1,F657,F657))</f>
        <v>-3.0408982345554716E-3</v>
      </c>
    </row>
    <row r="658" spans="1:25" x14ac:dyDescent="0.25">
      <c r="A658" s="1">
        <v>38785</v>
      </c>
      <c r="B658">
        <v>809.79</v>
      </c>
      <c r="C658">
        <v>813.71</v>
      </c>
      <c r="D658">
        <v>813.97</v>
      </c>
      <c r="E658">
        <v>816.4</v>
      </c>
      <c r="F658">
        <f t="shared" si="157"/>
        <v>5.1618320799220341E-3</v>
      </c>
      <c r="G658">
        <f t="shared" si="160"/>
        <v>0.71350253807106601</v>
      </c>
      <c r="H658">
        <f t="shared" si="161"/>
        <v>2</v>
      </c>
      <c r="I658">
        <f t="shared" si="161"/>
        <v>3</v>
      </c>
      <c r="J658">
        <f t="shared" si="161"/>
        <v>3</v>
      </c>
      <c r="K658">
        <f t="shared" si="158"/>
        <v>4</v>
      </c>
      <c r="L658">
        <f t="shared" si="162"/>
        <v>0</v>
      </c>
      <c r="M658">
        <f t="shared" si="163"/>
        <v>0</v>
      </c>
      <c r="N658">
        <f t="shared" si="164"/>
        <v>0</v>
      </c>
      <c r="O658">
        <f t="shared" si="165"/>
        <v>0</v>
      </c>
      <c r="P658">
        <f t="shared" si="166"/>
        <v>0</v>
      </c>
      <c r="Q658">
        <f t="shared" si="167"/>
        <v>0</v>
      </c>
      <c r="R658">
        <f t="shared" si="168"/>
        <v>0</v>
      </c>
      <c r="S658">
        <f t="shared" si="169"/>
        <v>1</v>
      </c>
      <c r="V658">
        <f t="shared" si="159"/>
        <v>5.1618320799220338E-2</v>
      </c>
      <c r="W658">
        <v>812.27</v>
      </c>
      <c r="X658">
        <v>363357210</v>
      </c>
      <c r="Y658">
        <f>IF(K657=2,F658+0.005,IF(K657=1,F658,F658))</f>
        <v>1.0161832079922033E-2</v>
      </c>
    </row>
    <row r="659" spans="1:25" x14ac:dyDescent="0.25">
      <c r="A659" s="1">
        <v>38788</v>
      </c>
      <c r="B659">
        <v>813.97</v>
      </c>
      <c r="C659">
        <v>817.61</v>
      </c>
      <c r="D659">
        <v>820.7</v>
      </c>
      <c r="E659">
        <v>821.63</v>
      </c>
      <c r="F659">
        <f t="shared" si="157"/>
        <v>8.2681179896065184E-3</v>
      </c>
      <c r="G659">
        <f t="shared" si="160"/>
        <v>0.81928934010152288</v>
      </c>
      <c r="H659">
        <f t="shared" si="161"/>
        <v>2</v>
      </c>
      <c r="I659">
        <f t="shared" si="161"/>
        <v>3</v>
      </c>
      <c r="J659">
        <f t="shared" si="161"/>
        <v>4</v>
      </c>
      <c r="K659">
        <f t="shared" si="158"/>
        <v>5</v>
      </c>
      <c r="L659">
        <f t="shared" si="162"/>
        <v>0</v>
      </c>
      <c r="M659">
        <f t="shared" si="163"/>
        <v>1</v>
      </c>
      <c r="N659">
        <f t="shared" si="164"/>
        <v>0</v>
      </c>
      <c r="O659">
        <f t="shared" si="165"/>
        <v>0</v>
      </c>
      <c r="P659">
        <f t="shared" si="166"/>
        <v>0</v>
      </c>
      <c r="Q659">
        <f t="shared" si="167"/>
        <v>0</v>
      </c>
      <c r="R659">
        <f t="shared" si="168"/>
        <v>0</v>
      </c>
      <c r="S659">
        <f t="shared" si="169"/>
        <v>0</v>
      </c>
      <c r="V659">
        <f t="shared" si="159"/>
        <v>8.2681179896065188E-2</v>
      </c>
      <c r="W659">
        <v>816.64</v>
      </c>
      <c r="X659">
        <v>366120764</v>
      </c>
      <c r="Y659">
        <f>IF(K658=2,F659+0.005,IF(K658=1,F659,F659))</f>
        <v>8.2681179896065184E-3</v>
      </c>
    </row>
    <row r="660" spans="1:25" x14ac:dyDescent="0.25">
      <c r="A660" s="1">
        <v>38789</v>
      </c>
      <c r="B660">
        <v>820.7</v>
      </c>
      <c r="C660">
        <v>824.62</v>
      </c>
      <c r="D660">
        <v>826.14</v>
      </c>
      <c r="E660">
        <v>827</v>
      </c>
      <c r="F660">
        <f t="shared" si="157"/>
        <v>6.6284878762031688E-3</v>
      </c>
      <c r="G660">
        <f t="shared" si="160"/>
        <v>0.76954314720812178</v>
      </c>
      <c r="H660">
        <f t="shared" si="161"/>
        <v>2</v>
      </c>
      <c r="I660">
        <f t="shared" si="161"/>
        <v>3</v>
      </c>
      <c r="J660">
        <f t="shared" si="161"/>
        <v>4</v>
      </c>
      <c r="K660">
        <f t="shared" si="158"/>
        <v>4</v>
      </c>
      <c r="L660">
        <f t="shared" si="162"/>
        <v>1</v>
      </c>
      <c r="M660">
        <f t="shared" si="163"/>
        <v>0</v>
      </c>
      <c r="N660">
        <f t="shared" si="164"/>
        <v>0</v>
      </c>
      <c r="O660">
        <f t="shared" si="165"/>
        <v>0</v>
      </c>
      <c r="P660">
        <f t="shared" si="166"/>
        <v>0</v>
      </c>
      <c r="Q660">
        <f t="shared" si="167"/>
        <v>0</v>
      </c>
      <c r="R660">
        <f t="shared" si="168"/>
        <v>0</v>
      </c>
      <c r="S660">
        <f t="shared" si="169"/>
        <v>0</v>
      </c>
      <c r="V660">
        <f t="shared" si="159"/>
        <v>6.6284878762031693E-2</v>
      </c>
      <c r="W660">
        <v>821.93</v>
      </c>
      <c r="X660">
        <v>368099726</v>
      </c>
      <c r="Y660">
        <f>IF(K659=2,F660+0.005,IF(K659=1,F660,F660))</f>
        <v>6.6284878762031688E-3</v>
      </c>
    </row>
    <row r="661" spans="1:25" x14ac:dyDescent="0.25">
      <c r="A661" s="1">
        <v>38791</v>
      </c>
      <c r="B661">
        <v>826.14</v>
      </c>
      <c r="C661">
        <v>829.91</v>
      </c>
      <c r="D661">
        <v>825.63</v>
      </c>
      <c r="E661">
        <v>830.59</v>
      </c>
      <c r="F661">
        <f t="shared" si="157"/>
        <v>-6.173287820466155E-4</v>
      </c>
      <c r="G661">
        <f t="shared" si="160"/>
        <v>0.43370558375634516</v>
      </c>
      <c r="H661">
        <f t="shared" si="161"/>
        <v>1</v>
      </c>
      <c r="I661">
        <f t="shared" si="161"/>
        <v>2</v>
      </c>
      <c r="J661">
        <f t="shared" si="161"/>
        <v>2</v>
      </c>
      <c r="K661">
        <f t="shared" si="158"/>
        <v>3</v>
      </c>
      <c r="L661">
        <f t="shared" si="162"/>
        <v>0</v>
      </c>
      <c r="M661">
        <f t="shared" si="163"/>
        <v>0</v>
      </c>
      <c r="N661">
        <f t="shared" si="164"/>
        <v>0</v>
      </c>
      <c r="O661">
        <f t="shared" si="165"/>
        <v>0</v>
      </c>
      <c r="P661">
        <f t="shared" si="166"/>
        <v>0</v>
      </c>
      <c r="Q661">
        <f t="shared" si="167"/>
        <v>1</v>
      </c>
      <c r="R661">
        <f t="shared" si="168"/>
        <v>0</v>
      </c>
      <c r="S661">
        <f t="shared" si="169"/>
        <v>0</v>
      </c>
      <c r="V661">
        <f t="shared" si="159"/>
        <v>-6.1732878204661546E-3</v>
      </c>
      <c r="W661">
        <v>825.01</v>
      </c>
      <c r="X661">
        <v>368070760</v>
      </c>
      <c r="Y661">
        <f>IF(K660=2,F661+0.005,IF(K660=1,F661,F661))</f>
        <v>-6.173287820466155E-4</v>
      </c>
    </row>
    <row r="662" spans="1:25" x14ac:dyDescent="0.25">
      <c r="A662" s="1">
        <v>38792</v>
      </c>
      <c r="B662">
        <v>825.63</v>
      </c>
      <c r="C662">
        <v>824.45</v>
      </c>
      <c r="D662">
        <v>832.32</v>
      </c>
      <c r="E662">
        <v>832.32</v>
      </c>
      <c r="F662">
        <f t="shared" si="157"/>
        <v>8.1029032375277716E-3</v>
      </c>
      <c r="G662">
        <f t="shared" si="160"/>
        <v>0.81482233502538071</v>
      </c>
      <c r="H662">
        <f t="shared" si="161"/>
        <v>2</v>
      </c>
      <c r="I662">
        <f t="shared" si="161"/>
        <v>3</v>
      </c>
      <c r="J662">
        <f t="shared" si="161"/>
        <v>4</v>
      </c>
      <c r="K662">
        <f t="shared" si="158"/>
        <v>5</v>
      </c>
      <c r="L662">
        <f t="shared" si="162"/>
        <v>0</v>
      </c>
      <c r="M662">
        <f t="shared" si="163"/>
        <v>0</v>
      </c>
      <c r="N662">
        <f t="shared" si="164"/>
        <v>0</v>
      </c>
      <c r="O662">
        <f t="shared" si="165"/>
        <v>0</v>
      </c>
      <c r="P662">
        <f t="shared" si="166"/>
        <v>0</v>
      </c>
      <c r="Q662">
        <f t="shared" si="167"/>
        <v>0</v>
      </c>
      <c r="R662">
        <f t="shared" si="168"/>
        <v>0</v>
      </c>
      <c r="S662">
        <f t="shared" si="169"/>
        <v>1</v>
      </c>
      <c r="V662">
        <f t="shared" si="159"/>
        <v>8.1029032375277713E-2</v>
      </c>
      <c r="W662">
        <v>824.37</v>
      </c>
      <c r="X662">
        <v>371220430</v>
      </c>
      <c r="Y662">
        <f>IF(K661=2,F662+0.005,IF(K661=1,F662,F662))</f>
        <v>8.1029032375277716E-3</v>
      </c>
    </row>
    <row r="663" spans="1:25" x14ac:dyDescent="0.25">
      <c r="A663" s="1">
        <v>38795</v>
      </c>
      <c r="B663">
        <v>832.32</v>
      </c>
      <c r="C663">
        <v>835.77</v>
      </c>
      <c r="D663">
        <v>839.92</v>
      </c>
      <c r="E663">
        <v>840.91</v>
      </c>
      <c r="F663">
        <f t="shared" si="157"/>
        <v>9.1311034217607511E-3</v>
      </c>
      <c r="G663">
        <f t="shared" si="160"/>
        <v>0.84223350253807105</v>
      </c>
      <c r="H663">
        <f t="shared" si="161"/>
        <v>2</v>
      </c>
      <c r="I663">
        <f t="shared" si="161"/>
        <v>3</v>
      </c>
      <c r="J663">
        <f t="shared" si="161"/>
        <v>4</v>
      </c>
      <c r="K663">
        <f t="shared" si="158"/>
        <v>5</v>
      </c>
      <c r="L663">
        <f t="shared" si="162"/>
        <v>0</v>
      </c>
      <c r="M663">
        <f t="shared" si="163"/>
        <v>1</v>
      </c>
      <c r="N663">
        <f t="shared" si="164"/>
        <v>0</v>
      </c>
      <c r="O663">
        <f t="shared" si="165"/>
        <v>0</v>
      </c>
      <c r="P663">
        <f t="shared" si="166"/>
        <v>0</v>
      </c>
      <c r="Q663">
        <f t="shared" si="167"/>
        <v>0</v>
      </c>
      <c r="R663">
        <f t="shared" si="168"/>
        <v>0</v>
      </c>
      <c r="S663">
        <f t="shared" si="169"/>
        <v>0</v>
      </c>
      <c r="V663">
        <f t="shared" si="159"/>
        <v>9.1311034217607515E-2</v>
      </c>
      <c r="W663">
        <v>834.45</v>
      </c>
      <c r="X663">
        <v>374352698</v>
      </c>
      <c r="Y663">
        <f>IF(K662=2,F663+0.005,IF(K662=1,F663,F663))</f>
        <v>9.1311034217607511E-3</v>
      </c>
    </row>
    <row r="664" spans="1:25" x14ac:dyDescent="0.25">
      <c r="A664" s="1">
        <v>38796</v>
      </c>
      <c r="B664">
        <v>839.92</v>
      </c>
      <c r="C664">
        <v>840.09</v>
      </c>
      <c r="D664">
        <v>840.72</v>
      </c>
      <c r="E664">
        <v>843</v>
      </c>
      <c r="F664">
        <f t="shared" si="157"/>
        <v>9.524716639680782E-4</v>
      </c>
      <c r="G664">
        <f t="shared" si="160"/>
        <v>0.523248730964467</v>
      </c>
      <c r="H664">
        <f t="shared" si="161"/>
        <v>2</v>
      </c>
      <c r="I664">
        <f t="shared" si="161"/>
        <v>2</v>
      </c>
      <c r="J664">
        <f t="shared" si="161"/>
        <v>3</v>
      </c>
      <c r="K664">
        <f t="shared" si="158"/>
        <v>3</v>
      </c>
      <c r="L664">
        <f t="shared" si="162"/>
        <v>1</v>
      </c>
      <c r="M664">
        <f t="shared" si="163"/>
        <v>0</v>
      </c>
      <c r="N664">
        <f t="shared" si="164"/>
        <v>0</v>
      </c>
      <c r="O664">
        <f t="shared" si="165"/>
        <v>0</v>
      </c>
      <c r="P664">
        <f t="shared" si="166"/>
        <v>0</v>
      </c>
      <c r="Q664">
        <f t="shared" si="167"/>
        <v>0</v>
      </c>
      <c r="R664">
        <f t="shared" si="168"/>
        <v>0</v>
      </c>
      <c r="S664">
        <f t="shared" si="169"/>
        <v>0</v>
      </c>
      <c r="V664">
        <f t="shared" si="159"/>
        <v>9.5247166396807813E-3</v>
      </c>
      <c r="W664">
        <v>837.94</v>
      </c>
      <c r="X664">
        <v>374485955</v>
      </c>
      <c r="Y664">
        <f>IF(K663=2,F664+0.005,IF(K663=1,F664,F664))</f>
        <v>9.524716639680782E-4</v>
      </c>
    </row>
    <row r="665" spans="1:25" x14ac:dyDescent="0.25">
      <c r="A665" s="1">
        <v>38797</v>
      </c>
      <c r="B665">
        <v>840.72</v>
      </c>
      <c r="C665">
        <v>839.69</v>
      </c>
      <c r="D665">
        <v>839.03</v>
      </c>
      <c r="E665">
        <v>841.28</v>
      </c>
      <c r="F665">
        <f t="shared" si="157"/>
        <v>-2.0101817489771323E-3</v>
      </c>
      <c r="G665">
        <f t="shared" si="160"/>
        <v>0.36426395939086292</v>
      </c>
      <c r="H665">
        <f t="shared" si="161"/>
        <v>1</v>
      </c>
      <c r="I665">
        <f t="shared" si="161"/>
        <v>2</v>
      </c>
      <c r="J665">
        <f t="shared" si="161"/>
        <v>2</v>
      </c>
      <c r="K665">
        <f t="shared" si="158"/>
        <v>2</v>
      </c>
      <c r="L665">
        <f t="shared" si="162"/>
        <v>0</v>
      </c>
      <c r="M665">
        <f t="shared" si="163"/>
        <v>0</v>
      </c>
      <c r="N665">
        <f t="shared" si="164"/>
        <v>0</v>
      </c>
      <c r="O665">
        <f t="shared" si="165"/>
        <v>0</v>
      </c>
      <c r="P665">
        <f t="shared" si="166"/>
        <v>0</v>
      </c>
      <c r="Q665">
        <f t="shared" si="167"/>
        <v>1</v>
      </c>
      <c r="R665">
        <f t="shared" si="168"/>
        <v>0</v>
      </c>
      <c r="S665">
        <f t="shared" si="169"/>
        <v>0</v>
      </c>
      <c r="V665">
        <f t="shared" si="159"/>
        <v>-2.0101817489771322E-2</v>
      </c>
      <c r="W665">
        <v>837.3</v>
      </c>
      <c r="X665">
        <v>373082703</v>
      </c>
      <c r="Y665">
        <f>IF(K664=2,F665+0.005,IF(K664=1,F665,F665))</f>
        <v>-2.0101817489771323E-3</v>
      </c>
    </row>
    <row r="666" spans="1:25" x14ac:dyDescent="0.25">
      <c r="A666" s="1">
        <v>38798</v>
      </c>
      <c r="B666">
        <v>839.03</v>
      </c>
      <c r="C666">
        <v>836.34</v>
      </c>
      <c r="D666">
        <v>842.47</v>
      </c>
      <c r="E666">
        <v>843.27</v>
      </c>
      <c r="F666">
        <f t="shared" si="157"/>
        <v>4.0999725873926496E-3</v>
      </c>
      <c r="G666">
        <f t="shared" si="160"/>
        <v>0.67187817258883253</v>
      </c>
      <c r="H666">
        <f t="shared" si="161"/>
        <v>2</v>
      </c>
      <c r="I666">
        <f t="shared" si="161"/>
        <v>3</v>
      </c>
      <c r="J666">
        <f t="shared" si="161"/>
        <v>3</v>
      </c>
      <c r="K666">
        <f t="shared" si="158"/>
        <v>4</v>
      </c>
      <c r="L666">
        <f t="shared" si="162"/>
        <v>0</v>
      </c>
      <c r="M666">
        <f t="shared" si="163"/>
        <v>0</v>
      </c>
      <c r="N666">
        <f t="shared" si="164"/>
        <v>0</v>
      </c>
      <c r="O666">
        <f t="shared" si="165"/>
        <v>0</v>
      </c>
      <c r="P666">
        <f t="shared" si="166"/>
        <v>0</v>
      </c>
      <c r="Q666">
        <f t="shared" si="167"/>
        <v>0</v>
      </c>
      <c r="R666">
        <f t="shared" si="168"/>
        <v>0</v>
      </c>
      <c r="S666">
        <f t="shared" si="169"/>
        <v>1</v>
      </c>
      <c r="V666">
        <f t="shared" si="159"/>
        <v>4.0999725873926494E-2</v>
      </c>
      <c r="W666">
        <v>834.54</v>
      </c>
      <c r="X666">
        <v>374741824</v>
      </c>
      <c r="Y666">
        <f>IF(K665=2,F666+0.005,IF(K665=1,F666,F666))</f>
        <v>9.0999725873926497E-3</v>
      </c>
    </row>
    <row r="667" spans="1:25" x14ac:dyDescent="0.25">
      <c r="A667" s="1">
        <v>38799</v>
      </c>
      <c r="B667">
        <v>842.47</v>
      </c>
      <c r="C667">
        <v>844.91</v>
      </c>
      <c r="D667">
        <v>844.2</v>
      </c>
      <c r="E667">
        <v>847.96</v>
      </c>
      <c r="F667">
        <f t="shared" si="157"/>
        <v>2.0534855840564272E-3</v>
      </c>
      <c r="G667">
        <f t="shared" si="160"/>
        <v>0.57746192893401016</v>
      </c>
      <c r="H667">
        <f t="shared" si="161"/>
        <v>2</v>
      </c>
      <c r="I667">
        <f t="shared" si="161"/>
        <v>2</v>
      </c>
      <c r="J667">
        <f t="shared" si="161"/>
        <v>3</v>
      </c>
      <c r="K667">
        <f t="shared" si="158"/>
        <v>3</v>
      </c>
      <c r="L667">
        <f t="shared" si="162"/>
        <v>1</v>
      </c>
      <c r="M667">
        <f t="shared" si="163"/>
        <v>0</v>
      </c>
      <c r="N667">
        <f t="shared" si="164"/>
        <v>0</v>
      </c>
      <c r="O667">
        <f t="shared" si="165"/>
        <v>0</v>
      </c>
      <c r="P667">
        <f t="shared" si="166"/>
        <v>0</v>
      </c>
      <c r="Q667">
        <f t="shared" si="167"/>
        <v>0</v>
      </c>
      <c r="R667">
        <f t="shared" si="168"/>
        <v>0</v>
      </c>
      <c r="S667">
        <f t="shared" si="169"/>
        <v>0</v>
      </c>
      <c r="V667">
        <f t="shared" si="159"/>
        <v>2.0534855840564272E-2</v>
      </c>
      <c r="W667">
        <v>842.54</v>
      </c>
      <c r="X667">
        <v>374492915</v>
      </c>
      <c r="Y667">
        <f>IF(K666=2,F667+0.005,IF(K666=1,F667,F667))</f>
        <v>2.0534855840564272E-3</v>
      </c>
    </row>
    <row r="668" spans="1:25" x14ac:dyDescent="0.25">
      <c r="A668" s="1">
        <v>38802</v>
      </c>
      <c r="B668">
        <v>844.2</v>
      </c>
      <c r="C668">
        <v>844.75</v>
      </c>
      <c r="D668">
        <v>835.81</v>
      </c>
      <c r="E668">
        <v>846.53</v>
      </c>
      <c r="F668">
        <f t="shared" si="157"/>
        <v>-9.9384032219854302E-3</v>
      </c>
      <c r="G668">
        <f t="shared" si="160"/>
        <v>0.11898477157360406</v>
      </c>
      <c r="H668">
        <f t="shared" si="161"/>
        <v>1</v>
      </c>
      <c r="I668">
        <f t="shared" si="161"/>
        <v>1</v>
      </c>
      <c r="J668">
        <f t="shared" si="161"/>
        <v>1</v>
      </c>
      <c r="K668">
        <f t="shared" si="158"/>
        <v>1</v>
      </c>
      <c r="L668">
        <f t="shared" si="162"/>
        <v>0</v>
      </c>
      <c r="M668">
        <f t="shared" si="163"/>
        <v>0</v>
      </c>
      <c r="N668">
        <f t="shared" si="164"/>
        <v>0</v>
      </c>
      <c r="O668">
        <f t="shared" si="165"/>
        <v>0</v>
      </c>
      <c r="P668">
        <f t="shared" si="166"/>
        <v>0</v>
      </c>
      <c r="Q668">
        <f t="shared" si="167"/>
        <v>1</v>
      </c>
      <c r="R668">
        <f t="shared" si="168"/>
        <v>0</v>
      </c>
      <c r="S668">
        <f t="shared" si="169"/>
        <v>0</v>
      </c>
      <c r="V668">
        <f t="shared" si="159"/>
        <v>-9.9384032219854299E-2</v>
      </c>
      <c r="W668">
        <v>834.45</v>
      </c>
      <c r="X668">
        <v>372070988</v>
      </c>
      <c r="Y668">
        <f>IF(K667=2,F668+0.005,IF(K667=1,F668,F668))</f>
        <v>-9.9384032219854302E-3</v>
      </c>
    </row>
    <row r="669" spans="1:25" x14ac:dyDescent="0.25">
      <c r="A669" s="1">
        <v>38803</v>
      </c>
      <c r="B669">
        <v>835.81</v>
      </c>
      <c r="C669">
        <v>835.16</v>
      </c>
      <c r="D669">
        <v>837.13</v>
      </c>
      <c r="E669">
        <v>840.07</v>
      </c>
      <c r="F669">
        <f t="shared" si="157"/>
        <v>1.5793063016714924E-3</v>
      </c>
      <c r="G669">
        <f t="shared" si="160"/>
        <v>0.55593908629441624</v>
      </c>
      <c r="H669">
        <f t="shared" si="161"/>
        <v>2</v>
      </c>
      <c r="I669">
        <f t="shared" si="161"/>
        <v>2</v>
      </c>
      <c r="J669">
        <f t="shared" si="161"/>
        <v>3</v>
      </c>
      <c r="K669">
        <f t="shared" si="158"/>
        <v>3</v>
      </c>
      <c r="L669">
        <f t="shared" si="162"/>
        <v>0</v>
      </c>
      <c r="M669">
        <f t="shared" si="163"/>
        <v>0</v>
      </c>
      <c r="N669">
        <f t="shared" si="164"/>
        <v>0</v>
      </c>
      <c r="O669">
        <f t="shared" si="165"/>
        <v>0</v>
      </c>
      <c r="P669">
        <f t="shared" si="166"/>
        <v>0</v>
      </c>
      <c r="Q669">
        <f t="shared" si="167"/>
        <v>0</v>
      </c>
      <c r="R669">
        <f t="shared" si="168"/>
        <v>1</v>
      </c>
      <c r="S669">
        <f t="shared" si="169"/>
        <v>0</v>
      </c>
      <c r="V669">
        <f t="shared" si="159"/>
        <v>1.5793063016714924E-2</v>
      </c>
      <c r="W669">
        <v>832.57</v>
      </c>
      <c r="X669">
        <v>372588303</v>
      </c>
      <c r="Y669">
        <f>IF(K668=2,F669+0.005,IF(K668=1,F669,F669))</f>
        <v>1.5793063016714924E-3</v>
      </c>
    </row>
    <row r="670" spans="1:25" x14ac:dyDescent="0.25">
      <c r="A670" s="1">
        <v>38805</v>
      </c>
      <c r="B670">
        <v>837.13</v>
      </c>
      <c r="C670">
        <v>829.47</v>
      </c>
      <c r="D670">
        <v>821.93</v>
      </c>
      <c r="E670">
        <v>829.52</v>
      </c>
      <c r="F670">
        <f t="shared" si="157"/>
        <v>-1.8157275453036022E-2</v>
      </c>
      <c r="G670">
        <f t="shared" si="160"/>
        <v>4.3248730964467005E-2</v>
      </c>
      <c r="H670">
        <f t="shared" si="161"/>
        <v>1</v>
      </c>
      <c r="I670">
        <f t="shared" si="161"/>
        <v>1</v>
      </c>
      <c r="J670">
        <f t="shared" si="161"/>
        <v>1</v>
      </c>
      <c r="K670">
        <f t="shared" si="158"/>
        <v>1</v>
      </c>
      <c r="L670">
        <f t="shared" si="162"/>
        <v>0</v>
      </c>
      <c r="M670">
        <f t="shared" si="163"/>
        <v>0</v>
      </c>
      <c r="N670">
        <f t="shared" si="164"/>
        <v>0</v>
      </c>
      <c r="O670">
        <f t="shared" si="165"/>
        <v>0</v>
      </c>
      <c r="P670">
        <f t="shared" si="166"/>
        <v>1</v>
      </c>
      <c r="Q670">
        <f t="shared" si="167"/>
        <v>0</v>
      </c>
      <c r="R670">
        <f t="shared" si="168"/>
        <v>0</v>
      </c>
      <c r="S670">
        <f t="shared" si="169"/>
        <v>0</v>
      </c>
      <c r="V670">
        <f t="shared" si="159"/>
        <v>-0.18157275453036023</v>
      </c>
      <c r="W670">
        <v>817.35</v>
      </c>
      <c r="X670">
        <v>366830508</v>
      </c>
      <c r="Y670">
        <f>IF(K669=2,F670+0.005,IF(K669=1,F670,F670))</f>
        <v>-1.8157275453036022E-2</v>
      </c>
    </row>
    <row r="671" spans="1:25" x14ac:dyDescent="0.25">
      <c r="A671" s="1">
        <v>38806</v>
      </c>
      <c r="B671">
        <v>821.93</v>
      </c>
      <c r="C671">
        <v>821.49</v>
      </c>
      <c r="D671">
        <v>813.82</v>
      </c>
      <c r="E671">
        <v>825.87</v>
      </c>
      <c r="F671">
        <f t="shared" si="157"/>
        <v>-9.8670203058653424E-3</v>
      </c>
      <c r="G671">
        <f t="shared" si="160"/>
        <v>0.11959390862944162</v>
      </c>
      <c r="H671">
        <f t="shared" si="161"/>
        <v>1</v>
      </c>
      <c r="I671">
        <f t="shared" si="161"/>
        <v>1</v>
      </c>
      <c r="J671">
        <f t="shared" si="161"/>
        <v>1</v>
      </c>
      <c r="K671">
        <f t="shared" si="158"/>
        <v>1</v>
      </c>
      <c r="L671">
        <f t="shared" si="162"/>
        <v>0</v>
      </c>
      <c r="M671">
        <f t="shared" si="163"/>
        <v>0</v>
      </c>
      <c r="N671">
        <f t="shared" si="164"/>
        <v>1</v>
      </c>
      <c r="O671">
        <f t="shared" si="165"/>
        <v>0</v>
      </c>
      <c r="P671">
        <f t="shared" si="166"/>
        <v>0</v>
      </c>
      <c r="Q671">
        <f t="shared" si="167"/>
        <v>0</v>
      </c>
      <c r="R671">
        <f t="shared" si="168"/>
        <v>0</v>
      </c>
      <c r="S671">
        <f t="shared" si="169"/>
        <v>0</v>
      </c>
      <c r="V671">
        <f t="shared" si="159"/>
        <v>-9.8670203058653427E-2</v>
      </c>
      <c r="W671">
        <v>809.68</v>
      </c>
      <c r="X671">
        <v>362323646</v>
      </c>
      <c r="Y671">
        <f>IF(K670=2,F671+0.005,IF(K670=1,F671,F671))</f>
        <v>-9.8670203058653424E-3</v>
      </c>
    </row>
    <row r="672" spans="1:25" x14ac:dyDescent="0.25">
      <c r="A672" s="1">
        <v>38809</v>
      </c>
      <c r="B672">
        <v>813.82</v>
      </c>
      <c r="C672">
        <v>813.14</v>
      </c>
      <c r="D672">
        <v>808.49</v>
      </c>
      <c r="E672">
        <v>813.14</v>
      </c>
      <c r="F672">
        <f t="shared" si="157"/>
        <v>-6.5493598092944885E-3</v>
      </c>
      <c r="G672">
        <f t="shared" si="160"/>
        <v>0.19756345177664975</v>
      </c>
      <c r="H672">
        <f t="shared" si="161"/>
        <v>1</v>
      </c>
      <c r="I672">
        <f t="shared" si="161"/>
        <v>1</v>
      </c>
      <c r="J672">
        <f t="shared" si="161"/>
        <v>1</v>
      </c>
      <c r="K672">
        <f t="shared" si="158"/>
        <v>1</v>
      </c>
      <c r="L672">
        <f t="shared" si="162"/>
        <v>0</v>
      </c>
      <c r="M672">
        <f t="shared" si="163"/>
        <v>0</v>
      </c>
      <c r="N672">
        <f t="shared" si="164"/>
        <v>0</v>
      </c>
      <c r="O672">
        <f t="shared" si="165"/>
        <v>1</v>
      </c>
      <c r="P672">
        <f t="shared" si="166"/>
        <v>0</v>
      </c>
      <c r="Q672">
        <f t="shared" si="167"/>
        <v>0</v>
      </c>
      <c r="R672">
        <f t="shared" si="168"/>
        <v>0</v>
      </c>
      <c r="S672">
        <f t="shared" si="169"/>
        <v>0</v>
      </c>
      <c r="V672">
        <f t="shared" si="159"/>
        <v>-6.5493598092944888E-2</v>
      </c>
      <c r="W672">
        <v>803.49</v>
      </c>
      <c r="X672">
        <v>359437296</v>
      </c>
      <c r="Y672">
        <f>IF(K671=2,F672+0.005,IF(K671=1,F672,F672))</f>
        <v>-6.5493598092944885E-3</v>
      </c>
    </row>
    <row r="673" spans="1:25" x14ac:dyDescent="0.25">
      <c r="A673" s="1">
        <v>38810</v>
      </c>
      <c r="B673">
        <v>808.49</v>
      </c>
      <c r="C673">
        <v>812.27</v>
      </c>
      <c r="D673">
        <v>823.27</v>
      </c>
      <c r="E673">
        <v>824.98</v>
      </c>
      <c r="F673">
        <f t="shared" si="157"/>
        <v>1.8280992962188738E-2</v>
      </c>
      <c r="G673">
        <f t="shared" si="160"/>
        <v>0.96243654822335023</v>
      </c>
      <c r="H673">
        <f t="shared" si="161"/>
        <v>2</v>
      </c>
      <c r="I673">
        <f t="shared" si="161"/>
        <v>3</v>
      </c>
      <c r="J673">
        <f t="shared" si="161"/>
        <v>4</v>
      </c>
      <c r="K673">
        <f t="shared" si="158"/>
        <v>5</v>
      </c>
      <c r="L673">
        <f t="shared" si="162"/>
        <v>0</v>
      </c>
      <c r="M673">
        <f t="shared" si="163"/>
        <v>0</v>
      </c>
      <c r="N673">
        <f t="shared" si="164"/>
        <v>0</v>
      </c>
      <c r="O673">
        <f t="shared" si="165"/>
        <v>0</v>
      </c>
      <c r="P673">
        <f t="shared" si="166"/>
        <v>0</v>
      </c>
      <c r="Q673">
        <f t="shared" si="167"/>
        <v>0</v>
      </c>
      <c r="R673">
        <f t="shared" si="168"/>
        <v>0</v>
      </c>
      <c r="S673">
        <f t="shared" si="169"/>
        <v>1</v>
      </c>
      <c r="V673">
        <f t="shared" si="159"/>
        <v>0.18280992962188738</v>
      </c>
      <c r="W673">
        <v>812.16</v>
      </c>
      <c r="X673">
        <v>365804569</v>
      </c>
      <c r="Y673">
        <f>IF(K672=2,F673+0.005,IF(K672=1,F673,F673))</f>
        <v>1.8280992962188738E-2</v>
      </c>
    </row>
    <row r="674" spans="1:25" x14ac:dyDescent="0.25">
      <c r="A674" s="1">
        <v>38811</v>
      </c>
      <c r="B674">
        <v>823.27</v>
      </c>
      <c r="C674">
        <v>826.78</v>
      </c>
      <c r="D674">
        <v>837.73</v>
      </c>
      <c r="E674">
        <v>838.29</v>
      </c>
      <c r="F674">
        <f t="shared" si="157"/>
        <v>1.7564104121369703E-2</v>
      </c>
      <c r="G674">
        <f t="shared" si="160"/>
        <v>0.95776649746192899</v>
      </c>
      <c r="H674">
        <f t="shared" si="161"/>
        <v>2</v>
      </c>
      <c r="I674">
        <f t="shared" si="161"/>
        <v>3</v>
      </c>
      <c r="J674">
        <f t="shared" si="161"/>
        <v>4</v>
      </c>
      <c r="K674">
        <f t="shared" si="158"/>
        <v>5</v>
      </c>
      <c r="L674">
        <f t="shared" si="162"/>
        <v>1</v>
      </c>
      <c r="M674">
        <f t="shared" si="163"/>
        <v>0</v>
      </c>
      <c r="N674">
        <f t="shared" si="164"/>
        <v>0</v>
      </c>
      <c r="O674">
        <f t="shared" si="165"/>
        <v>0</v>
      </c>
      <c r="P674">
        <f t="shared" si="166"/>
        <v>0</v>
      </c>
      <c r="Q674">
        <f t="shared" si="167"/>
        <v>0</v>
      </c>
      <c r="R674">
        <f t="shared" si="168"/>
        <v>0</v>
      </c>
      <c r="S674">
        <f t="shared" si="169"/>
        <v>0</v>
      </c>
      <c r="V674">
        <f t="shared" si="159"/>
        <v>0.17564104121369703</v>
      </c>
      <c r="W674">
        <v>826.65</v>
      </c>
      <c r="X674">
        <v>371016088</v>
      </c>
      <c r="Y674">
        <f>IF(K673=2,F674+0.005,IF(K673=1,F674,F674))</f>
        <v>1.7564104121369703E-2</v>
      </c>
    </row>
    <row r="675" spans="1:25" x14ac:dyDescent="0.25">
      <c r="A675" s="1">
        <v>38812</v>
      </c>
      <c r="B675">
        <v>837.73</v>
      </c>
      <c r="C675">
        <v>841.25</v>
      </c>
      <c r="D675">
        <v>837.37</v>
      </c>
      <c r="E675">
        <v>844.83</v>
      </c>
      <c r="F675">
        <f t="shared" si="157"/>
        <v>-4.2973273011592475E-4</v>
      </c>
      <c r="G675">
        <f t="shared" si="160"/>
        <v>0.44203045685279185</v>
      </c>
      <c r="H675">
        <f t="shared" si="161"/>
        <v>1</v>
      </c>
      <c r="I675">
        <f t="shared" si="161"/>
        <v>2</v>
      </c>
      <c r="J675">
        <f t="shared" si="161"/>
        <v>2</v>
      </c>
      <c r="K675">
        <f t="shared" si="158"/>
        <v>3</v>
      </c>
      <c r="L675">
        <f t="shared" si="162"/>
        <v>0</v>
      </c>
      <c r="M675">
        <f t="shared" si="163"/>
        <v>0</v>
      </c>
      <c r="N675">
        <f t="shared" si="164"/>
        <v>0</v>
      </c>
      <c r="O675">
        <f t="shared" si="165"/>
        <v>0</v>
      </c>
      <c r="P675">
        <f t="shared" si="166"/>
        <v>0</v>
      </c>
      <c r="Q675">
        <f t="shared" si="167"/>
        <v>1</v>
      </c>
      <c r="R675">
        <f t="shared" si="168"/>
        <v>0</v>
      </c>
      <c r="S675">
        <f t="shared" si="169"/>
        <v>0</v>
      </c>
      <c r="V675">
        <f t="shared" si="159"/>
        <v>-4.2973273011592478E-3</v>
      </c>
      <c r="W675">
        <v>836.4</v>
      </c>
      <c r="X675">
        <v>369746648</v>
      </c>
      <c r="Y675">
        <f>IF(K674=2,F675+0.005,IF(K674=1,F675,F675))</f>
        <v>-4.2973273011592475E-4</v>
      </c>
    </row>
    <row r="676" spans="1:25" x14ac:dyDescent="0.25">
      <c r="A676" s="1">
        <v>38813</v>
      </c>
      <c r="B676">
        <v>837.37</v>
      </c>
      <c r="C676">
        <v>841.52</v>
      </c>
      <c r="D676">
        <v>839.42</v>
      </c>
      <c r="E676">
        <v>845.28</v>
      </c>
      <c r="F676">
        <f t="shared" si="157"/>
        <v>2.4481412040077317E-3</v>
      </c>
      <c r="G676">
        <f t="shared" si="160"/>
        <v>0.59593908629441628</v>
      </c>
      <c r="H676">
        <f t="shared" si="161"/>
        <v>2</v>
      </c>
      <c r="I676">
        <f t="shared" si="161"/>
        <v>2</v>
      </c>
      <c r="J676">
        <f t="shared" si="161"/>
        <v>3</v>
      </c>
      <c r="K676">
        <f t="shared" si="158"/>
        <v>3</v>
      </c>
      <c r="L676">
        <f t="shared" si="162"/>
        <v>0</v>
      </c>
      <c r="M676">
        <f t="shared" si="163"/>
        <v>0</v>
      </c>
      <c r="N676">
        <f t="shared" si="164"/>
        <v>0</v>
      </c>
      <c r="O676">
        <f t="shared" si="165"/>
        <v>0</v>
      </c>
      <c r="P676">
        <f t="shared" si="166"/>
        <v>0</v>
      </c>
      <c r="Q676">
        <f t="shared" si="167"/>
        <v>0</v>
      </c>
      <c r="R676">
        <f t="shared" si="168"/>
        <v>0</v>
      </c>
      <c r="S676">
        <f t="shared" si="169"/>
        <v>1</v>
      </c>
      <c r="V676">
        <f t="shared" si="159"/>
        <v>2.4481412040077317E-2</v>
      </c>
      <c r="W676">
        <v>836.73</v>
      </c>
      <c r="X676">
        <v>369162087</v>
      </c>
      <c r="Y676">
        <f>IF(K675=2,F676+0.005,IF(K675=1,F676,F676))</f>
        <v>2.4481412040077317E-3</v>
      </c>
    </row>
    <row r="677" spans="1:25" x14ac:dyDescent="0.25">
      <c r="A677" s="1">
        <v>38816</v>
      </c>
      <c r="B677">
        <v>839.42</v>
      </c>
      <c r="C677">
        <v>835.57</v>
      </c>
      <c r="D677">
        <v>842.55</v>
      </c>
      <c r="E677">
        <v>843.42</v>
      </c>
      <c r="F677">
        <f t="shared" si="157"/>
        <v>3.7287650997117005E-3</v>
      </c>
      <c r="G677">
        <f t="shared" si="160"/>
        <v>0.65604060913705586</v>
      </c>
      <c r="H677">
        <f t="shared" si="161"/>
        <v>2</v>
      </c>
      <c r="I677">
        <f t="shared" si="161"/>
        <v>2</v>
      </c>
      <c r="J677">
        <f t="shared" si="161"/>
        <v>3</v>
      </c>
      <c r="K677">
        <f t="shared" si="158"/>
        <v>4</v>
      </c>
      <c r="L677">
        <f t="shared" si="162"/>
        <v>0</v>
      </c>
      <c r="M677">
        <f t="shared" si="163"/>
        <v>1</v>
      </c>
      <c r="N677">
        <f t="shared" si="164"/>
        <v>0</v>
      </c>
      <c r="O677">
        <f t="shared" si="165"/>
        <v>0</v>
      </c>
      <c r="P677">
        <f t="shared" si="166"/>
        <v>0</v>
      </c>
      <c r="Q677">
        <f t="shared" si="167"/>
        <v>0</v>
      </c>
      <c r="R677">
        <f t="shared" si="168"/>
        <v>0</v>
      </c>
      <c r="S677">
        <f t="shared" si="169"/>
        <v>0</v>
      </c>
      <c r="V677">
        <f t="shared" si="159"/>
        <v>3.7287650997117006E-2</v>
      </c>
      <c r="W677">
        <v>832.91</v>
      </c>
      <c r="X677">
        <v>365693007</v>
      </c>
      <c r="Y677">
        <f>IF(K676=2,F677+0.005,IF(K676=1,F677,F677))</f>
        <v>3.7287650997117005E-3</v>
      </c>
    </row>
    <row r="678" spans="1:25" x14ac:dyDescent="0.25">
      <c r="A678" s="1">
        <v>38817</v>
      </c>
      <c r="B678">
        <v>842.55</v>
      </c>
      <c r="C678">
        <v>844.59</v>
      </c>
      <c r="D678">
        <v>846.28</v>
      </c>
      <c r="E678">
        <v>848.04</v>
      </c>
      <c r="F678">
        <f t="shared" si="157"/>
        <v>4.4270369710996595E-3</v>
      </c>
      <c r="G678">
        <f t="shared" si="160"/>
        <v>0.6824365482233502</v>
      </c>
      <c r="H678">
        <f t="shared" si="161"/>
        <v>2</v>
      </c>
      <c r="I678">
        <f t="shared" si="161"/>
        <v>3</v>
      </c>
      <c r="J678">
        <f t="shared" si="161"/>
        <v>3</v>
      </c>
      <c r="K678">
        <f t="shared" si="158"/>
        <v>4</v>
      </c>
      <c r="L678">
        <f t="shared" si="162"/>
        <v>1</v>
      </c>
      <c r="M678">
        <f t="shared" si="163"/>
        <v>0</v>
      </c>
      <c r="N678">
        <f t="shared" si="164"/>
        <v>0</v>
      </c>
      <c r="O678">
        <f t="shared" si="165"/>
        <v>0</v>
      </c>
      <c r="P678">
        <f t="shared" si="166"/>
        <v>0</v>
      </c>
      <c r="Q678">
        <f t="shared" si="167"/>
        <v>0</v>
      </c>
      <c r="R678">
        <f t="shared" si="168"/>
        <v>0</v>
      </c>
      <c r="S678">
        <f t="shared" si="169"/>
        <v>0</v>
      </c>
      <c r="V678">
        <f t="shared" si="159"/>
        <v>4.4270369710996599E-2</v>
      </c>
      <c r="W678">
        <v>843.26</v>
      </c>
      <c r="X678">
        <v>365468768</v>
      </c>
      <c r="Y678">
        <f>IF(K677=2,F678+0.005,IF(K677=1,F678,F678))</f>
        <v>4.4270369710996595E-3</v>
      </c>
    </row>
    <row r="679" spans="1:25" x14ac:dyDescent="0.25">
      <c r="A679" s="1">
        <v>38818</v>
      </c>
      <c r="B679">
        <v>846.28</v>
      </c>
      <c r="C679">
        <v>846.27</v>
      </c>
      <c r="D679">
        <v>846.72</v>
      </c>
      <c r="E679">
        <v>848.97</v>
      </c>
      <c r="F679">
        <f t="shared" si="157"/>
        <v>5.1992248428422581E-4</v>
      </c>
      <c r="G679">
        <f t="shared" si="160"/>
        <v>0.49502538071065988</v>
      </c>
      <c r="H679">
        <f t="shared" si="161"/>
        <v>1</v>
      </c>
      <c r="I679">
        <f t="shared" si="161"/>
        <v>2</v>
      </c>
      <c r="J679">
        <f t="shared" si="161"/>
        <v>2</v>
      </c>
      <c r="K679">
        <f t="shared" si="158"/>
        <v>3</v>
      </c>
      <c r="L679">
        <f t="shared" si="162"/>
        <v>0</v>
      </c>
      <c r="M679">
        <f t="shared" si="163"/>
        <v>0</v>
      </c>
      <c r="N679">
        <f t="shared" si="164"/>
        <v>0</v>
      </c>
      <c r="O679">
        <f t="shared" si="165"/>
        <v>0</v>
      </c>
      <c r="P679">
        <f t="shared" si="166"/>
        <v>1</v>
      </c>
      <c r="Q679">
        <f t="shared" si="167"/>
        <v>0</v>
      </c>
      <c r="R679">
        <f t="shared" si="168"/>
        <v>0</v>
      </c>
      <c r="S679">
        <f t="shared" si="169"/>
        <v>0</v>
      </c>
      <c r="V679">
        <f t="shared" si="159"/>
        <v>5.1992248428422583E-3</v>
      </c>
      <c r="W679">
        <v>845.49</v>
      </c>
      <c r="X679">
        <v>364351083</v>
      </c>
      <c r="Y679">
        <f>IF(K678=2,F679+0.005,IF(K678=1,F679,F679))</f>
        <v>5.1992248428422581E-4</v>
      </c>
    </row>
    <row r="680" spans="1:25" x14ac:dyDescent="0.25">
      <c r="A680" s="1">
        <v>38823</v>
      </c>
      <c r="B680">
        <v>846.72</v>
      </c>
      <c r="C680">
        <v>847.95</v>
      </c>
      <c r="D680">
        <v>842.18</v>
      </c>
      <c r="E680">
        <v>848.71</v>
      </c>
      <c r="F680">
        <f t="shared" si="157"/>
        <v>-5.3618669690099173E-3</v>
      </c>
      <c r="G680">
        <f t="shared" si="160"/>
        <v>0.23614213197969544</v>
      </c>
      <c r="H680">
        <f t="shared" si="161"/>
        <v>1</v>
      </c>
      <c r="I680">
        <f t="shared" si="161"/>
        <v>1</v>
      </c>
      <c r="J680">
        <f t="shared" si="161"/>
        <v>1</v>
      </c>
      <c r="K680">
        <f t="shared" si="158"/>
        <v>2</v>
      </c>
      <c r="L680">
        <f t="shared" si="162"/>
        <v>0</v>
      </c>
      <c r="M680">
        <f t="shared" si="163"/>
        <v>0</v>
      </c>
      <c r="N680">
        <f t="shared" si="164"/>
        <v>0</v>
      </c>
      <c r="O680">
        <f t="shared" si="165"/>
        <v>1</v>
      </c>
      <c r="P680">
        <f t="shared" si="166"/>
        <v>0</v>
      </c>
      <c r="Q680">
        <f t="shared" si="167"/>
        <v>0</v>
      </c>
      <c r="R680">
        <f t="shared" si="168"/>
        <v>0</v>
      </c>
      <c r="S680">
        <f t="shared" si="169"/>
        <v>0</v>
      </c>
      <c r="V680">
        <f t="shared" si="159"/>
        <v>-5.3618669690099173E-2</v>
      </c>
      <c r="W680">
        <v>841.03</v>
      </c>
      <c r="X680">
        <v>365610794</v>
      </c>
      <c r="Y680">
        <f>IF(K679=2,F680+0.005,IF(K679=1,F680,F680))</f>
        <v>-5.3618669690099173E-3</v>
      </c>
    </row>
    <row r="681" spans="1:25" x14ac:dyDescent="0.25">
      <c r="A681" s="1">
        <v>38824</v>
      </c>
      <c r="B681">
        <v>842.18</v>
      </c>
      <c r="C681">
        <v>840.52</v>
      </c>
      <c r="D681">
        <v>843.74</v>
      </c>
      <c r="E681">
        <v>849.05</v>
      </c>
      <c r="F681">
        <f t="shared" si="157"/>
        <v>1.8523356052151075E-3</v>
      </c>
      <c r="G681">
        <f t="shared" si="160"/>
        <v>0.56751269035532992</v>
      </c>
      <c r="H681">
        <f t="shared" si="161"/>
        <v>2</v>
      </c>
      <c r="I681">
        <f t="shared" si="161"/>
        <v>2</v>
      </c>
      <c r="J681">
        <f t="shared" si="161"/>
        <v>3</v>
      </c>
      <c r="K681">
        <f t="shared" si="158"/>
        <v>3</v>
      </c>
      <c r="L681">
        <f t="shared" si="162"/>
        <v>0</v>
      </c>
      <c r="M681">
        <f t="shared" si="163"/>
        <v>0</v>
      </c>
      <c r="N681">
        <f t="shared" si="164"/>
        <v>0</v>
      </c>
      <c r="O681">
        <f t="shared" si="165"/>
        <v>0</v>
      </c>
      <c r="P681">
        <f t="shared" si="166"/>
        <v>0</v>
      </c>
      <c r="Q681">
        <f t="shared" si="167"/>
        <v>0</v>
      </c>
      <c r="R681">
        <f t="shared" si="168"/>
        <v>0</v>
      </c>
      <c r="S681">
        <f t="shared" si="169"/>
        <v>1</v>
      </c>
      <c r="V681">
        <f t="shared" si="159"/>
        <v>1.8523356052151076E-2</v>
      </c>
      <c r="W681">
        <v>838.71</v>
      </c>
      <c r="X681">
        <v>366125488</v>
      </c>
      <c r="Y681">
        <f>IF(K680=2,F681+0.005,IF(K680=1,F681,F681))</f>
        <v>6.8523356052151074E-3</v>
      </c>
    </row>
    <row r="682" spans="1:25" x14ac:dyDescent="0.25">
      <c r="A682" s="1">
        <v>38827</v>
      </c>
      <c r="B682">
        <v>843.74</v>
      </c>
      <c r="C682">
        <v>846.29</v>
      </c>
      <c r="D682">
        <v>856.32</v>
      </c>
      <c r="E682">
        <v>857.09</v>
      </c>
      <c r="F682">
        <f t="shared" si="157"/>
        <v>1.4909806338445542E-2</v>
      </c>
      <c r="G682">
        <f t="shared" si="160"/>
        <v>0.93319796954314715</v>
      </c>
      <c r="H682">
        <f t="shared" si="161"/>
        <v>2</v>
      </c>
      <c r="I682">
        <f t="shared" si="161"/>
        <v>3</v>
      </c>
      <c r="J682">
        <f t="shared" si="161"/>
        <v>4</v>
      </c>
      <c r="K682">
        <f t="shared" si="158"/>
        <v>5</v>
      </c>
      <c r="L682">
        <f t="shared" si="162"/>
        <v>1</v>
      </c>
      <c r="M682">
        <f t="shared" si="163"/>
        <v>0</v>
      </c>
      <c r="N682">
        <f t="shared" si="164"/>
        <v>0</v>
      </c>
      <c r="O682">
        <f t="shared" si="165"/>
        <v>0</v>
      </c>
      <c r="P682">
        <f t="shared" si="166"/>
        <v>0</v>
      </c>
      <c r="Q682">
        <f t="shared" si="167"/>
        <v>0</v>
      </c>
      <c r="R682">
        <f t="shared" si="168"/>
        <v>0</v>
      </c>
      <c r="S682">
        <f t="shared" si="169"/>
        <v>0</v>
      </c>
      <c r="V682">
        <f t="shared" si="159"/>
        <v>0.14909806338445541</v>
      </c>
      <c r="W682">
        <v>845.9</v>
      </c>
      <c r="X682">
        <v>366944679</v>
      </c>
      <c r="Y682">
        <f>IF(K681=2,F682+0.005,IF(K681=1,F682,F682))</f>
        <v>1.4909806338445542E-2</v>
      </c>
    </row>
    <row r="683" spans="1:25" x14ac:dyDescent="0.25">
      <c r="A683" s="1">
        <v>38830</v>
      </c>
      <c r="B683">
        <v>856.32</v>
      </c>
      <c r="C683">
        <v>857.27</v>
      </c>
      <c r="D683">
        <v>853.47</v>
      </c>
      <c r="E683">
        <v>860.33</v>
      </c>
      <c r="F683">
        <f t="shared" si="157"/>
        <v>-3.3281950672646005E-3</v>
      </c>
      <c r="G683">
        <f t="shared" si="160"/>
        <v>0.30517766497461929</v>
      </c>
      <c r="H683">
        <f t="shared" si="161"/>
        <v>1</v>
      </c>
      <c r="I683">
        <f t="shared" si="161"/>
        <v>1</v>
      </c>
      <c r="J683">
        <f t="shared" si="161"/>
        <v>2</v>
      </c>
      <c r="K683">
        <f t="shared" si="158"/>
        <v>2</v>
      </c>
      <c r="L683">
        <f t="shared" si="162"/>
        <v>0</v>
      </c>
      <c r="M683">
        <f t="shared" si="163"/>
        <v>0</v>
      </c>
      <c r="N683">
        <f t="shared" si="164"/>
        <v>0</v>
      </c>
      <c r="O683">
        <f t="shared" si="165"/>
        <v>0</v>
      </c>
      <c r="P683">
        <f t="shared" si="166"/>
        <v>1</v>
      </c>
      <c r="Q683">
        <f t="shared" si="167"/>
        <v>0</v>
      </c>
      <c r="R683">
        <f t="shared" si="168"/>
        <v>0</v>
      </c>
      <c r="S683">
        <f t="shared" si="169"/>
        <v>0</v>
      </c>
      <c r="V683">
        <f t="shared" si="159"/>
        <v>-3.3281950672646006E-2</v>
      </c>
      <c r="W683">
        <v>852.85</v>
      </c>
      <c r="X683">
        <v>364578248</v>
      </c>
      <c r="Y683">
        <f>IF(K682=2,F683+0.005,IF(K682=1,F683,F683))</f>
        <v>-3.3281950672646005E-3</v>
      </c>
    </row>
    <row r="684" spans="1:25" x14ac:dyDescent="0.25">
      <c r="A684" s="1">
        <v>38831</v>
      </c>
      <c r="B684">
        <v>853.47</v>
      </c>
      <c r="C684">
        <v>851.59</v>
      </c>
      <c r="D684">
        <v>852.95</v>
      </c>
      <c r="E684">
        <v>855.54</v>
      </c>
      <c r="F684">
        <f t="shared" si="157"/>
        <v>-6.0927742041311564E-4</v>
      </c>
      <c r="G684">
        <f t="shared" si="160"/>
        <v>0.43411167512690357</v>
      </c>
      <c r="H684">
        <f t="shared" si="161"/>
        <v>1</v>
      </c>
      <c r="I684">
        <f t="shared" si="161"/>
        <v>2</v>
      </c>
      <c r="J684">
        <f t="shared" si="161"/>
        <v>2</v>
      </c>
      <c r="K684">
        <f t="shared" si="158"/>
        <v>3</v>
      </c>
      <c r="L684">
        <f t="shared" si="162"/>
        <v>0</v>
      </c>
      <c r="M684">
        <f t="shared" si="163"/>
        <v>0</v>
      </c>
      <c r="N684">
        <f t="shared" si="164"/>
        <v>0</v>
      </c>
      <c r="O684">
        <f t="shared" si="165"/>
        <v>1</v>
      </c>
      <c r="P684">
        <f t="shared" si="166"/>
        <v>0</v>
      </c>
      <c r="Q684">
        <f t="shared" si="167"/>
        <v>0</v>
      </c>
      <c r="R684">
        <f t="shared" si="168"/>
        <v>0</v>
      </c>
      <c r="S684">
        <f t="shared" si="169"/>
        <v>0</v>
      </c>
      <c r="V684">
        <f t="shared" si="159"/>
        <v>-6.0927742041311569E-3</v>
      </c>
      <c r="W684">
        <v>850.55</v>
      </c>
      <c r="X684">
        <v>365882054</v>
      </c>
      <c r="Y684">
        <f>IF(K683=2,F684+0.005,IF(K683=1,F684,F684))</f>
        <v>4.3907225795868842E-3</v>
      </c>
    </row>
    <row r="685" spans="1:25" x14ac:dyDescent="0.25">
      <c r="A685" s="1">
        <v>38832</v>
      </c>
      <c r="B685">
        <v>852.95</v>
      </c>
      <c r="C685">
        <v>855.37</v>
      </c>
      <c r="D685">
        <v>859.95</v>
      </c>
      <c r="E685">
        <v>860.61</v>
      </c>
      <c r="F685">
        <f t="shared" si="157"/>
        <v>8.206811653672548E-3</v>
      </c>
      <c r="G685">
        <f t="shared" si="160"/>
        <v>0.81705583756345179</v>
      </c>
      <c r="H685">
        <f t="shared" si="161"/>
        <v>2</v>
      </c>
      <c r="I685">
        <f t="shared" si="161"/>
        <v>3</v>
      </c>
      <c r="J685">
        <f t="shared" si="161"/>
        <v>4</v>
      </c>
      <c r="K685">
        <f t="shared" si="158"/>
        <v>5</v>
      </c>
      <c r="L685">
        <f t="shared" si="162"/>
        <v>0</v>
      </c>
      <c r="M685">
        <f t="shared" si="163"/>
        <v>0</v>
      </c>
      <c r="N685">
        <f t="shared" si="164"/>
        <v>0</v>
      </c>
      <c r="O685">
        <f t="shared" si="165"/>
        <v>0</v>
      </c>
      <c r="P685">
        <f t="shared" si="166"/>
        <v>0</v>
      </c>
      <c r="Q685">
        <f t="shared" si="167"/>
        <v>0</v>
      </c>
      <c r="R685">
        <f t="shared" si="168"/>
        <v>1</v>
      </c>
      <c r="S685">
        <f t="shared" si="169"/>
        <v>0</v>
      </c>
      <c r="V685">
        <f t="shared" si="159"/>
        <v>8.206811653672548E-2</v>
      </c>
      <c r="W685">
        <v>854.86</v>
      </c>
      <c r="X685">
        <v>367387544</v>
      </c>
      <c r="Y685">
        <f>IF(K684=2,F685+0.005,IF(K684=1,F685,F685))</f>
        <v>8.206811653672548E-3</v>
      </c>
    </row>
    <row r="686" spans="1:25" x14ac:dyDescent="0.25">
      <c r="A686" s="1">
        <v>38833</v>
      </c>
      <c r="B686">
        <v>859.95</v>
      </c>
      <c r="C686">
        <v>861.51</v>
      </c>
      <c r="D686">
        <v>859.45</v>
      </c>
      <c r="E686">
        <v>861.51</v>
      </c>
      <c r="F686">
        <f t="shared" si="157"/>
        <v>-5.8142915285772426E-4</v>
      </c>
      <c r="G686">
        <f t="shared" si="160"/>
        <v>0.43512690355329947</v>
      </c>
      <c r="H686">
        <f t="shared" si="161"/>
        <v>1</v>
      </c>
      <c r="I686">
        <f t="shared" si="161"/>
        <v>2</v>
      </c>
      <c r="J686">
        <f t="shared" si="161"/>
        <v>2</v>
      </c>
      <c r="K686">
        <f t="shared" si="158"/>
        <v>3</v>
      </c>
      <c r="L686">
        <f t="shared" si="162"/>
        <v>0</v>
      </c>
      <c r="M686">
        <f t="shared" si="163"/>
        <v>0</v>
      </c>
      <c r="N686">
        <f t="shared" si="164"/>
        <v>0</v>
      </c>
      <c r="O686">
        <f t="shared" si="165"/>
        <v>0</v>
      </c>
      <c r="P686">
        <f t="shared" si="166"/>
        <v>0</v>
      </c>
      <c r="Q686">
        <f t="shared" si="167"/>
        <v>1</v>
      </c>
      <c r="R686">
        <f t="shared" si="168"/>
        <v>0</v>
      </c>
      <c r="S686">
        <f t="shared" si="169"/>
        <v>0</v>
      </c>
      <c r="V686">
        <f t="shared" si="159"/>
        <v>-5.8142915285772428E-3</v>
      </c>
      <c r="W686">
        <v>855.11</v>
      </c>
      <c r="X686">
        <v>368204274</v>
      </c>
      <c r="Y686">
        <f>IF(K685=2,F686+0.005,IF(K685=1,F686,F686))</f>
        <v>-5.8142915285772426E-4</v>
      </c>
    </row>
    <row r="687" spans="1:25" x14ac:dyDescent="0.25">
      <c r="A687" s="1">
        <v>38834</v>
      </c>
      <c r="B687">
        <v>859.45</v>
      </c>
      <c r="C687">
        <v>861.22</v>
      </c>
      <c r="D687">
        <v>860.78</v>
      </c>
      <c r="E687">
        <v>862.25</v>
      </c>
      <c r="F687">
        <f t="shared" si="157"/>
        <v>1.5475013089765865E-3</v>
      </c>
      <c r="G687">
        <f t="shared" si="160"/>
        <v>0.55451776649746198</v>
      </c>
      <c r="H687">
        <f t="shared" si="161"/>
        <v>2</v>
      </c>
      <c r="I687">
        <f t="shared" si="161"/>
        <v>2</v>
      </c>
      <c r="J687">
        <f t="shared" si="161"/>
        <v>3</v>
      </c>
      <c r="K687">
        <f t="shared" si="158"/>
        <v>3</v>
      </c>
      <c r="L687">
        <f t="shared" si="162"/>
        <v>0</v>
      </c>
      <c r="M687">
        <f t="shared" si="163"/>
        <v>0</v>
      </c>
      <c r="N687">
        <f t="shared" si="164"/>
        <v>0</v>
      </c>
      <c r="O687">
        <f t="shared" si="165"/>
        <v>0</v>
      </c>
      <c r="P687">
        <f t="shared" si="166"/>
        <v>0</v>
      </c>
      <c r="Q687">
        <f t="shared" si="167"/>
        <v>0</v>
      </c>
      <c r="R687">
        <f t="shared" si="168"/>
        <v>0</v>
      </c>
      <c r="S687">
        <f t="shared" si="169"/>
        <v>1</v>
      </c>
      <c r="V687">
        <f t="shared" si="159"/>
        <v>1.5475013089765864E-2</v>
      </c>
      <c r="W687">
        <v>855.46</v>
      </c>
      <c r="X687">
        <v>369414048</v>
      </c>
      <c r="Y687">
        <f>IF(K686=2,F687+0.005,IF(K686=1,F687,F687))</f>
        <v>1.5475013089765865E-3</v>
      </c>
    </row>
    <row r="688" spans="1:25" x14ac:dyDescent="0.25">
      <c r="A688" s="1">
        <v>38837</v>
      </c>
      <c r="B688">
        <v>860.78</v>
      </c>
      <c r="C688">
        <v>863.04</v>
      </c>
      <c r="D688">
        <v>864.95</v>
      </c>
      <c r="E688">
        <v>867.05</v>
      </c>
      <c r="F688">
        <f t="shared" si="157"/>
        <v>4.844443411789392E-3</v>
      </c>
      <c r="G688">
        <f t="shared" si="160"/>
        <v>0.70131979695431468</v>
      </c>
      <c r="H688">
        <f t="shared" si="161"/>
        <v>2</v>
      </c>
      <c r="I688">
        <f t="shared" si="161"/>
        <v>3</v>
      </c>
      <c r="J688">
        <f t="shared" si="161"/>
        <v>3</v>
      </c>
      <c r="K688">
        <f t="shared" si="158"/>
        <v>4</v>
      </c>
      <c r="L688">
        <f t="shared" si="162"/>
        <v>0</v>
      </c>
      <c r="M688">
        <f t="shared" si="163"/>
        <v>1</v>
      </c>
      <c r="N688">
        <f t="shared" si="164"/>
        <v>0</v>
      </c>
      <c r="O688">
        <f t="shared" si="165"/>
        <v>0</v>
      </c>
      <c r="P688">
        <f t="shared" si="166"/>
        <v>0</v>
      </c>
      <c r="Q688">
        <f t="shared" si="167"/>
        <v>0</v>
      </c>
      <c r="R688">
        <f t="shared" si="168"/>
        <v>0</v>
      </c>
      <c r="S688">
        <f t="shared" si="169"/>
        <v>0</v>
      </c>
      <c r="V688">
        <f t="shared" si="159"/>
        <v>4.8444434117893918E-2</v>
      </c>
      <c r="W688">
        <v>862.99</v>
      </c>
      <c r="X688">
        <v>368732330</v>
      </c>
      <c r="Y688">
        <f>IF(K687=2,F688+0.005,IF(K687=1,F688,F688))</f>
        <v>4.844443411789392E-3</v>
      </c>
    </row>
    <row r="689" spans="1:25" x14ac:dyDescent="0.25">
      <c r="A689" s="1">
        <v>38838</v>
      </c>
      <c r="B689">
        <v>864.95</v>
      </c>
      <c r="C689">
        <v>866.26</v>
      </c>
      <c r="D689">
        <v>867.8</v>
      </c>
      <c r="E689">
        <v>871.06</v>
      </c>
      <c r="F689">
        <f t="shared" si="157"/>
        <v>3.2949881496039182E-3</v>
      </c>
      <c r="G689">
        <f t="shared" si="160"/>
        <v>0.63837563451776647</v>
      </c>
      <c r="H689">
        <f t="shared" si="161"/>
        <v>2</v>
      </c>
      <c r="I689">
        <f t="shared" si="161"/>
        <v>2</v>
      </c>
      <c r="J689">
        <f t="shared" si="161"/>
        <v>3</v>
      </c>
      <c r="K689">
        <f t="shared" si="158"/>
        <v>4</v>
      </c>
      <c r="L689">
        <f t="shared" si="162"/>
        <v>0</v>
      </c>
      <c r="M689">
        <f t="shared" si="163"/>
        <v>1</v>
      </c>
      <c r="N689">
        <f t="shared" si="164"/>
        <v>0</v>
      </c>
      <c r="O689">
        <f t="shared" si="165"/>
        <v>0</v>
      </c>
      <c r="P689">
        <f t="shared" si="166"/>
        <v>0</v>
      </c>
      <c r="Q689">
        <f t="shared" si="167"/>
        <v>0</v>
      </c>
      <c r="R689">
        <f t="shared" si="168"/>
        <v>0</v>
      </c>
      <c r="S689">
        <f t="shared" si="169"/>
        <v>0</v>
      </c>
      <c r="V689">
        <f t="shared" si="159"/>
        <v>3.2949881496039182E-2</v>
      </c>
      <c r="W689">
        <v>863.9</v>
      </c>
      <c r="X689">
        <v>374003764</v>
      </c>
      <c r="Y689">
        <f>IF(K688=2,F689+0.005,IF(K688=1,F689,F689))</f>
        <v>3.2949881496039182E-3</v>
      </c>
    </row>
    <row r="690" spans="1:25" x14ac:dyDescent="0.25">
      <c r="A690" s="1">
        <v>38841</v>
      </c>
      <c r="B690">
        <v>867.8</v>
      </c>
      <c r="C690">
        <v>874.62</v>
      </c>
      <c r="D690">
        <v>872.23</v>
      </c>
      <c r="E690">
        <v>874.75</v>
      </c>
      <c r="F690">
        <f t="shared" si="157"/>
        <v>5.1048628716294812E-3</v>
      </c>
      <c r="G690">
        <f t="shared" si="160"/>
        <v>0.7114720812182741</v>
      </c>
      <c r="H690">
        <f t="shared" si="161"/>
        <v>2</v>
      </c>
      <c r="I690">
        <f t="shared" si="161"/>
        <v>3</v>
      </c>
      <c r="J690">
        <f t="shared" si="161"/>
        <v>3</v>
      </c>
      <c r="K690">
        <f t="shared" si="158"/>
        <v>4</v>
      </c>
      <c r="L690">
        <f t="shared" si="162"/>
        <v>0</v>
      </c>
      <c r="M690">
        <f t="shared" si="163"/>
        <v>1</v>
      </c>
      <c r="N690">
        <f t="shared" si="164"/>
        <v>0</v>
      </c>
      <c r="O690">
        <f t="shared" si="165"/>
        <v>0</v>
      </c>
      <c r="P690">
        <f t="shared" si="166"/>
        <v>0</v>
      </c>
      <c r="Q690">
        <f t="shared" si="167"/>
        <v>0</v>
      </c>
      <c r="R690">
        <f t="shared" si="168"/>
        <v>0</v>
      </c>
      <c r="S690">
        <f t="shared" si="169"/>
        <v>0</v>
      </c>
      <c r="V690">
        <f t="shared" si="159"/>
        <v>5.1048628716294814E-2</v>
      </c>
      <c r="W690">
        <v>869.63</v>
      </c>
      <c r="X690">
        <v>379394304</v>
      </c>
      <c r="Y690">
        <f>IF(K689=2,F690+0.005,IF(K689=1,F690,F690))</f>
        <v>5.1048628716294812E-3</v>
      </c>
    </row>
    <row r="691" spans="1:25" x14ac:dyDescent="0.25">
      <c r="A691" s="1">
        <v>38844</v>
      </c>
      <c r="B691">
        <v>872.23</v>
      </c>
      <c r="C691">
        <v>889.2</v>
      </c>
      <c r="D691">
        <v>895.79</v>
      </c>
      <c r="E691">
        <v>897.23</v>
      </c>
      <c r="F691">
        <f t="shared" si="157"/>
        <v>2.7011224103734043E-2</v>
      </c>
      <c r="G691">
        <f t="shared" si="160"/>
        <v>0.98923857868020304</v>
      </c>
      <c r="H691">
        <f t="shared" si="161"/>
        <v>2</v>
      </c>
      <c r="I691">
        <f t="shared" si="161"/>
        <v>3</v>
      </c>
      <c r="J691">
        <f t="shared" si="161"/>
        <v>4</v>
      </c>
      <c r="K691">
        <f t="shared" si="158"/>
        <v>5</v>
      </c>
      <c r="L691">
        <f t="shared" si="162"/>
        <v>1</v>
      </c>
      <c r="M691">
        <f t="shared" si="163"/>
        <v>0</v>
      </c>
      <c r="N691">
        <f t="shared" si="164"/>
        <v>0</v>
      </c>
      <c r="O691">
        <f t="shared" si="165"/>
        <v>0</v>
      </c>
      <c r="P691">
        <f t="shared" si="166"/>
        <v>0</v>
      </c>
      <c r="Q691">
        <f t="shared" si="167"/>
        <v>0</v>
      </c>
      <c r="R691">
        <f t="shared" si="168"/>
        <v>0</v>
      </c>
      <c r="S691">
        <f t="shared" si="169"/>
        <v>0</v>
      </c>
      <c r="V691">
        <f t="shared" si="159"/>
        <v>0.27011224103734044</v>
      </c>
      <c r="W691">
        <v>886.29</v>
      </c>
      <c r="X691">
        <v>385983011</v>
      </c>
      <c r="Y691">
        <f>IF(K690=2,F691+0.005,IF(K690=1,F691,F691))</f>
        <v>2.7011224103734043E-2</v>
      </c>
    </row>
    <row r="692" spans="1:25" x14ac:dyDescent="0.25">
      <c r="A692" s="1">
        <v>38845</v>
      </c>
      <c r="B692">
        <v>895.79</v>
      </c>
      <c r="C692">
        <v>895.93</v>
      </c>
      <c r="D692">
        <v>893.5</v>
      </c>
      <c r="E692">
        <v>899.73</v>
      </c>
      <c r="F692">
        <f t="shared" si="157"/>
        <v>-2.5564027283179803E-3</v>
      </c>
      <c r="G692">
        <f t="shared" si="160"/>
        <v>0.33847715736040607</v>
      </c>
      <c r="H692">
        <f t="shared" si="161"/>
        <v>1</v>
      </c>
      <c r="I692">
        <f t="shared" si="161"/>
        <v>2</v>
      </c>
      <c r="J692">
        <f t="shared" si="161"/>
        <v>2</v>
      </c>
      <c r="K692">
        <f t="shared" si="158"/>
        <v>2</v>
      </c>
      <c r="L692">
        <f t="shared" si="162"/>
        <v>0</v>
      </c>
      <c r="M692">
        <f t="shared" si="163"/>
        <v>0</v>
      </c>
      <c r="N692">
        <f t="shared" si="164"/>
        <v>0</v>
      </c>
      <c r="O692">
        <f t="shared" si="165"/>
        <v>0</v>
      </c>
      <c r="P692">
        <f t="shared" si="166"/>
        <v>0</v>
      </c>
      <c r="Q692">
        <f t="shared" si="167"/>
        <v>1</v>
      </c>
      <c r="R692">
        <f t="shared" si="168"/>
        <v>0</v>
      </c>
      <c r="S692">
        <f t="shared" si="169"/>
        <v>0</v>
      </c>
      <c r="V692">
        <f t="shared" si="159"/>
        <v>-2.5564027283179802E-2</v>
      </c>
      <c r="W692">
        <v>892.69</v>
      </c>
      <c r="X692">
        <v>383964575</v>
      </c>
      <c r="Y692">
        <f>IF(K691=2,F692+0.005,IF(K691=1,F692,F692))</f>
        <v>-2.5564027283179803E-3</v>
      </c>
    </row>
    <row r="693" spans="1:25" x14ac:dyDescent="0.25">
      <c r="A693" s="1">
        <v>38846</v>
      </c>
      <c r="B693">
        <v>893.5</v>
      </c>
      <c r="C693">
        <v>889.08</v>
      </c>
      <c r="D693">
        <v>896.12</v>
      </c>
      <c r="E693">
        <v>900.91</v>
      </c>
      <c r="F693">
        <f t="shared" si="157"/>
        <v>2.9322887520984941E-3</v>
      </c>
      <c r="G693">
        <f t="shared" si="160"/>
        <v>0.6174619289340102</v>
      </c>
      <c r="H693">
        <f t="shared" si="161"/>
        <v>2</v>
      </c>
      <c r="I693">
        <f t="shared" si="161"/>
        <v>2</v>
      </c>
      <c r="J693">
        <f t="shared" si="161"/>
        <v>3</v>
      </c>
      <c r="K693">
        <f t="shared" si="158"/>
        <v>4</v>
      </c>
      <c r="L693">
        <f t="shared" si="162"/>
        <v>0</v>
      </c>
      <c r="M693">
        <f t="shared" si="163"/>
        <v>0</v>
      </c>
      <c r="N693">
        <f t="shared" si="164"/>
        <v>0</v>
      </c>
      <c r="O693">
        <f t="shared" si="165"/>
        <v>0</v>
      </c>
      <c r="P693">
        <f t="shared" si="166"/>
        <v>0</v>
      </c>
      <c r="Q693">
        <f t="shared" si="167"/>
        <v>0</v>
      </c>
      <c r="R693">
        <f t="shared" si="168"/>
        <v>1</v>
      </c>
      <c r="S693">
        <f t="shared" si="169"/>
        <v>0</v>
      </c>
      <c r="V693">
        <f t="shared" si="159"/>
        <v>2.9322887520984942E-2</v>
      </c>
      <c r="W693">
        <v>889.08</v>
      </c>
      <c r="X693">
        <v>384174700</v>
      </c>
      <c r="Y693">
        <f>IF(K692=2,F693+0.005,IF(K692=1,F693,F693))</f>
        <v>7.9322887520984937E-3</v>
      </c>
    </row>
    <row r="694" spans="1:25" x14ac:dyDescent="0.25">
      <c r="A694" s="1">
        <v>38847</v>
      </c>
      <c r="B694">
        <v>896.12</v>
      </c>
      <c r="C694">
        <v>896.55</v>
      </c>
      <c r="D694">
        <v>895.56</v>
      </c>
      <c r="E694">
        <v>899.75</v>
      </c>
      <c r="F694">
        <f t="shared" si="157"/>
        <v>-6.2491630585196083E-4</v>
      </c>
      <c r="G694">
        <f t="shared" si="160"/>
        <v>0.43309644670050762</v>
      </c>
      <c r="H694">
        <f t="shared" si="161"/>
        <v>1</v>
      </c>
      <c r="I694">
        <f t="shared" si="161"/>
        <v>2</v>
      </c>
      <c r="J694">
        <f t="shared" si="161"/>
        <v>2</v>
      </c>
      <c r="K694">
        <f t="shared" si="158"/>
        <v>3</v>
      </c>
      <c r="L694">
        <f t="shared" si="162"/>
        <v>0</v>
      </c>
      <c r="M694">
        <f t="shared" si="163"/>
        <v>0</v>
      </c>
      <c r="N694">
        <f t="shared" si="164"/>
        <v>0</v>
      </c>
      <c r="O694">
        <f t="shared" si="165"/>
        <v>0</v>
      </c>
      <c r="P694">
        <f t="shared" si="166"/>
        <v>0</v>
      </c>
      <c r="Q694">
        <f t="shared" si="167"/>
        <v>1</v>
      </c>
      <c r="R694">
        <f t="shared" si="168"/>
        <v>0</v>
      </c>
      <c r="S694">
        <f t="shared" si="169"/>
        <v>0</v>
      </c>
      <c r="V694">
        <f t="shared" si="159"/>
        <v>-6.2491630585196078E-3</v>
      </c>
      <c r="W694">
        <v>893.38</v>
      </c>
      <c r="X694">
        <v>373062136</v>
      </c>
      <c r="Y694">
        <f>IF(K693=2,F694+0.005,IF(K693=1,F694,F694))</f>
        <v>-6.2491630585196083E-4</v>
      </c>
    </row>
    <row r="695" spans="1:25" x14ac:dyDescent="0.25">
      <c r="A695" s="1">
        <v>38848</v>
      </c>
      <c r="B695">
        <v>895.56</v>
      </c>
      <c r="C695">
        <v>899.14</v>
      </c>
      <c r="D695">
        <v>896.85</v>
      </c>
      <c r="E695">
        <v>903.3</v>
      </c>
      <c r="F695">
        <f t="shared" si="157"/>
        <v>1.4404395015410218E-3</v>
      </c>
      <c r="G695">
        <f t="shared" si="160"/>
        <v>0.54802030456852791</v>
      </c>
      <c r="H695">
        <f t="shared" si="161"/>
        <v>2</v>
      </c>
      <c r="I695">
        <f t="shared" si="161"/>
        <v>2</v>
      </c>
      <c r="J695">
        <f t="shared" si="161"/>
        <v>3</v>
      </c>
      <c r="K695">
        <f t="shared" si="158"/>
        <v>3</v>
      </c>
      <c r="L695">
        <f t="shared" si="162"/>
        <v>0</v>
      </c>
      <c r="M695">
        <f t="shared" si="163"/>
        <v>0</v>
      </c>
      <c r="N695">
        <f t="shared" si="164"/>
        <v>0</v>
      </c>
      <c r="O695">
        <f t="shared" si="165"/>
        <v>0</v>
      </c>
      <c r="P695">
        <f t="shared" si="166"/>
        <v>0</v>
      </c>
      <c r="Q695">
        <f t="shared" si="167"/>
        <v>0</v>
      </c>
      <c r="R695">
        <f t="shared" si="168"/>
        <v>1</v>
      </c>
      <c r="S695">
        <f t="shared" si="169"/>
        <v>0</v>
      </c>
      <c r="V695">
        <f t="shared" si="159"/>
        <v>1.4404395015410219E-2</v>
      </c>
      <c r="W695">
        <v>893.65</v>
      </c>
      <c r="X695">
        <v>372523432</v>
      </c>
      <c r="Y695">
        <f>IF(K694=2,F695+0.005,IF(K694=1,F695,F695))</f>
        <v>1.4404395015410218E-3</v>
      </c>
    </row>
    <row r="696" spans="1:25" x14ac:dyDescent="0.25">
      <c r="A696" s="1">
        <v>38851</v>
      </c>
      <c r="B696">
        <v>896.85</v>
      </c>
      <c r="C696">
        <v>888.01</v>
      </c>
      <c r="D696">
        <v>885.48</v>
      </c>
      <c r="E696">
        <v>891.56</v>
      </c>
      <c r="F696">
        <f t="shared" si="157"/>
        <v>-1.2677705301889953E-2</v>
      </c>
      <c r="G696">
        <f t="shared" si="160"/>
        <v>8.6497461928934011E-2</v>
      </c>
      <c r="H696">
        <f t="shared" si="161"/>
        <v>1</v>
      </c>
      <c r="I696">
        <f t="shared" si="161"/>
        <v>1</v>
      </c>
      <c r="J696">
        <f t="shared" si="161"/>
        <v>1</v>
      </c>
      <c r="K696">
        <f t="shared" si="158"/>
        <v>1</v>
      </c>
      <c r="L696">
        <f t="shared" si="162"/>
        <v>0</v>
      </c>
      <c r="M696">
        <f t="shared" si="163"/>
        <v>0</v>
      </c>
      <c r="N696">
        <f t="shared" si="164"/>
        <v>0</v>
      </c>
      <c r="O696">
        <f t="shared" si="165"/>
        <v>0</v>
      </c>
      <c r="P696">
        <f t="shared" si="166"/>
        <v>1</v>
      </c>
      <c r="Q696">
        <f t="shared" si="167"/>
        <v>0</v>
      </c>
      <c r="R696">
        <f t="shared" si="168"/>
        <v>0</v>
      </c>
      <c r="S696">
        <f t="shared" si="169"/>
        <v>0</v>
      </c>
      <c r="V696">
        <f t="shared" si="159"/>
        <v>-0.12677705301889952</v>
      </c>
      <c r="W696">
        <v>884.87</v>
      </c>
      <c r="X696">
        <v>367046823</v>
      </c>
      <c r="Y696">
        <f>IF(K695=2,F696+0.005,IF(K695=1,F696,F696))</f>
        <v>-1.2677705301889953E-2</v>
      </c>
    </row>
    <row r="697" spans="1:25" x14ac:dyDescent="0.25">
      <c r="A697" s="1">
        <v>38852</v>
      </c>
      <c r="B697">
        <v>885.48</v>
      </c>
      <c r="C697">
        <v>883.43</v>
      </c>
      <c r="D697">
        <v>884.2</v>
      </c>
      <c r="E697">
        <v>886.66</v>
      </c>
      <c r="F697">
        <f t="shared" si="157"/>
        <v>-1.4455436599358231E-3</v>
      </c>
      <c r="G697">
        <f t="shared" si="160"/>
        <v>0.39086294416243655</v>
      </c>
      <c r="H697">
        <f t="shared" si="161"/>
        <v>1</v>
      </c>
      <c r="I697">
        <f t="shared" si="161"/>
        <v>2</v>
      </c>
      <c r="J697">
        <f t="shared" si="161"/>
        <v>2</v>
      </c>
      <c r="K697">
        <f t="shared" si="158"/>
        <v>2</v>
      </c>
      <c r="L697">
        <f t="shared" si="162"/>
        <v>0</v>
      </c>
      <c r="M697">
        <f t="shared" si="163"/>
        <v>0</v>
      </c>
      <c r="N697">
        <f t="shared" si="164"/>
        <v>0</v>
      </c>
      <c r="O697">
        <f t="shared" si="165"/>
        <v>1</v>
      </c>
      <c r="P697">
        <f t="shared" si="166"/>
        <v>0</v>
      </c>
      <c r="Q697">
        <f t="shared" si="167"/>
        <v>0</v>
      </c>
      <c r="R697">
        <f t="shared" si="168"/>
        <v>0</v>
      </c>
      <c r="S697">
        <f t="shared" si="169"/>
        <v>0</v>
      </c>
      <c r="V697">
        <f t="shared" si="159"/>
        <v>-1.4455436599358232E-2</v>
      </c>
      <c r="W697">
        <v>874.72</v>
      </c>
      <c r="X697">
        <v>367459514</v>
      </c>
      <c r="Y697">
        <f>IF(K696=2,F697+0.005,IF(K696=1,F697,F697))</f>
        <v>-1.4455436599358231E-3</v>
      </c>
    </row>
    <row r="698" spans="1:25" x14ac:dyDescent="0.25">
      <c r="A698" s="1">
        <v>38853</v>
      </c>
      <c r="B698">
        <v>884.2</v>
      </c>
      <c r="C698">
        <v>888.44</v>
      </c>
      <c r="D698">
        <v>898.98</v>
      </c>
      <c r="E698">
        <v>900.72</v>
      </c>
      <c r="F698">
        <f t="shared" si="157"/>
        <v>1.6715675186609331E-2</v>
      </c>
      <c r="G698">
        <f t="shared" si="160"/>
        <v>0.95187817258883245</v>
      </c>
      <c r="H698">
        <f t="shared" si="161"/>
        <v>2</v>
      </c>
      <c r="I698">
        <f t="shared" si="161"/>
        <v>3</v>
      </c>
      <c r="J698">
        <f t="shared" si="161"/>
        <v>4</v>
      </c>
      <c r="K698">
        <f t="shared" si="158"/>
        <v>5</v>
      </c>
      <c r="L698">
        <f t="shared" si="162"/>
        <v>0</v>
      </c>
      <c r="M698">
        <f t="shared" si="163"/>
        <v>0</v>
      </c>
      <c r="N698">
        <f t="shared" si="164"/>
        <v>0</v>
      </c>
      <c r="O698">
        <f t="shared" si="165"/>
        <v>0</v>
      </c>
      <c r="P698">
        <f t="shared" si="166"/>
        <v>0</v>
      </c>
      <c r="Q698">
        <f t="shared" si="167"/>
        <v>0</v>
      </c>
      <c r="R698">
        <f t="shared" si="168"/>
        <v>1</v>
      </c>
      <c r="S698">
        <f t="shared" si="169"/>
        <v>0</v>
      </c>
      <c r="V698">
        <f t="shared" si="159"/>
        <v>0.1671567518660933</v>
      </c>
      <c r="W698">
        <v>888.1</v>
      </c>
      <c r="X698">
        <v>371149785</v>
      </c>
      <c r="Y698">
        <f>IF(K697=2,F698+0.005,IF(K697=1,F698,F698))</f>
        <v>2.1715675186609332E-2</v>
      </c>
    </row>
    <row r="699" spans="1:25" x14ac:dyDescent="0.25">
      <c r="A699" s="1">
        <v>38854</v>
      </c>
      <c r="B699">
        <v>898.98</v>
      </c>
      <c r="C699">
        <v>901.49</v>
      </c>
      <c r="D699">
        <v>893.67</v>
      </c>
      <c r="E699">
        <v>904.52</v>
      </c>
      <c r="F699">
        <f t="shared" si="157"/>
        <v>-5.9066942534873514E-3</v>
      </c>
      <c r="G699">
        <f t="shared" si="160"/>
        <v>0.21705583756345179</v>
      </c>
      <c r="H699">
        <f t="shared" si="161"/>
        <v>1</v>
      </c>
      <c r="I699">
        <f t="shared" si="161"/>
        <v>1</v>
      </c>
      <c r="J699">
        <f t="shared" si="161"/>
        <v>1</v>
      </c>
      <c r="K699">
        <f t="shared" si="158"/>
        <v>2</v>
      </c>
      <c r="L699">
        <f t="shared" si="162"/>
        <v>0</v>
      </c>
      <c r="M699">
        <f t="shared" si="163"/>
        <v>0</v>
      </c>
      <c r="N699">
        <f t="shared" si="164"/>
        <v>0</v>
      </c>
      <c r="O699">
        <f t="shared" si="165"/>
        <v>0</v>
      </c>
      <c r="P699">
        <f t="shared" si="166"/>
        <v>1</v>
      </c>
      <c r="Q699">
        <f t="shared" si="167"/>
        <v>0</v>
      </c>
      <c r="R699">
        <f t="shared" si="168"/>
        <v>0</v>
      </c>
      <c r="S699">
        <f t="shared" si="169"/>
        <v>0</v>
      </c>
      <c r="V699">
        <f t="shared" si="159"/>
        <v>-5.9066942534873518E-2</v>
      </c>
      <c r="W699">
        <v>889.89</v>
      </c>
      <c r="X699">
        <v>369900518</v>
      </c>
      <c r="Y699">
        <f>IF(K698=2,F699+0.005,IF(K698=1,F699,F699))</f>
        <v>-5.9066942534873514E-3</v>
      </c>
    </row>
    <row r="700" spans="1:25" x14ac:dyDescent="0.25">
      <c r="A700" s="1">
        <v>38855</v>
      </c>
      <c r="B700">
        <v>893.67</v>
      </c>
      <c r="C700">
        <v>886.39</v>
      </c>
      <c r="D700">
        <v>891.43</v>
      </c>
      <c r="E700">
        <v>895.06</v>
      </c>
      <c r="F700">
        <f t="shared" si="157"/>
        <v>-2.5065180659527668E-3</v>
      </c>
      <c r="G700">
        <f t="shared" si="160"/>
        <v>0.34111675126903551</v>
      </c>
      <c r="H700">
        <f t="shared" si="161"/>
        <v>1</v>
      </c>
      <c r="I700">
        <f t="shared" si="161"/>
        <v>2</v>
      </c>
      <c r="J700">
        <f t="shared" si="161"/>
        <v>2</v>
      </c>
      <c r="K700">
        <f t="shared" si="158"/>
        <v>2</v>
      </c>
      <c r="L700">
        <f t="shared" si="162"/>
        <v>0</v>
      </c>
      <c r="M700">
        <f t="shared" si="163"/>
        <v>0</v>
      </c>
      <c r="N700">
        <f t="shared" si="164"/>
        <v>1</v>
      </c>
      <c r="O700">
        <f t="shared" si="165"/>
        <v>0</v>
      </c>
      <c r="P700">
        <f t="shared" si="166"/>
        <v>0</v>
      </c>
      <c r="Q700">
        <f t="shared" si="167"/>
        <v>0</v>
      </c>
      <c r="R700">
        <f t="shared" si="168"/>
        <v>0</v>
      </c>
      <c r="S700">
        <f t="shared" si="169"/>
        <v>0</v>
      </c>
      <c r="V700">
        <f t="shared" si="159"/>
        <v>-2.5065180659527668E-2</v>
      </c>
      <c r="W700">
        <v>882.93</v>
      </c>
      <c r="X700">
        <v>369646431</v>
      </c>
      <c r="Y700">
        <f>IF(K699=2,F700+0.005,IF(K699=1,F700,F700))</f>
        <v>2.4934819340472333E-3</v>
      </c>
    </row>
    <row r="701" spans="1:25" x14ac:dyDescent="0.25">
      <c r="A701" s="1">
        <v>38858</v>
      </c>
      <c r="B701">
        <v>891.43</v>
      </c>
      <c r="C701">
        <v>888.39</v>
      </c>
      <c r="D701">
        <v>881.46</v>
      </c>
      <c r="E701">
        <v>888.5</v>
      </c>
      <c r="F701">
        <f t="shared" si="157"/>
        <v>-1.1184276948274025E-2</v>
      </c>
      <c r="G701">
        <f t="shared" si="160"/>
        <v>0.10192893401015228</v>
      </c>
      <c r="H701">
        <f t="shared" si="161"/>
        <v>1</v>
      </c>
      <c r="I701">
        <f t="shared" si="161"/>
        <v>1</v>
      </c>
      <c r="J701">
        <f t="shared" si="161"/>
        <v>1</v>
      </c>
      <c r="K701">
        <f t="shared" si="158"/>
        <v>1</v>
      </c>
      <c r="L701">
        <f t="shared" si="162"/>
        <v>0</v>
      </c>
      <c r="M701">
        <f t="shared" si="163"/>
        <v>0</v>
      </c>
      <c r="N701">
        <f t="shared" si="164"/>
        <v>1</v>
      </c>
      <c r="O701">
        <f t="shared" si="165"/>
        <v>0</v>
      </c>
      <c r="P701">
        <f t="shared" si="166"/>
        <v>0</v>
      </c>
      <c r="Q701">
        <f t="shared" si="167"/>
        <v>0</v>
      </c>
      <c r="R701">
        <f t="shared" si="168"/>
        <v>0</v>
      </c>
      <c r="S701">
        <f t="shared" si="169"/>
        <v>0</v>
      </c>
      <c r="V701">
        <f t="shared" si="159"/>
        <v>-0.11184276948274025</v>
      </c>
      <c r="W701">
        <v>879.59</v>
      </c>
      <c r="X701">
        <v>362492602</v>
      </c>
      <c r="Y701">
        <f>IF(K700=2,F701+0.005,IF(K700=1,F701,F701))</f>
        <v>-6.1842769482740251E-3</v>
      </c>
    </row>
    <row r="702" spans="1:25" x14ac:dyDescent="0.25">
      <c r="A702" s="1">
        <v>38859</v>
      </c>
      <c r="B702">
        <v>881.46</v>
      </c>
      <c r="C702">
        <v>873.78</v>
      </c>
      <c r="D702">
        <v>858.29</v>
      </c>
      <c r="E702">
        <v>874.65</v>
      </c>
      <c r="F702">
        <f t="shared" si="157"/>
        <v>-2.6285934699249055E-2</v>
      </c>
      <c r="G702">
        <f t="shared" si="160"/>
        <v>1.8071065989847715E-2</v>
      </c>
      <c r="H702">
        <f t="shared" si="161"/>
        <v>1</v>
      </c>
      <c r="I702">
        <f t="shared" si="161"/>
        <v>1</v>
      </c>
      <c r="J702">
        <f t="shared" si="161"/>
        <v>1</v>
      </c>
      <c r="K702">
        <f t="shared" si="158"/>
        <v>1</v>
      </c>
      <c r="L702">
        <f t="shared" si="162"/>
        <v>0</v>
      </c>
      <c r="M702">
        <f t="shared" si="163"/>
        <v>0</v>
      </c>
      <c r="N702">
        <f t="shared" si="164"/>
        <v>0</v>
      </c>
      <c r="O702">
        <f t="shared" si="165"/>
        <v>1</v>
      </c>
      <c r="P702">
        <f t="shared" si="166"/>
        <v>0</v>
      </c>
      <c r="Q702">
        <f t="shared" si="167"/>
        <v>0</v>
      </c>
      <c r="R702">
        <f t="shared" si="168"/>
        <v>0</v>
      </c>
      <c r="S702">
        <f t="shared" si="169"/>
        <v>0</v>
      </c>
      <c r="V702">
        <f t="shared" si="159"/>
        <v>-0.26285934699249053</v>
      </c>
      <c r="W702">
        <v>857.24</v>
      </c>
      <c r="X702">
        <v>355523097</v>
      </c>
      <c r="Y702">
        <f>IF(K701=2,F702+0.005,IF(K701=1,F702,F702))</f>
        <v>-2.6285934699249055E-2</v>
      </c>
    </row>
    <row r="703" spans="1:25" x14ac:dyDescent="0.25">
      <c r="A703" s="1">
        <v>38860</v>
      </c>
      <c r="B703">
        <v>858.29</v>
      </c>
      <c r="C703">
        <v>858.14</v>
      </c>
      <c r="D703">
        <v>870</v>
      </c>
      <c r="E703">
        <v>877.52</v>
      </c>
      <c r="F703">
        <f t="shared" si="157"/>
        <v>1.3643407239977206E-2</v>
      </c>
      <c r="G703">
        <f t="shared" si="160"/>
        <v>0.91796954314720813</v>
      </c>
      <c r="H703">
        <f t="shared" si="161"/>
        <v>2</v>
      </c>
      <c r="I703">
        <f t="shared" si="161"/>
        <v>3</v>
      </c>
      <c r="J703">
        <f t="shared" si="161"/>
        <v>4</v>
      </c>
      <c r="K703">
        <f t="shared" si="158"/>
        <v>5</v>
      </c>
      <c r="L703">
        <f t="shared" si="162"/>
        <v>0</v>
      </c>
      <c r="M703">
        <f t="shared" si="163"/>
        <v>0</v>
      </c>
      <c r="N703">
        <f t="shared" si="164"/>
        <v>0</v>
      </c>
      <c r="O703">
        <f t="shared" si="165"/>
        <v>0</v>
      </c>
      <c r="P703">
        <f t="shared" si="166"/>
        <v>0</v>
      </c>
      <c r="Q703">
        <f t="shared" si="167"/>
        <v>0</v>
      </c>
      <c r="R703">
        <f t="shared" si="168"/>
        <v>1</v>
      </c>
      <c r="S703">
        <f t="shared" si="169"/>
        <v>0</v>
      </c>
      <c r="V703">
        <f t="shared" si="159"/>
        <v>0.13643407239977207</v>
      </c>
      <c r="W703">
        <v>856.96</v>
      </c>
      <c r="X703">
        <v>360383235</v>
      </c>
      <c r="Y703">
        <f>IF(K702=2,F703+0.005,IF(K702=1,F703,F703))</f>
        <v>1.3643407239977206E-2</v>
      </c>
    </row>
    <row r="704" spans="1:25" x14ac:dyDescent="0.25">
      <c r="A704" s="1">
        <v>38861</v>
      </c>
      <c r="B704">
        <v>870</v>
      </c>
      <c r="C704">
        <v>863.45</v>
      </c>
      <c r="D704">
        <v>858.45</v>
      </c>
      <c r="E704">
        <v>865.07</v>
      </c>
      <c r="F704">
        <f t="shared" si="157"/>
        <v>-1.3275862068965465E-2</v>
      </c>
      <c r="G704">
        <f t="shared" si="160"/>
        <v>8.0406091370558375E-2</v>
      </c>
      <c r="H704">
        <f t="shared" si="161"/>
        <v>1</v>
      </c>
      <c r="I704">
        <f t="shared" si="161"/>
        <v>1</v>
      </c>
      <c r="J704">
        <f t="shared" si="161"/>
        <v>1</v>
      </c>
      <c r="K704">
        <f t="shared" si="158"/>
        <v>1</v>
      </c>
      <c r="L704">
        <f t="shared" si="162"/>
        <v>0</v>
      </c>
      <c r="M704">
        <f t="shared" si="163"/>
        <v>0</v>
      </c>
      <c r="N704">
        <f t="shared" si="164"/>
        <v>0</v>
      </c>
      <c r="O704">
        <f t="shared" si="165"/>
        <v>0</v>
      </c>
      <c r="P704">
        <f t="shared" si="166"/>
        <v>1</v>
      </c>
      <c r="Q704">
        <f t="shared" si="167"/>
        <v>0</v>
      </c>
      <c r="R704">
        <f t="shared" si="168"/>
        <v>0</v>
      </c>
      <c r="S704">
        <f t="shared" si="169"/>
        <v>0</v>
      </c>
      <c r="V704">
        <f t="shared" si="159"/>
        <v>-0.13275862068965466</v>
      </c>
      <c r="W704">
        <v>853.13</v>
      </c>
      <c r="X704">
        <v>355470962</v>
      </c>
      <c r="Y704">
        <f>IF(K703=2,F704+0.005,IF(K703=1,F704,F704))</f>
        <v>-1.3275862068965465E-2</v>
      </c>
    </row>
    <row r="705" spans="1:25" x14ac:dyDescent="0.25">
      <c r="A705" s="1">
        <v>38862</v>
      </c>
      <c r="B705">
        <v>858.45</v>
      </c>
      <c r="C705">
        <v>847.99</v>
      </c>
      <c r="D705">
        <v>853.72</v>
      </c>
      <c r="E705">
        <v>856.66</v>
      </c>
      <c r="F705">
        <f t="shared" si="157"/>
        <v>-5.5099306890325798E-3</v>
      </c>
      <c r="G705">
        <f t="shared" si="160"/>
        <v>0.23025380710659898</v>
      </c>
      <c r="H705">
        <f t="shared" si="161"/>
        <v>1</v>
      </c>
      <c r="I705">
        <f t="shared" si="161"/>
        <v>1</v>
      </c>
      <c r="J705">
        <f t="shared" si="161"/>
        <v>1</v>
      </c>
      <c r="K705">
        <f t="shared" si="158"/>
        <v>2</v>
      </c>
      <c r="L705">
        <f t="shared" si="162"/>
        <v>0</v>
      </c>
      <c r="M705">
        <f t="shared" si="163"/>
        <v>0</v>
      </c>
      <c r="N705">
        <f t="shared" si="164"/>
        <v>0</v>
      </c>
      <c r="O705">
        <f t="shared" si="165"/>
        <v>1</v>
      </c>
      <c r="P705">
        <f t="shared" si="166"/>
        <v>0</v>
      </c>
      <c r="Q705">
        <f t="shared" si="167"/>
        <v>0</v>
      </c>
      <c r="R705">
        <f t="shared" si="168"/>
        <v>0</v>
      </c>
      <c r="S705">
        <f t="shared" si="169"/>
        <v>0</v>
      </c>
      <c r="V705">
        <f t="shared" si="159"/>
        <v>-5.50993068903258E-2</v>
      </c>
      <c r="W705">
        <v>843.17</v>
      </c>
      <c r="X705">
        <v>352418590</v>
      </c>
      <c r="Y705">
        <f>IF(K704=2,F705+0.005,IF(K704=1,F705,F705))</f>
        <v>-5.5099306890325798E-3</v>
      </c>
    </row>
    <row r="706" spans="1:25" x14ac:dyDescent="0.25">
      <c r="A706" s="1">
        <v>38865</v>
      </c>
      <c r="B706">
        <v>853.72</v>
      </c>
      <c r="C706">
        <v>871.09</v>
      </c>
      <c r="D706">
        <v>860.06</v>
      </c>
      <c r="E706">
        <v>872.33</v>
      </c>
      <c r="F706">
        <f t="shared" si="157"/>
        <v>7.4263224476408167E-3</v>
      </c>
      <c r="G706">
        <f t="shared" si="160"/>
        <v>0.79654822335025377</v>
      </c>
      <c r="H706">
        <f t="shared" si="161"/>
        <v>2</v>
      </c>
      <c r="I706">
        <f t="shared" si="161"/>
        <v>3</v>
      </c>
      <c r="J706">
        <f t="shared" si="161"/>
        <v>4</v>
      </c>
      <c r="K706">
        <f t="shared" si="158"/>
        <v>4</v>
      </c>
      <c r="L706">
        <f t="shared" si="162"/>
        <v>0</v>
      </c>
      <c r="M706">
        <f t="shared" si="163"/>
        <v>0</v>
      </c>
      <c r="N706">
        <f t="shared" si="164"/>
        <v>0</v>
      </c>
      <c r="O706">
        <f t="shared" si="165"/>
        <v>0</v>
      </c>
      <c r="P706">
        <f t="shared" si="166"/>
        <v>0</v>
      </c>
      <c r="Q706">
        <f t="shared" si="167"/>
        <v>0</v>
      </c>
      <c r="R706">
        <f t="shared" si="168"/>
        <v>0</v>
      </c>
      <c r="S706">
        <f t="shared" si="169"/>
        <v>1</v>
      </c>
      <c r="V706">
        <f t="shared" si="159"/>
        <v>7.4263224476408166E-2</v>
      </c>
      <c r="W706">
        <v>857.63</v>
      </c>
      <c r="X706">
        <v>359258649</v>
      </c>
      <c r="Y706">
        <f>IF(K705=2,F706+0.005,IF(K705=1,F706,F706))</f>
        <v>1.2426322447640817E-2</v>
      </c>
    </row>
    <row r="707" spans="1:25" x14ac:dyDescent="0.25">
      <c r="A707" s="1">
        <v>38866</v>
      </c>
      <c r="B707">
        <v>860.06</v>
      </c>
      <c r="C707">
        <v>868.33</v>
      </c>
      <c r="D707">
        <v>869.88</v>
      </c>
      <c r="E707">
        <v>870.91</v>
      </c>
      <c r="F707">
        <f t="shared" ref="F707:F770" si="170">(D707-D706)/D706</f>
        <v>1.1417808059902857E-2</v>
      </c>
      <c r="G707">
        <f t="shared" si="160"/>
        <v>0.88609137055837561</v>
      </c>
      <c r="H707">
        <f t="shared" si="161"/>
        <v>2</v>
      </c>
      <c r="I707">
        <f t="shared" si="161"/>
        <v>3</v>
      </c>
      <c r="J707">
        <f t="shared" si="161"/>
        <v>4</v>
      </c>
      <c r="K707">
        <f t="shared" si="161"/>
        <v>5</v>
      </c>
      <c r="L707">
        <f t="shared" si="162"/>
        <v>1</v>
      </c>
      <c r="M707">
        <f t="shared" si="163"/>
        <v>0</v>
      </c>
      <c r="N707">
        <f t="shared" si="164"/>
        <v>0</v>
      </c>
      <c r="O707">
        <f t="shared" si="165"/>
        <v>0</v>
      </c>
      <c r="P707">
        <f t="shared" si="166"/>
        <v>0</v>
      </c>
      <c r="Q707">
        <f t="shared" si="167"/>
        <v>0</v>
      </c>
      <c r="R707">
        <f t="shared" si="168"/>
        <v>0</v>
      </c>
      <c r="S707">
        <f t="shared" si="169"/>
        <v>0</v>
      </c>
      <c r="V707">
        <f t="shared" ref="V707:V770" si="171">F707*10</f>
        <v>0.11417808059902856</v>
      </c>
      <c r="W707">
        <v>863.5</v>
      </c>
      <c r="X707">
        <v>363341250</v>
      </c>
      <c r="Y707">
        <f>IF(K706=2,F707+0.005,IF(K706=1,F707,F707))</f>
        <v>1.1417808059902857E-2</v>
      </c>
    </row>
    <row r="708" spans="1:25" x14ac:dyDescent="0.25">
      <c r="A708" s="1">
        <v>38867</v>
      </c>
      <c r="B708">
        <v>869.88</v>
      </c>
      <c r="C708">
        <v>869.84</v>
      </c>
      <c r="D708">
        <v>860.58</v>
      </c>
      <c r="E708">
        <v>874.03</v>
      </c>
      <c r="F708">
        <f t="shared" si="170"/>
        <v>-1.0691129811008364E-2</v>
      </c>
      <c r="G708">
        <f t="shared" ref="G708:G771" si="172">_xlfn.RANK.AVG(F708,$F$3:$F$4927,1)/COUNT($F$3:$F$4927)</f>
        <v>0.10964467005076142</v>
      </c>
      <c r="H708">
        <f t="shared" ref="H708:K771" si="173">ROUNDDOWN($G708*H$2,0)-IF(MOD($G708*H$2,1)=0,1,0)+1</f>
        <v>1</v>
      </c>
      <c r="I708">
        <f t="shared" si="173"/>
        <v>1</v>
      </c>
      <c r="J708">
        <f t="shared" si="173"/>
        <v>1</v>
      </c>
      <c r="K708">
        <f t="shared" si="173"/>
        <v>1</v>
      </c>
      <c r="L708">
        <f t="shared" si="162"/>
        <v>0</v>
      </c>
      <c r="M708">
        <f t="shared" si="163"/>
        <v>0</v>
      </c>
      <c r="N708">
        <f t="shared" si="164"/>
        <v>0</v>
      </c>
      <c r="O708">
        <f t="shared" si="165"/>
        <v>0</v>
      </c>
      <c r="P708">
        <f t="shared" si="166"/>
        <v>1</v>
      </c>
      <c r="Q708">
        <f t="shared" si="167"/>
        <v>0</v>
      </c>
      <c r="R708">
        <f t="shared" si="168"/>
        <v>0</v>
      </c>
      <c r="S708">
        <f t="shared" si="169"/>
        <v>0</v>
      </c>
      <c r="V708">
        <f t="shared" si="171"/>
        <v>-0.10691129811008364</v>
      </c>
      <c r="W708">
        <v>859.73</v>
      </c>
      <c r="X708">
        <v>358350005</v>
      </c>
      <c r="Y708">
        <f>IF(K707=2,F708+0.005,IF(K707=1,F708,F708))</f>
        <v>-1.0691129811008364E-2</v>
      </c>
    </row>
    <row r="709" spans="1:25" x14ac:dyDescent="0.25">
      <c r="A709" s="1">
        <v>38868</v>
      </c>
      <c r="B709">
        <v>860.58</v>
      </c>
      <c r="C709">
        <v>848.4</v>
      </c>
      <c r="D709">
        <v>852.15</v>
      </c>
      <c r="E709">
        <v>857.34</v>
      </c>
      <c r="F709">
        <f t="shared" si="170"/>
        <v>-9.7957191661438379E-3</v>
      </c>
      <c r="G709">
        <f t="shared" si="172"/>
        <v>0.12182741116751269</v>
      </c>
      <c r="H709">
        <f t="shared" si="173"/>
        <v>1</v>
      </c>
      <c r="I709">
        <f t="shared" si="173"/>
        <v>1</v>
      </c>
      <c r="J709">
        <f t="shared" si="173"/>
        <v>1</v>
      </c>
      <c r="K709">
        <f t="shared" si="173"/>
        <v>1</v>
      </c>
      <c r="L709">
        <f t="shared" ref="L709:L772" si="174">IF(AND($H708=2,$H709=2,$H710=1),1,0)</f>
        <v>0</v>
      </c>
      <c r="M709">
        <f t="shared" ref="M709:M772" si="175">IF(AND($H708=2,$H709=2,$H710=2),1,0)</f>
        <v>0</v>
      </c>
      <c r="N709">
        <f t="shared" ref="N709:N772" si="176">IF(AND($H708=1,$H709=1,$H710=1),1,0)</f>
        <v>1</v>
      </c>
      <c r="O709">
        <f t="shared" ref="O709:O772" si="177">IF(AND($H708=1,$H709=1,$H710=2),1,0)</f>
        <v>0</v>
      </c>
      <c r="P709">
        <f t="shared" ref="P709:P772" si="178">IF(AND($H708=2,$H709=1,$H710=1),1,0)</f>
        <v>0</v>
      </c>
      <c r="Q709">
        <f t="shared" ref="Q709:Q772" si="179">IF(AND($H708=2,$H709=1,$H710=2),1,0)</f>
        <v>0</v>
      </c>
      <c r="R709">
        <f t="shared" ref="R709:R772" si="180">IF(AND($H708=1,$H709=2,$H710=1),1,0)</f>
        <v>0</v>
      </c>
      <c r="S709">
        <f t="shared" ref="S709:S772" si="181">IF(AND($H708=1,$H709=2,$H710=2),1,0)</f>
        <v>0</v>
      </c>
      <c r="V709">
        <f t="shared" si="171"/>
        <v>-9.7957191661438375E-2</v>
      </c>
      <c r="W709">
        <v>848.19</v>
      </c>
      <c r="X709">
        <v>353962037</v>
      </c>
      <c r="Y709">
        <f>IF(K708=2,F709+0.005,IF(K708=1,F709,F709))</f>
        <v>-9.7957191661438379E-3</v>
      </c>
    </row>
    <row r="710" spans="1:25" x14ac:dyDescent="0.25">
      <c r="A710" s="1">
        <v>38872</v>
      </c>
      <c r="B710">
        <v>852.15</v>
      </c>
      <c r="C710">
        <v>859.64</v>
      </c>
      <c r="D710">
        <v>852.13</v>
      </c>
      <c r="E710">
        <v>863.05</v>
      </c>
      <c r="F710">
        <f t="shared" si="170"/>
        <v>-2.3470046353320204E-5</v>
      </c>
      <c r="G710">
        <f t="shared" si="172"/>
        <v>0.46314720812182741</v>
      </c>
      <c r="H710">
        <f t="shared" si="173"/>
        <v>1</v>
      </c>
      <c r="I710">
        <f t="shared" si="173"/>
        <v>2</v>
      </c>
      <c r="J710">
        <f t="shared" si="173"/>
        <v>2</v>
      </c>
      <c r="K710">
        <f t="shared" si="173"/>
        <v>3</v>
      </c>
      <c r="L710">
        <f t="shared" si="174"/>
        <v>0</v>
      </c>
      <c r="M710">
        <f t="shared" si="175"/>
        <v>0</v>
      </c>
      <c r="N710">
        <f t="shared" si="176"/>
        <v>1</v>
      </c>
      <c r="O710">
        <f t="shared" si="177"/>
        <v>0</v>
      </c>
      <c r="P710">
        <f t="shared" si="178"/>
        <v>0</v>
      </c>
      <c r="Q710">
        <f t="shared" si="179"/>
        <v>0</v>
      </c>
      <c r="R710">
        <f t="shared" si="180"/>
        <v>0</v>
      </c>
      <c r="S710">
        <f t="shared" si="181"/>
        <v>0</v>
      </c>
      <c r="V710">
        <f t="shared" si="171"/>
        <v>-2.3470046353320204E-4</v>
      </c>
      <c r="W710">
        <v>849.43</v>
      </c>
      <c r="X710">
        <v>355370076</v>
      </c>
      <c r="Y710">
        <f>IF(K709=2,F710+0.005,IF(K709=1,F710,F710))</f>
        <v>-2.3470046353320204E-5</v>
      </c>
    </row>
    <row r="711" spans="1:25" x14ac:dyDescent="0.25">
      <c r="A711" s="1">
        <v>38873</v>
      </c>
      <c r="B711">
        <v>852.13</v>
      </c>
      <c r="C711">
        <v>851.79</v>
      </c>
      <c r="D711">
        <v>847.03</v>
      </c>
      <c r="E711">
        <v>851.79</v>
      </c>
      <c r="F711">
        <f t="shared" si="170"/>
        <v>-5.9850022883832545E-3</v>
      </c>
      <c r="G711">
        <f t="shared" si="172"/>
        <v>0.21421319796954313</v>
      </c>
      <c r="H711">
        <f t="shared" si="173"/>
        <v>1</v>
      </c>
      <c r="I711">
        <f t="shared" si="173"/>
        <v>1</v>
      </c>
      <c r="J711">
        <f t="shared" si="173"/>
        <v>1</v>
      </c>
      <c r="K711">
        <f t="shared" si="173"/>
        <v>2</v>
      </c>
      <c r="L711">
        <f t="shared" si="174"/>
        <v>0</v>
      </c>
      <c r="M711">
        <f t="shared" si="175"/>
        <v>0</v>
      </c>
      <c r="N711">
        <f t="shared" si="176"/>
        <v>1</v>
      </c>
      <c r="O711">
        <f t="shared" si="177"/>
        <v>0</v>
      </c>
      <c r="P711">
        <f t="shared" si="178"/>
        <v>0</v>
      </c>
      <c r="Q711">
        <f t="shared" si="179"/>
        <v>0</v>
      </c>
      <c r="R711">
        <f t="shared" si="180"/>
        <v>0</v>
      </c>
      <c r="S711">
        <f t="shared" si="181"/>
        <v>0</v>
      </c>
      <c r="V711">
        <f t="shared" si="171"/>
        <v>-5.9850022883832545E-2</v>
      </c>
      <c r="W711">
        <v>846.1</v>
      </c>
      <c r="X711">
        <v>352777679</v>
      </c>
      <c r="Y711">
        <f>IF(K710=2,F711+0.005,IF(K710=1,F711,F711))</f>
        <v>-5.9850022883832545E-3</v>
      </c>
    </row>
    <row r="712" spans="1:25" x14ac:dyDescent="0.25">
      <c r="A712" s="1">
        <v>38874</v>
      </c>
      <c r="B712">
        <v>847.03</v>
      </c>
      <c r="C712">
        <v>833.07</v>
      </c>
      <c r="D712">
        <v>830.62</v>
      </c>
      <c r="E712">
        <v>837.44</v>
      </c>
      <c r="F712">
        <f t="shared" si="170"/>
        <v>-1.9373575906402332E-2</v>
      </c>
      <c r="G712">
        <f t="shared" si="172"/>
        <v>3.7563451776649749E-2</v>
      </c>
      <c r="H712">
        <f t="shared" si="173"/>
        <v>1</v>
      </c>
      <c r="I712">
        <f t="shared" si="173"/>
        <v>1</v>
      </c>
      <c r="J712">
        <f t="shared" si="173"/>
        <v>1</v>
      </c>
      <c r="K712">
        <f t="shared" si="173"/>
        <v>1</v>
      </c>
      <c r="L712">
        <f t="shared" si="174"/>
        <v>0</v>
      </c>
      <c r="M712">
        <f t="shared" si="175"/>
        <v>0</v>
      </c>
      <c r="N712">
        <f t="shared" si="176"/>
        <v>0</v>
      </c>
      <c r="O712">
        <f t="shared" si="177"/>
        <v>1</v>
      </c>
      <c r="P712">
        <f t="shared" si="178"/>
        <v>0</v>
      </c>
      <c r="Q712">
        <f t="shared" si="179"/>
        <v>0</v>
      </c>
      <c r="R712">
        <f t="shared" si="180"/>
        <v>0</v>
      </c>
      <c r="S712">
        <f t="shared" si="181"/>
        <v>0</v>
      </c>
      <c r="V712">
        <f t="shared" si="171"/>
        <v>-0.19373575906402332</v>
      </c>
      <c r="W712">
        <v>829.85</v>
      </c>
      <c r="X712">
        <v>344581794</v>
      </c>
      <c r="Y712">
        <f>IF(K711=2,F712+0.005,IF(K711=1,F712,F712))</f>
        <v>-1.4373575906402331E-2</v>
      </c>
    </row>
    <row r="713" spans="1:25" x14ac:dyDescent="0.25">
      <c r="A713" s="1">
        <v>38875</v>
      </c>
      <c r="B713">
        <v>830.62</v>
      </c>
      <c r="C713">
        <v>837.55</v>
      </c>
      <c r="D713">
        <v>836.17</v>
      </c>
      <c r="E713">
        <v>838.93</v>
      </c>
      <c r="F713">
        <f t="shared" si="170"/>
        <v>6.6817557968745691E-3</v>
      </c>
      <c r="G713">
        <f t="shared" si="172"/>
        <v>0.77218274111675123</v>
      </c>
      <c r="H713">
        <f t="shared" si="173"/>
        <v>2</v>
      </c>
      <c r="I713">
        <f t="shared" si="173"/>
        <v>3</v>
      </c>
      <c r="J713">
        <f t="shared" si="173"/>
        <v>4</v>
      </c>
      <c r="K713">
        <f t="shared" si="173"/>
        <v>4</v>
      </c>
      <c r="L713">
        <f t="shared" si="174"/>
        <v>0</v>
      </c>
      <c r="M713">
        <f t="shared" si="175"/>
        <v>0</v>
      </c>
      <c r="N713">
        <f t="shared" si="176"/>
        <v>0</v>
      </c>
      <c r="O713">
        <f t="shared" si="177"/>
        <v>0</v>
      </c>
      <c r="P713">
        <f t="shared" si="178"/>
        <v>0</v>
      </c>
      <c r="Q713">
        <f t="shared" si="179"/>
        <v>0</v>
      </c>
      <c r="R713">
        <f t="shared" si="180"/>
        <v>1</v>
      </c>
      <c r="S713">
        <f t="shared" si="181"/>
        <v>0</v>
      </c>
      <c r="V713">
        <f t="shared" si="171"/>
        <v>6.6817557968745694E-2</v>
      </c>
      <c r="W713">
        <v>832.18</v>
      </c>
      <c r="X713">
        <v>348528485</v>
      </c>
      <c r="Y713">
        <f>IF(K712=2,F713+0.005,IF(K712=1,F713,F713))</f>
        <v>6.6817557968745691E-3</v>
      </c>
    </row>
    <row r="714" spans="1:25" x14ac:dyDescent="0.25">
      <c r="A714" s="1">
        <v>38876</v>
      </c>
      <c r="B714">
        <v>836.17</v>
      </c>
      <c r="C714">
        <v>820.99</v>
      </c>
      <c r="D714">
        <v>829.36</v>
      </c>
      <c r="E714">
        <v>831.85</v>
      </c>
      <c r="F714">
        <f t="shared" si="170"/>
        <v>-8.1442768814953253E-3</v>
      </c>
      <c r="G714">
        <f t="shared" si="172"/>
        <v>0.15857868020304569</v>
      </c>
      <c r="H714">
        <f t="shared" si="173"/>
        <v>1</v>
      </c>
      <c r="I714">
        <f t="shared" si="173"/>
        <v>1</v>
      </c>
      <c r="J714">
        <f t="shared" si="173"/>
        <v>1</v>
      </c>
      <c r="K714">
        <f t="shared" si="173"/>
        <v>1</v>
      </c>
      <c r="L714">
        <f t="shared" si="174"/>
        <v>0</v>
      </c>
      <c r="M714">
        <f t="shared" si="175"/>
        <v>0</v>
      </c>
      <c r="N714">
        <f t="shared" si="176"/>
        <v>0</v>
      </c>
      <c r="O714">
        <f t="shared" si="177"/>
        <v>0</v>
      </c>
      <c r="P714">
        <f t="shared" si="178"/>
        <v>1</v>
      </c>
      <c r="Q714">
        <f t="shared" si="179"/>
        <v>0</v>
      </c>
      <c r="R714">
        <f t="shared" si="180"/>
        <v>0</v>
      </c>
      <c r="S714">
        <f t="shared" si="181"/>
        <v>0</v>
      </c>
      <c r="V714">
        <f t="shared" si="171"/>
        <v>-8.1442768814953256E-2</v>
      </c>
      <c r="W714">
        <v>820.76</v>
      </c>
      <c r="X714">
        <v>346742965</v>
      </c>
      <c r="Y714">
        <f>IF(K713=2,F714+0.005,IF(K713=1,F714,F714))</f>
        <v>-8.1442768814953253E-3</v>
      </c>
    </row>
    <row r="715" spans="1:25" x14ac:dyDescent="0.25">
      <c r="A715" s="1">
        <v>38879</v>
      </c>
      <c r="B715">
        <v>829.36</v>
      </c>
      <c r="C715">
        <v>820.14</v>
      </c>
      <c r="D715">
        <v>817.56</v>
      </c>
      <c r="E715">
        <v>822.28</v>
      </c>
      <c r="F715">
        <f t="shared" si="170"/>
        <v>-1.4227838333172649E-2</v>
      </c>
      <c r="G715">
        <f t="shared" si="172"/>
        <v>7.0456852791878175E-2</v>
      </c>
      <c r="H715">
        <f t="shared" si="173"/>
        <v>1</v>
      </c>
      <c r="I715">
        <f t="shared" si="173"/>
        <v>1</v>
      </c>
      <c r="J715">
        <f t="shared" si="173"/>
        <v>1</v>
      </c>
      <c r="K715">
        <f t="shared" si="173"/>
        <v>1</v>
      </c>
      <c r="L715">
        <f t="shared" si="174"/>
        <v>0</v>
      </c>
      <c r="M715">
        <f t="shared" si="175"/>
        <v>0</v>
      </c>
      <c r="N715">
        <f t="shared" si="176"/>
        <v>0</v>
      </c>
      <c r="O715">
        <f t="shared" si="177"/>
        <v>1</v>
      </c>
      <c r="P715">
        <f t="shared" si="178"/>
        <v>0</v>
      </c>
      <c r="Q715">
        <f t="shared" si="179"/>
        <v>0</v>
      </c>
      <c r="R715">
        <f t="shared" si="180"/>
        <v>0</v>
      </c>
      <c r="S715">
        <f t="shared" si="181"/>
        <v>0</v>
      </c>
      <c r="V715">
        <f t="shared" si="171"/>
        <v>-0.14227838333172649</v>
      </c>
      <c r="W715">
        <v>811.84</v>
      </c>
      <c r="X715">
        <v>341439919</v>
      </c>
      <c r="Y715">
        <f>IF(K714=2,F715+0.005,IF(K714=1,F715,F715))</f>
        <v>-1.4227838333172649E-2</v>
      </c>
    </row>
    <row r="716" spans="1:25" x14ac:dyDescent="0.25">
      <c r="A716" s="1">
        <v>38880</v>
      </c>
      <c r="B716">
        <v>817.56</v>
      </c>
      <c r="C716">
        <v>821.83</v>
      </c>
      <c r="D716">
        <v>820.9</v>
      </c>
      <c r="E716">
        <v>826.2</v>
      </c>
      <c r="F716">
        <f t="shared" si="170"/>
        <v>4.0853270707960666E-3</v>
      </c>
      <c r="G716">
        <f t="shared" si="172"/>
        <v>0.67126903553299488</v>
      </c>
      <c r="H716">
        <f t="shared" si="173"/>
        <v>2</v>
      </c>
      <c r="I716">
        <f t="shared" si="173"/>
        <v>3</v>
      </c>
      <c r="J716">
        <f t="shared" si="173"/>
        <v>3</v>
      </c>
      <c r="K716">
        <f t="shared" si="173"/>
        <v>4</v>
      </c>
      <c r="L716">
        <f t="shared" si="174"/>
        <v>0</v>
      </c>
      <c r="M716">
        <f t="shared" si="175"/>
        <v>0</v>
      </c>
      <c r="N716">
        <f t="shared" si="176"/>
        <v>0</v>
      </c>
      <c r="O716">
        <f t="shared" si="177"/>
        <v>0</v>
      </c>
      <c r="P716">
        <f t="shared" si="178"/>
        <v>0</v>
      </c>
      <c r="Q716">
        <f t="shared" si="179"/>
        <v>0</v>
      </c>
      <c r="R716">
        <f t="shared" si="180"/>
        <v>1</v>
      </c>
      <c r="S716">
        <f t="shared" si="181"/>
        <v>0</v>
      </c>
      <c r="V716">
        <f t="shared" si="171"/>
        <v>4.0853270707960666E-2</v>
      </c>
      <c r="W716">
        <v>814.73</v>
      </c>
      <c r="X716">
        <v>342899871</v>
      </c>
      <c r="Y716">
        <f>IF(K715=2,F716+0.005,IF(K715=1,F716,F716))</f>
        <v>4.0853270707960666E-3</v>
      </c>
    </row>
    <row r="717" spans="1:25" x14ac:dyDescent="0.25">
      <c r="A717" s="1">
        <v>38881</v>
      </c>
      <c r="B717">
        <v>820.9</v>
      </c>
      <c r="C717">
        <v>806.24</v>
      </c>
      <c r="D717">
        <v>814.28</v>
      </c>
      <c r="E717">
        <v>818.19</v>
      </c>
      <c r="F717">
        <f t="shared" si="170"/>
        <v>-8.064319649165555E-3</v>
      </c>
      <c r="G717">
        <f t="shared" si="172"/>
        <v>0.16060913705583757</v>
      </c>
      <c r="H717">
        <f t="shared" si="173"/>
        <v>1</v>
      </c>
      <c r="I717">
        <f t="shared" si="173"/>
        <v>1</v>
      </c>
      <c r="J717">
        <f t="shared" si="173"/>
        <v>1</v>
      </c>
      <c r="K717">
        <f t="shared" si="173"/>
        <v>1</v>
      </c>
      <c r="L717">
        <f t="shared" si="174"/>
        <v>0</v>
      </c>
      <c r="M717">
        <f t="shared" si="175"/>
        <v>0</v>
      </c>
      <c r="N717">
        <f t="shared" si="176"/>
        <v>0</v>
      </c>
      <c r="O717">
        <f t="shared" si="177"/>
        <v>0</v>
      </c>
      <c r="P717">
        <f t="shared" si="178"/>
        <v>0</v>
      </c>
      <c r="Q717">
        <f t="shared" si="179"/>
        <v>1</v>
      </c>
      <c r="R717">
        <f t="shared" si="180"/>
        <v>0</v>
      </c>
      <c r="S717">
        <f t="shared" si="181"/>
        <v>0</v>
      </c>
      <c r="V717">
        <f t="shared" si="171"/>
        <v>-8.064319649165555E-2</v>
      </c>
      <c r="W717">
        <v>805.33</v>
      </c>
      <c r="X717">
        <v>339952859</v>
      </c>
      <c r="Y717">
        <f>IF(K716=2,F717+0.005,IF(K716=1,F717,F717))</f>
        <v>-8.064319649165555E-3</v>
      </c>
    </row>
    <row r="718" spans="1:25" x14ac:dyDescent="0.25">
      <c r="A718" s="1">
        <v>38882</v>
      </c>
      <c r="B718">
        <v>814.28</v>
      </c>
      <c r="C718">
        <v>817.66</v>
      </c>
      <c r="D718">
        <v>822.52</v>
      </c>
      <c r="E718">
        <v>823.26</v>
      </c>
      <c r="F718">
        <f t="shared" si="170"/>
        <v>1.0119369258731652E-2</v>
      </c>
      <c r="G718">
        <f t="shared" si="172"/>
        <v>0.86375634517766497</v>
      </c>
      <c r="H718">
        <f t="shared" si="173"/>
        <v>2</v>
      </c>
      <c r="I718">
        <f t="shared" si="173"/>
        <v>3</v>
      </c>
      <c r="J718">
        <f t="shared" si="173"/>
        <v>4</v>
      </c>
      <c r="K718">
        <f t="shared" si="173"/>
        <v>5</v>
      </c>
      <c r="L718">
        <f t="shared" si="174"/>
        <v>0</v>
      </c>
      <c r="M718">
        <f t="shared" si="175"/>
        <v>0</v>
      </c>
      <c r="N718">
        <f t="shared" si="176"/>
        <v>0</v>
      </c>
      <c r="O718">
        <f t="shared" si="177"/>
        <v>0</v>
      </c>
      <c r="P718">
        <f t="shared" si="178"/>
        <v>0</v>
      </c>
      <c r="Q718">
        <f t="shared" si="179"/>
        <v>0</v>
      </c>
      <c r="R718">
        <f t="shared" si="180"/>
        <v>0</v>
      </c>
      <c r="S718">
        <f t="shared" si="181"/>
        <v>1</v>
      </c>
      <c r="V718">
        <f t="shared" si="171"/>
        <v>0.10119369258731652</v>
      </c>
      <c r="W718">
        <v>809.81</v>
      </c>
      <c r="X718">
        <v>342283260</v>
      </c>
      <c r="Y718">
        <f>IF(K717=2,F718+0.005,IF(K717=1,F718,F718))</f>
        <v>1.0119369258731652E-2</v>
      </c>
    </row>
    <row r="719" spans="1:25" x14ac:dyDescent="0.25">
      <c r="A719" s="1">
        <v>38883</v>
      </c>
      <c r="B719">
        <v>822.52</v>
      </c>
      <c r="C719">
        <v>828.86</v>
      </c>
      <c r="D719">
        <v>827.47</v>
      </c>
      <c r="E719">
        <v>832</v>
      </c>
      <c r="F719">
        <f t="shared" si="170"/>
        <v>6.0180907455138427E-3</v>
      </c>
      <c r="G719">
        <f t="shared" si="172"/>
        <v>0.74578680203045689</v>
      </c>
      <c r="H719">
        <f t="shared" si="173"/>
        <v>2</v>
      </c>
      <c r="I719">
        <f t="shared" si="173"/>
        <v>3</v>
      </c>
      <c r="J719">
        <f t="shared" si="173"/>
        <v>3</v>
      </c>
      <c r="K719">
        <f t="shared" si="173"/>
        <v>4</v>
      </c>
      <c r="L719">
        <f t="shared" si="174"/>
        <v>1</v>
      </c>
      <c r="M719">
        <f t="shared" si="175"/>
        <v>0</v>
      </c>
      <c r="N719">
        <f t="shared" si="176"/>
        <v>0</v>
      </c>
      <c r="O719">
        <f t="shared" si="177"/>
        <v>0</v>
      </c>
      <c r="P719">
        <f t="shared" si="178"/>
        <v>0</v>
      </c>
      <c r="Q719">
        <f t="shared" si="179"/>
        <v>0</v>
      </c>
      <c r="R719">
        <f t="shared" si="180"/>
        <v>0</v>
      </c>
      <c r="S719">
        <f t="shared" si="181"/>
        <v>0</v>
      </c>
      <c r="V719">
        <f t="shared" si="171"/>
        <v>6.0180907455138426E-2</v>
      </c>
      <c r="W719">
        <v>826.23</v>
      </c>
      <c r="X719">
        <v>343201644</v>
      </c>
      <c r="Y719">
        <f>IF(K718=2,F719+0.005,IF(K718=1,F719,F719))</f>
        <v>6.0180907455138427E-3</v>
      </c>
    </row>
    <row r="720" spans="1:25" x14ac:dyDescent="0.25">
      <c r="A720" s="1">
        <v>38886</v>
      </c>
      <c r="B720">
        <v>827.47</v>
      </c>
      <c r="C720">
        <v>831.05</v>
      </c>
      <c r="D720">
        <v>820.1</v>
      </c>
      <c r="E720">
        <v>831.59</v>
      </c>
      <c r="F720">
        <f t="shared" si="170"/>
        <v>-8.9066673112016201E-3</v>
      </c>
      <c r="G720">
        <f t="shared" si="172"/>
        <v>0.14131979695431471</v>
      </c>
      <c r="H720">
        <f t="shared" si="173"/>
        <v>1</v>
      </c>
      <c r="I720">
        <f t="shared" si="173"/>
        <v>1</v>
      </c>
      <c r="J720">
        <f t="shared" si="173"/>
        <v>1</v>
      </c>
      <c r="K720">
        <f t="shared" si="173"/>
        <v>1</v>
      </c>
      <c r="L720">
        <f t="shared" si="174"/>
        <v>0</v>
      </c>
      <c r="M720">
        <f t="shared" si="175"/>
        <v>0</v>
      </c>
      <c r="N720">
        <f t="shared" si="176"/>
        <v>0</v>
      </c>
      <c r="O720">
        <f t="shared" si="177"/>
        <v>0</v>
      </c>
      <c r="P720">
        <f t="shared" si="178"/>
        <v>1</v>
      </c>
      <c r="Q720">
        <f t="shared" si="179"/>
        <v>0</v>
      </c>
      <c r="R720">
        <f t="shared" si="180"/>
        <v>0</v>
      </c>
      <c r="S720">
        <f t="shared" si="181"/>
        <v>0</v>
      </c>
      <c r="V720">
        <f t="shared" si="171"/>
        <v>-8.9066673112016201E-2</v>
      </c>
      <c r="W720">
        <v>817.93</v>
      </c>
      <c r="X720">
        <v>339534483</v>
      </c>
      <c r="Y720">
        <f>IF(K719=2,F720+0.005,IF(K719=1,F720,F720))</f>
        <v>-8.9066673112016201E-3</v>
      </c>
    </row>
    <row r="721" spans="1:25" x14ac:dyDescent="0.25">
      <c r="A721" s="1">
        <v>38887</v>
      </c>
      <c r="B721">
        <v>820.1</v>
      </c>
      <c r="C721">
        <v>817.67</v>
      </c>
      <c r="D721">
        <v>817.93</v>
      </c>
      <c r="E721">
        <v>825.22</v>
      </c>
      <c r="F721">
        <f t="shared" si="170"/>
        <v>-2.6460187781978694E-3</v>
      </c>
      <c r="G721">
        <f t="shared" si="172"/>
        <v>0.33441624365482231</v>
      </c>
      <c r="H721">
        <f t="shared" si="173"/>
        <v>1</v>
      </c>
      <c r="I721">
        <f t="shared" si="173"/>
        <v>2</v>
      </c>
      <c r="J721">
        <f t="shared" si="173"/>
        <v>2</v>
      </c>
      <c r="K721">
        <f t="shared" si="173"/>
        <v>2</v>
      </c>
      <c r="L721">
        <f t="shared" si="174"/>
        <v>0</v>
      </c>
      <c r="M721">
        <f t="shared" si="175"/>
        <v>0</v>
      </c>
      <c r="N721">
        <f t="shared" si="176"/>
        <v>1</v>
      </c>
      <c r="O721">
        <f t="shared" si="177"/>
        <v>0</v>
      </c>
      <c r="P721">
        <f t="shared" si="178"/>
        <v>0</v>
      </c>
      <c r="Q721">
        <f t="shared" si="179"/>
        <v>0</v>
      </c>
      <c r="R721">
        <f t="shared" si="180"/>
        <v>0</v>
      </c>
      <c r="S721">
        <f t="shared" si="181"/>
        <v>0</v>
      </c>
      <c r="V721">
        <f t="shared" si="171"/>
        <v>-2.6460187781978693E-2</v>
      </c>
      <c r="W721">
        <v>816.37</v>
      </c>
      <c r="X721">
        <v>339421933</v>
      </c>
      <c r="Y721">
        <f>IF(K720=2,F721+0.005,IF(K720=1,F721,F721))</f>
        <v>-2.6460187781978694E-3</v>
      </c>
    </row>
    <row r="722" spans="1:25" x14ac:dyDescent="0.25">
      <c r="A722" s="1">
        <v>38888</v>
      </c>
      <c r="B722">
        <v>817.93</v>
      </c>
      <c r="C722">
        <v>812.24</v>
      </c>
      <c r="D722">
        <v>813.86</v>
      </c>
      <c r="E722">
        <v>816.91</v>
      </c>
      <c r="F722">
        <f t="shared" si="170"/>
        <v>-4.9759759392612284E-3</v>
      </c>
      <c r="G722">
        <f t="shared" si="172"/>
        <v>0.24934010152284264</v>
      </c>
      <c r="H722">
        <f t="shared" si="173"/>
        <v>1</v>
      </c>
      <c r="I722">
        <f t="shared" si="173"/>
        <v>1</v>
      </c>
      <c r="J722">
        <f t="shared" si="173"/>
        <v>1</v>
      </c>
      <c r="K722">
        <f t="shared" si="173"/>
        <v>2</v>
      </c>
      <c r="L722">
        <f t="shared" si="174"/>
        <v>0</v>
      </c>
      <c r="M722">
        <f t="shared" si="175"/>
        <v>0</v>
      </c>
      <c r="N722">
        <f t="shared" si="176"/>
        <v>0</v>
      </c>
      <c r="O722">
        <f t="shared" si="177"/>
        <v>1</v>
      </c>
      <c r="P722">
        <f t="shared" si="178"/>
        <v>0</v>
      </c>
      <c r="Q722">
        <f t="shared" si="179"/>
        <v>0</v>
      </c>
      <c r="R722">
        <f t="shared" si="180"/>
        <v>0</v>
      </c>
      <c r="S722">
        <f t="shared" si="181"/>
        <v>0</v>
      </c>
      <c r="V722">
        <f t="shared" si="171"/>
        <v>-4.9759759392612284E-2</v>
      </c>
      <c r="W722">
        <v>809.06</v>
      </c>
      <c r="X722">
        <v>337664787</v>
      </c>
      <c r="Y722">
        <f>IF(K721=2,F722+0.005,IF(K721=1,F722,F722))</f>
        <v>2.4024060738771745E-5</v>
      </c>
    </row>
    <row r="723" spans="1:25" x14ac:dyDescent="0.25">
      <c r="A723" s="1">
        <v>38889</v>
      </c>
      <c r="B723">
        <v>813.86</v>
      </c>
      <c r="C723">
        <v>815.36</v>
      </c>
      <c r="D723">
        <v>819.13</v>
      </c>
      <c r="E723">
        <v>820.03</v>
      </c>
      <c r="F723">
        <f t="shared" si="170"/>
        <v>6.4753151647703308E-3</v>
      </c>
      <c r="G723">
        <f t="shared" si="172"/>
        <v>0.76304568527918781</v>
      </c>
      <c r="H723">
        <f t="shared" si="173"/>
        <v>2</v>
      </c>
      <c r="I723">
        <f t="shared" si="173"/>
        <v>3</v>
      </c>
      <c r="J723">
        <f t="shared" si="173"/>
        <v>4</v>
      </c>
      <c r="K723">
        <f t="shared" si="173"/>
        <v>4</v>
      </c>
      <c r="L723">
        <f t="shared" si="174"/>
        <v>0</v>
      </c>
      <c r="M723">
        <f t="shared" si="175"/>
        <v>0</v>
      </c>
      <c r="N723">
        <f t="shared" si="176"/>
        <v>0</v>
      </c>
      <c r="O723">
        <f t="shared" si="177"/>
        <v>0</v>
      </c>
      <c r="P723">
        <f t="shared" si="178"/>
        <v>0</v>
      </c>
      <c r="Q723">
        <f t="shared" si="179"/>
        <v>0</v>
      </c>
      <c r="R723">
        <f t="shared" si="180"/>
        <v>1</v>
      </c>
      <c r="S723">
        <f t="shared" si="181"/>
        <v>0</v>
      </c>
      <c r="V723">
        <f t="shared" si="171"/>
        <v>6.4753151647703303E-2</v>
      </c>
      <c r="W723">
        <v>810.23</v>
      </c>
      <c r="X723">
        <v>335590110</v>
      </c>
      <c r="Y723">
        <f>IF(K722=2,F723+0.005,IF(K722=1,F723,F723))</f>
        <v>1.1475315164770331E-2</v>
      </c>
    </row>
    <row r="724" spans="1:25" x14ac:dyDescent="0.25">
      <c r="A724" s="1">
        <v>38890</v>
      </c>
      <c r="B724">
        <v>819.13</v>
      </c>
      <c r="C724">
        <v>824.62</v>
      </c>
      <c r="D724">
        <v>814.25</v>
      </c>
      <c r="E724">
        <v>825.76</v>
      </c>
      <c r="F724">
        <f t="shared" si="170"/>
        <v>-5.9575403171657675E-3</v>
      </c>
      <c r="G724">
        <f t="shared" si="172"/>
        <v>0.21502538071065991</v>
      </c>
      <c r="H724">
        <f t="shared" si="173"/>
        <v>1</v>
      </c>
      <c r="I724">
        <f t="shared" si="173"/>
        <v>1</v>
      </c>
      <c r="J724">
        <f t="shared" si="173"/>
        <v>1</v>
      </c>
      <c r="K724">
        <f t="shared" si="173"/>
        <v>2</v>
      </c>
      <c r="L724">
        <f t="shared" si="174"/>
        <v>0</v>
      </c>
      <c r="M724">
        <f t="shared" si="175"/>
        <v>0</v>
      </c>
      <c r="N724">
        <f t="shared" si="176"/>
        <v>0</v>
      </c>
      <c r="O724">
        <f t="shared" si="177"/>
        <v>0</v>
      </c>
      <c r="P724">
        <f t="shared" si="178"/>
        <v>1</v>
      </c>
      <c r="Q724">
        <f t="shared" si="179"/>
        <v>0</v>
      </c>
      <c r="R724">
        <f t="shared" si="180"/>
        <v>0</v>
      </c>
      <c r="S724">
        <f t="shared" si="181"/>
        <v>0</v>
      </c>
      <c r="V724">
        <f t="shared" si="171"/>
        <v>-5.9575403171657673E-2</v>
      </c>
      <c r="W724">
        <v>812.37</v>
      </c>
      <c r="X724">
        <v>324430637</v>
      </c>
      <c r="Y724">
        <f>IF(K723=2,F724+0.005,IF(K723=1,F724,F724))</f>
        <v>-5.9575403171657675E-3</v>
      </c>
    </row>
    <row r="725" spans="1:25" x14ac:dyDescent="0.25">
      <c r="A725" s="1">
        <v>38893</v>
      </c>
      <c r="B725">
        <v>814.25</v>
      </c>
      <c r="C725">
        <v>811.48</v>
      </c>
      <c r="D725">
        <v>799.34</v>
      </c>
      <c r="E725">
        <v>814.19</v>
      </c>
      <c r="F725">
        <f t="shared" si="170"/>
        <v>-1.8311329444273834E-2</v>
      </c>
      <c r="G725">
        <f t="shared" si="172"/>
        <v>4.1827411167512693E-2</v>
      </c>
      <c r="H725">
        <f t="shared" si="173"/>
        <v>1</v>
      </c>
      <c r="I725">
        <f t="shared" si="173"/>
        <v>1</v>
      </c>
      <c r="J725">
        <f t="shared" si="173"/>
        <v>1</v>
      </c>
      <c r="K725">
        <f t="shared" si="173"/>
        <v>1</v>
      </c>
      <c r="L725">
        <f t="shared" si="174"/>
        <v>0</v>
      </c>
      <c r="M725">
        <f t="shared" si="175"/>
        <v>0</v>
      </c>
      <c r="N725">
        <f t="shared" si="176"/>
        <v>0</v>
      </c>
      <c r="O725">
        <f t="shared" si="177"/>
        <v>1</v>
      </c>
      <c r="P725">
        <f t="shared" si="178"/>
        <v>0</v>
      </c>
      <c r="Q725">
        <f t="shared" si="179"/>
        <v>0</v>
      </c>
      <c r="R725">
        <f t="shared" si="180"/>
        <v>0</v>
      </c>
      <c r="S725">
        <f t="shared" si="181"/>
        <v>0</v>
      </c>
      <c r="V725">
        <f t="shared" si="171"/>
        <v>-0.18311329444273833</v>
      </c>
      <c r="W725">
        <v>798.21</v>
      </c>
      <c r="X725">
        <v>323976495</v>
      </c>
      <c r="Y725">
        <f>IF(K724=2,F725+0.005,IF(K724=1,F725,F725))</f>
        <v>-1.3311329444273833E-2</v>
      </c>
    </row>
    <row r="726" spans="1:25" x14ac:dyDescent="0.25">
      <c r="A726" s="1">
        <v>38894</v>
      </c>
      <c r="B726">
        <v>799.34</v>
      </c>
      <c r="C726">
        <v>803.16</v>
      </c>
      <c r="D726">
        <v>800.5</v>
      </c>
      <c r="E726">
        <v>804.21</v>
      </c>
      <c r="F726">
        <f t="shared" si="170"/>
        <v>1.45119723772108E-3</v>
      </c>
      <c r="G726">
        <f t="shared" si="172"/>
        <v>0.54944162436548227</v>
      </c>
      <c r="H726">
        <f t="shared" si="173"/>
        <v>2</v>
      </c>
      <c r="I726">
        <f t="shared" si="173"/>
        <v>2</v>
      </c>
      <c r="J726">
        <f t="shared" si="173"/>
        <v>3</v>
      </c>
      <c r="K726">
        <f t="shared" si="173"/>
        <v>3</v>
      </c>
      <c r="L726">
        <f t="shared" si="174"/>
        <v>0</v>
      </c>
      <c r="M726">
        <f t="shared" si="175"/>
        <v>0</v>
      </c>
      <c r="N726">
        <f t="shared" si="176"/>
        <v>0</v>
      </c>
      <c r="O726">
        <f t="shared" si="177"/>
        <v>0</v>
      </c>
      <c r="P726">
        <f t="shared" si="178"/>
        <v>0</v>
      </c>
      <c r="Q726">
        <f t="shared" si="179"/>
        <v>0</v>
      </c>
      <c r="R726">
        <f t="shared" si="180"/>
        <v>1</v>
      </c>
      <c r="S726">
        <f t="shared" si="181"/>
        <v>0</v>
      </c>
      <c r="V726">
        <f t="shared" si="171"/>
        <v>1.4511972377210801E-2</v>
      </c>
      <c r="W726">
        <v>796.96</v>
      </c>
      <c r="X726">
        <v>324654761</v>
      </c>
      <c r="Y726">
        <f>IF(K725=2,F726+0.005,IF(K725=1,F726,F726))</f>
        <v>1.45119723772108E-3</v>
      </c>
    </row>
    <row r="727" spans="1:25" x14ac:dyDescent="0.25">
      <c r="A727" s="1">
        <v>38895</v>
      </c>
      <c r="B727">
        <v>800.5</v>
      </c>
      <c r="C727">
        <v>800.16</v>
      </c>
      <c r="D727">
        <v>796.32</v>
      </c>
      <c r="E727">
        <v>800.93</v>
      </c>
      <c r="F727">
        <f t="shared" si="170"/>
        <v>-5.2217364147407247E-3</v>
      </c>
      <c r="G727">
        <f t="shared" si="172"/>
        <v>0.24040609137055838</v>
      </c>
      <c r="H727">
        <f t="shared" si="173"/>
        <v>1</v>
      </c>
      <c r="I727">
        <f t="shared" si="173"/>
        <v>1</v>
      </c>
      <c r="J727">
        <f t="shared" si="173"/>
        <v>1</v>
      </c>
      <c r="K727">
        <f t="shared" si="173"/>
        <v>2</v>
      </c>
      <c r="L727">
        <f t="shared" si="174"/>
        <v>0</v>
      </c>
      <c r="M727">
        <f t="shared" si="175"/>
        <v>0</v>
      </c>
      <c r="N727">
        <f t="shared" si="176"/>
        <v>0</v>
      </c>
      <c r="O727">
        <f t="shared" si="177"/>
        <v>0</v>
      </c>
      <c r="P727">
        <f t="shared" si="178"/>
        <v>1</v>
      </c>
      <c r="Q727">
        <f t="shared" si="179"/>
        <v>0</v>
      </c>
      <c r="R727">
        <f t="shared" si="180"/>
        <v>0</v>
      </c>
      <c r="S727">
        <f t="shared" si="181"/>
        <v>0</v>
      </c>
      <c r="V727">
        <f t="shared" si="171"/>
        <v>-5.2217364147407248E-2</v>
      </c>
      <c r="W727">
        <v>793.81</v>
      </c>
      <c r="X727">
        <v>323396423</v>
      </c>
      <c r="Y727">
        <f>IF(K726=2,F727+0.005,IF(K726=1,F727,F727))</f>
        <v>-5.2217364147407247E-3</v>
      </c>
    </row>
    <row r="728" spans="1:25" x14ac:dyDescent="0.25">
      <c r="A728" s="1">
        <v>38896</v>
      </c>
      <c r="B728">
        <v>796.32</v>
      </c>
      <c r="C728">
        <v>786.44</v>
      </c>
      <c r="D728">
        <v>785</v>
      </c>
      <c r="E728">
        <v>789.62</v>
      </c>
      <c r="F728">
        <f t="shared" si="170"/>
        <v>-1.421539079766934E-2</v>
      </c>
      <c r="G728">
        <f t="shared" si="172"/>
        <v>7.0659898477157354E-2</v>
      </c>
      <c r="H728">
        <f t="shared" si="173"/>
        <v>1</v>
      </c>
      <c r="I728">
        <f t="shared" si="173"/>
        <v>1</v>
      </c>
      <c r="J728">
        <f t="shared" si="173"/>
        <v>1</v>
      </c>
      <c r="K728">
        <f t="shared" si="173"/>
        <v>1</v>
      </c>
      <c r="L728">
        <f t="shared" si="174"/>
        <v>0</v>
      </c>
      <c r="M728">
        <f t="shared" si="175"/>
        <v>0</v>
      </c>
      <c r="N728">
        <f t="shared" si="176"/>
        <v>1</v>
      </c>
      <c r="O728">
        <f t="shared" si="177"/>
        <v>0</v>
      </c>
      <c r="P728">
        <f t="shared" si="178"/>
        <v>0</v>
      </c>
      <c r="Q728">
        <f t="shared" si="179"/>
        <v>0</v>
      </c>
      <c r="R728">
        <f t="shared" si="180"/>
        <v>0</v>
      </c>
      <c r="S728">
        <f t="shared" si="181"/>
        <v>0</v>
      </c>
      <c r="V728">
        <f t="shared" si="171"/>
        <v>-0.14215390797669339</v>
      </c>
      <c r="W728">
        <v>782.48</v>
      </c>
      <c r="X728">
        <v>319048776</v>
      </c>
      <c r="Y728">
        <f>IF(K727=2,F728+0.005,IF(K727=1,F728,F728))</f>
        <v>-9.2153907976693407E-3</v>
      </c>
    </row>
    <row r="729" spans="1:25" x14ac:dyDescent="0.25">
      <c r="A729" s="1">
        <v>38897</v>
      </c>
      <c r="B729">
        <v>785</v>
      </c>
      <c r="C729">
        <v>782.22</v>
      </c>
      <c r="D729">
        <v>779.69</v>
      </c>
      <c r="E729">
        <v>787.79</v>
      </c>
      <c r="F729">
        <f t="shared" si="170"/>
        <v>-6.7643312101910132E-3</v>
      </c>
      <c r="G729">
        <f t="shared" si="172"/>
        <v>0.19269035532994924</v>
      </c>
      <c r="H729">
        <f t="shared" si="173"/>
        <v>1</v>
      </c>
      <c r="I729">
        <f t="shared" si="173"/>
        <v>1</v>
      </c>
      <c r="J729">
        <f t="shared" si="173"/>
        <v>1</v>
      </c>
      <c r="K729">
        <f t="shared" si="173"/>
        <v>1</v>
      </c>
      <c r="L729">
        <f t="shared" si="174"/>
        <v>0</v>
      </c>
      <c r="M729">
        <f t="shared" si="175"/>
        <v>0</v>
      </c>
      <c r="N729">
        <f t="shared" si="176"/>
        <v>0</v>
      </c>
      <c r="O729">
        <f t="shared" si="177"/>
        <v>1</v>
      </c>
      <c r="P729">
        <f t="shared" si="178"/>
        <v>0</v>
      </c>
      <c r="Q729">
        <f t="shared" si="179"/>
        <v>0</v>
      </c>
      <c r="R729">
        <f t="shared" si="180"/>
        <v>0</v>
      </c>
      <c r="S729">
        <f t="shared" si="181"/>
        <v>0</v>
      </c>
      <c r="V729">
        <f t="shared" si="171"/>
        <v>-6.764331210191013E-2</v>
      </c>
      <c r="W729">
        <v>776.54</v>
      </c>
      <c r="X729">
        <v>320636591</v>
      </c>
      <c r="Y729">
        <f>IF(K728=2,F729+0.005,IF(K728=1,F729,F729))</f>
        <v>-6.7643312101910132E-3</v>
      </c>
    </row>
    <row r="730" spans="1:25" x14ac:dyDescent="0.25">
      <c r="A730" s="1">
        <v>38900</v>
      </c>
      <c r="B730">
        <v>779.69</v>
      </c>
      <c r="C730">
        <v>785.79</v>
      </c>
      <c r="D730">
        <v>797.89</v>
      </c>
      <c r="E730">
        <v>798.58</v>
      </c>
      <c r="F730">
        <f t="shared" si="170"/>
        <v>2.3342610524695624E-2</v>
      </c>
      <c r="G730">
        <f t="shared" si="172"/>
        <v>0.98192893401015224</v>
      </c>
      <c r="H730">
        <f t="shared" si="173"/>
        <v>2</v>
      </c>
      <c r="I730">
        <f t="shared" si="173"/>
        <v>3</v>
      </c>
      <c r="J730">
        <f t="shared" si="173"/>
        <v>4</v>
      </c>
      <c r="K730">
        <f t="shared" si="173"/>
        <v>5</v>
      </c>
      <c r="L730">
        <f t="shared" si="174"/>
        <v>0</v>
      </c>
      <c r="M730">
        <f t="shared" si="175"/>
        <v>0</v>
      </c>
      <c r="N730">
        <f t="shared" si="176"/>
        <v>0</v>
      </c>
      <c r="O730">
        <f t="shared" si="177"/>
        <v>0</v>
      </c>
      <c r="P730">
        <f t="shared" si="178"/>
        <v>0</v>
      </c>
      <c r="Q730">
        <f t="shared" si="179"/>
        <v>0</v>
      </c>
      <c r="R730">
        <f t="shared" si="180"/>
        <v>0</v>
      </c>
      <c r="S730">
        <f t="shared" si="181"/>
        <v>1</v>
      </c>
      <c r="V730">
        <f t="shared" si="171"/>
        <v>0.23342610524695623</v>
      </c>
      <c r="W730">
        <v>784.92</v>
      </c>
      <c r="X730">
        <v>323783958</v>
      </c>
      <c r="Y730">
        <f>IF(K729=2,F730+0.005,IF(K729=1,F730,F730))</f>
        <v>2.3342610524695624E-2</v>
      </c>
    </row>
    <row r="731" spans="1:25" x14ac:dyDescent="0.25">
      <c r="A731" s="1">
        <v>38901</v>
      </c>
      <c r="B731">
        <v>797.89</v>
      </c>
      <c r="C731">
        <v>799.53</v>
      </c>
      <c r="D731">
        <v>805.8</v>
      </c>
      <c r="E731">
        <v>808.71</v>
      </c>
      <c r="F731">
        <f t="shared" si="170"/>
        <v>9.9136472446076131E-3</v>
      </c>
      <c r="G731">
        <f t="shared" si="172"/>
        <v>0.85888324873096444</v>
      </c>
      <c r="H731">
        <f t="shared" si="173"/>
        <v>2</v>
      </c>
      <c r="I731">
        <f t="shared" si="173"/>
        <v>3</v>
      </c>
      <c r="J731">
        <f t="shared" si="173"/>
        <v>4</v>
      </c>
      <c r="K731">
        <f t="shared" si="173"/>
        <v>5</v>
      </c>
      <c r="L731">
        <f t="shared" si="174"/>
        <v>0</v>
      </c>
      <c r="M731">
        <f t="shared" si="175"/>
        <v>1</v>
      </c>
      <c r="N731">
        <f t="shared" si="176"/>
        <v>0</v>
      </c>
      <c r="O731">
        <f t="shared" si="177"/>
        <v>0</v>
      </c>
      <c r="P731">
        <f t="shared" si="178"/>
        <v>0</v>
      </c>
      <c r="Q731">
        <f t="shared" si="179"/>
        <v>0</v>
      </c>
      <c r="R731">
        <f t="shared" si="180"/>
        <v>0</v>
      </c>
      <c r="S731">
        <f t="shared" si="181"/>
        <v>0</v>
      </c>
      <c r="V731">
        <f t="shared" si="171"/>
        <v>9.9136472446076124E-2</v>
      </c>
      <c r="W731">
        <v>795.24</v>
      </c>
      <c r="X731">
        <v>327844580</v>
      </c>
      <c r="Y731">
        <f>IF(K730=2,F731+0.005,IF(K730=1,F731,F731))</f>
        <v>9.9136472446076131E-3</v>
      </c>
    </row>
    <row r="732" spans="1:25" x14ac:dyDescent="0.25">
      <c r="A732" s="1">
        <v>38902</v>
      </c>
      <c r="B732">
        <v>805.8</v>
      </c>
      <c r="C732">
        <v>811.24</v>
      </c>
      <c r="D732">
        <v>821.15</v>
      </c>
      <c r="E732">
        <v>821.94</v>
      </c>
      <c r="F732">
        <f t="shared" si="170"/>
        <v>1.9049391908662228E-2</v>
      </c>
      <c r="G732">
        <f t="shared" si="172"/>
        <v>0.96710659898477158</v>
      </c>
      <c r="H732">
        <f t="shared" si="173"/>
        <v>2</v>
      </c>
      <c r="I732">
        <f t="shared" si="173"/>
        <v>3</v>
      </c>
      <c r="J732">
        <f t="shared" si="173"/>
        <v>4</v>
      </c>
      <c r="K732">
        <f t="shared" si="173"/>
        <v>5</v>
      </c>
      <c r="L732">
        <f t="shared" si="174"/>
        <v>1</v>
      </c>
      <c r="M732">
        <f t="shared" si="175"/>
        <v>0</v>
      </c>
      <c r="N732">
        <f t="shared" si="176"/>
        <v>0</v>
      </c>
      <c r="O732">
        <f t="shared" si="177"/>
        <v>0</v>
      </c>
      <c r="P732">
        <f t="shared" si="178"/>
        <v>0</v>
      </c>
      <c r="Q732">
        <f t="shared" si="179"/>
        <v>0</v>
      </c>
      <c r="R732">
        <f t="shared" si="180"/>
        <v>0</v>
      </c>
      <c r="S732">
        <f t="shared" si="181"/>
        <v>0</v>
      </c>
      <c r="V732">
        <f t="shared" si="171"/>
        <v>0.19049391908662228</v>
      </c>
      <c r="W732">
        <v>811.24</v>
      </c>
      <c r="X732">
        <v>333891554</v>
      </c>
      <c r="Y732">
        <f>IF(K731=2,F732+0.005,IF(K731=1,F732,F732))</f>
        <v>1.9049391908662228E-2</v>
      </c>
    </row>
    <row r="733" spans="1:25" x14ac:dyDescent="0.25">
      <c r="A733" s="1">
        <v>38903</v>
      </c>
      <c r="B733">
        <v>821.15</v>
      </c>
      <c r="C733">
        <v>814.2</v>
      </c>
      <c r="D733">
        <v>804.13</v>
      </c>
      <c r="E733">
        <v>821.72</v>
      </c>
      <c r="F733">
        <f t="shared" si="170"/>
        <v>-2.0727029166412936E-2</v>
      </c>
      <c r="G733">
        <f t="shared" si="172"/>
        <v>3.3096446700507612E-2</v>
      </c>
      <c r="H733">
        <f t="shared" si="173"/>
        <v>1</v>
      </c>
      <c r="I733">
        <f t="shared" si="173"/>
        <v>1</v>
      </c>
      <c r="J733">
        <f t="shared" si="173"/>
        <v>1</v>
      </c>
      <c r="K733">
        <f t="shared" si="173"/>
        <v>1</v>
      </c>
      <c r="L733">
        <f t="shared" si="174"/>
        <v>0</v>
      </c>
      <c r="M733">
        <f t="shared" si="175"/>
        <v>0</v>
      </c>
      <c r="N733">
        <f t="shared" si="176"/>
        <v>0</v>
      </c>
      <c r="O733">
        <f t="shared" si="177"/>
        <v>0</v>
      </c>
      <c r="P733">
        <f t="shared" si="178"/>
        <v>0</v>
      </c>
      <c r="Q733">
        <f t="shared" si="179"/>
        <v>1</v>
      </c>
      <c r="R733">
        <f t="shared" si="180"/>
        <v>0</v>
      </c>
      <c r="S733">
        <f t="shared" si="181"/>
        <v>0</v>
      </c>
      <c r="V733">
        <f t="shared" si="171"/>
        <v>-0.20727029166412936</v>
      </c>
      <c r="W733">
        <v>803.05</v>
      </c>
      <c r="X733">
        <v>327981665</v>
      </c>
      <c r="Y733">
        <f>IF(K732=2,F733+0.005,IF(K732=1,F733,F733))</f>
        <v>-2.0727029166412936E-2</v>
      </c>
    </row>
    <row r="734" spans="1:25" x14ac:dyDescent="0.25">
      <c r="A734" s="1">
        <v>38904</v>
      </c>
      <c r="B734">
        <v>804.13</v>
      </c>
      <c r="C734">
        <v>807.33</v>
      </c>
      <c r="D734">
        <v>816.31</v>
      </c>
      <c r="E734">
        <v>817.41</v>
      </c>
      <c r="F734">
        <f t="shared" si="170"/>
        <v>1.5146804621143286E-2</v>
      </c>
      <c r="G734">
        <f t="shared" si="172"/>
        <v>0.9358375634517766</v>
      </c>
      <c r="H734">
        <f t="shared" si="173"/>
        <v>2</v>
      </c>
      <c r="I734">
        <f t="shared" si="173"/>
        <v>3</v>
      </c>
      <c r="J734">
        <f t="shared" si="173"/>
        <v>4</v>
      </c>
      <c r="K734">
        <f t="shared" si="173"/>
        <v>5</v>
      </c>
      <c r="L734">
        <f t="shared" si="174"/>
        <v>0</v>
      </c>
      <c r="M734">
        <f t="shared" si="175"/>
        <v>0</v>
      </c>
      <c r="N734">
        <f t="shared" si="176"/>
        <v>0</v>
      </c>
      <c r="O734">
        <f t="shared" si="177"/>
        <v>0</v>
      </c>
      <c r="P734">
        <f t="shared" si="178"/>
        <v>0</v>
      </c>
      <c r="Q734">
        <f t="shared" si="179"/>
        <v>0</v>
      </c>
      <c r="R734">
        <f t="shared" si="180"/>
        <v>0</v>
      </c>
      <c r="S734">
        <f t="shared" si="181"/>
        <v>1</v>
      </c>
      <c r="V734">
        <f t="shared" si="171"/>
        <v>0.15146804621143287</v>
      </c>
      <c r="W734">
        <v>801.63</v>
      </c>
      <c r="X734">
        <v>331515895</v>
      </c>
      <c r="Y734">
        <f>IF(K733=2,F734+0.005,IF(K733=1,F734,F734))</f>
        <v>1.5146804621143286E-2</v>
      </c>
    </row>
    <row r="735" spans="1:25" x14ac:dyDescent="0.25">
      <c r="A735" s="1">
        <v>38907</v>
      </c>
      <c r="B735">
        <v>816.31</v>
      </c>
      <c r="C735">
        <v>810.52</v>
      </c>
      <c r="D735">
        <v>817.53</v>
      </c>
      <c r="E735">
        <v>819.56</v>
      </c>
      <c r="F735">
        <f t="shared" si="170"/>
        <v>1.4945302642378844E-3</v>
      </c>
      <c r="G735">
        <f t="shared" si="172"/>
        <v>0.55126903553299489</v>
      </c>
      <c r="H735">
        <f t="shared" si="173"/>
        <v>2</v>
      </c>
      <c r="I735">
        <f t="shared" si="173"/>
        <v>2</v>
      </c>
      <c r="J735">
        <f t="shared" si="173"/>
        <v>3</v>
      </c>
      <c r="K735">
        <f t="shared" si="173"/>
        <v>3</v>
      </c>
      <c r="L735">
        <f t="shared" si="174"/>
        <v>0</v>
      </c>
      <c r="M735">
        <f t="shared" si="175"/>
        <v>1</v>
      </c>
      <c r="N735">
        <f t="shared" si="176"/>
        <v>0</v>
      </c>
      <c r="O735">
        <f t="shared" si="177"/>
        <v>0</v>
      </c>
      <c r="P735">
        <f t="shared" si="178"/>
        <v>0</v>
      </c>
      <c r="Q735">
        <f t="shared" si="179"/>
        <v>0</v>
      </c>
      <c r="R735">
        <f t="shared" si="180"/>
        <v>0</v>
      </c>
      <c r="S735">
        <f t="shared" si="181"/>
        <v>0</v>
      </c>
      <c r="V735">
        <f t="shared" si="171"/>
        <v>1.4945302642378843E-2</v>
      </c>
      <c r="W735">
        <v>809.01</v>
      </c>
      <c r="X735">
        <v>330630418</v>
      </c>
      <c r="Y735">
        <f>IF(K734=2,F735+0.005,IF(K734=1,F735,F735))</f>
        <v>1.4945302642378844E-3</v>
      </c>
    </row>
    <row r="736" spans="1:25" x14ac:dyDescent="0.25">
      <c r="A736" s="1">
        <v>38908</v>
      </c>
      <c r="B736">
        <v>817.53</v>
      </c>
      <c r="C736">
        <v>822.25</v>
      </c>
      <c r="D736">
        <v>826.45</v>
      </c>
      <c r="E736">
        <v>828.11</v>
      </c>
      <c r="F736">
        <f t="shared" si="170"/>
        <v>1.0910914584174371E-2</v>
      </c>
      <c r="G736">
        <f t="shared" si="172"/>
        <v>0.87817258883248728</v>
      </c>
      <c r="H736">
        <f t="shared" si="173"/>
        <v>2</v>
      </c>
      <c r="I736">
        <f t="shared" si="173"/>
        <v>3</v>
      </c>
      <c r="J736">
        <f t="shared" si="173"/>
        <v>4</v>
      </c>
      <c r="K736">
        <f t="shared" si="173"/>
        <v>5</v>
      </c>
      <c r="L736">
        <f t="shared" si="174"/>
        <v>1</v>
      </c>
      <c r="M736">
        <f t="shared" si="175"/>
        <v>0</v>
      </c>
      <c r="N736">
        <f t="shared" si="176"/>
        <v>0</v>
      </c>
      <c r="O736">
        <f t="shared" si="177"/>
        <v>0</v>
      </c>
      <c r="P736">
        <f t="shared" si="178"/>
        <v>0</v>
      </c>
      <c r="Q736">
        <f t="shared" si="179"/>
        <v>0</v>
      </c>
      <c r="R736">
        <f t="shared" si="180"/>
        <v>0</v>
      </c>
      <c r="S736">
        <f t="shared" si="181"/>
        <v>0</v>
      </c>
      <c r="V736">
        <f t="shared" si="171"/>
        <v>0.10910914584174371</v>
      </c>
      <c r="W736">
        <v>821.22</v>
      </c>
      <c r="X736">
        <v>333975926</v>
      </c>
      <c r="Y736">
        <f>IF(K735=2,F736+0.005,IF(K735=1,F736,F736))</f>
        <v>1.0910914584174371E-2</v>
      </c>
    </row>
    <row r="737" spans="1:25" x14ac:dyDescent="0.25">
      <c r="A737" s="1">
        <v>38909</v>
      </c>
      <c r="B737">
        <v>826.45</v>
      </c>
      <c r="C737">
        <v>822.79</v>
      </c>
      <c r="D737">
        <v>816.37</v>
      </c>
      <c r="E737">
        <v>826.02</v>
      </c>
      <c r="F737">
        <f t="shared" si="170"/>
        <v>-1.2196745114647033E-2</v>
      </c>
      <c r="G737">
        <f t="shared" si="172"/>
        <v>9.0355329949238575E-2</v>
      </c>
      <c r="H737">
        <f t="shared" si="173"/>
        <v>1</v>
      </c>
      <c r="I737">
        <f t="shared" si="173"/>
        <v>1</v>
      </c>
      <c r="J737">
        <f t="shared" si="173"/>
        <v>1</v>
      </c>
      <c r="K737">
        <f t="shared" si="173"/>
        <v>1</v>
      </c>
      <c r="L737">
        <f t="shared" si="174"/>
        <v>0</v>
      </c>
      <c r="M737">
        <f t="shared" si="175"/>
        <v>0</v>
      </c>
      <c r="N737">
        <f t="shared" si="176"/>
        <v>0</v>
      </c>
      <c r="O737">
        <f t="shared" si="177"/>
        <v>0</v>
      </c>
      <c r="P737">
        <f t="shared" si="178"/>
        <v>1</v>
      </c>
      <c r="Q737">
        <f t="shared" si="179"/>
        <v>0</v>
      </c>
      <c r="R737">
        <f t="shared" si="180"/>
        <v>0</v>
      </c>
      <c r="S737">
        <f t="shared" si="181"/>
        <v>0</v>
      </c>
      <c r="V737">
        <f t="shared" si="171"/>
        <v>-0.12196745114647034</v>
      </c>
      <c r="W737">
        <v>815.24</v>
      </c>
      <c r="X737">
        <v>330320356</v>
      </c>
      <c r="Y737">
        <f>IF(K736=2,F737+0.005,IF(K736=1,F737,F737))</f>
        <v>-1.2196745114647033E-2</v>
      </c>
    </row>
    <row r="738" spans="1:25" x14ac:dyDescent="0.25">
      <c r="A738" s="1">
        <v>38910</v>
      </c>
      <c r="B738">
        <v>816.37</v>
      </c>
      <c r="C738">
        <v>821.76</v>
      </c>
      <c r="D738">
        <v>782.06</v>
      </c>
      <c r="E738">
        <v>822.17</v>
      </c>
      <c r="F738">
        <f t="shared" si="170"/>
        <v>-4.2027512034984206E-2</v>
      </c>
      <c r="G738">
        <f t="shared" si="172"/>
        <v>4.2639593908629439E-3</v>
      </c>
      <c r="H738">
        <f t="shared" si="173"/>
        <v>1</v>
      </c>
      <c r="I738">
        <f t="shared" si="173"/>
        <v>1</v>
      </c>
      <c r="J738">
        <f t="shared" si="173"/>
        <v>1</v>
      </c>
      <c r="K738">
        <f t="shared" si="173"/>
        <v>1</v>
      </c>
      <c r="L738">
        <f t="shared" si="174"/>
        <v>0</v>
      </c>
      <c r="M738">
        <f t="shared" si="175"/>
        <v>0</v>
      </c>
      <c r="N738">
        <f t="shared" si="176"/>
        <v>1</v>
      </c>
      <c r="O738">
        <f t="shared" si="177"/>
        <v>0</v>
      </c>
      <c r="P738">
        <f t="shared" si="178"/>
        <v>0</v>
      </c>
      <c r="Q738">
        <f t="shared" si="179"/>
        <v>0</v>
      </c>
      <c r="R738">
        <f t="shared" si="180"/>
        <v>0</v>
      </c>
      <c r="S738">
        <f t="shared" si="181"/>
        <v>0</v>
      </c>
      <c r="V738">
        <f t="shared" si="171"/>
        <v>-0.42027512034984205</v>
      </c>
      <c r="W738">
        <v>776.45</v>
      </c>
      <c r="X738">
        <v>319465858</v>
      </c>
      <c r="Y738">
        <f>IF(K737=2,F738+0.005,IF(K737=1,F738,F738))</f>
        <v>-4.2027512034984206E-2</v>
      </c>
    </row>
    <row r="739" spans="1:25" x14ac:dyDescent="0.25">
      <c r="A739" s="1">
        <v>38911</v>
      </c>
      <c r="B739">
        <v>782.06</v>
      </c>
      <c r="C739">
        <v>754.51</v>
      </c>
      <c r="D739">
        <v>748.84</v>
      </c>
      <c r="E739">
        <v>757.01</v>
      </c>
      <c r="F739">
        <f t="shared" si="170"/>
        <v>-4.2477559266552334E-2</v>
      </c>
      <c r="G739">
        <f t="shared" si="172"/>
        <v>3.8578680203045683E-3</v>
      </c>
      <c r="H739">
        <f t="shared" si="173"/>
        <v>1</v>
      </c>
      <c r="I739">
        <f t="shared" si="173"/>
        <v>1</v>
      </c>
      <c r="J739">
        <f t="shared" si="173"/>
        <v>1</v>
      </c>
      <c r="K739">
        <f t="shared" si="173"/>
        <v>1</v>
      </c>
      <c r="L739">
        <f t="shared" si="174"/>
        <v>0</v>
      </c>
      <c r="M739">
        <f t="shared" si="175"/>
        <v>0</v>
      </c>
      <c r="N739">
        <f t="shared" si="176"/>
        <v>0</v>
      </c>
      <c r="O739">
        <f t="shared" si="177"/>
        <v>1</v>
      </c>
      <c r="P739">
        <f t="shared" si="178"/>
        <v>0</v>
      </c>
      <c r="Q739">
        <f t="shared" si="179"/>
        <v>0</v>
      </c>
      <c r="R739">
        <f t="shared" si="180"/>
        <v>0</v>
      </c>
      <c r="S739">
        <f t="shared" si="181"/>
        <v>0</v>
      </c>
      <c r="V739">
        <f t="shared" si="171"/>
        <v>-0.42477559266552334</v>
      </c>
      <c r="W739">
        <v>740.22</v>
      </c>
      <c r="X739">
        <v>308899947</v>
      </c>
      <c r="Y739">
        <f>IF(K738=2,F739+0.005,IF(K738=1,F739,F739))</f>
        <v>-4.2477559266552334E-2</v>
      </c>
    </row>
    <row r="740" spans="1:25" x14ac:dyDescent="0.25">
      <c r="A740" s="1">
        <v>38914</v>
      </c>
      <c r="B740">
        <v>748.84</v>
      </c>
      <c r="C740">
        <v>723.55</v>
      </c>
      <c r="D740">
        <v>772.74</v>
      </c>
      <c r="E740">
        <v>775.9</v>
      </c>
      <c r="F740">
        <f t="shared" si="170"/>
        <v>3.1916030126595767E-2</v>
      </c>
      <c r="G740">
        <f t="shared" si="172"/>
        <v>0.99309644670050756</v>
      </c>
      <c r="H740">
        <f t="shared" si="173"/>
        <v>2</v>
      </c>
      <c r="I740">
        <f t="shared" si="173"/>
        <v>3</v>
      </c>
      <c r="J740">
        <f t="shared" si="173"/>
        <v>4</v>
      </c>
      <c r="K740">
        <f t="shared" si="173"/>
        <v>5</v>
      </c>
      <c r="L740">
        <f t="shared" si="174"/>
        <v>0</v>
      </c>
      <c r="M740">
        <f t="shared" si="175"/>
        <v>0</v>
      </c>
      <c r="N740">
        <f t="shared" si="176"/>
        <v>0</v>
      </c>
      <c r="O740">
        <f t="shared" si="177"/>
        <v>0</v>
      </c>
      <c r="P740">
        <f t="shared" si="178"/>
        <v>0</v>
      </c>
      <c r="Q740">
        <f t="shared" si="179"/>
        <v>0</v>
      </c>
      <c r="R740">
        <f t="shared" si="180"/>
        <v>1</v>
      </c>
      <c r="S740">
        <f t="shared" si="181"/>
        <v>0</v>
      </c>
      <c r="V740">
        <f t="shared" si="171"/>
        <v>0.31916030126595768</v>
      </c>
      <c r="W740">
        <v>718.6</v>
      </c>
      <c r="X740">
        <v>314581308</v>
      </c>
      <c r="Y740">
        <f>IF(K739=2,F740+0.005,IF(K739=1,F740,F740))</f>
        <v>3.1916030126595767E-2</v>
      </c>
    </row>
    <row r="741" spans="1:25" x14ac:dyDescent="0.25">
      <c r="A741" s="1">
        <v>38915</v>
      </c>
      <c r="B741">
        <v>772.74</v>
      </c>
      <c r="C741">
        <v>762.95</v>
      </c>
      <c r="D741">
        <v>766.19</v>
      </c>
      <c r="E741">
        <v>775.09</v>
      </c>
      <c r="F741">
        <f t="shared" si="170"/>
        <v>-8.4763309780779492E-3</v>
      </c>
      <c r="G741">
        <f t="shared" si="172"/>
        <v>0.15045685279187818</v>
      </c>
      <c r="H741">
        <f t="shared" si="173"/>
        <v>1</v>
      </c>
      <c r="I741">
        <f t="shared" si="173"/>
        <v>1</v>
      </c>
      <c r="J741">
        <f t="shared" si="173"/>
        <v>1</v>
      </c>
      <c r="K741">
        <f t="shared" si="173"/>
        <v>1</v>
      </c>
      <c r="L741">
        <f t="shared" si="174"/>
        <v>0</v>
      </c>
      <c r="M741">
        <f t="shared" si="175"/>
        <v>0</v>
      </c>
      <c r="N741">
        <f t="shared" si="176"/>
        <v>0</v>
      </c>
      <c r="O741">
        <f t="shared" si="177"/>
        <v>0</v>
      </c>
      <c r="P741">
        <f t="shared" si="178"/>
        <v>0</v>
      </c>
      <c r="Q741">
        <f t="shared" si="179"/>
        <v>1</v>
      </c>
      <c r="R741">
        <f t="shared" si="180"/>
        <v>0</v>
      </c>
      <c r="S741">
        <f t="shared" si="181"/>
        <v>0</v>
      </c>
      <c r="V741">
        <f t="shared" si="171"/>
        <v>-8.4763309780779492E-2</v>
      </c>
      <c r="W741">
        <v>752.41</v>
      </c>
      <c r="X741">
        <v>313757244</v>
      </c>
      <c r="Y741">
        <f>IF(K740=2,F741+0.005,IF(K740=1,F741,F741))</f>
        <v>-8.4763309780779492E-3</v>
      </c>
    </row>
    <row r="742" spans="1:25" x14ac:dyDescent="0.25">
      <c r="A742" s="1">
        <v>38916</v>
      </c>
      <c r="B742">
        <v>766.19</v>
      </c>
      <c r="C742">
        <v>773.4</v>
      </c>
      <c r="D742">
        <v>784.12</v>
      </c>
      <c r="E742">
        <v>788.93</v>
      </c>
      <c r="F742">
        <f t="shared" si="170"/>
        <v>2.3401506153826006E-2</v>
      </c>
      <c r="G742">
        <f t="shared" si="172"/>
        <v>0.98213197969543142</v>
      </c>
      <c r="H742">
        <f t="shared" si="173"/>
        <v>2</v>
      </c>
      <c r="I742">
        <f t="shared" si="173"/>
        <v>3</v>
      </c>
      <c r="J742">
        <f t="shared" si="173"/>
        <v>4</v>
      </c>
      <c r="K742">
        <f t="shared" si="173"/>
        <v>5</v>
      </c>
      <c r="L742">
        <f t="shared" si="174"/>
        <v>0</v>
      </c>
      <c r="M742">
        <f t="shared" si="175"/>
        <v>0</v>
      </c>
      <c r="N742">
        <f t="shared" si="176"/>
        <v>0</v>
      </c>
      <c r="O742">
        <f t="shared" si="177"/>
        <v>0</v>
      </c>
      <c r="P742">
        <f t="shared" si="178"/>
        <v>0</v>
      </c>
      <c r="Q742">
        <f t="shared" si="179"/>
        <v>0</v>
      </c>
      <c r="R742">
        <f t="shared" si="180"/>
        <v>1</v>
      </c>
      <c r="S742">
        <f t="shared" si="181"/>
        <v>0</v>
      </c>
      <c r="V742">
        <f t="shared" si="171"/>
        <v>0.23401506153826007</v>
      </c>
      <c r="W742">
        <v>773.4</v>
      </c>
      <c r="X742">
        <v>317576113</v>
      </c>
      <c r="Y742">
        <f>IF(K741=2,F742+0.005,IF(K741=1,F742,F742))</f>
        <v>2.3401506153826006E-2</v>
      </c>
    </row>
    <row r="743" spans="1:25" x14ac:dyDescent="0.25">
      <c r="A743" s="1">
        <v>38917</v>
      </c>
      <c r="B743">
        <v>784.12</v>
      </c>
      <c r="C743">
        <v>778.13</v>
      </c>
      <c r="D743">
        <v>778.94</v>
      </c>
      <c r="E743">
        <v>782.95</v>
      </c>
      <c r="F743">
        <f t="shared" si="170"/>
        <v>-6.6061317145334258E-3</v>
      </c>
      <c r="G743">
        <f t="shared" si="172"/>
        <v>0.19553299492385787</v>
      </c>
      <c r="H743">
        <f t="shared" si="173"/>
        <v>1</v>
      </c>
      <c r="I743">
        <f t="shared" si="173"/>
        <v>1</v>
      </c>
      <c r="J743">
        <f t="shared" si="173"/>
        <v>1</v>
      </c>
      <c r="K743">
        <f t="shared" si="173"/>
        <v>1</v>
      </c>
      <c r="L743">
        <f t="shared" si="174"/>
        <v>0</v>
      </c>
      <c r="M743">
        <f t="shared" si="175"/>
        <v>0</v>
      </c>
      <c r="N743">
        <f t="shared" si="176"/>
        <v>0</v>
      </c>
      <c r="O743">
        <f t="shared" si="177"/>
        <v>0</v>
      </c>
      <c r="P743">
        <f t="shared" si="178"/>
        <v>0</v>
      </c>
      <c r="Q743">
        <f t="shared" si="179"/>
        <v>1</v>
      </c>
      <c r="R743">
        <f t="shared" si="180"/>
        <v>0</v>
      </c>
      <c r="S743">
        <f t="shared" si="181"/>
        <v>0</v>
      </c>
      <c r="V743">
        <f t="shared" si="171"/>
        <v>-6.6061317145334253E-2</v>
      </c>
      <c r="W743">
        <v>771.2</v>
      </c>
      <c r="X743">
        <v>317585012</v>
      </c>
      <c r="Y743">
        <f>IF(K742=2,F743+0.005,IF(K742=1,F743,F743))</f>
        <v>-6.6061317145334258E-3</v>
      </c>
    </row>
    <row r="744" spans="1:25" x14ac:dyDescent="0.25">
      <c r="A744" s="1">
        <v>38918</v>
      </c>
      <c r="B744">
        <v>778.94</v>
      </c>
      <c r="C744">
        <v>789.65</v>
      </c>
      <c r="D744">
        <v>788.34</v>
      </c>
      <c r="E744">
        <v>792.99</v>
      </c>
      <c r="F744">
        <f t="shared" si="170"/>
        <v>1.2067681721313551E-2</v>
      </c>
      <c r="G744">
        <f t="shared" si="172"/>
        <v>0.89604060913705585</v>
      </c>
      <c r="H744">
        <f t="shared" si="173"/>
        <v>2</v>
      </c>
      <c r="I744">
        <f t="shared" si="173"/>
        <v>3</v>
      </c>
      <c r="J744">
        <f t="shared" si="173"/>
        <v>4</v>
      </c>
      <c r="K744">
        <f t="shared" si="173"/>
        <v>5</v>
      </c>
      <c r="L744">
        <f t="shared" si="174"/>
        <v>0</v>
      </c>
      <c r="M744">
        <f t="shared" si="175"/>
        <v>0</v>
      </c>
      <c r="N744">
        <f t="shared" si="176"/>
        <v>0</v>
      </c>
      <c r="O744">
        <f t="shared" si="177"/>
        <v>0</v>
      </c>
      <c r="P744">
        <f t="shared" si="178"/>
        <v>0</v>
      </c>
      <c r="Q744">
        <f t="shared" si="179"/>
        <v>0</v>
      </c>
      <c r="R744">
        <f t="shared" si="180"/>
        <v>1</v>
      </c>
      <c r="S744">
        <f t="shared" si="181"/>
        <v>0</v>
      </c>
      <c r="V744">
        <f t="shared" si="171"/>
        <v>0.1206768172131355</v>
      </c>
      <c r="W744">
        <v>786.71</v>
      </c>
      <c r="X744">
        <v>320858660</v>
      </c>
      <c r="Y744">
        <f>IF(K743=2,F744+0.005,IF(K743=1,F744,F744))</f>
        <v>1.2067681721313551E-2</v>
      </c>
    </row>
    <row r="745" spans="1:25" x14ac:dyDescent="0.25">
      <c r="A745" s="1">
        <v>38921</v>
      </c>
      <c r="B745">
        <v>788.34</v>
      </c>
      <c r="C745">
        <v>777.8</v>
      </c>
      <c r="D745">
        <v>781.46</v>
      </c>
      <c r="E745">
        <v>783.21</v>
      </c>
      <c r="F745">
        <f t="shared" si="170"/>
        <v>-8.7271989243219873E-3</v>
      </c>
      <c r="G745">
        <f t="shared" si="172"/>
        <v>0.14538071065989847</v>
      </c>
      <c r="H745">
        <f t="shared" si="173"/>
        <v>1</v>
      </c>
      <c r="I745">
        <f t="shared" si="173"/>
        <v>1</v>
      </c>
      <c r="J745">
        <f t="shared" si="173"/>
        <v>1</v>
      </c>
      <c r="K745">
        <f t="shared" si="173"/>
        <v>1</v>
      </c>
      <c r="L745">
        <f t="shared" si="174"/>
        <v>0</v>
      </c>
      <c r="M745">
        <f t="shared" si="175"/>
        <v>0</v>
      </c>
      <c r="N745">
        <f t="shared" si="176"/>
        <v>0</v>
      </c>
      <c r="O745">
        <f t="shared" si="177"/>
        <v>0</v>
      </c>
      <c r="P745">
        <f t="shared" si="178"/>
        <v>0</v>
      </c>
      <c r="Q745">
        <f t="shared" si="179"/>
        <v>1</v>
      </c>
      <c r="R745">
        <f t="shared" si="180"/>
        <v>0</v>
      </c>
      <c r="S745">
        <f t="shared" si="181"/>
        <v>0</v>
      </c>
      <c r="V745">
        <f t="shared" si="171"/>
        <v>-8.7271989243219869E-2</v>
      </c>
      <c r="W745">
        <v>774.53</v>
      </c>
      <c r="X745">
        <v>315261800</v>
      </c>
      <c r="Y745">
        <f>IF(K744=2,F745+0.005,IF(K744=1,F745,F745))</f>
        <v>-8.7271989243219873E-3</v>
      </c>
    </row>
    <row r="746" spans="1:25" x14ac:dyDescent="0.25">
      <c r="A746" s="1">
        <v>38922</v>
      </c>
      <c r="B746">
        <v>781.46</v>
      </c>
      <c r="C746">
        <v>787.44</v>
      </c>
      <c r="D746">
        <v>782.81</v>
      </c>
      <c r="E746">
        <v>792.05</v>
      </c>
      <c r="F746">
        <f t="shared" si="170"/>
        <v>1.7275356384202762E-3</v>
      </c>
      <c r="G746">
        <f t="shared" si="172"/>
        <v>0.56203045685279185</v>
      </c>
      <c r="H746">
        <f t="shared" si="173"/>
        <v>2</v>
      </c>
      <c r="I746">
        <f t="shared" si="173"/>
        <v>2</v>
      </c>
      <c r="J746">
        <f t="shared" si="173"/>
        <v>3</v>
      </c>
      <c r="K746">
        <f t="shared" si="173"/>
        <v>3</v>
      </c>
      <c r="L746">
        <f t="shared" si="174"/>
        <v>0</v>
      </c>
      <c r="M746">
        <f t="shared" si="175"/>
        <v>0</v>
      </c>
      <c r="N746">
        <f t="shared" si="176"/>
        <v>0</v>
      </c>
      <c r="O746">
        <f t="shared" si="177"/>
        <v>0</v>
      </c>
      <c r="P746">
        <f t="shared" si="178"/>
        <v>0</v>
      </c>
      <c r="Q746">
        <f t="shared" si="179"/>
        <v>0</v>
      </c>
      <c r="R746">
        <f t="shared" si="180"/>
        <v>0</v>
      </c>
      <c r="S746">
        <f t="shared" si="181"/>
        <v>1</v>
      </c>
      <c r="V746">
        <f t="shared" si="171"/>
        <v>1.7275356384202762E-2</v>
      </c>
      <c r="W746">
        <v>781.04</v>
      </c>
      <c r="X746">
        <v>313957687</v>
      </c>
      <c r="Y746">
        <f>IF(K745=2,F746+0.005,IF(K745=1,F746,F746))</f>
        <v>1.7275356384202762E-3</v>
      </c>
    </row>
    <row r="747" spans="1:25" x14ac:dyDescent="0.25">
      <c r="A747" s="1">
        <v>38923</v>
      </c>
      <c r="B747">
        <v>782.81</v>
      </c>
      <c r="C747">
        <v>789.47</v>
      </c>
      <c r="D747">
        <v>789.87</v>
      </c>
      <c r="E747">
        <v>790.66</v>
      </c>
      <c r="F747">
        <f t="shared" si="170"/>
        <v>9.0187912775770099E-3</v>
      </c>
      <c r="G747">
        <f t="shared" si="172"/>
        <v>0.84060913705583762</v>
      </c>
      <c r="H747">
        <f t="shared" si="173"/>
        <v>2</v>
      </c>
      <c r="I747">
        <f t="shared" si="173"/>
        <v>3</v>
      </c>
      <c r="J747">
        <f t="shared" si="173"/>
        <v>4</v>
      </c>
      <c r="K747">
        <f t="shared" si="173"/>
        <v>5</v>
      </c>
      <c r="L747">
        <f t="shared" si="174"/>
        <v>1</v>
      </c>
      <c r="M747">
        <f t="shared" si="175"/>
        <v>0</v>
      </c>
      <c r="N747">
        <f t="shared" si="176"/>
        <v>0</v>
      </c>
      <c r="O747">
        <f t="shared" si="177"/>
        <v>0</v>
      </c>
      <c r="P747">
        <f t="shared" si="178"/>
        <v>0</v>
      </c>
      <c r="Q747">
        <f t="shared" si="179"/>
        <v>0</v>
      </c>
      <c r="R747">
        <f t="shared" si="180"/>
        <v>0</v>
      </c>
      <c r="S747">
        <f t="shared" si="181"/>
        <v>0</v>
      </c>
      <c r="V747">
        <f t="shared" si="171"/>
        <v>9.0187912775770096E-2</v>
      </c>
      <c r="W747">
        <v>783.05</v>
      </c>
      <c r="X747">
        <v>320557022</v>
      </c>
      <c r="Y747">
        <f>IF(K746=2,F747+0.005,IF(K746=1,F747,F747))</f>
        <v>9.0187912775770099E-3</v>
      </c>
    </row>
    <row r="748" spans="1:25" x14ac:dyDescent="0.25">
      <c r="A748" s="1">
        <v>38924</v>
      </c>
      <c r="B748">
        <v>789.87</v>
      </c>
      <c r="C748">
        <v>789.03</v>
      </c>
      <c r="D748">
        <v>776.76</v>
      </c>
      <c r="E748">
        <v>790.45</v>
      </c>
      <c r="F748">
        <f t="shared" si="170"/>
        <v>-1.6597667970678735E-2</v>
      </c>
      <c r="G748">
        <f t="shared" si="172"/>
        <v>5.1573604060913707E-2</v>
      </c>
      <c r="H748">
        <f t="shared" si="173"/>
        <v>1</v>
      </c>
      <c r="I748">
        <f t="shared" si="173"/>
        <v>1</v>
      </c>
      <c r="J748">
        <f t="shared" si="173"/>
        <v>1</v>
      </c>
      <c r="K748">
        <f t="shared" si="173"/>
        <v>1</v>
      </c>
      <c r="L748">
        <f t="shared" si="174"/>
        <v>0</v>
      </c>
      <c r="M748">
        <f t="shared" si="175"/>
        <v>0</v>
      </c>
      <c r="N748">
        <f t="shared" si="176"/>
        <v>0</v>
      </c>
      <c r="O748">
        <f t="shared" si="177"/>
        <v>0</v>
      </c>
      <c r="P748">
        <f t="shared" si="178"/>
        <v>0</v>
      </c>
      <c r="Q748">
        <f t="shared" si="179"/>
        <v>1</v>
      </c>
      <c r="R748">
        <f t="shared" si="180"/>
        <v>0</v>
      </c>
      <c r="S748">
        <f t="shared" si="181"/>
        <v>0</v>
      </c>
      <c r="V748">
        <f t="shared" si="171"/>
        <v>-0.16597667970678737</v>
      </c>
      <c r="W748">
        <v>775.04</v>
      </c>
      <c r="X748">
        <v>319339619</v>
      </c>
      <c r="Y748">
        <f>IF(K747=2,F748+0.005,IF(K747=1,F748,F748))</f>
        <v>-1.6597667970678735E-2</v>
      </c>
    </row>
    <row r="749" spans="1:25" x14ac:dyDescent="0.25">
      <c r="A749" s="1">
        <v>38925</v>
      </c>
      <c r="B749">
        <v>776.76</v>
      </c>
      <c r="C749">
        <v>778.79</v>
      </c>
      <c r="D749">
        <v>779.81</v>
      </c>
      <c r="E749">
        <v>782.35</v>
      </c>
      <c r="F749">
        <f t="shared" si="170"/>
        <v>3.9265667645089278E-3</v>
      </c>
      <c r="G749">
        <f t="shared" si="172"/>
        <v>0.66619289340101517</v>
      </c>
      <c r="H749">
        <f t="shared" si="173"/>
        <v>2</v>
      </c>
      <c r="I749">
        <f t="shared" si="173"/>
        <v>2</v>
      </c>
      <c r="J749">
        <f t="shared" si="173"/>
        <v>3</v>
      </c>
      <c r="K749">
        <f t="shared" si="173"/>
        <v>4</v>
      </c>
      <c r="L749">
        <f t="shared" si="174"/>
        <v>0</v>
      </c>
      <c r="M749">
        <f t="shared" si="175"/>
        <v>0</v>
      </c>
      <c r="N749">
        <f t="shared" si="176"/>
        <v>0</v>
      </c>
      <c r="O749">
        <f t="shared" si="177"/>
        <v>0</v>
      </c>
      <c r="P749">
        <f t="shared" si="178"/>
        <v>0</v>
      </c>
      <c r="Q749">
        <f t="shared" si="179"/>
        <v>0</v>
      </c>
      <c r="R749">
        <f t="shared" si="180"/>
        <v>0</v>
      </c>
      <c r="S749">
        <f t="shared" si="181"/>
        <v>1</v>
      </c>
      <c r="V749">
        <f t="shared" si="171"/>
        <v>3.9265667645089278E-2</v>
      </c>
      <c r="W749">
        <v>774.15</v>
      </c>
      <c r="X749">
        <v>323497948</v>
      </c>
      <c r="Y749">
        <f>IF(K748=2,F749+0.005,IF(K748=1,F749,F749))</f>
        <v>3.9265667645089278E-3</v>
      </c>
    </row>
    <row r="750" spans="1:25" x14ac:dyDescent="0.25">
      <c r="A750" s="1">
        <v>38928</v>
      </c>
      <c r="B750">
        <v>779.81</v>
      </c>
      <c r="C750">
        <v>791.99</v>
      </c>
      <c r="D750">
        <v>786.03</v>
      </c>
      <c r="E750">
        <v>796.93</v>
      </c>
      <c r="F750">
        <f t="shared" si="170"/>
        <v>7.9763019196984232E-3</v>
      </c>
      <c r="G750">
        <f t="shared" si="172"/>
        <v>0.81258883248730962</v>
      </c>
      <c r="H750">
        <f t="shared" si="173"/>
        <v>2</v>
      </c>
      <c r="I750">
        <f t="shared" si="173"/>
        <v>3</v>
      </c>
      <c r="J750">
        <f t="shared" si="173"/>
        <v>4</v>
      </c>
      <c r="K750">
        <f t="shared" si="173"/>
        <v>5</v>
      </c>
      <c r="L750">
        <f t="shared" si="174"/>
        <v>0</v>
      </c>
      <c r="M750">
        <f t="shared" si="175"/>
        <v>1</v>
      </c>
      <c r="N750">
        <f t="shared" si="176"/>
        <v>0</v>
      </c>
      <c r="O750">
        <f t="shared" si="177"/>
        <v>0</v>
      </c>
      <c r="P750">
        <f t="shared" si="178"/>
        <v>0</v>
      </c>
      <c r="Q750">
        <f t="shared" si="179"/>
        <v>0</v>
      </c>
      <c r="R750">
        <f t="shared" si="180"/>
        <v>0</v>
      </c>
      <c r="S750">
        <f t="shared" si="181"/>
        <v>0</v>
      </c>
      <c r="V750">
        <f t="shared" si="171"/>
        <v>7.9763019196984225E-2</v>
      </c>
      <c r="W750">
        <v>782.67</v>
      </c>
      <c r="X750">
        <v>324589996</v>
      </c>
      <c r="Y750">
        <f>IF(K749=2,F750+0.005,IF(K749=1,F750,F750))</f>
        <v>7.9763019196984232E-3</v>
      </c>
    </row>
    <row r="751" spans="1:25" x14ac:dyDescent="0.25">
      <c r="A751" s="1">
        <v>38929</v>
      </c>
      <c r="B751">
        <v>786.03</v>
      </c>
      <c r="C751">
        <v>799.52</v>
      </c>
      <c r="D751">
        <v>801.11</v>
      </c>
      <c r="E751">
        <v>802.97</v>
      </c>
      <c r="F751">
        <f t="shared" si="170"/>
        <v>1.9185018383522309E-2</v>
      </c>
      <c r="G751">
        <f t="shared" si="172"/>
        <v>0.96832487309644666</v>
      </c>
      <c r="H751">
        <f t="shared" si="173"/>
        <v>2</v>
      </c>
      <c r="I751">
        <f t="shared" si="173"/>
        <v>3</v>
      </c>
      <c r="J751">
        <f t="shared" si="173"/>
        <v>4</v>
      </c>
      <c r="K751">
        <f t="shared" si="173"/>
        <v>5</v>
      </c>
      <c r="L751">
        <f t="shared" si="174"/>
        <v>1</v>
      </c>
      <c r="M751">
        <f t="shared" si="175"/>
        <v>0</v>
      </c>
      <c r="N751">
        <f t="shared" si="176"/>
        <v>0</v>
      </c>
      <c r="O751">
        <f t="shared" si="177"/>
        <v>0</v>
      </c>
      <c r="P751">
        <f t="shared" si="178"/>
        <v>0</v>
      </c>
      <c r="Q751">
        <f t="shared" si="179"/>
        <v>0</v>
      </c>
      <c r="R751">
        <f t="shared" si="180"/>
        <v>0</v>
      </c>
      <c r="S751">
        <f t="shared" si="181"/>
        <v>0</v>
      </c>
      <c r="V751">
        <f t="shared" si="171"/>
        <v>0.19185018383522309</v>
      </c>
      <c r="W751">
        <v>794.52</v>
      </c>
      <c r="X751">
        <v>328550494</v>
      </c>
      <c r="Y751">
        <f>IF(K750=2,F751+0.005,IF(K750=1,F751,F751))</f>
        <v>1.9185018383522309E-2</v>
      </c>
    </row>
    <row r="752" spans="1:25" x14ac:dyDescent="0.25">
      <c r="A752" s="1">
        <v>38930</v>
      </c>
      <c r="B752">
        <v>801.11</v>
      </c>
      <c r="C752">
        <v>794.13</v>
      </c>
      <c r="D752">
        <v>790.46</v>
      </c>
      <c r="E752">
        <v>797.87</v>
      </c>
      <c r="F752">
        <f t="shared" si="170"/>
        <v>-1.3294054499382079E-2</v>
      </c>
      <c r="G752">
        <f t="shared" si="172"/>
        <v>8.0203045685279181E-2</v>
      </c>
      <c r="H752">
        <f t="shared" si="173"/>
        <v>1</v>
      </c>
      <c r="I752">
        <f t="shared" si="173"/>
        <v>1</v>
      </c>
      <c r="J752">
        <f t="shared" si="173"/>
        <v>1</v>
      </c>
      <c r="K752">
        <f t="shared" si="173"/>
        <v>1</v>
      </c>
      <c r="L752">
        <f t="shared" si="174"/>
        <v>0</v>
      </c>
      <c r="M752">
        <f t="shared" si="175"/>
        <v>0</v>
      </c>
      <c r="N752">
        <f t="shared" si="176"/>
        <v>0</v>
      </c>
      <c r="O752">
        <f t="shared" si="177"/>
        <v>0</v>
      </c>
      <c r="P752">
        <f t="shared" si="178"/>
        <v>0</v>
      </c>
      <c r="Q752">
        <f t="shared" si="179"/>
        <v>1</v>
      </c>
      <c r="R752">
        <f t="shared" si="180"/>
        <v>0</v>
      </c>
      <c r="S752">
        <f t="shared" si="181"/>
        <v>0</v>
      </c>
      <c r="V752">
        <f t="shared" si="171"/>
        <v>-0.1329405449938208</v>
      </c>
      <c r="W752">
        <v>789.65</v>
      </c>
      <c r="X752">
        <v>325767512</v>
      </c>
      <c r="Y752">
        <f>IF(K751=2,F752+0.005,IF(K751=1,F752,F752))</f>
        <v>-1.3294054499382079E-2</v>
      </c>
    </row>
    <row r="753" spans="1:25" x14ac:dyDescent="0.25">
      <c r="A753" s="1">
        <v>38931</v>
      </c>
      <c r="B753">
        <v>790.46</v>
      </c>
      <c r="C753">
        <v>795.42</v>
      </c>
      <c r="D753">
        <v>804.59</v>
      </c>
      <c r="E753">
        <v>806.22</v>
      </c>
      <c r="F753">
        <f t="shared" si="170"/>
        <v>1.7875667332945367E-2</v>
      </c>
      <c r="G753">
        <f t="shared" si="172"/>
        <v>0.95959390862944161</v>
      </c>
      <c r="H753">
        <f t="shared" si="173"/>
        <v>2</v>
      </c>
      <c r="I753">
        <f t="shared" si="173"/>
        <v>3</v>
      </c>
      <c r="J753">
        <f t="shared" si="173"/>
        <v>4</v>
      </c>
      <c r="K753">
        <f t="shared" si="173"/>
        <v>5</v>
      </c>
      <c r="L753">
        <f t="shared" si="174"/>
        <v>0</v>
      </c>
      <c r="M753">
        <f t="shared" si="175"/>
        <v>0</v>
      </c>
      <c r="N753">
        <f t="shared" si="176"/>
        <v>0</v>
      </c>
      <c r="O753">
        <f t="shared" si="177"/>
        <v>0</v>
      </c>
      <c r="P753">
        <f t="shared" si="178"/>
        <v>0</v>
      </c>
      <c r="Q753">
        <f t="shared" si="179"/>
        <v>0</v>
      </c>
      <c r="R753">
        <f t="shared" si="180"/>
        <v>0</v>
      </c>
      <c r="S753">
        <f t="shared" si="181"/>
        <v>1</v>
      </c>
      <c r="V753">
        <f t="shared" si="171"/>
        <v>0.17875667332945366</v>
      </c>
      <c r="W753">
        <v>795.42</v>
      </c>
      <c r="X753">
        <v>333097496</v>
      </c>
      <c r="Y753">
        <f>IF(K752=2,F753+0.005,IF(K752=1,F753,F753))</f>
        <v>1.7875667332945367E-2</v>
      </c>
    </row>
    <row r="754" spans="1:25" x14ac:dyDescent="0.25">
      <c r="A754" s="1">
        <v>38935</v>
      </c>
      <c r="B754">
        <v>804.59</v>
      </c>
      <c r="C754">
        <v>809.6</v>
      </c>
      <c r="D754">
        <v>806.97</v>
      </c>
      <c r="E754">
        <v>811.22</v>
      </c>
      <c r="F754">
        <f t="shared" si="170"/>
        <v>2.9580283125567003E-3</v>
      </c>
      <c r="G754">
        <f t="shared" si="172"/>
        <v>0.61928934010152281</v>
      </c>
      <c r="H754">
        <f t="shared" si="173"/>
        <v>2</v>
      </c>
      <c r="I754">
        <f t="shared" si="173"/>
        <v>2</v>
      </c>
      <c r="J754">
        <f t="shared" si="173"/>
        <v>3</v>
      </c>
      <c r="K754">
        <f t="shared" si="173"/>
        <v>4</v>
      </c>
      <c r="L754">
        <f t="shared" si="174"/>
        <v>1</v>
      </c>
      <c r="M754">
        <f t="shared" si="175"/>
        <v>0</v>
      </c>
      <c r="N754">
        <f t="shared" si="176"/>
        <v>0</v>
      </c>
      <c r="O754">
        <f t="shared" si="177"/>
        <v>0</v>
      </c>
      <c r="P754">
        <f t="shared" si="178"/>
        <v>0</v>
      </c>
      <c r="Q754">
        <f t="shared" si="179"/>
        <v>0</v>
      </c>
      <c r="R754">
        <f t="shared" si="180"/>
        <v>0</v>
      </c>
      <c r="S754">
        <f t="shared" si="181"/>
        <v>0</v>
      </c>
      <c r="V754">
        <f t="shared" si="171"/>
        <v>2.9580283125567004E-2</v>
      </c>
      <c r="W754">
        <v>801.34</v>
      </c>
      <c r="X754">
        <v>336570662</v>
      </c>
      <c r="Y754">
        <f>IF(K753=2,F754+0.005,IF(K753=1,F754,F754))</f>
        <v>2.9580283125567003E-3</v>
      </c>
    </row>
    <row r="755" spans="1:25" x14ac:dyDescent="0.25">
      <c r="A755" s="1">
        <v>38936</v>
      </c>
      <c r="B755">
        <v>806.97</v>
      </c>
      <c r="C755">
        <v>798.12</v>
      </c>
      <c r="D755">
        <v>798.75</v>
      </c>
      <c r="E755">
        <v>799.56</v>
      </c>
      <c r="F755">
        <f t="shared" si="170"/>
        <v>-1.0186252277036354E-2</v>
      </c>
      <c r="G755">
        <f t="shared" si="172"/>
        <v>0.11553299492385787</v>
      </c>
      <c r="H755">
        <f t="shared" si="173"/>
        <v>1</v>
      </c>
      <c r="I755">
        <f t="shared" si="173"/>
        <v>1</v>
      </c>
      <c r="J755">
        <f t="shared" si="173"/>
        <v>1</v>
      </c>
      <c r="K755">
        <f t="shared" si="173"/>
        <v>1</v>
      </c>
      <c r="L755">
        <f t="shared" si="174"/>
        <v>0</v>
      </c>
      <c r="M755">
        <f t="shared" si="175"/>
        <v>0</v>
      </c>
      <c r="N755">
        <f t="shared" si="176"/>
        <v>0</v>
      </c>
      <c r="O755">
        <f t="shared" si="177"/>
        <v>0</v>
      </c>
      <c r="P755">
        <f t="shared" si="178"/>
        <v>0</v>
      </c>
      <c r="Q755">
        <f t="shared" si="179"/>
        <v>1</v>
      </c>
      <c r="R755">
        <f t="shared" si="180"/>
        <v>0</v>
      </c>
      <c r="S755">
        <f t="shared" si="181"/>
        <v>0</v>
      </c>
      <c r="V755">
        <f t="shared" si="171"/>
        <v>-0.10186252277036353</v>
      </c>
      <c r="W755">
        <v>795.12</v>
      </c>
      <c r="X755">
        <v>331369728</v>
      </c>
      <c r="Y755">
        <f>IF(K754=2,F755+0.005,IF(K754=1,F755,F755))</f>
        <v>-1.0186252277036354E-2</v>
      </c>
    </row>
    <row r="756" spans="1:25" x14ac:dyDescent="0.25">
      <c r="A756" s="1">
        <v>38937</v>
      </c>
      <c r="B756">
        <v>798.75</v>
      </c>
      <c r="C756">
        <v>808.6</v>
      </c>
      <c r="D756">
        <v>806.93</v>
      </c>
      <c r="E756">
        <v>810.07</v>
      </c>
      <c r="F756">
        <f t="shared" si="170"/>
        <v>1.0241001564945165E-2</v>
      </c>
      <c r="G756">
        <f t="shared" si="172"/>
        <v>0.86598984771573606</v>
      </c>
      <c r="H756">
        <f t="shared" si="173"/>
        <v>2</v>
      </c>
      <c r="I756">
        <f t="shared" si="173"/>
        <v>3</v>
      </c>
      <c r="J756">
        <f t="shared" si="173"/>
        <v>4</v>
      </c>
      <c r="K756">
        <f t="shared" si="173"/>
        <v>5</v>
      </c>
      <c r="L756">
        <f t="shared" si="174"/>
        <v>0</v>
      </c>
      <c r="M756">
        <f t="shared" si="175"/>
        <v>0</v>
      </c>
      <c r="N756">
        <f t="shared" si="176"/>
        <v>0</v>
      </c>
      <c r="O756">
        <f t="shared" si="177"/>
        <v>0</v>
      </c>
      <c r="P756">
        <f t="shared" si="178"/>
        <v>0</v>
      </c>
      <c r="Q756">
        <f t="shared" si="179"/>
        <v>0</v>
      </c>
      <c r="R756">
        <f t="shared" si="180"/>
        <v>1</v>
      </c>
      <c r="S756">
        <f t="shared" si="181"/>
        <v>0</v>
      </c>
      <c r="V756">
        <f t="shared" si="171"/>
        <v>0.10241001564945165</v>
      </c>
      <c r="W756">
        <v>805.02</v>
      </c>
      <c r="X756">
        <v>336256737</v>
      </c>
      <c r="Y756">
        <f>IF(K755=2,F756+0.005,IF(K755=1,F756,F756))</f>
        <v>1.0241001564945165E-2</v>
      </c>
    </row>
    <row r="757" spans="1:25" x14ac:dyDescent="0.25">
      <c r="A757" s="1">
        <v>38938</v>
      </c>
      <c r="B757">
        <v>806.93</v>
      </c>
      <c r="C757">
        <v>806.57</v>
      </c>
      <c r="D757">
        <v>792.45</v>
      </c>
      <c r="E757">
        <v>806.57</v>
      </c>
      <c r="F757">
        <f t="shared" si="170"/>
        <v>-1.7944555289801972E-2</v>
      </c>
      <c r="G757">
        <f t="shared" si="172"/>
        <v>4.4263959390862945E-2</v>
      </c>
      <c r="H757">
        <f t="shared" si="173"/>
        <v>1</v>
      </c>
      <c r="I757">
        <f t="shared" si="173"/>
        <v>1</v>
      </c>
      <c r="J757">
        <f t="shared" si="173"/>
        <v>1</v>
      </c>
      <c r="K757">
        <f t="shared" si="173"/>
        <v>1</v>
      </c>
      <c r="L757">
        <f t="shared" si="174"/>
        <v>0</v>
      </c>
      <c r="M757">
        <f t="shared" si="175"/>
        <v>0</v>
      </c>
      <c r="N757">
        <f t="shared" si="176"/>
        <v>0</v>
      </c>
      <c r="O757">
        <f t="shared" si="177"/>
        <v>0</v>
      </c>
      <c r="P757">
        <f t="shared" si="178"/>
        <v>1</v>
      </c>
      <c r="Q757">
        <f t="shared" si="179"/>
        <v>0</v>
      </c>
      <c r="R757">
        <f t="shared" si="180"/>
        <v>0</v>
      </c>
      <c r="S757">
        <f t="shared" si="181"/>
        <v>0</v>
      </c>
      <c r="V757">
        <f t="shared" si="171"/>
        <v>-0.17944555289801972</v>
      </c>
      <c r="W757">
        <v>790.67</v>
      </c>
      <c r="X757">
        <v>332358403</v>
      </c>
      <c r="Y757">
        <f>IF(K756=2,F757+0.005,IF(K756=1,F757,F757))</f>
        <v>-1.7944555289801972E-2</v>
      </c>
    </row>
    <row r="758" spans="1:25" x14ac:dyDescent="0.25">
      <c r="A758" s="1">
        <v>38939</v>
      </c>
      <c r="B758">
        <v>792.45</v>
      </c>
      <c r="C758">
        <v>786.45</v>
      </c>
      <c r="D758">
        <v>778.03</v>
      </c>
      <c r="E758">
        <v>786.45</v>
      </c>
      <c r="F758">
        <f t="shared" si="170"/>
        <v>-1.8196731654994098E-2</v>
      </c>
      <c r="G758">
        <f t="shared" si="172"/>
        <v>4.2436548223350253E-2</v>
      </c>
      <c r="H758">
        <f t="shared" si="173"/>
        <v>1</v>
      </c>
      <c r="I758">
        <f t="shared" si="173"/>
        <v>1</v>
      </c>
      <c r="J758">
        <f t="shared" si="173"/>
        <v>1</v>
      </c>
      <c r="K758">
        <f t="shared" si="173"/>
        <v>1</v>
      </c>
      <c r="L758">
        <f t="shared" si="174"/>
        <v>0</v>
      </c>
      <c r="M758">
        <f t="shared" si="175"/>
        <v>0</v>
      </c>
      <c r="N758">
        <f t="shared" si="176"/>
        <v>0</v>
      </c>
      <c r="O758">
        <f t="shared" si="177"/>
        <v>1</v>
      </c>
      <c r="P758">
        <f t="shared" si="178"/>
        <v>0</v>
      </c>
      <c r="Q758">
        <f t="shared" si="179"/>
        <v>0</v>
      </c>
      <c r="R758">
        <f t="shared" si="180"/>
        <v>0</v>
      </c>
      <c r="S758">
        <f t="shared" si="181"/>
        <v>0</v>
      </c>
      <c r="V758">
        <f t="shared" si="171"/>
        <v>-0.18196731654994097</v>
      </c>
      <c r="W758">
        <v>770.25</v>
      </c>
      <c r="X758">
        <v>325614200</v>
      </c>
      <c r="Y758">
        <f>IF(K757=2,F758+0.005,IF(K757=1,F758,F758))</f>
        <v>-1.8196731654994098E-2</v>
      </c>
    </row>
    <row r="759" spans="1:25" x14ac:dyDescent="0.25">
      <c r="A759" s="1">
        <v>38942</v>
      </c>
      <c r="B759">
        <v>778.03</v>
      </c>
      <c r="C759">
        <v>792.74</v>
      </c>
      <c r="D759">
        <v>800.29</v>
      </c>
      <c r="E759">
        <v>802.29</v>
      </c>
      <c r="F759">
        <f t="shared" si="170"/>
        <v>2.8610721951595686E-2</v>
      </c>
      <c r="G759">
        <f t="shared" si="172"/>
        <v>0.99086294416243659</v>
      </c>
      <c r="H759">
        <f t="shared" si="173"/>
        <v>2</v>
      </c>
      <c r="I759">
        <f t="shared" si="173"/>
        <v>3</v>
      </c>
      <c r="J759">
        <f t="shared" si="173"/>
        <v>4</v>
      </c>
      <c r="K759">
        <f t="shared" si="173"/>
        <v>5</v>
      </c>
      <c r="L759">
        <f t="shared" si="174"/>
        <v>0</v>
      </c>
      <c r="M759">
        <f t="shared" si="175"/>
        <v>0</v>
      </c>
      <c r="N759">
        <f t="shared" si="176"/>
        <v>0</v>
      </c>
      <c r="O759">
        <f t="shared" si="177"/>
        <v>0</v>
      </c>
      <c r="P759">
        <f t="shared" si="178"/>
        <v>0</v>
      </c>
      <c r="Q759">
        <f t="shared" si="179"/>
        <v>0</v>
      </c>
      <c r="R759">
        <f t="shared" si="180"/>
        <v>1</v>
      </c>
      <c r="S759">
        <f t="shared" si="181"/>
        <v>0</v>
      </c>
      <c r="V759">
        <f t="shared" si="171"/>
        <v>0.28610721951595686</v>
      </c>
      <c r="W759">
        <v>789.28</v>
      </c>
      <c r="X759">
        <v>331785150</v>
      </c>
      <c r="Y759">
        <f>IF(K758=2,F759+0.005,IF(K758=1,F759,F759))</f>
        <v>2.8610721951595686E-2</v>
      </c>
    </row>
    <row r="760" spans="1:25" x14ac:dyDescent="0.25">
      <c r="A760" s="1">
        <v>38943</v>
      </c>
      <c r="B760">
        <v>800.29</v>
      </c>
      <c r="C760">
        <v>804.08</v>
      </c>
      <c r="D760">
        <v>800.44</v>
      </c>
      <c r="E760">
        <v>806.8</v>
      </c>
      <c r="F760">
        <f t="shared" si="170"/>
        <v>1.8743205587985724E-4</v>
      </c>
      <c r="G760">
        <f t="shared" si="172"/>
        <v>0.476751269035533</v>
      </c>
      <c r="H760">
        <f t="shared" si="173"/>
        <v>1</v>
      </c>
      <c r="I760">
        <f t="shared" si="173"/>
        <v>2</v>
      </c>
      <c r="J760">
        <f t="shared" si="173"/>
        <v>2</v>
      </c>
      <c r="K760">
        <f t="shared" si="173"/>
        <v>3</v>
      </c>
      <c r="L760">
        <f t="shared" si="174"/>
        <v>0</v>
      </c>
      <c r="M760">
        <f t="shared" si="175"/>
        <v>0</v>
      </c>
      <c r="N760">
        <f t="shared" si="176"/>
        <v>0</v>
      </c>
      <c r="O760">
        <f t="shared" si="177"/>
        <v>0</v>
      </c>
      <c r="P760">
        <f t="shared" si="178"/>
        <v>0</v>
      </c>
      <c r="Q760">
        <f t="shared" si="179"/>
        <v>1</v>
      </c>
      <c r="R760">
        <f t="shared" si="180"/>
        <v>0</v>
      </c>
      <c r="S760">
        <f t="shared" si="181"/>
        <v>0</v>
      </c>
      <c r="V760">
        <f t="shared" si="171"/>
        <v>1.8743205587985724E-3</v>
      </c>
      <c r="W760">
        <v>798.64</v>
      </c>
      <c r="X760">
        <v>332261370</v>
      </c>
      <c r="Y760">
        <f>IF(K759=2,F760+0.005,IF(K759=1,F760,F760))</f>
        <v>1.8743205587985724E-4</v>
      </c>
    </row>
    <row r="761" spans="1:25" x14ac:dyDescent="0.25">
      <c r="A761" s="1">
        <v>38944</v>
      </c>
      <c r="B761">
        <v>800.44</v>
      </c>
      <c r="C761">
        <v>801.4</v>
      </c>
      <c r="D761">
        <v>801.47</v>
      </c>
      <c r="E761">
        <v>807.43</v>
      </c>
      <c r="F761">
        <f t="shared" si="170"/>
        <v>1.2867922642546257E-3</v>
      </c>
      <c r="G761">
        <f t="shared" si="172"/>
        <v>0.54111675126903558</v>
      </c>
      <c r="H761">
        <f t="shared" si="173"/>
        <v>2</v>
      </c>
      <c r="I761">
        <f t="shared" si="173"/>
        <v>2</v>
      </c>
      <c r="J761">
        <f t="shared" si="173"/>
        <v>3</v>
      </c>
      <c r="K761">
        <f t="shared" si="173"/>
        <v>3</v>
      </c>
      <c r="L761">
        <f t="shared" si="174"/>
        <v>0</v>
      </c>
      <c r="M761">
        <f t="shared" si="175"/>
        <v>0</v>
      </c>
      <c r="N761">
        <f t="shared" si="176"/>
        <v>0</v>
      </c>
      <c r="O761">
        <f t="shared" si="177"/>
        <v>0</v>
      </c>
      <c r="P761">
        <f t="shared" si="178"/>
        <v>0</v>
      </c>
      <c r="Q761">
        <f t="shared" si="179"/>
        <v>0</v>
      </c>
      <c r="R761">
        <f t="shared" si="180"/>
        <v>0</v>
      </c>
      <c r="S761">
        <f t="shared" si="181"/>
        <v>1</v>
      </c>
      <c r="V761">
        <f t="shared" si="171"/>
        <v>1.2867922642546256E-2</v>
      </c>
      <c r="W761">
        <v>789.7</v>
      </c>
      <c r="X761">
        <v>331796897</v>
      </c>
      <c r="Y761">
        <f>IF(K760=2,F761+0.005,IF(K760=1,F761,F761))</f>
        <v>1.2867922642546257E-3</v>
      </c>
    </row>
    <row r="762" spans="1:25" x14ac:dyDescent="0.25">
      <c r="A762" s="1">
        <v>38945</v>
      </c>
      <c r="B762">
        <v>801.47</v>
      </c>
      <c r="C762">
        <v>804.55</v>
      </c>
      <c r="D762">
        <v>802.8</v>
      </c>
      <c r="E762">
        <v>806.5</v>
      </c>
      <c r="F762">
        <f t="shared" si="170"/>
        <v>1.6594507592298242E-3</v>
      </c>
      <c r="G762">
        <f t="shared" si="172"/>
        <v>0.55776649746192897</v>
      </c>
      <c r="H762">
        <f t="shared" si="173"/>
        <v>2</v>
      </c>
      <c r="I762">
        <f t="shared" si="173"/>
        <v>2</v>
      </c>
      <c r="J762">
        <f t="shared" si="173"/>
        <v>3</v>
      </c>
      <c r="K762">
        <f t="shared" si="173"/>
        <v>3</v>
      </c>
      <c r="L762">
        <f t="shared" si="174"/>
        <v>0</v>
      </c>
      <c r="M762">
        <f t="shared" si="175"/>
        <v>1</v>
      </c>
      <c r="N762">
        <f t="shared" si="176"/>
        <v>0</v>
      </c>
      <c r="O762">
        <f t="shared" si="177"/>
        <v>0</v>
      </c>
      <c r="P762">
        <f t="shared" si="178"/>
        <v>0</v>
      </c>
      <c r="Q762">
        <f t="shared" si="179"/>
        <v>0</v>
      </c>
      <c r="R762">
        <f t="shared" si="180"/>
        <v>0</v>
      </c>
      <c r="S762">
        <f t="shared" si="181"/>
        <v>0</v>
      </c>
      <c r="V762">
        <f t="shared" si="171"/>
        <v>1.6594507592298243E-2</v>
      </c>
      <c r="W762">
        <v>800.46</v>
      </c>
      <c r="X762">
        <v>331171961</v>
      </c>
      <c r="Y762">
        <f>IF(K761=2,F762+0.005,IF(K761=1,F762,F762))</f>
        <v>1.6594507592298242E-3</v>
      </c>
    </row>
    <row r="763" spans="1:25" x14ac:dyDescent="0.25">
      <c r="A763" s="1">
        <v>38946</v>
      </c>
      <c r="B763">
        <v>802.8</v>
      </c>
      <c r="C763">
        <v>811.12</v>
      </c>
      <c r="D763">
        <v>820.09</v>
      </c>
      <c r="E763">
        <v>820.97</v>
      </c>
      <c r="F763">
        <f t="shared" si="170"/>
        <v>2.1537120079721073E-2</v>
      </c>
      <c r="G763">
        <f t="shared" si="172"/>
        <v>0.97604060913705581</v>
      </c>
      <c r="H763">
        <f t="shared" si="173"/>
        <v>2</v>
      </c>
      <c r="I763">
        <f t="shared" si="173"/>
        <v>3</v>
      </c>
      <c r="J763">
        <f t="shared" si="173"/>
        <v>4</v>
      </c>
      <c r="K763">
        <f t="shared" si="173"/>
        <v>5</v>
      </c>
      <c r="L763">
        <f t="shared" si="174"/>
        <v>1</v>
      </c>
      <c r="M763">
        <f t="shared" si="175"/>
        <v>0</v>
      </c>
      <c r="N763">
        <f t="shared" si="176"/>
        <v>0</v>
      </c>
      <c r="O763">
        <f t="shared" si="177"/>
        <v>0</v>
      </c>
      <c r="P763">
        <f t="shared" si="178"/>
        <v>0</v>
      </c>
      <c r="Q763">
        <f t="shared" si="179"/>
        <v>0</v>
      </c>
      <c r="R763">
        <f t="shared" si="180"/>
        <v>0</v>
      </c>
      <c r="S763">
        <f t="shared" si="181"/>
        <v>0</v>
      </c>
      <c r="V763">
        <f t="shared" si="171"/>
        <v>0.21537120079721073</v>
      </c>
      <c r="W763">
        <v>806.85</v>
      </c>
      <c r="X763">
        <v>337793356</v>
      </c>
      <c r="Y763">
        <f>IF(K762=2,F763+0.005,IF(K762=1,F763,F763))</f>
        <v>2.1537120079721073E-2</v>
      </c>
    </row>
    <row r="764" spans="1:25" x14ac:dyDescent="0.25">
      <c r="A764" s="1">
        <v>38949</v>
      </c>
      <c r="B764">
        <v>820.09</v>
      </c>
      <c r="C764">
        <v>819.13</v>
      </c>
      <c r="D764">
        <v>819.7</v>
      </c>
      <c r="E764">
        <v>824.18</v>
      </c>
      <c r="F764">
        <f t="shared" si="170"/>
        <v>-4.7555756075551016E-4</v>
      </c>
      <c r="G764">
        <f t="shared" si="172"/>
        <v>0.43939086294416246</v>
      </c>
      <c r="H764">
        <f t="shared" si="173"/>
        <v>1</v>
      </c>
      <c r="I764">
        <f t="shared" si="173"/>
        <v>2</v>
      </c>
      <c r="J764">
        <f t="shared" si="173"/>
        <v>2</v>
      </c>
      <c r="K764">
        <f t="shared" si="173"/>
        <v>3</v>
      </c>
      <c r="L764">
        <f t="shared" si="174"/>
        <v>0</v>
      </c>
      <c r="M764">
        <f t="shared" si="175"/>
        <v>0</v>
      </c>
      <c r="N764">
        <f t="shared" si="176"/>
        <v>0</v>
      </c>
      <c r="O764">
        <f t="shared" si="177"/>
        <v>0</v>
      </c>
      <c r="P764">
        <f t="shared" si="178"/>
        <v>1</v>
      </c>
      <c r="Q764">
        <f t="shared" si="179"/>
        <v>0</v>
      </c>
      <c r="R764">
        <f t="shared" si="180"/>
        <v>0</v>
      </c>
      <c r="S764">
        <f t="shared" si="181"/>
        <v>0</v>
      </c>
      <c r="V764">
        <f t="shared" si="171"/>
        <v>-4.7555756075551014E-3</v>
      </c>
      <c r="W764">
        <v>816.75</v>
      </c>
      <c r="X764">
        <v>336293070</v>
      </c>
      <c r="Y764">
        <f>IF(K763=2,F764+0.005,IF(K763=1,F764,F764))</f>
        <v>-4.7555756075551016E-4</v>
      </c>
    </row>
    <row r="765" spans="1:25" x14ac:dyDescent="0.25">
      <c r="A765" s="1">
        <v>38950</v>
      </c>
      <c r="B765">
        <v>819.7</v>
      </c>
      <c r="C765">
        <v>816.84</v>
      </c>
      <c r="D765">
        <v>815.72</v>
      </c>
      <c r="E765">
        <v>818.12</v>
      </c>
      <c r="F765">
        <f t="shared" si="170"/>
        <v>-4.8554349152129051E-3</v>
      </c>
      <c r="G765">
        <f t="shared" si="172"/>
        <v>0.25258883248730962</v>
      </c>
      <c r="H765">
        <f t="shared" si="173"/>
        <v>1</v>
      </c>
      <c r="I765">
        <f t="shared" si="173"/>
        <v>1</v>
      </c>
      <c r="J765">
        <f t="shared" si="173"/>
        <v>2</v>
      </c>
      <c r="K765">
        <f t="shared" si="173"/>
        <v>2</v>
      </c>
      <c r="L765">
        <f t="shared" si="174"/>
        <v>0</v>
      </c>
      <c r="M765">
        <f t="shared" si="175"/>
        <v>0</v>
      </c>
      <c r="N765">
        <f t="shared" si="176"/>
        <v>1</v>
      </c>
      <c r="O765">
        <f t="shared" si="177"/>
        <v>0</v>
      </c>
      <c r="P765">
        <f t="shared" si="178"/>
        <v>0</v>
      </c>
      <c r="Q765">
        <f t="shared" si="179"/>
        <v>0</v>
      </c>
      <c r="R765">
        <f t="shared" si="180"/>
        <v>0</v>
      </c>
      <c r="S765">
        <f t="shared" si="181"/>
        <v>0</v>
      </c>
      <c r="V765">
        <f t="shared" si="171"/>
        <v>-4.8554349152129049E-2</v>
      </c>
      <c r="W765">
        <v>814.61</v>
      </c>
      <c r="X765">
        <v>333988631</v>
      </c>
      <c r="Y765">
        <f>IF(K764=2,F765+0.005,IF(K764=1,F765,F765))</f>
        <v>-4.8554349152129051E-3</v>
      </c>
    </row>
    <row r="766" spans="1:25" x14ac:dyDescent="0.25">
      <c r="A766" s="1">
        <v>38951</v>
      </c>
      <c r="B766">
        <v>815.72</v>
      </c>
      <c r="C766">
        <v>817.65</v>
      </c>
      <c r="D766">
        <v>812.55</v>
      </c>
      <c r="E766">
        <v>818.12</v>
      </c>
      <c r="F766">
        <f t="shared" si="170"/>
        <v>-3.8861374000883548E-3</v>
      </c>
      <c r="G766">
        <f t="shared" si="172"/>
        <v>0.28162436548223352</v>
      </c>
      <c r="H766">
        <f t="shared" si="173"/>
        <v>1</v>
      </c>
      <c r="I766">
        <f t="shared" si="173"/>
        <v>1</v>
      </c>
      <c r="J766">
        <f t="shared" si="173"/>
        <v>2</v>
      </c>
      <c r="K766">
        <f t="shared" si="173"/>
        <v>2</v>
      </c>
      <c r="L766">
        <f t="shared" si="174"/>
        <v>0</v>
      </c>
      <c r="M766">
        <f t="shared" si="175"/>
        <v>0</v>
      </c>
      <c r="N766">
        <f t="shared" si="176"/>
        <v>0</v>
      </c>
      <c r="O766">
        <f t="shared" si="177"/>
        <v>1</v>
      </c>
      <c r="P766">
        <f t="shared" si="178"/>
        <v>0</v>
      </c>
      <c r="Q766">
        <f t="shared" si="179"/>
        <v>0</v>
      </c>
      <c r="R766">
        <f t="shared" si="180"/>
        <v>0</v>
      </c>
      <c r="S766">
        <f t="shared" si="181"/>
        <v>0</v>
      </c>
      <c r="V766">
        <f t="shared" si="171"/>
        <v>-3.8861374000883547E-2</v>
      </c>
      <c r="W766">
        <v>807.44</v>
      </c>
      <c r="X766">
        <v>333925327</v>
      </c>
      <c r="Y766">
        <f>IF(K765=2,F766+0.005,IF(K765=1,F766,F766))</f>
        <v>1.1138625999116453E-3</v>
      </c>
    </row>
    <row r="767" spans="1:25" x14ac:dyDescent="0.25">
      <c r="A767" s="1">
        <v>38952</v>
      </c>
      <c r="B767">
        <v>812.55</v>
      </c>
      <c r="C767">
        <v>813.61</v>
      </c>
      <c r="D767">
        <v>816.03</v>
      </c>
      <c r="E767">
        <v>819.18</v>
      </c>
      <c r="F767">
        <f t="shared" si="170"/>
        <v>4.2828133653313866E-3</v>
      </c>
      <c r="G767">
        <f t="shared" si="172"/>
        <v>0.67756345177664978</v>
      </c>
      <c r="H767">
        <f t="shared" si="173"/>
        <v>2</v>
      </c>
      <c r="I767">
        <f t="shared" si="173"/>
        <v>3</v>
      </c>
      <c r="J767">
        <f t="shared" si="173"/>
        <v>3</v>
      </c>
      <c r="K767">
        <f t="shared" si="173"/>
        <v>4</v>
      </c>
      <c r="L767">
        <f t="shared" si="174"/>
        <v>0</v>
      </c>
      <c r="M767">
        <f t="shared" si="175"/>
        <v>0</v>
      </c>
      <c r="N767">
        <f t="shared" si="176"/>
        <v>0</v>
      </c>
      <c r="O767">
        <f t="shared" si="177"/>
        <v>0</v>
      </c>
      <c r="P767">
        <f t="shared" si="178"/>
        <v>0</v>
      </c>
      <c r="Q767">
        <f t="shared" si="179"/>
        <v>0</v>
      </c>
      <c r="R767">
        <f t="shared" si="180"/>
        <v>1</v>
      </c>
      <c r="S767">
        <f t="shared" si="181"/>
        <v>0</v>
      </c>
      <c r="V767">
        <f t="shared" si="171"/>
        <v>4.2828133653313866E-2</v>
      </c>
      <c r="W767">
        <v>812.26</v>
      </c>
      <c r="X767">
        <v>335730422</v>
      </c>
      <c r="Y767">
        <f>IF(K766=2,F767+0.005,IF(K766=1,F767,F767))</f>
        <v>9.2828133653313875E-3</v>
      </c>
    </row>
    <row r="768" spans="1:25" x14ac:dyDescent="0.25">
      <c r="A768" s="1">
        <v>38953</v>
      </c>
      <c r="B768">
        <v>816.03</v>
      </c>
      <c r="C768">
        <v>813.58</v>
      </c>
      <c r="D768">
        <v>815.51</v>
      </c>
      <c r="E768">
        <v>817.15</v>
      </c>
      <c r="F768">
        <f t="shared" si="170"/>
        <v>-6.3723147433302917E-4</v>
      </c>
      <c r="G768">
        <f t="shared" si="172"/>
        <v>0.43228426395939085</v>
      </c>
      <c r="H768">
        <f t="shared" si="173"/>
        <v>1</v>
      </c>
      <c r="I768">
        <f t="shared" si="173"/>
        <v>2</v>
      </c>
      <c r="J768">
        <f t="shared" si="173"/>
        <v>2</v>
      </c>
      <c r="K768">
        <f t="shared" si="173"/>
        <v>3</v>
      </c>
      <c r="L768">
        <f t="shared" si="174"/>
        <v>0</v>
      </c>
      <c r="M768">
        <f t="shared" si="175"/>
        <v>0</v>
      </c>
      <c r="N768">
        <f t="shared" si="176"/>
        <v>0</v>
      </c>
      <c r="O768">
        <f t="shared" si="177"/>
        <v>0</v>
      </c>
      <c r="P768">
        <f t="shared" si="178"/>
        <v>1</v>
      </c>
      <c r="Q768">
        <f t="shared" si="179"/>
        <v>0</v>
      </c>
      <c r="R768">
        <f t="shared" si="180"/>
        <v>0</v>
      </c>
      <c r="S768">
        <f t="shared" si="181"/>
        <v>0</v>
      </c>
      <c r="V768">
        <f t="shared" si="171"/>
        <v>-6.3723147433302919E-3</v>
      </c>
      <c r="W768">
        <v>809.56</v>
      </c>
      <c r="X768">
        <v>335533453</v>
      </c>
      <c r="Y768">
        <f>IF(K767=2,F768+0.005,IF(K767=1,F768,F768))</f>
        <v>-6.3723147433302917E-4</v>
      </c>
    </row>
    <row r="769" spans="1:25" x14ac:dyDescent="0.25">
      <c r="A769" s="1">
        <v>38956</v>
      </c>
      <c r="B769">
        <v>815.51</v>
      </c>
      <c r="C769">
        <v>811.56</v>
      </c>
      <c r="D769">
        <v>801.45</v>
      </c>
      <c r="E769">
        <v>813.72</v>
      </c>
      <c r="F769">
        <f t="shared" si="170"/>
        <v>-1.7240745055241438E-2</v>
      </c>
      <c r="G769">
        <f t="shared" si="172"/>
        <v>4.8121827411167516E-2</v>
      </c>
      <c r="H769">
        <f t="shared" si="173"/>
        <v>1</v>
      </c>
      <c r="I769">
        <f t="shared" si="173"/>
        <v>1</v>
      </c>
      <c r="J769">
        <f t="shared" si="173"/>
        <v>1</v>
      </c>
      <c r="K769">
        <f t="shared" si="173"/>
        <v>1</v>
      </c>
      <c r="L769">
        <f t="shared" si="174"/>
        <v>0</v>
      </c>
      <c r="M769">
        <f t="shared" si="175"/>
        <v>0</v>
      </c>
      <c r="N769">
        <f t="shared" si="176"/>
        <v>1</v>
      </c>
      <c r="O769">
        <f t="shared" si="177"/>
        <v>0</v>
      </c>
      <c r="P769">
        <f t="shared" si="178"/>
        <v>0</v>
      </c>
      <c r="Q769">
        <f t="shared" si="179"/>
        <v>0</v>
      </c>
      <c r="R769">
        <f t="shared" si="180"/>
        <v>0</v>
      </c>
      <c r="S769">
        <f t="shared" si="181"/>
        <v>0</v>
      </c>
      <c r="V769">
        <f t="shared" si="171"/>
        <v>-0.17240745055241438</v>
      </c>
      <c r="W769">
        <v>799.77</v>
      </c>
      <c r="X769">
        <v>334161507</v>
      </c>
      <c r="Y769">
        <f>IF(K768=2,F769+0.005,IF(K768=1,F769,F769))</f>
        <v>-1.7240745055241438E-2</v>
      </c>
    </row>
    <row r="770" spans="1:25" x14ac:dyDescent="0.25">
      <c r="A770" s="1">
        <v>38957</v>
      </c>
      <c r="B770">
        <v>801.45</v>
      </c>
      <c r="C770">
        <v>801.92</v>
      </c>
      <c r="D770">
        <v>796.88</v>
      </c>
      <c r="E770">
        <v>807.68</v>
      </c>
      <c r="F770">
        <f t="shared" si="170"/>
        <v>-5.7021648262524796E-3</v>
      </c>
      <c r="G770">
        <f t="shared" si="172"/>
        <v>0.22213197969543147</v>
      </c>
      <c r="H770">
        <f t="shared" si="173"/>
        <v>1</v>
      </c>
      <c r="I770">
        <f t="shared" si="173"/>
        <v>1</v>
      </c>
      <c r="J770">
        <f t="shared" si="173"/>
        <v>1</v>
      </c>
      <c r="K770">
        <f t="shared" si="173"/>
        <v>2</v>
      </c>
      <c r="L770">
        <f t="shared" si="174"/>
        <v>0</v>
      </c>
      <c r="M770">
        <f t="shared" si="175"/>
        <v>0</v>
      </c>
      <c r="N770">
        <f t="shared" si="176"/>
        <v>0</v>
      </c>
      <c r="O770">
        <f t="shared" si="177"/>
        <v>1</v>
      </c>
      <c r="P770">
        <f t="shared" si="178"/>
        <v>0</v>
      </c>
      <c r="Q770">
        <f t="shared" si="179"/>
        <v>0</v>
      </c>
      <c r="R770">
        <f t="shared" si="180"/>
        <v>0</v>
      </c>
      <c r="S770">
        <f t="shared" si="181"/>
        <v>0</v>
      </c>
      <c r="V770">
        <f t="shared" si="171"/>
        <v>-5.7021648262524795E-2</v>
      </c>
      <c r="W770">
        <v>791.22</v>
      </c>
      <c r="X770">
        <v>332288597</v>
      </c>
      <c r="Y770">
        <f>IF(K769=2,F770+0.005,IF(K769=1,F770,F770))</f>
        <v>-5.7021648262524796E-3</v>
      </c>
    </row>
    <row r="771" spans="1:25" x14ac:dyDescent="0.25">
      <c r="A771" s="1">
        <v>38958</v>
      </c>
      <c r="B771">
        <v>796.88</v>
      </c>
      <c r="C771">
        <v>803.21</v>
      </c>
      <c r="D771">
        <v>804.97</v>
      </c>
      <c r="E771">
        <v>806.99</v>
      </c>
      <c r="F771">
        <f t="shared" ref="F771:F834" si="182">(D771-D770)/D770</f>
        <v>1.0152093163337055E-2</v>
      </c>
      <c r="G771">
        <f t="shared" si="172"/>
        <v>0.86456852791878169</v>
      </c>
      <c r="H771">
        <f t="shared" si="173"/>
        <v>2</v>
      </c>
      <c r="I771">
        <f t="shared" si="173"/>
        <v>3</v>
      </c>
      <c r="J771">
        <f t="shared" si="173"/>
        <v>4</v>
      </c>
      <c r="K771">
        <f t="shared" ref="K771:K834" si="183">ROUNDDOWN($G771*K$2,0)-IF(MOD($G771*K$2,1)=0,1,0)+1</f>
        <v>5</v>
      </c>
      <c r="L771">
        <f t="shared" si="174"/>
        <v>0</v>
      </c>
      <c r="M771">
        <f t="shared" si="175"/>
        <v>0</v>
      </c>
      <c r="N771">
        <f t="shared" si="176"/>
        <v>0</v>
      </c>
      <c r="O771">
        <f t="shared" si="177"/>
        <v>0</v>
      </c>
      <c r="P771">
        <f t="shared" si="178"/>
        <v>0</v>
      </c>
      <c r="Q771">
        <f t="shared" si="179"/>
        <v>0</v>
      </c>
      <c r="R771">
        <f t="shared" si="180"/>
        <v>1</v>
      </c>
      <c r="S771">
        <f t="shared" si="181"/>
        <v>0</v>
      </c>
      <c r="V771">
        <f t="shared" ref="V771:V834" si="184">F771*10</f>
        <v>0.10152093163337055</v>
      </c>
      <c r="W771">
        <v>801.06</v>
      </c>
      <c r="X771">
        <v>333003067</v>
      </c>
      <c r="Y771">
        <f>IF(K770=2,F771+0.005,IF(K770=1,F771,F771))</f>
        <v>1.5152093163337054E-2</v>
      </c>
    </row>
    <row r="772" spans="1:25" x14ac:dyDescent="0.25">
      <c r="A772" s="1">
        <v>38959</v>
      </c>
      <c r="B772">
        <v>804.97</v>
      </c>
      <c r="C772">
        <v>804.46</v>
      </c>
      <c r="D772">
        <v>804.45</v>
      </c>
      <c r="E772">
        <v>808.85</v>
      </c>
      <c r="F772">
        <f t="shared" si="182"/>
        <v>-6.4598680696172756E-4</v>
      </c>
      <c r="G772">
        <f t="shared" ref="G772:G835" si="185">_xlfn.RANK.AVG(F772,$F$3:$F$4927,1)/COUNT($F$3:$F$4927)</f>
        <v>0.43187817258883249</v>
      </c>
      <c r="H772">
        <f t="shared" ref="H772:K835" si="186">ROUNDDOWN($G772*H$2,0)-IF(MOD($G772*H$2,1)=0,1,0)+1</f>
        <v>1</v>
      </c>
      <c r="I772">
        <f t="shared" si="186"/>
        <v>2</v>
      </c>
      <c r="J772">
        <f t="shared" si="186"/>
        <v>2</v>
      </c>
      <c r="K772">
        <f t="shared" si="183"/>
        <v>3</v>
      </c>
      <c r="L772">
        <f t="shared" si="174"/>
        <v>0</v>
      </c>
      <c r="M772">
        <f t="shared" si="175"/>
        <v>0</v>
      </c>
      <c r="N772">
        <f t="shared" si="176"/>
        <v>0</v>
      </c>
      <c r="O772">
        <f t="shared" si="177"/>
        <v>0</v>
      </c>
      <c r="P772">
        <f t="shared" si="178"/>
        <v>1</v>
      </c>
      <c r="Q772">
        <f t="shared" si="179"/>
        <v>0</v>
      </c>
      <c r="R772">
        <f t="shared" si="180"/>
        <v>0</v>
      </c>
      <c r="S772">
        <f t="shared" si="181"/>
        <v>0</v>
      </c>
      <c r="V772">
        <f t="shared" si="184"/>
        <v>-6.459868069617276E-3</v>
      </c>
      <c r="W772">
        <v>803.85</v>
      </c>
      <c r="X772">
        <v>332487631</v>
      </c>
      <c r="Y772">
        <f>IF(K771=2,F772+0.005,IF(K771=1,F772,F772))</f>
        <v>-6.4598680696172756E-4</v>
      </c>
    </row>
    <row r="773" spans="1:25" x14ac:dyDescent="0.25">
      <c r="A773" s="1">
        <v>38960</v>
      </c>
      <c r="B773">
        <v>804.45</v>
      </c>
      <c r="C773">
        <v>806.88</v>
      </c>
      <c r="D773">
        <v>803.74</v>
      </c>
      <c r="E773">
        <v>808.3</v>
      </c>
      <c r="F773">
        <f t="shared" si="182"/>
        <v>-8.8259058984403792E-4</v>
      </c>
      <c r="G773">
        <f t="shared" si="185"/>
        <v>0.41868020304568526</v>
      </c>
      <c r="H773">
        <f t="shared" si="186"/>
        <v>1</v>
      </c>
      <c r="I773">
        <f t="shared" si="186"/>
        <v>2</v>
      </c>
      <c r="J773">
        <f t="shared" si="186"/>
        <v>2</v>
      </c>
      <c r="K773">
        <f t="shared" si="183"/>
        <v>3</v>
      </c>
      <c r="L773">
        <f t="shared" ref="L773:L836" si="187">IF(AND($H772=2,$H773=2,$H774=1),1,0)</f>
        <v>0</v>
      </c>
      <c r="M773">
        <f t="shared" ref="M773:M836" si="188">IF(AND($H772=2,$H773=2,$H774=2),1,0)</f>
        <v>0</v>
      </c>
      <c r="N773">
        <f t="shared" ref="N773:N836" si="189">IF(AND($H772=1,$H773=1,$H774=1),1,0)</f>
        <v>1</v>
      </c>
      <c r="O773">
        <f t="shared" ref="O773:O836" si="190">IF(AND($H772=1,$H773=1,$H774=2),1,0)</f>
        <v>0</v>
      </c>
      <c r="P773">
        <f t="shared" ref="P773:P836" si="191">IF(AND($H772=2,$H773=1,$H774=1),1,0)</f>
        <v>0</v>
      </c>
      <c r="Q773">
        <f t="shared" ref="Q773:Q836" si="192">IF(AND($H772=2,$H773=1,$H774=2),1,0)</f>
        <v>0</v>
      </c>
      <c r="R773">
        <f t="shared" ref="R773:R836" si="193">IF(AND($H772=1,$H773=2,$H774=1),1,0)</f>
        <v>0</v>
      </c>
      <c r="S773">
        <f t="shared" ref="S773:S836" si="194">IF(AND($H772=1,$H773=2,$H774=2),1,0)</f>
        <v>0</v>
      </c>
      <c r="V773">
        <f t="shared" si="184"/>
        <v>-8.8259058984403796E-3</v>
      </c>
      <c r="W773">
        <v>803.44</v>
      </c>
      <c r="X773">
        <v>332212740</v>
      </c>
      <c r="Y773">
        <f>IF(K772=2,F773+0.005,IF(K772=1,F773,F773))</f>
        <v>-8.8259058984403792E-4</v>
      </c>
    </row>
    <row r="774" spans="1:25" x14ac:dyDescent="0.25">
      <c r="A774" s="1">
        <v>38963</v>
      </c>
      <c r="B774">
        <v>803.74</v>
      </c>
      <c r="C774">
        <v>805.95</v>
      </c>
      <c r="D774">
        <v>799.94</v>
      </c>
      <c r="E774">
        <v>809.06</v>
      </c>
      <c r="F774">
        <f t="shared" si="182"/>
        <v>-4.7278970811455876E-3</v>
      </c>
      <c r="G774">
        <f t="shared" si="185"/>
        <v>0.25543147208121825</v>
      </c>
      <c r="H774">
        <f t="shared" si="186"/>
        <v>1</v>
      </c>
      <c r="I774">
        <f t="shared" si="186"/>
        <v>1</v>
      </c>
      <c r="J774">
        <f t="shared" si="186"/>
        <v>2</v>
      </c>
      <c r="K774">
        <f t="shared" si="183"/>
        <v>2</v>
      </c>
      <c r="L774">
        <f t="shared" si="187"/>
        <v>0</v>
      </c>
      <c r="M774">
        <f t="shared" si="188"/>
        <v>0</v>
      </c>
      <c r="N774">
        <f t="shared" si="189"/>
        <v>1</v>
      </c>
      <c r="O774">
        <f t="shared" si="190"/>
        <v>0</v>
      </c>
      <c r="P774">
        <f t="shared" si="191"/>
        <v>0</v>
      </c>
      <c r="Q774">
        <f t="shared" si="192"/>
        <v>0</v>
      </c>
      <c r="R774">
        <f t="shared" si="193"/>
        <v>0</v>
      </c>
      <c r="S774">
        <f t="shared" si="194"/>
        <v>0</v>
      </c>
      <c r="V774">
        <f t="shared" si="184"/>
        <v>-4.7278970811455878E-2</v>
      </c>
      <c r="W774">
        <v>797.07</v>
      </c>
      <c r="X774">
        <v>331997789</v>
      </c>
      <c r="Y774">
        <f>IF(K773=2,F774+0.005,IF(K773=1,F774,F774))</f>
        <v>-4.7278970811455876E-3</v>
      </c>
    </row>
    <row r="775" spans="1:25" x14ac:dyDescent="0.25">
      <c r="A775" s="1">
        <v>38964</v>
      </c>
      <c r="B775">
        <v>799.94</v>
      </c>
      <c r="C775">
        <v>798.39</v>
      </c>
      <c r="D775">
        <v>796.84</v>
      </c>
      <c r="E775">
        <v>798.39</v>
      </c>
      <c r="F775">
        <f t="shared" si="182"/>
        <v>-3.8752906467985379E-3</v>
      </c>
      <c r="G775">
        <f t="shared" si="185"/>
        <v>0.28304568527918783</v>
      </c>
      <c r="H775">
        <f t="shared" si="186"/>
        <v>1</v>
      </c>
      <c r="I775">
        <f t="shared" si="186"/>
        <v>1</v>
      </c>
      <c r="J775">
        <f t="shared" si="186"/>
        <v>2</v>
      </c>
      <c r="K775">
        <f t="shared" si="183"/>
        <v>2</v>
      </c>
      <c r="L775">
        <f t="shared" si="187"/>
        <v>0</v>
      </c>
      <c r="M775">
        <f t="shared" si="188"/>
        <v>0</v>
      </c>
      <c r="N775">
        <f t="shared" si="189"/>
        <v>1</v>
      </c>
      <c r="O775">
        <f t="shared" si="190"/>
        <v>0</v>
      </c>
      <c r="P775">
        <f t="shared" si="191"/>
        <v>0</v>
      </c>
      <c r="Q775">
        <f t="shared" si="192"/>
        <v>0</v>
      </c>
      <c r="R775">
        <f t="shared" si="193"/>
        <v>0</v>
      </c>
      <c r="S775">
        <f t="shared" si="194"/>
        <v>0</v>
      </c>
      <c r="V775">
        <f t="shared" si="184"/>
        <v>-3.8752906467985376E-2</v>
      </c>
      <c r="W775">
        <v>792.86</v>
      </c>
      <c r="X775">
        <v>330085572</v>
      </c>
      <c r="Y775">
        <f>IF(K774=2,F775+0.005,IF(K774=1,F775,F775))</f>
        <v>1.1247093532014622E-3</v>
      </c>
    </row>
    <row r="776" spans="1:25" x14ac:dyDescent="0.25">
      <c r="A776" s="1">
        <v>38965</v>
      </c>
      <c r="B776">
        <v>796.84</v>
      </c>
      <c r="C776">
        <v>797.1</v>
      </c>
      <c r="D776">
        <v>791.97</v>
      </c>
      <c r="E776">
        <v>802.17</v>
      </c>
      <c r="F776">
        <f t="shared" si="182"/>
        <v>-6.1116409818784256E-3</v>
      </c>
      <c r="G776">
        <f t="shared" si="185"/>
        <v>0.21116751269035533</v>
      </c>
      <c r="H776">
        <f t="shared" si="186"/>
        <v>1</v>
      </c>
      <c r="I776">
        <f t="shared" si="186"/>
        <v>1</v>
      </c>
      <c r="J776">
        <f t="shared" si="186"/>
        <v>1</v>
      </c>
      <c r="K776">
        <f t="shared" si="183"/>
        <v>2</v>
      </c>
      <c r="L776">
        <f t="shared" si="187"/>
        <v>0</v>
      </c>
      <c r="M776">
        <f t="shared" si="188"/>
        <v>0</v>
      </c>
      <c r="N776">
        <f t="shared" si="189"/>
        <v>1</v>
      </c>
      <c r="O776">
        <f t="shared" si="190"/>
        <v>0</v>
      </c>
      <c r="P776">
        <f t="shared" si="191"/>
        <v>0</v>
      </c>
      <c r="Q776">
        <f t="shared" si="192"/>
        <v>0</v>
      </c>
      <c r="R776">
        <f t="shared" si="193"/>
        <v>0</v>
      </c>
      <c r="S776">
        <f t="shared" si="194"/>
        <v>0</v>
      </c>
      <c r="V776">
        <f t="shared" si="184"/>
        <v>-6.1116409818784259E-2</v>
      </c>
      <c r="W776">
        <v>790.17</v>
      </c>
      <c r="X776">
        <v>328826944</v>
      </c>
      <c r="Y776">
        <f>IF(K775=2,F776+0.005,IF(K775=1,F776,F776))</f>
        <v>-1.1116409818784255E-3</v>
      </c>
    </row>
    <row r="777" spans="1:25" x14ac:dyDescent="0.25">
      <c r="A777" s="1">
        <v>38966</v>
      </c>
      <c r="B777">
        <v>791.97</v>
      </c>
      <c r="C777">
        <v>791.8</v>
      </c>
      <c r="D777">
        <v>784.88</v>
      </c>
      <c r="E777">
        <v>793.02</v>
      </c>
      <c r="F777">
        <f t="shared" si="182"/>
        <v>-8.9523593065394293E-3</v>
      </c>
      <c r="G777">
        <f t="shared" si="185"/>
        <v>0.13868020304568529</v>
      </c>
      <c r="H777">
        <f t="shared" si="186"/>
        <v>1</v>
      </c>
      <c r="I777">
        <f t="shared" si="186"/>
        <v>1</v>
      </c>
      <c r="J777">
        <f t="shared" si="186"/>
        <v>1</v>
      </c>
      <c r="K777">
        <f t="shared" si="183"/>
        <v>1</v>
      </c>
      <c r="L777">
        <f t="shared" si="187"/>
        <v>0</v>
      </c>
      <c r="M777">
        <f t="shared" si="188"/>
        <v>0</v>
      </c>
      <c r="N777">
        <f t="shared" si="189"/>
        <v>1</v>
      </c>
      <c r="O777">
        <f t="shared" si="190"/>
        <v>0</v>
      </c>
      <c r="P777">
        <f t="shared" si="191"/>
        <v>0</v>
      </c>
      <c r="Q777">
        <f t="shared" si="192"/>
        <v>0</v>
      </c>
      <c r="R777">
        <f t="shared" si="193"/>
        <v>0</v>
      </c>
      <c r="S777">
        <f t="shared" si="194"/>
        <v>0</v>
      </c>
      <c r="V777">
        <f t="shared" si="184"/>
        <v>-8.9523593065394286E-2</v>
      </c>
      <c r="W777">
        <v>783.24</v>
      </c>
      <c r="X777">
        <v>327003056</v>
      </c>
      <c r="Y777">
        <f>IF(K776=2,F777+0.005,IF(K776=1,F777,F777))</f>
        <v>-3.9523593065394292E-3</v>
      </c>
    </row>
    <row r="778" spans="1:25" x14ac:dyDescent="0.25">
      <c r="A778" s="1">
        <v>38967</v>
      </c>
      <c r="B778">
        <v>784.88</v>
      </c>
      <c r="C778">
        <v>778.86</v>
      </c>
      <c r="D778">
        <v>782</v>
      </c>
      <c r="E778">
        <v>784.09</v>
      </c>
      <c r="F778">
        <f t="shared" si="182"/>
        <v>-3.6693507287738195E-3</v>
      </c>
      <c r="G778">
        <f t="shared" si="185"/>
        <v>0.29177664974619288</v>
      </c>
      <c r="H778">
        <f t="shared" si="186"/>
        <v>1</v>
      </c>
      <c r="I778">
        <f t="shared" si="186"/>
        <v>1</v>
      </c>
      <c r="J778">
        <f t="shared" si="186"/>
        <v>2</v>
      </c>
      <c r="K778">
        <f t="shared" si="183"/>
        <v>2</v>
      </c>
      <c r="L778">
        <f t="shared" si="187"/>
        <v>0</v>
      </c>
      <c r="M778">
        <f t="shared" si="188"/>
        <v>0</v>
      </c>
      <c r="N778">
        <f t="shared" si="189"/>
        <v>0</v>
      </c>
      <c r="O778">
        <f t="shared" si="190"/>
        <v>1</v>
      </c>
      <c r="P778">
        <f t="shared" si="191"/>
        <v>0</v>
      </c>
      <c r="Q778">
        <f t="shared" si="192"/>
        <v>0</v>
      </c>
      <c r="R778">
        <f t="shared" si="193"/>
        <v>0</v>
      </c>
      <c r="S778">
        <f t="shared" si="194"/>
        <v>0</v>
      </c>
      <c r="V778">
        <f t="shared" si="184"/>
        <v>-3.6693507287738195E-2</v>
      </c>
      <c r="W778">
        <v>777.22</v>
      </c>
      <c r="X778">
        <v>325284623</v>
      </c>
      <c r="Y778">
        <f>IF(K777=2,F778+0.005,IF(K777=1,F778,F778))</f>
        <v>-3.6693507287738195E-3</v>
      </c>
    </row>
    <row r="779" spans="1:25" x14ac:dyDescent="0.25">
      <c r="A779" s="1">
        <v>38970</v>
      </c>
      <c r="B779">
        <v>782</v>
      </c>
      <c r="C779">
        <v>785.42</v>
      </c>
      <c r="D779">
        <v>783.65</v>
      </c>
      <c r="E779">
        <v>786.85</v>
      </c>
      <c r="F779">
        <f t="shared" si="182"/>
        <v>2.1099744245524008E-3</v>
      </c>
      <c r="G779">
        <f t="shared" si="185"/>
        <v>0.58050761421319796</v>
      </c>
      <c r="H779">
        <f t="shared" si="186"/>
        <v>2</v>
      </c>
      <c r="I779">
        <f t="shared" si="186"/>
        <v>2</v>
      </c>
      <c r="J779">
        <f t="shared" si="186"/>
        <v>3</v>
      </c>
      <c r="K779">
        <f t="shared" si="183"/>
        <v>3</v>
      </c>
      <c r="L779">
        <f t="shared" si="187"/>
        <v>0</v>
      </c>
      <c r="M779">
        <f t="shared" si="188"/>
        <v>0</v>
      </c>
      <c r="N779">
        <f t="shared" si="189"/>
        <v>0</v>
      </c>
      <c r="O779">
        <f t="shared" si="190"/>
        <v>0</v>
      </c>
      <c r="P779">
        <f t="shared" si="191"/>
        <v>0</v>
      </c>
      <c r="Q779">
        <f t="shared" si="192"/>
        <v>0</v>
      </c>
      <c r="R779">
        <f t="shared" si="193"/>
        <v>1</v>
      </c>
      <c r="S779">
        <f t="shared" si="194"/>
        <v>0</v>
      </c>
      <c r="V779">
        <f t="shared" si="184"/>
        <v>2.1099744245524008E-2</v>
      </c>
      <c r="W779">
        <v>780.33</v>
      </c>
      <c r="X779">
        <v>325105990</v>
      </c>
      <c r="Y779">
        <f>IF(K778=2,F779+0.005,IF(K778=1,F779,F779))</f>
        <v>7.1099744245524009E-3</v>
      </c>
    </row>
    <row r="780" spans="1:25" x14ac:dyDescent="0.25">
      <c r="A780" s="1">
        <v>38971</v>
      </c>
      <c r="B780">
        <v>783.65</v>
      </c>
      <c r="C780">
        <v>782.67</v>
      </c>
      <c r="D780">
        <v>783.28</v>
      </c>
      <c r="E780">
        <v>784.48</v>
      </c>
      <c r="F780">
        <f t="shared" si="182"/>
        <v>-4.7214955656224659E-4</v>
      </c>
      <c r="G780">
        <f t="shared" si="185"/>
        <v>0.44</v>
      </c>
      <c r="H780">
        <f t="shared" si="186"/>
        <v>1</v>
      </c>
      <c r="I780">
        <f t="shared" si="186"/>
        <v>2</v>
      </c>
      <c r="J780">
        <f t="shared" si="186"/>
        <v>2</v>
      </c>
      <c r="K780">
        <f t="shared" si="183"/>
        <v>3</v>
      </c>
      <c r="L780">
        <f t="shared" si="187"/>
        <v>0</v>
      </c>
      <c r="M780">
        <f t="shared" si="188"/>
        <v>0</v>
      </c>
      <c r="N780">
        <f t="shared" si="189"/>
        <v>0</v>
      </c>
      <c r="O780">
        <f t="shared" si="190"/>
        <v>0</v>
      </c>
      <c r="P780">
        <f t="shared" si="191"/>
        <v>0</v>
      </c>
      <c r="Q780">
        <f t="shared" si="192"/>
        <v>1</v>
      </c>
      <c r="R780">
        <f t="shared" si="193"/>
        <v>0</v>
      </c>
      <c r="S780">
        <f t="shared" si="194"/>
        <v>0</v>
      </c>
      <c r="V780">
        <f t="shared" si="184"/>
        <v>-4.7214955656224656E-3</v>
      </c>
      <c r="W780">
        <v>781.21</v>
      </c>
      <c r="X780">
        <v>324920176</v>
      </c>
      <c r="Y780">
        <f>IF(K779=2,F780+0.005,IF(K779=1,F780,F780))</f>
        <v>-4.7214955656224659E-4</v>
      </c>
    </row>
    <row r="781" spans="1:25" x14ac:dyDescent="0.25">
      <c r="A781" s="1">
        <v>38972</v>
      </c>
      <c r="B781">
        <v>783.28</v>
      </c>
      <c r="C781">
        <v>785.53</v>
      </c>
      <c r="D781">
        <v>792.7</v>
      </c>
      <c r="E781">
        <v>794.32</v>
      </c>
      <c r="F781">
        <f t="shared" si="182"/>
        <v>1.2026350730262579E-2</v>
      </c>
      <c r="G781">
        <f t="shared" si="185"/>
        <v>0.89441624365482231</v>
      </c>
      <c r="H781">
        <f t="shared" si="186"/>
        <v>2</v>
      </c>
      <c r="I781">
        <f t="shared" si="186"/>
        <v>3</v>
      </c>
      <c r="J781">
        <f t="shared" si="186"/>
        <v>4</v>
      </c>
      <c r="K781">
        <f t="shared" si="183"/>
        <v>5</v>
      </c>
      <c r="L781">
        <f t="shared" si="187"/>
        <v>0</v>
      </c>
      <c r="M781">
        <f t="shared" si="188"/>
        <v>0</v>
      </c>
      <c r="N781">
        <f t="shared" si="189"/>
        <v>0</v>
      </c>
      <c r="O781">
        <f t="shared" si="190"/>
        <v>0</v>
      </c>
      <c r="P781">
        <f t="shared" si="191"/>
        <v>0</v>
      </c>
      <c r="Q781">
        <f t="shared" si="192"/>
        <v>0</v>
      </c>
      <c r="R781">
        <f t="shared" si="193"/>
        <v>0</v>
      </c>
      <c r="S781">
        <f t="shared" si="194"/>
        <v>1</v>
      </c>
      <c r="V781">
        <f t="shared" si="184"/>
        <v>0.12026350730262579</v>
      </c>
      <c r="W781">
        <v>784.14</v>
      </c>
      <c r="X781">
        <v>328655834</v>
      </c>
      <c r="Y781">
        <f>IF(K780=2,F781+0.005,IF(K780=1,F781,F781))</f>
        <v>1.2026350730262579E-2</v>
      </c>
    </row>
    <row r="782" spans="1:25" x14ac:dyDescent="0.25">
      <c r="A782" s="1">
        <v>38973</v>
      </c>
      <c r="B782">
        <v>792.7</v>
      </c>
      <c r="C782">
        <v>799.16</v>
      </c>
      <c r="D782">
        <v>803.72</v>
      </c>
      <c r="E782">
        <v>805.76</v>
      </c>
      <c r="F782">
        <f t="shared" si="182"/>
        <v>1.3901854421597049E-2</v>
      </c>
      <c r="G782">
        <f t="shared" si="185"/>
        <v>0.9204060913705584</v>
      </c>
      <c r="H782">
        <f t="shared" si="186"/>
        <v>2</v>
      </c>
      <c r="I782">
        <f t="shared" si="186"/>
        <v>3</v>
      </c>
      <c r="J782">
        <f t="shared" si="186"/>
        <v>4</v>
      </c>
      <c r="K782">
        <f t="shared" si="183"/>
        <v>5</v>
      </c>
      <c r="L782">
        <f t="shared" si="187"/>
        <v>0</v>
      </c>
      <c r="M782">
        <f t="shared" si="188"/>
        <v>1</v>
      </c>
      <c r="N782">
        <f t="shared" si="189"/>
        <v>0</v>
      </c>
      <c r="O782">
        <f t="shared" si="190"/>
        <v>0</v>
      </c>
      <c r="P782">
        <f t="shared" si="191"/>
        <v>0</v>
      </c>
      <c r="Q782">
        <f t="shared" si="192"/>
        <v>0</v>
      </c>
      <c r="R782">
        <f t="shared" si="193"/>
        <v>0</v>
      </c>
      <c r="S782">
        <f t="shared" si="194"/>
        <v>0</v>
      </c>
      <c r="V782">
        <f t="shared" si="184"/>
        <v>0.13901854421597049</v>
      </c>
      <c r="W782">
        <v>799.16</v>
      </c>
      <c r="X782">
        <v>333645836</v>
      </c>
      <c r="Y782">
        <f>IF(K781=2,F782+0.005,IF(K781=1,F782,F782))</f>
        <v>1.3901854421597049E-2</v>
      </c>
    </row>
    <row r="783" spans="1:25" x14ac:dyDescent="0.25">
      <c r="A783" s="1">
        <v>38974</v>
      </c>
      <c r="B783">
        <v>803.72</v>
      </c>
      <c r="C783">
        <v>804.8</v>
      </c>
      <c r="D783">
        <v>805.2</v>
      </c>
      <c r="E783">
        <v>808.87</v>
      </c>
      <c r="F783">
        <f t="shared" si="182"/>
        <v>1.8414373164783982E-3</v>
      </c>
      <c r="G783">
        <f t="shared" si="185"/>
        <v>0.56710659898477156</v>
      </c>
      <c r="H783">
        <f t="shared" si="186"/>
        <v>2</v>
      </c>
      <c r="I783">
        <f t="shared" si="186"/>
        <v>2</v>
      </c>
      <c r="J783">
        <f t="shared" si="186"/>
        <v>3</v>
      </c>
      <c r="K783">
        <f t="shared" si="183"/>
        <v>3</v>
      </c>
      <c r="L783">
        <f t="shared" si="187"/>
        <v>0</v>
      </c>
      <c r="M783">
        <f t="shared" si="188"/>
        <v>1</v>
      </c>
      <c r="N783">
        <f t="shared" si="189"/>
        <v>0</v>
      </c>
      <c r="O783">
        <f t="shared" si="190"/>
        <v>0</v>
      </c>
      <c r="P783">
        <f t="shared" si="191"/>
        <v>0</v>
      </c>
      <c r="Q783">
        <f t="shared" si="192"/>
        <v>0</v>
      </c>
      <c r="R783">
        <f t="shared" si="193"/>
        <v>0</v>
      </c>
      <c r="S783">
        <f t="shared" si="194"/>
        <v>0</v>
      </c>
      <c r="V783">
        <f t="shared" si="184"/>
        <v>1.8414373164783983E-2</v>
      </c>
      <c r="W783">
        <v>802.63</v>
      </c>
      <c r="X783">
        <v>333780708</v>
      </c>
      <c r="Y783">
        <f>IF(K782=2,F783+0.005,IF(K782=1,F783,F783))</f>
        <v>1.8414373164783982E-3</v>
      </c>
    </row>
    <row r="784" spans="1:25" x14ac:dyDescent="0.25">
      <c r="A784" s="1">
        <v>38977</v>
      </c>
      <c r="B784">
        <v>805.2</v>
      </c>
      <c r="C784">
        <v>814.05</v>
      </c>
      <c r="D784">
        <v>813.62</v>
      </c>
      <c r="E784">
        <v>816.19</v>
      </c>
      <c r="F784">
        <f t="shared" si="182"/>
        <v>1.0457029309488275E-2</v>
      </c>
      <c r="G784">
        <f t="shared" si="185"/>
        <v>0.87025380710659894</v>
      </c>
      <c r="H784">
        <f t="shared" si="186"/>
        <v>2</v>
      </c>
      <c r="I784">
        <f t="shared" si="186"/>
        <v>3</v>
      </c>
      <c r="J784">
        <f t="shared" si="186"/>
        <v>4</v>
      </c>
      <c r="K784">
        <f t="shared" si="183"/>
        <v>5</v>
      </c>
      <c r="L784">
        <f t="shared" si="187"/>
        <v>0</v>
      </c>
      <c r="M784">
        <f t="shared" si="188"/>
        <v>1</v>
      </c>
      <c r="N784">
        <f t="shared" si="189"/>
        <v>0</v>
      </c>
      <c r="O784">
        <f t="shared" si="190"/>
        <v>0</v>
      </c>
      <c r="P784">
        <f t="shared" si="191"/>
        <v>0</v>
      </c>
      <c r="Q784">
        <f t="shared" si="192"/>
        <v>0</v>
      </c>
      <c r="R784">
        <f t="shared" si="193"/>
        <v>0</v>
      </c>
      <c r="S784">
        <f t="shared" si="194"/>
        <v>0</v>
      </c>
      <c r="V784">
        <f t="shared" si="184"/>
        <v>0.10457029309488275</v>
      </c>
      <c r="W784">
        <v>812.64</v>
      </c>
      <c r="X784">
        <v>335929253</v>
      </c>
      <c r="Y784">
        <f>IF(K783=2,F784+0.005,IF(K783=1,F784,F784))</f>
        <v>1.0457029309488275E-2</v>
      </c>
    </row>
    <row r="785" spans="1:25" x14ac:dyDescent="0.25">
      <c r="A785" s="1">
        <v>38978</v>
      </c>
      <c r="B785">
        <v>813.62</v>
      </c>
      <c r="C785">
        <v>814.4</v>
      </c>
      <c r="D785">
        <v>815.85</v>
      </c>
      <c r="E785">
        <v>818.78</v>
      </c>
      <c r="F785">
        <f t="shared" si="182"/>
        <v>2.7408372458887667E-3</v>
      </c>
      <c r="G785">
        <f t="shared" si="185"/>
        <v>0.60812182741116749</v>
      </c>
      <c r="H785">
        <f t="shared" si="186"/>
        <v>2</v>
      </c>
      <c r="I785">
        <f t="shared" si="186"/>
        <v>2</v>
      </c>
      <c r="J785">
        <f t="shared" si="186"/>
        <v>3</v>
      </c>
      <c r="K785">
        <f t="shared" si="183"/>
        <v>4</v>
      </c>
      <c r="L785">
        <f t="shared" si="187"/>
        <v>1</v>
      </c>
      <c r="M785">
        <f t="shared" si="188"/>
        <v>0</v>
      </c>
      <c r="N785">
        <f t="shared" si="189"/>
        <v>0</v>
      </c>
      <c r="O785">
        <f t="shared" si="190"/>
        <v>0</v>
      </c>
      <c r="P785">
        <f t="shared" si="191"/>
        <v>0</v>
      </c>
      <c r="Q785">
        <f t="shared" si="192"/>
        <v>0</v>
      </c>
      <c r="R785">
        <f t="shared" si="193"/>
        <v>0</v>
      </c>
      <c r="S785">
        <f t="shared" si="194"/>
        <v>0</v>
      </c>
      <c r="V785">
        <f t="shared" si="184"/>
        <v>2.7408372458887668E-2</v>
      </c>
      <c r="W785">
        <v>812.89</v>
      </c>
      <c r="X785">
        <v>335668385</v>
      </c>
      <c r="Y785">
        <f>IF(K784=2,F785+0.005,IF(K784=1,F785,F785))</f>
        <v>2.7408372458887667E-3</v>
      </c>
    </row>
    <row r="786" spans="1:25" x14ac:dyDescent="0.25">
      <c r="A786" s="1">
        <v>38979</v>
      </c>
      <c r="B786">
        <v>815.85</v>
      </c>
      <c r="C786">
        <v>815.49</v>
      </c>
      <c r="D786">
        <v>814.91</v>
      </c>
      <c r="E786">
        <v>819.24</v>
      </c>
      <c r="F786">
        <f t="shared" si="182"/>
        <v>-1.1521725807440762E-3</v>
      </c>
      <c r="G786">
        <f t="shared" si="185"/>
        <v>0.40568527918781727</v>
      </c>
      <c r="H786">
        <f t="shared" si="186"/>
        <v>1</v>
      </c>
      <c r="I786">
        <f t="shared" si="186"/>
        <v>2</v>
      </c>
      <c r="J786">
        <f t="shared" si="186"/>
        <v>2</v>
      </c>
      <c r="K786">
        <f t="shared" si="183"/>
        <v>3</v>
      </c>
      <c r="L786">
        <f t="shared" si="187"/>
        <v>0</v>
      </c>
      <c r="M786">
        <f t="shared" si="188"/>
        <v>0</v>
      </c>
      <c r="N786">
        <f t="shared" si="189"/>
        <v>0</v>
      </c>
      <c r="O786">
        <f t="shared" si="190"/>
        <v>0</v>
      </c>
      <c r="P786">
        <f t="shared" si="191"/>
        <v>0</v>
      </c>
      <c r="Q786">
        <f t="shared" si="192"/>
        <v>1</v>
      </c>
      <c r="R786">
        <f t="shared" si="193"/>
        <v>0</v>
      </c>
      <c r="S786">
        <f t="shared" si="194"/>
        <v>0</v>
      </c>
      <c r="V786">
        <f t="shared" si="184"/>
        <v>-1.1521725807440762E-2</v>
      </c>
      <c r="W786">
        <v>814.38</v>
      </c>
      <c r="X786">
        <v>334550307</v>
      </c>
      <c r="Y786">
        <f>IF(K785=2,F786+0.005,IF(K785=1,F786,F786))</f>
        <v>-1.1521725807440762E-3</v>
      </c>
    </row>
    <row r="787" spans="1:25" x14ac:dyDescent="0.25">
      <c r="A787" s="1">
        <v>38980</v>
      </c>
      <c r="B787">
        <v>814.91</v>
      </c>
      <c r="C787">
        <v>814.83</v>
      </c>
      <c r="D787">
        <v>822.86</v>
      </c>
      <c r="E787">
        <v>823.36</v>
      </c>
      <c r="F787">
        <f t="shared" si="182"/>
        <v>9.7556785411886532E-3</v>
      </c>
      <c r="G787">
        <f t="shared" si="185"/>
        <v>0.85563451776649746</v>
      </c>
      <c r="H787">
        <f t="shared" si="186"/>
        <v>2</v>
      </c>
      <c r="I787">
        <f t="shared" si="186"/>
        <v>3</v>
      </c>
      <c r="J787">
        <f t="shared" si="186"/>
        <v>4</v>
      </c>
      <c r="K787">
        <f t="shared" si="183"/>
        <v>5</v>
      </c>
      <c r="L787">
        <f t="shared" si="187"/>
        <v>0</v>
      </c>
      <c r="M787">
        <f t="shared" si="188"/>
        <v>0</v>
      </c>
      <c r="N787">
        <f t="shared" si="189"/>
        <v>0</v>
      </c>
      <c r="O787">
        <f t="shared" si="190"/>
        <v>0</v>
      </c>
      <c r="P787">
        <f t="shared" si="191"/>
        <v>0</v>
      </c>
      <c r="Q787">
        <f t="shared" si="192"/>
        <v>0</v>
      </c>
      <c r="R787">
        <f t="shared" si="193"/>
        <v>1</v>
      </c>
      <c r="S787">
        <f t="shared" si="194"/>
        <v>0</v>
      </c>
      <c r="V787">
        <f t="shared" si="184"/>
        <v>9.7556785411886532E-2</v>
      </c>
      <c r="W787">
        <v>814.15</v>
      </c>
      <c r="X787">
        <v>335896483</v>
      </c>
      <c r="Y787">
        <f>IF(K786=2,F787+0.005,IF(K786=1,F787,F787))</f>
        <v>9.7556785411886532E-3</v>
      </c>
    </row>
    <row r="788" spans="1:25" x14ac:dyDescent="0.25">
      <c r="A788" s="1">
        <v>38981</v>
      </c>
      <c r="B788">
        <v>822.86</v>
      </c>
      <c r="C788">
        <v>822.18</v>
      </c>
      <c r="D788">
        <v>819.65</v>
      </c>
      <c r="E788">
        <v>825.91</v>
      </c>
      <c r="F788">
        <f t="shared" si="182"/>
        <v>-3.9010281214301779E-3</v>
      </c>
      <c r="G788">
        <f t="shared" si="185"/>
        <v>0.2812182741116751</v>
      </c>
      <c r="H788">
        <f t="shared" si="186"/>
        <v>1</v>
      </c>
      <c r="I788">
        <f t="shared" si="186"/>
        <v>1</v>
      </c>
      <c r="J788">
        <f t="shared" si="186"/>
        <v>2</v>
      </c>
      <c r="K788">
        <f t="shared" si="183"/>
        <v>2</v>
      </c>
      <c r="L788">
        <f t="shared" si="187"/>
        <v>0</v>
      </c>
      <c r="M788">
        <f t="shared" si="188"/>
        <v>0</v>
      </c>
      <c r="N788">
        <f t="shared" si="189"/>
        <v>0</v>
      </c>
      <c r="O788">
        <f t="shared" si="190"/>
        <v>0</v>
      </c>
      <c r="P788">
        <f t="shared" si="191"/>
        <v>0</v>
      </c>
      <c r="Q788">
        <f t="shared" si="192"/>
        <v>1</v>
      </c>
      <c r="R788">
        <f t="shared" si="193"/>
        <v>0</v>
      </c>
      <c r="S788">
        <f t="shared" si="194"/>
        <v>0</v>
      </c>
      <c r="V788">
        <f t="shared" si="184"/>
        <v>-3.9010281214301779E-2</v>
      </c>
      <c r="W788">
        <v>818.56</v>
      </c>
      <c r="X788">
        <v>330131823</v>
      </c>
      <c r="Y788">
        <f>IF(K787=2,F788+0.005,IF(K787=1,F788,F788))</f>
        <v>-3.9010281214301779E-3</v>
      </c>
    </row>
    <row r="789" spans="1:25" x14ac:dyDescent="0.25">
      <c r="A789" s="1">
        <v>38985</v>
      </c>
      <c r="B789">
        <v>819.65</v>
      </c>
      <c r="C789">
        <v>820.92</v>
      </c>
      <c r="D789">
        <v>821.02</v>
      </c>
      <c r="E789">
        <v>824.27</v>
      </c>
      <c r="F789">
        <f t="shared" si="182"/>
        <v>1.6714451290184892E-3</v>
      </c>
      <c r="G789">
        <f t="shared" si="185"/>
        <v>0.55898477157360404</v>
      </c>
      <c r="H789">
        <f t="shared" si="186"/>
        <v>2</v>
      </c>
      <c r="I789">
        <f t="shared" si="186"/>
        <v>2</v>
      </c>
      <c r="J789">
        <f t="shared" si="186"/>
        <v>3</v>
      </c>
      <c r="K789">
        <f t="shared" si="183"/>
        <v>3</v>
      </c>
      <c r="L789">
        <f t="shared" si="187"/>
        <v>0</v>
      </c>
      <c r="M789">
        <f t="shared" si="188"/>
        <v>0</v>
      </c>
      <c r="N789">
        <f t="shared" si="189"/>
        <v>0</v>
      </c>
      <c r="O789">
        <f t="shared" si="190"/>
        <v>0</v>
      </c>
      <c r="P789">
        <f t="shared" si="191"/>
        <v>0</v>
      </c>
      <c r="Q789">
        <f t="shared" si="192"/>
        <v>0</v>
      </c>
      <c r="R789">
        <f t="shared" si="193"/>
        <v>1</v>
      </c>
      <c r="S789">
        <f t="shared" si="194"/>
        <v>0</v>
      </c>
      <c r="V789">
        <f t="shared" si="184"/>
        <v>1.6714451290184892E-2</v>
      </c>
      <c r="W789">
        <v>819.64</v>
      </c>
      <c r="X789">
        <v>332078211</v>
      </c>
      <c r="Y789">
        <f>IF(K788=2,F789+0.005,IF(K788=1,F789,F789))</f>
        <v>6.6714451290184893E-3</v>
      </c>
    </row>
    <row r="790" spans="1:25" x14ac:dyDescent="0.25">
      <c r="A790" s="1">
        <v>38986</v>
      </c>
      <c r="B790">
        <v>821.02</v>
      </c>
      <c r="C790">
        <v>823.27</v>
      </c>
      <c r="D790">
        <v>821.16</v>
      </c>
      <c r="E790">
        <v>824.8</v>
      </c>
      <c r="F790">
        <f t="shared" si="182"/>
        <v>1.7051959757373312E-4</v>
      </c>
      <c r="G790">
        <f t="shared" si="185"/>
        <v>0.47431472081218273</v>
      </c>
      <c r="H790">
        <f t="shared" si="186"/>
        <v>1</v>
      </c>
      <c r="I790">
        <f t="shared" si="186"/>
        <v>2</v>
      </c>
      <c r="J790">
        <f t="shared" si="186"/>
        <v>2</v>
      </c>
      <c r="K790">
        <f t="shared" si="183"/>
        <v>3</v>
      </c>
      <c r="L790">
        <f t="shared" si="187"/>
        <v>0</v>
      </c>
      <c r="M790">
        <f t="shared" si="188"/>
        <v>0</v>
      </c>
      <c r="N790">
        <f t="shared" si="189"/>
        <v>0</v>
      </c>
      <c r="O790">
        <f t="shared" si="190"/>
        <v>0</v>
      </c>
      <c r="P790">
        <f t="shared" si="191"/>
        <v>0</v>
      </c>
      <c r="Q790">
        <f t="shared" si="192"/>
        <v>1</v>
      </c>
      <c r="R790">
        <f t="shared" si="193"/>
        <v>0</v>
      </c>
      <c r="S790">
        <f t="shared" si="194"/>
        <v>0</v>
      </c>
      <c r="V790">
        <f t="shared" si="184"/>
        <v>1.7051959757373313E-3</v>
      </c>
      <c r="W790">
        <v>818.45</v>
      </c>
      <c r="X790">
        <v>333258444</v>
      </c>
      <c r="Y790">
        <f>IF(K789=2,F790+0.005,IF(K789=1,F790,F790))</f>
        <v>1.7051959757373312E-4</v>
      </c>
    </row>
    <row r="791" spans="1:25" x14ac:dyDescent="0.25">
      <c r="A791" s="1">
        <v>38987</v>
      </c>
      <c r="B791">
        <v>821.16</v>
      </c>
      <c r="C791">
        <v>822.02</v>
      </c>
      <c r="D791">
        <v>824.76</v>
      </c>
      <c r="E791">
        <v>825.31</v>
      </c>
      <c r="F791">
        <f t="shared" si="182"/>
        <v>4.3840420868040608E-3</v>
      </c>
      <c r="G791">
        <f t="shared" si="185"/>
        <v>0.68060913705583759</v>
      </c>
      <c r="H791">
        <f t="shared" si="186"/>
        <v>2</v>
      </c>
      <c r="I791">
        <f t="shared" si="186"/>
        <v>3</v>
      </c>
      <c r="J791">
        <f t="shared" si="186"/>
        <v>3</v>
      </c>
      <c r="K791">
        <f t="shared" si="183"/>
        <v>4</v>
      </c>
      <c r="L791">
        <f t="shared" si="187"/>
        <v>0</v>
      </c>
      <c r="M791">
        <f t="shared" si="188"/>
        <v>0</v>
      </c>
      <c r="N791">
        <f t="shared" si="189"/>
        <v>0</v>
      </c>
      <c r="O791">
        <f t="shared" si="190"/>
        <v>0</v>
      </c>
      <c r="P791">
        <f t="shared" si="191"/>
        <v>0</v>
      </c>
      <c r="Q791">
        <f t="shared" si="192"/>
        <v>0</v>
      </c>
      <c r="R791">
        <f t="shared" si="193"/>
        <v>0</v>
      </c>
      <c r="S791">
        <f t="shared" si="194"/>
        <v>1</v>
      </c>
      <c r="V791">
        <f t="shared" si="184"/>
        <v>4.384042086804061E-2</v>
      </c>
      <c r="W791">
        <v>820.48</v>
      </c>
      <c r="X791">
        <v>332796657</v>
      </c>
      <c r="Y791">
        <f>IF(K790=2,F791+0.005,IF(K790=1,F791,F791))</f>
        <v>4.3840420868040608E-3</v>
      </c>
    </row>
    <row r="792" spans="1:25" x14ac:dyDescent="0.25">
      <c r="A792" s="1">
        <v>38988</v>
      </c>
      <c r="B792">
        <v>824.76</v>
      </c>
      <c r="C792">
        <v>836.62</v>
      </c>
      <c r="D792">
        <v>836.3</v>
      </c>
      <c r="E792">
        <v>838.95</v>
      </c>
      <c r="F792">
        <f t="shared" si="182"/>
        <v>1.3991949173092735E-2</v>
      </c>
      <c r="G792">
        <f t="shared" si="185"/>
        <v>0.92182741116751266</v>
      </c>
      <c r="H792">
        <f t="shared" si="186"/>
        <v>2</v>
      </c>
      <c r="I792">
        <f t="shared" si="186"/>
        <v>3</v>
      </c>
      <c r="J792">
        <f t="shared" si="186"/>
        <v>4</v>
      </c>
      <c r="K792">
        <f t="shared" si="183"/>
        <v>5</v>
      </c>
      <c r="L792">
        <f t="shared" si="187"/>
        <v>0</v>
      </c>
      <c r="M792">
        <f t="shared" si="188"/>
        <v>1</v>
      </c>
      <c r="N792">
        <f t="shared" si="189"/>
        <v>0</v>
      </c>
      <c r="O792">
        <f t="shared" si="190"/>
        <v>0</v>
      </c>
      <c r="P792">
        <f t="shared" si="191"/>
        <v>0</v>
      </c>
      <c r="Q792">
        <f t="shared" si="192"/>
        <v>0</v>
      </c>
      <c r="R792">
        <f t="shared" si="193"/>
        <v>0</v>
      </c>
      <c r="S792">
        <f t="shared" si="194"/>
        <v>0</v>
      </c>
      <c r="V792">
        <f t="shared" si="184"/>
        <v>0.13991949173092735</v>
      </c>
      <c r="W792">
        <v>833.5</v>
      </c>
      <c r="X792">
        <v>336116069</v>
      </c>
      <c r="Y792">
        <f>IF(K791=2,F792+0.005,IF(K791=1,F792,F792))</f>
        <v>1.3991949173092735E-2</v>
      </c>
    </row>
    <row r="793" spans="1:25" x14ac:dyDescent="0.25">
      <c r="A793" s="1">
        <v>38993</v>
      </c>
      <c r="B793">
        <v>836.3</v>
      </c>
      <c r="C793">
        <v>833.28</v>
      </c>
      <c r="D793">
        <v>841.27</v>
      </c>
      <c r="E793">
        <v>842.03</v>
      </c>
      <c r="F793">
        <f t="shared" si="182"/>
        <v>5.9428434772211261E-3</v>
      </c>
      <c r="G793">
        <f t="shared" si="185"/>
        <v>0.74152284263959389</v>
      </c>
      <c r="H793">
        <f t="shared" si="186"/>
        <v>2</v>
      </c>
      <c r="I793">
        <f t="shared" si="186"/>
        <v>3</v>
      </c>
      <c r="J793">
        <f t="shared" si="186"/>
        <v>3</v>
      </c>
      <c r="K793">
        <f t="shared" si="183"/>
        <v>4</v>
      </c>
      <c r="L793">
        <f t="shared" si="187"/>
        <v>0</v>
      </c>
      <c r="M793">
        <f t="shared" si="188"/>
        <v>1</v>
      </c>
      <c r="N793">
        <f t="shared" si="189"/>
        <v>0</v>
      </c>
      <c r="O793">
        <f t="shared" si="190"/>
        <v>0</v>
      </c>
      <c r="P793">
        <f t="shared" si="191"/>
        <v>0</v>
      </c>
      <c r="Q793">
        <f t="shared" si="192"/>
        <v>0</v>
      </c>
      <c r="R793">
        <f t="shared" si="193"/>
        <v>0</v>
      </c>
      <c r="S793">
        <f t="shared" si="194"/>
        <v>0</v>
      </c>
      <c r="V793">
        <f t="shared" si="184"/>
        <v>5.9428434772211262E-2</v>
      </c>
      <c r="W793">
        <v>832.74</v>
      </c>
      <c r="X793">
        <v>339794155</v>
      </c>
      <c r="Y793">
        <f>IF(K792=2,F793+0.005,IF(K792=1,F793,F793))</f>
        <v>5.9428434772211261E-3</v>
      </c>
    </row>
    <row r="794" spans="1:25" x14ac:dyDescent="0.25">
      <c r="A794" s="1">
        <v>38994</v>
      </c>
      <c r="B794">
        <v>841.27</v>
      </c>
      <c r="C794">
        <v>843.89</v>
      </c>
      <c r="D794">
        <v>849.86</v>
      </c>
      <c r="E794">
        <v>851.66</v>
      </c>
      <c r="F794">
        <f t="shared" si="182"/>
        <v>1.021075279042404E-2</v>
      </c>
      <c r="G794">
        <f t="shared" si="185"/>
        <v>0.8655837563451777</v>
      </c>
      <c r="H794">
        <f t="shared" si="186"/>
        <v>2</v>
      </c>
      <c r="I794">
        <f t="shared" si="186"/>
        <v>3</v>
      </c>
      <c r="J794">
        <f t="shared" si="186"/>
        <v>4</v>
      </c>
      <c r="K794">
        <f t="shared" si="183"/>
        <v>5</v>
      </c>
      <c r="L794">
        <f t="shared" si="187"/>
        <v>0</v>
      </c>
      <c r="M794">
        <f t="shared" si="188"/>
        <v>1</v>
      </c>
      <c r="N794">
        <f t="shared" si="189"/>
        <v>0</v>
      </c>
      <c r="O794">
        <f t="shared" si="190"/>
        <v>0</v>
      </c>
      <c r="P794">
        <f t="shared" si="191"/>
        <v>0</v>
      </c>
      <c r="Q794">
        <f t="shared" si="192"/>
        <v>0</v>
      </c>
      <c r="R794">
        <f t="shared" si="193"/>
        <v>0</v>
      </c>
      <c r="S794">
        <f t="shared" si="194"/>
        <v>0</v>
      </c>
      <c r="V794">
        <f t="shared" si="184"/>
        <v>0.10210752790424041</v>
      </c>
      <c r="W794">
        <v>843.33</v>
      </c>
      <c r="X794">
        <v>343372473</v>
      </c>
      <c r="Y794">
        <f>IF(K793=2,F794+0.005,IF(K793=1,F794,F794))</f>
        <v>1.021075279042404E-2</v>
      </c>
    </row>
    <row r="795" spans="1:25" x14ac:dyDescent="0.25">
      <c r="A795" s="1">
        <v>38995</v>
      </c>
      <c r="B795">
        <v>849.86</v>
      </c>
      <c r="C795">
        <v>858.04</v>
      </c>
      <c r="D795">
        <v>858.01</v>
      </c>
      <c r="E795">
        <v>864</v>
      </c>
      <c r="F795">
        <f t="shared" si="182"/>
        <v>9.589814793024707E-3</v>
      </c>
      <c r="G795">
        <f t="shared" si="185"/>
        <v>0.85177664974619294</v>
      </c>
      <c r="H795">
        <f t="shared" si="186"/>
        <v>2</v>
      </c>
      <c r="I795">
        <f t="shared" si="186"/>
        <v>3</v>
      </c>
      <c r="J795">
        <f t="shared" si="186"/>
        <v>4</v>
      </c>
      <c r="K795">
        <f t="shared" si="183"/>
        <v>5</v>
      </c>
      <c r="L795">
        <f t="shared" si="187"/>
        <v>1</v>
      </c>
      <c r="M795">
        <f t="shared" si="188"/>
        <v>0</v>
      </c>
      <c r="N795">
        <f t="shared" si="189"/>
        <v>0</v>
      </c>
      <c r="O795">
        <f t="shared" si="190"/>
        <v>0</v>
      </c>
      <c r="P795">
        <f t="shared" si="191"/>
        <v>0</v>
      </c>
      <c r="Q795">
        <f t="shared" si="192"/>
        <v>0</v>
      </c>
      <c r="R795">
        <f t="shared" si="193"/>
        <v>0</v>
      </c>
      <c r="S795">
        <f t="shared" si="194"/>
        <v>0</v>
      </c>
      <c r="V795">
        <f t="shared" si="184"/>
        <v>9.5898147930247063E-2</v>
      </c>
      <c r="W795">
        <v>857.35</v>
      </c>
      <c r="X795">
        <v>347486157</v>
      </c>
      <c r="Y795">
        <f>IF(K794=2,F795+0.005,IF(K794=1,F795,F795))</f>
        <v>9.589814793024707E-3</v>
      </c>
    </row>
    <row r="796" spans="1:25" x14ac:dyDescent="0.25">
      <c r="A796" s="1">
        <v>38998</v>
      </c>
      <c r="B796">
        <v>858.01</v>
      </c>
      <c r="C796">
        <v>859.06</v>
      </c>
      <c r="D796">
        <v>858.17</v>
      </c>
      <c r="E796">
        <v>859.3</v>
      </c>
      <c r="F796">
        <f t="shared" si="182"/>
        <v>1.8647801307673356E-4</v>
      </c>
      <c r="G796">
        <f t="shared" si="185"/>
        <v>0.4761421319796954</v>
      </c>
      <c r="H796">
        <f t="shared" si="186"/>
        <v>1</v>
      </c>
      <c r="I796">
        <f t="shared" si="186"/>
        <v>2</v>
      </c>
      <c r="J796">
        <f t="shared" si="186"/>
        <v>2</v>
      </c>
      <c r="K796">
        <f t="shared" si="183"/>
        <v>3</v>
      </c>
      <c r="L796">
        <f t="shared" si="187"/>
        <v>0</v>
      </c>
      <c r="M796">
        <f t="shared" si="188"/>
        <v>0</v>
      </c>
      <c r="N796">
        <f t="shared" si="189"/>
        <v>0</v>
      </c>
      <c r="O796">
        <f t="shared" si="190"/>
        <v>0</v>
      </c>
      <c r="P796">
        <f t="shared" si="191"/>
        <v>0</v>
      </c>
      <c r="Q796">
        <f t="shared" si="192"/>
        <v>1</v>
      </c>
      <c r="R796">
        <f t="shared" si="193"/>
        <v>0</v>
      </c>
      <c r="S796">
        <f t="shared" si="194"/>
        <v>0</v>
      </c>
      <c r="V796">
        <f t="shared" si="184"/>
        <v>1.8647801307673357E-3</v>
      </c>
      <c r="W796">
        <v>854.56</v>
      </c>
      <c r="X796">
        <v>349077055</v>
      </c>
      <c r="Y796">
        <f>IF(K795=2,F796+0.005,IF(K795=1,F796,F796))</f>
        <v>1.8647801307673356E-4</v>
      </c>
    </row>
    <row r="797" spans="1:25" x14ac:dyDescent="0.25">
      <c r="A797" s="1">
        <v>38999</v>
      </c>
      <c r="B797">
        <v>858.17</v>
      </c>
      <c r="C797">
        <v>856.04</v>
      </c>
      <c r="D797">
        <v>863.83</v>
      </c>
      <c r="E797">
        <v>866</v>
      </c>
      <c r="F797">
        <f t="shared" si="182"/>
        <v>6.5954298099445124E-3</v>
      </c>
      <c r="G797">
        <f t="shared" si="185"/>
        <v>0.76852791878172588</v>
      </c>
      <c r="H797">
        <f t="shared" si="186"/>
        <v>2</v>
      </c>
      <c r="I797">
        <f t="shared" si="186"/>
        <v>3</v>
      </c>
      <c r="J797">
        <f t="shared" si="186"/>
        <v>4</v>
      </c>
      <c r="K797">
        <f t="shared" si="183"/>
        <v>4</v>
      </c>
      <c r="L797">
        <f t="shared" si="187"/>
        <v>0</v>
      </c>
      <c r="M797">
        <f t="shared" si="188"/>
        <v>0</v>
      </c>
      <c r="N797">
        <f t="shared" si="189"/>
        <v>0</v>
      </c>
      <c r="O797">
        <f t="shared" si="190"/>
        <v>0</v>
      </c>
      <c r="P797">
        <f t="shared" si="191"/>
        <v>0</v>
      </c>
      <c r="Q797">
        <f t="shared" si="192"/>
        <v>0</v>
      </c>
      <c r="R797">
        <f t="shared" si="193"/>
        <v>0</v>
      </c>
      <c r="S797">
        <f t="shared" si="194"/>
        <v>1</v>
      </c>
      <c r="V797">
        <f t="shared" si="184"/>
        <v>6.5954298099445127E-2</v>
      </c>
      <c r="W797">
        <v>855.72</v>
      </c>
      <c r="X797">
        <v>351528826</v>
      </c>
      <c r="Y797">
        <f>IF(K796=2,F797+0.005,IF(K796=1,F797,F797))</f>
        <v>6.5954298099445124E-3</v>
      </c>
    </row>
    <row r="798" spans="1:25" x14ac:dyDescent="0.25">
      <c r="A798" s="1">
        <v>39000</v>
      </c>
      <c r="B798">
        <v>863.83</v>
      </c>
      <c r="C798">
        <v>867.91</v>
      </c>
      <c r="D798">
        <v>864.75</v>
      </c>
      <c r="E798">
        <v>868.91</v>
      </c>
      <c r="F798">
        <f t="shared" si="182"/>
        <v>1.0650243682205516E-3</v>
      </c>
      <c r="G798">
        <f t="shared" si="185"/>
        <v>0.52791878172588835</v>
      </c>
      <c r="H798">
        <f t="shared" si="186"/>
        <v>2</v>
      </c>
      <c r="I798">
        <f t="shared" si="186"/>
        <v>2</v>
      </c>
      <c r="J798">
        <f t="shared" si="186"/>
        <v>3</v>
      </c>
      <c r="K798">
        <f t="shared" si="183"/>
        <v>3</v>
      </c>
      <c r="L798">
        <f t="shared" si="187"/>
        <v>1</v>
      </c>
      <c r="M798">
        <f t="shared" si="188"/>
        <v>0</v>
      </c>
      <c r="N798">
        <f t="shared" si="189"/>
        <v>0</v>
      </c>
      <c r="O798">
        <f t="shared" si="190"/>
        <v>0</v>
      </c>
      <c r="P798">
        <f t="shared" si="191"/>
        <v>0</v>
      </c>
      <c r="Q798">
        <f t="shared" si="192"/>
        <v>0</v>
      </c>
      <c r="R798">
        <f t="shared" si="193"/>
        <v>0</v>
      </c>
      <c r="S798">
        <f t="shared" si="194"/>
        <v>0</v>
      </c>
      <c r="V798">
        <f t="shared" si="184"/>
        <v>1.0650243682205516E-2</v>
      </c>
      <c r="W798">
        <v>859.87</v>
      </c>
      <c r="X798">
        <v>351258716</v>
      </c>
      <c r="Y798">
        <f>IF(K797=2,F798+0.005,IF(K797=1,F798,F798))</f>
        <v>1.0650243682205516E-3</v>
      </c>
    </row>
    <row r="799" spans="1:25" x14ac:dyDescent="0.25">
      <c r="A799" s="1">
        <v>39001</v>
      </c>
      <c r="B799">
        <v>864.75</v>
      </c>
      <c r="C799">
        <v>861.95</v>
      </c>
      <c r="D799">
        <v>859.31</v>
      </c>
      <c r="E799">
        <v>863.77</v>
      </c>
      <c r="F799">
        <f t="shared" si="182"/>
        <v>-6.2908355015901182E-3</v>
      </c>
      <c r="G799">
        <f t="shared" si="185"/>
        <v>0.20649746192893401</v>
      </c>
      <c r="H799">
        <f t="shared" si="186"/>
        <v>1</v>
      </c>
      <c r="I799">
        <f t="shared" si="186"/>
        <v>1</v>
      </c>
      <c r="J799">
        <f t="shared" si="186"/>
        <v>1</v>
      </c>
      <c r="K799">
        <f t="shared" si="183"/>
        <v>2</v>
      </c>
      <c r="L799">
        <f t="shared" si="187"/>
        <v>0</v>
      </c>
      <c r="M799">
        <f t="shared" si="188"/>
        <v>0</v>
      </c>
      <c r="N799">
        <f t="shared" si="189"/>
        <v>0</v>
      </c>
      <c r="O799">
        <f t="shared" si="190"/>
        <v>0</v>
      </c>
      <c r="P799">
        <f t="shared" si="191"/>
        <v>0</v>
      </c>
      <c r="Q799">
        <f t="shared" si="192"/>
        <v>1</v>
      </c>
      <c r="R799">
        <f t="shared" si="193"/>
        <v>0</v>
      </c>
      <c r="S799">
        <f t="shared" si="194"/>
        <v>0</v>
      </c>
      <c r="V799">
        <f t="shared" si="184"/>
        <v>-6.2908355015901182E-2</v>
      </c>
      <c r="W799">
        <v>858.73</v>
      </c>
      <c r="X799">
        <v>350135172</v>
      </c>
      <c r="Y799">
        <f>IF(K798=2,F799+0.005,IF(K798=1,F799,F799))</f>
        <v>-6.2908355015901182E-3</v>
      </c>
    </row>
    <row r="800" spans="1:25" x14ac:dyDescent="0.25">
      <c r="A800" s="1">
        <v>39002</v>
      </c>
      <c r="B800">
        <v>859.31</v>
      </c>
      <c r="C800">
        <v>859.56</v>
      </c>
      <c r="D800">
        <v>865.81</v>
      </c>
      <c r="E800">
        <v>866.33</v>
      </c>
      <c r="F800">
        <f t="shared" si="182"/>
        <v>7.5642084928605512E-3</v>
      </c>
      <c r="G800">
        <f t="shared" si="185"/>
        <v>0.80020304568527922</v>
      </c>
      <c r="H800">
        <f t="shared" si="186"/>
        <v>2</v>
      </c>
      <c r="I800">
        <f t="shared" si="186"/>
        <v>3</v>
      </c>
      <c r="J800">
        <f t="shared" si="186"/>
        <v>4</v>
      </c>
      <c r="K800">
        <f t="shared" si="183"/>
        <v>5</v>
      </c>
      <c r="L800">
        <f t="shared" si="187"/>
        <v>0</v>
      </c>
      <c r="M800">
        <f t="shared" si="188"/>
        <v>0</v>
      </c>
      <c r="N800">
        <f t="shared" si="189"/>
        <v>0</v>
      </c>
      <c r="O800">
        <f t="shared" si="190"/>
        <v>0</v>
      </c>
      <c r="P800">
        <f t="shared" si="191"/>
        <v>0</v>
      </c>
      <c r="Q800">
        <f t="shared" si="192"/>
        <v>0</v>
      </c>
      <c r="R800">
        <f t="shared" si="193"/>
        <v>0</v>
      </c>
      <c r="S800">
        <f t="shared" si="194"/>
        <v>1</v>
      </c>
      <c r="V800">
        <f t="shared" si="184"/>
        <v>7.564208492860551E-2</v>
      </c>
      <c r="W800">
        <v>859.34</v>
      </c>
      <c r="X800">
        <v>351581691</v>
      </c>
      <c r="Y800">
        <f>IF(K799=2,F800+0.005,IF(K799=1,F800,F800))</f>
        <v>1.2564208492860551E-2</v>
      </c>
    </row>
    <row r="801" spans="1:25" x14ac:dyDescent="0.25">
      <c r="A801" s="1">
        <v>39005</v>
      </c>
      <c r="B801">
        <v>865.81</v>
      </c>
      <c r="C801">
        <v>868.7</v>
      </c>
      <c r="D801">
        <v>870.65</v>
      </c>
      <c r="E801">
        <v>870.89</v>
      </c>
      <c r="F801">
        <f t="shared" si="182"/>
        <v>5.5901410240122339E-3</v>
      </c>
      <c r="G801">
        <f t="shared" si="185"/>
        <v>0.72893401015228432</v>
      </c>
      <c r="H801">
        <f t="shared" si="186"/>
        <v>2</v>
      </c>
      <c r="I801">
        <f t="shared" si="186"/>
        <v>3</v>
      </c>
      <c r="J801">
        <f t="shared" si="186"/>
        <v>3</v>
      </c>
      <c r="K801">
        <f t="shared" si="183"/>
        <v>4</v>
      </c>
      <c r="L801">
        <f t="shared" si="187"/>
        <v>0</v>
      </c>
      <c r="M801">
        <f t="shared" si="188"/>
        <v>1</v>
      </c>
      <c r="N801">
        <f t="shared" si="189"/>
        <v>0</v>
      </c>
      <c r="O801">
        <f t="shared" si="190"/>
        <v>0</v>
      </c>
      <c r="P801">
        <f t="shared" si="191"/>
        <v>0</v>
      </c>
      <c r="Q801">
        <f t="shared" si="192"/>
        <v>0</v>
      </c>
      <c r="R801">
        <f t="shared" si="193"/>
        <v>0</v>
      </c>
      <c r="S801">
        <f t="shared" si="194"/>
        <v>0</v>
      </c>
      <c r="V801">
        <f t="shared" si="184"/>
        <v>5.5901410240122337E-2</v>
      </c>
      <c r="W801">
        <v>863.32</v>
      </c>
      <c r="X801">
        <v>352289512</v>
      </c>
      <c r="Y801">
        <f>IF(K800=2,F801+0.005,IF(K800=1,F801,F801))</f>
        <v>5.5901410240122339E-3</v>
      </c>
    </row>
    <row r="802" spans="1:25" x14ac:dyDescent="0.25">
      <c r="A802" s="1">
        <v>39006</v>
      </c>
      <c r="B802">
        <v>870.65</v>
      </c>
      <c r="C802">
        <v>877.72</v>
      </c>
      <c r="D802">
        <v>871.54</v>
      </c>
      <c r="E802">
        <v>880.79</v>
      </c>
      <c r="F802">
        <f t="shared" si="182"/>
        <v>1.0222247745936787E-3</v>
      </c>
      <c r="G802">
        <f t="shared" si="185"/>
        <v>0.52649746192893399</v>
      </c>
      <c r="H802">
        <f t="shared" si="186"/>
        <v>2</v>
      </c>
      <c r="I802">
        <f t="shared" si="186"/>
        <v>2</v>
      </c>
      <c r="J802">
        <f t="shared" si="186"/>
        <v>3</v>
      </c>
      <c r="K802">
        <f t="shared" si="183"/>
        <v>3</v>
      </c>
      <c r="L802">
        <f t="shared" si="187"/>
        <v>1</v>
      </c>
      <c r="M802">
        <f t="shared" si="188"/>
        <v>0</v>
      </c>
      <c r="N802">
        <f t="shared" si="189"/>
        <v>0</v>
      </c>
      <c r="O802">
        <f t="shared" si="190"/>
        <v>0</v>
      </c>
      <c r="P802">
        <f t="shared" si="191"/>
        <v>0</v>
      </c>
      <c r="Q802">
        <f t="shared" si="192"/>
        <v>0</v>
      </c>
      <c r="R802">
        <f t="shared" si="193"/>
        <v>0</v>
      </c>
      <c r="S802">
        <f t="shared" si="194"/>
        <v>0</v>
      </c>
      <c r="V802">
        <f t="shared" si="184"/>
        <v>1.0222247745936787E-2</v>
      </c>
      <c r="W802">
        <v>868.79</v>
      </c>
      <c r="X802">
        <v>353517891</v>
      </c>
      <c r="Y802">
        <f>IF(K801=2,F802+0.005,IF(K801=1,F802,F802))</f>
        <v>1.0222247745936787E-3</v>
      </c>
    </row>
    <row r="803" spans="1:25" x14ac:dyDescent="0.25">
      <c r="A803" s="1">
        <v>39007</v>
      </c>
      <c r="B803">
        <v>871.54</v>
      </c>
      <c r="C803">
        <v>867.06</v>
      </c>
      <c r="D803">
        <v>866.74</v>
      </c>
      <c r="E803">
        <v>872.52</v>
      </c>
      <c r="F803">
        <f t="shared" si="182"/>
        <v>-5.5074924845674948E-3</v>
      </c>
      <c r="G803">
        <f t="shared" si="185"/>
        <v>0.23065989847715737</v>
      </c>
      <c r="H803">
        <f t="shared" si="186"/>
        <v>1</v>
      </c>
      <c r="I803">
        <f t="shared" si="186"/>
        <v>1</v>
      </c>
      <c r="J803">
        <f t="shared" si="186"/>
        <v>1</v>
      </c>
      <c r="K803">
        <f t="shared" si="183"/>
        <v>2</v>
      </c>
      <c r="L803">
        <f t="shared" si="187"/>
        <v>0</v>
      </c>
      <c r="M803">
        <f t="shared" si="188"/>
        <v>0</v>
      </c>
      <c r="N803">
        <f t="shared" si="189"/>
        <v>0</v>
      </c>
      <c r="O803">
        <f t="shared" si="190"/>
        <v>0</v>
      </c>
      <c r="P803">
        <f t="shared" si="191"/>
        <v>0</v>
      </c>
      <c r="Q803">
        <f t="shared" si="192"/>
        <v>1</v>
      </c>
      <c r="R803">
        <f t="shared" si="193"/>
        <v>0</v>
      </c>
      <c r="S803">
        <f t="shared" si="194"/>
        <v>0</v>
      </c>
      <c r="V803">
        <f t="shared" si="184"/>
        <v>-5.5074924845674944E-2</v>
      </c>
      <c r="W803">
        <v>865.26</v>
      </c>
      <c r="X803">
        <v>351676297</v>
      </c>
      <c r="Y803">
        <f>IF(K802=2,F803+0.005,IF(K802=1,F803,F803))</f>
        <v>-5.5074924845674948E-3</v>
      </c>
    </row>
    <row r="804" spans="1:25" x14ac:dyDescent="0.25">
      <c r="A804" s="1">
        <v>39008</v>
      </c>
      <c r="B804">
        <v>866.74</v>
      </c>
      <c r="C804">
        <v>871.06</v>
      </c>
      <c r="D804">
        <v>873.43</v>
      </c>
      <c r="E804">
        <v>876.74</v>
      </c>
      <c r="F804">
        <f t="shared" si="182"/>
        <v>7.7185776588134169E-3</v>
      </c>
      <c r="G804">
        <f t="shared" si="185"/>
        <v>0.80467005076142128</v>
      </c>
      <c r="H804">
        <f t="shared" si="186"/>
        <v>2</v>
      </c>
      <c r="I804">
        <f t="shared" si="186"/>
        <v>3</v>
      </c>
      <c r="J804">
        <f t="shared" si="186"/>
        <v>4</v>
      </c>
      <c r="K804">
        <f t="shared" si="183"/>
        <v>5</v>
      </c>
      <c r="L804">
        <f t="shared" si="187"/>
        <v>0</v>
      </c>
      <c r="M804">
        <f t="shared" si="188"/>
        <v>0</v>
      </c>
      <c r="N804">
        <f t="shared" si="189"/>
        <v>0</v>
      </c>
      <c r="O804">
        <f t="shared" si="190"/>
        <v>0</v>
      </c>
      <c r="P804">
        <f t="shared" si="191"/>
        <v>0</v>
      </c>
      <c r="Q804">
        <f t="shared" si="192"/>
        <v>0</v>
      </c>
      <c r="R804">
        <f t="shared" si="193"/>
        <v>0</v>
      </c>
      <c r="S804">
        <f t="shared" si="194"/>
        <v>1</v>
      </c>
      <c r="V804">
        <f t="shared" si="184"/>
        <v>7.7185776588134164E-2</v>
      </c>
      <c r="W804">
        <v>870.77</v>
      </c>
      <c r="X804">
        <v>350921860</v>
      </c>
      <c r="Y804">
        <f>IF(K803=2,F804+0.005,IF(K803=1,F804,F804))</f>
        <v>1.2718577658813417E-2</v>
      </c>
    </row>
    <row r="805" spans="1:25" x14ac:dyDescent="0.25">
      <c r="A805" s="1">
        <v>39009</v>
      </c>
      <c r="B805">
        <v>873.43</v>
      </c>
      <c r="C805">
        <v>874.98</v>
      </c>
      <c r="D805">
        <v>876.17</v>
      </c>
      <c r="E805">
        <v>878.23</v>
      </c>
      <c r="F805">
        <f t="shared" si="182"/>
        <v>3.1370573486140954E-3</v>
      </c>
      <c r="G805">
        <f t="shared" si="185"/>
        <v>0.62822335025380716</v>
      </c>
      <c r="H805">
        <f t="shared" si="186"/>
        <v>2</v>
      </c>
      <c r="I805">
        <f t="shared" si="186"/>
        <v>2</v>
      </c>
      <c r="J805">
        <f t="shared" si="186"/>
        <v>3</v>
      </c>
      <c r="K805">
        <f t="shared" si="183"/>
        <v>4</v>
      </c>
      <c r="L805">
        <f t="shared" si="187"/>
        <v>1</v>
      </c>
      <c r="M805">
        <f t="shared" si="188"/>
        <v>0</v>
      </c>
      <c r="N805">
        <f t="shared" si="189"/>
        <v>0</v>
      </c>
      <c r="O805">
        <f t="shared" si="190"/>
        <v>0</v>
      </c>
      <c r="P805">
        <f t="shared" si="191"/>
        <v>0</v>
      </c>
      <c r="Q805">
        <f t="shared" si="192"/>
        <v>0</v>
      </c>
      <c r="R805">
        <f t="shared" si="193"/>
        <v>0</v>
      </c>
      <c r="S805">
        <f t="shared" si="194"/>
        <v>0</v>
      </c>
      <c r="V805">
        <f t="shared" si="184"/>
        <v>3.1370573486140953E-2</v>
      </c>
      <c r="W805">
        <v>872.41</v>
      </c>
      <c r="X805">
        <v>352151637</v>
      </c>
      <c r="Y805">
        <f>IF(K804=2,F805+0.005,IF(K804=1,F805,F805))</f>
        <v>3.1370573486140954E-3</v>
      </c>
    </row>
    <row r="806" spans="1:25" x14ac:dyDescent="0.25">
      <c r="A806" s="1">
        <v>39012</v>
      </c>
      <c r="B806">
        <v>876.17</v>
      </c>
      <c r="C806">
        <v>876.34</v>
      </c>
      <c r="D806">
        <v>875.96</v>
      </c>
      <c r="E806">
        <v>879.4</v>
      </c>
      <c r="F806">
        <f t="shared" si="182"/>
        <v>-2.3967951424942957E-4</v>
      </c>
      <c r="G806">
        <f t="shared" si="185"/>
        <v>0.45340101522842641</v>
      </c>
      <c r="H806">
        <f t="shared" si="186"/>
        <v>1</v>
      </c>
      <c r="I806">
        <f t="shared" si="186"/>
        <v>2</v>
      </c>
      <c r="J806">
        <f t="shared" si="186"/>
        <v>2</v>
      </c>
      <c r="K806">
        <f t="shared" si="183"/>
        <v>3</v>
      </c>
      <c r="L806">
        <f t="shared" si="187"/>
        <v>0</v>
      </c>
      <c r="M806">
        <f t="shared" si="188"/>
        <v>0</v>
      </c>
      <c r="N806">
        <f t="shared" si="189"/>
        <v>0</v>
      </c>
      <c r="O806">
        <f t="shared" si="190"/>
        <v>0</v>
      </c>
      <c r="P806">
        <f t="shared" si="191"/>
        <v>0</v>
      </c>
      <c r="Q806">
        <f t="shared" si="192"/>
        <v>1</v>
      </c>
      <c r="R806">
        <f t="shared" si="193"/>
        <v>0</v>
      </c>
      <c r="S806">
        <f t="shared" si="194"/>
        <v>0</v>
      </c>
      <c r="V806">
        <f t="shared" si="184"/>
        <v>-2.3967951424942956E-3</v>
      </c>
      <c r="W806">
        <v>873.14</v>
      </c>
      <c r="X806">
        <v>349854190</v>
      </c>
      <c r="Y806">
        <f>IF(K805=2,F806+0.005,IF(K805=1,F806,F806))</f>
        <v>-2.3967951424942957E-4</v>
      </c>
    </row>
    <row r="807" spans="1:25" x14ac:dyDescent="0.25">
      <c r="A807" s="1">
        <v>39013</v>
      </c>
      <c r="B807">
        <v>875.96</v>
      </c>
      <c r="C807">
        <v>877.58</v>
      </c>
      <c r="D807">
        <v>880.52</v>
      </c>
      <c r="E807">
        <v>881.62</v>
      </c>
      <c r="F807">
        <f t="shared" si="182"/>
        <v>5.20571715603446E-3</v>
      </c>
      <c r="G807">
        <f t="shared" si="185"/>
        <v>0.71553299492385791</v>
      </c>
      <c r="H807">
        <f t="shared" si="186"/>
        <v>2</v>
      </c>
      <c r="I807">
        <f t="shared" si="186"/>
        <v>3</v>
      </c>
      <c r="J807">
        <f t="shared" si="186"/>
        <v>3</v>
      </c>
      <c r="K807">
        <f t="shared" si="183"/>
        <v>4</v>
      </c>
      <c r="L807">
        <f t="shared" si="187"/>
        <v>0</v>
      </c>
      <c r="M807">
        <f t="shared" si="188"/>
        <v>0</v>
      </c>
      <c r="N807">
        <f t="shared" si="189"/>
        <v>0</v>
      </c>
      <c r="O807">
        <f t="shared" si="190"/>
        <v>0</v>
      </c>
      <c r="P807">
        <f t="shared" si="191"/>
        <v>0</v>
      </c>
      <c r="Q807">
        <f t="shared" si="192"/>
        <v>0</v>
      </c>
      <c r="R807">
        <f t="shared" si="193"/>
        <v>1</v>
      </c>
      <c r="S807">
        <f t="shared" si="194"/>
        <v>0</v>
      </c>
      <c r="V807">
        <f t="shared" si="184"/>
        <v>5.2057171560344603E-2</v>
      </c>
      <c r="W807">
        <v>874.11</v>
      </c>
      <c r="X807">
        <v>351967845</v>
      </c>
      <c r="Y807">
        <f>IF(K806=2,F807+0.005,IF(K806=1,F807,F807))</f>
        <v>5.20571715603446E-3</v>
      </c>
    </row>
    <row r="808" spans="1:25" x14ac:dyDescent="0.25">
      <c r="A808" s="1">
        <v>39014</v>
      </c>
      <c r="B808">
        <v>880.52</v>
      </c>
      <c r="C808">
        <v>879.74</v>
      </c>
      <c r="D808">
        <v>870.87</v>
      </c>
      <c r="E808">
        <v>881.22</v>
      </c>
      <c r="F808">
        <f t="shared" si="182"/>
        <v>-1.0959433062281353E-2</v>
      </c>
      <c r="G808">
        <f t="shared" si="185"/>
        <v>0.10619289340101523</v>
      </c>
      <c r="H808">
        <f t="shared" si="186"/>
        <v>1</v>
      </c>
      <c r="I808">
        <f t="shared" si="186"/>
        <v>1</v>
      </c>
      <c r="J808">
        <f t="shared" si="186"/>
        <v>1</v>
      </c>
      <c r="K808">
        <f t="shared" si="183"/>
        <v>1</v>
      </c>
      <c r="L808">
        <f t="shared" si="187"/>
        <v>0</v>
      </c>
      <c r="M808">
        <f t="shared" si="188"/>
        <v>0</v>
      </c>
      <c r="N808">
        <f t="shared" si="189"/>
        <v>0</v>
      </c>
      <c r="O808">
        <f t="shared" si="190"/>
        <v>0</v>
      </c>
      <c r="P808">
        <f t="shared" si="191"/>
        <v>0</v>
      </c>
      <c r="Q808">
        <f t="shared" si="192"/>
        <v>1</v>
      </c>
      <c r="R808">
        <f t="shared" si="193"/>
        <v>0</v>
      </c>
      <c r="S808">
        <f t="shared" si="194"/>
        <v>0</v>
      </c>
      <c r="V808">
        <f t="shared" si="184"/>
        <v>-0.10959433062281353</v>
      </c>
      <c r="W808">
        <v>867.72</v>
      </c>
      <c r="X808">
        <v>347876419</v>
      </c>
      <c r="Y808">
        <f>IF(K807=2,F808+0.005,IF(K807=1,F808,F808))</f>
        <v>-1.0959433062281353E-2</v>
      </c>
    </row>
    <row r="809" spans="1:25" x14ac:dyDescent="0.25">
      <c r="A809" s="1">
        <v>39015</v>
      </c>
      <c r="B809">
        <v>870.87</v>
      </c>
      <c r="C809">
        <v>872.22</v>
      </c>
      <c r="D809">
        <v>873.82</v>
      </c>
      <c r="E809">
        <v>875.45</v>
      </c>
      <c r="F809">
        <f t="shared" si="182"/>
        <v>3.3874171805206811E-3</v>
      </c>
      <c r="G809">
        <f t="shared" si="185"/>
        <v>0.64162436548223345</v>
      </c>
      <c r="H809">
        <f t="shared" si="186"/>
        <v>2</v>
      </c>
      <c r="I809">
        <f t="shared" si="186"/>
        <v>2</v>
      </c>
      <c r="J809">
        <f t="shared" si="186"/>
        <v>3</v>
      </c>
      <c r="K809">
        <f t="shared" si="183"/>
        <v>4</v>
      </c>
      <c r="L809">
        <f t="shared" si="187"/>
        <v>0</v>
      </c>
      <c r="M809">
        <f t="shared" si="188"/>
        <v>0</v>
      </c>
      <c r="N809">
        <f t="shared" si="189"/>
        <v>0</v>
      </c>
      <c r="O809">
        <f t="shared" si="190"/>
        <v>0</v>
      </c>
      <c r="P809">
        <f t="shared" si="191"/>
        <v>0</v>
      </c>
      <c r="Q809">
        <f t="shared" si="192"/>
        <v>0</v>
      </c>
      <c r="R809">
        <f t="shared" si="193"/>
        <v>0</v>
      </c>
      <c r="S809">
        <f t="shared" si="194"/>
        <v>1</v>
      </c>
      <c r="V809">
        <f t="shared" si="184"/>
        <v>3.3874171805206812E-2</v>
      </c>
      <c r="W809">
        <v>866.51</v>
      </c>
      <c r="X809">
        <v>349226423</v>
      </c>
      <c r="Y809">
        <f>IF(K808=2,F809+0.005,IF(K808=1,F809,F809))</f>
        <v>3.3874171805206811E-3</v>
      </c>
    </row>
    <row r="810" spans="1:25" x14ac:dyDescent="0.25">
      <c r="A810" s="1">
        <v>39016</v>
      </c>
      <c r="B810">
        <v>873.82</v>
      </c>
      <c r="C810">
        <v>887.42</v>
      </c>
      <c r="D810">
        <v>893.01</v>
      </c>
      <c r="E810">
        <v>893.81</v>
      </c>
      <c r="F810">
        <f t="shared" si="182"/>
        <v>2.1961044608729417E-2</v>
      </c>
      <c r="G810">
        <f t="shared" si="185"/>
        <v>0.97746192893401018</v>
      </c>
      <c r="H810">
        <f t="shared" si="186"/>
        <v>2</v>
      </c>
      <c r="I810">
        <f t="shared" si="186"/>
        <v>3</v>
      </c>
      <c r="J810">
        <f t="shared" si="186"/>
        <v>4</v>
      </c>
      <c r="K810">
        <f t="shared" si="183"/>
        <v>5</v>
      </c>
      <c r="L810">
        <f t="shared" si="187"/>
        <v>0</v>
      </c>
      <c r="M810">
        <f t="shared" si="188"/>
        <v>1</v>
      </c>
      <c r="N810">
        <f t="shared" si="189"/>
        <v>0</v>
      </c>
      <c r="O810">
        <f t="shared" si="190"/>
        <v>0</v>
      </c>
      <c r="P810">
        <f t="shared" si="191"/>
        <v>0</v>
      </c>
      <c r="Q810">
        <f t="shared" si="192"/>
        <v>0</v>
      </c>
      <c r="R810">
        <f t="shared" si="193"/>
        <v>0</v>
      </c>
      <c r="S810">
        <f t="shared" si="194"/>
        <v>0</v>
      </c>
      <c r="V810">
        <f t="shared" si="184"/>
        <v>0.21961044608729416</v>
      </c>
      <c r="W810">
        <v>884.05</v>
      </c>
      <c r="X810">
        <v>354491734</v>
      </c>
      <c r="Y810">
        <f>IF(K809=2,F810+0.005,IF(K809=1,F810,F810))</f>
        <v>2.1961044608729417E-2</v>
      </c>
    </row>
    <row r="811" spans="1:25" x14ac:dyDescent="0.25">
      <c r="A811" s="1">
        <v>39019</v>
      </c>
      <c r="B811">
        <v>893.01</v>
      </c>
      <c r="C811">
        <v>890.18</v>
      </c>
      <c r="D811">
        <v>894.01</v>
      </c>
      <c r="E811">
        <v>894.8</v>
      </c>
      <c r="F811">
        <f t="shared" si="182"/>
        <v>1.1198082888209538E-3</v>
      </c>
      <c r="G811">
        <f t="shared" si="185"/>
        <v>0.52994923857868015</v>
      </c>
      <c r="H811">
        <f t="shared" si="186"/>
        <v>2</v>
      </c>
      <c r="I811">
        <f t="shared" si="186"/>
        <v>2</v>
      </c>
      <c r="J811">
        <f t="shared" si="186"/>
        <v>3</v>
      </c>
      <c r="K811">
        <f t="shared" si="183"/>
        <v>3</v>
      </c>
      <c r="L811">
        <f t="shared" si="187"/>
        <v>1</v>
      </c>
      <c r="M811">
        <f t="shared" si="188"/>
        <v>0</v>
      </c>
      <c r="N811">
        <f t="shared" si="189"/>
        <v>0</v>
      </c>
      <c r="O811">
        <f t="shared" si="190"/>
        <v>0</v>
      </c>
      <c r="P811">
        <f t="shared" si="191"/>
        <v>0</v>
      </c>
      <c r="Q811">
        <f t="shared" si="192"/>
        <v>0</v>
      </c>
      <c r="R811">
        <f t="shared" si="193"/>
        <v>0</v>
      </c>
      <c r="S811">
        <f t="shared" si="194"/>
        <v>0</v>
      </c>
      <c r="V811">
        <f t="shared" si="184"/>
        <v>1.1198082888209539E-2</v>
      </c>
      <c r="W811">
        <v>889.8</v>
      </c>
      <c r="X811">
        <v>354590556</v>
      </c>
      <c r="Y811">
        <f>IF(K810=2,F811+0.005,IF(K810=1,F811,F811))</f>
        <v>1.1198082888209538E-3</v>
      </c>
    </row>
    <row r="812" spans="1:25" x14ac:dyDescent="0.25">
      <c r="A812" s="1">
        <v>39020</v>
      </c>
      <c r="B812">
        <v>894.01</v>
      </c>
      <c r="C812">
        <v>893.71</v>
      </c>
      <c r="D812">
        <v>893.71</v>
      </c>
      <c r="E812">
        <v>900.2</v>
      </c>
      <c r="F812">
        <f t="shared" si="182"/>
        <v>-3.3556671625591941E-4</v>
      </c>
      <c r="G812">
        <f t="shared" si="185"/>
        <v>0.44649746192893403</v>
      </c>
      <c r="H812">
        <f t="shared" si="186"/>
        <v>1</v>
      </c>
      <c r="I812">
        <f t="shared" si="186"/>
        <v>2</v>
      </c>
      <c r="J812">
        <f t="shared" si="186"/>
        <v>2</v>
      </c>
      <c r="K812">
        <f t="shared" si="183"/>
        <v>3</v>
      </c>
      <c r="L812">
        <f t="shared" si="187"/>
        <v>0</v>
      </c>
      <c r="M812">
        <f t="shared" si="188"/>
        <v>0</v>
      </c>
      <c r="N812">
        <f t="shared" si="189"/>
        <v>0</v>
      </c>
      <c r="O812">
        <f t="shared" si="190"/>
        <v>0</v>
      </c>
      <c r="P812">
        <f t="shared" si="191"/>
        <v>0</v>
      </c>
      <c r="Q812">
        <f t="shared" si="192"/>
        <v>1</v>
      </c>
      <c r="R812">
        <f t="shared" si="193"/>
        <v>0</v>
      </c>
      <c r="S812">
        <f t="shared" si="194"/>
        <v>0</v>
      </c>
      <c r="V812">
        <f t="shared" si="184"/>
        <v>-3.3556671625591941E-3</v>
      </c>
      <c r="W812">
        <v>891.83</v>
      </c>
      <c r="X812">
        <v>353600154</v>
      </c>
      <c r="Y812">
        <f>IF(K811=2,F812+0.005,IF(K811=1,F812,F812))</f>
        <v>-3.3556671625591941E-4</v>
      </c>
    </row>
    <row r="813" spans="1:25" x14ac:dyDescent="0.25">
      <c r="A813" s="1">
        <v>39021</v>
      </c>
      <c r="B813">
        <v>893.71</v>
      </c>
      <c r="C813">
        <v>899.01</v>
      </c>
      <c r="D813">
        <v>897.39</v>
      </c>
      <c r="E813">
        <v>903.8</v>
      </c>
      <c r="F813">
        <f t="shared" si="182"/>
        <v>4.1176668046681245E-3</v>
      </c>
      <c r="G813">
        <f t="shared" si="185"/>
        <v>0.67248730964467007</v>
      </c>
      <c r="H813">
        <f t="shared" si="186"/>
        <v>2</v>
      </c>
      <c r="I813">
        <f t="shared" si="186"/>
        <v>3</v>
      </c>
      <c r="J813">
        <f t="shared" si="186"/>
        <v>3</v>
      </c>
      <c r="K813">
        <f t="shared" si="183"/>
        <v>4</v>
      </c>
      <c r="L813">
        <f t="shared" si="187"/>
        <v>0</v>
      </c>
      <c r="M813">
        <f t="shared" si="188"/>
        <v>0</v>
      </c>
      <c r="N813">
        <f t="shared" si="189"/>
        <v>0</v>
      </c>
      <c r="O813">
        <f t="shared" si="190"/>
        <v>0</v>
      </c>
      <c r="P813">
        <f t="shared" si="191"/>
        <v>0</v>
      </c>
      <c r="Q813">
        <f t="shared" si="192"/>
        <v>0</v>
      </c>
      <c r="R813">
        <f t="shared" si="193"/>
        <v>0</v>
      </c>
      <c r="S813">
        <f t="shared" si="194"/>
        <v>1</v>
      </c>
      <c r="V813">
        <f t="shared" si="184"/>
        <v>4.1176668046681242E-2</v>
      </c>
      <c r="W813">
        <v>895.68</v>
      </c>
      <c r="X813">
        <v>353133248</v>
      </c>
      <c r="Y813">
        <f>IF(K812=2,F813+0.005,IF(K812=1,F813,F813))</f>
        <v>4.1176668046681245E-3</v>
      </c>
    </row>
    <row r="814" spans="1:25" x14ac:dyDescent="0.25">
      <c r="A814" s="1">
        <v>39022</v>
      </c>
      <c r="B814">
        <v>897.39</v>
      </c>
      <c r="C814">
        <v>899.28</v>
      </c>
      <c r="D814">
        <v>899</v>
      </c>
      <c r="E814">
        <v>902.71</v>
      </c>
      <c r="F814">
        <f t="shared" si="182"/>
        <v>1.7940917549783412E-3</v>
      </c>
      <c r="G814">
        <f t="shared" si="185"/>
        <v>0.56487309644670047</v>
      </c>
      <c r="H814">
        <f t="shared" si="186"/>
        <v>2</v>
      </c>
      <c r="I814">
        <f t="shared" si="186"/>
        <v>2</v>
      </c>
      <c r="J814">
        <f t="shared" si="186"/>
        <v>3</v>
      </c>
      <c r="K814">
        <f t="shared" si="183"/>
        <v>3</v>
      </c>
      <c r="L814">
        <f t="shared" si="187"/>
        <v>1</v>
      </c>
      <c r="M814">
        <f t="shared" si="188"/>
        <v>0</v>
      </c>
      <c r="N814">
        <f t="shared" si="189"/>
        <v>0</v>
      </c>
      <c r="O814">
        <f t="shared" si="190"/>
        <v>0</v>
      </c>
      <c r="P814">
        <f t="shared" si="191"/>
        <v>0</v>
      </c>
      <c r="Q814">
        <f t="shared" si="192"/>
        <v>0</v>
      </c>
      <c r="R814">
        <f t="shared" si="193"/>
        <v>0</v>
      </c>
      <c r="S814">
        <f t="shared" si="194"/>
        <v>0</v>
      </c>
      <c r="V814">
        <f t="shared" si="184"/>
        <v>1.794091754978341E-2</v>
      </c>
      <c r="W814">
        <v>894.89</v>
      </c>
      <c r="X814">
        <v>355823244</v>
      </c>
      <c r="Y814">
        <f>IF(K813=2,F814+0.005,IF(K813=1,F814,F814))</f>
        <v>1.7940917549783412E-3</v>
      </c>
    </row>
    <row r="815" spans="1:25" x14ac:dyDescent="0.25">
      <c r="A815" s="1">
        <v>39023</v>
      </c>
      <c r="B815">
        <v>899</v>
      </c>
      <c r="C815">
        <v>892.89</v>
      </c>
      <c r="D815">
        <v>889.17</v>
      </c>
      <c r="E815">
        <v>897.92</v>
      </c>
      <c r="F815">
        <f t="shared" si="182"/>
        <v>-1.0934371523915506E-2</v>
      </c>
      <c r="G815">
        <f t="shared" si="185"/>
        <v>0.10700507614213198</v>
      </c>
      <c r="H815">
        <f t="shared" si="186"/>
        <v>1</v>
      </c>
      <c r="I815">
        <f t="shared" si="186"/>
        <v>1</v>
      </c>
      <c r="J815">
        <f t="shared" si="186"/>
        <v>1</v>
      </c>
      <c r="K815">
        <f t="shared" si="183"/>
        <v>1</v>
      </c>
      <c r="L815">
        <f t="shared" si="187"/>
        <v>0</v>
      </c>
      <c r="M815">
        <f t="shared" si="188"/>
        <v>0</v>
      </c>
      <c r="N815">
        <f t="shared" si="189"/>
        <v>0</v>
      </c>
      <c r="O815">
        <f t="shared" si="190"/>
        <v>0</v>
      </c>
      <c r="P815">
        <f t="shared" si="191"/>
        <v>0</v>
      </c>
      <c r="Q815">
        <f t="shared" si="192"/>
        <v>1</v>
      </c>
      <c r="R815">
        <f t="shared" si="193"/>
        <v>0</v>
      </c>
      <c r="S815">
        <f t="shared" si="194"/>
        <v>0</v>
      </c>
      <c r="V815">
        <f t="shared" si="184"/>
        <v>-0.10934371523915506</v>
      </c>
      <c r="W815">
        <v>886.9</v>
      </c>
      <c r="X815">
        <v>351075434</v>
      </c>
      <c r="Y815">
        <f>IF(K814=2,F815+0.005,IF(K814=1,F815,F815))</f>
        <v>-1.0934371523915506E-2</v>
      </c>
    </row>
    <row r="816" spans="1:25" x14ac:dyDescent="0.25">
      <c r="A816" s="1">
        <v>39026</v>
      </c>
      <c r="B816">
        <v>889.17</v>
      </c>
      <c r="C816">
        <v>887.65</v>
      </c>
      <c r="D816">
        <v>907.61</v>
      </c>
      <c r="E816">
        <v>908.5</v>
      </c>
      <c r="F816">
        <f t="shared" si="182"/>
        <v>2.0738441467885844E-2</v>
      </c>
      <c r="G816">
        <f t="shared" si="185"/>
        <v>0.97279187817258883</v>
      </c>
      <c r="H816">
        <f t="shared" si="186"/>
        <v>2</v>
      </c>
      <c r="I816">
        <f t="shared" si="186"/>
        <v>3</v>
      </c>
      <c r="J816">
        <f t="shared" si="186"/>
        <v>4</v>
      </c>
      <c r="K816">
        <f t="shared" si="183"/>
        <v>5</v>
      </c>
      <c r="L816">
        <f t="shared" si="187"/>
        <v>0</v>
      </c>
      <c r="M816">
        <f t="shared" si="188"/>
        <v>0</v>
      </c>
      <c r="N816">
        <f t="shared" si="189"/>
        <v>0</v>
      </c>
      <c r="O816">
        <f t="shared" si="190"/>
        <v>0</v>
      </c>
      <c r="P816">
        <f t="shared" si="191"/>
        <v>0</v>
      </c>
      <c r="Q816">
        <f t="shared" si="192"/>
        <v>0</v>
      </c>
      <c r="R816">
        <f t="shared" si="193"/>
        <v>0</v>
      </c>
      <c r="S816">
        <f t="shared" si="194"/>
        <v>1</v>
      </c>
      <c r="V816">
        <f t="shared" si="184"/>
        <v>0.20738441467885843</v>
      </c>
      <c r="W816">
        <v>884.56</v>
      </c>
      <c r="X816">
        <v>357018873</v>
      </c>
      <c r="Y816">
        <f>IF(K815=2,F816+0.005,IF(K815=1,F816,F816))</f>
        <v>2.0738441467885844E-2</v>
      </c>
    </row>
    <row r="817" spans="1:25" x14ac:dyDescent="0.25">
      <c r="A817" s="1">
        <v>39027</v>
      </c>
      <c r="B817">
        <v>907.61</v>
      </c>
      <c r="C817">
        <v>907.27</v>
      </c>
      <c r="D817">
        <v>913.09</v>
      </c>
      <c r="E817">
        <v>915.89</v>
      </c>
      <c r="F817">
        <f t="shared" si="182"/>
        <v>6.0378356342482105E-3</v>
      </c>
      <c r="G817">
        <f t="shared" si="185"/>
        <v>0.74680203045685278</v>
      </c>
      <c r="H817">
        <f t="shared" si="186"/>
        <v>2</v>
      </c>
      <c r="I817">
        <f t="shared" si="186"/>
        <v>3</v>
      </c>
      <c r="J817">
        <f t="shared" si="186"/>
        <v>3</v>
      </c>
      <c r="K817">
        <f t="shared" si="183"/>
        <v>4</v>
      </c>
      <c r="L817">
        <f t="shared" si="187"/>
        <v>1</v>
      </c>
      <c r="M817">
        <f t="shared" si="188"/>
        <v>0</v>
      </c>
      <c r="N817">
        <f t="shared" si="189"/>
        <v>0</v>
      </c>
      <c r="O817">
        <f t="shared" si="190"/>
        <v>0</v>
      </c>
      <c r="P817">
        <f t="shared" si="191"/>
        <v>0</v>
      </c>
      <c r="Q817">
        <f t="shared" si="192"/>
        <v>0</v>
      </c>
      <c r="R817">
        <f t="shared" si="193"/>
        <v>0</v>
      </c>
      <c r="S817">
        <f t="shared" si="194"/>
        <v>0</v>
      </c>
      <c r="V817">
        <f t="shared" si="184"/>
        <v>6.0378356342482106E-2</v>
      </c>
      <c r="W817">
        <v>907.09</v>
      </c>
      <c r="X817">
        <v>359952087</v>
      </c>
      <c r="Y817">
        <f>IF(K816=2,F817+0.005,IF(K816=1,F817,F817))</f>
        <v>6.0378356342482105E-3</v>
      </c>
    </row>
    <row r="818" spans="1:25" x14ac:dyDescent="0.25">
      <c r="A818" s="1">
        <v>39028</v>
      </c>
      <c r="B818">
        <v>913.09</v>
      </c>
      <c r="C818">
        <v>916.96</v>
      </c>
      <c r="D818">
        <v>911.81</v>
      </c>
      <c r="E818">
        <v>917.82</v>
      </c>
      <c r="F818">
        <f t="shared" si="182"/>
        <v>-1.4018333351587318E-3</v>
      </c>
      <c r="G818">
        <f t="shared" si="185"/>
        <v>0.39269035532994923</v>
      </c>
      <c r="H818">
        <f t="shared" si="186"/>
        <v>1</v>
      </c>
      <c r="I818">
        <f t="shared" si="186"/>
        <v>2</v>
      </c>
      <c r="J818">
        <f t="shared" si="186"/>
        <v>2</v>
      </c>
      <c r="K818">
        <f t="shared" si="183"/>
        <v>2</v>
      </c>
      <c r="L818">
        <f t="shared" si="187"/>
        <v>0</v>
      </c>
      <c r="M818">
        <f t="shared" si="188"/>
        <v>0</v>
      </c>
      <c r="N818">
        <f t="shared" si="189"/>
        <v>0</v>
      </c>
      <c r="O818">
        <f t="shared" si="190"/>
        <v>0</v>
      </c>
      <c r="P818">
        <f t="shared" si="191"/>
        <v>0</v>
      </c>
      <c r="Q818">
        <f t="shared" si="192"/>
        <v>1</v>
      </c>
      <c r="R818">
        <f t="shared" si="193"/>
        <v>0</v>
      </c>
      <c r="S818">
        <f t="shared" si="194"/>
        <v>0</v>
      </c>
      <c r="V818">
        <f t="shared" si="184"/>
        <v>-1.4018333351587319E-2</v>
      </c>
      <c r="W818">
        <v>906.17</v>
      </c>
      <c r="X818">
        <v>359595702</v>
      </c>
      <c r="Y818">
        <f>IF(K817=2,F818+0.005,IF(K817=1,F818,F818))</f>
        <v>-1.4018333351587318E-3</v>
      </c>
    </row>
    <row r="819" spans="1:25" x14ac:dyDescent="0.25">
      <c r="A819" s="1">
        <v>39029</v>
      </c>
      <c r="B819">
        <v>911.81</v>
      </c>
      <c r="C819">
        <v>906.69</v>
      </c>
      <c r="D819">
        <v>912.57</v>
      </c>
      <c r="E819">
        <v>914.07</v>
      </c>
      <c r="F819">
        <f t="shared" si="182"/>
        <v>8.3350698062107742E-4</v>
      </c>
      <c r="G819">
        <f t="shared" si="185"/>
        <v>0.51736040609137057</v>
      </c>
      <c r="H819">
        <f t="shared" si="186"/>
        <v>2</v>
      </c>
      <c r="I819">
        <f t="shared" si="186"/>
        <v>2</v>
      </c>
      <c r="J819">
        <f t="shared" si="186"/>
        <v>3</v>
      </c>
      <c r="K819">
        <f t="shared" si="183"/>
        <v>3</v>
      </c>
      <c r="L819">
        <f t="shared" si="187"/>
        <v>0</v>
      </c>
      <c r="M819">
        <f t="shared" si="188"/>
        <v>0</v>
      </c>
      <c r="N819">
        <f t="shared" si="189"/>
        <v>0</v>
      </c>
      <c r="O819">
        <f t="shared" si="190"/>
        <v>0</v>
      </c>
      <c r="P819">
        <f t="shared" si="191"/>
        <v>0</v>
      </c>
      <c r="Q819">
        <f t="shared" si="192"/>
        <v>0</v>
      </c>
      <c r="R819">
        <f t="shared" si="193"/>
        <v>1</v>
      </c>
      <c r="S819">
        <f t="shared" si="194"/>
        <v>0</v>
      </c>
      <c r="V819">
        <f t="shared" si="184"/>
        <v>8.335069806210774E-3</v>
      </c>
      <c r="W819">
        <v>901.67</v>
      </c>
      <c r="X819">
        <v>358725169</v>
      </c>
      <c r="Y819">
        <f>IF(K818=2,F819+0.005,IF(K818=1,F819,F819))</f>
        <v>5.8335069806210779E-3</v>
      </c>
    </row>
    <row r="820" spans="1:25" x14ac:dyDescent="0.25">
      <c r="A820" s="1">
        <v>39030</v>
      </c>
      <c r="B820">
        <v>912.57</v>
      </c>
      <c r="C820">
        <v>913.14</v>
      </c>
      <c r="D820">
        <v>912.32</v>
      </c>
      <c r="E820">
        <v>917.06</v>
      </c>
      <c r="F820">
        <f t="shared" si="182"/>
        <v>-2.7395158727549666E-4</v>
      </c>
      <c r="G820">
        <f t="shared" si="185"/>
        <v>0.4503553299492386</v>
      </c>
      <c r="H820">
        <f t="shared" si="186"/>
        <v>1</v>
      </c>
      <c r="I820">
        <f t="shared" si="186"/>
        <v>2</v>
      </c>
      <c r="J820">
        <f t="shared" si="186"/>
        <v>2</v>
      </c>
      <c r="K820">
        <f t="shared" si="183"/>
        <v>3</v>
      </c>
      <c r="L820">
        <f t="shared" si="187"/>
        <v>0</v>
      </c>
      <c r="M820">
        <f t="shared" si="188"/>
        <v>0</v>
      </c>
      <c r="N820">
        <f t="shared" si="189"/>
        <v>0</v>
      </c>
      <c r="O820">
        <f t="shared" si="190"/>
        <v>0</v>
      </c>
      <c r="P820">
        <f t="shared" si="191"/>
        <v>0</v>
      </c>
      <c r="Q820">
        <f t="shared" si="192"/>
        <v>1</v>
      </c>
      <c r="R820">
        <f t="shared" si="193"/>
        <v>0</v>
      </c>
      <c r="S820">
        <f t="shared" si="194"/>
        <v>0</v>
      </c>
      <c r="V820">
        <f t="shared" si="184"/>
        <v>-2.7395158727549665E-3</v>
      </c>
      <c r="W820">
        <v>909.81</v>
      </c>
      <c r="X820">
        <v>358046596</v>
      </c>
      <c r="Y820">
        <f>IF(K819=2,F820+0.005,IF(K819=1,F820,F820))</f>
        <v>-2.7395158727549666E-4</v>
      </c>
    </row>
    <row r="821" spans="1:25" x14ac:dyDescent="0.25">
      <c r="A821" s="1">
        <v>39033</v>
      </c>
      <c r="B821">
        <v>912.32</v>
      </c>
      <c r="C821">
        <v>913.94</v>
      </c>
      <c r="D821">
        <v>913.76</v>
      </c>
      <c r="E821">
        <v>915.35</v>
      </c>
      <c r="F821">
        <f t="shared" si="182"/>
        <v>1.5783935461241021E-3</v>
      </c>
      <c r="G821">
        <f t="shared" si="185"/>
        <v>0.55573604060913706</v>
      </c>
      <c r="H821">
        <f t="shared" si="186"/>
        <v>2</v>
      </c>
      <c r="I821">
        <f t="shared" si="186"/>
        <v>2</v>
      </c>
      <c r="J821">
        <f t="shared" si="186"/>
        <v>3</v>
      </c>
      <c r="K821">
        <f t="shared" si="183"/>
        <v>3</v>
      </c>
      <c r="L821">
        <f t="shared" si="187"/>
        <v>0</v>
      </c>
      <c r="M821">
        <f t="shared" si="188"/>
        <v>0</v>
      </c>
      <c r="N821">
        <f t="shared" si="189"/>
        <v>0</v>
      </c>
      <c r="O821">
        <f t="shared" si="190"/>
        <v>0</v>
      </c>
      <c r="P821">
        <f t="shared" si="191"/>
        <v>0</v>
      </c>
      <c r="Q821">
        <f t="shared" si="192"/>
        <v>0</v>
      </c>
      <c r="R821">
        <f t="shared" si="193"/>
        <v>0</v>
      </c>
      <c r="S821">
        <f t="shared" si="194"/>
        <v>1</v>
      </c>
      <c r="V821">
        <f t="shared" si="184"/>
        <v>1.578393546124102E-2</v>
      </c>
      <c r="W821">
        <v>912.23</v>
      </c>
      <c r="X821">
        <v>355748128</v>
      </c>
      <c r="Y821">
        <f>IF(K820=2,F821+0.005,IF(K820=1,F821,F821))</f>
        <v>1.5783935461241021E-3</v>
      </c>
    </row>
    <row r="822" spans="1:25" x14ac:dyDescent="0.25">
      <c r="A822" s="1">
        <v>39034</v>
      </c>
      <c r="B822">
        <v>913.76</v>
      </c>
      <c r="C822">
        <v>916.3</v>
      </c>
      <c r="D822">
        <v>919.67</v>
      </c>
      <c r="E822">
        <v>921.55</v>
      </c>
      <c r="F822">
        <f t="shared" si="182"/>
        <v>6.4677814743477153E-3</v>
      </c>
      <c r="G822">
        <f t="shared" si="185"/>
        <v>0.76284263959390863</v>
      </c>
      <c r="H822">
        <f t="shared" si="186"/>
        <v>2</v>
      </c>
      <c r="I822">
        <f t="shared" si="186"/>
        <v>3</v>
      </c>
      <c r="J822">
        <f t="shared" si="186"/>
        <v>4</v>
      </c>
      <c r="K822">
        <f t="shared" si="183"/>
        <v>4</v>
      </c>
      <c r="L822">
        <f t="shared" si="187"/>
        <v>0</v>
      </c>
      <c r="M822">
        <f t="shared" si="188"/>
        <v>1</v>
      </c>
      <c r="N822">
        <f t="shared" si="189"/>
        <v>0</v>
      </c>
      <c r="O822">
        <f t="shared" si="190"/>
        <v>0</v>
      </c>
      <c r="P822">
        <f t="shared" si="191"/>
        <v>0</v>
      </c>
      <c r="Q822">
        <f t="shared" si="192"/>
        <v>0</v>
      </c>
      <c r="R822">
        <f t="shared" si="193"/>
        <v>0</v>
      </c>
      <c r="S822">
        <f t="shared" si="194"/>
        <v>0</v>
      </c>
      <c r="V822">
        <f t="shared" si="184"/>
        <v>6.4677814743477155E-2</v>
      </c>
      <c r="W822">
        <v>915.17</v>
      </c>
      <c r="X822">
        <v>357660334</v>
      </c>
      <c r="Y822">
        <f>IF(K821=2,F822+0.005,IF(K821=1,F822,F822))</f>
        <v>6.4677814743477153E-3</v>
      </c>
    </row>
    <row r="823" spans="1:25" x14ac:dyDescent="0.25">
      <c r="A823" s="1">
        <v>39035</v>
      </c>
      <c r="B823">
        <v>919.67</v>
      </c>
      <c r="C823">
        <v>922.33</v>
      </c>
      <c r="D823">
        <v>921.05</v>
      </c>
      <c r="E823">
        <v>923.27</v>
      </c>
      <c r="F823">
        <f t="shared" si="182"/>
        <v>1.5005382365413631E-3</v>
      </c>
      <c r="G823">
        <f t="shared" si="185"/>
        <v>0.55167512690355325</v>
      </c>
      <c r="H823">
        <f t="shared" si="186"/>
        <v>2</v>
      </c>
      <c r="I823">
        <f t="shared" si="186"/>
        <v>2</v>
      </c>
      <c r="J823">
        <f t="shared" si="186"/>
        <v>3</v>
      </c>
      <c r="K823">
        <f t="shared" si="183"/>
        <v>3</v>
      </c>
      <c r="L823">
        <f t="shared" si="187"/>
        <v>1</v>
      </c>
      <c r="M823">
        <f t="shared" si="188"/>
        <v>0</v>
      </c>
      <c r="N823">
        <f t="shared" si="189"/>
        <v>0</v>
      </c>
      <c r="O823">
        <f t="shared" si="190"/>
        <v>0</v>
      </c>
      <c r="P823">
        <f t="shared" si="191"/>
        <v>0</v>
      </c>
      <c r="Q823">
        <f t="shared" si="192"/>
        <v>0</v>
      </c>
      <c r="R823">
        <f t="shared" si="193"/>
        <v>0</v>
      </c>
      <c r="S823">
        <f t="shared" si="194"/>
        <v>0</v>
      </c>
      <c r="V823">
        <f t="shared" si="184"/>
        <v>1.5005382365413631E-2</v>
      </c>
      <c r="W823">
        <v>916.93</v>
      </c>
      <c r="X823">
        <v>357061040</v>
      </c>
      <c r="Y823">
        <f>IF(K822=2,F823+0.005,IF(K822=1,F823,F823))</f>
        <v>1.5005382365413631E-3</v>
      </c>
    </row>
    <row r="824" spans="1:25" x14ac:dyDescent="0.25">
      <c r="A824" s="1">
        <v>39036</v>
      </c>
      <c r="B824">
        <v>921.05</v>
      </c>
      <c r="C824">
        <v>920.6</v>
      </c>
      <c r="D824">
        <v>917.48</v>
      </c>
      <c r="E824">
        <v>921.4</v>
      </c>
      <c r="F824">
        <f t="shared" si="182"/>
        <v>-3.8760110743172862E-3</v>
      </c>
      <c r="G824">
        <f t="shared" si="185"/>
        <v>0.28263959390862942</v>
      </c>
      <c r="H824">
        <f t="shared" si="186"/>
        <v>1</v>
      </c>
      <c r="I824">
        <f t="shared" si="186"/>
        <v>1</v>
      </c>
      <c r="J824">
        <f t="shared" si="186"/>
        <v>2</v>
      </c>
      <c r="K824">
        <f t="shared" si="183"/>
        <v>2</v>
      </c>
      <c r="L824">
        <f t="shared" si="187"/>
        <v>0</v>
      </c>
      <c r="M824">
        <f t="shared" si="188"/>
        <v>0</v>
      </c>
      <c r="N824">
        <f t="shared" si="189"/>
        <v>0</v>
      </c>
      <c r="O824">
        <f t="shared" si="190"/>
        <v>0</v>
      </c>
      <c r="P824">
        <f t="shared" si="191"/>
        <v>0</v>
      </c>
      <c r="Q824">
        <f t="shared" si="192"/>
        <v>1</v>
      </c>
      <c r="R824">
        <f t="shared" si="193"/>
        <v>0</v>
      </c>
      <c r="S824">
        <f t="shared" si="194"/>
        <v>0</v>
      </c>
      <c r="V824">
        <f t="shared" si="184"/>
        <v>-3.8760110743172864E-2</v>
      </c>
      <c r="W824">
        <v>916.34</v>
      </c>
      <c r="X824">
        <v>354619428</v>
      </c>
      <c r="Y824">
        <f>IF(K823=2,F824+0.005,IF(K823=1,F824,F824))</f>
        <v>-3.8760110743172862E-3</v>
      </c>
    </row>
    <row r="825" spans="1:25" x14ac:dyDescent="0.25">
      <c r="A825" s="1">
        <v>39037</v>
      </c>
      <c r="B825">
        <v>917.48</v>
      </c>
      <c r="C825">
        <v>920.19</v>
      </c>
      <c r="D825">
        <v>923.02</v>
      </c>
      <c r="E825">
        <v>924.34</v>
      </c>
      <c r="F825">
        <f t="shared" si="182"/>
        <v>6.038278763569738E-3</v>
      </c>
      <c r="G825">
        <f t="shared" si="185"/>
        <v>0.74700507614213196</v>
      </c>
      <c r="H825">
        <f t="shared" si="186"/>
        <v>2</v>
      </c>
      <c r="I825">
        <f t="shared" si="186"/>
        <v>3</v>
      </c>
      <c r="J825">
        <f t="shared" si="186"/>
        <v>3</v>
      </c>
      <c r="K825">
        <f t="shared" si="183"/>
        <v>4</v>
      </c>
      <c r="L825">
        <f t="shared" si="187"/>
        <v>0</v>
      </c>
      <c r="M825">
        <f t="shared" si="188"/>
        <v>0</v>
      </c>
      <c r="N825">
        <f t="shared" si="189"/>
        <v>0</v>
      </c>
      <c r="O825">
        <f t="shared" si="190"/>
        <v>0</v>
      </c>
      <c r="P825">
        <f t="shared" si="191"/>
        <v>0</v>
      </c>
      <c r="Q825">
        <f t="shared" si="192"/>
        <v>0</v>
      </c>
      <c r="R825">
        <f t="shared" si="193"/>
        <v>1</v>
      </c>
      <c r="S825">
        <f t="shared" si="194"/>
        <v>0</v>
      </c>
      <c r="V825">
        <f t="shared" si="184"/>
        <v>6.0382787635697377E-2</v>
      </c>
      <c r="W825">
        <v>919.05</v>
      </c>
      <c r="X825">
        <v>369628631</v>
      </c>
      <c r="Y825">
        <f>IF(K824=2,F825+0.005,IF(K824=1,F825,F825))</f>
        <v>1.1038278763569737E-2</v>
      </c>
    </row>
    <row r="826" spans="1:25" x14ac:dyDescent="0.25">
      <c r="A826" s="1">
        <v>39040</v>
      </c>
      <c r="B826">
        <v>923.02</v>
      </c>
      <c r="C826">
        <v>926.85</v>
      </c>
      <c r="D826">
        <v>920.29</v>
      </c>
      <c r="E826">
        <v>927.09</v>
      </c>
      <c r="F826">
        <f t="shared" si="182"/>
        <v>-2.9576823904140953E-3</v>
      </c>
      <c r="G826">
        <f t="shared" si="185"/>
        <v>0.32040609137055837</v>
      </c>
      <c r="H826">
        <f t="shared" si="186"/>
        <v>1</v>
      </c>
      <c r="I826">
        <f t="shared" si="186"/>
        <v>1</v>
      </c>
      <c r="J826">
        <f t="shared" si="186"/>
        <v>2</v>
      </c>
      <c r="K826">
        <f t="shared" si="183"/>
        <v>2</v>
      </c>
      <c r="L826">
        <f t="shared" si="187"/>
        <v>0</v>
      </c>
      <c r="M826">
        <f t="shared" si="188"/>
        <v>0</v>
      </c>
      <c r="N826">
        <f t="shared" si="189"/>
        <v>0</v>
      </c>
      <c r="O826">
        <f t="shared" si="190"/>
        <v>0</v>
      </c>
      <c r="P826">
        <f t="shared" si="191"/>
        <v>1</v>
      </c>
      <c r="Q826">
        <f t="shared" si="192"/>
        <v>0</v>
      </c>
      <c r="R826">
        <f t="shared" si="193"/>
        <v>0</v>
      </c>
      <c r="S826">
        <f t="shared" si="194"/>
        <v>0</v>
      </c>
      <c r="V826">
        <f t="shared" si="184"/>
        <v>-2.9576823904140952E-2</v>
      </c>
      <c r="W826">
        <v>917</v>
      </c>
      <c r="X826">
        <v>368620515</v>
      </c>
      <c r="Y826">
        <f>IF(K825=2,F826+0.005,IF(K825=1,F826,F826))</f>
        <v>-2.9576823904140953E-3</v>
      </c>
    </row>
    <row r="827" spans="1:25" x14ac:dyDescent="0.25">
      <c r="A827" s="1">
        <v>39041</v>
      </c>
      <c r="B827">
        <v>920.29</v>
      </c>
      <c r="C827">
        <v>917.32</v>
      </c>
      <c r="D827">
        <v>916.1</v>
      </c>
      <c r="E827">
        <v>918.49</v>
      </c>
      <c r="F827">
        <f t="shared" si="182"/>
        <v>-4.5529126688325866E-3</v>
      </c>
      <c r="G827">
        <f t="shared" si="185"/>
        <v>0.26152284263959391</v>
      </c>
      <c r="H827">
        <f t="shared" si="186"/>
        <v>1</v>
      </c>
      <c r="I827">
        <f t="shared" si="186"/>
        <v>1</v>
      </c>
      <c r="J827">
        <f t="shared" si="186"/>
        <v>2</v>
      </c>
      <c r="K827">
        <f t="shared" si="183"/>
        <v>2</v>
      </c>
      <c r="L827">
        <f t="shared" si="187"/>
        <v>0</v>
      </c>
      <c r="M827">
        <f t="shared" si="188"/>
        <v>0</v>
      </c>
      <c r="N827">
        <f t="shared" si="189"/>
        <v>0</v>
      </c>
      <c r="O827">
        <f t="shared" si="190"/>
        <v>1</v>
      </c>
      <c r="P827">
        <f t="shared" si="191"/>
        <v>0</v>
      </c>
      <c r="Q827">
        <f t="shared" si="192"/>
        <v>0</v>
      </c>
      <c r="R827">
        <f t="shared" si="193"/>
        <v>0</v>
      </c>
      <c r="S827">
        <f t="shared" si="194"/>
        <v>0</v>
      </c>
      <c r="V827">
        <f t="shared" si="184"/>
        <v>-4.5529126688325865E-2</v>
      </c>
      <c r="W827">
        <v>913.77</v>
      </c>
      <c r="X827">
        <v>368355233</v>
      </c>
      <c r="Y827">
        <f>IF(K826=2,F827+0.005,IF(K826=1,F827,F827))</f>
        <v>4.4708733116741346E-4</v>
      </c>
    </row>
    <row r="828" spans="1:25" x14ac:dyDescent="0.25">
      <c r="A828" s="1">
        <v>39042</v>
      </c>
      <c r="B828">
        <v>916.1</v>
      </c>
      <c r="C828">
        <v>914.52</v>
      </c>
      <c r="D828">
        <v>917.82</v>
      </c>
      <c r="E828">
        <v>921.95</v>
      </c>
      <c r="F828">
        <f t="shared" si="182"/>
        <v>1.8775242877415426E-3</v>
      </c>
      <c r="G828">
        <f t="shared" si="185"/>
        <v>0.56832487309644675</v>
      </c>
      <c r="H828">
        <f t="shared" si="186"/>
        <v>2</v>
      </c>
      <c r="I828">
        <f t="shared" si="186"/>
        <v>2</v>
      </c>
      <c r="J828">
        <f t="shared" si="186"/>
        <v>3</v>
      </c>
      <c r="K828">
        <f t="shared" si="183"/>
        <v>3</v>
      </c>
      <c r="L828">
        <f t="shared" si="187"/>
        <v>0</v>
      </c>
      <c r="M828">
        <f t="shared" si="188"/>
        <v>0</v>
      </c>
      <c r="N828">
        <f t="shared" si="189"/>
        <v>0</v>
      </c>
      <c r="O828">
        <f t="shared" si="190"/>
        <v>0</v>
      </c>
      <c r="P828">
        <f t="shared" si="191"/>
        <v>0</v>
      </c>
      <c r="Q828">
        <f t="shared" si="192"/>
        <v>0</v>
      </c>
      <c r="R828">
        <f t="shared" si="193"/>
        <v>0</v>
      </c>
      <c r="S828">
        <f t="shared" si="194"/>
        <v>1</v>
      </c>
      <c r="V828">
        <f t="shared" si="184"/>
        <v>1.8775242877415426E-2</v>
      </c>
      <c r="W828">
        <v>912.37</v>
      </c>
      <c r="X828">
        <v>370614394</v>
      </c>
      <c r="Y828">
        <f>IF(K827=2,F828+0.005,IF(K827=1,F828,F828))</f>
        <v>6.8775242877415427E-3</v>
      </c>
    </row>
    <row r="829" spans="1:25" x14ac:dyDescent="0.25">
      <c r="A829" s="1">
        <v>39043</v>
      </c>
      <c r="B829">
        <v>917.82</v>
      </c>
      <c r="C829">
        <v>921.28</v>
      </c>
      <c r="D829">
        <v>924.81</v>
      </c>
      <c r="E829">
        <v>927.85</v>
      </c>
      <c r="F829">
        <f t="shared" si="182"/>
        <v>7.6158723932796138E-3</v>
      </c>
      <c r="G829">
        <f t="shared" si="185"/>
        <v>0.80304568527918785</v>
      </c>
      <c r="H829">
        <f t="shared" si="186"/>
        <v>2</v>
      </c>
      <c r="I829">
        <f t="shared" si="186"/>
        <v>3</v>
      </c>
      <c r="J829">
        <f t="shared" si="186"/>
        <v>4</v>
      </c>
      <c r="K829">
        <f t="shared" si="183"/>
        <v>5</v>
      </c>
      <c r="L829">
        <f t="shared" si="187"/>
        <v>1</v>
      </c>
      <c r="M829">
        <f t="shared" si="188"/>
        <v>0</v>
      </c>
      <c r="N829">
        <f t="shared" si="189"/>
        <v>0</v>
      </c>
      <c r="O829">
        <f t="shared" si="190"/>
        <v>0</v>
      </c>
      <c r="P829">
        <f t="shared" si="191"/>
        <v>0</v>
      </c>
      <c r="Q829">
        <f t="shared" si="192"/>
        <v>0</v>
      </c>
      <c r="R829">
        <f t="shared" si="193"/>
        <v>0</v>
      </c>
      <c r="S829">
        <f t="shared" si="194"/>
        <v>0</v>
      </c>
      <c r="V829">
        <f t="shared" si="184"/>
        <v>7.6158723932796143E-2</v>
      </c>
      <c r="W829">
        <v>920.72</v>
      </c>
      <c r="X829">
        <v>373700997</v>
      </c>
      <c r="Y829">
        <f>IF(K828=2,F829+0.005,IF(K828=1,F829,F829))</f>
        <v>7.6158723932796138E-3</v>
      </c>
    </row>
    <row r="830" spans="1:25" x14ac:dyDescent="0.25">
      <c r="A830" s="1">
        <v>39044</v>
      </c>
      <c r="B830">
        <v>924.81</v>
      </c>
      <c r="C830">
        <v>921.3</v>
      </c>
      <c r="D830">
        <v>915.24</v>
      </c>
      <c r="E830">
        <v>924.65</v>
      </c>
      <c r="F830">
        <f t="shared" si="182"/>
        <v>-1.0348071495766629E-2</v>
      </c>
      <c r="G830">
        <f t="shared" si="185"/>
        <v>0.11329949238578681</v>
      </c>
      <c r="H830">
        <f t="shared" si="186"/>
        <v>1</v>
      </c>
      <c r="I830">
        <f t="shared" si="186"/>
        <v>1</v>
      </c>
      <c r="J830">
        <f t="shared" si="186"/>
        <v>1</v>
      </c>
      <c r="K830">
        <f t="shared" si="183"/>
        <v>1</v>
      </c>
      <c r="L830">
        <f t="shared" si="187"/>
        <v>0</v>
      </c>
      <c r="M830">
        <f t="shared" si="188"/>
        <v>0</v>
      </c>
      <c r="N830">
        <f t="shared" si="189"/>
        <v>0</v>
      </c>
      <c r="O830">
        <f t="shared" si="190"/>
        <v>0</v>
      </c>
      <c r="P830">
        <f t="shared" si="191"/>
        <v>0</v>
      </c>
      <c r="Q830">
        <f t="shared" si="192"/>
        <v>1</v>
      </c>
      <c r="R830">
        <f t="shared" si="193"/>
        <v>0</v>
      </c>
      <c r="S830">
        <f t="shared" si="194"/>
        <v>0</v>
      </c>
      <c r="V830">
        <f t="shared" si="184"/>
        <v>-0.10348071495766629</v>
      </c>
      <c r="W830">
        <v>911.5</v>
      </c>
      <c r="X830">
        <v>370679852</v>
      </c>
      <c r="Y830">
        <f>IF(K829=2,F830+0.005,IF(K829=1,F830,F830))</f>
        <v>-1.0348071495766629E-2</v>
      </c>
    </row>
    <row r="831" spans="1:25" x14ac:dyDescent="0.25">
      <c r="A831" s="1">
        <v>39047</v>
      </c>
      <c r="B831">
        <v>915.24</v>
      </c>
      <c r="C831">
        <v>920.72</v>
      </c>
      <c r="D831">
        <v>919.49</v>
      </c>
      <c r="E831">
        <v>925.37</v>
      </c>
      <c r="F831">
        <f t="shared" si="182"/>
        <v>4.6435907521524405E-3</v>
      </c>
      <c r="G831">
        <f t="shared" si="185"/>
        <v>0.69299492385786798</v>
      </c>
      <c r="H831">
        <f t="shared" si="186"/>
        <v>2</v>
      </c>
      <c r="I831">
        <f t="shared" si="186"/>
        <v>3</v>
      </c>
      <c r="J831">
        <f t="shared" si="186"/>
        <v>3</v>
      </c>
      <c r="K831">
        <f t="shared" si="183"/>
        <v>4</v>
      </c>
      <c r="L831">
        <f t="shared" si="187"/>
        <v>0</v>
      </c>
      <c r="M831">
        <f t="shared" si="188"/>
        <v>0</v>
      </c>
      <c r="N831">
        <f t="shared" si="189"/>
        <v>0</v>
      </c>
      <c r="O831">
        <f t="shared" si="190"/>
        <v>0</v>
      </c>
      <c r="P831">
        <f t="shared" si="191"/>
        <v>0</v>
      </c>
      <c r="Q831">
        <f t="shared" si="192"/>
        <v>0</v>
      </c>
      <c r="R831">
        <f t="shared" si="193"/>
        <v>0</v>
      </c>
      <c r="S831">
        <f t="shared" si="194"/>
        <v>1</v>
      </c>
      <c r="V831">
        <f t="shared" si="184"/>
        <v>4.6435907521524405E-2</v>
      </c>
      <c r="W831">
        <v>914.82</v>
      </c>
      <c r="X831">
        <v>372903017</v>
      </c>
      <c r="Y831">
        <f>IF(K830=2,F831+0.005,IF(K830=1,F831,F831))</f>
        <v>4.6435907521524405E-3</v>
      </c>
    </row>
    <row r="832" spans="1:25" x14ac:dyDescent="0.25">
      <c r="A832" s="1">
        <v>39048</v>
      </c>
      <c r="B832">
        <v>919.49</v>
      </c>
      <c r="C832">
        <v>923.49</v>
      </c>
      <c r="D832">
        <v>924.68</v>
      </c>
      <c r="E832">
        <v>928.99</v>
      </c>
      <c r="F832">
        <f t="shared" si="182"/>
        <v>5.6444333271704322E-3</v>
      </c>
      <c r="G832">
        <f t="shared" si="185"/>
        <v>0.73157360406091365</v>
      </c>
      <c r="H832">
        <f t="shared" si="186"/>
        <v>2</v>
      </c>
      <c r="I832">
        <f t="shared" si="186"/>
        <v>3</v>
      </c>
      <c r="J832">
        <f t="shared" si="186"/>
        <v>3</v>
      </c>
      <c r="K832">
        <f t="shared" si="183"/>
        <v>4</v>
      </c>
      <c r="L832">
        <f t="shared" si="187"/>
        <v>1</v>
      </c>
      <c r="M832">
        <f t="shared" si="188"/>
        <v>0</v>
      </c>
      <c r="N832">
        <f t="shared" si="189"/>
        <v>0</v>
      </c>
      <c r="O832">
        <f t="shared" si="190"/>
        <v>0</v>
      </c>
      <c r="P832">
        <f t="shared" si="191"/>
        <v>0</v>
      </c>
      <c r="Q832">
        <f t="shared" si="192"/>
        <v>0</v>
      </c>
      <c r="R832">
        <f t="shared" si="193"/>
        <v>0</v>
      </c>
      <c r="S832">
        <f t="shared" si="194"/>
        <v>0</v>
      </c>
      <c r="V832">
        <f t="shared" si="184"/>
        <v>5.6444333271704325E-2</v>
      </c>
      <c r="W832">
        <v>923.05</v>
      </c>
      <c r="X832">
        <v>374013617</v>
      </c>
      <c r="Y832">
        <f>IF(K831=2,F832+0.005,IF(K831=1,F832,F832))</f>
        <v>5.6444333271704322E-3</v>
      </c>
    </row>
    <row r="833" spans="1:25" x14ac:dyDescent="0.25">
      <c r="A833" s="1">
        <v>39049</v>
      </c>
      <c r="B833">
        <v>924.68</v>
      </c>
      <c r="C833">
        <v>921.52</v>
      </c>
      <c r="D833">
        <v>922.02</v>
      </c>
      <c r="E833">
        <v>925.63</v>
      </c>
      <c r="F833">
        <f t="shared" si="182"/>
        <v>-2.8766708482934294E-3</v>
      </c>
      <c r="G833">
        <f t="shared" si="185"/>
        <v>0.32487309644670048</v>
      </c>
      <c r="H833">
        <f t="shared" si="186"/>
        <v>1</v>
      </c>
      <c r="I833">
        <f t="shared" si="186"/>
        <v>1</v>
      </c>
      <c r="J833">
        <f t="shared" si="186"/>
        <v>2</v>
      </c>
      <c r="K833">
        <f t="shared" si="183"/>
        <v>2</v>
      </c>
      <c r="L833">
        <f t="shared" si="187"/>
        <v>0</v>
      </c>
      <c r="M833">
        <f t="shared" si="188"/>
        <v>0</v>
      </c>
      <c r="N833">
        <f t="shared" si="189"/>
        <v>0</v>
      </c>
      <c r="O833">
        <f t="shared" si="190"/>
        <v>0</v>
      </c>
      <c r="P833">
        <f t="shared" si="191"/>
        <v>0</v>
      </c>
      <c r="Q833">
        <f t="shared" si="192"/>
        <v>1</v>
      </c>
      <c r="R833">
        <f t="shared" si="193"/>
        <v>0</v>
      </c>
      <c r="S833">
        <f t="shared" si="194"/>
        <v>0</v>
      </c>
      <c r="V833">
        <f t="shared" si="184"/>
        <v>-2.8766708482934295E-2</v>
      </c>
      <c r="W833">
        <v>918.16</v>
      </c>
      <c r="X833">
        <v>373721816</v>
      </c>
      <c r="Y833">
        <f>IF(K832=2,F833+0.005,IF(K832=1,F833,F833))</f>
        <v>-2.8766708482934294E-3</v>
      </c>
    </row>
    <row r="834" spans="1:25" x14ac:dyDescent="0.25">
      <c r="A834" s="1">
        <v>39050</v>
      </c>
      <c r="B834">
        <v>922.02</v>
      </c>
      <c r="C834">
        <v>923.68</v>
      </c>
      <c r="D834">
        <v>931.21</v>
      </c>
      <c r="E834">
        <v>932.14</v>
      </c>
      <c r="F834">
        <f t="shared" si="182"/>
        <v>9.9672458298085236E-3</v>
      </c>
      <c r="G834">
        <f t="shared" si="185"/>
        <v>0.85989847715736045</v>
      </c>
      <c r="H834">
        <f t="shared" si="186"/>
        <v>2</v>
      </c>
      <c r="I834">
        <f t="shared" si="186"/>
        <v>3</v>
      </c>
      <c r="J834">
        <f t="shared" si="186"/>
        <v>4</v>
      </c>
      <c r="K834">
        <f t="shared" si="183"/>
        <v>5</v>
      </c>
      <c r="L834">
        <f t="shared" si="187"/>
        <v>0</v>
      </c>
      <c r="M834">
        <f t="shared" si="188"/>
        <v>0</v>
      </c>
      <c r="N834">
        <f t="shared" si="189"/>
        <v>0</v>
      </c>
      <c r="O834">
        <f t="shared" si="190"/>
        <v>0</v>
      </c>
      <c r="P834">
        <f t="shared" si="191"/>
        <v>0</v>
      </c>
      <c r="Q834">
        <f t="shared" si="192"/>
        <v>0</v>
      </c>
      <c r="R834">
        <f t="shared" si="193"/>
        <v>1</v>
      </c>
      <c r="S834">
        <f t="shared" si="194"/>
        <v>0</v>
      </c>
      <c r="V834">
        <f t="shared" si="184"/>
        <v>9.9672458298085242E-2</v>
      </c>
      <c r="W834">
        <v>923.46</v>
      </c>
      <c r="X834">
        <v>375115801</v>
      </c>
      <c r="Y834">
        <f>IF(K833=2,F834+0.005,IF(K833=1,F834,F834))</f>
        <v>1.4967245829808525E-2</v>
      </c>
    </row>
    <row r="835" spans="1:25" x14ac:dyDescent="0.25">
      <c r="A835" s="1">
        <v>39051</v>
      </c>
      <c r="B835">
        <v>931.21</v>
      </c>
      <c r="C835">
        <v>935.58</v>
      </c>
      <c r="D835">
        <v>929.59</v>
      </c>
      <c r="E835">
        <v>936.67</v>
      </c>
      <c r="F835">
        <f t="shared" ref="F835:F898" si="195">(D835-D834)/D834</f>
        <v>-1.7396720396043906E-3</v>
      </c>
      <c r="G835">
        <f t="shared" si="185"/>
        <v>0.37685279187817261</v>
      </c>
      <c r="H835">
        <f t="shared" si="186"/>
        <v>1</v>
      </c>
      <c r="I835">
        <f t="shared" si="186"/>
        <v>2</v>
      </c>
      <c r="J835">
        <f t="shared" si="186"/>
        <v>2</v>
      </c>
      <c r="K835">
        <f t="shared" si="186"/>
        <v>2</v>
      </c>
      <c r="L835">
        <f t="shared" si="187"/>
        <v>0</v>
      </c>
      <c r="M835">
        <f t="shared" si="188"/>
        <v>0</v>
      </c>
      <c r="N835">
        <f t="shared" si="189"/>
        <v>0</v>
      </c>
      <c r="O835">
        <f t="shared" si="190"/>
        <v>0</v>
      </c>
      <c r="P835">
        <f t="shared" si="191"/>
        <v>1</v>
      </c>
      <c r="Q835">
        <f t="shared" si="192"/>
        <v>0</v>
      </c>
      <c r="R835">
        <f t="shared" si="193"/>
        <v>0</v>
      </c>
      <c r="S835">
        <f t="shared" si="194"/>
        <v>0</v>
      </c>
      <c r="V835">
        <f t="shared" ref="V835:V898" si="196">F835*10</f>
        <v>-1.7396720396043907E-2</v>
      </c>
      <c r="W835">
        <v>926.02</v>
      </c>
      <c r="X835">
        <v>372955390</v>
      </c>
      <c r="Y835">
        <f>IF(K834=2,F835+0.005,IF(K834=1,F835,F835))</f>
        <v>-1.7396720396043906E-3</v>
      </c>
    </row>
    <row r="836" spans="1:25" x14ac:dyDescent="0.25">
      <c r="A836" s="1">
        <v>39054</v>
      </c>
      <c r="B836">
        <v>929.59</v>
      </c>
      <c r="C836">
        <v>926.44</v>
      </c>
      <c r="D836">
        <v>917.25</v>
      </c>
      <c r="E836">
        <v>926.83</v>
      </c>
      <c r="F836">
        <f t="shared" si="195"/>
        <v>-1.3274669477941922E-2</v>
      </c>
      <c r="G836">
        <f t="shared" ref="G836:G899" si="197">_xlfn.RANK.AVG(F836,$F$3:$F$4927,1)/COUNT($F$3:$F$4927)</f>
        <v>8.0609137055837568E-2</v>
      </c>
      <c r="H836">
        <f t="shared" ref="H836:K899" si="198">ROUNDDOWN($G836*H$2,0)-IF(MOD($G836*H$2,1)=0,1,0)+1</f>
        <v>1</v>
      </c>
      <c r="I836">
        <f t="shared" si="198"/>
        <v>1</v>
      </c>
      <c r="J836">
        <f t="shared" si="198"/>
        <v>1</v>
      </c>
      <c r="K836">
        <f t="shared" si="198"/>
        <v>1</v>
      </c>
      <c r="L836">
        <f t="shared" si="187"/>
        <v>0</v>
      </c>
      <c r="M836">
        <f t="shared" si="188"/>
        <v>0</v>
      </c>
      <c r="N836">
        <f t="shared" si="189"/>
        <v>0</v>
      </c>
      <c r="O836">
        <f t="shared" si="190"/>
        <v>1</v>
      </c>
      <c r="P836">
        <f t="shared" si="191"/>
        <v>0</v>
      </c>
      <c r="Q836">
        <f t="shared" si="192"/>
        <v>0</v>
      </c>
      <c r="R836">
        <f t="shared" si="193"/>
        <v>0</v>
      </c>
      <c r="S836">
        <f t="shared" si="194"/>
        <v>0</v>
      </c>
      <c r="V836">
        <f t="shared" si="196"/>
        <v>-0.13274669477941922</v>
      </c>
      <c r="W836">
        <v>916.35</v>
      </c>
      <c r="X836">
        <v>368613838</v>
      </c>
      <c r="Y836">
        <f>IF(K835=2,F836+0.005,IF(K835=1,F836,F836))</f>
        <v>-8.2746694779419205E-3</v>
      </c>
    </row>
    <row r="837" spans="1:25" x14ac:dyDescent="0.25">
      <c r="A837" s="1">
        <v>39055</v>
      </c>
      <c r="B837">
        <v>917.25</v>
      </c>
      <c r="C837">
        <v>917.91</v>
      </c>
      <c r="D837">
        <v>925.72</v>
      </c>
      <c r="E837">
        <v>926.77</v>
      </c>
      <c r="F837">
        <f t="shared" si="195"/>
        <v>9.234123739438568E-3</v>
      </c>
      <c r="G837">
        <f t="shared" si="197"/>
        <v>0.84345177664974624</v>
      </c>
      <c r="H837">
        <f t="shared" si="198"/>
        <v>2</v>
      </c>
      <c r="I837">
        <f t="shared" si="198"/>
        <v>3</v>
      </c>
      <c r="J837">
        <f t="shared" si="198"/>
        <v>4</v>
      </c>
      <c r="K837">
        <f t="shared" si="198"/>
        <v>5</v>
      </c>
      <c r="L837">
        <f t="shared" ref="L837:L900" si="199">IF(AND($H836=2,$H837=2,$H838=1),1,0)</f>
        <v>0</v>
      </c>
      <c r="M837">
        <f t="shared" ref="M837:M900" si="200">IF(AND($H836=2,$H837=2,$H838=2),1,0)</f>
        <v>0</v>
      </c>
      <c r="N837">
        <f t="shared" ref="N837:N900" si="201">IF(AND($H836=1,$H837=1,$H838=1),1,0)</f>
        <v>0</v>
      </c>
      <c r="O837">
        <f t="shared" ref="O837:O900" si="202">IF(AND($H836=1,$H837=1,$H838=2),1,0)</f>
        <v>0</v>
      </c>
      <c r="P837">
        <f t="shared" ref="P837:P900" si="203">IF(AND($H836=2,$H837=1,$H838=1),1,0)</f>
        <v>0</v>
      </c>
      <c r="Q837">
        <f t="shared" ref="Q837:Q900" si="204">IF(AND($H836=2,$H837=1,$H838=2),1,0)</f>
        <v>0</v>
      </c>
      <c r="R837">
        <f t="shared" ref="R837:R900" si="205">IF(AND($H836=1,$H837=2,$H838=1),1,0)</f>
        <v>0</v>
      </c>
      <c r="S837">
        <f t="shared" ref="S837:S900" si="206">IF(AND($H836=1,$H837=2,$H838=2),1,0)</f>
        <v>1</v>
      </c>
      <c r="V837">
        <f t="shared" si="196"/>
        <v>9.2341237394385683E-2</v>
      </c>
      <c r="W837">
        <v>917.74</v>
      </c>
      <c r="X837">
        <v>371689102</v>
      </c>
      <c r="Y837">
        <f>IF(K836=2,F837+0.005,IF(K836=1,F837,F837))</f>
        <v>9.234123739438568E-3</v>
      </c>
    </row>
    <row r="838" spans="1:25" x14ac:dyDescent="0.25">
      <c r="A838" s="1">
        <v>39056</v>
      </c>
      <c r="B838">
        <v>925.72</v>
      </c>
      <c r="C838">
        <v>930.62</v>
      </c>
      <c r="D838">
        <v>932.28</v>
      </c>
      <c r="E838">
        <v>933.63</v>
      </c>
      <c r="F838">
        <f t="shared" si="195"/>
        <v>7.0863760100245707E-3</v>
      </c>
      <c r="G838">
        <f t="shared" si="197"/>
        <v>0.78619289340101528</v>
      </c>
      <c r="H838">
        <f t="shared" si="198"/>
        <v>2</v>
      </c>
      <c r="I838">
        <f t="shared" si="198"/>
        <v>3</v>
      </c>
      <c r="J838">
        <f t="shared" si="198"/>
        <v>4</v>
      </c>
      <c r="K838">
        <f t="shared" si="198"/>
        <v>4</v>
      </c>
      <c r="L838">
        <f t="shared" si="199"/>
        <v>1</v>
      </c>
      <c r="M838">
        <f t="shared" si="200"/>
        <v>0</v>
      </c>
      <c r="N838">
        <f t="shared" si="201"/>
        <v>0</v>
      </c>
      <c r="O838">
        <f t="shared" si="202"/>
        <v>0</v>
      </c>
      <c r="P838">
        <f t="shared" si="203"/>
        <v>0</v>
      </c>
      <c r="Q838">
        <f t="shared" si="204"/>
        <v>0</v>
      </c>
      <c r="R838">
        <f t="shared" si="205"/>
        <v>0</v>
      </c>
      <c r="S838">
        <f t="shared" si="206"/>
        <v>0</v>
      </c>
      <c r="V838">
        <f t="shared" si="196"/>
        <v>7.0863760100245712E-2</v>
      </c>
      <c r="W838">
        <v>929.03</v>
      </c>
      <c r="X838">
        <v>374047986</v>
      </c>
      <c r="Y838">
        <f>IF(K837=2,F838+0.005,IF(K837=1,F838,F838))</f>
        <v>7.0863760100245707E-3</v>
      </c>
    </row>
    <row r="839" spans="1:25" x14ac:dyDescent="0.25">
      <c r="A839" s="1">
        <v>39057</v>
      </c>
      <c r="B839">
        <v>932.28</v>
      </c>
      <c r="C839">
        <v>930.24</v>
      </c>
      <c r="D839">
        <v>926.69</v>
      </c>
      <c r="E839">
        <v>932.75</v>
      </c>
      <c r="F839">
        <f t="shared" si="195"/>
        <v>-5.9960526880335503E-3</v>
      </c>
      <c r="G839">
        <f t="shared" si="197"/>
        <v>0.21380710659898478</v>
      </c>
      <c r="H839">
        <f t="shared" si="198"/>
        <v>1</v>
      </c>
      <c r="I839">
        <f t="shared" si="198"/>
        <v>1</v>
      </c>
      <c r="J839">
        <f t="shared" si="198"/>
        <v>1</v>
      </c>
      <c r="K839">
        <f t="shared" si="198"/>
        <v>2</v>
      </c>
      <c r="L839">
        <f t="shared" si="199"/>
        <v>0</v>
      </c>
      <c r="M839">
        <f t="shared" si="200"/>
        <v>0</v>
      </c>
      <c r="N839">
        <f t="shared" si="201"/>
        <v>0</v>
      </c>
      <c r="O839">
        <f t="shared" si="202"/>
        <v>0</v>
      </c>
      <c r="P839">
        <f t="shared" si="203"/>
        <v>0</v>
      </c>
      <c r="Q839">
        <f t="shared" si="204"/>
        <v>1</v>
      </c>
      <c r="R839">
        <f t="shared" si="205"/>
        <v>0</v>
      </c>
      <c r="S839">
        <f t="shared" si="206"/>
        <v>0</v>
      </c>
      <c r="V839">
        <f t="shared" si="196"/>
        <v>-5.9960526880335499E-2</v>
      </c>
      <c r="W839">
        <v>924.33</v>
      </c>
      <c r="X839">
        <v>372867743</v>
      </c>
      <c r="Y839">
        <f>IF(K838=2,F839+0.005,IF(K838=1,F839,F839))</f>
        <v>-5.9960526880335503E-3</v>
      </c>
    </row>
    <row r="840" spans="1:25" x14ac:dyDescent="0.25">
      <c r="A840" s="1">
        <v>39058</v>
      </c>
      <c r="B840">
        <v>926.69</v>
      </c>
      <c r="C840">
        <v>930.24</v>
      </c>
      <c r="D840">
        <v>934.22</v>
      </c>
      <c r="E840">
        <v>935.16</v>
      </c>
      <c r="F840">
        <f t="shared" si="195"/>
        <v>8.1256946767527139E-3</v>
      </c>
      <c r="G840">
        <f t="shared" si="197"/>
        <v>0.81522842639593907</v>
      </c>
      <c r="H840">
        <f t="shared" si="198"/>
        <v>2</v>
      </c>
      <c r="I840">
        <f t="shared" si="198"/>
        <v>3</v>
      </c>
      <c r="J840">
        <f t="shared" si="198"/>
        <v>4</v>
      </c>
      <c r="K840">
        <f t="shared" si="198"/>
        <v>5</v>
      </c>
      <c r="L840">
        <f t="shared" si="199"/>
        <v>0</v>
      </c>
      <c r="M840">
        <f t="shared" si="200"/>
        <v>0</v>
      </c>
      <c r="N840">
        <f t="shared" si="201"/>
        <v>0</v>
      </c>
      <c r="O840">
        <f t="shared" si="202"/>
        <v>0</v>
      </c>
      <c r="P840">
        <f t="shared" si="203"/>
        <v>0</v>
      </c>
      <c r="Q840">
        <f t="shared" si="204"/>
        <v>0</v>
      </c>
      <c r="R840">
        <f t="shared" si="205"/>
        <v>1</v>
      </c>
      <c r="S840">
        <f t="shared" si="206"/>
        <v>0</v>
      </c>
      <c r="V840">
        <f t="shared" si="196"/>
        <v>8.1256946767527136E-2</v>
      </c>
      <c r="W840">
        <v>928.63</v>
      </c>
      <c r="X840">
        <v>374660155</v>
      </c>
      <c r="Y840">
        <f>IF(K839=2,F840+0.005,IF(K839=1,F840,F840))</f>
        <v>1.3125694676752713E-2</v>
      </c>
    </row>
    <row r="841" spans="1:25" x14ac:dyDescent="0.25">
      <c r="A841" s="1">
        <v>39061</v>
      </c>
      <c r="B841">
        <v>934.22</v>
      </c>
      <c r="C841">
        <v>935.59</v>
      </c>
      <c r="D841">
        <v>934.4</v>
      </c>
      <c r="E841">
        <v>935.76</v>
      </c>
      <c r="F841">
        <f t="shared" si="195"/>
        <v>1.9267410245975248E-4</v>
      </c>
      <c r="G841">
        <f t="shared" si="197"/>
        <v>0.47695431472081218</v>
      </c>
      <c r="H841">
        <f t="shared" si="198"/>
        <v>1</v>
      </c>
      <c r="I841">
        <f t="shared" si="198"/>
        <v>2</v>
      </c>
      <c r="J841">
        <f t="shared" si="198"/>
        <v>2</v>
      </c>
      <c r="K841">
        <f t="shared" si="198"/>
        <v>3</v>
      </c>
      <c r="L841">
        <f t="shared" si="199"/>
        <v>0</v>
      </c>
      <c r="M841">
        <f t="shared" si="200"/>
        <v>0</v>
      </c>
      <c r="N841">
        <f t="shared" si="201"/>
        <v>0</v>
      </c>
      <c r="O841">
        <f t="shared" si="202"/>
        <v>0</v>
      </c>
      <c r="P841">
        <f t="shared" si="203"/>
        <v>0</v>
      </c>
      <c r="Q841">
        <f t="shared" si="204"/>
        <v>1</v>
      </c>
      <c r="R841">
        <f t="shared" si="205"/>
        <v>0</v>
      </c>
      <c r="S841">
        <f t="shared" si="206"/>
        <v>0</v>
      </c>
      <c r="V841">
        <f t="shared" si="196"/>
        <v>1.9267410245975248E-3</v>
      </c>
      <c r="W841">
        <v>930.08</v>
      </c>
      <c r="X841">
        <v>374065991</v>
      </c>
      <c r="Y841">
        <f>IF(K840=2,F841+0.005,IF(K840=1,F841,F841))</f>
        <v>1.9267410245975248E-4</v>
      </c>
    </row>
    <row r="842" spans="1:25" x14ac:dyDescent="0.25">
      <c r="A842" s="1">
        <v>39062</v>
      </c>
      <c r="B842">
        <v>934.4</v>
      </c>
      <c r="C842">
        <v>937.11</v>
      </c>
      <c r="D842">
        <v>939.01</v>
      </c>
      <c r="E842">
        <v>940.73</v>
      </c>
      <c r="F842">
        <f t="shared" si="195"/>
        <v>4.9336472602739875E-3</v>
      </c>
      <c r="G842">
        <f t="shared" si="197"/>
        <v>0.70497461928934013</v>
      </c>
      <c r="H842">
        <f t="shared" si="198"/>
        <v>2</v>
      </c>
      <c r="I842">
        <f t="shared" si="198"/>
        <v>3</v>
      </c>
      <c r="J842">
        <f t="shared" si="198"/>
        <v>3</v>
      </c>
      <c r="K842">
        <f t="shared" si="198"/>
        <v>4</v>
      </c>
      <c r="L842">
        <f t="shared" si="199"/>
        <v>0</v>
      </c>
      <c r="M842">
        <f t="shared" si="200"/>
        <v>0</v>
      </c>
      <c r="N842">
        <f t="shared" si="201"/>
        <v>0</v>
      </c>
      <c r="O842">
        <f t="shared" si="202"/>
        <v>0</v>
      </c>
      <c r="P842">
        <f t="shared" si="203"/>
        <v>0</v>
      </c>
      <c r="Q842">
        <f t="shared" si="204"/>
        <v>0</v>
      </c>
      <c r="R842">
        <f t="shared" si="205"/>
        <v>1</v>
      </c>
      <c r="S842">
        <f t="shared" si="206"/>
        <v>0</v>
      </c>
      <c r="V842">
        <f t="shared" si="196"/>
        <v>4.9336472602739878E-2</v>
      </c>
      <c r="W842">
        <v>936.47</v>
      </c>
      <c r="X842">
        <v>374879345</v>
      </c>
      <c r="Y842">
        <f>IF(K841=2,F842+0.005,IF(K841=1,F842,F842))</f>
        <v>4.9336472602739875E-3</v>
      </c>
    </row>
    <row r="843" spans="1:25" x14ac:dyDescent="0.25">
      <c r="A843" s="1">
        <v>39063</v>
      </c>
      <c r="B843">
        <v>939.01</v>
      </c>
      <c r="C843">
        <v>937.28</v>
      </c>
      <c r="D843">
        <v>937.11</v>
      </c>
      <c r="E843">
        <v>939.03</v>
      </c>
      <c r="F843">
        <f t="shared" si="195"/>
        <v>-2.0234076314416005E-3</v>
      </c>
      <c r="G843">
        <f t="shared" si="197"/>
        <v>0.36304568527918779</v>
      </c>
      <c r="H843">
        <f t="shared" si="198"/>
        <v>1</v>
      </c>
      <c r="I843">
        <f t="shared" si="198"/>
        <v>2</v>
      </c>
      <c r="J843">
        <f t="shared" si="198"/>
        <v>2</v>
      </c>
      <c r="K843">
        <f t="shared" si="198"/>
        <v>2</v>
      </c>
      <c r="L843">
        <f t="shared" si="199"/>
        <v>0</v>
      </c>
      <c r="M843">
        <f t="shared" si="200"/>
        <v>0</v>
      </c>
      <c r="N843">
        <f t="shared" si="201"/>
        <v>0</v>
      </c>
      <c r="O843">
        <f t="shared" si="202"/>
        <v>0</v>
      </c>
      <c r="P843">
        <f t="shared" si="203"/>
        <v>0</v>
      </c>
      <c r="Q843">
        <f t="shared" si="204"/>
        <v>1</v>
      </c>
      <c r="R843">
        <f t="shared" si="205"/>
        <v>0</v>
      </c>
      <c r="S843">
        <f t="shared" si="206"/>
        <v>0</v>
      </c>
      <c r="V843">
        <f t="shared" si="196"/>
        <v>-2.0234076314416004E-2</v>
      </c>
      <c r="W843">
        <v>935.67</v>
      </c>
      <c r="X843">
        <v>373918089</v>
      </c>
      <c r="Y843">
        <f>IF(K842=2,F843+0.005,IF(K842=1,F843,F843))</f>
        <v>-2.0234076314416005E-3</v>
      </c>
    </row>
    <row r="844" spans="1:25" x14ac:dyDescent="0.25">
      <c r="A844" s="1">
        <v>39064</v>
      </c>
      <c r="B844">
        <v>937.11</v>
      </c>
      <c r="C844">
        <v>936.66</v>
      </c>
      <c r="D844">
        <v>938.8</v>
      </c>
      <c r="E844">
        <v>941.32</v>
      </c>
      <c r="F844">
        <f t="shared" si="195"/>
        <v>1.8034168880920499E-3</v>
      </c>
      <c r="G844">
        <f t="shared" si="197"/>
        <v>0.56548223350253812</v>
      </c>
      <c r="H844">
        <f t="shared" si="198"/>
        <v>2</v>
      </c>
      <c r="I844">
        <f t="shared" si="198"/>
        <v>2</v>
      </c>
      <c r="J844">
        <f t="shared" si="198"/>
        <v>3</v>
      </c>
      <c r="K844">
        <f t="shared" si="198"/>
        <v>3</v>
      </c>
      <c r="L844">
        <f t="shared" si="199"/>
        <v>0</v>
      </c>
      <c r="M844">
        <f t="shared" si="200"/>
        <v>0</v>
      </c>
      <c r="N844">
        <f t="shared" si="201"/>
        <v>0</v>
      </c>
      <c r="O844">
        <f t="shared" si="202"/>
        <v>0</v>
      </c>
      <c r="P844">
        <f t="shared" si="203"/>
        <v>0</v>
      </c>
      <c r="Q844">
        <f t="shared" si="204"/>
        <v>0</v>
      </c>
      <c r="R844">
        <f t="shared" si="205"/>
        <v>0</v>
      </c>
      <c r="S844">
        <f t="shared" si="206"/>
        <v>1</v>
      </c>
      <c r="V844">
        <f t="shared" si="196"/>
        <v>1.8034168880920499E-2</v>
      </c>
      <c r="W844">
        <v>936.11</v>
      </c>
      <c r="X844">
        <v>373922478</v>
      </c>
      <c r="Y844">
        <f>IF(K843=2,F844+0.005,IF(K843=1,F844,F844))</f>
        <v>6.8034168880920501E-3</v>
      </c>
    </row>
    <row r="845" spans="1:25" x14ac:dyDescent="0.25">
      <c r="A845" s="1">
        <v>39065</v>
      </c>
      <c r="B845">
        <v>938.8</v>
      </c>
      <c r="C845">
        <v>940.07</v>
      </c>
      <c r="D845">
        <v>940.38</v>
      </c>
      <c r="E845">
        <v>941.38</v>
      </c>
      <c r="F845">
        <f t="shared" si="195"/>
        <v>1.6829995739242021E-3</v>
      </c>
      <c r="G845">
        <f t="shared" si="197"/>
        <v>0.56020304568527923</v>
      </c>
      <c r="H845">
        <f t="shared" si="198"/>
        <v>2</v>
      </c>
      <c r="I845">
        <f t="shared" si="198"/>
        <v>2</v>
      </c>
      <c r="J845">
        <f t="shared" si="198"/>
        <v>3</v>
      </c>
      <c r="K845">
        <f t="shared" si="198"/>
        <v>3</v>
      </c>
      <c r="L845">
        <f t="shared" si="199"/>
        <v>0</v>
      </c>
      <c r="M845">
        <f t="shared" si="200"/>
        <v>1</v>
      </c>
      <c r="N845">
        <f t="shared" si="201"/>
        <v>0</v>
      </c>
      <c r="O845">
        <f t="shared" si="202"/>
        <v>0</v>
      </c>
      <c r="P845">
        <f t="shared" si="203"/>
        <v>0</v>
      </c>
      <c r="Q845">
        <f t="shared" si="204"/>
        <v>0</v>
      </c>
      <c r="R845">
        <f t="shared" si="205"/>
        <v>0</v>
      </c>
      <c r="S845">
        <f t="shared" si="206"/>
        <v>0</v>
      </c>
      <c r="V845">
        <f t="shared" si="196"/>
        <v>1.6829995739242022E-2</v>
      </c>
      <c r="W845">
        <v>935.78</v>
      </c>
      <c r="X845">
        <v>374847881</v>
      </c>
      <c r="Y845">
        <f>IF(K844=2,F845+0.005,IF(K844=1,F845,F845))</f>
        <v>1.6829995739242021E-3</v>
      </c>
    </row>
    <row r="846" spans="1:25" x14ac:dyDescent="0.25">
      <c r="A846" s="1">
        <v>39068</v>
      </c>
      <c r="B846">
        <v>940.38</v>
      </c>
      <c r="C846">
        <v>941.34</v>
      </c>
      <c r="D846">
        <v>941.44</v>
      </c>
      <c r="E846">
        <v>942.82</v>
      </c>
      <c r="F846">
        <f t="shared" si="195"/>
        <v>1.1272038962973044E-3</v>
      </c>
      <c r="G846">
        <f t="shared" si="197"/>
        <v>0.53035532994923862</v>
      </c>
      <c r="H846">
        <f t="shared" si="198"/>
        <v>2</v>
      </c>
      <c r="I846">
        <f t="shared" si="198"/>
        <v>2</v>
      </c>
      <c r="J846">
        <f t="shared" si="198"/>
        <v>3</v>
      </c>
      <c r="K846">
        <f t="shared" si="198"/>
        <v>3</v>
      </c>
      <c r="L846">
        <f t="shared" si="199"/>
        <v>0</v>
      </c>
      <c r="M846">
        <f t="shared" si="200"/>
        <v>1</v>
      </c>
      <c r="N846">
        <f t="shared" si="201"/>
        <v>0</v>
      </c>
      <c r="O846">
        <f t="shared" si="202"/>
        <v>0</v>
      </c>
      <c r="P846">
        <f t="shared" si="203"/>
        <v>0</v>
      </c>
      <c r="Q846">
        <f t="shared" si="204"/>
        <v>0</v>
      </c>
      <c r="R846">
        <f t="shared" si="205"/>
        <v>0</v>
      </c>
      <c r="S846">
        <f t="shared" si="206"/>
        <v>0</v>
      </c>
      <c r="V846">
        <f t="shared" si="196"/>
        <v>1.1272038962973043E-2</v>
      </c>
      <c r="W846">
        <v>939.89</v>
      </c>
      <c r="X846">
        <v>374766859</v>
      </c>
      <c r="Y846">
        <f>IF(K845=2,F846+0.005,IF(K845=1,F846,F846))</f>
        <v>1.1272038962973044E-3</v>
      </c>
    </row>
    <row r="847" spans="1:25" x14ac:dyDescent="0.25">
      <c r="A847" s="1">
        <v>39069</v>
      </c>
      <c r="B847">
        <v>941.44</v>
      </c>
      <c r="C847">
        <v>942.1</v>
      </c>
      <c r="D847">
        <v>947.69</v>
      </c>
      <c r="E847">
        <v>949.72</v>
      </c>
      <c r="F847">
        <f t="shared" si="195"/>
        <v>6.6387661454792657E-3</v>
      </c>
      <c r="G847">
        <f t="shared" si="197"/>
        <v>0.77076142131979697</v>
      </c>
      <c r="H847">
        <f t="shared" si="198"/>
        <v>2</v>
      </c>
      <c r="I847">
        <f t="shared" si="198"/>
        <v>3</v>
      </c>
      <c r="J847">
        <f t="shared" si="198"/>
        <v>4</v>
      </c>
      <c r="K847">
        <f t="shared" si="198"/>
        <v>4</v>
      </c>
      <c r="L847">
        <f t="shared" si="199"/>
        <v>1</v>
      </c>
      <c r="M847">
        <f t="shared" si="200"/>
        <v>0</v>
      </c>
      <c r="N847">
        <f t="shared" si="201"/>
        <v>0</v>
      </c>
      <c r="O847">
        <f t="shared" si="202"/>
        <v>0</v>
      </c>
      <c r="P847">
        <f t="shared" si="203"/>
        <v>0</v>
      </c>
      <c r="Q847">
        <f t="shared" si="204"/>
        <v>0</v>
      </c>
      <c r="R847">
        <f t="shared" si="205"/>
        <v>0</v>
      </c>
      <c r="S847">
        <f t="shared" si="206"/>
        <v>0</v>
      </c>
      <c r="V847">
        <f t="shared" si="196"/>
        <v>6.6387661454792662E-2</v>
      </c>
      <c r="W847">
        <v>942.1</v>
      </c>
      <c r="X847">
        <v>377924570</v>
      </c>
      <c r="Y847">
        <f>IF(K846=2,F847+0.005,IF(K846=1,F847,F847))</f>
        <v>6.6387661454792657E-3</v>
      </c>
    </row>
    <row r="848" spans="1:25" x14ac:dyDescent="0.25">
      <c r="A848" s="1">
        <v>39070</v>
      </c>
      <c r="B848">
        <v>947.69</v>
      </c>
      <c r="C848">
        <v>943.81</v>
      </c>
      <c r="D848">
        <v>943.2</v>
      </c>
      <c r="E848">
        <v>945.71</v>
      </c>
      <c r="F848">
        <f t="shared" si="195"/>
        <v>-4.7378362122635128E-3</v>
      </c>
      <c r="G848">
        <f t="shared" si="197"/>
        <v>0.25502538071065989</v>
      </c>
      <c r="H848">
        <f t="shared" si="198"/>
        <v>1</v>
      </c>
      <c r="I848">
        <f t="shared" si="198"/>
        <v>1</v>
      </c>
      <c r="J848">
        <f t="shared" si="198"/>
        <v>2</v>
      </c>
      <c r="K848">
        <f t="shared" si="198"/>
        <v>2</v>
      </c>
      <c r="L848">
        <f t="shared" si="199"/>
        <v>0</v>
      </c>
      <c r="M848">
        <f t="shared" si="200"/>
        <v>0</v>
      </c>
      <c r="N848">
        <f t="shared" si="201"/>
        <v>0</v>
      </c>
      <c r="O848">
        <f t="shared" si="202"/>
        <v>0</v>
      </c>
      <c r="P848">
        <f t="shared" si="203"/>
        <v>0</v>
      </c>
      <c r="Q848">
        <f t="shared" si="204"/>
        <v>1</v>
      </c>
      <c r="R848">
        <f t="shared" si="205"/>
        <v>0</v>
      </c>
      <c r="S848">
        <f t="shared" si="206"/>
        <v>0</v>
      </c>
      <c r="V848">
        <f t="shared" si="196"/>
        <v>-4.7378362122635131E-2</v>
      </c>
      <c r="W848">
        <v>941.16</v>
      </c>
      <c r="X848">
        <v>374974770</v>
      </c>
      <c r="Y848">
        <f>IF(K847=2,F848+0.005,IF(K847=1,F848,F848))</f>
        <v>-4.7378362122635128E-3</v>
      </c>
    </row>
    <row r="849" spans="1:25" x14ac:dyDescent="0.25">
      <c r="A849" s="1">
        <v>39071</v>
      </c>
      <c r="B849">
        <v>943.2</v>
      </c>
      <c r="C849">
        <v>949.29</v>
      </c>
      <c r="D849">
        <v>948.83</v>
      </c>
      <c r="E849">
        <v>949.91</v>
      </c>
      <c r="F849">
        <f t="shared" si="195"/>
        <v>5.9690415606446093E-3</v>
      </c>
      <c r="G849">
        <f t="shared" si="197"/>
        <v>0.7435532994923858</v>
      </c>
      <c r="H849">
        <f t="shared" si="198"/>
        <v>2</v>
      </c>
      <c r="I849">
        <f t="shared" si="198"/>
        <v>3</v>
      </c>
      <c r="J849">
        <f t="shared" si="198"/>
        <v>3</v>
      </c>
      <c r="K849">
        <f t="shared" si="198"/>
        <v>4</v>
      </c>
      <c r="L849">
        <f t="shared" si="199"/>
        <v>0</v>
      </c>
      <c r="M849">
        <f t="shared" si="200"/>
        <v>0</v>
      </c>
      <c r="N849">
        <f t="shared" si="201"/>
        <v>0</v>
      </c>
      <c r="O849">
        <f t="shared" si="202"/>
        <v>0</v>
      </c>
      <c r="P849">
        <f t="shared" si="203"/>
        <v>0</v>
      </c>
      <c r="Q849">
        <f t="shared" si="204"/>
        <v>0</v>
      </c>
      <c r="R849">
        <f t="shared" si="205"/>
        <v>1</v>
      </c>
      <c r="S849">
        <f t="shared" si="206"/>
        <v>0</v>
      </c>
      <c r="V849">
        <f t="shared" si="196"/>
        <v>5.9690415606446091E-2</v>
      </c>
      <c r="W849">
        <v>946.6</v>
      </c>
      <c r="X849">
        <v>376649572</v>
      </c>
      <c r="Y849">
        <f>IF(K848=2,F849+0.005,IF(K848=1,F849,F849))</f>
        <v>1.0969041560644609E-2</v>
      </c>
    </row>
    <row r="850" spans="1:25" x14ac:dyDescent="0.25">
      <c r="A850" s="1">
        <v>39072</v>
      </c>
      <c r="B850">
        <v>948.83</v>
      </c>
      <c r="C850">
        <v>946.71</v>
      </c>
      <c r="D850">
        <v>947.08</v>
      </c>
      <c r="E850">
        <v>950.44</v>
      </c>
      <c r="F850">
        <f t="shared" si="195"/>
        <v>-1.8443767587449805E-3</v>
      </c>
      <c r="G850">
        <f t="shared" si="197"/>
        <v>0.37238578680203044</v>
      </c>
      <c r="H850">
        <f t="shared" si="198"/>
        <v>1</v>
      </c>
      <c r="I850">
        <f t="shared" si="198"/>
        <v>2</v>
      </c>
      <c r="J850">
        <f t="shared" si="198"/>
        <v>2</v>
      </c>
      <c r="K850">
        <f t="shared" si="198"/>
        <v>2</v>
      </c>
      <c r="L850">
        <f t="shared" si="199"/>
        <v>0</v>
      </c>
      <c r="M850">
        <f t="shared" si="200"/>
        <v>0</v>
      </c>
      <c r="N850">
        <f t="shared" si="201"/>
        <v>0</v>
      </c>
      <c r="O850">
        <f t="shared" si="202"/>
        <v>0</v>
      </c>
      <c r="P850">
        <f t="shared" si="203"/>
        <v>1</v>
      </c>
      <c r="Q850">
        <f t="shared" si="204"/>
        <v>0</v>
      </c>
      <c r="R850">
        <f t="shared" si="205"/>
        <v>0</v>
      </c>
      <c r="S850">
        <f t="shared" si="206"/>
        <v>0</v>
      </c>
      <c r="V850">
        <f t="shared" si="196"/>
        <v>-1.8443767587449804E-2</v>
      </c>
      <c r="W850">
        <v>946.03</v>
      </c>
      <c r="X850">
        <v>376276353</v>
      </c>
      <c r="Y850">
        <f>IF(K849=2,F850+0.005,IF(K849=1,F850,F850))</f>
        <v>-1.8443767587449805E-3</v>
      </c>
    </row>
    <row r="851" spans="1:25" x14ac:dyDescent="0.25">
      <c r="A851" s="1">
        <v>39075</v>
      </c>
      <c r="B851">
        <v>947.08</v>
      </c>
      <c r="C851">
        <v>944.08</v>
      </c>
      <c r="D851">
        <v>931.15</v>
      </c>
      <c r="E851">
        <v>944.36</v>
      </c>
      <c r="F851">
        <f t="shared" si="195"/>
        <v>-1.6820120792330175E-2</v>
      </c>
      <c r="G851">
        <f t="shared" si="197"/>
        <v>5.0152284263959387E-2</v>
      </c>
      <c r="H851">
        <f t="shared" si="198"/>
        <v>1</v>
      </c>
      <c r="I851">
        <f t="shared" si="198"/>
        <v>1</v>
      </c>
      <c r="J851">
        <f t="shared" si="198"/>
        <v>1</v>
      </c>
      <c r="K851">
        <f t="shared" si="198"/>
        <v>1</v>
      </c>
      <c r="L851">
        <f t="shared" si="199"/>
        <v>0</v>
      </c>
      <c r="M851">
        <f t="shared" si="200"/>
        <v>0</v>
      </c>
      <c r="N851">
        <f t="shared" si="201"/>
        <v>1</v>
      </c>
      <c r="O851">
        <f t="shared" si="202"/>
        <v>0</v>
      </c>
      <c r="P851">
        <f t="shared" si="203"/>
        <v>0</v>
      </c>
      <c r="Q851">
        <f t="shared" si="204"/>
        <v>0</v>
      </c>
      <c r="R851">
        <f t="shared" si="205"/>
        <v>0</v>
      </c>
      <c r="S851">
        <f t="shared" si="206"/>
        <v>0</v>
      </c>
      <c r="V851">
        <f t="shared" si="196"/>
        <v>-0.16820120792330173</v>
      </c>
      <c r="W851">
        <v>930.48</v>
      </c>
      <c r="X851">
        <v>370421110</v>
      </c>
      <c r="Y851">
        <f>IF(K850=2,F851+0.005,IF(K850=1,F851,F851))</f>
        <v>-1.1820120792330174E-2</v>
      </c>
    </row>
    <row r="852" spans="1:25" x14ac:dyDescent="0.25">
      <c r="A852" s="1">
        <v>39076</v>
      </c>
      <c r="B852">
        <v>931.15</v>
      </c>
      <c r="C852">
        <v>935.37</v>
      </c>
      <c r="D852">
        <v>931.35</v>
      </c>
      <c r="E852">
        <v>936.15</v>
      </c>
      <c r="F852">
        <f t="shared" si="195"/>
        <v>2.1478816517214787E-4</v>
      </c>
      <c r="G852">
        <f t="shared" si="197"/>
        <v>0.47837563451776649</v>
      </c>
      <c r="H852">
        <f t="shared" si="198"/>
        <v>1</v>
      </c>
      <c r="I852">
        <f t="shared" si="198"/>
        <v>2</v>
      </c>
      <c r="J852">
        <f t="shared" si="198"/>
        <v>2</v>
      </c>
      <c r="K852">
        <f t="shared" si="198"/>
        <v>3</v>
      </c>
      <c r="L852">
        <f t="shared" si="199"/>
        <v>0</v>
      </c>
      <c r="M852">
        <f t="shared" si="200"/>
        <v>0</v>
      </c>
      <c r="N852">
        <f t="shared" si="201"/>
        <v>0</v>
      </c>
      <c r="O852">
        <f t="shared" si="202"/>
        <v>1</v>
      </c>
      <c r="P852">
        <f t="shared" si="203"/>
        <v>0</v>
      </c>
      <c r="Q852">
        <f t="shared" si="204"/>
        <v>0</v>
      </c>
      <c r="R852">
        <f t="shared" si="205"/>
        <v>0</v>
      </c>
      <c r="S852">
        <f t="shared" si="206"/>
        <v>0</v>
      </c>
      <c r="V852">
        <f t="shared" si="196"/>
        <v>2.1478816517214788E-3</v>
      </c>
      <c r="W852">
        <v>924.08</v>
      </c>
      <c r="X852">
        <v>370608856</v>
      </c>
      <c r="Y852">
        <f>IF(K851=2,F852+0.005,IF(K851=1,F852,F852))</f>
        <v>2.1478816517214787E-4</v>
      </c>
    </row>
    <row r="853" spans="1:25" x14ac:dyDescent="0.25">
      <c r="A853" s="1">
        <v>39077</v>
      </c>
      <c r="B853">
        <v>931.35</v>
      </c>
      <c r="C853">
        <v>941.84</v>
      </c>
      <c r="D853">
        <v>937.03</v>
      </c>
      <c r="E853">
        <v>944.18</v>
      </c>
      <c r="F853">
        <f t="shared" si="195"/>
        <v>6.0986739678960114E-3</v>
      </c>
      <c r="G853">
        <f t="shared" si="197"/>
        <v>0.74964467005076141</v>
      </c>
      <c r="H853">
        <f t="shared" si="198"/>
        <v>2</v>
      </c>
      <c r="I853">
        <f t="shared" si="198"/>
        <v>3</v>
      </c>
      <c r="J853">
        <f t="shared" si="198"/>
        <v>3</v>
      </c>
      <c r="K853">
        <f t="shared" si="198"/>
        <v>4</v>
      </c>
      <c r="L853">
        <f t="shared" si="199"/>
        <v>0</v>
      </c>
      <c r="M853">
        <f t="shared" si="200"/>
        <v>0</v>
      </c>
      <c r="N853">
        <f t="shared" si="201"/>
        <v>0</v>
      </c>
      <c r="O853">
        <f t="shared" si="202"/>
        <v>0</v>
      </c>
      <c r="P853">
        <f t="shared" si="203"/>
        <v>0</v>
      </c>
      <c r="Q853">
        <f t="shared" si="204"/>
        <v>0</v>
      </c>
      <c r="R853">
        <f t="shared" si="205"/>
        <v>1</v>
      </c>
      <c r="S853">
        <f t="shared" si="206"/>
        <v>0</v>
      </c>
      <c r="V853">
        <f t="shared" si="196"/>
        <v>6.0986739678960115E-2</v>
      </c>
      <c r="W853">
        <v>935.64</v>
      </c>
      <c r="X853">
        <v>373230024</v>
      </c>
      <c r="Y853">
        <f>IF(K852=2,F853+0.005,IF(K852=1,F853,F853))</f>
        <v>6.0986739678960114E-3</v>
      </c>
    </row>
    <row r="854" spans="1:25" x14ac:dyDescent="0.25">
      <c r="A854" s="1">
        <v>39078</v>
      </c>
      <c r="B854">
        <v>937.03</v>
      </c>
      <c r="C854">
        <v>937</v>
      </c>
      <c r="D854">
        <v>935.57</v>
      </c>
      <c r="E854">
        <v>941.45</v>
      </c>
      <c r="F854">
        <f t="shared" si="195"/>
        <v>-1.558114468053235E-3</v>
      </c>
      <c r="G854">
        <f t="shared" si="197"/>
        <v>0.38538071065989848</v>
      </c>
      <c r="H854">
        <f t="shared" si="198"/>
        <v>1</v>
      </c>
      <c r="I854">
        <f t="shared" si="198"/>
        <v>2</v>
      </c>
      <c r="J854">
        <f t="shared" si="198"/>
        <v>2</v>
      </c>
      <c r="K854">
        <f t="shared" si="198"/>
        <v>2</v>
      </c>
      <c r="L854">
        <f t="shared" si="199"/>
        <v>0</v>
      </c>
      <c r="M854">
        <f t="shared" si="200"/>
        <v>0</v>
      </c>
      <c r="N854">
        <f t="shared" si="201"/>
        <v>0</v>
      </c>
      <c r="O854">
        <f t="shared" si="202"/>
        <v>0</v>
      </c>
      <c r="P854">
        <f t="shared" si="203"/>
        <v>1</v>
      </c>
      <c r="Q854">
        <f t="shared" si="204"/>
        <v>0</v>
      </c>
      <c r="R854">
        <f t="shared" si="205"/>
        <v>0</v>
      </c>
      <c r="S854">
        <f t="shared" si="206"/>
        <v>0</v>
      </c>
      <c r="V854">
        <f t="shared" si="196"/>
        <v>-1.5581144680532351E-2</v>
      </c>
      <c r="W854">
        <v>934.87</v>
      </c>
      <c r="X854">
        <v>372927649</v>
      </c>
      <c r="Y854">
        <f>IF(K853=2,F854+0.005,IF(K853=1,F854,F854))</f>
        <v>-1.558114468053235E-3</v>
      </c>
    </row>
    <row r="855" spans="1:25" x14ac:dyDescent="0.25">
      <c r="A855" s="1">
        <v>39079</v>
      </c>
      <c r="B855">
        <v>935.57</v>
      </c>
      <c r="C855">
        <v>927.76</v>
      </c>
      <c r="D855">
        <v>928.82</v>
      </c>
      <c r="E855">
        <v>935.66</v>
      </c>
      <c r="F855">
        <f t="shared" si="195"/>
        <v>-7.2148529773293285E-3</v>
      </c>
      <c r="G855">
        <f t="shared" si="197"/>
        <v>0.18131979695431472</v>
      </c>
      <c r="H855">
        <f t="shared" si="198"/>
        <v>1</v>
      </c>
      <c r="I855">
        <f t="shared" si="198"/>
        <v>1</v>
      </c>
      <c r="J855">
        <f t="shared" si="198"/>
        <v>1</v>
      </c>
      <c r="K855">
        <f t="shared" si="198"/>
        <v>1</v>
      </c>
      <c r="L855">
        <f t="shared" si="199"/>
        <v>0</v>
      </c>
      <c r="M855">
        <f t="shared" si="200"/>
        <v>0</v>
      </c>
      <c r="N855">
        <f t="shared" si="201"/>
        <v>1</v>
      </c>
      <c r="O855">
        <f t="shared" si="202"/>
        <v>0</v>
      </c>
      <c r="P855">
        <f t="shared" si="203"/>
        <v>0</v>
      </c>
      <c r="Q855">
        <f t="shared" si="204"/>
        <v>0</v>
      </c>
      <c r="R855">
        <f t="shared" si="205"/>
        <v>0</v>
      </c>
      <c r="S855">
        <f t="shared" si="206"/>
        <v>0</v>
      </c>
      <c r="V855">
        <f t="shared" si="196"/>
        <v>-7.214852977329328E-2</v>
      </c>
      <c r="W855">
        <v>927.76</v>
      </c>
      <c r="X855">
        <v>369629097</v>
      </c>
      <c r="Y855">
        <f>IF(K854=2,F855+0.005,IF(K854=1,F855,F855))</f>
        <v>-2.2148529773293284E-3</v>
      </c>
    </row>
    <row r="856" spans="1:25" x14ac:dyDescent="0.25">
      <c r="A856" s="1">
        <v>39082</v>
      </c>
      <c r="B856">
        <v>928.82</v>
      </c>
      <c r="C856">
        <v>922.1</v>
      </c>
      <c r="D856">
        <v>926.3</v>
      </c>
      <c r="E856">
        <v>928.52</v>
      </c>
      <c r="F856">
        <f t="shared" si="195"/>
        <v>-2.713119872526534E-3</v>
      </c>
      <c r="G856">
        <f t="shared" si="197"/>
        <v>0.33096446700507615</v>
      </c>
      <c r="H856">
        <f t="shared" si="198"/>
        <v>1</v>
      </c>
      <c r="I856">
        <f t="shared" si="198"/>
        <v>1</v>
      </c>
      <c r="J856">
        <f t="shared" si="198"/>
        <v>2</v>
      </c>
      <c r="K856">
        <f t="shared" si="198"/>
        <v>2</v>
      </c>
      <c r="L856">
        <f t="shared" si="199"/>
        <v>0</v>
      </c>
      <c r="M856">
        <f t="shared" si="200"/>
        <v>0</v>
      </c>
      <c r="N856">
        <f t="shared" si="201"/>
        <v>0</v>
      </c>
      <c r="O856">
        <f t="shared" si="202"/>
        <v>1</v>
      </c>
      <c r="P856">
        <f t="shared" si="203"/>
        <v>0</v>
      </c>
      <c r="Q856">
        <f t="shared" si="204"/>
        <v>0</v>
      </c>
      <c r="R856">
        <f t="shared" si="205"/>
        <v>0</v>
      </c>
      <c r="S856">
        <f t="shared" si="206"/>
        <v>0</v>
      </c>
      <c r="V856">
        <f t="shared" si="196"/>
        <v>-2.713119872526534E-2</v>
      </c>
      <c r="W856">
        <v>917.37</v>
      </c>
      <c r="X856">
        <v>362593168</v>
      </c>
      <c r="Y856">
        <f>IF(K855=2,F856+0.005,IF(K855=1,F856,F856))</f>
        <v>-2.713119872526534E-3</v>
      </c>
    </row>
    <row r="857" spans="1:25" x14ac:dyDescent="0.25">
      <c r="A857" s="1">
        <v>39083</v>
      </c>
      <c r="B857">
        <v>926.3</v>
      </c>
      <c r="C857">
        <v>927.11</v>
      </c>
      <c r="D857">
        <v>941.13</v>
      </c>
      <c r="E857">
        <v>942.57</v>
      </c>
      <c r="F857">
        <f t="shared" si="195"/>
        <v>1.6009931987477105E-2</v>
      </c>
      <c r="G857">
        <f t="shared" si="197"/>
        <v>0.94497461928934012</v>
      </c>
      <c r="H857">
        <f t="shared" si="198"/>
        <v>2</v>
      </c>
      <c r="I857">
        <f t="shared" si="198"/>
        <v>3</v>
      </c>
      <c r="J857">
        <f t="shared" si="198"/>
        <v>4</v>
      </c>
      <c r="K857">
        <f t="shared" si="198"/>
        <v>5</v>
      </c>
      <c r="L857">
        <f t="shared" si="199"/>
        <v>0</v>
      </c>
      <c r="M857">
        <f t="shared" si="200"/>
        <v>0</v>
      </c>
      <c r="N857">
        <f t="shared" si="201"/>
        <v>0</v>
      </c>
      <c r="O857">
        <f t="shared" si="202"/>
        <v>0</v>
      </c>
      <c r="P857">
        <f t="shared" si="203"/>
        <v>0</v>
      </c>
      <c r="Q857">
        <f t="shared" si="204"/>
        <v>0</v>
      </c>
      <c r="R857">
        <f t="shared" si="205"/>
        <v>1</v>
      </c>
      <c r="S857">
        <f t="shared" si="206"/>
        <v>0</v>
      </c>
      <c r="V857">
        <f t="shared" si="196"/>
        <v>0.16009931987477105</v>
      </c>
      <c r="W857">
        <v>926.93</v>
      </c>
      <c r="X857">
        <v>367574409</v>
      </c>
      <c r="Y857">
        <f>IF(K856=2,F857+0.005,IF(K856=1,F857,F857))</f>
        <v>2.1009931987477106E-2</v>
      </c>
    </row>
    <row r="858" spans="1:25" x14ac:dyDescent="0.25">
      <c r="A858" s="1">
        <v>39084</v>
      </c>
      <c r="B858">
        <v>941.13</v>
      </c>
      <c r="C858">
        <v>944.39</v>
      </c>
      <c r="D858">
        <v>940.37</v>
      </c>
      <c r="E858">
        <v>948.42</v>
      </c>
      <c r="F858">
        <f t="shared" si="195"/>
        <v>-8.0753987228118426E-4</v>
      </c>
      <c r="G858">
        <f t="shared" si="197"/>
        <v>0.42172588832487312</v>
      </c>
      <c r="H858">
        <f t="shared" si="198"/>
        <v>1</v>
      </c>
      <c r="I858">
        <f t="shared" si="198"/>
        <v>2</v>
      </c>
      <c r="J858">
        <f t="shared" si="198"/>
        <v>2</v>
      </c>
      <c r="K858">
        <f t="shared" si="198"/>
        <v>3</v>
      </c>
      <c r="L858">
        <f t="shared" si="199"/>
        <v>0</v>
      </c>
      <c r="M858">
        <f t="shared" si="200"/>
        <v>0</v>
      </c>
      <c r="N858">
        <f t="shared" si="201"/>
        <v>0</v>
      </c>
      <c r="O858">
        <f t="shared" si="202"/>
        <v>0</v>
      </c>
      <c r="P858">
        <f t="shared" si="203"/>
        <v>0</v>
      </c>
      <c r="Q858">
        <f t="shared" si="204"/>
        <v>1</v>
      </c>
      <c r="R858">
        <f t="shared" si="205"/>
        <v>0</v>
      </c>
      <c r="S858">
        <f t="shared" si="206"/>
        <v>0</v>
      </c>
      <c r="V858">
        <f t="shared" si="196"/>
        <v>-8.0753987228118426E-3</v>
      </c>
      <c r="W858">
        <v>938.2</v>
      </c>
      <c r="X858">
        <v>368173097</v>
      </c>
      <c r="Y858">
        <f>IF(K857=2,F858+0.005,IF(K857=1,F858,F858))</f>
        <v>-8.0753987228118426E-4</v>
      </c>
    </row>
    <row r="859" spans="1:25" x14ac:dyDescent="0.25">
      <c r="A859" s="1">
        <v>39085</v>
      </c>
      <c r="B859">
        <v>940.37</v>
      </c>
      <c r="C859">
        <v>942.25</v>
      </c>
      <c r="D859">
        <v>945.86</v>
      </c>
      <c r="E859">
        <v>946.45</v>
      </c>
      <c r="F859">
        <f t="shared" si="195"/>
        <v>5.8381275455405947E-3</v>
      </c>
      <c r="G859">
        <f t="shared" si="197"/>
        <v>0.73827411167512691</v>
      </c>
      <c r="H859">
        <f t="shared" si="198"/>
        <v>2</v>
      </c>
      <c r="I859">
        <f t="shared" si="198"/>
        <v>3</v>
      </c>
      <c r="J859">
        <f t="shared" si="198"/>
        <v>3</v>
      </c>
      <c r="K859">
        <f t="shared" si="198"/>
        <v>4</v>
      </c>
      <c r="L859">
        <f t="shared" si="199"/>
        <v>0</v>
      </c>
      <c r="M859">
        <f t="shared" si="200"/>
        <v>0</v>
      </c>
      <c r="N859">
        <f t="shared" si="201"/>
        <v>0</v>
      </c>
      <c r="O859">
        <f t="shared" si="202"/>
        <v>0</v>
      </c>
      <c r="P859">
        <f t="shared" si="203"/>
        <v>0</v>
      </c>
      <c r="Q859">
        <f t="shared" si="204"/>
        <v>0</v>
      </c>
      <c r="R859">
        <f t="shared" si="205"/>
        <v>1</v>
      </c>
      <c r="S859">
        <f t="shared" si="206"/>
        <v>0</v>
      </c>
      <c r="V859">
        <f t="shared" si="196"/>
        <v>5.8381275455405945E-2</v>
      </c>
      <c r="W859">
        <v>937.65</v>
      </c>
      <c r="X859">
        <v>370104032</v>
      </c>
      <c r="Y859">
        <f>IF(K858=2,F859+0.005,IF(K858=1,F859,F859))</f>
        <v>5.8381275455405947E-3</v>
      </c>
    </row>
    <row r="860" spans="1:25" x14ac:dyDescent="0.25">
      <c r="A860" s="1">
        <v>39086</v>
      </c>
      <c r="B860">
        <v>945.86</v>
      </c>
      <c r="C860">
        <v>942.13</v>
      </c>
      <c r="D860">
        <v>941.07</v>
      </c>
      <c r="E860">
        <v>946.54</v>
      </c>
      <c r="F860">
        <f t="shared" si="195"/>
        <v>-5.0641744021313554E-3</v>
      </c>
      <c r="G860">
        <f t="shared" si="197"/>
        <v>0.24649746192893401</v>
      </c>
      <c r="H860">
        <f t="shared" si="198"/>
        <v>1</v>
      </c>
      <c r="I860">
        <f t="shared" si="198"/>
        <v>1</v>
      </c>
      <c r="J860">
        <f t="shared" si="198"/>
        <v>1</v>
      </c>
      <c r="K860">
        <f t="shared" si="198"/>
        <v>2</v>
      </c>
      <c r="L860">
        <f t="shared" si="199"/>
        <v>0</v>
      </c>
      <c r="M860">
        <f t="shared" si="200"/>
        <v>0</v>
      </c>
      <c r="N860">
        <f t="shared" si="201"/>
        <v>0</v>
      </c>
      <c r="O860">
        <f t="shared" si="202"/>
        <v>0</v>
      </c>
      <c r="P860">
        <f t="shared" si="203"/>
        <v>1</v>
      </c>
      <c r="Q860">
        <f t="shared" si="204"/>
        <v>0</v>
      </c>
      <c r="R860">
        <f t="shared" si="205"/>
        <v>0</v>
      </c>
      <c r="S860">
        <f t="shared" si="206"/>
        <v>0</v>
      </c>
      <c r="V860">
        <f t="shared" si="196"/>
        <v>-5.0641744021313551E-2</v>
      </c>
      <c r="W860">
        <v>938.91</v>
      </c>
      <c r="X860">
        <v>367543902</v>
      </c>
      <c r="Y860">
        <f>IF(K859=2,F860+0.005,IF(K859=1,F860,F860))</f>
        <v>-5.0641744021313554E-3</v>
      </c>
    </row>
    <row r="861" spans="1:25" x14ac:dyDescent="0.25">
      <c r="A861" s="1">
        <v>39089</v>
      </c>
      <c r="B861">
        <v>941.07</v>
      </c>
      <c r="C861">
        <v>939.07</v>
      </c>
      <c r="D861">
        <v>932.72</v>
      </c>
      <c r="E861">
        <v>939.68</v>
      </c>
      <c r="F861">
        <f t="shared" si="195"/>
        <v>-8.8728787444079856E-3</v>
      </c>
      <c r="G861">
        <f t="shared" si="197"/>
        <v>0.14172588832487309</v>
      </c>
      <c r="H861">
        <f t="shared" si="198"/>
        <v>1</v>
      </c>
      <c r="I861">
        <f t="shared" si="198"/>
        <v>1</v>
      </c>
      <c r="J861">
        <f t="shared" si="198"/>
        <v>1</v>
      </c>
      <c r="K861">
        <f t="shared" si="198"/>
        <v>1</v>
      </c>
      <c r="L861">
        <f t="shared" si="199"/>
        <v>0</v>
      </c>
      <c r="M861">
        <f t="shared" si="200"/>
        <v>0</v>
      </c>
      <c r="N861">
        <f t="shared" si="201"/>
        <v>1</v>
      </c>
      <c r="O861">
        <f t="shared" si="202"/>
        <v>0</v>
      </c>
      <c r="P861">
        <f t="shared" si="203"/>
        <v>0</v>
      </c>
      <c r="Q861">
        <f t="shared" si="204"/>
        <v>0</v>
      </c>
      <c r="R861">
        <f t="shared" si="205"/>
        <v>0</v>
      </c>
      <c r="S861">
        <f t="shared" si="206"/>
        <v>0</v>
      </c>
      <c r="V861">
        <f t="shared" si="196"/>
        <v>-8.872878744407986E-2</v>
      </c>
      <c r="W861">
        <v>930.81</v>
      </c>
      <c r="X861">
        <v>367899037</v>
      </c>
      <c r="Y861">
        <f>IF(K860=2,F861+0.005,IF(K860=1,F861,F861))</f>
        <v>-3.8728787444079855E-3</v>
      </c>
    </row>
    <row r="862" spans="1:25" x14ac:dyDescent="0.25">
      <c r="A862" s="1">
        <v>39090</v>
      </c>
      <c r="B862">
        <v>932.72</v>
      </c>
      <c r="C862">
        <v>936.25</v>
      </c>
      <c r="D862">
        <v>933.2</v>
      </c>
      <c r="E862">
        <v>937.13</v>
      </c>
      <c r="F862">
        <f t="shared" si="195"/>
        <v>5.1462389570290992E-4</v>
      </c>
      <c r="G862">
        <f t="shared" si="197"/>
        <v>0.4948223350253807</v>
      </c>
      <c r="H862">
        <f t="shared" si="198"/>
        <v>1</v>
      </c>
      <c r="I862">
        <f t="shared" si="198"/>
        <v>2</v>
      </c>
      <c r="J862">
        <f t="shared" si="198"/>
        <v>2</v>
      </c>
      <c r="K862">
        <f t="shared" si="198"/>
        <v>3</v>
      </c>
      <c r="L862">
        <f t="shared" si="199"/>
        <v>0</v>
      </c>
      <c r="M862">
        <f t="shared" si="200"/>
        <v>0</v>
      </c>
      <c r="N862">
        <f t="shared" si="201"/>
        <v>1</v>
      </c>
      <c r="O862">
        <f t="shared" si="202"/>
        <v>0</v>
      </c>
      <c r="P862">
        <f t="shared" si="203"/>
        <v>0</v>
      </c>
      <c r="Q862">
        <f t="shared" si="204"/>
        <v>0</v>
      </c>
      <c r="R862">
        <f t="shared" si="205"/>
        <v>0</v>
      </c>
      <c r="S862">
        <f t="shared" si="206"/>
        <v>0</v>
      </c>
      <c r="V862">
        <f t="shared" si="196"/>
        <v>5.1462389570290992E-3</v>
      </c>
      <c r="W862">
        <v>931.6</v>
      </c>
      <c r="X862">
        <v>369314311</v>
      </c>
      <c r="Y862">
        <f>IF(K861=2,F862+0.005,IF(K861=1,F862,F862))</f>
        <v>5.1462389570290992E-4</v>
      </c>
    </row>
    <row r="863" spans="1:25" x14ac:dyDescent="0.25">
      <c r="A863" s="1">
        <v>39091</v>
      </c>
      <c r="B863">
        <v>933.2</v>
      </c>
      <c r="C863">
        <v>934.24</v>
      </c>
      <c r="D863">
        <v>922.98</v>
      </c>
      <c r="E863">
        <v>935.07</v>
      </c>
      <c r="F863">
        <f t="shared" si="195"/>
        <v>-1.095156450921563E-2</v>
      </c>
      <c r="G863">
        <f t="shared" si="197"/>
        <v>0.10639593908629441</v>
      </c>
      <c r="H863">
        <f t="shared" si="198"/>
        <v>1</v>
      </c>
      <c r="I863">
        <f t="shared" si="198"/>
        <v>1</v>
      </c>
      <c r="J863">
        <f t="shared" si="198"/>
        <v>1</v>
      </c>
      <c r="K863">
        <f t="shared" si="198"/>
        <v>1</v>
      </c>
      <c r="L863">
        <f t="shared" si="199"/>
        <v>0</v>
      </c>
      <c r="M863">
        <f t="shared" si="200"/>
        <v>0</v>
      </c>
      <c r="N863">
        <f t="shared" si="201"/>
        <v>1</v>
      </c>
      <c r="O863">
        <f t="shared" si="202"/>
        <v>0</v>
      </c>
      <c r="P863">
        <f t="shared" si="203"/>
        <v>0</v>
      </c>
      <c r="Q863">
        <f t="shared" si="204"/>
        <v>0</v>
      </c>
      <c r="R863">
        <f t="shared" si="205"/>
        <v>0</v>
      </c>
      <c r="S863">
        <f t="shared" si="206"/>
        <v>0</v>
      </c>
      <c r="V863">
        <f t="shared" si="196"/>
        <v>-0.10951564509215631</v>
      </c>
      <c r="W863">
        <v>922.35</v>
      </c>
      <c r="X863">
        <v>366626161</v>
      </c>
      <c r="Y863">
        <f>IF(K862=2,F863+0.005,IF(K862=1,F863,F863))</f>
        <v>-1.095156450921563E-2</v>
      </c>
    </row>
    <row r="864" spans="1:25" x14ac:dyDescent="0.25">
      <c r="A864" s="1">
        <v>39092</v>
      </c>
      <c r="B864">
        <v>922.98</v>
      </c>
      <c r="C864">
        <v>913.83</v>
      </c>
      <c r="D864">
        <v>909.61</v>
      </c>
      <c r="E864">
        <v>914.04</v>
      </c>
      <c r="F864">
        <f t="shared" si="195"/>
        <v>-1.4485687663871379E-2</v>
      </c>
      <c r="G864">
        <f t="shared" si="197"/>
        <v>6.761421319796955E-2</v>
      </c>
      <c r="H864">
        <f t="shared" si="198"/>
        <v>1</v>
      </c>
      <c r="I864">
        <f t="shared" si="198"/>
        <v>1</v>
      </c>
      <c r="J864">
        <f t="shared" si="198"/>
        <v>1</v>
      </c>
      <c r="K864">
        <f t="shared" si="198"/>
        <v>1</v>
      </c>
      <c r="L864">
        <f t="shared" si="199"/>
        <v>0</v>
      </c>
      <c r="M864">
        <f t="shared" si="200"/>
        <v>0</v>
      </c>
      <c r="N864">
        <f t="shared" si="201"/>
        <v>0</v>
      </c>
      <c r="O864">
        <f t="shared" si="202"/>
        <v>1</v>
      </c>
      <c r="P864">
        <f t="shared" si="203"/>
        <v>0</v>
      </c>
      <c r="Q864">
        <f t="shared" si="204"/>
        <v>0</v>
      </c>
      <c r="R864">
        <f t="shared" si="205"/>
        <v>0</v>
      </c>
      <c r="S864">
        <f t="shared" si="206"/>
        <v>0</v>
      </c>
      <c r="V864">
        <f t="shared" si="196"/>
        <v>-0.14485687663871377</v>
      </c>
      <c r="W864">
        <v>906.44</v>
      </c>
      <c r="X864">
        <v>362281505</v>
      </c>
      <c r="Y864">
        <f>IF(K863=2,F864+0.005,IF(K863=1,F864,F864))</f>
        <v>-1.4485687663871379E-2</v>
      </c>
    </row>
    <row r="865" spans="1:25" x14ac:dyDescent="0.25">
      <c r="A865" s="1">
        <v>39093</v>
      </c>
      <c r="B865">
        <v>909.61</v>
      </c>
      <c r="C865">
        <v>914.67</v>
      </c>
      <c r="D865">
        <v>913.99</v>
      </c>
      <c r="E865">
        <v>915.7</v>
      </c>
      <c r="F865">
        <f t="shared" si="195"/>
        <v>4.815250491969081E-3</v>
      </c>
      <c r="G865">
        <f t="shared" si="197"/>
        <v>0.7001015228426396</v>
      </c>
      <c r="H865">
        <f t="shared" si="198"/>
        <v>2</v>
      </c>
      <c r="I865">
        <f t="shared" si="198"/>
        <v>3</v>
      </c>
      <c r="J865">
        <f t="shared" si="198"/>
        <v>3</v>
      </c>
      <c r="K865">
        <f t="shared" si="198"/>
        <v>4</v>
      </c>
      <c r="L865">
        <f t="shared" si="199"/>
        <v>0</v>
      </c>
      <c r="M865">
        <f t="shared" si="200"/>
        <v>0</v>
      </c>
      <c r="N865">
        <f t="shared" si="201"/>
        <v>0</v>
      </c>
      <c r="O865">
        <f t="shared" si="202"/>
        <v>0</v>
      </c>
      <c r="P865">
        <f t="shared" si="203"/>
        <v>0</v>
      </c>
      <c r="Q865">
        <f t="shared" si="204"/>
        <v>0</v>
      </c>
      <c r="R865">
        <f t="shared" si="205"/>
        <v>0</v>
      </c>
      <c r="S865">
        <f t="shared" si="206"/>
        <v>1</v>
      </c>
      <c r="V865">
        <f t="shared" si="196"/>
        <v>4.8152504919690808E-2</v>
      </c>
      <c r="W865">
        <v>903.44</v>
      </c>
      <c r="X865">
        <v>363988920</v>
      </c>
      <c r="Y865">
        <f>IF(K864=2,F865+0.005,IF(K864=1,F865,F865))</f>
        <v>4.815250491969081E-3</v>
      </c>
    </row>
    <row r="866" spans="1:25" x14ac:dyDescent="0.25">
      <c r="A866" s="1">
        <v>39096</v>
      </c>
      <c r="B866">
        <v>913.99</v>
      </c>
      <c r="C866">
        <v>923.76</v>
      </c>
      <c r="D866">
        <v>928.87</v>
      </c>
      <c r="E866">
        <v>929.74</v>
      </c>
      <c r="F866">
        <f t="shared" si="195"/>
        <v>1.6280265648420656E-2</v>
      </c>
      <c r="G866">
        <f t="shared" si="197"/>
        <v>0.94802030456852793</v>
      </c>
      <c r="H866">
        <f t="shared" si="198"/>
        <v>2</v>
      </c>
      <c r="I866">
        <f t="shared" si="198"/>
        <v>3</v>
      </c>
      <c r="J866">
        <f t="shared" si="198"/>
        <v>4</v>
      </c>
      <c r="K866">
        <f t="shared" si="198"/>
        <v>5</v>
      </c>
      <c r="L866">
        <f t="shared" si="199"/>
        <v>0</v>
      </c>
      <c r="M866">
        <f t="shared" si="200"/>
        <v>1</v>
      </c>
      <c r="N866">
        <f t="shared" si="201"/>
        <v>0</v>
      </c>
      <c r="O866">
        <f t="shared" si="202"/>
        <v>0</v>
      </c>
      <c r="P866">
        <f t="shared" si="203"/>
        <v>0</v>
      </c>
      <c r="Q866">
        <f t="shared" si="204"/>
        <v>0</v>
      </c>
      <c r="R866">
        <f t="shared" si="205"/>
        <v>0</v>
      </c>
      <c r="S866">
        <f t="shared" si="206"/>
        <v>0</v>
      </c>
      <c r="V866">
        <f t="shared" si="196"/>
        <v>0.16280265648420655</v>
      </c>
      <c r="W866">
        <v>923.26</v>
      </c>
      <c r="X866">
        <v>368127880</v>
      </c>
      <c r="Y866">
        <f>IF(K865=2,F866+0.005,IF(K865=1,F866,F866))</f>
        <v>1.6280265648420656E-2</v>
      </c>
    </row>
    <row r="867" spans="1:25" x14ac:dyDescent="0.25">
      <c r="A867" s="1">
        <v>39097</v>
      </c>
      <c r="B867">
        <v>928.87</v>
      </c>
      <c r="C867">
        <v>930.96</v>
      </c>
      <c r="D867">
        <v>934.24</v>
      </c>
      <c r="E867">
        <v>936.16</v>
      </c>
      <c r="F867">
        <f t="shared" si="195"/>
        <v>5.7812180391228103E-3</v>
      </c>
      <c r="G867">
        <f t="shared" si="197"/>
        <v>0.73664974619289336</v>
      </c>
      <c r="H867">
        <f t="shared" si="198"/>
        <v>2</v>
      </c>
      <c r="I867">
        <f t="shared" si="198"/>
        <v>3</v>
      </c>
      <c r="J867">
        <f t="shared" si="198"/>
        <v>3</v>
      </c>
      <c r="K867">
        <f t="shared" si="198"/>
        <v>4</v>
      </c>
      <c r="L867">
        <f t="shared" si="199"/>
        <v>1</v>
      </c>
      <c r="M867">
        <f t="shared" si="200"/>
        <v>0</v>
      </c>
      <c r="N867">
        <f t="shared" si="201"/>
        <v>0</v>
      </c>
      <c r="O867">
        <f t="shared" si="202"/>
        <v>0</v>
      </c>
      <c r="P867">
        <f t="shared" si="203"/>
        <v>0</v>
      </c>
      <c r="Q867">
        <f t="shared" si="204"/>
        <v>0</v>
      </c>
      <c r="R867">
        <f t="shared" si="205"/>
        <v>0</v>
      </c>
      <c r="S867">
        <f t="shared" si="206"/>
        <v>0</v>
      </c>
      <c r="V867">
        <f t="shared" si="196"/>
        <v>5.7812180391228103E-2</v>
      </c>
      <c r="W867">
        <v>930.96</v>
      </c>
      <c r="X867">
        <v>369971789</v>
      </c>
      <c r="Y867">
        <f>IF(K866=2,F867+0.005,IF(K866=1,F867,F867))</f>
        <v>5.7812180391228103E-3</v>
      </c>
    </row>
    <row r="868" spans="1:25" x14ac:dyDescent="0.25">
      <c r="A868" s="1">
        <v>39098</v>
      </c>
      <c r="B868">
        <v>934.24</v>
      </c>
      <c r="C868">
        <v>937.31</v>
      </c>
      <c r="D868">
        <v>933.32</v>
      </c>
      <c r="E868">
        <v>938.59</v>
      </c>
      <c r="F868">
        <f t="shared" si="195"/>
        <v>-9.8475766398351504E-4</v>
      </c>
      <c r="G868">
        <f t="shared" si="197"/>
        <v>0.41401015228426397</v>
      </c>
      <c r="H868">
        <f t="shared" si="198"/>
        <v>1</v>
      </c>
      <c r="I868">
        <f t="shared" si="198"/>
        <v>2</v>
      </c>
      <c r="J868">
        <f t="shared" si="198"/>
        <v>2</v>
      </c>
      <c r="K868">
        <f t="shared" si="198"/>
        <v>3</v>
      </c>
      <c r="L868">
        <f t="shared" si="199"/>
        <v>0</v>
      </c>
      <c r="M868">
        <f t="shared" si="200"/>
        <v>0</v>
      </c>
      <c r="N868">
        <f t="shared" si="201"/>
        <v>0</v>
      </c>
      <c r="O868">
        <f t="shared" si="202"/>
        <v>0</v>
      </c>
      <c r="P868">
        <f t="shared" si="203"/>
        <v>0</v>
      </c>
      <c r="Q868">
        <f t="shared" si="204"/>
        <v>1</v>
      </c>
      <c r="R868">
        <f t="shared" si="205"/>
        <v>0</v>
      </c>
      <c r="S868">
        <f t="shared" si="206"/>
        <v>0</v>
      </c>
      <c r="V868">
        <f t="shared" si="196"/>
        <v>-9.8475766398351504E-3</v>
      </c>
      <c r="W868">
        <v>930.3</v>
      </c>
      <c r="X868">
        <v>369275810</v>
      </c>
      <c r="Y868">
        <f>IF(K867=2,F868+0.005,IF(K867=1,F868,F868))</f>
        <v>-9.8475766398351504E-4</v>
      </c>
    </row>
    <row r="869" spans="1:25" x14ac:dyDescent="0.25">
      <c r="A869" s="1">
        <v>39099</v>
      </c>
      <c r="B869">
        <v>933.32</v>
      </c>
      <c r="C869">
        <v>926.3</v>
      </c>
      <c r="D869">
        <v>934.05</v>
      </c>
      <c r="E869">
        <v>940.2</v>
      </c>
      <c r="F869">
        <f t="shared" si="195"/>
        <v>7.8215403077176585E-4</v>
      </c>
      <c r="G869">
        <f t="shared" si="197"/>
        <v>0.51451776649746195</v>
      </c>
      <c r="H869">
        <f t="shared" si="198"/>
        <v>2</v>
      </c>
      <c r="I869">
        <f t="shared" si="198"/>
        <v>2</v>
      </c>
      <c r="J869">
        <f t="shared" si="198"/>
        <v>3</v>
      </c>
      <c r="K869">
        <f t="shared" si="198"/>
        <v>3</v>
      </c>
      <c r="L869">
        <f t="shared" si="199"/>
        <v>0</v>
      </c>
      <c r="M869">
        <f t="shared" si="200"/>
        <v>0</v>
      </c>
      <c r="N869">
        <f t="shared" si="201"/>
        <v>0</v>
      </c>
      <c r="O869">
        <f t="shared" si="202"/>
        <v>0</v>
      </c>
      <c r="P869">
        <f t="shared" si="203"/>
        <v>0</v>
      </c>
      <c r="Q869">
        <f t="shared" si="204"/>
        <v>0</v>
      </c>
      <c r="R869">
        <f t="shared" si="205"/>
        <v>1</v>
      </c>
      <c r="S869">
        <f t="shared" si="206"/>
        <v>0</v>
      </c>
      <c r="V869">
        <f t="shared" si="196"/>
        <v>7.8215403077176587E-3</v>
      </c>
      <c r="W869">
        <v>924.64</v>
      </c>
      <c r="X869">
        <v>370407103</v>
      </c>
      <c r="Y869">
        <f>IF(K868=2,F869+0.005,IF(K868=1,F869,F869))</f>
        <v>7.8215403077176585E-4</v>
      </c>
    </row>
    <row r="870" spans="1:25" x14ac:dyDescent="0.25">
      <c r="A870" s="1">
        <v>39100</v>
      </c>
      <c r="B870">
        <v>934.05</v>
      </c>
      <c r="C870">
        <v>937.57</v>
      </c>
      <c r="D870">
        <v>933.86</v>
      </c>
      <c r="E870">
        <v>938.64</v>
      </c>
      <c r="F870">
        <f t="shared" si="195"/>
        <v>-2.0341523473041154E-4</v>
      </c>
      <c r="G870">
        <f t="shared" si="197"/>
        <v>0.45604060913705585</v>
      </c>
      <c r="H870">
        <f t="shared" si="198"/>
        <v>1</v>
      </c>
      <c r="I870">
        <f t="shared" si="198"/>
        <v>2</v>
      </c>
      <c r="J870">
        <f t="shared" si="198"/>
        <v>2</v>
      </c>
      <c r="K870">
        <f t="shared" si="198"/>
        <v>3</v>
      </c>
      <c r="L870">
        <f t="shared" si="199"/>
        <v>0</v>
      </c>
      <c r="M870">
        <f t="shared" si="200"/>
        <v>0</v>
      </c>
      <c r="N870">
        <f t="shared" si="201"/>
        <v>0</v>
      </c>
      <c r="O870">
        <f t="shared" si="202"/>
        <v>0</v>
      </c>
      <c r="P870">
        <f t="shared" si="203"/>
        <v>0</v>
      </c>
      <c r="Q870">
        <f t="shared" si="204"/>
        <v>1</v>
      </c>
      <c r="R870">
        <f t="shared" si="205"/>
        <v>0</v>
      </c>
      <c r="S870">
        <f t="shared" si="206"/>
        <v>0</v>
      </c>
      <c r="V870">
        <f t="shared" si="196"/>
        <v>-2.0341523473041156E-3</v>
      </c>
      <c r="W870">
        <v>932.68</v>
      </c>
      <c r="X870">
        <v>372193424</v>
      </c>
      <c r="Y870">
        <f>IF(K869=2,F870+0.005,IF(K869=1,F870,F870))</f>
        <v>-2.0341523473041154E-4</v>
      </c>
    </row>
    <row r="871" spans="1:25" x14ac:dyDescent="0.25">
      <c r="A871" s="1">
        <v>39103</v>
      </c>
      <c r="B871">
        <v>933.86</v>
      </c>
      <c r="C871">
        <v>935.69</v>
      </c>
      <c r="D871">
        <v>934.76</v>
      </c>
      <c r="E871">
        <v>936.93</v>
      </c>
      <c r="F871">
        <f t="shared" si="195"/>
        <v>9.6374188850574733E-4</v>
      </c>
      <c r="G871">
        <f t="shared" si="197"/>
        <v>0.52406091370558372</v>
      </c>
      <c r="H871">
        <f t="shared" si="198"/>
        <v>2</v>
      </c>
      <c r="I871">
        <f t="shared" si="198"/>
        <v>2</v>
      </c>
      <c r="J871">
        <f t="shared" si="198"/>
        <v>3</v>
      </c>
      <c r="K871">
        <f t="shared" si="198"/>
        <v>3</v>
      </c>
      <c r="L871">
        <f t="shared" si="199"/>
        <v>0</v>
      </c>
      <c r="M871">
        <f t="shared" si="200"/>
        <v>0</v>
      </c>
      <c r="N871">
        <f t="shared" si="201"/>
        <v>0</v>
      </c>
      <c r="O871">
        <f t="shared" si="202"/>
        <v>0</v>
      </c>
      <c r="P871">
        <f t="shared" si="203"/>
        <v>0</v>
      </c>
      <c r="Q871">
        <f t="shared" si="204"/>
        <v>0</v>
      </c>
      <c r="R871">
        <f t="shared" si="205"/>
        <v>0</v>
      </c>
      <c r="S871">
        <f t="shared" si="206"/>
        <v>1</v>
      </c>
      <c r="V871">
        <f t="shared" si="196"/>
        <v>9.6374188850574735E-3</v>
      </c>
      <c r="W871">
        <v>930.88</v>
      </c>
      <c r="X871">
        <v>373841600</v>
      </c>
      <c r="Y871">
        <f>IF(K870=2,F871+0.005,IF(K870=1,F871,F871))</f>
        <v>9.6374188850574733E-4</v>
      </c>
    </row>
    <row r="872" spans="1:25" x14ac:dyDescent="0.25">
      <c r="A872" s="1">
        <v>39104</v>
      </c>
      <c r="B872">
        <v>934.76</v>
      </c>
      <c r="C872">
        <v>938.56</v>
      </c>
      <c r="D872">
        <v>938.7</v>
      </c>
      <c r="E872">
        <v>941.56</v>
      </c>
      <c r="F872">
        <f t="shared" si="195"/>
        <v>4.2149856647696248E-3</v>
      </c>
      <c r="G872">
        <f t="shared" si="197"/>
        <v>0.6753299492385787</v>
      </c>
      <c r="H872">
        <f t="shared" si="198"/>
        <v>2</v>
      </c>
      <c r="I872">
        <f t="shared" si="198"/>
        <v>3</v>
      </c>
      <c r="J872">
        <f t="shared" si="198"/>
        <v>3</v>
      </c>
      <c r="K872">
        <f t="shared" si="198"/>
        <v>4</v>
      </c>
      <c r="L872">
        <f t="shared" si="199"/>
        <v>0</v>
      </c>
      <c r="M872">
        <f t="shared" si="200"/>
        <v>1</v>
      </c>
      <c r="N872">
        <f t="shared" si="201"/>
        <v>0</v>
      </c>
      <c r="O872">
        <f t="shared" si="202"/>
        <v>0</v>
      </c>
      <c r="P872">
        <f t="shared" si="203"/>
        <v>0</v>
      </c>
      <c r="Q872">
        <f t="shared" si="204"/>
        <v>0</v>
      </c>
      <c r="R872">
        <f t="shared" si="205"/>
        <v>0</v>
      </c>
      <c r="S872">
        <f t="shared" si="206"/>
        <v>0</v>
      </c>
      <c r="V872">
        <f t="shared" si="196"/>
        <v>4.214985664769625E-2</v>
      </c>
      <c r="W872">
        <v>938.42</v>
      </c>
      <c r="X872">
        <v>375410513</v>
      </c>
      <c r="Y872">
        <f>IF(K871=2,F872+0.005,IF(K871=1,F872,F872))</f>
        <v>4.2149856647696248E-3</v>
      </c>
    </row>
    <row r="873" spans="1:25" x14ac:dyDescent="0.25">
      <c r="A873" s="1">
        <v>39105</v>
      </c>
      <c r="B873">
        <v>938.7</v>
      </c>
      <c r="C873">
        <v>938.71</v>
      </c>
      <c r="D873">
        <v>940.54</v>
      </c>
      <c r="E873">
        <v>942.36</v>
      </c>
      <c r="F873">
        <f t="shared" si="195"/>
        <v>1.960157664855564E-3</v>
      </c>
      <c r="G873">
        <f t="shared" si="197"/>
        <v>0.57177664974619291</v>
      </c>
      <c r="H873">
        <f t="shared" si="198"/>
        <v>2</v>
      </c>
      <c r="I873">
        <f t="shared" si="198"/>
        <v>2</v>
      </c>
      <c r="J873">
        <f t="shared" si="198"/>
        <v>3</v>
      </c>
      <c r="K873">
        <f t="shared" si="198"/>
        <v>3</v>
      </c>
      <c r="L873">
        <f t="shared" si="199"/>
        <v>0</v>
      </c>
      <c r="M873">
        <f t="shared" si="200"/>
        <v>1</v>
      </c>
      <c r="N873">
        <f t="shared" si="201"/>
        <v>0</v>
      </c>
      <c r="O873">
        <f t="shared" si="202"/>
        <v>0</v>
      </c>
      <c r="P873">
        <f t="shared" si="203"/>
        <v>0</v>
      </c>
      <c r="Q873">
        <f t="shared" si="204"/>
        <v>0</v>
      </c>
      <c r="R873">
        <f t="shared" si="205"/>
        <v>0</v>
      </c>
      <c r="S873">
        <f t="shared" si="206"/>
        <v>0</v>
      </c>
      <c r="V873">
        <f t="shared" si="196"/>
        <v>1.9601576648555639E-2</v>
      </c>
      <c r="W873">
        <v>935.62</v>
      </c>
      <c r="X873">
        <v>377136424</v>
      </c>
      <c r="Y873">
        <f>IF(K872=2,F873+0.005,IF(K872=1,F873,F873))</f>
        <v>1.960157664855564E-3</v>
      </c>
    </row>
    <row r="874" spans="1:25" x14ac:dyDescent="0.25">
      <c r="A874" s="1">
        <v>39106</v>
      </c>
      <c r="B874">
        <v>940.54</v>
      </c>
      <c r="C874">
        <v>945.42</v>
      </c>
      <c r="D874">
        <v>946.35</v>
      </c>
      <c r="E874">
        <v>950.03</v>
      </c>
      <c r="F874">
        <f t="shared" si="195"/>
        <v>6.1773024007485688E-3</v>
      </c>
      <c r="G874">
        <f t="shared" si="197"/>
        <v>0.75208121827411167</v>
      </c>
      <c r="H874">
        <f t="shared" si="198"/>
        <v>2</v>
      </c>
      <c r="I874">
        <f t="shared" si="198"/>
        <v>3</v>
      </c>
      <c r="J874">
        <f t="shared" si="198"/>
        <v>4</v>
      </c>
      <c r="K874">
        <f t="shared" si="198"/>
        <v>4</v>
      </c>
      <c r="L874">
        <f t="shared" si="199"/>
        <v>1</v>
      </c>
      <c r="M874">
        <f t="shared" si="200"/>
        <v>0</v>
      </c>
      <c r="N874">
        <f t="shared" si="201"/>
        <v>0</v>
      </c>
      <c r="O874">
        <f t="shared" si="202"/>
        <v>0</v>
      </c>
      <c r="P874">
        <f t="shared" si="203"/>
        <v>0</v>
      </c>
      <c r="Q874">
        <f t="shared" si="204"/>
        <v>0</v>
      </c>
      <c r="R874">
        <f t="shared" si="205"/>
        <v>0</v>
      </c>
      <c r="S874">
        <f t="shared" si="206"/>
        <v>0</v>
      </c>
      <c r="V874">
        <f t="shared" si="196"/>
        <v>6.1773024007485688E-2</v>
      </c>
      <c r="W874">
        <v>944.79</v>
      </c>
      <c r="X874">
        <v>379874364</v>
      </c>
      <c r="Y874">
        <f>IF(K873=2,F874+0.005,IF(K873=1,F874,F874))</f>
        <v>6.1773024007485688E-3</v>
      </c>
    </row>
    <row r="875" spans="1:25" x14ac:dyDescent="0.25">
      <c r="A875" s="1">
        <v>39107</v>
      </c>
      <c r="B875">
        <v>946.35</v>
      </c>
      <c r="C875">
        <v>949.78</v>
      </c>
      <c r="D875">
        <v>946.38</v>
      </c>
      <c r="E875">
        <v>950.1</v>
      </c>
      <c r="F875">
        <f t="shared" si="195"/>
        <v>3.1700744967477902E-5</v>
      </c>
      <c r="G875">
        <f t="shared" si="197"/>
        <v>0.46680203045685281</v>
      </c>
      <c r="H875">
        <f t="shared" si="198"/>
        <v>1</v>
      </c>
      <c r="I875">
        <f t="shared" si="198"/>
        <v>2</v>
      </c>
      <c r="J875">
        <f t="shared" si="198"/>
        <v>2</v>
      </c>
      <c r="K875">
        <f t="shared" si="198"/>
        <v>3</v>
      </c>
      <c r="L875">
        <f t="shared" si="199"/>
        <v>0</v>
      </c>
      <c r="M875">
        <f t="shared" si="200"/>
        <v>0</v>
      </c>
      <c r="N875">
        <f t="shared" si="201"/>
        <v>0</v>
      </c>
      <c r="O875">
        <f t="shared" si="202"/>
        <v>0</v>
      </c>
      <c r="P875">
        <f t="shared" si="203"/>
        <v>0</v>
      </c>
      <c r="Q875">
        <f t="shared" si="204"/>
        <v>1</v>
      </c>
      <c r="R875">
        <f t="shared" si="205"/>
        <v>0</v>
      </c>
      <c r="S875">
        <f t="shared" si="206"/>
        <v>0</v>
      </c>
      <c r="V875">
        <f t="shared" si="196"/>
        <v>3.1700744967477903E-4</v>
      </c>
      <c r="W875">
        <v>944.3</v>
      </c>
      <c r="X875">
        <v>377779335</v>
      </c>
      <c r="Y875">
        <f>IF(K874=2,F875+0.005,IF(K874=1,F875,F875))</f>
        <v>3.1700744967477902E-5</v>
      </c>
    </row>
    <row r="876" spans="1:25" x14ac:dyDescent="0.25">
      <c r="A876" s="1">
        <v>39110</v>
      </c>
      <c r="B876">
        <v>946.38</v>
      </c>
      <c r="C876">
        <v>947.64</v>
      </c>
      <c r="D876">
        <v>954.01</v>
      </c>
      <c r="E876">
        <v>955.01</v>
      </c>
      <c r="F876">
        <f t="shared" si="195"/>
        <v>8.0623005558021037E-3</v>
      </c>
      <c r="G876">
        <f t="shared" si="197"/>
        <v>0.81360406091370563</v>
      </c>
      <c r="H876">
        <f t="shared" si="198"/>
        <v>2</v>
      </c>
      <c r="I876">
        <f t="shared" si="198"/>
        <v>3</v>
      </c>
      <c r="J876">
        <f t="shared" si="198"/>
        <v>4</v>
      </c>
      <c r="K876">
        <f t="shared" si="198"/>
        <v>5</v>
      </c>
      <c r="L876">
        <f t="shared" si="199"/>
        <v>0</v>
      </c>
      <c r="M876">
        <f t="shared" si="200"/>
        <v>0</v>
      </c>
      <c r="N876">
        <f t="shared" si="201"/>
        <v>0</v>
      </c>
      <c r="O876">
        <f t="shared" si="202"/>
        <v>0</v>
      </c>
      <c r="P876">
        <f t="shared" si="203"/>
        <v>0</v>
      </c>
      <c r="Q876">
        <f t="shared" si="204"/>
        <v>0</v>
      </c>
      <c r="R876">
        <f t="shared" si="205"/>
        <v>1</v>
      </c>
      <c r="S876">
        <f t="shared" si="206"/>
        <v>0</v>
      </c>
      <c r="V876">
        <f t="shared" si="196"/>
        <v>8.0623005558021044E-2</v>
      </c>
      <c r="W876">
        <v>944.21</v>
      </c>
      <c r="X876">
        <v>381593728</v>
      </c>
      <c r="Y876">
        <f>IF(K875=2,F876+0.005,IF(K875=1,F876,F876))</f>
        <v>8.0623005558021037E-3</v>
      </c>
    </row>
    <row r="877" spans="1:25" x14ac:dyDescent="0.25">
      <c r="A877" s="1">
        <v>39111</v>
      </c>
      <c r="B877">
        <v>954.01</v>
      </c>
      <c r="C877">
        <v>955.16</v>
      </c>
      <c r="D877">
        <v>953.81</v>
      </c>
      <c r="E877">
        <v>956.31</v>
      </c>
      <c r="F877">
        <f t="shared" si="195"/>
        <v>-2.096414083710291E-4</v>
      </c>
      <c r="G877">
        <f t="shared" si="197"/>
        <v>0.45543147208121826</v>
      </c>
      <c r="H877">
        <f t="shared" si="198"/>
        <v>1</v>
      </c>
      <c r="I877">
        <f t="shared" si="198"/>
        <v>2</v>
      </c>
      <c r="J877">
        <f t="shared" si="198"/>
        <v>2</v>
      </c>
      <c r="K877">
        <f t="shared" si="198"/>
        <v>3</v>
      </c>
      <c r="L877">
        <f t="shared" si="199"/>
        <v>0</v>
      </c>
      <c r="M877">
        <f t="shared" si="200"/>
        <v>0</v>
      </c>
      <c r="N877">
        <f t="shared" si="201"/>
        <v>0</v>
      </c>
      <c r="O877">
        <f t="shared" si="202"/>
        <v>0</v>
      </c>
      <c r="P877">
        <f t="shared" si="203"/>
        <v>0</v>
      </c>
      <c r="Q877">
        <f t="shared" si="204"/>
        <v>1</v>
      </c>
      <c r="R877">
        <f t="shared" si="205"/>
        <v>0</v>
      </c>
      <c r="S877">
        <f t="shared" si="206"/>
        <v>0</v>
      </c>
      <c r="V877">
        <f t="shared" si="196"/>
        <v>-2.0964140837102909E-3</v>
      </c>
      <c r="W877">
        <v>951.47</v>
      </c>
      <c r="X877">
        <v>381643571</v>
      </c>
      <c r="Y877">
        <f>IF(K876=2,F877+0.005,IF(K876=1,F877,F877))</f>
        <v>-2.096414083710291E-4</v>
      </c>
    </row>
    <row r="878" spans="1:25" x14ac:dyDescent="0.25">
      <c r="A878" s="1">
        <v>39112</v>
      </c>
      <c r="B878">
        <v>953.81</v>
      </c>
      <c r="C878">
        <v>955.62</v>
      </c>
      <c r="D878">
        <v>956</v>
      </c>
      <c r="E878">
        <v>959.38</v>
      </c>
      <c r="F878">
        <f t="shared" si="195"/>
        <v>2.2960547698179456E-3</v>
      </c>
      <c r="G878">
        <f t="shared" si="197"/>
        <v>0.5884263959390863</v>
      </c>
      <c r="H878">
        <f t="shared" si="198"/>
        <v>2</v>
      </c>
      <c r="I878">
        <f t="shared" si="198"/>
        <v>2</v>
      </c>
      <c r="J878">
        <f t="shared" si="198"/>
        <v>3</v>
      </c>
      <c r="K878">
        <f t="shared" si="198"/>
        <v>3</v>
      </c>
      <c r="L878">
        <f t="shared" si="199"/>
        <v>0</v>
      </c>
      <c r="M878">
        <f t="shared" si="200"/>
        <v>0</v>
      </c>
      <c r="N878">
        <f t="shared" si="201"/>
        <v>0</v>
      </c>
      <c r="O878">
        <f t="shared" si="202"/>
        <v>0</v>
      </c>
      <c r="P878">
        <f t="shared" si="203"/>
        <v>0</v>
      </c>
      <c r="Q878">
        <f t="shared" si="204"/>
        <v>0</v>
      </c>
      <c r="R878">
        <f t="shared" si="205"/>
        <v>1</v>
      </c>
      <c r="S878">
        <f t="shared" si="206"/>
        <v>0</v>
      </c>
      <c r="V878">
        <f t="shared" si="196"/>
        <v>2.2960547698179457E-2</v>
      </c>
      <c r="W878">
        <v>954.2</v>
      </c>
      <c r="X878">
        <v>382648119</v>
      </c>
      <c r="Y878">
        <f>IF(K877=2,F878+0.005,IF(K877=1,F878,F878))</f>
        <v>2.2960547698179456E-3</v>
      </c>
    </row>
    <row r="879" spans="1:25" x14ac:dyDescent="0.25">
      <c r="A879" s="1">
        <v>39113</v>
      </c>
      <c r="B879">
        <v>956</v>
      </c>
      <c r="C879">
        <v>954.42</v>
      </c>
      <c r="D879">
        <v>951.11</v>
      </c>
      <c r="E879">
        <v>955.57</v>
      </c>
      <c r="F879">
        <f t="shared" si="195"/>
        <v>-5.1150627615062618E-3</v>
      </c>
      <c r="G879">
        <f t="shared" si="197"/>
        <v>0.24446700507614214</v>
      </c>
      <c r="H879">
        <f t="shared" si="198"/>
        <v>1</v>
      </c>
      <c r="I879">
        <f t="shared" si="198"/>
        <v>1</v>
      </c>
      <c r="J879">
        <f t="shared" si="198"/>
        <v>1</v>
      </c>
      <c r="K879">
        <f t="shared" si="198"/>
        <v>2</v>
      </c>
      <c r="L879">
        <f t="shared" si="199"/>
        <v>0</v>
      </c>
      <c r="M879">
        <f t="shared" si="200"/>
        <v>0</v>
      </c>
      <c r="N879">
        <f t="shared" si="201"/>
        <v>0</v>
      </c>
      <c r="O879">
        <f t="shared" si="202"/>
        <v>0</v>
      </c>
      <c r="P879">
        <f t="shared" si="203"/>
        <v>0</v>
      </c>
      <c r="Q879">
        <f t="shared" si="204"/>
        <v>1</v>
      </c>
      <c r="R879">
        <f t="shared" si="205"/>
        <v>0</v>
      </c>
      <c r="S879">
        <f t="shared" si="206"/>
        <v>0</v>
      </c>
      <c r="V879">
        <f t="shared" si="196"/>
        <v>-5.1150627615062616E-2</v>
      </c>
      <c r="W879">
        <v>946.31</v>
      </c>
      <c r="X879">
        <v>381948830</v>
      </c>
      <c r="Y879">
        <f>IF(K878=2,F879+0.005,IF(K878=1,F879,F879))</f>
        <v>-5.1150627615062618E-3</v>
      </c>
    </row>
    <row r="880" spans="1:25" x14ac:dyDescent="0.25">
      <c r="A880" s="1">
        <v>39114</v>
      </c>
      <c r="B880">
        <v>951.11</v>
      </c>
      <c r="C880">
        <v>956.32</v>
      </c>
      <c r="D880">
        <v>962.74</v>
      </c>
      <c r="E880">
        <v>963.2</v>
      </c>
      <c r="F880">
        <f t="shared" si="195"/>
        <v>1.2227818023151892E-2</v>
      </c>
      <c r="G880">
        <f t="shared" si="197"/>
        <v>0.89908629441624366</v>
      </c>
      <c r="H880">
        <f t="shared" si="198"/>
        <v>2</v>
      </c>
      <c r="I880">
        <f t="shared" si="198"/>
        <v>3</v>
      </c>
      <c r="J880">
        <f t="shared" si="198"/>
        <v>4</v>
      </c>
      <c r="K880">
        <f t="shared" si="198"/>
        <v>5</v>
      </c>
      <c r="L880">
        <f t="shared" si="199"/>
        <v>0</v>
      </c>
      <c r="M880">
        <f t="shared" si="200"/>
        <v>0</v>
      </c>
      <c r="N880">
        <f t="shared" si="201"/>
        <v>0</v>
      </c>
      <c r="O880">
        <f t="shared" si="202"/>
        <v>0</v>
      </c>
      <c r="P880">
        <f t="shared" si="203"/>
        <v>0</v>
      </c>
      <c r="Q880">
        <f t="shared" si="204"/>
        <v>0</v>
      </c>
      <c r="R880">
        <f t="shared" si="205"/>
        <v>0</v>
      </c>
      <c r="S880">
        <f t="shared" si="206"/>
        <v>1</v>
      </c>
      <c r="V880">
        <f t="shared" si="196"/>
        <v>0.12227818023151892</v>
      </c>
      <c r="W880">
        <v>956.32</v>
      </c>
      <c r="X880">
        <v>386255870</v>
      </c>
      <c r="Y880">
        <f>IF(K879=2,F880+0.005,IF(K879=1,F880,F880))</f>
        <v>1.7227818023151893E-2</v>
      </c>
    </row>
    <row r="881" spans="1:25" x14ac:dyDescent="0.25">
      <c r="A881" s="1">
        <v>39117</v>
      </c>
      <c r="B881">
        <v>962.74</v>
      </c>
      <c r="C881">
        <v>966.23</v>
      </c>
      <c r="D881">
        <v>969.12</v>
      </c>
      <c r="E881">
        <v>970.59</v>
      </c>
      <c r="F881">
        <f t="shared" si="195"/>
        <v>6.6269190020150776E-3</v>
      </c>
      <c r="G881">
        <f t="shared" si="197"/>
        <v>0.7693401015228426</v>
      </c>
      <c r="H881">
        <f t="shared" si="198"/>
        <v>2</v>
      </c>
      <c r="I881">
        <f t="shared" si="198"/>
        <v>3</v>
      </c>
      <c r="J881">
        <f t="shared" si="198"/>
        <v>4</v>
      </c>
      <c r="K881">
        <f t="shared" si="198"/>
        <v>4</v>
      </c>
      <c r="L881">
        <f t="shared" si="199"/>
        <v>0</v>
      </c>
      <c r="M881">
        <f t="shared" si="200"/>
        <v>1</v>
      </c>
      <c r="N881">
        <f t="shared" si="201"/>
        <v>0</v>
      </c>
      <c r="O881">
        <f t="shared" si="202"/>
        <v>0</v>
      </c>
      <c r="P881">
        <f t="shared" si="203"/>
        <v>0</v>
      </c>
      <c r="Q881">
        <f t="shared" si="204"/>
        <v>0</v>
      </c>
      <c r="R881">
        <f t="shared" si="205"/>
        <v>0</v>
      </c>
      <c r="S881">
        <f t="shared" si="206"/>
        <v>0</v>
      </c>
      <c r="V881">
        <f t="shared" si="196"/>
        <v>6.6269190020150776E-2</v>
      </c>
      <c r="W881">
        <v>965.39</v>
      </c>
      <c r="X881">
        <v>387448946</v>
      </c>
      <c r="Y881">
        <f>IF(K880=2,F881+0.005,IF(K880=1,F881,F881))</f>
        <v>6.6269190020150776E-3</v>
      </c>
    </row>
    <row r="882" spans="1:25" x14ac:dyDescent="0.25">
      <c r="A882" s="1">
        <v>39118</v>
      </c>
      <c r="B882">
        <v>969.12</v>
      </c>
      <c r="C882">
        <v>969</v>
      </c>
      <c r="D882">
        <v>970.89</v>
      </c>
      <c r="E882">
        <v>972.54</v>
      </c>
      <c r="F882">
        <f t="shared" si="195"/>
        <v>1.8263992075284606E-3</v>
      </c>
      <c r="G882">
        <f t="shared" si="197"/>
        <v>0.56629441624365484</v>
      </c>
      <c r="H882">
        <f t="shared" si="198"/>
        <v>2</v>
      </c>
      <c r="I882">
        <f t="shared" si="198"/>
        <v>2</v>
      </c>
      <c r="J882">
        <f t="shared" si="198"/>
        <v>3</v>
      </c>
      <c r="K882">
        <f t="shared" si="198"/>
        <v>3</v>
      </c>
      <c r="L882">
        <f t="shared" si="199"/>
        <v>1</v>
      </c>
      <c r="M882">
        <f t="shared" si="200"/>
        <v>0</v>
      </c>
      <c r="N882">
        <f t="shared" si="201"/>
        <v>0</v>
      </c>
      <c r="O882">
        <f t="shared" si="202"/>
        <v>0</v>
      </c>
      <c r="P882">
        <f t="shared" si="203"/>
        <v>0</v>
      </c>
      <c r="Q882">
        <f t="shared" si="204"/>
        <v>0</v>
      </c>
      <c r="R882">
        <f t="shared" si="205"/>
        <v>0</v>
      </c>
      <c r="S882">
        <f t="shared" si="206"/>
        <v>0</v>
      </c>
      <c r="V882">
        <f t="shared" si="196"/>
        <v>1.8263992075284605E-2</v>
      </c>
      <c r="W882">
        <v>966.58</v>
      </c>
      <c r="X882">
        <v>388295356</v>
      </c>
      <c r="Y882">
        <f>IF(K881=2,F882+0.005,IF(K881=1,F882,F882))</f>
        <v>1.8263992075284606E-3</v>
      </c>
    </row>
    <row r="883" spans="1:25" x14ac:dyDescent="0.25">
      <c r="A883" s="1">
        <v>39119</v>
      </c>
      <c r="B883">
        <v>970.89</v>
      </c>
      <c r="C883">
        <v>974.13</v>
      </c>
      <c r="D883">
        <v>967.53</v>
      </c>
      <c r="E883">
        <v>975.6</v>
      </c>
      <c r="F883">
        <f t="shared" si="195"/>
        <v>-3.4607422056051806E-3</v>
      </c>
      <c r="G883">
        <f t="shared" si="197"/>
        <v>0.29969543147208122</v>
      </c>
      <c r="H883">
        <f t="shared" si="198"/>
        <v>1</v>
      </c>
      <c r="I883">
        <f t="shared" si="198"/>
        <v>1</v>
      </c>
      <c r="J883">
        <f t="shared" si="198"/>
        <v>2</v>
      </c>
      <c r="K883">
        <f t="shared" si="198"/>
        <v>2</v>
      </c>
      <c r="L883">
        <f t="shared" si="199"/>
        <v>0</v>
      </c>
      <c r="M883">
        <f t="shared" si="200"/>
        <v>0</v>
      </c>
      <c r="N883">
        <f t="shared" si="201"/>
        <v>0</v>
      </c>
      <c r="O883">
        <f t="shared" si="202"/>
        <v>0</v>
      </c>
      <c r="P883">
        <f t="shared" si="203"/>
        <v>0</v>
      </c>
      <c r="Q883">
        <f t="shared" si="204"/>
        <v>1</v>
      </c>
      <c r="R883">
        <f t="shared" si="205"/>
        <v>0</v>
      </c>
      <c r="S883">
        <f t="shared" si="206"/>
        <v>0</v>
      </c>
      <c r="V883">
        <f t="shared" si="196"/>
        <v>-3.4607422056051808E-2</v>
      </c>
      <c r="W883">
        <v>965.97</v>
      </c>
      <c r="X883">
        <v>386527792</v>
      </c>
      <c r="Y883">
        <f>IF(K882=2,F883+0.005,IF(K882=1,F883,F883))</f>
        <v>-3.4607422056051806E-3</v>
      </c>
    </row>
    <row r="884" spans="1:25" x14ac:dyDescent="0.25">
      <c r="A884" s="1">
        <v>39120</v>
      </c>
      <c r="B884">
        <v>967.53</v>
      </c>
      <c r="C884">
        <v>969.53</v>
      </c>
      <c r="D884">
        <v>973.76</v>
      </c>
      <c r="E884">
        <v>975.67</v>
      </c>
      <c r="F884">
        <f t="shared" si="195"/>
        <v>6.4390768244912489E-3</v>
      </c>
      <c r="G884">
        <f t="shared" si="197"/>
        <v>0.76040609137055837</v>
      </c>
      <c r="H884">
        <f t="shared" si="198"/>
        <v>2</v>
      </c>
      <c r="I884">
        <f t="shared" si="198"/>
        <v>3</v>
      </c>
      <c r="J884">
        <f t="shared" si="198"/>
        <v>4</v>
      </c>
      <c r="K884">
        <f t="shared" si="198"/>
        <v>4</v>
      </c>
      <c r="L884">
        <f t="shared" si="199"/>
        <v>0</v>
      </c>
      <c r="M884">
        <f t="shared" si="200"/>
        <v>0</v>
      </c>
      <c r="N884">
        <f t="shared" si="201"/>
        <v>0</v>
      </c>
      <c r="O884">
        <f t="shared" si="202"/>
        <v>0</v>
      </c>
      <c r="P884">
        <f t="shared" si="203"/>
        <v>0</v>
      </c>
      <c r="Q884">
        <f t="shared" si="204"/>
        <v>0</v>
      </c>
      <c r="R884">
        <f t="shared" si="205"/>
        <v>1</v>
      </c>
      <c r="S884">
        <f t="shared" si="206"/>
        <v>0</v>
      </c>
      <c r="V884">
        <f t="shared" si="196"/>
        <v>6.4390768244912494E-2</v>
      </c>
      <c r="W884">
        <v>966.07</v>
      </c>
      <c r="X884">
        <v>387285456</v>
      </c>
      <c r="Y884">
        <f>IF(K883=2,F884+0.005,IF(K883=1,F884,F884))</f>
        <v>1.1439076824491249E-2</v>
      </c>
    </row>
    <row r="885" spans="1:25" x14ac:dyDescent="0.25">
      <c r="A885" s="1">
        <v>39121</v>
      </c>
      <c r="B885">
        <v>973.76</v>
      </c>
      <c r="C885">
        <v>976.01</v>
      </c>
      <c r="D885">
        <v>970.71</v>
      </c>
      <c r="E885">
        <v>977.53</v>
      </c>
      <c r="F885">
        <f t="shared" si="195"/>
        <v>-3.1321886296417543E-3</v>
      </c>
      <c r="G885">
        <f t="shared" si="197"/>
        <v>0.31370558375634516</v>
      </c>
      <c r="H885">
        <f t="shared" si="198"/>
        <v>1</v>
      </c>
      <c r="I885">
        <f t="shared" si="198"/>
        <v>1</v>
      </c>
      <c r="J885">
        <f t="shared" si="198"/>
        <v>2</v>
      </c>
      <c r="K885">
        <f t="shared" si="198"/>
        <v>2</v>
      </c>
      <c r="L885">
        <f t="shared" si="199"/>
        <v>0</v>
      </c>
      <c r="M885">
        <f t="shared" si="200"/>
        <v>0</v>
      </c>
      <c r="N885">
        <f t="shared" si="201"/>
        <v>0</v>
      </c>
      <c r="O885">
        <f t="shared" si="202"/>
        <v>0</v>
      </c>
      <c r="P885">
        <f t="shared" si="203"/>
        <v>0</v>
      </c>
      <c r="Q885">
        <f t="shared" si="204"/>
        <v>1</v>
      </c>
      <c r="R885">
        <f t="shared" si="205"/>
        <v>0</v>
      </c>
      <c r="S885">
        <f t="shared" si="206"/>
        <v>0</v>
      </c>
      <c r="V885">
        <f t="shared" si="196"/>
        <v>-3.1321886296417543E-2</v>
      </c>
      <c r="W885">
        <v>968.2</v>
      </c>
      <c r="X885">
        <v>386744270</v>
      </c>
      <c r="Y885">
        <f>IF(K884=2,F885+0.005,IF(K884=1,F885,F885))</f>
        <v>-3.1321886296417543E-3</v>
      </c>
    </row>
    <row r="886" spans="1:25" x14ac:dyDescent="0.25">
      <c r="A886" s="1">
        <v>39124</v>
      </c>
      <c r="B886">
        <v>970.71</v>
      </c>
      <c r="C886">
        <v>968.86</v>
      </c>
      <c r="D886">
        <v>972.95</v>
      </c>
      <c r="E886">
        <v>975.2</v>
      </c>
      <c r="F886">
        <f t="shared" si="195"/>
        <v>2.3075892903132852E-3</v>
      </c>
      <c r="G886">
        <f t="shared" si="197"/>
        <v>0.58903553299492384</v>
      </c>
      <c r="H886">
        <f t="shared" si="198"/>
        <v>2</v>
      </c>
      <c r="I886">
        <f t="shared" si="198"/>
        <v>2</v>
      </c>
      <c r="J886">
        <f t="shared" si="198"/>
        <v>3</v>
      </c>
      <c r="K886">
        <f t="shared" si="198"/>
        <v>3</v>
      </c>
      <c r="L886">
        <f t="shared" si="199"/>
        <v>0</v>
      </c>
      <c r="M886">
        <f t="shared" si="200"/>
        <v>0</v>
      </c>
      <c r="N886">
        <f t="shared" si="201"/>
        <v>0</v>
      </c>
      <c r="O886">
        <f t="shared" si="202"/>
        <v>0</v>
      </c>
      <c r="P886">
        <f t="shared" si="203"/>
        <v>0</v>
      </c>
      <c r="Q886">
        <f t="shared" si="204"/>
        <v>0</v>
      </c>
      <c r="R886">
        <f t="shared" si="205"/>
        <v>1</v>
      </c>
      <c r="S886">
        <f t="shared" si="206"/>
        <v>0</v>
      </c>
      <c r="V886">
        <f t="shared" si="196"/>
        <v>2.3075892903132854E-2</v>
      </c>
      <c r="W886">
        <v>967.84</v>
      </c>
      <c r="X886">
        <v>388470481</v>
      </c>
      <c r="Y886">
        <f>IF(K885=2,F886+0.005,IF(K885=1,F886,F886))</f>
        <v>7.3075892903132853E-3</v>
      </c>
    </row>
    <row r="887" spans="1:25" x14ac:dyDescent="0.25">
      <c r="A887" s="1">
        <v>39125</v>
      </c>
      <c r="B887">
        <v>972.95</v>
      </c>
      <c r="C887">
        <v>975.24</v>
      </c>
      <c r="D887">
        <v>966.29</v>
      </c>
      <c r="E887">
        <v>976.93</v>
      </c>
      <c r="F887">
        <f t="shared" si="195"/>
        <v>-6.845161621871711E-3</v>
      </c>
      <c r="G887">
        <f t="shared" si="197"/>
        <v>0.19126903553299493</v>
      </c>
      <c r="H887">
        <f t="shared" si="198"/>
        <v>1</v>
      </c>
      <c r="I887">
        <f t="shared" si="198"/>
        <v>1</v>
      </c>
      <c r="J887">
        <f t="shared" si="198"/>
        <v>1</v>
      </c>
      <c r="K887">
        <f t="shared" si="198"/>
        <v>1</v>
      </c>
      <c r="L887">
        <f t="shared" si="199"/>
        <v>0</v>
      </c>
      <c r="M887">
        <f t="shared" si="200"/>
        <v>0</v>
      </c>
      <c r="N887">
        <f t="shared" si="201"/>
        <v>0</v>
      </c>
      <c r="O887">
        <f t="shared" si="202"/>
        <v>0</v>
      </c>
      <c r="P887">
        <f t="shared" si="203"/>
        <v>0</v>
      </c>
      <c r="Q887">
        <f t="shared" si="204"/>
        <v>1</v>
      </c>
      <c r="R887">
        <f t="shared" si="205"/>
        <v>0</v>
      </c>
      <c r="S887">
        <f t="shared" si="206"/>
        <v>0</v>
      </c>
      <c r="V887">
        <f t="shared" si="196"/>
        <v>-6.8451616218717107E-2</v>
      </c>
      <c r="W887">
        <v>965.6</v>
      </c>
      <c r="X887">
        <v>384815936</v>
      </c>
      <c r="Y887">
        <f>IF(K886=2,F887+0.005,IF(K886=1,F887,F887))</f>
        <v>-6.845161621871711E-3</v>
      </c>
    </row>
    <row r="888" spans="1:25" x14ac:dyDescent="0.25">
      <c r="A888" s="1">
        <v>39126</v>
      </c>
      <c r="B888">
        <v>966.29</v>
      </c>
      <c r="C888">
        <v>968.72</v>
      </c>
      <c r="D888">
        <v>981.64</v>
      </c>
      <c r="E888">
        <v>982.04</v>
      </c>
      <c r="F888">
        <f t="shared" si="195"/>
        <v>1.5885500212151654E-2</v>
      </c>
      <c r="G888">
        <f t="shared" si="197"/>
        <v>0.94395939086294411</v>
      </c>
      <c r="H888">
        <f t="shared" si="198"/>
        <v>2</v>
      </c>
      <c r="I888">
        <f t="shared" si="198"/>
        <v>3</v>
      </c>
      <c r="J888">
        <f t="shared" si="198"/>
        <v>4</v>
      </c>
      <c r="K888">
        <f t="shared" si="198"/>
        <v>5</v>
      </c>
      <c r="L888">
        <f t="shared" si="199"/>
        <v>0</v>
      </c>
      <c r="M888">
        <f t="shared" si="200"/>
        <v>0</v>
      </c>
      <c r="N888">
        <f t="shared" si="201"/>
        <v>0</v>
      </c>
      <c r="O888">
        <f t="shared" si="202"/>
        <v>0</v>
      </c>
      <c r="P888">
        <f t="shared" si="203"/>
        <v>0</v>
      </c>
      <c r="Q888">
        <f t="shared" si="204"/>
        <v>0</v>
      </c>
      <c r="R888">
        <f t="shared" si="205"/>
        <v>0</v>
      </c>
      <c r="S888">
        <f t="shared" si="206"/>
        <v>1</v>
      </c>
      <c r="V888">
        <f t="shared" si="196"/>
        <v>0.15885500212151654</v>
      </c>
      <c r="W888">
        <v>968.72</v>
      </c>
      <c r="X888">
        <v>393242685</v>
      </c>
      <c r="Y888">
        <f>IF(K887=2,F888+0.005,IF(K887=1,F888,F888))</f>
        <v>1.5885500212151654E-2</v>
      </c>
    </row>
    <row r="889" spans="1:25" x14ac:dyDescent="0.25">
      <c r="A889" s="1">
        <v>39127</v>
      </c>
      <c r="B889">
        <v>981.64</v>
      </c>
      <c r="C889">
        <v>984.2</v>
      </c>
      <c r="D889">
        <v>992.48</v>
      </c>
      <c r="E889">
        <v>993.14</v>
      </c>
      <c r="F889">
        <f t="shared" si="195"/>
        <v>1.1042744794425687E-2</v>
      </c>
      <c r="G889">
        <f t="shared" si="197"/>
        <v>0.88020304568527918</v>
      </c>
      <c r="H889">
        <f t="shared" si="198"/>
        <v>2</v>
      </c>
      <c r="I889">
        <f t="shared" si="198"/>
        <v>3</v>
      </c>
      <c r="J889">
        <f t="shared" si="198"/>
        <v>4</v>
      </c>
      <c r="K889">
        <f t="shared" si="198"/>
        <v>5</v>
      </c>
      <c r="L889">
        <f t="shared" si="199"/>
        <v>1</v>
      </c>
      <c r="M889">
        <f t="shared" si="200"/>
        <v>0</v>
      </c>
      <c r="N889">
        <f t="shared" si="201"/>
        <v>0</v>
      </c>
      <c r="O889">
        <f t="shared" si="202"/>
        <v>0</v>
      </c>
      <c r="P889">
        <f t="shared" si="203"/>
        <v>0</v>
      </c>
      <c r="Q889">
        <f t="shared" si="204"/>
        <v>0</v>
      </c>
      <c r="R889">
        <f t="shared" si="205"/>
        <v>0</v>
      </c>
      <c r="S889">
        <f t="shared" si="206"/>
        <v>0</v>
      </c>
      <c r="V889">
        <f t="shared" si="196"/>
        <v>0.11042744794425687</v>
      </c>
      <c r="W889">
        <v>982.42</v>
      </c>
      <c r="X889">
        <v>398226886</v>
      </c>
      <c r="Y889">
        <f>IF(K888=2,F889+0.005,IF(K888=1,F889,F889))</f>
        <v>1.1042744794425687E-2</v>
      </c>
    </row>
    <row r="890" spans="1:25" x14ac:dyDescent="0.25">
      <c r="A890" s="1">
        <v>39128</v>
      </c>
      <c r="B890">
        <v>992.48</v>
      </c>
      <c r="C890">
        <v>997.16</v>
      </c>
      <c r="D890">
        <v>990.32</v>
      </c>
      <c r="E890">
        <v>997.16</v>
      </c>
      <c r="F890">
        <f t="shared" si="195"/>
        <v>-2.1763662743833306E-3</v>
      </c>
      <c r="G890">
        <f t="shared" si="197"/>
        <v>0.35593908629441623</v>
      </c>
      <c r="H890">
        <f t="shared" si="198"/>
        <v>1</v>
      </c>
      <c r="I890">
        <f t="shared" si="198"/>
        <v>2</v>
      </c>
      <c r="J890">
        <f t="shared" si="198"/>
        <v>2</v>
      </c>
      <c r="K890">
        <f t="shared" si="198"/>
        <v>2</v>
      </c>
      <c r="L890">
        <f t="shared" si="199"/>
        <v>0</v>
      </c>
      <c r="M890">
        <f t="shared" si="200"/>
        <v>0</v>
      </c>
      <c r="N890">
        <f t="shared" si="201"/>
        <v>0</v>
      </c>
      <c r="O890">
        <f t="shared" si="202"/>
        <v>0</v>
      </c>
      <c r="P890">
        <f t="shared" si="203"/>
        <v>1</v>
      </c>
      <c r="Q890">
        <f t="shared" si="204"/>
        <v>0</v>
      </c>
      <c r="R890">
        <f t="shared" si="205"/>
        <v>0</v>
      </c>
      <c r="S890">
        <f t="shared" si="206"/>
        <v>0</v>
      </c>
      <c r="V890">
        <f t="shared" si="196"/>
        <v>-2.1763662743833307E-2</v>
      </c>
      <c r="W890">
        <v>987.73</v>
      </c>
      <c r="X890">
        <v>396681783</v>
      </c>
      <c r="Y890">
        <f>IF(K889=2,F890+0.005,IF(K889=1,F890,F890))</f>
        <v>-2.1763662743833306E-3</v>
      </c>
    </row>
    <row r="891" spans="1:25" x14ac:dyDescent="0.25">
      <c r="A891" s="1">
        <v>39131</v>
      </c>
      <c r="B891">
        <v>990.32</v>
      </c>
      <c r="C891">
        <v>988.2</v>
      </c>
      <c r="D891">
        <v>990.49</v>
      </c>
      <c r="E891">
        <v>991.32</v>
      </c>
      <c r="F891">
        <f t="shared" si="195"/>
        <v>1.716616851118417E-4</v>
      </c>
      <c r="G891">
        <f t="shared" si="197"/>
        <v>0.47472081218274109</v>
      </c>
      <c r="H891">
        <f t="shared" si="198"/>
        <v>1</v>
      </c>
      <c r="I891">
        <f t="shared" si="198"/>
        <v>2</v>
      </c>
      <c r="J891">
        <f t="shared" si="198"/>
        <v>2</v>
      </c>
      <c r="K891">
        <f t="shared" si="198"/>
        <v>3</v>
      </c>
      <c r="L891">
        <f t="shared" si="199"/>
        <v>0</v>
      </c>
      <c r="M891">
        <f t="shared" si="200"/>
        <v>0</v>
      </c>
      <c r="N891">
        <f t="shared" si="201"/>
        <v>0</v>
      </c>
      <c r="O891">
        <f t="shared" si="202"/>
        <v>1</v>
      </c>
      <c r="P891">
        <f t="shared" si="203"/>
        <v>0</v>
      </c>
      <c r="Q891">
        <f t="shared" si="204"/>
        <v>0</v>
      </c>
      <c r="R891">
        <f t="shared" si="205"/>
        <v>0</v>
      </c>
      <c r="S891">
        <f t="shared" si="206"/>
        <v>0</v>
      </c>
      <c r="V891">
        <f t="shared" si="196"/>
        <v>1.7166168511184169E-3</v>
      </c>
      <c r="W891">
        <v>983.39</v>
      </c>
      <c r="X891">
        <v>395008147</v>
      </c>
      <c r="Y891">
        <f>IF(K890=2,F891+0.005,IF(K890=1,F891,F891))</f>
        <v>5.1716616851118415E-3</v>
      </c>
    </row>
    <row r="892" spans="1:25" x14ac:dyDescent="0.25">
      <c r="A892" s="1">
        <v>39132</v>
      </c>
      <c r="B892">
        <v>990.49</v>
      </c>
      <c r="C892">
        <v>993.73</v>
      </c>
      <c r="D892">
        <v>1003.69</v>
      </c>
      <c r="E892">
        <v>1004.19</v>
      </c>
      <c r="F892">
        <f t="shared" si="195"/>
        <v>1.332673727145155E-2</v>
      </c>
      <c r="G892">
        <f t="shared" si="197"/>
        <v>0.91329949238578678</v>
      </c>
      <c r="H892">
        <f t="shared" si="198"/>
        <v>2</v>
      </c>
      <c r="I892">
        <f t="shared" si="198"/>
        <v>3</v>
      </c>
      <c r="J892">
        <f t="shared" si="198"/>
        <v>4</v>
      </c>
      <c r="K892">
        <f t="shared" si="198"/>
        <v>5</v>
      </c>
      <c r="L892">
        <f t="shared" si="199"/>
        <v>0</v>
      </c>
      <c r="M892">
        <f t="shared" si="200"/>
        <v>0</v>
      </c>
      <c r="N892">
        <f t="shared" si="201"/>
        <v>0</v>
      </c>
      <c r="O892">
        <f t="shared" si="202"/>
        <v>0</v>
      </c>
      <c r="P892">
        <f t="shared" si="203"/>
        <v>0</v>
      </c>
      <c r="Q892">
        <f t="shared" si="204"/>
        <v>0</v>
      </c>
      <c r="R892">
        <f t="shared" si="205"/>
        <v>1</v>
      </c>
      <c r="S892">
        <f t="shared" si="206"/>
        <v>0</v>
      </c>
      <c r="V892">
        <f t="shared" si="196"/>
        <v>0.1332673727145155</v>
      </c>
      <c r="W892">
        <v>993.59</v>
      </c>
      <c r="X892">
        <v>399247008</v>
      </c>
      <c r="Y892">
        <f>IF(K891=2,F892+0.005,IF(K891=1,F892,F892))</f>
        <v>1.332673727145155E-2</v>
      </c>
    </row>
    <row r="893" spans="1:25" x14ac:dyDescent="0.25">
      <c r="A893" s="1">
        <v>39133</v>
      </c>
      <c r="B893">
        <v>1003.69</v>
      </c>
      <c r="C893">
        <v>1004.54</v>
      </c>
      <c r="D893">
        <v>992.5</v>
      </c>
      <c r="E893">
        <v>1006.01</v>
      </c>
      <c r="F893">
        <f t="shared" si="195"/>
        <v>-1.1148860704002285E-2</v>
      </c>
      <c r="G893">
        <f t="shared" si="197"/>
        <v>0.10314720812182741</v>
      </c>
      <c r="H893">
        <f t="shared" si="198"/>
        <v>1</v>
      </c>
      <c r="I893">
        <f t="shared" si="198"/>
        <v>1</v>
      </c>
      <c r="J893">
        <f t="shared" si="198"/>
        <v>1</v>
      </c>
      <c r="K893">
        <f t="shared" si="198"/>
        <v>1</v>
      </c>
      <c r="L893">
        <f t="shared" si="199"/>
        <v>0</v>
      </c>
      <c r="M893">
        <f t="shared" si="200"/>
        <v>0</v>
      </c>
      <c r="N893">
        <f t="shared" si="201"/>
        <v>0</v>
      </c>
      <c r="O893">
        <f t="shared" si="202"/>
        <v>0</v>
      </c>
      <c r="P893">
        <f t="shared" si="203"/>
        <v>0</v>
      </c>
      <c r="Q893">
        <f t="shared" si="204"/>
        <v>1</v>
      </c>
      <c r="R893">
        <f t="shared" si="205"/>
        <v>0</v>
      </c>
      <c r="S893">
        <f t="shared" si="206"/>
        <v>0</v>
      </c>
      <c r="V893">
        <f t="shared" si="196"/>
        <v>-0.11148860704002285</v>
      </c>
      <c r="W893">
        <v>991.78</v>
      </c>
      <c r="X893">
        <v>395807447</v>
      </c>
      <c r="Y893">
        <f>IF(K892=2,F893+0.005,IF(K892=1,F893,F893))</f>
        <v>-1.1148860704002285E-2</v>
      </c>
    </row>
    <row r="894" spans="1:25" x14ac:dyDescent="0.25">
      <c r="A894" s="1">
        <v>39134</v>
      </c>
      <c r="B894">
        <v>992.5</v>
      </c>
      <c r="C894">
        <v>998.41</v>
      </c>
      <c r="D894">
        <v>999.08</v>
      </c>
      <c r="E894">
        <v>1002.21</v>
      </c>
      <c r="F894">
        <f t="shared" si="195"/>
        <v>6.6297229219143992E-3</v>
      </c>
      <c r="G894">
        <f t="shared" si="197"/>
        <v>0.76994923857868025</v>
      </c>
      <c r="H894">
        <f t="shared" si="198"/>
        <v>2</v>
      </c>
      <c r="I894">
        <f t="shared" si="198"/>
        <v>3</v>
      </c>
      <c r="J894">
        <f t="shared" si="198"/>
        <v>4</v>
      </c>
      <c r="K894">
        <f t="shared" si="198"/>
        <v>4</v>
      </c>
      <c r="L894">
        <f t="shared" si="199"/>
        <v>0</v>
      </c>
      <c r="M894">
        <f t="shared" si="200"/>
        <v>0</v>
      </c>
      <c r="N894">
        <f t="shared" si="201"/>
        <v>0</v>
      </c>
      <c r="O894">
        <f t="shared" si="202"/>
        <v>0</v>
      </c>
      <c r="P894">
        <f t="shared" si="203"/>
        <v>0</v>
      </c>
      <c r="Q894">
        <f t="shared" si="204"/>
        <v>0</v>
      </c>
      <c r="R894">
        <f t="shared" si="205"/>
        <v>0</v>
      </c>
      <c r="S894">
        <f t="shared" si="206"/>
        <v>1</v>
      </c>
      <c r="V894">
        <f t="shared" si="196"/>
        <v>6.6297229219143994E-2</v>
      </c>
      <c r="W894">
        <v>986.27</v>
      </c>
      <c r="X894">
        <v>398265992</v>
      </c>
      <c r="Y894">
        <f>IF(K893=2,F894+0.005,IF(K893=1,F894,F894))</f>
        <v>6.6297229219143992E-3</v>
      </c>
    </row>
    <row r="895" spans="1:25" x14ac:dyDescent="0.25">
      <c r="A895" s="1">
        <v>39135</v>
      </c>
      <c r="B895">
        <v>999.08</v>
      </c>
      <c r="C895">
        <v>1007.28</v>
      </c>
      <c r="D895">
        <v>999.86</v>
      </c>
      <c r="E895">
        <v>1007.28</v>
      </c>
      <c r="F895">
        <f t="shared" si="195"/>
        <v>7.8071826079990859E-4</v>
      </c>
      <c r="G895">
        <f t="shared" si="197"/>
        <v>0.51411167512690359</v>
      </c>
      <c r="H895">
        <f t="shared" si="198"/>
        <v>2</v>
      </c>
      <c r="I895">
        <f t="shared" si="198"/>
        <v>2</v>
      </c>
      <c r="J895">
        <f t="shared" si="198"/>
        <v>3</v>
      </c>
      <c r="K895">
        <f t="shared" si="198"/>
        <v>3</v>
      </c>
      <c r="L895">
        <f t="shared" si="199"/>
        <v>1</v>
      </c>
      <c r="M895">
        <f t="shared" si="200"/>
        <v>0</v>
      </c>
      <c r="N895">
        <f t="shared" si="201"/>
        <v>0</v>
      </c>
      <c r="O895">
        <f t="shared" si="202"/>
        <v>0</v>
      </c>
      <c r="P895">
        <f t="shared" si="203"/>
        <v>0</v>
      </c>
      <c r="Q895">
        <f t="shared" si="204"/>
        <v>0</v>
      </c>
      <c r="R895">
        <f t="shared" si="205"/>
        <v>0</v>
      </c>
      <c r="S895">
        <f t="shared" si="206"/>
        <v>0</v>
      </c>
      <c r="V895">
        <f t="shared" si="196"/>
        <v>7.8071826079990862E-3</v>
      </c>
      <c r="W895">
        <v>994.98</v>
      </c>
      <c r="X895">
        <v>399517851</v>
      </c>
      <c r="Y895">
        <f>IF(K894=2,F895+0.005,IF(K894=1,F895,F895))</f>
        <v>7.8071826079990859E-4</v>
      </c>
    </row>
    <row r="896" spans="1:25" x14ac:dyDescent="0.25">
      <c r="A896" s="1">
        <v>39138</v>
      </c>
      <c r="B896">
        <v>999.86</v>
      </c>
      <c r="C896">
        <v>996.21</v>
      </c>
      <c r="D896">
        <v>996.46</v>
      </c>
      <c r="E896">
        <v>999.32</v>
      </c>
      <c r="F896">
        <f t="shared" si="195"/>
        <v>-3.400476066649308E-3</v>
      </c>
      <c r="G896">
        <f t="shared" si="197"/>
        <v>0.30213197969543149</v>
      </c>
      <c r="H896">
        <f t="shared" si="198"/>
        <v>1</v>
      </c>
      <c r="I896">
        <f t="shared" si="198"/>
        <v>1</v>
      </c>
      <c r="J896">
        <f t="shared" si="198"/>
        <v>2</v>
      </c>
      <c r="K896">
        <f t="shared" si="198"/>
        <v>2</v>
      </c>
      <c r="L896">
        <f t="shared" si="199"/>
        <v>0</v>
      </c>
      <c r="M896">
        <f t="shared" si="200"/>
        <v>0</v>
      </c>
      <c r="N896">
        <f t="shared" si="201"/>
        <v>0</v>
      </c>
      <c r="O896">
        <f t="shared" si="202"/>
        <v>0</v>
      </c>
      <c r="P896">
        <f t="shared" si="203"/>
        <v>1</v>
      </c>
      <c r="Q896">
        <f t="shared" si="204"/>
        <v>0</v>
      </c>
      <c r="R896">
        <f t="shared" si="205"/>
        <v>0</v>
      </c>
      <c r="S896">
        <f t="shared" si="206"/>
        <v>0</v>
      </c>
      <c r="V896">
        <f t="shared" si="196"/>
        <v>-3.4004760666493078E-2</v>
      </c>
      <c r="W896">
        <v>993.53</v>
      </c>
      <c r="X896">
        <v>397492055</v>
      </c>
      <c r="Y896">
        <f>IF(K895=2,F896+0.005,IF(K895=1,F896,F896))</f>
        <v>-3.400476066649308E-3</v>
      </c>
    </row>
    <row r="897" spans="1:25" x14ac:dyDescent="0.25">
      <c r="A897" s="1">
        <v>39139</v>
      </c>
      <c r="B897">
        <v>996.46</v>
      </c>
      <c r="C897">
        <v>998.58</v>
      </c>
      <c r="D897">
        <v>996.88</v>
      </c>
      <c r="E897">
        <v>1000.31</v>
      </c>
      <c r="F897">
        <f t="shared" si="195"/>
        <v>4.2149208197013335E-4</v>
      </c>
      <c r="G897">
        <f t="shared" si="197"/>
        <v>0.48934010152284263</v>
      </c>
      <c r="H897">
        <f t="shared" si="198"/>
        <v>1</v>
      </c>
      <c r="I897">
        <f t="shared" si="198"/>
        <v>2</v>
      </c>
      <c r="J897">
        <f t="shared" si="198"/>
        <v>2</v>
      </c>
      <c r="K897">
        <f t="shared" si="198"/>
        <v>3</v>
      </c>
      <c r="L897">
        <f t="shared" si="199"/>
        <v>0</v>
      </c>
      <c r="M897">
        <f t="shared" si="200"/>
        <v>0</v>
      </c>
      <c r="N897">
        <f t="shared" si="201"/>
        <v>1</v>
      </c>
      <c r="O897">
        <f t="shared" si="202"/>
        <v>0</v>
      </c>
      <c r="P897">
        <f t="shared" si="203"/>
        <v>0</v>
      </c>
      <c r="Q897">
        <f t="shared" si="204"/>
        <v>0</v>
      </c>
      <c r="R897">
        <f t="shared" si="205"/>
        <v>0</v>
      </c>
      <c r="S897">
        <f t="shared" si="206"/>
        <v>0</v>
      </c>
      <c r="V897">
        <f t="shared" si="196"/>
        <v>4.2149208197013333E-3</v>
      </c>
      <c r="W897">
        <v>993.65</v>
      </c>
      <c r="X897">
        <v>397498658</v>
      </c>
      <c r="Y897">
        <f>IF(K896=2,F897+0.005,IF(K896=1,F897,F897))</f>
        <v>5.4214920819701338E-3</v>
      </c>
    </row>
    <row r="898" spans="1:25" x14ac:dyDescent="0.25">
      <c r="A898" s="1">
        <v>39140</v>
      </c>
      <c r="B898">
        <v>996.88</v>
      </c>
      <c r="C898">
        <v>992.54</v>
      </c>
      <c r="D898">
        <v>975.66</v>
      </c>
      <c r="E898">
        <v>992.61</v>
      </c>
      <c r="F898">
        <f t="shared" si="195"/>
        <v>-2.1286413610464676E-2</v>
      </c>
      <c r="G898">
        <f t="shared" si="197"/>
        <v>3.1065989847715737E-2</v>
      </c>
      <c r="H898">
        <f t="shared" si="198"/>
        <v>1</v>
      </c>
      <c r="I898">
        <f t="shared" si="198"/>
        <v>1</v>
      </c>
      <c r="J898">
        <f t="shared" si="198"/>
        <v>1</v>
      </c>
      <c r="K898">
        <f t="shared" si="198"/>
        <v>1</v>
      </c>
      <c r="L898">
        <f t="shared" si="199"/>
        <v>0</v>
      </c>
      <c r="M898">
        <f t="shared" si="200"/>
        <v>0</v>
      </c>
      <c r="N898">
        <f t="shared" si="201"/>
        <v>1</v>
      </c>
      <c r="O898">
        <f t="shared" si="202"/>
        <v>0</v>
      </c>
      <c r="P898">
        <f t="shared" si="203"/>
        <v>0</v>
      </c>
      <c r="Q898">
        <f t="shared" si="204"/>
        <v>0</v>
      </c>
      <c r="R898">
        <f t="shared" si="205"/>
        <v>0</v>
      </c>
      <c r="S898">
        <f t="shared" si="206"/>
        <v>0</v>
      </c>
      <c r="V898">
        <f t="shared" si="196"/>
        <v>-0.21286413610464677</v>
      </c>
      <c r="W898">
        <v>970.03</v>
      </c>
      <c r="X898">
        <v>388569363</v>
      </c>
      <c r="Y898">
        <f>IF(K897=2,F898+0.005,IF(K897=1,F898,F898))</f>
        <v>-2.1286413610464676E-2</v>
      </c>
    </row>
    <row r="899" spans="1:25" x14ac:dyDescent="0.25">
      <c r="A899" s="1">
        <v>39141</v>
      </c>
      <c r="B899">
        <v>975.66</v>
      </c>
      <c r="C899">
        <v>967.49</v>
      </c>
      <c r="D899">
        <v>971.6</v>
      </c>
      <c r="E899">
        <v>979.51</v>
      </c>
      <c r="F899">
        <f t="shared" ref="F899:F962" si="207">(D899-D898)/D898</f>
        <v>-4.1612856937867145E-3</v>
      </c>
      <c r="G899">
        <f t="shared" si="197"/>
        <v>0.27289340101522841</v>
      </c>
      <c r="H899">
        <f t="shared" si="198"/>
        <v>1</v>
      </c>
      <c r="I899">
        <f t="shared" si="198"/>
        <v>1</v>
      </c>
      <c r="J899">
        <f t="shared" si="198"/>
        <v>2</v>
      </c>
      <c r="K899">
        <f t="shared" ref="K899:K962" si="208">ROUNDDOWN($G899*K$2,0)-IF(MOD($G899*K$2,1)=0,1,0)+1</f>
        <v>2</v>
      </c>
      <c r="L899">
        <f t="shared" si="199"/>
        <v>0</v>
      </c>
      <c r="M899">
        <f t="shared" si="200"/>
        <v>0</v>
      </c>
      <c r="N899">
        <f t="shared" si="201"/>
        <v>1</v>
      </c>
      <c r="O899">
        <f t="shared" si="202"/>
        <v>0</v>
      </c>
      <c r="P899">
        <f t="shared" si="203"/>
        <v>0</v>
      </c>
      <c r="Q899">
        <f t="shared" si="204"/>
        <v>0</v>
      </c>
      <c r="R899">
        <f t="shared" si="205"/>
        <v>0</v>
      </c>
      <c r="S899">
        <f t="shared" si="206"/>
        <v>0</v>
      </c>
      <c r="V899">
        <f t="shared" ref="V899:V962" si="209">F899*10</f>
        <v>-4.1612856937867149E-2</v>
      </c>
      <c r="W899">
        <v>961.7</v>
      </c>
      <c r="X899">
        <v>385415668</v>
      </c>
      <c r="Y899">
        <f>IF(K898=2,F899+0.005,IF(K898=1,F899,F899))</f>
        <v>-4.1612856937867145E-3</v>
      </c>
    </row>
    <row r="900" spans="1:25" x14ac:dyDescent="0.25">
      <c r="A900" s="1">
        <v>39142</v>
      </c>
      <c r="B900">
        <v>971.6</v>
      </c>
      <c r="C900">
        <v>967.31</v>
      </c>
      <c r="D900">
        <v>965.72</v>
      </c>
      <c r="E900">
        <v>981.41</v>
      </c>
      <c r="F900">
        <f t="shared" si="207"/>
        <v>-6.0518731988472574E-3</v>
      </c>
      <c r="G900">
        <f t="shared" ref="G900:G963" si="210">_xlfn.RANK.AVG(F900,$F$3:$F$4927,1)/COUNT($F$3:$F$4927)</f>
        <v>0.21279187817258882</v>
      </c>
      <c r="H900">
        <f t="shared" ref="H900:K963" si="211">ROUNDDOWN($G900*H$2,0)-IF(MOD($G900*H$2,1)=0,1,0)+1</f>
        <v>1</v>
      </c>
      <c r="I900">
        <f t="shared" si="211"/>
        <v>1</v>
      </c>
      <c r="J900">
        <f t="shared" si="211"/>
        <v>1</v>
      </c>
      <c r="K900">
        <f t="shared" si="208"/>
        <v>2</v>
      </c>
      <c r="L900">
        <f t="shared" si="199"/>
        <v>0</v>
      </c>
      <c r="M900">
        <f t="shared" si="200"/>
        <v>0</v>
      </c>
      <c r="N900">
        <f t="shared" si="201"/>
        <v>1</v>
      </c>
      <c r="O900">
        <f t="shared" si="202"/>
        <v>0</v>
      </c>
      <c r="P900">
        <f t="shared" si="203"/>
        <v>0</v>
      </c>
      <c r="Q900">
        <f t="shared" si="204"/>
        <v>0</v>
      </c>
      <c r="R900">
        <f t="shared" si="205"/>
        <v>0</v>
      </c>
      <c r="S900">
        <f t="shared" si="206"/>
        <v>0</v>
      </c>
      <c r="V900">
        <f t="shared" si="209"/>
        <v>-6.0518731988472574E-2</v>
      </c>
      <c r="W900">
        <v>953.38</v>
      </c>
      <c r="X900">
        <v>381355810</v>
      </c>
      <c r="Y900">
        <f>IF(K899=2,F900+0.005,IF(K899=1,F900,F900))</f>
        <v>-1.0518731988472573E-3</v>
      </c>
    </row>
    <row r="901" spans="1:25" x14ac:dyDescent="0.25">
      <c r="A901" s="1">
        <v>39146</v>
      </c>
      <c r="B901">
        <v>965.72</v>
      </c>
      <c r="C901">
        <v>946.16</v>
      </c>
      <c r="D901">
        <v>952.03</v>
      </c>
      <c r="E901">
        <v>954.2</v>
      </c>
      <c r="F901">
        <f t="shared" si="207"/>
        <v>-1.4175951621588094E-2</v>
      </c>
      <c r="G901">
        <f t="shared" si="210"/>
        <v>7.126903553299492E-2</v>
      </c>
      <c r="H901">
        <f t="shared" si="211"/>
        <v>1</v>
      </c>
      <c r="I901">
        <f t="shared" si="211"/>
        <v>1</v>
      </c>
      <c r="J901">
        <f t="shared" si="211"/>
        <v>1</v>
      </c>
      <c r="K901">
        <f t="shared" si="208"/>
        <v>1</v>
      </c>
      <c r="L901">
        <f t="shared" ref="L901:L964" si="212">IF(AND($H900=2,$H901=2,$H902=1),1,0)</f>
        <v>0</v>
      </c>
      <c r="M901">
        <f t="shared" ref="M901:M964" si="213">IF(AND($H900=2,$H901=2,$H902=2),1,0)</f>
        <v>0</v>
      </c>
      <c r="N901">
        <f t="shared" ref="N901:N964" si="214">IF(AND($H900=1,$H901=1,$H902=1),1,0)</f>
        <v>0</v>
      </c>
      <c r="O901">
        <f t="shared" ref="O901:O964" si="215">IF(AND($H900=1,$H901=1,$H902=2),1,0)</f>
        <v>1</v>
      </c>
      <c r="P901">
        <f t="shared" ref="P901:P964" si="216">IF(AND($H900=2,$H901=1,$H902=1),1,0)</f>
        <v>0</v>
      </c>
      <c r="Q901">
        <f t="shared" ref="Q901:Q964" si="217">IF(AND($H900=2,$H901=1,$H902=2),1,0)</f>
        <v>0</v>
      </c>
      <c r="R901">
        <f t="shared" ref="R901:R964" si="218">IF(AND($H900=1,$H901=2,$H902=1),1,0)</f>
        <v>0</v>
      </c>
      <c r="S901">
        <f t="shared" ref="S901:S964" si="219">IF(AND($H900=1,$H901=2,$H902=2),1,0)</f>
        <v>0</v>
      </c>
      <c r="V901">
        <f t="shared" si="209"/>
        <v>-0.14175951621588095</v>
      </c>
      <c r="W901">
        <v>943.04</v>
      </c>
      <c r="X901">
        <v>378146255</v>
      </c>
      <c r="Y901">
        <f>IF(K900=2,F901+0.005,IF(K900=1,F901,F901))</f>
        <v>-9.1759516215880951E-3</v>
      </c>
    </row>
    <row r="902" spans="1:25" x14ac:dyDescent="0.25">
      <c r="A902" s="1">
        <v>39147</v>
      </c>
      <c r="B902">
        <v>952.03</v>
      </c>
      <c r="C902">
        <v>962.35</v>
      </c>
      <c r="D902">
        <v>960.71</v>
      </c>
      <c r="E902">
        <v>964.06</v>
      </c>
      <c r="F902">
        <f t="shared" si="207"/>
        <v>9.1173597470668617E-3</v>
      </c>
      <c r="G902">
        <f t="shared" si="210"/>
        <v>0.8418274111675127</v>
      </c>
      <c r="H902">
        <f t="shared" si="211"/>
        <v>2</v>
      </c>
      <c r="I902">
        <f t="shared" si="211"/>
        <v>3</v>
      </c>
      <c r="J902">
        <f t="shared" si="211"/>
        <v>4</v>
      </c>
      <c r="K902">
        <f t="shared" si="208"/>
        <v>5</v>
      </c>
      <c r="L902">
        <f t="shared" si="212"/>
        <v>0</v>
      </c>
      <c r="M902">
        <f t="shared" si="213"/>
        <v>0</v>
      </c>
      <c r="N902">
        <f t="shared" si="214"/>
        <v>0</v>
      </c>
      <c r="O902">
        <f t="shared" si="215"/>
        <v>0</v>
      </c>
      <c r="P902">
        <f t="shared" si="216"/>
        <v>0</v>
      </c>
      <c r="Q902">
        <f t="shared" si="217"/>
        <v>0</v>
      </c>
      <c r="R902">
        <f t="shared" si="218"/>
        <v>1</v>
      </c>
      <c r="S902">
        <f t="shared" si="219"/>
        <v>0</v>
      </c>
      <c r="V902">
        <f t="shared" si="209"/>
        <v>9.117359747066861E-2</v>
      </c>
      <c r="W902">
        <v>956.91</v>
      </c>
      <c r="X902">
        <v>382987772</v>
      </c>
      <c r="Y902">
        <f>IF(K901=2,F902+0.005,IF(K901=1,F902,F902))</f>
        <v>9.1173597470668617E-3</v>
      </c>
    </row>
    <row r="903" spans="1:25" x14ac:dyDescent="0.25">
      <c r="A903" s="1">
        <v>39148</v>
      </c>
      <c r="B903">
        <v>960.71</v>
      </c>
      <c r="C903">
        <v>966.39</v>
      </c>
      <c r="D903">
        <v>955.73</v>
      </c>
      <c r="E903">
        <v>966.8</v>
      </c>
      <c r="F903">
        <f t="shared" si="207"/>
        <v>-5.1836662468382946E-3</v>
      </c>
      <c r="G903">
        <f t="shared" si="210"/>
        <v>0.24182741116751269</v>
      </c>
      <c r="H903">
        <f t="shared" si="211"/>
        <v>1</v>
      </c>
      <c r="I903">
        <f t="shared" si="211"/>
        <v>1</v>
      </c>
      <c r="J903">
        <f t="shared" si="211"/>
        <v>1</v>
      </c>
      <c r="K903">
        <f t="shared" si="208"/>
        <v>2</v>
      </c>
      <c r="L903">
        <f t="shared" si="212"/>
        <v>0</v>
      </c>
      <c r="M903">
        <f t="shared" si="213"/>
        <v>0</v>
      </c>
      <c r="N903">
        <f t="shared" si="214"/>
        <v>0</v>
      </c>
      <c r="O903">
        <f t="shared" si="215"/>
        <v>0</v>
      </c>
      <c r="P903">
        <f t="shared" si="216"/>
        <v>0</v>
      </c>
      <c r="Q903">
        <f t="shared" si="217"/>
        <v>1</v>
      </c>
      <c r="R903">
        <f t="shared" si="218"/>
        <v>0</v>
      </c>
      <c r="S903">
        <f t="shared" si="219"/>
        <v>0</v>
      </c>
      <c r="V903">
        <f t="shared" si="209"/>
        <v>-5.1836662468382949E-2</v>
      </c>
      <c r="W903">
        <v>954.48</v>
      </c>
      <c r="X903">
        <v>382178207</v>
      </c>
      <c r="Y903">
        <f>IF(K902=2,F903+0.005,IF(K902=1,F903,F903))</f>
        <v>-5.1836662468382946E-3</v>
      </c>
    </row>
    <row r="904" spans="1:25" x14ac:dyDescent="0.25">
      <c r="A904" s="1">
        <v>39149</v>
      </c>
      <c r="B904">
        <v>955.73</v>
      </c>
      <c r="C904">
        <v>962.3</v>
      </c>
      <c r="D904">
        <v>966.27</v>
      </c>
      <c r="E904">
        <v>968.13</v>
      </c>
      <c r="F904">
        <f t="shared" si="207"/>
        <v>1.1028219266947741E-2</v>
      </c>
      <c r="G904">
        <f t="shared" si="210"/>
        <v>0.88</v>
      </c>
      <c r="H904">
        <f t="shared" si="211"/>
        <v>2</v>
      </c>
      <c r="I904">
        <f t="shared" si="211"/>
        <v>3</v>
      </c>
      <c r="J904">
        <f t="shared" si="211"/>
        <v>4</v>
      </c>
      <c r="K904">
        <f t="shared" si="208"/>
        <v>5</v>
      </c>
      <c r="L904">
        <f t="shared" si="212"/>
        <v>0</v>
      </c>
      <c r="M904">
        <f t="shared" si="213"/>
        <v>0</v>
      </c>
      <c r="N904">
        <f t="shared" si="214"/>
        <v>0</v>
      </c>
      <c r="O904">
        <f t="shared" si="215"/>
        <v>0</v>
      </c>
      <c r="P904">
        <f t="shared" si="216"/>
        <v>0</v>
      </c>
      <c r="Q904">
        <f t="shared" si="217"/>
        <v>0</v>
      </c>
      <c r="R904">
        <f t="shared" si="218"/>
        <v>0</v>
      </c>
      <c r="S904">
        <f t="shared" si="219"/>
        <v>1</v>
      </c>
      <c r="V904">
        <f t="shared" si="209"/>
        <v>0.11028219266947741</v>
      </c>
      <c r="W904">
        <v>959.92</v>
      </c>
      <c r="X904">
        <v>385756498</v>
      </c>
      <c r="Y904">
        <f>IF(K903=2,F904+0.005,IF(K903=1,F904,F904))</f>
        <v>1.6028219266947741E-2</v>
      </c>
    </row>
    <row r="905" spans="1:25" x14ac:dyDescent="0.25">
      <c r="A905" s="1">
        <v>39152</v>
      </c>
      <c r="B905">
        <v>966.27</v>
      </c>
      <c r="C905">
        <v>968.22</v>
      </c>
      <c r="D905">
        <v>974.61</v>
      </c>
      <c r="E905">
        <v>975.28</v>
      </c>
      <c r="F905">
        <f t="shared" si="207"/>
        <v>8.6311279456052995E-3</v>
      </c>
      <c r="G905">
        <f t="shared" si="210"/>
        <v>0.83025380710659902</v>
      </c>
      <c r="H905">
        <f t="shared" si="211"/>
        <v>2</v>
      </c>
      <c r="I905">
        <f t="shared" si="211"/>
        <v>3</v>
      </c>
      <c r="J905">
        <f t="shared" si="211"/>
        <v>4</v>
      </c>
      <c r="K905">
        <f t="shared" si="208"/>
        <v>5</v>
      </c>
      <c r="L905">
        <f t="shared" si="212"/>
        <v>0</v>
      </c>
      <c r="M905">
        <f t="shared" si="213"/>
        <v>1</v>
      </c>
      <c r="N905">
        <f t="shared" si="214"/>
        <v>0</v>
      </c>
      <c r="O905">
        <f t="shared" si="215"/>
        <v>0</v>
      </c>
      <c r="P905">
        <f t="shared" si="216"/>
        <v>0</v>
      </c>
      <c r="Q905">
        <f t="shared" si="217"/>
        <v>0</v>
      </c>
      <c r="R905">
        <f t="shared" si="218"/>
        <v>0</v>
      </c>
      <c r="S905">
        <f t="shared" si="219"/>
        <v>0</v>
      </c>
      <c r="V905">
        <f t="shared" si="209"/>
        <v>8.6311279456052992E-2</v>
      </c>
      <c r="W905">
        <v>967.59</v>
      </c>
      <c r="X905">
        <v>388927765</v>
      </c>
      <c r="Y905">
        <f>IF(K904=2,F905+0.005,IF(K904=1,F905,F905))</f>
        <v>8.6311279456052995E-3</v>
      </c>
    </row>
    <row r="906" spans="1:25" x14ac:dyDescent="0.25">
      <c r="A906" s="1">
        <v>39153</v>
      </c>
      <c r="B906">
        <v>974.61</v>
      </c>
      <c r="C906">
        <v>979.63</v>
      </c>
      <c r="D906">
        <v>977.98</v>
      </c>
      <c r="E906">
        <v>985.09</v>
      </c>
      <c r="F906">
        <f t="shared" si="207"/>
        <v>3.4577933737597651E-3</v>
      </c>
      <c r="G906">
        <f t="shared" si="210"/>
        <v>0.64548223350253808</v>
      </c>
      <c r="H906">
        <f t="shared" si="211"/>
        <v>2</v>
      </c>
      <c r="I906">
        <f t="shared" si="211"/>
        <v>2</v>
      </c>
      <c r="J906">
        <f t="shared" si="211"/>
        <v>3</v>
      </c>
      <c r="K906">
        <f t="shared" si="208"/>
        <v>4</v>
      </c>
      <c r="L906">
        <f t="shared" si="212"/>
        <v>1</v>
      </c>
      <c r="M906">
        <f t="shared" si="213"/>
        <v>0</v>
      </c>
      <c r="N906">
        <f t="shared" si="214"/>
        <v>0</v>
      </c>
      <c r="O906">
        <f t="shared" si="215"/>
        <v>0</v>
      </c>
      <c r="P906">
        <f t="shared" si="216"/>
        <v>0</v>
      </c>
      <c r="Q906">
        <f t="shared" si="217"/>
        <v>0</v>
      </c>
      <c r="R906">
        <f t="shared" si="218"/>
        <v>0</v>
      </c>
      <c r="S906">
        <f t="shared" si="219"/>
        <v>0</v>
      </c>
      <c r="V906">
        <f t="shared" si="209"/>
        <v>3.4577933737597655E-2</v>
      </c>
      <c r="W906">
        <v>961.23</v>
      </c>
      <c r="X906">
        <v>389180711</v>
      </c>
      <c r="Y906">
        <f>IF(K905=2,F906+0.005,IF(K905=1,F906,F906))</f>
        <v>3.4577933737597651E-3</v>
      </c>
    </row>
    <row r="907" spans="1:25" x14ac:dyDescent="0.25">
      <c r="A907" s="1">
        <v>39154</v>
      </c>
      <c r="B907">
        <v>977.98</v>
      </c>
      <c r="C907">
        <v>976.97</v>
      </c>
      <c r="D907">
        <v>973.59</v>
      </c>
      <c r="E907">
        <v>980.83</v>
      </c>
      <c r="F907">
        <f t="shared" si="207"/>
        <v>-4.4888443526452347E-3</v>
      </c>
      <c r="G907">
        <f t="shared" si="210"/>
        <v>0.26416243654822336</v>
      </c>
      <c r="H907">
        <f t="shared" si="211"/>
        <v>1</v>
      </c>
      <c r="I907">
        <f t="shared" si="211"/>
        <v>1</v>
      </c>
      <c r="J907">
        <f t="shared" si="211"/>
        <v>2</v>
      </c>
      <c r="K907">
        <f t="shared" si="208"/>
        <v>2</v>
      </c>
      <c r="L907">
        <f t="shared" si="212"/>
        <v>0</v>
      </c>
      <c r="M907">
        <f t="shared" si="213"/>
        <v>0</v>
      </c>
      <c r="N907">
        <f t="shared" si="214"/>
        <v>0</v>
      </c>
      <c r="O907">
        <f t="shared" si="215"/>
        <v>0</v>
      </c>
      <c r="P907">
        <f t="shared" si="216"/>
        <v>1</v>
      </c>
      <c r="Q907">
        <f t="shared" si="217"/>
        <v>0</v>
      </c>
      <c r="R907">
        <f t="shared" si="218"/>
        <v>0</v>
      </c>
      <c r="S907">
        <f t="shared" si="219"/>
        <v>0</v>
      </c>
      <c r="V907">
        <f t="shared" si="209"/>
        <v>-4.4888443526452347E-2</v>
      </c>
      <c r="W907">
        <v>967.93</v>
      </c>
      <c r="X907">
        <v>386857850</v>
      </c>
      <c r="Y907">
        <f>IF(K906=2,F907+0.005,IF(K906=1,F907,F907))</f>
        <v>-4.4888443526452347E-3</v>
      </c>
    </row>
    <row r="908" spans="1:25" x14ac:dyDescent="0.25">
      <c r="A908" s="1">
        <v>39155</v>
      </c>
      <c r="B908">
        <v>973.59</v>
      </c>
      <c r="C908">
        <v>955.34</v>
      </c>
      <c r="D908">
        <v>955.88</v>
      </c>
      <c r="E908">
        <v>958.72</v>
      </c>
      <c r="F908">
        <f t="shared" si="207"/>
        <v>-1.8190408693597959E-2</v>
      </c>
      <c r="G908">
        <f t="shared" si="210"/>
        <v>4.2639593908629439E-2</v>
      </c>
      <c r="H908">
        <f t="shared" si="211"/>
        <v>1</v>
      </c>
      <c r="I908">
        <f t="shared" si="211"/>
        <v>1</v>
      </c>
      <c r="J908">
        <f t="shared" si="211"/>
        <v>1</v>
      </c>
      <c r="K908">
        <f t="shared" si="208"/>
        <v>1</v>
      </c>
      <c r="L908">
        <f t="shared" si="212"/>
        <v>0</v>
      </c>
      <c r="M908">
        <f t="shared" si="213"/>
        <v>0</v>
      </c>
      <c r="N908">
        <f t="shared" si="214"/>
        <v>1</v>
      </c>
      <c r="O908">
        <f t="shared" si="215"/>
        <v>0</v>
      </c>
      <c r="P908">
        <f t="shared" si="216"/>
        <v>0</v>
      </c>
      <c r="Q908">
        <f t="shared" si="217"/>
        <v>0</v>
      </c>
      <c r="R908">
        <f t="shared" si="218"/>
        <v>0</v>
      </c>
      <c r="S908">
        <f t="shared" si="219"/>
        <v>0</v>
      </c>
      <c r="V908">
        <f t="shared" si="209"/>
        <v>-0.18190408693597959</v>
      </c>
      <c r="W908">
        <v>952.51</v>
      </c>
      <c r="X908">
        <v>381046882</v>
      </c>
      <c r="Y908">
        <f>IF(K907=2,F908+0.005,IF(K907=1,F908,F908))</f>
        <v>-1.3190408693597958E-2</v>
      </c>
    </row>
    <row r="909" spans="1:25" x14ac:dyDescent="0.25">
      <c r="A909" s="1">
        <v>39156</v>
      </c>
      <c r="B909">
        <v>955.88</v>
      </c>
      <c r="C909">
        <v>964.01</v>
      </c>
      <c r="D909">
        <v>952.78</v>
      </c>
      <c r="E909">
        <v>966.14</v>
      </c>
      <c r="F909">
        <f t="shared" si="207"/>
        <v>-3.2430849060551773E-3</v>
      </c>
      <c r="G909">
        <f t="shared" si="210"/>
        <v>0.30883248730964469</v>
      </c>
      <c r="H909">
        <f t="shared" si="211"/>
        <v>1</v>
      </c>
      <c r="I909">
        <f t="shared" si="211"/>
        <v>1</v>
      </c>
      <c r="J909">
        <f t="shared" si="211"/>
        <v>2</v>
      </c>
      <c r="K909">
        <f t="shared" si="208"/>
        <v>2</v>
      </c>
      <c r="L909">
        <f t="shared" si="212"/>
        <v>0</v>
      </c>
      <c r="M909">
        <f t="shared" si="213"/>
        <v>0</v>
      </c>
      <c r="N909">
        <f t="shared" si="214"/>
        <v>1</v>
      </c>
      <c r="O909">
        <f t="shared" si="215"/>
        <v>0</v>
      </c>
      <c r="P909">
        <f t="shared" si="216"/>
        <v>0</v>
      </c>
      <c r="Q909">
        <f t="shared" si="217"/>
        <v>0</v>
      </c>
      <c r="R909">
        <f t="shared" si="218"/>
        <v>0</v>
      </c>
      <c r="S909">
        <f t="shared" si="219"/>
        <v>0</v>
      </c>
      <c r="V909">
        <f t="shared" si="209"/>
        <v>-3.243084906055177E-2</v>
      </c>
      <c r="W909">
        <v>949.31</v>
      </c>
      <c r="X909">
        <v>381341860</v>
      </c>
      <c r="Y909">
        <f>IF(K908=2,F909+0.005,IF(K908=1,F909,F909))</f>
        <v>-3.2430849060551773E-3</v>
      </c>
    </row>
    <row r="910" spans="1:25" x14ac:dyDescent="0.25">
      <c r="A910" s="1">
        <v>39159</v>
      </c>
      <c r="B910">
        <v>952.78</v>
      </c>
      <c r="C910">
        <v>952.35</v>
      </c>
      <c r="D910">
        <v>940.92</v>
      </c>
      <c r="E910">
        <v>953.99</v>
      </c>
      <c r="F910">
        <f t="shared" si="207"/>
        <v>-1.2447784378345489E-2</v>
      </c>
      <c r="G910">
        <f t="shared" si="210"/>
        <v>8.8527918781725889E-2</v>
      </c>
      <c r="H910">
        <f t="shared" si="211"/>
        <v>1</v>
      </c>
      <c r="I910">
        <f t="shared" si="211"/>
        <v>1</v>
      </c>
      <c r="J910">
        <f t="shared" si="211"/>
        <v>1</v>
      </c>
      <c r="K910">
        <f t="shared" si="208"/>
        <v>1</v>
      </c>
      <c r="L910">
        <f t="shared" si="212"/>
        <v>0</v>
      </c>
      <c r="M910">
        <f t="shared" si="213"/>
        <v>0</v>
      </c>
      <c r="N910">
        <f t="shared" si="214"/>
        <v>0</v>
      </c>
      <c r="O910">
        <f t="shared" si="215"/>
        <v>1</v>
      </c>
      <c r="P910">
        <f t="shared" si="216"/>
        <v>0</v>
      </c>
      <c r="Q910">
        <f t="shared" si="217"/>
        <v>0</v>
      </c>
      <c r="R910">
        <f t="shared" si="218"/>
        <v>0</v>
      </c>
      <c r="S910">
        <f t="shared" si="219"/>
        <v>0</v>
      </c>
      <c r="V910">
        <f t="shared" si="209"/>
        <v>-0.12447784378345489</v>
      </c>
      <c r="W910">
        <v>939.18</v>
      </c>
      <c r="X910">
        <v>378046948</v>
      </c>
      <c r="Y910">
        <f>IF(K909=2,F910+0.005,IF(K909=1,F910,F910))</f>
        <v>-7.4477843783454884E-3</v>
      </c>
    </row>
    <row r="911" spans="1:25" x14ac:dyDescent="0.25">
      <c r="A911" s="1">
        <v>39160</v>
      </c>
      <c r="B911">
        <v>940.92</v>
      </c>
      <c r="C911">
        <v>946.54</v>
      </c>
      <c r="D911">
        <v>951.09</v>
      </c>
      <c r="E911">
        <v>953.69</v>
      </c>
      <c r="F911">
        <f t="shared" si="207"/>
        <v>1.0808570335416479E-2</v>
      </c>
      <c r="G911">
        <f t="shared" si="210"/>
        <v>0.87593908629441619</v>
      </c>
      <c r="H911">
        <f t="shared" si="211"/>
        <v>2</v>
      </c>
      <c r="I911">
        <f t="shared" si="211"/>
        <v>3</v>
      </c>
      <c r="J911">
        <f t="shared" si="211"/>
        <v>4</v>
      </c>
      <c r="K911">
        <f t="shared" si="208"/>
        <v>5</v>
      </c>
      <c r="L911">
        <f t="shared" si="212"/>
        <v>0</v>
      </c>
      <c r="M911">
        <f t="shared" si="213"/>
        <v>0</v>
      </c>
      <c r="N911">
        <f t="shared" si="214"/>
        <v>0</v>
      </c>
      <c r="O911">
        <f t="shared" si="215"/>
        <v>0</v>
      </c>
      <c r="P911">
        <f t="shared" si="216"/>
        <v>0</v>
      </c>
      <c r="Q911">
        <f t="shared" si="217"/>
        <v>0</v>
      </c>
      <c r="R911">
        <f t="shared" si="218"/>
        <v>0</v>
      </c>
      <c r="S911">
        <f t="shared" si="219"/>
        <v>1</v>
      </c>
      <c r="V911">
        <f t="shared" si="209"/>
        <v>0.10808570335416479</v>
      </c>
      <c r="W911">
        <v>940.24</v>
      </c>
      <c r="X911">
        <v>381011854</v>
      </c>
      <c r="Y911">
        <f>IF(K910=2,F911+0.005,IF(K910=1,F911,F911))</f>
        <v>1.0808570335416479E-2</v>
      </c>
    </row>
    <row r="912" spans="1:25" x14ac:dyDescent="0.25">
      <c r="A912" s="1">
        <v>39161</v>
      </c>
      <c r="B912">
        <v>951.09</v>
      </c>
      <c r="C912">
        <v>954.02</v>
      </c>
      <c r="D912">
        <v>951.76</v>
      </c>
      <c r="E912">
        <v>954.23</v>
      </c>
      <c r="F912">
        <f t="shared" si="207"/>
        <v>7.0445488860145628E-4</v>
      </c>
      <c r="G912">
        <f t="shared" si="210"/>
        <v>0.50781725888324869</v>
      </c>
      <c r="H912">
        <f t="shared" si="211"/>
        <v>2</v>
      </c>
      <c r="I912">
        <f t="shared" si="211"/>
        <v>2</v>
      </c>
      <c r="J912">
        <f t="shared" si="211"/>
        <v>3</v>
      </c>
      <c r="K912">
        <f t="shared" si="208"/>
        <v>3</v>
      </c>
      <c r="L912">
        <f t="shared" si="212"/>
        <v>0</v>
      </c>
      <c r="M912">
        <f t="shared" si="213"/>
        <v>1</v>
      </c>
      <c r="N912">
        <f t="shared" si="214"/>
        <v>0</v>
      </c>
      <c r="O912">
        <f t="shared" si="215"/>
        <v>0</v>
      </c>
      <c r="P912">
        <f t="shared" si="216"/>
        <v>0</v>
      </c>
      <c r="Q912">
        <f t="shared" si="217"/>
        <v>0</v>
      </c>
      <c r="R912">
        <f t="shared" si="218"/>
        <v>0</v>
      </c>
      <c r="S912">
        <f t="shared" si="219"/>
        <v>0</v>
      </c>
      <c r="V912">
        <f t="shared" si="209"/>
        <v>7.0445488860145632E-3</v>
      </c>
      <c r="W912">
        <v>940.09</v>
      </c>
      <c r="X912">
        <v>381664403</v>
      </c>
      <c r="Y912">
        <f>IF(K911=2,F912+0.005,IF(K911=1,F912,F912))</f>
        <v>7.0445488860145628E-4</v>
      </c>
    </row>
    <row r="913" spans="1:25" x14ac:dyDescent="0.25">
      <c r="A913" s="1">
        <v>39162</v>
      </c>
      <c r="B913">
        <v>951.76</v>
      </c>
      <c r="C913">
        <v>955.18</v>
      </c>
      <c r="D913">
        <v>958.39</v>
      </c>
      <c r="E913">
        <v>960.34</v>
      </c>
      <c r="F913">
        <f t="shared" si="207"/>
        <v>6.9660418592922537E-3</v>
      </c>
      <c r="G913">
        <f t="shared" si="210"/>
        <v>0.78071065989847721</v>
      </c>
      <c r="H913">
        <f t="shared" si="211"/>
        <v>2</v>
      </c>
      <c r="I913">
        <f t="shared" si="211"/>
        <v>3</v>
      </c>
      <c r="J913">
        <f t="shared" si="211"/>
        <v>4</v>
      </c>
      <c r="K913">
        <f t="shared" si="208"/>
        <v>4</v>
      </c>
      <c r="L913">
        <f t="shared" si="212"/>
        <v>0</v>
      </c>
      <c r="M913">
        <f t="shared" si="213"/>
        <v>1</v>
      </c>
      <c r="N913">
        <f t="shared" si="214"/>
        <v>0</v>
      </c>
      <c r="O913">
        <f t="shared" si="215"/>
        <v>0</v>
      </c>
      <c r="P913">
        <f t="shared" si="216"/>
        <v>0</v>
      </c>
      <c r="Q913">
        <f t="shared" si="217"/>
        <v>0</v>
      </c>
      <c r="R913">
        <f t="shared" si="218"/>
        <v>0</v>
      </c>
      <c r="S913">
        <f t="shared" si="219"/>
        <v>0</v>
      </c>
      <c r="V913">
        <f t="shared" si="209"/>
        <v>6.9660418592922532E-2</v>
      </c>
      <c r="W913">
        <v>953.42</v>
      </c>
      <c r="X913">
        <v>383411437</v>
      </c>
      <c r="Y913">
        <f>IF(K912=2,F913+0.005,IF(K912=1,F913,F913))</f>
        <v>6.9660418592922537E-3</v>
      </c>
    </row>
    <row r="914" spans="1:25" x14ac:dyDescent="0.25">
      <c r="A914" s="1">
        <v>39163</v>
      </c>
      <c r="B914">
        <v>958.39</v>
      </c>
      <c r="C914">
        <v>969.03</v>
      </c>
      <c r="D914">
        <v>968.09</v>
      </c>
      <c r="E914">
        <v>972.39</v>
      </c>
      <c r="F914">
        <f t="shared" si="207"/>
        <v>1.0121140662986932E-2</v>
      </c>
      <c r="G914">
        <f t="shared" si="210"/>
        <v>0.86395939086294415</v>
      </c>
      <c r="H914">
        <f t="shared" si="211"/>
        <v>2</v>
      </c>
      <c r="I914">
        <f t="shared" si="211"/>
        <v>3</v>
      </c>
      <c r="J914">
        <f t="shared" si="211"/>
        <v>4</v>
      </c>
      <c r="K914">
        <f t="shared" si="208"/>
        <v>5</v>
      </c>
      <c r="L914">
        <f t="shared" si="212"/>
        <v>0</v>
      </c>
      <c r="M914">
        <f t="shared" si="213"/>
        <v>1</v>
      </c>
      <c r="N914">
        <f t="shared" si="214"/>
        <v>0</v>
      </c>
      <c r="O914">
        <f t="shared" si="215"/>
        <v>0</v>
      </c>
      <c r="P914">
        <f t="shared" si="216"/>
        <v>0</v>
      </c>
      <c r="Q914">
        <f t="shared" si="217"/>
        <v>0</v>
      </c>
      <c r="R914">
        <f t="shared" si="218"/>
        <v>0</v>
      </c>
      <c r="S914">
        <f t="shared" si="219"/>
        <v>0</v>
      </c>
      <c r="V914">
        <f t="shared" si="209"/>
        <v>0.10121140662986931</v>
      </c>
      <c r="W914">
        <v>967.21</v>
      </c>
      <c r="X914">
        <v>387605783</v>
      </c>
      <c r="Y914">
        <f>IF(K913=2,F914+0.005,IF(K913=1,F914,F914))</f>
        <v>1.0121140662986932E-2</v>
      </c>
    </row>
    <row r="915" spans="1:25" x14ac:dyDescent="0.25">
      <c r="A915" s="1">
        <v>39166</v>
      </c>
      <c r="B915">
        <v>968.09</v>
      </c>
      <c r="C915">
        <v>970.19</v>
      </c>
      <c r="D915">
        <v>975.11</v>
      </c>
      <c r="E915">
        <v>975.52</v>
      </c>
      <c r="F915">
        <f t="shared" si="207"/>
        <v>7.251391916040845E-3</v>
      </c>
      <c r="G915">
        <f t="shared" si="210"/>
        <v>0.79187817258883253</v>
      </c>
      <c r="H915">
        <f t="shared" si="211"/>
        <v>2</v>
      </c>
      <c r="I915">
        <f t="shared" si="211"/>
        <v>3</v>
      </c>
      <c r="J915">
        <f t="shared" si="211"/>
        <v>4</v>
      </c>
      <c r="K915">
        <f t="shared" si="208"/>
        <v>4</v>
      </c>
      <c r="L915">
        <f t="shared" si="212"/>
        <v>0</v>
      </c>
      <c r="M915">
        <f t="shared" si="213"/>
        <v>1</v>
      </c>
      <c r="N915">
        <f t="shared" si="214"/>
        <v>0</v>
      </c>
      <c r="O915">
        <f t="shared" si="215"/>
        <v>0</v>
      </c>
      <c r="P915">
        <f t="shared" si="216"/>
        <v>0</v>
      </c>
      <c r="Q915">
        <f t="shared" si="217"/>
        <v>0</v>
      </c>
      <c r="R915">
        <f t="shared" si="218"/>
        <v>0</v>
      </c>
      <c r="S915">
        <f t="shared" si="219"/>
        <v>0</v>
      </c>
      <c r="V915">
        <f t="shared" si="209"/>
        <v>7.2513919160408447E-2</v>
      </c>
      <c r="W915">
        <v>970.14</v>
      </c>
      <c r="X915">
        <v>390176935</v>
      </c>
      <c r="Y915">
        <f>IF(K914=2,F915+0.005,IF(K914=1,F915,F915))</f>
        <v>7.251391916040845E-3</v>
      </c>
    </row>
    <row r="916" spans="1:25" x14ac:dyDescent="0.25">
      <c r="A916" s="1">
        <v>39167</v>
      </c>
      <c r="B916">
        <v>975.11</v>
      </c>
      <c r="C916">
        <v>980.02</v>
      </c>
      <c r="D916">
        <v>981.18</v>
      </c>
      <c r="E916">
        <v>989.78</v>
      </c>
      <c r="F916">
        <f t="shared" si="207"/>
        <v>6.2249387248617455E-3</v>
      </c>
      <c r="G916">
        <f t="shared" si="210"/>
        <v>0.75411167512690358</v>
      </c>
      <c r="H916">
        <f t="shared" si="211"/>
        <v>2</v>
      </c>
      <c r="I916">
        <f t="shared" si="211"/>
        <v>3</v>
      </c>
      <c r="J916">
        <f t="shared" si="211"/>
        <v>4</v>
      </c>
      <c r="K916">
        <f t="shared" si="208"/>
        <v>4</v>
      </c>
      <c r="L916">
        <f t="shared" si="212"/>
        <v>0</v>
      </c>
      <c r="M916">
        <f t="shared" si="213"/>
        <v>1</v>
      </c>
      <c r="N916">
        <f t="shared" si="214"/>
        <v>0</v>
      </c>
      <c r="O916">
        <f t="shared" si="215"/>
        <v>0</v>
      </c>
      <c r="P916">
        <f t="shared" si="216"/>
        <v>0</v>
      </c>
      <c r="Q916">
        <f t="shared" si="217"/>
        <v>0</v>
      </c>
      <c r="R916">
        <f t="shared" si="218"/>
        <v>0</v>
      </c>
      <c r="S916">
        <f t="shared" si="219"/>
        <v>0</v>
      </c>
      <c r="V916">
        <f t="shared" si="209"/>
        <v>6.2249387248617456E-2</v>
      </c>
      <c r="W916">
        <v>978.29</v>
      </c>
      <c r="X916">
        <v>390985051</v>
      </c>
      <c r="Y916">
        <f>IF(K915=2,F916+0.005,IF(K915=1,F916,F916))</f>
        <v>6.2249387248617455E-3</v>
      </c>
    </row>
    <row r="917" spans="1:25" x14ac:dyDescent="0.25">
      <c r="A917" s="1">
        <v>39168</v>
      </c>
      <c r="B917">
        <v>981.18</v>
      </c>
      <c r="C917">
        <v>987.17</v>
      </c>
      <c r="D917">
        <v>988.81</v>
      </c>
      <c r="E917">
        <v>990.9</v>
      </c>
      <c r="F917">
        <f t="shared" si="207"/>
        <v>7.7763509243971504E-3</v>
      </c>
      <c r="G917">
        <f t="shared" si="210"/>
        <v>0.80710659898477155</v>
      </c>
      <c r="H917">
        <f t="shared" si="211"/>
        <v>2</v>
      </c>
      <c r="I917">
        <f t="shared" si="211"/>
        <v>3</v>
      </c>
      <c r="J917">
        <f t="shared" si="211"/>
        <v>4</v>
      </c>
      <c r="K917">
        <f t="shared" si="208"/>
        <v>5</v>
      </c>
      <c r="L917">
        <f t="shared" si="212"/>
        <v>1</v>
      </c>
      <c r="M917">
        <f t="shared" si="213"/>
        <v>0</v>
      </c>
      <c r="N917">
        <f t="shared" si="214"/>
        <v>0</v>
      </c>
      <c r="O917">
        <f t="shared" si="215"/>
        <v>0</v>
      </c>
      <c r="P917">
        <f t="shared" si="216"/>
        <v>0</v>
      </c>
      <c r="Q917">
        <f t="shared" si="217"/>
        <v>0</v>
      </c>
      <c r="R917">
        <f t="shared" si="218"/>
        <v>0</v>
      </c>
      <c r="S917">
        <f t="shared" si="219"/>
        <v>0</v>
      </c>
      <c r="V917">
        <f t="shared" si="209"/>
        <v>7.7763509243971504E-2</v>
      </c>
      <c r="W917">
        <v>985.04</v>
      </c>
      <c r="X917">
        <v>393284767</v>
      </c>
      <c r="Y917">
        <f>IF(K916=2,F917+0.005,IF(K916=1,F917,F917))</f>
        <v>7.7763509243971504E-3</v>
      </c>
    </row>
    <row r="918" spans="1:25" x14ac:dyDescent="0.25">
      <c r="A918" s="1">
        <v>39169</v>
      </c>
      <c r="B918">
        <v>988.81</v>
      </c>
      <c r="C918">
        <v>987.01</v>
      </c>
      <c r="D918">
        <v>982.27</v>
      </c>
      <c r="E918">
        <v>994.84</v>
      </c>
      <c r="F918">
        <f t="shared" si="207"/>
        <v>-6.6140107806352726E-3</v>
      </c>
      <c r="G918">
        <f t="shared" si="210"/>
        <v>0.19532994923857869</v>
      </c>
      <c r="H918">
        <f t="shared" si="211"/>
        <v>1</v>
      </c>
      <c r="I918">
        <f t="shared" si="211"/>
        <v>1</v>
      </c>
      <c r="J918">
        <f t="shared" si="211"/>
        <v>1</v>
      </c>
      <c r="K918">
        <f t="shared" si="208"/>
        <v>1</v>
      </c>
      <c r="L918">
        <f t="shared" si="212"/>
        <v>0</v>
      </c>
      <c r="M918">
        <f t="shared" si="213"/>
        <v>0</v>
      </c>
      <c r="N918">
        <f t="shared" si="214"/>
        <v>0</v>
      </c>
      <c r="O918">
        <f t="shared" si="215"/>
        <v>0</v>
      </c>
      <c r="P918">
        <f t="shared" si="216"/>
        <v>0</v>
      </c>
      <c r="Q918">
        <f t="shared" si="217"/>
        <v>1</v>
      </c>
      <c r="R918">
        <f t="shared" si="218"/>
        <v>0</v>
      </c>
      <c r="S918">
        <f t="shared" si="219"/>
        <v>0</v>
      </c>
      <c r="V918">
        <f t="shared" si="209"/>
        <v>-6.6140107806352724E-2</v>
      </c>
      <c r="W918">
        <v>978.16</v>
      </c>
      <c r="X918">
        <v>389862950</v>
      </c>
      <c r="Y918">
        <f>IF(K917=2,F918+0.005,IF(K917=1,F918,F918))</f>
        <v>-6.6140107806352726E-3</v>
      </c>
    </row>
    <row r="919" spans="1:25" x14ac:dyDescent="0.25">
      <c r="A919" s="1">
        <v>39170</v>
      </c>
      <c r="B919">
        <v>982.27</v>
      </c>
      <c r="C919">
        <v>988.59</v>
      </c>
      <c r="D919">
        <v>997.21</v>
      </c>
      <c r="E919">
        <v>998.58</v>
      </c>
      <c r="F919">
        <f t="shared" si="207"/>
        <v>1.5209667403056243E-2</v>
      </c>
      <c r="G919">
        <f t="shared" si="210"/>
        <v>0.93705583756345179</v>
      </c>
      <c r="H919">
        <f t="shared" si="211"/>
        <v>2</v>
      </c>
      <c r="I919">
        <f t="shared" si="211"/>
        <v>3</v>
      </c>
      <c r="J919">
        <f t="shared" si="211"/>
        <v>4</v>
      </c>
      <c r="K919">
        <f t="shared" si="208"/>
        <v>5</v>
      </c>
      <c r="L919">
        <f t="shared" si="212"/>
        <v>0</v>
      </c>
      <c r="M919">
        <f t="shared" si="213"/>
        <v>0</v>
      </c>
      <c r="N919">
        <f t="shared" si="214"/>
        <v>0</v>
      </c>
      <c r="O919">
        <f t="shared" si="215"/>
        <v>0</v>
      </c>
      <c r="P919">
        <f t="shared" si="216"/>
        <v>0</v>
      </c>
      <c r="Q919">
        <f t="shared" si="217"/>
        <v>0</v>
      </c>
      <c r="R919">
        <f t="shared" si="218"/>
        <v>0</v>
      </c>
      <c r="S919">
        <f t="shared" si="219"/>
        <v>1</v>
      </c>
      <c r="V919">
        <f t="shared" si="209"/>
        <v>0.15209667403056243</v>
      </c>
      <c r="W919">
        <v>988.21</v>
      </c>
      <c r="X919">
        <v>394951862</v>
      </c>
      <c r="Y919">
        <f>IF(K918=2,F919+0.005,IF(K918=1,F919,F919))</f>
        <v>1.5209667403056243E-2</v>
      </c>
    </row>
    <row r="920" spans="1:25" x14ac:dyDescent="0.25">
      <c r="A920" s="1">
        <v>39173</v>
      </c>
      <c r="B920">
        <v>997.21</v>
      </c>
      <c r="C920">
        <v>1003.21</v>
      </c>
      <c r="D920">
        <v>1004.22</v>
      </c>
      <c r="E920">
        <v>1006.43</v>
      </c>
      <c r="F920">
        <f t="shared" si="207"/>
        <v>7.0296126192075795E-3</v>
      </c>
      <c r="G920">
        <f t="shared" si="210"/>
        <v>0.78335025380710654</v>
      </c>
      <c r="H920">
        <f t="shared" si="211"/>
        <v>2</v>
      </c>
      <c r="I920">
        <f t="shared" si="211"/>
        <v>3</v>
      </c>
      <c r="J920">
        <f t="shared" si="211"/>
        <v>4</v>
      </c>
      <c r="K920">
        <f t="shared" si="208"/>
        <v>4</v>
      </c>
      <c r="L920">
        <f t="shared" si="212"/>
        <v>0</v>
      </c>
      <c r="M920">
        <f t="shared" si="213"/>
        <v>1</v>
      </c>
      <c r="N920">
        <f t="shared" si="214"/>
        <v>0</v>
      </c>
      <c r="O920">
        <f t="shared" si="215"/>
        <v>0</v>
      </c>
      <c r="P920">
        <f t="shared" si="216"/>
        <v>0</v>
      </c>
      <c r="Q920">
        <f t="shared" si="217"/>
        <v>0</v>
      </c>
      <c r="R920">
        <f t="shared" si="218"/>
        <v>0</v>
      </c>
      <c r="S920">
        <f t="shared" si="219"/>
        <v>0</v>
      </c>
      <c r="V920">
        <f t="shared" si="209"/>
        <v>7.02961261920758E-2</v>
      </c>
      <c r="W920">
        <v>1000.32</v>
      </c>
      <c r="X920">
        <v>398299884</v>
      </c>
      <c r="Y920">
        <f>IF(K919=2,F920+0.005,IF(K919=1,F920,F920))</f>
        <v>7.0296126192075795E-3</v>
      </c>
    </row>
    <row r="921" spans="1:25" x14ac:dyDescent="0.25">
      <c r="A921" s="1">
        <v>39176</v>
      </c>
      <c r="B921">
        <v>1004.22</v>
      </c>
      <c r="C921">
        <v>1019.52</v>
      </c>
      <c r="D921">
        <v>1028.47</v>
      </c>
      <c r="E921">
        <v>1029.33</v>
      </c>
      <c r="F921">
        <f t="shared" si="207"/>
        <v>2.4148095038935689E-2</v>
      </c>
      <c r="G921">
        <f t="shared" si="210"/>
        <v>0.98375634517766497</v>
      </c>
      <c r="H921">
        <f t="shared" si="211"/>
        <v>2</v>
      </c>
      <c r="I921">
        <f t="shared" si="211"/>
        <v>3</v>
      </c>
      <c r="J921">
        <f t="shared" si="211"/>
        <v>4</v>
      </c>
      <c r="K921">
        <f t="shared" si="208"/>
        <v>5</v>
      </c>
      <c r="L921">
        <f t="shared" si="212"/>
        <v>1</v>
      </c>
      <c r="M921">
        <f t="shared" si="213"/>
        <v>0</v>
      </c>
      <c r="N921">
        <f t="shared" si="214"/>
        <v>0</v>
      </c>
      <c r="O921">
        <f t="shared" si="215"/>
        <v>0</v>
      </c>
      <c r="P921">
        <f t="shared" si="216"/>
        <v>0</v>
      </c>
      <c r="Q921">
        <f t="shared" si="217"/>
        <v>0</v>
      </c>
      <c r="R921">
        <f t="shared" si="218"/>
        <v>0</v>
      </c>
      <c r="S921">
        <f t="shared" si="219"/>
        <v>0</v>
      </c>
      <c r="V921">
        <f t="shared" si="209"/>
        <v>0.24148095038935691</v>
      </c>
      <c r="W921">
        <v>1019.43</v>
      </c>
      <c r="X921">
        <v>406538765</v>
      </c>
      <c r="Y921">
        <f>IF(K920=2,F921+0.005,IF(K920=1,F921,F921))</f>
        <v>2.4148095038935689E-2</v>
      </c>
    </row>
    <row r="922" spans="1:25" x14ac:dyDescent="0.25">
      <c r="A922" s="1">
        <v>39177</v>
      </c>
      <c r="B922">
        <v>1028.47</v>
      </c>
      <c r="C922">
        <v>1031.8499999999999</v>
      </c>
      <c r="D922">
        <v>1028.81</v>
      </c>
      <c r="E922">
        <v>1034.28</v>
      </c>
      <c r="F922">
        <f t="shared" si="207"/>
        <v>3.3058815522078245E-4</v>
      </c>
      <c r="G922">
        <f t="shared" si="210"/>
        <v>0.48527918781725887</v>
      </c>
      <c r="H922">
        <f t="shared" si="211"/>
        <v>1</v>
      </c>
      <c r="I922">
        <f t="shared" si="211"/>
        <v>2</v>
      </c>
      <c r="J922">
        <f t="shared" si="211"/>
        <v>2</v>
      </c>
      <c r="K922">
        <f t="shared" si="208"/>
        <v>3</v>
      </c>
      <c r="L922">
        <f t="shared" si="212"/>
        <v>0</v>
      </c>
      <c r="M922">
        <f t="shared" si="213"/>
        <v>0</v>
      </c>
      <c r="N922">
        <f t="shared" si="214"/>
        <v>0</v>
      </c>
      <c r="O922">
        <f t="shared" si="215"/>
        <v>0</v>
      </c>
      <c r="P922">
        <f t="shared" si="216"/>
        <v>0</v>
      </c>
      <c r="Q922">
        <f t="shared" si="217"/>
        <v>1</v>
      </c>
      <c r="R922">
        <f t="shared" si="218"/>
        <v>0</v>
      </c>
      <c r="S922">
        <f t="shared" si="219"/>
        <v>0</v>
      </c>
      <c r="V922">
        <f t="shared" si="209"/>
        <v>3.3058815522078247E-3</v>
      </c>
      <c r="W922">
        <v>1024.4000000000001</v>
      </c>
      <c r="X922">
        <v>406181371</v>
      </c>
      <c r="Y922">
        <f>IF(K921=2,F922+0.005,IF(K921=1,F922,F922))</f>
        <v>3.3058815522078245E-4</v>
      </c>
    </row>
    <row r="923" spans="1:25" x14ac:dyDescent="0.25">
      <c r="A923" s="1">
        <v>39182</v>
      </c>
      <c r="B923">
        <v>1028.81</v>
      </c>
      <c r="C923">
        <v>1033.48</v>
      </c>
      <c r="D923">
        <v>1035.6099999999999</v>
      </c>
      <c r="E923">
        <v>1036.24</v>
      </c>
      <c r="F923">
        <f t="shared" si="207"/>
        <v>6.6095780562008093E-3</v>
      </c>
      <c r="G923">
        <f t="shared" si="210"/>
        <v>0.76913705583756342</v>
      </c>
      <c r="H923">
        <f t="shared" si="211"/>
        <v>2</v>
      </c>
      <c r="I923">
        <f t="shared" si="211"/>
        <v>3</v>
      </c>
      <c r="J923">
        <f t="shared" si="211"/>
        <v>4</v>
      </c>
      <c r="K923">
        <f t="shared" si="208"/>
        <v>4</v>
      </c>
      <c r="L923">
        <f t="shared" si="212"/>
        <v>0</v>
      </c>
      <c r="M923">
        <f t="shared" si="213"/>
        <v>0</v>
      </c>
      <c r="N923">
        <f t="shared" si="214"/>
        <v>0</v>
      </c>
      <c r="O923">
        <f t="shared" si="215"/>
        <v>0</v>
      </c>
      <c r="P923">
        <f t="shared" si="216"/>
        <v>0</v>
      </c>
      <c r="Q923">
        <f t="shared" si="217"/>
        <v>0</v>
      </c>
      <c r="R923">
        <f t="shared" si="218"/>
        <v>0</v>
      </c>
      <c r="S923">
        <f t="shared" si="219"/>
        <v>1</v>
      </c>
      <c r="V923">
        <f t="shared" si="209"/>
        <v>6.60957805620081E-2</v>
      </c>
      <c r="W923">
        <v>1025.47</v>
      </c>
      <c r="X923">
        <v>407668352</v>
      </c>
      <c r="Y923">
        <f>IF(K922=2,F923+0.005,IF(K922=1,F923,F923))</f>
        <v>6.6095780562008093E-3</v>
      </c>
    </row>
    <row r="924" spans="1:25" x14ac:dyDescent="0.25">
      <c r="A924" s="1">
        <v>39183</v>
      </c>
      <c r="B924">
        <v>1035.6099999999999</v>
      </c>
      <c r="C924">
        <v>1034.8800000000001</v>
      </c>
      <c r="D924">
        <v>1037.7</v>
      </c>
      <c r="E924">
        <v>1043.01</v>
      </c>
      <c r="F924">
        <f t="shared" si="207"/>
        <v>2.0181342397235886E-3</v>
      </c>
      <c r="G924">
        <f t="shared" si="210"/>
        <v>0.57461928934010154</v>
      </c>
      <c r="H924">
        <f t="shared" si="211"/>
        <v>2</v>
      </c>
      <c r="I924">
        <f t="shared" si="211"/>
        <v>2</v>
      </c>
      <c r="J924">
        <f t="shared" si="211"/>
        <v>3</v>
      </c>
      <c r="K924">
        <f t="shared" si="208"/>
        <v>3</v>
      </c>
      <c r="L924">
        <f t="shared" si="212"/>
        <v>1</v>
      </c>
      <c r="M924">
        <f t="shared" si="213"/>
        <v>0</v>
      </c>
      <c r="N924">
        <f t="shared" si="214"/>
        <v>0</v>
      </c>
      <c r="O924">
        <f t="shared" si="215"/>
        <v>0</v>
      </c>
      <c r="P924">
        <f t="shared" si="216"/>
        <v>0</v>
      </c>
      <c r="Q924">
        <f t="shared" si="217"/>
        <v>0</v>
      </c>
      <c r="R924">
        <f t="shared" si="218"/>
        <v>0</v>
      </c>
      <c r="S924">
        <f t="shared" si="219"/>
        <v>0</v>
      </c>
      <c r="V924">
        <f t="shared" si="209"/>
        <v>2.0181342397235888E-2</v>
      </c>
      <c r="W924">
        <v>1033.67</v>
      </c>
      <c r="X924">
        <v>407469817</v>
      </c>
      <c r="Y924">
        <f>IF(K923=2,F924+0.005,IF(K923=1,F924,F924))</f>
        <v>2.0181342397235886E-3</v>
      </c>
    </row>
    <row r="925" spans="1:25" x14ac:dyDescent="0.25">
      <c r="A925" s="1">
        <v>39184</v>
      </c>
      <c r="B925">
        <v>1037.7</v>
      </c>
      <c r="C925">
        <v>1033.1600000000001</v>
      </c>
      <c r="D925">
        <v>1033.58</v>
      </c>
      <c r="E925">
        <v>1038.3800000000001</v>
      </c>
      <c r="F925">
        <f t="shared" si="207"/>
        <v>-3.9703189746556015E-3</v>
      </c>
      <c r="G925">
        <f t="shared" si="210"/>
        <v>0.27837563451776648</v>
      </c>
      <c r="H925">
        <f t="shared" si="211"/>
        <v>1</v>
      </c>
      <c r="I925">
        <f t="shared" si="211"/>
        <v>1</v>
      </c>
      <c r="J925">
        <f t="shared" si="211"/>
        <v>2</v>
      </c>
      <c r="K925">
        <f t="shared" si="208"/>
        <v>2</v>
      </c>
      <c r="L925">
        <f t="shared" si="212"/>
        <v>0</v>
      </c>
      <c r="M925">
        <f t="shared" si="213"/>
        <v>0</v>
      </c>
      <c r="N925">
        <f t="shared" si="214"/>
        <v>0</v>
      </c>
      <c r="O925">
        <f t="shared" si="215"/>
        <v>0</v>
      </c>
      <c r="P925">
        <f t="shared" si="216"/>
        <v>0</v>
      </c>
      <c r="Q925">
        <f t="shared" si="217"/>
        <v>1</v>
      </c>
      <c r="R925">
        <f t="shared" si="218"/>
        <v>0</v>
      </c>
      <c r="S925">
        <f t="shared" si="219"/>
        <v>0</v>
      </c>
      <c r="V925">
        <f t="shared" si="209"/>
        <v>-3.9703189746556011E-2</v>
      </c>
      <c r="W925">
        <v>1030.57</v>
      </c>
      <c r="X925">
        <v>404343001</v>
      </c>
      <c r="Y925">
        <f>IF(K924=2,F925+0.005,IF(K924=1,F925,F925))</f>
        <v>-3.9703189746556015E-3</v>
      </c>
    </row>
    <row r="926" spans="1:25" x14ac:dyDescent="0.25">
      <c r="A926" s="1">
        <v>39187</v>
      </c>
      <c r="B926">
        <v>1033.58</v>
      </c>
      <c r="C926">
        <v>1042.9100000000001</v>
      </c>
      <c r="D926">
        <v>1050.25</v>
      </c>
      <c r="E926">
        <v>1051.45</v>
      </c>
      <c r="F926">
        <f t="shared" si="207"/>
        <v>1.6128408057431522E-2</v>
      </c>
      <c r="G926">
        <f t="shared" si="210"/>
        <v>0.94639593908629438</v>
      </c>
      <c r="H926">
        <f t="shared" si="211"/>
        <v>2</v>
      </c>
      <c r="I926">
        <f t="shared" si="211"/>
        <v>3</v>
      </c>
      <c r="J926">
        <f t="shared" si="211"/>
        <v>4</v>
      </c>
      <c r="K926">
        <f t="shared" si="208"/>
        <v>5</v>
      </c>
      <c r="L926">
        <f t="shared" si="212"/>
        <v>0</v>
      </c>
      <c r="M926">
        <f t="shared" si="213"/>
        <v>0</v>
      </c>
      <c r="N926">
        <f t="shared" si="214"/>
        <v>0</v>
      </c>
      <c r="O926">
        <f t="shared" si="215"/>
        <v>0</v>
      </c>
      <c r="P926">
        <f t="shared" si="216"/>
        <v>0</v>
      </c>
      <c r="Q926">
        <f t="shared" si="217"/>
        <v>0</v>
      </c>
      <c r="R926">
        <f t="shared" si="218"/>
        <v>0</v>
      </c>
      <c r="S926">
        <f t="shared" si="219"/>
        <v>1</v>
      </c>
      <c r="V926">
        <f t="shared" si="209"/>
        <v>0.1612840805743152</v>
      </c>
      <c r="W926">
        <v>1042.9100000000001</v>
      </c>
      <c r="X926">
        <v>408861681</v>
      </c>
      <c r="Y926">
        <f>IF(K925=2,F926+0.005,IF(K925=1,F926,F926))</f>
        <v>2.1128408057431523E-2</v>
      </c>
    </row>
    <row r="927" spans="1:25" x14ac:dyDescent="0.25">
      <c r="A927" s="1">
        <v>39188</v>
      </c>
      <c r="B927">
        <v>1050.25</v>
      </c>
      <c r="C927">
        <v>1053.45</v>
      </c>
      <c r="D927">
        <v>1054.01</v>
      </c>
      <c r="E927">
        <v>1060.4000000000001</v>
      </c>
      <c r="F927">
        <f t="shared" si="207"/>
        <v>3.580099976196135E-3</v>
      </c>
      <c r="G927">
        <f t="shared" si="210"/>
        <v>0.65076142131979697</v>
      </c>
      <c r="H927">
        <f t="shared" si="211"/>
        <v>2</v>
      </c>
      <c r="I927">
        <f t="shared" si="211"/>
        <v>2</v>
      </c>
      <c r="J927">
        <f t="shared" si="211"/>
        <v>3</v>
      </c>
      <c r="K927">
        <f t="shared" si="208"/>
        <v>4</v>
      </c>
      <c r="L927">
        <f t="shared" si="212"/>
        <v>1</v>
      </c>
      <c r="M927">
        <f t="shared" si="213"/>
        <v>0</v>
      </c>
      <c r="N927">
        <f t="shared" si="214"/>
        <v>0</v>
      </c>
      <c r="O927">
        <f t="shared" si="215"/>
        <v>0</v>
      </c>
      <c r="P927">
        <f t="shared" si="216"/>
        <v>0</v>
      </c>
      <c r="Q927">
        <f t="shared" si="217"/>
        <v>0</v>
      </c>
      <c r="R927">
        <f t="shared" si="218"/>
        <v>0</v>
      </c>
      <c r="S927">
        <f t="shared" si="219"/>
        <v>0</v>
      </c>
      <c r="V927">
        <f t="shared" si="209"/>
        <v>3.5800999761961348E-2</v>
      </c>
      <c r="W927">
        <v>1049.94</v>
      </c>
      <c r="X927">
        <v>409901583</v>
      </c>
      <c r="Y927">
        <f>IF(K926=2,F927+0.005,IF(K926=1,F927,F927))</f>
        <v>3.580099976196135E-3</v>
      </c>
    </row>
    <row r="928" spans="1:25" x14ac:dyDescent="0.25">
      <c r="A928" s="1">
        <v>39189</v>
      </c>
      <c r="B928">
        <v>1054.01</v>
      </c>
      <c r="C928">
        <v>1055.47</v>
      </c>
      <c r="D928">
        <v>1052.99</v>
      </c>
      <c r="E928">
        <v>1055.47</v>
      </c>
      <c r="F928">
        <f t="shared" si="207"/>
        <v>-9.6773275395867382E-4</v>
      </c>
      <c r="G928">
        <f t="shared" si="210"/>
        <v>0.41482233502538068</v>
      </c>
      <c r="H928">
        <f t="shared" si="211"/>
        <v>1</v>
      </c>
      <c r="I928">
        <f t="shared" si="211"/>
        <v>2</v>
      </c>
      <c r="J928">
        <f t="shared" si="211"/>
        <v>2</v>
      </c>
      <c r="K928">
        <f t="shared" si="208"/>
        <v>3</v>
      </c>
      <c r="L928">
        <f t="shared" si="212"/>
        <v>0</v>
      </c>
      <c r="M928">
        <f t="shared" si="213"/>
        <v>0</v>
      </c>
      <c r="N928">
        <f t="shared" si="214"/>
        <v>0</v>
      </c>
      <c r="O928">
        <f t="shared" si="215"/>
        <v>0</v>
      </c>
      <c r="P928">
        <f t="shared" si="216"/>
        <v>1</v>
      </c>
      <c r="Q928">
        <f t="shared" si="217"/>
        <v>0</v>
      </c>
      <c r="R928">
        <f t="shared" si="218"/>
        <v>0</v>
      </c>
      <c r="S928">
        <f t="shared" si="219"/>
        <v>0</v>
      </c>
      <c r="V928">
        <f t="shared" si="209"/>
        <v>-9.6773275395867376E-3</v>
      </c>
      <c r="W928">
        <v>1046.8599999999999</v>
      </c>
      <c r="X928">
        <v>410027223</v>
      </c>
      <c r="Y928">
        <f>IF(K927=2,F928+0.005,IF(K927=1,F928,F928))</f>
        <v>-9.6773275395867382E-4</v>
      </c>
    </row>
    <row r="929" spans="1:25" x14ac:dyDescent="0.25">
      <c r="A929" s="1">
        <v>39190</v>
      </c>
      <c r="B929">
        <v>1052.99</v>
      </c>
      <c r="C929">
        <v>1053.49</v>
      </c>
      <c r="D929">
        <v>1048.3499999999999</v>
      </c>
      <c r="E929">
        <v>1054.3699999999999</v>
      </c>
      <c r="F929">
        <f t="shared" si="207"/>
        <v>-4.4064995868907586E-3</v>
      </c>
      <c r="G929">
        <f t="shared" si="210"/>
        <v>0.2668020304568528</v>
      </c>
      <c r="H929">
        <f t="shared" si="211"/>
        <v>1</v>
      </c>
      <c r="I929">
        <f t="shared" si="211"/>
        <v>1</v>
      </c>
      <c r="J929">
        <f t="shared" si="211"/>
        <v>2</v>
      </c>
      <c r="K929">
        <f t="shared" si="208"/>
        <v>2</v>
      </c>
      <c r="L929">
        <f t="shared" si="212"/>
        <v>0</v>
      </c>
      <c r="M929">
        <f t="shared" si="213"/>
        <v>0</v>
      </c>
      <c r="N929">
        <f t="shared" si="214"/>
        <v>1</v>
      </c>
      <c r="O929">
        <f t="shared" si="215"/>
        <v>0</v>
      </c>
      <c r="P929">
        <f t="shared" si="216"/>
        <v>0</v>
      </c>
      <c r="Q929">
        <f t="shared" si="217"/>
        <v>0</v>
      </c>
      <c r="R929">
        <f t="shared" si="218"/>
        <v>0</v>
      </c>
      <c r="S929">
        <f t="shared" si="219"/>
        <v>0</v>
      </c>
      <c r="V929">
        <f t="shared" si="209"/>
        <v>-4.4064995868907587E-2</v>
      </c>
      <c r="W929">
        <v>1044.98</v>
      </c>
      <c r="X929">
        <v>408419853</v>
      </c>
      <c r="Y929">
        <f>IF(K928=2,F929+0.005,IF(K928=1,F929,F929))</f>
        <v>-4.4064995868907586E-3</v>
      </c>
    </row>
    <row r="930" spans="1:25" x14ac:dyDescent="0.25">
      <c r="A930" s="1">
        <v>39191</v>
      </c>
      <c r="B930">
        <v>1048.3499999999999</v>
      </c>
      <c r="C930">
        <v>1040.9100000000001</v>
      </c>
      <c r="D930">
        <v>1046.97</v>
      </c>
      <c r="E930">
        <v>1047.78</v>
      </c>
      <c r="F930">
        <f t="shared" si="207"/>
        <v>-1.3163542709971688E-3</v>
      </c>
      <c r="G930">
        <f t="shared" si="210"/>
        <v>0.3965482233502538</v>
      </c>
      <c r="H930">
        <f t="shared" si="211"/>
        <v>1</v>
      </c>
      <c r="I930">
        <f t="shared" si="211"/>
        <v>2</v>
      </c>
      <c r="J930">
        <f t="shared" si="211"/>
        <v>2</v>
      </c>
      <c r="K930">
        <f t="shared" si="208"/>
        <v>2</v>
      </c>
      <c r="L930">
        <f t="shared" si="212"/>
        <v>0</v>
      </c>
      <c r="M930">
        <f t="shared" si="213"/>
        <v>0</v>
      </c>
      <c r="N930">
        <f t="shared" si="214"/>
        <v>0</v>
      </c>
      <c r="O930">
        <f t="shared" si="215"/>
        <v>1</v>
      </c>
      <c r="P930">
        <f t="shared" si="216"/>
        <v>0</v>
      </c>
      <c r="Q930">
        <f t="shared" si="217"/>
        <v>0</v>
      </c>
      <c r="R930">
        <f t="shared" si="218"/>
        <v>0</v>
      </c>
      <c r="S930">
        <f t="shared" si="219"/>
        <v>0</v>
      </c>
      <c r="V930">
        <f t="shared" si="209"/>
        <v>-1.3163542709971688E-2</v>
      </c>
      <c r="W930">
        <v>1037.96</v>
      </c>
      <c r="X930">
        <v>408222218</v>
      </c>
      <c r="Y930">
        <f>IF(K929=2,F930+0.005,IF(K929=1,F930,F930))</f>
        <v>3.6836457290028313E-3</v>
      </c>
    </row>
    <row r="931" spans="1:25" x14ac:dyDescent="0.25">
      <c r="A931" s="1">
        <v>39194</v>
      </c>
      <c r="B931">
        <v>1046.97</v>
      </c>
      <c r="C931">
        <v>1057.18</v>
      </c>
      <c r="D931">
        <v>1056.6199999999999</v>
      </c>
      <c r="E931">
        <v>1059.27</v>
      </c>
      <c r="F931">
        <f t="shared" si="207"/>
        <v>9.2170740326846645E-3</v>
      </c>
      <c r="G931">
        <f t="shared" si="210"/>
        <v>0.84304568527918777</v>
      </c>
      <c r="H931">
        <f t="shared" si="211"/>
        <v>2</v>
      </c>
      <c r="I931">
        <f t="shared" si="211"/>
        <v>3</v>
      </c>
      <c r="J931">
        <f t="shared" si="211"/>
        <v>4</v>
      </c>
      <c r="K931">
        <f t="shared" si="208"/>
        <v>5</v>
      </c>
      <c r="L931">
        <f t="shared" si="212"/>
        <v>0</v>
      </c>
      <c r="M931">
        <f t="shared" si="213"/>
        <v>0</v>
      </c>
      <c r="N931">
        <f t="shared" si="214"/>
        <v>0</v>
      </c>
      <c r="O931">
        <f t="shared" si="215"/>
        <v>0</v>
      </c>
      <c r="P931">
        <f t="shared" si="216"/>
        <v>0</v>
      </c>
      <c r="Q931">
        <f t="shared" si="217"/>
        <v>0</v>
      </c>
      <c r="R931">
        <f t="shared" si="218"/>
        <v>0</v>
      </c>
      <c r="S931">
        <f t="shared" si="219"/>
        <v>1</v>
      </c>
      <c r="V931">
        <f t="shared" si="209"/>
        <v>9.2170740326846648E-2</v>
      </c>
      <c r="W931">
        <v>1054.32</v>
      </c>
      <c r="X931">
        <v>410453379</v>
      </c>
      <c r="Y931">
        <f>IF(K930=2,F931+0.005,IF(K930=1,F931,F931))</f>
        <v>1.4217074032684664E-2</v>
      </c>
    </row>
    <row r="932" spans="1:25" x14ac:dyDescent="0.25">
      <c r="A932" s="1">
        <v>39197</v>
      </c>
      <c r="B932">
        <v>1056.6199999999999</v>
      </c>
      <c r="C932">
        <v>1055.0899999999999</v>
      </c>
      <c r="D932">
        <v>1061.93</v>
      </c>
      <c r="E932">
        <v>1063.01</v>
      </c>
      <c r="F932">
        <f t="shared" si="207"/>
        <v>5.0254585376011936E-3</v>
      </c>
      <c r="G932">
        <f t="shared" si="210"/>
        <v>0.70964467005076137</v>
      </c>
      <c r="H932">
        <f t="shared" si="211"/>
        <v>2</v>
      </c>
      <c r="I932">
        <f t="shared" si="211"/>
        <v>3</v>
      </c>
      <c r="J932">
        <f t="shared" si="211"/>
        <v>3</v>
      </c>
      <c r="K932">
        <f t="shared" si="208"/>
        <v>4</v>
      </c>
      <c r="L932">
        <f t="shared" si="212"/>
        <v>0</v>
      </c>
      <c r="M932">
        <f t="shared" si="213"/>
        <v>1</v>
      </c>
      <c r="N932">
        <f t="shared" si="214"/>
        <v>0</v>
      </c>
      <c r="O932">
        <f t="shared" si="215"/>
        <v>0</v>
      </c>
      <c r="P932">
        <f t="shared" si="216"/>
        <v>0</v>
      </c>
      <c r="Q932">
        <f t="shared" si="217"/>
        <v>0</v>
      </c>
      <c r="R932">
        <f t="shared" si="218"/>
        <v>0</v>
      </c>
      <c r="S932">
        <f t="shared" si="219"/>
        <v>0</v>
      </c>
      <c r="V932">
        <f t="shared" si="209"/>
        <v>5.0254585376011934E-2</v>
      </c>
      <c r="W932">
        <v>1052.55</v>
      </c>
      <c r="X932">
        <v>411332311</v>
      </c>
      <c r="Y932">
        <f>IF(K931=2,F932+0.005,IF(K931=1,F932,F932))</f>
        <v>5.0254585376011936E-3</v>
      </c>
    </row>
    <row r="933" spans="1:25" x14ac:dyDescent="0.25">
      <c r="A933" s="1">
        <v>39198</v>
      </c>
      <c r="B933">
        <v>1061.93</v>
      </c>
      <c r="C933">
        <v>1082.51</v>
      </c>
      <c r="D933">
        <v>1074.3800000000001</v>
      </c>
      <c r="E933">
        <v>1082.82</v>
      </c>
      <c r="F933">
        <f t="shared" si="207"/>
        <v>1.172393660599102E-2</v>
      </c>
      <c r="G933">
        <f t="shared" si="210"/>
        <v>0.89035532994923861</v>
      </c>
      <c r="H933">
        <f t="shared" si="211"/>
        <v>2</v>
      </c>
      <c r="I933">
        <f t="shared" si="211"/>
        <v>3</v>
      </c>
      <c r="J933">
        <f t="shared" si="211"/>
        <v>4</v>
      </c>
      <c r="K933">
        <f t="shared" si="208"/>
        <v>5</v>
      </c>
      <c r="L933">
        <f t="shared" si="212"/>
        <v>1</v>
      </c>
      <c r="M933">
        <f t="shared" si="213"/>
        <v>0</v>
      </c>
      <c r="N933">
        <f t="shared" si="214"/>
        <v>0</v>
      </c>
      <c r="O933">
        <f t="shared" si="215"/>
        <v>0</v>
      </c>
      <c r="P933">
        <f t="shared" si="216"/>
        <v>0</v>
      </c>
      <c r="Q933">
        <f t="shared" si="217"/>
        <v>0</v>
      </c>
      <c r="R933">
        <f t="shared" si="218"/>
        <v>0</v>
      </c>
      <c r="S933">
        <f t="shared" si="219"/>
        <v>0</v>
      </c>
      <c r="V933">
        <f t="shared" si="209"/>
        <v>0.1172393660599102</v>
      </c>
      <c r="W933">
        <v>1072.9000000000001</v>
      </c>
      <c r="X933">
        <v>417529447</v>
      </c>
      <c r="Y933">
        <f>IF(K932=2,F933+0.005,IF(K932=1,F933,F933))</f>
        <v>1.172393660599102E-2</v>
      </c>
    </row>
    <row r="934" spans="1:25" x14ac:dyDescent="0.25">
      <c r="A934" s="1">
        <v>39201</v>
      </c>
      <c r="B934">
        <v>1074.3800000000001</v>
      </c>
      <c r="C934">
        <v>1069.72</v>
      </c>
      <c r="D934">
        <v>1059.21</v>
      </c>
      <c r="E934">
        <v>1069.72</v>
      </c>
      <c r="F934">
        <f t="shared" si="207"/>
        <v>-1.411977140304182E-2</v>
      </c>
      <c r="G934">
        <f t="shared" si="210"/>
        <v>7.228426395939086E-2</v>
      </c>
      <c r="H934">
        <f t="shared" si="211"/>
        <v>1</v>
      </c>
      <c r="I934">
        <f t="shared" si="211"/>
        <v>1</v>
      </c>
      <c r="J934">
        <f t="shared" si="211"/>
        <v>1</v>
      </c>
      <c r="K934">
        <f t="shared" si="208"/>
        <v>1</v>
      </c>
      <c r="L934">
        <f t="shared" si="212"/>
        <v>0</v>
      </c>
      <c r="M934">
        <f t="shared" si="213"/>
        <v>0</v>
      </c>
      <c r="N934">
        <f t="shared" si="214"/>
        <v>0</v>
      </c>
      <c r="O934">
        <f t="shared" si="215"/>
        <v>0</v>
      </c>
      <c r="P934">
        <f t="shared" si="216"/>
        <v>0</v>
      </c>
      <c r="Q934">
        <f t="shared" si="217"/>
        <v>1</v>
      </c>
      <c r="R934">
        <f t="shared" si="218"/>
        <v>0</v>
      </c>
      <c r="S934">
        <f t="shared" si="219"/>
        <v>0</v>
      </c>
      <c r="V934">
        <f t="shared" si="209"/>
        <v>-0.1411977140304182</v>
      </c>
      <c r="W934">
        <v>1057.1099999999999</v>
      </c>
      <c r="X934">
        <v>414174964</v>
      </c>
      <c r="Y934">
        <f>IF(K933=2,F934+0.005,IF(K933=1,F934,F934))</f>
        <v>-1.411977140304182E-2</v>
      </c>
    </row>
    <row r="935" spans="1:25" x14ac:dyDescent="0.25">
      <c r="A935" s="1">
        <v>39202</v>
      </c>
      <c r="B935">
        <v>1059.21</v>
      </c>
      <c r="C935">
        <v>1056.3499999999999</v>
      </c>
      <c r="D935">
        <v>1063.8599999999999</v>
      </c>
      <c r="E935">
        <v>1068.05</v>
      </c>
      <c r="F935">
        <f t="shared" si="207"/>
        <v>4.3900642931995202E-3</v>
      </c>
      <c r="G935">
        <f t="shared" si="210"/>
        <v>0.68081218274111677</v>
      </c>
      <c r="H935">
        <f t="shared" si="211"/>
        <v>2</v>
      </c>
      <c r="I935">
        <f t="shared" si="211"/>
        <v>3</v>
      </c>
      <c r="J935">
        <f t="shared" si="211"/>
        <v>3</v>
      </c>
      <c r="K935">
        <f t="shared" si="208"/>
        <v>4</v>
      </c>
      <c r="L935">
        <f t="shared" si="212"/>
        <v>0</v>
      </c>
      <c r="M935">
        <f t="shared" si="213"/>
        <v>0</v>
      </c>
      <c r="N935">
        <f t="shared" si="214"/>
        <v>0</v>
      </c>
      <c r="O935">
        <f t="shared" si="215"/>
        <v>0</v>
      </c>
      <c r="P935">
        <f t="shared" si="216"/>
        <v>0</v>
      </c>
      <c r="Q935">
        <f t="shared" si="217"/>
        <v>0</v>
      </c>
      <c r="R935">
        <f t="shared" si="218"/>
        <v>0</v>
      </c>
      <c r="S935">
        <f t="shared" si="219"/>
        <v>1</v>
      </c>
      <c r="V935">
        <f t="shared" si="209"/>
        <v>4.39006429319952E-2</v>
      </c>
      <c r="W935">
        <v>1054.73</v>
      </c>
      <c r="X935">
        <v>414868830</v>
      </c>
      <c r="Y935">
        <f>IF(K934=2,F935+0.005,IF(K934=1,F935,F935))</f>
        <v>4.3900642931995202E-3</v>
      </c>
    </row>
    <row r="936" spans="1:25" x14ac:dyDescent="0.25">
      <c r="A936" s="1">
        <v>39203</v>
      </c>
      <c r="B936">
        <v>1063.8599999999999</v>
      </c>
      <c r="C936">
        <v>1056.3499999999999</v>
      </c>
      <c r="D936">
        <v>1067.98</v>
      </c>
      <c r="E936">
        <v>1069.6300000000001</v>
      </c>
      <c r="F936">
        <f t="shared" si="207"/>
        <v>3.8726900156036683E-3</v>
      </c>
      <c r="G936">
        <f t="shared" si="210"/>
        <v>0.66355329949238584</v>
      </c>
      <c r="H936">
        <f t="shared" si="211"/>
        <v>2</v>
      </c>
      <c r="I936">
        <f t="shared" si="211"/>
        <v>2</v>
      </c>
      <c r="J936">
        <f t="shared" si="211"/>
        <v>3</v>
      </c>
      <c r="K936">
        <f t="shared" si="208"/>
        <v>4</v>
      </c>
      <c r="L936">
        <f t="shared" si="212"/>
        <v>0</v>
      </c>
      <c r="M936">
        <f t="shared" si="213"/>
        <v>1</v>
      </c>
      <c r="N936">
        <f t="shared" si="214"/>
        <v>0</v>
      </c>
      <c r="O936">
        <f t="shared" si="215"/>
        <v>0</v>
      </c>
      <c r="P936">
        <f t="shared" si="216"/>
        <v>0</v>
      </c>
      <c r="Q936">
        <f t="shared" si="217"/>
        <v>0</v>
      </c>
      <c r="R936">
        <f t="shared" si="218"/>
        <v>0</v>
      </c>
      <c r="S936">
        <f t="shared" si="219"/>
        <v>0</v>
      </c>
      <c r="V936">
        <f t="shared" si="209"/>
        <v>3.8726900156036685E-2</v>
      </c>
      <c r="W936">
        <v>1052.1500000000001</v>
      </c>
      <c r="X936">
        <v>417170415</v>
      </c>
      <c r="Y936">
        <f>IF(K935=2,F936+0.005,IF(K935=1,F936,F936))</f>
        <v>3.8726900156036683E-3</v>
      </c>
    </row>
    <row r="937" spans="1:25" x14ac:dyDescent="0.25">
      <c r="A937" s="1">
        <v>39204</v>
      </c>
      <c r="B937">
        <v>1067.98</v>
      </c>
      <c r="C937">
        <v>1078.31</v>
      </c>
      <c r="D937">
        <v>1076.1600000000001</v>
      </c>
      <c r="E937">
        <v>1080.74</v>
      </c>
      <c r="F937">
        <f t="shared" si="207"/>
        <v>7.6593194629113502E-3</v>
      </c>
      <c r="G937">
        <f t="shared" si="210"/>
        <v>0.80365482233502539</v>
      </c>
      <c r="H937">
        <f t="shared" si="211"/>
        <v>2</v>
      </c>
      <c r="I937">
        <f t="shared" si="211"/>
        <v>3</v>
      </c>
      <c r="J937">
        <f t="shared" si="211"/>
        <v>4</v>
      </c>
      <c r="K937">
        <f t="shared" si="208"/>
        <v>5</v>
      </c>
      <c r="L937">
        <f t="shared" si="212"/>
        <v>0</v>
      </c>
      <c r="M937">
        <f t="shared" si="213"/>
        <v>1</v>
      </c>
      <c r="N937">
        <f t="shared" si="214"/>
        <v>0</v>
      </c>
      <c r="O937">
        <f t="shared" si="215"/>
        <v>0</v>
      </c>
      <c r="P937">
        <f t="shared" si="216"/>
        <v>0</v>
      </c>
      <c r="Q937">
        <f t="shared" si="217"/>
        <v>0</v>
      </c>
      <c r="R937">
        <f t="shared" si="218"/>
        <v>0</v>
      </c>
      <c r="S937">
        <f t="shared" si="219"/>
        <v>0</v>
      </c>
      <c r="V937">
        <f t="shared" si="209"/>
        <v>7.6593194629113501E-2</v>
      </c>
      <c r="W937">
        <v>1064.8800000000001</v>
      </c>
      <c r="X937">
        <v>422448882</v>
      </c>
      <c r="Y937">
        <f>IF(K936=2,F937+0.005,IF(K936=1,F937,F937))</f>
        <v>7.6593194629113502E-3</v>
      </c>
    </row>
    <row r="938" spans="1:25" x14ac:dyDescent="0.25">
      <c r="A938" s="1">
        <v>39205</v>
      </c>
      <c r="B938">
        <v>1076.1600000000001</v>
      </c>
      <c r="C938">
        <v>1084.81</v>
      </c>
      <c r="D938">
        <v>1079.24</v>
      </c>
      <c r="E938">
        <v>1086.43</v>
      </c>
      <c r="F938">
        <f t="shared" si="207"/>
        <v>2.8620279512339493E-3</v>
      </c>
      <c r="G938">
        <f t="shared" si="210"/>
        <v>0.61401015228426392</v>
      </c>
      <c r="H938">
        <f t="shared" si="211"/>
        <v>2</v>
      </c>
      <c r="I938">
        <f t="shared" si="211"/>
        <v>2</v>
      </c>
      <c r="J938">
        <f t="shared" si="211"/>
        <v>3</v>
      </c>
      <c r="K938">
        <f t="shared" si="208"/>
        <v>4</v>
      </c>
      <c r="L938">
        <f t="shared" si="212"/>
        <v>0</v>
      </c>
      <c r="M938">
        <f t="shared" si="213"/>
        <v>1</v>
      </c>
      <c r="N938">
        <f t="shared" si="214"/>
        <v>0</v>
      </c>
      <c r="O938">
        <f t="shared" si="215"/>
        <v>0</v>
      </c>
      <c r="P938">
        <f t="shared" si="216"/>
        <v>0</v>
      </c>
      <c r="Q938">
        <f t="shared" si="217"/>
        <v>0</v>
      </c>
      <c r="R938">
        <f t="shared" si="218"/>
        <v>0</v>
      </c>
      <c r="S938">
        <f t="shared" si="219"/>
        <v>0</v>
      </c>
      <c r="V938">
        <f t="shared" si="209"/>
        <v>2.8620279512339492E-2</v>
      </c>
      <c r="W938">
        <v>1073</v>
      </c>
      <c r="X938">
        <v>421832198</v>
      </c>
      <c r="Y938">
        <f>IF(K937=2,F938+0.005,IF(K937=1,F938,F938))</f>
        <v>2.8620279512339493E-3</v>
      </c>
    </row>
    <row r="939" spans="1:25" x14ac:dyDescent="0.25">
      <c r="A939" s="1">
        <v>39208</v>
      </c>
      <c r="B939">
        <v>1079.24</v>
      </c>
      <c r="C939">
        <v>1086.5</v>
      </c>
      <c r="D939">
        <v>1097.48</v>
      </c>
      <c r="E939">
        <v>1098.8900000000001</v>
      </c>
      <c r="F939">
        <f t="shared" si="207"/>
        <v>1.6900782031800163E-2</v>
      </c>
      <c r="G939">
        <f t="shared" si="210"/>
        <v>0.95370558375634518</v>
      </c>
      <c r="H939">
        <f t="shared" si="211"/>
        <v>2</v>
      </c>
      <c r="I939">
        <f t="shared" si="211"/>
        <v>3</v>
      </c>
      <c r="J939">
        <f t="shared" si="211"/>
        <v>4</v>
      </c>
      <c r="K939">
        <f t="shared" si="208"/>
        <v>5</v>
      </c>
      <c r="L939">
        <f t="shared" si="212"/>
        <v>1</v>
      </c>
      <c r="M939">
        <f t="shared" si="213"/>
        <v>0</v>
      </c>
      <c r="N939">
        <f t="shared" si="214"/>
        <v>0</v>
      </c>
      <c r="O939">
        <f t="shared" si="215"/>
        <v>0</v>
      </c>
      <c r="P939">
        <f t="shared" si="216"/>
        <v>0</v>
      </c>
      <c r="Q939">
        <f t="shared" si="217"/>
        <v>0</v>
      </c>
      <c r="R939">
        <f t="shared" si="218"/>
        <v>0</v>
      </c>
      <c r="S939">
        <f t="shared" si="219"/>
        <v>0</v>
      </c>
      <c r="V939">
        <f t="shared" si="209"/>
        <v>0.16900782031800163</v>
      </c>
      <c r="W939">
        <v>1082.1500000000001</v>
      </c>
      <c r="X939">
        <v>426914809</v>
      </c>
      <c r="Y939">
        <f>IF(K938=2,F939+0.005,IF(K938=1,F939,F939))</f>
        <v>1.6900782031800163E-2</v>
      </c>
    </row>
    <row r="940" spans="1:25" x14ac:dyDescent="0.25">
      <c r="A940" s="1">
        <v>39209</v>
      </c>
      <c r="B940">
        <v>1097.48</v>
      </c>
      <c r="C940">
        <v>1102.25</v>
      </c>
      <c r="D940">
        <v>1095.1300000000001</v>
      </c>
      <c r="E940">
        <v>1106.8599999999999</v>
      </c>
      <c r="F940">
        <f t="shared" si="207"/>
        <v>-2.1412690891860525E-3</v>
      </c>
      <c r="G940">
        <f t="shared" si="210"/>
        <v>0.35796954314720814</v>
      </c>
      <c r="H940">
        <f t="shared" si="211"/>
        <v>1</v>
      </c>
      <c r="I940">
        <f t="shared" si="211"/>
        <v>2</v>
      </c>
      <c r="J940">
        <f t="shared" si="211"/>
        <v>2</v>
      </c>
      <c r="K940">
        <f t="shared" si="208"/>
        <v>2</v>
      </c>
      <c r="L940">
        <f t="shared" si="212"/>
        <v>0</v>
      </c>
      <c r="M940">
        <f t="shared" si="213"/>
        <v>0</v>
      </c>
      <c r="N940">
        <f t="shared" si="214"/>
        <v>0</v>
      </c>
      <c r="O940">
        <f t="shared" si="215"/>
        <v>0</v>
      </c>
      <c r="P940">
        <f t="shared" si="216"/>
        <v>1</v>
      </c>
      <c r="Q940">
        <f t="shared" si="217"/>
        <v>0</v>
      </c>
      <c r="R940">
        <f t="shared" si="218"/>
        <v>0</v>
      </c>
      <c r="S940">
        <f t="shared" si="219"/>
        <v>0</v>
      </c>
      <c r="V940">
        <f t="shared" si="209"/>
        <v>-2.1412690891860525E-2</v>
      </c>
      <c r="W940">
        <v>1093.6500000000001</v>
      </c>
      <c r="X940">
        <v>424493069</v>
      </c>
      <c r="Y940">
        <f>IF(K939=2,F940+0.005,IF(K939=1,F940,F940))</f>
        <v>-2.1412690891860525E-3</v>
      </c>
    </row>
    <row r="941" spans="1:25" x14ac:dyDescent="0.25">
      <c r="A941" s="1">
        <v>39210</v>
      </c>
      <c r="B941">
        <v>1095.1300000000001</v>
      </c>
      <c r="C941">
        <v>1097.24</v>
      </c>
      <c r="D941">
        <v>1084.73</v>
      </c>
      <c r="E941">
        <v>1098.78</v>
      </c>
      <c r="F941">
        <f t="shared" si="207"/>
        <v>-9.4965894460019261E-3</v>
      </c>
      <c r="G941">
        <f t="shared" si="210"/>
        <v>0.13035532994923857</v>
      </c>
      <c r="H941">
        <f t="shared" si="211"/>
        <v>1</v>
      </c>
      <c r="I941">
        <f t="shared" si="211"/>
        <v>1</v>
      </c>
      <c r="J941">
        <f t="shared" si="211"/>
        <v>1</v>
      </c>
      <c r="K941">
        <f t="shared" si="208"/>
        <v>1</v>
      </c>
      <c r="L941">
        <f t="shared" si="212"/>
        <v>0</v>
      </c>
      <c r="M941">
        <f t="shared" si="213"/>
        <v>0</v>
      </c>
      <c r="N941">
        <f t="shared" si="214"/>
        <v>0</v>
      </c>
      <c r="O941">
        <f t="shared" si="215"/>
        <v>1</v>
      </c>
      <c r="P941">
        <f t="shared" si="216"/>
        <v>0</v>
      </c>
      <c r="Q941">
        <f t="shared" si="217"/>
        <v>0</v>
      </c>
      <c r="R941">
        <f t="shared" si="218"/>
        <v>0</v>
      </c>
      <c r="S941">
        <f t="shared" si="219"/>
        <v>0</v>
      </c>
      <c r="V941">
        <f t="shared" si="209"/>
        <v>-9.4965894460019268E-2</v>
      </c>
      <c r="W941">
        <v>1083.1600000000001</v>
      </c>
      <c r="X941">
        <v>420614155</v>
      </c>
      <c r="Y941">
        <f>IF(K940=2,F941+0.005,IF(K940=1,F941,F941))</f>
        <v>-4.496589446001926E-3</v>
      </c>
    </row>
    <row r="942" spans="1:25" x14ac:dyDescent="0.25">
      <c r="A942" s="1">
        <v>39211</v>
      </c>
      <c r="B942">
        <v>1084.73</v>
      </c>
      <c r="C942">
        <v>1093.3399999999999</v>
      </c>
      <c r="D942">
        <v>1094.1099999999999</v>
      </c>
      <c r="E942">
        <v>1095.71</v>
      </c>
      <c r="F942">
        <f t="shared" si="207"/>
        <v>8.6473131562691923E-3</v>
      </c>
      <c r="G942">
        <f t="shared" si="210"/>
        <v>0.83065989847715738</v>
      </c>
      <c r="H942">
        <f t="shared" si="211"/>
        <v>2</v>
      </c>
      <c r="I942">
        <f t="shared" si="211"/>
        <v>3</v>
      </c>
      <c r="J942">
        <f t="shared" si="211"/>
        <v>4</v>
      </c>
      <c r="K942">
        <f t="shared" si="208"/>
        <v>5</v>
      </c>
      <c r="L942">
        <f t="shared" si="212"/>
        <v>0</v>
      </c>
      <c r="M942">
        <f t="shared" si="213"/>
        <v>0</v>
      </c>
      <c r="N942">
        <f t="shared" si="214"/>
        <v>0</v>
      </c>
      <c r="O942">
        <f t="shared" si="215"/>
        <v>0</v>
      </c>
      <c r="P942">
        <f t="shared" si="216"/>
        <v>0</v>
      </c>
      <c r="Q942">
        <f t="shared" si="217"/>
        <v>0</v>
      </c>
      <c r="R942">
        <f t="shared" si="218"/>
        <v>0</v>
      </c>
      <c r="S942">
        <f t="shared" si="219"/>
        <v>1</v>
      </c>
      <c r="V942">
        <f t="shared" si="209"/>
        <v>8.6473131562691929E-2</v>
      </c>
      <c r="W942">
        <v>1088.21</v>
      </c>
      <c r="X942">
        <v>423842192</v>
      </c>
      <c r="Y942">
        <f>IF(K941=2,F942+0.005,IF(K941=1,F942,F942))</f>
        <v>8.6473131562691923E-3</v>
      </c>
    </row>
    <row r="943" spans="1:25" x14ac:dyDescent="0.25">
      <c r="A943" s="1">
        <v>39212</v>
      </c>
      <c r="B943">
        <v>1094.1099999999999</v>
      </c>
      <c r="C943">
        <v>1096.5999999999999</v>
      </c>
      <c r="D943">
        <v>1106.82</v>
      </c>
      <c r="E943">
        <v>1107.8699999999999</v>
      </c>
      <c r="F943">
        <f t="shared" si="207"/>
        <v>1.1616747858990447E-2</v>
      </c>
      <c r="G943">
        <f t="shared" si="210"/>
        <v>0.88893401015228424</v>
      </c>
      <c r="H943">
        <f t="shared" si="211"/>
        <v>2</v>
      </c>
      <c r="I943">
        <f t="shared" si="211"/>
        <v>3</v>
      </c>
      <c r="J943">
        <f t="shared" si="211"/>
        <v>4</v>
      </c>
      <c r="K943">
        <f t="shared" si="208"/>
        <v>5</v>
      </c>
      <c r="L943">
        <f t="shared" si="212"/>
        <v>0</v>
      </c>
      <c r="M943">
        <f t="shared" si="213"/>
        <v>1</v>
      </c>
      <c r="N943">
        <f t="shared" si="214"/>
        <v>0</v>
      </c>
      <c r="O943">
        <f t="shared" si="215"/>
        <v>0</v>
      </c>
      <c r="P943">
        <f t="shared" si="216"/>
        <v>0</v>
      </c>
      <c r="Q943">
        <f t="shared" si="217"/>
        <v>0</v>
      </c>
      <c r="R943">
        <f t="shared" si="218"/>
        <v>0</v>
      </c>
      <c r="S943">
        <f t="shared" si="219"/>
        <v>0</v>
      </c>
      <c r="V943">
        <f t="shared" si="209"/>
        <v>0.11616747858990446</v>
      </c>
      <c r="W943">
        <v>1095.22</v>
      </c>
      <c r="X943">
        <v>427622597</v>
      </c>
      <c r="Y943">
        <f>IF(K942=2,F943+0.005,IF(K942=1,F943,F943))</f>
        <v>1.1616747858990447E-2</v>
      </c>
    </row>
    <row r="944" spans="1:25" x14ac:dyDescent="0.25">
      <c r="A944" s="1">
        <v>39215</v>
      </c>
      <c r="B944">
        <v>1106.82</v>
      </c>
      <c r="C944">
        <v>1113.6600000000001</v>
      </c>
      <c r="D944">
        <v>1116.49</v>
      </c>
      <c r="E944">
        <v>1117.77</v>
      </c>
      <c r="F944">
        <f t="shared" si="207"/>
        <v>8.7367412948808967E-3</v>
      </c>
      <c r="G944">
        <f t="shared" si="210"/>
        <v>0.83390862944162436</v>
      </c>
      <c r="H944">
        <f t="shared" si="211"/>
        <v>2</v>
      </c>
      <c r="I944">
        <f t="shared" si="211"/>
        <v>3</v>
      </c>
      <c r="J944">
        <f t="shared" si="211"/>
        <v>4</v>
      </c>
      <c r="K944">
        <f t="shared" si="208"/>
        <v>5</v>
      </c>
      <c r="L944">
        <f t="shared" si="212"/>
        <v>1</v>
      </c>
      <c r="M944">
        <f t="shared" si="213"/>
        <v>0</v>
      </c>
      <c r="N944">
        <f t="shared" si="214"/>
        <v>0</v>
      </c>
      <c r="O944">
        <f t="shared" si="215"/>
        <v>0</v>
      </c>
      <c r="P944">
        <f t="shared" si="216"/>
        <v>0</v>
      </c>
      <c r="Q944">
        <f t="shared" si="217"/>
        <v>0</v>
      </c>
      <c r="R944">
        <f t="shared" si="218"/>
        <v>0</v>
      </c>
      <c r="S944">
        <f t="shared" si="219"/>
        <v>0</v>
      </c>
      <c r="V944">
        <f t="shared" si="209"/>
        <v>8.7367412948808967E-2</v>
      </c>
      <c r="W944">
        <v>1101.81</v>
      </c>
      <c r="X944">
        <v>432170929</v>
      </c>
      <c r="Y944">
        <f>IF(K943=2,F944+0.005,IF(K943=1,F944,F944))</f>
        <v>8.7367412948808967E-3</v>
      </c>
    </row>
    <row r="945" spans="1:25" x14ac:dyDescent="0.25">
      <c r="A945" s="1">
        <v>39216</v>
      </c>
      <c r="B945">
        <v>1116.49</v>
      </c>
      <c r="C945">
        <v>1121.29</v>
      </c>
      <c r="D945">
        <v>1114.25</v>
      </c>
      <c r="E945">
        <v>1121.32</v>
      </c>
      <c r="F945">
        <f t="shared" si="207"/>
        <v>-2.0062875619127883E-3</v>
      </c>
      <c r="G945">
        <f t="shared" si="210"/>
        <v>0.36467005076142134</v>
      </c>
      <c r="H945">
        <f t="shared" si="211"/>
        <v>1</v>
      </c>
      <c r="I945">
        <f t="shared" si="211"/>
        <v>2</v>
      </c>
      <c r="J945">
        <f t="shared" si="211"/>
        <v>2</v>
      </c>
      <c r="K945">
        <f t="shared" si="208"/>
        <v>2</v>
      </c>
      <c r="L945">
        <f t="shared" si="212"/>
        <v>0</v>
      </c>
      <c r="M945">
        <f t="shared" si="213"/>
        <v>0</v>
      </c>
      <c r="N945">
        <f t="shared" si="214"/>
        <v>0</v>
      </c>
      <c r="O945">
        <f t="shared" si="215"/>
        <v>0</v>
      </c>
      <c r="P945">
        <f t="shared" si="216"/>
        <v>0</v>
      </c>
      <c r="Q945">
        <f t="shared" si="217"/>
        <v>1</v>
      </c>
      <c r="R945">
        <f t="shared" si="218"/>
        <v>0</v>
      </c>
      <c r="S945">
        <f t="shared" si="219"/>
        <v>0</v>
      </c>
      <c r="V945">
        <f t="shared" si="209"/>
        <v>-2.0062875619127882E-2</v>
      </c>
      <c r="W945">
        <v>1111.43</v>
      </c>
      <c r="X945">
        <v>433147725</v>
      </c>
      <c r="Y945">
        <f>IF(K944=2,F945+0.005,IF(K944=1,F945,F945))</f>
        <v>-2.0062875619127883E-3</v>
      </c>
    </row>
    <row r="946" spans="1:25" x14ac:dyDescent="0.25">
      <c r="A946" s="1">
        <v>39217</v>
      </c>
      <c r="B946">
        <v>1114.25</v>
      </c>
      <c r="C946">
        <v>1110.6300000000001</v>
      </c>
      <c r="D946">
        <v>1119.75</v>
      </c>
      <c r="E946">
        <v>1121.58</v>
      </c>
      <c r="F946">
        <f t="shared" si="207"/>
        <v>4.9360556428090646E-3</v>
      </c>
      <c r="G946">
        <f t="shared" si="210"/>
        <v>0.70517766497461931</v>
      </c>
      <c r="H946">
        <f t="shared" si="211"/>
        <v>2</v>
      </c>
      <c r="I946">
        <f t="shared" si="211"/>
        <v>3</v>
      </c>
      <c r="J946">
        <f t="shared" si="211"/>
        <v>3</v>
      </c>
      <c r="K946">
        <f t="shared" si="208"/>
        <v>4</v>
      </c>
      <c r="L946">
        <f t="shared" si="212"/>
        <v>0</v>
      </c>
      <c r="M946">
        <f t="shared" si="213"/>
        <v>0</v>
      </c>
      <c r="N946">
        <f t="shared" si="214"/>
        <v>0</v>
      </c>
      <c r="O946">
        <f t="shared" si="215"/>
        <v>0</v>
      </c>
      <c r="P946">
        <f t="shared" si="216"/>
        <v>0</v>
      </c>
      <c r="Q946">
        <f t="shared" si="217"/>
        <v>0</v>
      </c>
      <c r="R946">
        <f t="shared" si="218"/>
        <v>0</v>
      </c>
      <c r="S946">
        <f t="shared" si="219"/>
        <v>1</v>
      </c>
      <c r="V946">
        <f t="shared" si="209"/>
        <v>4.9360556428090646E-2</v>
      </c>
      <c r="W946">
        <v>1108.19</v>
      </c>
      <c r="X946">
        <v>434937003</v>
      </c>
      <c r="Y946">
        <f>IF(K945=2,F946+0.005,IF(K945=1,F946,F946))</f>
        <v>9.9360556428090656E-3</v>
      </c>
    </row>
    <row r="947" spans="1:25" x14ac:dyDescent="0.25">
      <c r="A947" s="1">
        <v>39218</v>
      </c>
      <c r="B947">
        <v>1119.75</v>
      </c>
      <c r="C947">
        <v>1122.1300000000001</v>
      </c>
      <c r="D947">
        <v>1124.77</v>
      </c>
      <c r="E947">
        <v>1128.42</v>
      </c>
      <c r="F947">
        <f t="shared" si="207"/>
        <v>4.4831435588300796E-3</v>
      </c>
      <c r="G947">
        <f t="shared" si="210"/>
        <v>0.6856852791878173</v>
      </c>
      <c r="H947">
        <f t="shared" si="211"/>
        <v>2</v>
      </c>
      <c r="I947">
        <f t="shared" si="211"/>
        <v>3</v>
      </c>
      <c r="J947">
        <f t="shared" si="211"/>
        <v>3</v>
      </c>
      <c r="K947">
        <f t="shared" si="208"/>
        <v>4</v>
      </c>
      <c r="L947">
        <f t="shared" si="212"/>
        <v>1</v>
      </c>
      <c r="M947">
        <f t="shared" si="213"/>
        <v>0</v>
      </c>
      <c r="N947">
        <f t="shared" si="214"/>
        <v>0</v>
      </c>
      <c r="O947">
        <f t="shared" si="215"/>
        <v>0</v>
      </c>
      <c r="P947">
        <f t="shared" si="216"/>
        <v>0</v>
      </c>
      <c r="Q947">
        <f t="shared" si="217"/>
        <v>0</v>
      </c>
      <c r="R947">
        <f t="shared" si="218"/>
        <v>0</v>
      </c>
      <c r="S947">
        <f t="shared" si="219"/>
        <v>0</v>
      </c>
      <c r="V947">
        <f t="shared" si="209"/>
        <v>4.48314355883008E-2</v>
      </c>
      <c r="W947">
        <v>1118.07</v>
      </c>
      <c r="X947">
        <v>436653877</v>
      </c>
      <c r="Y947">
        <f>IF(K946=2,F947+0.005,IF(K946=1,F947,F947))</f>
        <v>4.4831435588300796E-3</v>
      </c>
    </row>
    <row r="948" spans="1:25" x14ac:dyDescent="0.25">
      <c r="A948" s="1">
        <v>39219</v>
      </c>
      <c r="B948">
        <v>1124.77</v>
      </c>
      <c r="C948">
        <v>1126.22</v>
      </c>
      <c r="D948">
        <v>1114.75</v>
      </c>
      <c r="E948">
        <v>1129.18</v>
      </c>
      <c r="F948">
        <f t="shared" si="207"/>
        <v>-8.9084879575379687E-3</v>
      </c>
      <c r="G948">
        <f t="shared" si="210"/>
        <v>0.14091370558375635</v>
      </c>
      <c r="H948">
        <f t="shared" si="211"/>
        <v>1</v>
      </c>
      <c r="I948">
        <f t="shared" si="211"/>
        <v>1</v>
      </c>
      <c r="J948">
        <f t="shared" si="211"/>
        <v>1</v>
      </c>
      <c r="K948">
        <f t="shared" si="208"/>
        <v>1</v>
      </c>
      <c r="L948">
        <f t="shared" si="212"/>
        <v>0</v>
      </c>
      <c r="M948">
        <f t="shared" si="213"/>
        <v>0</v>
      </c>
      <c r="N948">
        <f t="shared" si="214"/>
        <v>0</v>
      </c>
      <c r="O948">
        <f t="shared" si="215"/>
        <v>0</v>
      </c>
      <c r="P948">
        <f t="shared" si="216"/>
        <v>1</v>
      </c>
      <c r="Q948">
        <f t="shared" si="217"/>
        <v>0</v>
      </c>
      <c r="R948">
        <f t="shared" si="218"/>
        <v>0</v>
      </c>
      <c r="S948">
        <f t="shared" si="219"/>
        <v>0</v>
      </c>
      <c r="V948">
        <f t="shared" si="209"/>
        <v>-8.9084879575379694E-2</v>
      </c>
      <c r="W948">
        <v>1113.53</v>
      </c>
      <c r="X948">
        <v>433767050</v>
      </c>
      <c r="Y948">
        <f>IF(K947=2,F948+0.005,IF(K947=1,F948,F948))</f>
        <v>-8.9084879575379687E-3</v>
      </c>
    </row>
    <row r="949" spans="1:25" x14ac:dyDescent="0.25">
      <c r="A949" s="1">
        <v>39222</v>
      </c>
      <c r="B949">
        <v>1114.75</v>
      </c>
      <c r="C949">
        <v>1114.54</v>
      </c>
      <c r="D949">
        <v>1101.25</v>
      </c>
      <c r="E949">
        <v>1119.5</v>
      </c>
      <c r="F949">
        <f t="shared" si="207"/>
        <v>-1.2110338640950886E-2</v>
      </c>
      <c r="G949">
        <f t="shared" si="210"/>
        <v>9.1573604060913708E-2</v>
      </c>
      <c r="H949">
        <f t="shared" si="211"/>
        <v>1</v>
      </c>
      <c r="I949">
        <f t="shared" si="211"/>
        <v>1</v>
      </c>
      <c r="J949">
        <f t="shared" si="211"/>
        <v>1</v>
      </c>
      <c r="K949">
        <f t="shared" si="208"/>
        <v>1</v>
      </c>
      <c r="L949">
        <f t="shared" si="212"/>
        <v>0</v>
      </c>
      <c r="M949">
        <f t="shared" si="213"/>
        <v>0</v>
      </c>
      <c r="N949">
        <f t="shared" si="214"/>
        <v>1</v>
      </c>
      <c r="O949">
        <f t="shared" si="215"/>
        <v>0</v>
      </c>
      <c r="P949">
        <f t="shared" si="216"/>
        <v>0</v>
      </c>
      <c r="Q949">
        <f t="shared" si="217"/>
        <v>0</v>
      </c>
      <c r="R949">
        <f t="shared" si="218"/>
        <v>0</v>
      </c>
      <c r="S949">
        <f t="shared" si="219"/>
        <v>0</v>
      </c>
      <c r="V949">
        <f t="shared" si="209"/>
        <v>-0.12110338640950886</v>
      </c>
      <c r="W949">
        <v>1096.51</v>
      </c>
      <c r="X949">
        <v>430463203</v>
      </c>
      <c r="Y949">
        <f>IF(K948=2,F949+0.005,IF(K948=1,F949,F949))</f>
        <v>-1.2110338640950886E-2</v>
      </c>
    </row>
    <row r="950" spans="1:25" x14ac:dyDescent="0.25">
      <c r="A950" s="1">
        <v>39223</v>
      </c>
      <c r="B950">
        <v>1101.25</v>
      </c>
      <c r="C950">
        <v>1103.1300000000001</v>
      </c>
      <c r="D950">
        <v>1100.55</v>
      </c>
      <c r="E950">
        <v>1108.21</v>
      </c>
      <c r="F950">
        <f t="shared" si="207"/>
        <v>-6.3564131668562591E-4</v>
      </c>
      <c r="G950">
        <f t="shared" si="210"/>
        <v>0.43248730964467003</v>
      </c>
      <c r="H950">
        <f t="shared" si="211"/>
        <v>1</v>
      </c>
      <c r="I950">
        <f t="shared" si="211"/>
        <v>2</v>
      </c>
      <c r="J950">
        <f t="shared" si="211"/>
        <v>2</v>
      </c>
      <c r="K950">
        <f t="shared" si="208"/>
        <v>3</v>
      </c>
      <c r="L950">
        <f t="shared" si="212"/>
        <v>0</v>
      </c>
      <c r="M950">
        <f t="shared" si="213"/>
        <v>0</v>
      </c>
      <c r="N950">
        <f t="shared" si="214"/>
        <v>0</v>
      </c>
      <c r="O950">
        <f t="shared" si="215"/>
        <v>1</v>
      </c>
      <c r="P950">
        <f t="shared" si="216"/>
        <v>0</v>
      </c>
      <c r="Q950">
        <f t="shared" si="217"/>
        <v>0</v>
      </c>
      <c r="R950">
        <f t="shared" si="218"/>
        <v>0</v>
      </c>
      <c r="S950">
        <f t="shared" si="219"/>
        <v>0</v>
      </c>
      <c r="V950">
        <f t="shared" si="209"/>
        <v>-6.3564131668562588E-3</v>
      </c>
      <c r="W950">
        <v>1097.58</v>
      </c>
      <c r="X950">
        <v>429599605</v>
      </c>
      <c r="Y950">
        <f>IF(K949=2,F950+0.005,IF(K949=1,F950,F950))</f>
        <v>-6.3564131668562591E-4</v>
      </c>
    </row>
    <row r="951" spans="1:25" x14ac:dyDescent="0.25">
      <c r="A951" s="1">
        <v>39226</v>
      </c>
      <c r="B951">
        <v>1100.55</v>
      </c>
      <c r="C951">
        <v>1114.97</v>
      </c>
      <c r="D951">
        <v>1105.53</v>
      </c>
      <c r="E951">
        <v>1114.97</v>
      </c>
      <c r="F951">
        <f t="shared" si="207"/>
        <v>4.5250102221616635E-3</v>
      </c>
      <c r="G951">
        <f t="shared" si="210"/>
        <v>0.68832487309644674</v>
      </c>
      <c r="H951">
        <f t="shared" si="211"/>
        <v>2</v>
      </c>
      <c r="I951">
        <f t="shared" si="211"/>
        <v>3</v>
      </c>
      <c r="J951">
        <f t="shared" si="211"/>
        <v>3</v>
      </c>
      <c r="K951">
        <f t="shared" si="208"/>
        <v>4</v>
      </c>
      <c r="L951">
        <f t="shared" si="212"/>
        <v>0</v>
      </c>
      <c r="M951">
        <f t="shared" si="213"/>
        <v>0</v>
      </c>
      <c r="N951">
        <f t="shared" si="214"/>
        <v>0</v>
      </c>
      <c r="O951">
        <f t="shared" si="215"/>
        <v>0</v>
      </c>
      <c r="P951">
        <f t="shared" si="216"/>
        <v>0</v>
      </c>
      <c r="Q951">
        <f t="shared" si="217"/>
        <v>0</v>
      </c>
      <c r="R951">
        <f t="shared" si="218"/>
        <v>0</v>
      </c>
      <c r="S951">
        <f t="shared" si="219"/>
        <v>1</v>
      </c>
      <c r="V951">
        <f t="shared" si="209"/>
        <v>4.5250102221616635E-2</v>
      </c>
      <c r="W951">
        <v>1093.7</v>
      </c>
      <c r="X951">
        <v>432597973</v>
      </c>
      <c r="Y951">
        <f>IF(K950=2,F951+0.005,IF(K950=1,F951,F951))</f>
        <v>4.5250102221616635E-3</v>
      </c>
    </row>
    <row r="952" spans="1:25" x14ac:dyDescent="0.25">
      <c r="A952" s="1">
        <v>39229</v>
      </c>
      <c r="B952">
        <v>1105.53</v>
      </c>
      <c r="C952">
        <v>1105</v>
      </c>
      <c r="D952">
        <v>1107.28</v>
      </c>
      <c r="E952">
        <v>1109.02</v>
      </c>
      <c r="F952">
        <f t="shared" si="207"/>
        <v>1.5829511636952411E-3</v>
      </c>
      <c r="G952">
        <f t="shared" si="210"/>
        <v>0.55614213197969542</v>
      </c>
      <c r="H952">
        <f t="shared" si="211"/>
        <v>2</v>
      </c>
      <c r="I952">
        <f t="shared" si="211"/>
        <v>2</v>
      </c>
      <c r="J952">
        <f t="shared" si="211"/>
        <v>3</v>
      </c>
      <c r="K952">
        <f t="shared" si="208"/>
        <v>3</v>
      </c>
      <c r="L952">
        <f t="shared" si="212"/>
        <v>0</v>
      </c>
      <c r="M952">
        <f t="shared" si="213"/>
        <v>1</v>
      </c>
      <c r="N952">
        <f t="shared" si="214"/>
        <v>0</v>
      </c>
      <c r="O952">
        <f t="shared" si="215"/>
        <v>0</v>
      </c>
      <c r="P952">
        <f t="shared" si="216"/>
        <v>0</v>
      </c>
      <c r="Q952">
        <f t="shared" si="217"/>
        <v>0</v>
      </c>
      <c r="R952">
        <f t="shared" si="218"/>
        <v>0</v>
      </c>
      <c r="S952">
        <f t="shared" si="219"/>
        <v>0</v>
      </c>
      <c r="V952">
        <f t="shared" si="209"/>
        <v>1.5829511636952412E-2</v>
      </c>
      <c r="W952">
        <v>1097.8</v>
      </c>
      <c r="X952">
        <v>432631064</v>
      </c>
      <c r="Y952">
        <f>IF(K951=2,F952+0.005,IF(K951=1,F952,F952))</f>
        <v>1.5829511636952411E-3</v>
      </c>
    </row>
    <row r="953" spans="1:25" x14ac:dyDescent="0.25">
      <c r="A953" s="1">
        <v>39230</v>
      </c>
      <c r="B953">
        <v>1107.28</v>
      </c>
      <c r="C953">
        <v>1110.46</v>
      </c>
      <c r="D953">
        <v>1125.8399999999999</v>
      </c>
      <c r="E953">
        <v>1126.6600000000001</v>
      </c>
      <c r="F953">
        <f t="shared" si="207"/>
        <v>1.6761794668015268E-2</v>
      </c>
      <c r="G953">
        <f t="shared" si="210"/>
        <v>0.95269035532994928</v>
      </c>
      <c r="H953">
        <f t="shared" si="211"/>
        <v>2</v>
      </c>
      <c r="I953">
        <f t="shared" si="211"/>
        <v>3</v>
      </c>
      <c r="J953">
        <f t="shared" si="211"/>
        <v>4</v>
      </c>
      <c r="K953">
        <f t="shared" si="208"/>
        <v>5</v>
      </c>
      <c r="L953">
        <f t="shared" si="212"/>
        <v>0</v>
      </c>
      <c r="M953">
        <f t="shared" si="213"/>
        <v>1</v>
      </c>
      <c r="N953">
        <f t="shared" si="214"/>
        <v>0</v>
      </c>
      <c r="O953">
        <f t="shared" si="215"/>
        <v>0</v>
      </c>
      <c r="P953">
        <f t="shared" si="216"/>
        <v>0</v>
      </c>
      <c r="Q953">
        <f t="shared" si="217"/>
        <v>0</v>
      </c>
      <c r="R953">
        <f t="shared" si="218"/>
        <v>0</v>
      </c>
      <c r="S953">
        <f t="shared" si="219"/>
        <v>0</v>
      </c>
      <c r="V953">
        <f t="shared" si="209"/>
        <v>0.16761794668015267</v>
      </c>
      <c r="W953">
        <v>1110.29</v>
      </c>
      <c r="X953">
        <v>438546630</v>
      </c>
      <c r="Y953">
        <f>IF(K952=2,F953+0.005,IF(K952=1,F953,F953))</f>
        <v>1.6761794668015268E-2</v>
      </c>
    </row>
    <row r="954" spans="1:25" x14ac:dyDescent="0.25">
      <c r="A954" s="1">
        <v>39231</v>
      </c>
      <c r="B954">
        <v>1125.8399999999999</v>
      </c>
      <c r="C954">
        <v>1130.29</v>
      </c>
      <c r="D954">
        <v>1130.8800000000001</v>
      </c>
      <c r="E954">
        <v>1135.01</v>
      </c>
      <c r="F954">
        <f t="shared" si="207"/>
        <v>4.4766574291197608E-3</v>
      </c>
      <c r="G954">
        <f t="shared" si="210"/>
        <v>0.68527918781725883</v>
      </c>
      <c r="H954">
        <f t="shared" si="211"/>
        <v>2</v>
      </c>
      <c r="I954">
        <f t="shared" si="211"/>
        <v>3</v>
      </c>
      <c r="J954">
        <f t="shared" si="211"/>
        <v>3</v>
      </c>
      <c r="K954">
        <f t="shared" si="208"/>
        <v>4</v>
      </c>
      <c r="L954">
        <f t="shared" si="212"/>
        <v>1</v>
      </c>
      <c r="M954">
        <f t="shared" si="213"/>
        <v>0</v>
      </c>
      <c r="N954">
        <f t="shared" si="214"/>
        <v>0</v>
      </c>
      <c r="O954">
        <f t="shared" si="215"/>
        <v>0</v>
      </c>
      <c r="P954">
        <f t="shared" si="216"/>
        <v>0</v>
      </c>
      <c r="Q954">
        <f t="shared" si="217"/>
        <v>0</v>
      </c>
      <c r="R954">
        <f t="shared" si="218"/>
        <v>0</v>
      </c>
      <c r="S954">
        <f t="shared" si="219"/>
        <v>0</v>
      </c>
      <c r="V954">
        <f t="shared" si="209"/>
        <v>4.4766574291197611E-2</v>
      </c>
      <c r="W954">
        <v>1128.52</v>
      </c>
      <c r="X954">
        <v>439828727</v>
      </c>
      <c r="Y954">
        <f>IF(K953=2,F954+0.005,IF(K953=1,F954,F954))</f>
        <v>4.4766574291197608E-3</v>
      </c>
    </row>
    <row r="955" spans="1:25" x14ac:dyDescent="0.25">
      <c r="A955" s="1">
        <v>39232</v>
      </c>
      <c r="B955">
        <v>1130.8800000000001</v>
      </c>
      <c r="C955">
        <v>1121.44</v>
      </c>
      <c r="D955">
        <v>1117.97</v>
      </c>
      <c r="E955">
        <v>1121.67</v>
      </c>
      <c r="F955">
        <f t="shared" si="207"/>
        <v>-1.1415888511601656E-2</v>
      </c>
      <c r="G955">
        <f t="shared" si="210"/>
        <v>9.8680203045685283E-2</v>
      </c>
      <c r="H955">
        <f t="shared" si="211"/>
        <v>1</v>
      </c>
      <c r="I955">
        <f t="shared" si="211"/>
        <v>1</v>
      </c>
      <c r="J955">
        <f t="shared" si="211"/>
        <v>1</v>
      </c>
      <c r="K955">
        <f t="shared" si="208"/>
        <v>1</v>
      </c>
      <c r="L955">
        <f t="shared" si="212"/>
        <v>0</v>
      </c>
      <c r="M955">
        <f t="shared" si="213"/>
        <v>0</v>
      </c>
      <c r="N955">
        <f t="shared" si="214"/>
        <v>0</v>
      </c>
      <c r="O955">
        <f t="shared" si="215"/>
        <v>0</v>
      </c>
      <c r="P955">
        <f t="shared" si="216"/>
        <v>0</v>
      </c>
      <c r="Q955">
        <f t="shared" si="217"/>
        <v>1</v>
      </c>
      <c r="R955">
        <f t="shared" si="218"/>
        <v>0</v>
      </c>
      <c r="S955">
        <f t="shared" si="219"/>
        <v>0</v>
      </c>
      <c r="V955">
        <f t="shared" si="209"/>
        <v>-0.11415888511601656</v>
      </c>
      <c r="W955">
        <v>1112.8900000000001</v>
      </c>
      <c r="X955">
        <v>435434718</v>
      </c>
      <c r="Y955">
        <f>IF(K954=2,F955+0.005,IF(K954=1,F955,F955))</f>
        <v>-1.1415888511601656E-2</v>
      </c>
    </row>
    <row r="956" spans="1:25" x14ac:dyDescent="0.25">
      <c r="A956" s="1">
        <v>39233</v>
      </c>
      <c r="B956">
        <v>1117.97</v>
      </c>
      <c r="C956">
        <v>1130.46</v>
      </c>
      <c r="D956">
        <v>1126.3699999999999</v>
      </c>
      <c r="E956">
        <v>1134.4100000000001</v>
      </c>
      <c r="F956">
        <f t="shared" si="207"/>
        <v>7.5136184334104348E-3</v>
      </c>
      <c r="G956">
        <f t="shared" si="210"/>
        <v>0.79898477157360404</v>
      </c>
      <c r="H956">
        <f t="shared" si="211"/>
        <v>2</v>
      </c>
      <c r="I956">
        <f t="shared" si="211"/>
        <v>3</v>
      </c>
      <c r="J956">
        <f t="shared" si="211"/>
        <v>4</v>
      </c>
      <c r="K956">
        <f t="shared" si="208"/>
        <v>4</v>
      </c>
      <c r="L956">
        <f t="shared" si="212"/>
        <v>0</v>
      </c>
      <c r="M956">
        <f t="shared" si="213"/>
        <v>0</v>
      </c>
      <c r="N956">
        <f t="shared" si="214"/>
        <v>0</v>
      </c>
      <c r="O956">
        <f t="shared" si="215"/>
        <v>0</v>
      </c>
      <c r="P956">
        <f t="shared" si="216"/>
        <v>0</v>
      </c>
      <c r="Q956">
        <f t="shared" si="217"/>
        <v>0</v>
      </c>
      <c r="R956">
        <f t="shared" si="218"/>
        <v>0</v>
      </c>
      <c r="S956">
        <f t="shared" si="219"/>
        <v>1</v>
      </c>
      <c r="V956">
        <f t="shared" si="209"/>
        <v>7.513618433410435E-2</v>
      </c>
      <c r="W956">
        <v>1124</v>
      </c>
      <c r="X956">
        <v>437201788</v>
      </c>
      <c r="Y956">
        <f>IF(K955=2,F956+0.005,IF(K955=1,F956,F956))</f>
        <v>7.5136184334104348E-3</v>
      </c>
    </row>
    <row r="957" spans="1:25" x14ac:dyDescent="0.25">
      <c r="A957" s="1">
        <v>39236</v>
      </c>
      <c r="B957">
        <v>1126.3699999999999</v>
      </c>
      <c r="C957">
        <v>1131.31</v>
      </c>
      <c r="D957">
        <v>1132.57</v>
      </c>
      <c r="E957">
        <v>1138.2</v>
      </c>
      <c r="F957">
        <f t="shared" si="207"/>
        <v>5.5044079654110517E-3</v>
      </c>
      <c r="G957">
        <f t="shared" si="210"/>
        <v>0.72568527918781722</v>
      </c>
      <c r="H957">
        <f t="shared" si="211"/>
        <v>2</v>
      </c>
      <c r="I957">
        <f t="shared" si="211"/>
        <v>3</v>
      </c>
      <c r="J957">
        <f t="shared" si="211"/>
        <v>3</v>
      </c>
      <c r="K957">
        <f t="shared" si="208"/>
        <v>4</v>
      </c>
      <c r="L957">
        <f t="shared" si="212"/>
        <v>1</v>
      </c>
      <c r="M957">
        <f t="shared" si="213"/>
        <v>0</v>
      </c>
      <c r="N957">
        <f t="shared" si="214"/>
        <v>0</v>
      </c>
      <c r="O957">
        <f t="shared" si="215"/>
        <v>0</v>
      </c>
      <c r="P957">
        <f t="shared" si="216"/>
        <v>0</v>
      </c>
      <c r="Q957">
        <f t="shared" si="217"/>
        <v>0</v>
      </c>
      <c r="R957">
        <f t="shared" si="218"/>
        <v>0</v>
      </c>
      <c r="S957">
        <f t="shared" si="219"/>
        <v>0</v>
      </c>
      <c r="V957">
        <f t="shared" si="209"/>
        <v>5.5044079654110518E-2</v>
      </c>
      <c r="W957">
        <v>1126.48</v>
      </c>
      <c r="X957">
        <v>439536343</v>
      </c>
      <c r="Y957">
        <f>IF(K956=2,F957+0.005,IF(K956=1,F957,F957))</f>
        <v>5.5044079654110517E-3</v>
      </c>
    </row>
    <row r="958" spans="1:25" x14ac:dyDescent="0.25">
      <c r="A958" s="1">
        <v>39237</v>
      </c>
      <c r="B958">
        <v>1132.57</v>
      </c>
      <c r="C958">
        <v>1129.3800000000001</v>
      </c>
      <c r="D958">
        <v>1130.23</v>
      </c>
      <c r="E958">
        <v>1133.49</v>
      </c>
      <c r="F958">
        <f t="shared" si="207"/>
        <v>-2.0660974597595896E-3</v>
      </c>
      <c r="G958">
        <f t="shared" si="210"/>
        <v>0.36121827411167512</v>
      </c>
      <c r="H958">
        <f t="shared" si="211"/>
        <v>1</v>
      </c>
      <c r="I958">
        <f t="shared" si="211"/>
        <v>2</v>
      </c>
      <c r="J958">
        <f t="shared" si="211"/>
        <v>2</v>
      </c>
      <c r="K958">
        <f t="shared" si="208"/>
        <v>2</v>
      </c>
      <c r="L958">
        <f t="shared" si="212"/>
        <v>0</v>
      </c>
      <c r="M958">
        <f t="shared" si="213"/>
        <v>0</v>
      </c>
      <c r="N958">
        <f t="shared" si="214"/>
        <v>0</v>
      </c>
      <c r="O958">
        <f t="shared" si="215"/>
        <v>0</v>
      </c>
      <c r="P958">
        <f t="shared" si="216"/>
        <v>0</v>
      </c>
      <c r="Q958">
        <f t="shared" si="217"/>
        <v>1</v>
      </c>
      <c r="R958">
        <f t="shared" si="218"/>
        <v>0</v>
      </c>
      <c r="S958">
        <f t="shared" si="219"/>
        <v>0</v>
      </c>
      <c r="V958">
        <f t="shared" si="209"/>
        <v>-2.0660974597595895E-2</v>
      </c>
      <c r="W958">
        <v>1125.17</v>
      </c>
      <c r="X958">
        <v>438734331</v>
      </c>
      <c r="Y958">
        <f>IF(K957=2,F958+0.005,IF(K957=1,F958,F958))</f>
        <v>-2.0660974597595896E-3</v>
      </c>
    </row>
    <row r="959" spans="1:25" x14ac:dyDescent="0.25">
      <c r="A959" s="1">
        <v>39238</v>
      </c>
      <c r="B959">
        <v>1130.23</v>
      </c>
      <c r="C959">
        <v>1142.27</v>
      </c>
      <c r="D959">
        <v>1133.8499999999999</v>
      </c>
      <c r="E959">
        <v>1142.27</v>
      </c>
      <c r="F959">
        <f t="shared" si="207"/>
        <v>3.2028879077708882E-3</v>
      </c>
      <c r="G959">
        <f t="shared" si="210"/>
        <v>0.63208121827411168</v>
      </c>
      <c r="H959">
        <f t="shared" si="211"/>
        <v>2</v>
      </c>
      <c r="I959">
        <f t="shared" si="211"/>
        <v>2</v>
      </c>
      <c r="J959">
        <f t="shared" si="211"/>
        <v>3</v>
      </c>
      <c r="K959">
        <f t="shared" si="208"/>
        <v>4</v>
      </c>
      <c r="L959">
        <f t="shared" si="212"/>
        <v>0</v>
      </c>
      <c r="M959">
        <f t="shared" si="213"/>
        <v>0</v>
      </c>
      <c r="N959">
        <f t="shared" si="214"/>
        <v>0</v>
      </c>
      <c r="O959">
        <f t="shared" si="215"/>
        <v>0</v>
      </c>
      <c r="P959">
        <f t="shared" si="216"/>
        <v>0</v>
      </c>
      <c r="Q959">
        <f t="shared" si="217"/>
        <v>0</v>
      </c>
      <c r="R959">
        <f t="shared" si="218"/>
        <v>1</v>
      </c>
      <c r="S959">
        <f t="shared" si="219"/>
        <v>0</v>
      </c>
      <c r="V959">
        <f t="shared" si="209"/>
        <v>3.2028879077708884E-2</v>
      </c>
      <c r="W959">
        <v>1133.71</v>
      </c>
      <c r="X959">
        <v>439181504</v>
      </c>
      <c r="Y959">
        <f>IF(K958=2,F959+0.005,IF(K958=1,F959,F959))</f>
        <v>8.2028879077708887E-3</v>
      </c>
    </row>
    <row r="960" spans="1:25" x14ac:dyDescent="0.25">
      <c r="A960" s="1">
        <v>39239</v>
      </c>
      <c r="B960">
        <v>1133.8499999999999</v>
      </c>
      <c r="C960">
        <v>1135.27</v>
      </c>
      <c r="D960">
        <v>1122.44</v>
      </c>
      <c r="E960">
        <v>1136.78</v>
      </c>
      <c r="F960">
        <f t="shared" si="207"/>
        <v>-1.0063059487586413E-2</v>
      </c>
      <c r="G960">
        <f t="shared" si="210"/>
        <v>0.11736040609137056</v>
      </c>
      <c r="H960">
        <f t="shared" si="211"/>
        <v>1</v>
      </c>
      <c r="I960">
        <f t="shared" si="211"/>
        <v>1</v>
      </c>
      <c r="J960">
        <f t="shared" si="211"/>
        <v>1</v>
      </c>
      <c r="K960">
        <f t="shared" si="208"/>
        <v>1</v>
      </c>
      <c r="L960">
        <f t="shared" si="212"/>
        <v>0</v>
      </c>
      <c r="M960">
        <f t="shared" si="213"/>
        <v>0</v>
      </c>
      <c r="N960">
        <f t="shared" si="214"/>
        <v>0</v>
      </c>
      <c r="O960">
        <f t="shared" si="215"/>
        <v>0</v>
      </c>
      <c r="P960">
        <f t="shared" si="216"/>
        <v>1</v>
      </c>
      <c r="Q960">
        <f t="shared" si="217"/>
        <v>0</v>
      </c>
      <c r="R960">
        <f t="shared" si="218"/>
        <v>0</v>
      </c>
      <c r="S960">
        <f t="shared" si="219"/>
        <v>0</v>
      </c>
      <c r="V960">
        <f t="shared" si="209"/>
        <v>-0.10063059487586413</v>
      </c>
      <c r="W960">
        <v>1119.8</v>
      </c>
      <c r="X960">
        <v>435943032</v>
      </c>
      <c r="Y960">
        <f>IF(K959=2,F960+0.005,IF(K959=1,F960,F960))</f>
        <v>-1.0063059487586413E-2</v>
      </c>
    </row>
    <row r="961" spans="1:25" x14ac:dyDescent="0.25">
      <c r="A961" s="1">
        <v>39240</v>
      </c>
      <c r="B961">
        <v>1122.44</v>
      </c>
      <c r="C961">
        <v>1126.97</v>
      </c>
      <c r="D961">
        <v>1111.01</v>
      </c>
      <c r="E961">
        <v>1128.02</v>
      </c>
      <c r="F961">
        <f t="shared" si="207"/>
        <v>-1.0183172374469961E-2</v>
      </c>
      <c r="G961">
        <f t="shared" si="210"/>
        <v>0.11593908629441624</v>
      </c>
      <c r="H961">
        <f t="shared" si="211"/>
        <v>1</v>
      </c>
      <c r="I961">
        <f t="shared" si="211"/>
        <v>1</v>
      </c>
      <c r="J961">
        <f t="shared" si="211"/>
        <v>1</v>
      </c>
      <c r="K961">
        <f t="shared" si="208"/>
        <v>1</v>
      </c>
      <c r="L961">
        <f t="shared" si="212"/>
        <v>0</v>
      </c>
      <c r="M961">
        <f t="shared" si="213"/>
        <v>0</v>
      </c>
      <c r="N961">
        <f t="shared" si="214"/>
        <v>1</v>
      </c>
      <c r="O961">
        <f t="shared" si="215"/>
        <v>0</v>
      </c>
      <c r="P961">
        <f t="shared" si="216"/>
        <v>0</v>
      </c>
      <c r="Q961">
        <f t="shared" si="217"/>
        <v>0</v>
      </c>
      <c r="R961">
        <f t="shared" si="218"/>
        <v>0</v>
      </c>
      <c r="S961">
        <f t="shared" si="219"/>
        <v>0</v>
      </c>
      <c r="V961">
        <f t="shared" si="209"/>
        <v>-0.10183172374469961</v>
      </c>
      <c r="W961">
        <v>1101.51</v>
      </c>
      <c r="X961">
        <v>433647808</v>
      </c>
      <c r="Y961">
        <f>IF(K960=2,F961+0.005,IF(K960=1,F961,F961))</f>
        <v>-1.0183172374469961E-2</v>
      </c>
    </row>
    <row r="962" spans="1:25" x14ac:dyDescent="0.25">
      <c r="A962" s="1">
        <v>39243</v>
      </c>
      <c r="B962">
        <v>1111.01</v>
      </c>
      <c r="C962">
        <v>1108.3800000000001</v>
      </c>
      <c r="D962">
        <v>1108.48</v>
      </c>
      <c r="E962">
        <v>1109.8900000000001</v>
      </c>
      <c r="F962">
        <f t="shared" si="207"/>
        <v>-2.2772072258575287E-3</v>
      </c>
      <c r="G962">
        <f t="shared" si="210"/>
        <v>0.35248730964467007</v>
      </c>
      <c r="H962">
        <f t="shared" si="211"/>
        <v>1</v>
      </c>
      <c r="I962">
        <f t="shared" si="211"/>
        <v>2</v>
      </c>
      <c r="J962">
        <f t="shared" si="211"/>
        <v>2</v>
      </c>
      <c r="K962">
        <f t="shared" si="208"/>
        <v>2</v>
      </c>
      <c r="L962">
        <f t="shared" si="212"/>
        <v>0</v>
      </c>
      <c r="M962">
        <f t="shared" si="213"/>
        <v>0</v>
      </c>
      <c r="N962">
        <f t="shared" si="214"/>
        <v>0</v>
      </c>
      <c r="O962">
        <f t="shared" si="215"/>
        <v>1</v>
      </c>
      <c r="P962">
        <f t="shared" si="216"/>
        <v>0</v>
      </c>
      <c r="Q962">
        <f t="shared" si="217"/>
        <v>0</v>
      </c>
      <c r="R962">
        <f t="shared" si="218"/>
        <v>0</v>
      </c>
      <c r="S962">
        <f t="shared" si="219"/>
        <v>0</v>
      </c>
      <c r="V962">
        <f t="shared" si="209"/>
        <v>-2.2772072258575287E-2</v>
      </c>
      <c r="W962">
        <v>1088.83</v>
      </c>
      <c r="X962">
        <v>431771168</v>
      </c>
      <c r="Y962">
        <f>IF(K961=2,F962+0.005,IF(K961=1,F962,F962))</f>
        <v>-2.2772072258575287E-3</v>
      </c>
    </row>
    <row r="963" spans="1:25" x14ac:dyDescent="0.25">
      <c r="A963" s="1">
        <v>39244</v>
      </c>
      <c r="B963">
        <v>1108.48</v>
      </c>
      <c r="C963">
        <v>1110.77</v>
      </c>
      <c r="D963">
        <v>1111.19</v>
      </c>
      <c r="E963">
        <v>1115.05</v>
      </c>
      <c r="F963">
        <f t="shared" ref="F963:F1026" si="220">(D963-D962)/D962</f>
        <v>2.4447892609700097E-3</v>
      </c>
      <c r="G963">
        <f t="shared" si="210"/>
        <v>0.59553299492385792</v>
      </c>
      <c r="H963">
        <f t="shared" si="211"/>
        <v>2</v>
      </c>
      <c r="I963">
        <f t="shared" si="211"/>
        <v>2</v>
      </c>
      <c r="J963">
        <f t="shared" si="211"/>
        <v>3</v>
      </c>
      <c r="K963">
        <f t="shared" si="211"/>
        <v>3</v>
      </c>
      <c r="L963">
        <f t="shared" si="212"/>
        <v>0</v>
      </c>
      <c r="M963">
        <f t="shared" si="213"/>
        <v>0</v>
      </c>
      <c r="N963">
        <f t="shared" si="214"/>
        <v>0</v>
      </c>
      <c r="O963">
        <f t="shared" si="215"/>
        <v>0</v>
      </c>
      <c r="P963">
        <f t="shared" si="216"/>
        <v>0</v>
      </c>
      <c r="Q963">
        <f t="shared" si="217"/>
        <v>0</v>
      </c>
      <c r="R963">
        <f t="shared" si="218"/>
        <v>1</v>
      </c>
      <c r="S963">
        <f t="shared" si="219"/>
        <v>0</v>
      </c>
      <c r="V963">
        <f t="shared" ref="V963:V1026" si="221">F963*10</f>
        <v>2.4447892609700095E-2</v>
      </c>
      <c r="W963">
        <v>1096.2</v>
      </c>
      <c r="X963">
        <v>434234744</v>
      </c>
      <c r="Y963">
        <f>IF(K962=2,F963+0.005,IF(K962=1,F963,F963))</f>
        <v>7.4447892609700098E-3</v>
      </c>
    </row>
    <row r="964" spans="1:25" x14ac:dyDescent="0.25">
      <c r="A964" s="1">
        <v>39245</v>
      </c>
      <c r="B964">
        <v>1111.19</v>
      </c>
      <c r="C964">
        <v>1108.18</v>
      </c>
      <c r="D964">
        <v>1092.92</v>
      </c>
      <c r="E964">
        <v>1110.99</v>
      </c>
      <c r="F964">
        <f t="shared" si="220"/>
        <v>-1.644183262988326E-2</v>
      </c>
      <c r="G964">
        <f t="shared" ref="G964:G1027" si="222">_xlfn.RANK.AVG(F964,$F$3:$F$4927,1)/COUNT($F$3:$F$4927)</f>
        <v>5.2994923857868019E-2</v>
      </c>
      <c r="H964">
        <f t="shared" ref="H964:K1027" si="223">ROUNDDOWN($G964*H$2,0)-IF(MOD($G964*H$2,1)=0,1,0)+1</f>
        <v>1</v>
      </c>
      <c r="I964">
        <f t="shared" si="223"/>
        <v>1</v>
      </c>
      <c r="J964">
        <f t="shared" si="223"/>
        <v>1</v>
      </c>
      <c r="K964">
        <f t="shared" si="223"/>
        <v>1</v>
      </c>
      <c r="L964">
        <f t="shared" si="212"/>
        <v>0</v>
      </c>
      <c r="M964">
        <f t="shared" si="213"/>
        <v>0</v>
      </c>
      <c r="N964">
        <f t="shared" si="214"/>
        <v>0</v>
      </c>
      <c r="O964">
        <f t="shared" si="215"/>
        <v>0</v>
      </c>
      <c r="P964">
        <f t="shared" si="216"/>
        <v>0</v>
      </c>
      <c r="Q964">
        <f t="shared" si="217"/>
        <v>1</v>
      </c>
      <c r="R964">
        <f t="shared" si="218"/>
        <v>0</v>
      </c>
      <c r="S964">
        <f t="shared" si="219"/>
        <v>0</v>
      </c>
      <c r="V964">
        <f t="shared" si="221"/>
        <v>-0.1644183262988326</v>
      </c>
      <c r="W964">
        <v>1091.46</v>
      </c>
      <c r="X964">
        <v>430388105</v>
      </c>
      <c r="Y964">
        <f>IF(K963=2,F964+0.005,IF(K963=1,F964,F964))</f>
        <v>-1.644183262988326E-2</v>
      </c>
    </row>
    <row r="965" spans="1:25" x14ac:dyDescent="0.25">
      <c r="A965" s="1">
        <v>39246</v>
      </c>
      <c r="B965">
        <v>1092.92</v>
      </c>
      <c r="C965">
        <v>1082.29</v>
      </c>
      <c r="D965">
        <v>1096.6500000000001</v>
      </c>
      <c r="E965">
        <v>1097.3599999999999</v>
      </c>
      <c r="F965">
        <f t="shared" si="220"/>
        <v>3.4128755993119513E-3</v>
      </c>
      <c r="G965">
        <f t="shared" si="222"/>
        <v>0.64304568527918782</v>
      </c>
      <c r="H965">
        <f t="shared" si="223"/>
        <v>2</v>
      </c>
      <c r="I965">
        <f t="shared" si="223"/>
        <v>2</v>
      </c>
      <c r="J965">
        <f t="shared" si="223"/>
        <v>3</v>
      </c>
      <c r="K965">
        <f t="shared" si="223"/>
        <v>4</v>
      </c>
      <c r="L965">
        <f t="shared" ref="L965:L1028" si="224">IF(AND($H964=2,$H965=2,$H966=1),1,0)</f>
        <v>0</v>
      </c>
      <c r="M965">
        <f t="shared" ref="M965:M1028" si="225">IF(AND($H964=2,$H965=2,$H966=2),1,0)</f>
        <v>0</v>
      </c>
      <c r="N965">
        <f t="shared" ref="N965:N1028" si="226">IF(AND($H964=1,$H965=1,$H966=1),1,0)</f>
        <v>0</v>
      </c>
      <c r="O965">
        <f t="shared" ref="O965:O1028" si="227">IF(AND($H964=1,$H965=1,$H966=2),1,0)</f>
        <v>0</v>
      </c>
      <c r="P965">
        <f t="shared" ref="P965:P1028" si="228">IF(AND($H964=2,$H965=1,$H966=1),1,0)</f>
        <v>0</v>
      </c>
      <c r="Q965">
        <f t="shared" ref="Q965:Q1028" si="229">IF(AND($H964=2,$H965=1,$H966=2),1,0)</f>
        <v>0</v>
      </c>
      <c r="R965">
        <f t="shared" ref="R965:R1028" si="230">IF(AND($H964=1,$H965=2,$H966=1),1,0)</f>
        <v>0</v>
      </c>
      <c r="S965">
        <f t="shared" ref="S965:S1028" si="231">IF(AND($H964=1,$H965=2,$H966=2),1,0)</f>
        <v>1</v>
      </c>
      <c r="V965">
        <f t="shared" si="221"/>
        <v>3.4128755993119514E-2</v>
      </c>
      <c r="W965">
        <v>1078.47</v>
      </c>
      <c r="X965">
        <v>431012390</v>
      </c>
      <c r="Y965">
        <f>IF(K964=2,F965+0.005,IF(K964=1,F965,F965))</f>
        <v>3.4128755993119513E-3</v>
      </c>
    </row>
    <row r="966" spans="1:25" x14ac:dyDescent="0.25">
      <c r="A966" s="1">
        <v>39247</v>
      </c>
      <c r="B966">
        <v>1096.6500000000001</v>
      </c>
      <c r="C966">
        <v>1107.4000000000001</v>
      </c>
      <c r="D966">
        <v>1107.32</v>
      </c>
      <c r="E966">
        <v>1109.6400000000001</v>
      </c>
      <c r="F966">
        <f t="shared" si="220"/>
        <v>9.7296311494094231E-3</v>
      </c>
      <c r="G966">
        <f t="shared" si="222"/>
        <v>0.85421319796954309</v>
      </c>
      <c r="H966">
        <f t="shared" si="223"/>
        <v>2</v>
      </c>
      <c r="I966">
        <f t="shared" si="223"/>
        <v>3</v>
      </c>
      <c r="J966">
        <f t="shared" si="223"/>
        <v>4</v>
      </c>
      <c r="K966">
        <f t="shared" si="223"/>
        <v>5</v>
      </c>
      <c r="L966">
        <f t="shared" si="224"/>
        <v>0</v>
      </c>
      <c r="M966">
        <f t="shared" si="225"/>
        <v>1</v>
      </c>
      <c r="N966">
        <f t="shared" si="226"/>
        <v>0</v>
      </c>
      <c r="O966">
        <f t="shared" si="227"/>
        <v>0</v>
      </c>
      <c r="P966">
        <f t="shared" si="228"/>
        <v>0</v>
      </c>
      <c r="Q966">
        <f t="shared" si="229"/>
        <v>0</v>
      </c>
      <c r="R966">
        <f t="shared" si="230"/>
        <v>0</v>
      </c>
      <c r="S966">
        <f t="shared" si="231"/>
        <v>0</v>
      </c>
      <c r="V966">
        <f t="shared" si="221"/>
        <v>9.7296311494094234E-2</v>
      </c>
      <c r="W966">
        <v>1101.94</v>
      </c>
      <c r="X966">
        <v>434523776</v>
      </c>
      <c r="Y966">
        <f>IF(K965=2,F966+0.005,IF(K965=1,F966,F966))</f>
        <v>9.7296311494094231E-3</v>
      </c>
    </row>
    <row r="967" spans="1:25" x14ac:dyDescent="0.25">
      <c r="A967" s="1">
        <v>39250</v>
      </c>
      <c r="B967">
        <v>1107.32</v>
      </c>
      <c r="C967">
        <v>1113.42</v>
      </c>
      <c r="D967">
        <v>1134.4100000000001</v>
      </c>
      <c r="E967">
        <v>1135.3399999999999</v>
      </c>
      <c r="F967">
        <f t="shared" si="220"/>
        <v>2.4464472781129346E-2</v>
      </c>
      <c r="G967">
        <f t="shared" si="222"/>
        <v>0.98456852791878169</v>
      </c>
      <c r="H967">
        <f t="shared" si="223"/>
        <v>2</v>
      </c>
      <c r="I967">
        <f t="shared" si="223"/>
        <v>3</v>
      </c>
      <c r="J967">
        <f t="shared" si="223"/>
        <v>4</v>
      </c>
      <c r="K967">
        <f t="shared" si="223"/>
        <v>5</v>
      </c>
      <c r="L967">
        <f t="shared" si="224"/>
        <v>1</v>
      </c>
      <c r="M967">
        <f t="shared" si="225"/>
        <v>0</v>
      </c>
      <c r="N967">
        <f t="shared" si="226"/>
        <v>0</v>
      </c>
      <c r="O967">
        <f t="shared" si="227"/>
        <v>0</v>
      </c>
      <c r="P967">
        <f t="shared" si="228"/>
        <v>0</v>
      </c>
      <c r="Q967">
        <f t="shared" si="229"/>
        <v>0</v>
      </c>
      <c r="R967">
        <f t="shared" si="230"/>
        <v>0</v>
      </c>
      <c r="S967">
        <f t="shared" si="231"/>
        <v>0</v>
      </c>
      <c r="V967">
        <f t="shared" si="221"/>
        <v>0.24464472781129346</v>
      </c>
      <c r="W967">
        <v>1113.42</v>
      </c>
      <c r="X967">
        <v>442724701</v>
      </c>
      <c r="Y967">
        <f>IF(K966=2,F967+0.005,IF(K966=1,F967,F967))</f>
        <v>2.4464472781129346E-2</v>
      </c>
    </row>
    <row r="968" spans="1:25" x14ac:dyDescent="0.25">
      <c r="A968" s="1">
        <v>39251</v>
      </c>
      <c r="B968">
        <v>1134.4100000000001</v>
      </c>
      <c r="C968">
        <v>1136.8499999999999</v>
      </c>
      <c r="D968">
        <v>1126.3800000000001</v>
      </c>
      <c r="E968">
        <v>1137.48</v>
      </c>
      <c r="F968">
        <f t="shared" si="220"/>
        <v>-7.0785694766442222E-3</v>
      </c>
      <c r="G968">
        <f t="shared" si="222"/>
        <v>0.18517766497461929</v>
      </c>
      <c r="H968">
        <f t="shared" si="223"/>
        <v>1</v>
      </c>
      <c r="I968">
        <f t="shared" si="223"/>
        <v>1</v>
      </c>
      <c r="J968">
        <f t="shared" si="223"/>
        <v>1</v>
      </c>
      <c r="K968">
        <f t="shared" si="223"/>
        <v>1</v>
      </c>
      <c r="L968">
        <f t="shared" si="224"/>
        <v>0</v>
      </c>
      <c r="M968">
        <f t="shared" si="225"/>
        <v>0</v>
      </c>
      <c r="N968">
        <f t="shared" si="226"/>
        <v>0</v>
      </c>
      <c r="O968">
        <f t="shared" si="227"/>
        <v>0</v>
      </c>
      <c r="P968">
        <f t="shared" si="228"/>
        <v>1</v>
      </c>
      <c r="Q968">
        <f t="shared" si="229"/>
        <v>0</v>
      </c>
      <c r="R968">
        <f t="shared" si="230"/>
        <v>0</v>
      </c>
      <c r="S968">
        <f t="shared" si="231"/>
        <v>0</v>
      </c>
      <c r="V968">
        <f t="shared" si="221"/>
        <v>-7.0785694766442225E-2</v>
      </c>
      <c r="W968">
        <v>1125.5</v>
      </c>
      <c r="X968">
        <v>440092397</v>
      </c>
      <c r="Y968">
        <f>IF(K967=2,F968+0.005,IF(K967=1,F968,F968))</f>
        <v>-7.0785694766442222E-3</v>
      </c>
    </row>
    <row r="969" spans="1:25" x14ac:dyDescent="0.25">
      <c r="A969" s="1">
        <v>39252</v>
      </c>
      <c r="B969">
        <v>1126.3800000000001</v>
      </c>
      <c r="C969">
        <v>1128.42</v>
      </c>
      <c r="D969">
        <v>1124.75</v>
      </c>
      <c r="E969">
        <v>1129.06</v>
      </c>
      <c r="F969">
        <f t="shared" si="220"/>
        <v>-1.4471137626734397E-3</v>
      </c>
      <c r="G969">
        <f t="shared" si="222"/>
        <v>0.3904568527918782</v>
      </c>
      <c r="H969">
        <f t="shared" si="223"/>
        <v>1</v>
      </c>
      <c r="I969">
        <f t="shared" si="223"/>
        <v>2</v>
      </c>
      <c r="J969">
        <f t="shared" si="223"/>
        <v>2</v>
      </c>
      <c r="K969">
        <f t="shared" si="223"/>
        <v>2</v>
      </c>
      <c r="L969">
        <f t="shared" si="224"/>
        <v>0</v>
      </c>
      <c r="M969">
        <f t="shared" si="225"/>
        <v>0</v>
      </c>
      <c r="N969">
        <f t="shared" si="226"/>
        <v>0</v>
      </c>
      <c r="O969">
        <f t="shared" si="227"/>
        <v>1</v>
      </c>
      <c r="P969">
        <f t="shared" si="228"/>
        <v>0</v>
      </c>
      <c r="Q969">
        <f t="shared" si="229"/>
        <v>0</v>
      </c>
      <c r="R969">
        <f t="shared" si="230"/>
        <v>0</v>
      </c>
      <c r="S969">
        <f t="shared" si="231"/>
        <v>0</v>
      </c>
      <c r="V969">
        <f t="shared" si="221"/>
        <v>-1.4471137626734397E-2</v>
      </c>
      <c r="W969">
        <v>1119.77</v>
      </c>
      <c r="X969">
        <v>439735612</v>
      </c>
      <c r="Y969">
        <f>IF(K968=2,F969+0.005,IF(K968=1,F969,F969))</f>
        <v>-1.4471137626734397E-3</v>
      </c>
    </row>
    <row r="970" spans="1:25" x14ac:dyDescent="0.25">
      <c r="A970" s="1">
        <v>39253</v>
      </c>
      <c r="B970">
        <v>1124.75</v>
      </c>
      <c r="C970">
        <v>1126.29</v>
      </c>
      <c r="D970">
        <v>1126.31</v>
      </c>
      <c r="E970">
        <v>1136.8399999999999</v>
      </c>
      <c r="F970">
        <f t="shared" si="220"/>
        <v>1.3869748833073531E-3</v>
      </c>
      <c r="G970">
        <f t="shared" si="222"/>
        <v>0.54578680203045682</v>
      </c>
      <c r="H970">
        <f t="shared" si="223"/>
        <v>2</v>
      </c>
      <c r="I970">
        <f t="shared" si="223"/>
        <v>2</v>
      </c>
      <c r="J970">
        <f t="shared" si="223"/>
        <v>3</v>
      </c>
      <c r="K970">
        <f t="shared" si="223"/>
        <v>3</v>
      </c>
      <c r="L970">
        <f t="shared" si="224"/>
        <v>0</v>
      </c>
      <c r="M970">
        <f t="shared" si="225"/>
        <v>0</v>
      </c>
      <c r="N970">
        <f t="shared" si="226"/>
        <v>0</v>
      </c>
      <c r="O970">
        <f t="shared" si="227"/>
        <v>0</v>
      </c>
      <c r="P970">
        <f t="shared" si="228"/>
        <v>0</v>
      </c>
      <c r="Q970">
        <f t="shared" si="229"/>
        <v>0</v>
      </c>
      <c r="R970">
        <f t="shared" si="230"/>
        <v>1</v>
      </c>
      <c r="S970">
        <f t="shared" si="231"/>
        <v>0</v>
      </c>
      <c r="V970">
        <f t="shared" si="221"/>
        <v>1.3869748833073531E-2</v>
      </c>
      <c r="W970">
        <v>1125.23</v>
      </c>
      <c r="X970">
        <v>439756841</v>
      </c>
      <c r="Y970">
        <f>IF(K969=2,F970+0.005,IF(K969=1,F970,F970))</f>
        <v>6.3869748833073527E-3</v>
      </c>
    </row>
    <row r="971" spans="1:25" x14ac:dyDescent="0.25">
      <c r="A971" s="1">
        <v>39254</v>
      </c>
      <c r="B971">
        <v>1126.31</v>
      </c>
      <c r="C971">
        <v>1122.04</v>
      </c>
      <c r="D971">
        <v>1119.0999999999999</v>
      </c>
      <c r="E971">
        <v>1122.04</v>
      </c>
      <c r="F971">
        <f t="shared" si="220"/>
        <v>-6.4014347737301781E-3</v>
      </c>
      <c r="G971">
        <f t="shared" si="222"/>
        <v>0.20223350253807107</v>
      </c>
      <c r="H971">
        <f t="shared" si="223"/>
        <v>1</v>
      </c>
      <c r="I971">
        <f t="shared" si="223"/>
        <v>1</v>
      </c>
      <c r="J971">
        <f t="shared" si="223"/>
        <v>1</v>
      </c>
      <c r="K971">
        <f t="shared" si="223"/>
        <v>2</v>
      </c>
      <c r="L971">
        <f t="shared" si="224"/>
        <v>0</v>
      </c>
      <c r="M971">
        <f t="shared" si="225"/>
        <v>0</v>
      </c>
      <c r="N971">
        <f t="shared" si="226"/>
        <v>0</v>
      </c>
      <c r="O971">
        <f t="shared" si="227"/>
        <v>0</v>
      </c>
      <c r="P971">
        <f t="shared" si="228"/>
        <v>0</v>
      </c>
      <c r="Q971">
        <f t="shared" si="229"/>
        <v>1</v>
      </c>
      <c r="R971">
        <f t="shared" si="230"/>
        <v>0</v>
      </c>
      <c r="S971">
        <f t="shared" si="231"/>
        <v>0</v>
      </c>
      <c r="V971">
        <f t="shared" si="221"/>
        <v>-6.4014347737301774E-2</v>
      </c>
      <c r="W971">
        <v>1111.22</v>
      </c>
      <c r="X971">
        <v>438469459</v>
      </c>
      <c r="Y971">
        <f>IF(K970=2,F971+0.005,IF(K970=1,F971,F971))</f>
        <v>-6.4014347737301781E-3</v>
      </c>
    </row>
    <row r="972" spans="1:25" x14ac:dyDescent="0.25">
      <c r="A972" s="1">
        <v>39257</v>
      </c>
      <c r="B972">
        <v>1119.0999999999999</v>
      </c>
      <c r="C972">
        <v>1115.3699999999999</v>
      </c>
      <c r="D972">
        <v>1122.45</v>
      </c>
      <c r="E972">
        <v>1123.69</v>
      </c>
      <c r="F972">
        <f t="shared" si="220"/>
        <v>2.9934769010813481E-3</v>
      </c>
      <c r="G972">
        <f t="shared" si="222"/>
        <v>0.62111675126903554</v>
      </c>
      <c r="H972">
        <f t="shared" si="223"/>
        <v>2</v>
      </c>
      <c r="I972">
        <f t="shared" si="223"/>
        <v>2</v>
      </c>
      <c r="J972">
        <f t="shared" si="223"/>
        <v>3</v>
      </c>
      <c r="K972">
        <f t="shared" si="223"/>
        <v>4</v>
      </c>
      <c r="L972">
        <f t="shared" si="224"/>
        <v>0</v>
      </c>
      <c r="M972">
        <f t="shared" si="225"/>
        <v>0</v>
      </c>
      <c r="N972">
        <f t="shared" si="226"/>
        <v>0</v>
      </c>
      <c r="O972">
        <f t="shared" si="227"/>
        <v>0</v>
      </c>
      <c r="P972">
        <f t="shared" si="228"/>
        <v>0</v>
      </c>
      <c r="Q972">
        <f t="shared" si="229"/>
        <v>0</v>
      </c>
      <c r="R972">
        <f t="shared" si="230"/>
        <v>1</v>
      </c>
      <c r="S972">
        <f t="shared" si="231"/>
        <v>0</v>
      </c>
      <c r="V972">
        <f t="shared" si="221"/>
        <v>2.9934769010813482E-2</v>
      </c>
      <c r="W972">
        <v>1112.25</v>
      </c>
      <c r="X972">
        <v>441150839</v>
      </c>
      <c r="Y972">
        <f>IF(K971=2,F972+0.005,IF(K971=1,F972,F972))</f>
        <v>7.9934769010813478E-3</v>
      </c>
    </row>
    <row r="973" spans="1:25" x14ac:dyDescent="0.25">
      <c r="A973" s="1">
        <v>39258</v>
      </c>
      <c r="B973">
        <v>1122.45</v>
      </c>
      <c r="C973">
        <v>1122.5</v>
      </c>
      <c r="D973">
        <v>1120.52</v>
      </c>
      <c r="E973">
        <v>1123.0999999999999</v>
      </c>
      <c r="F973">
        <f t="shared" si="220"/>
        <v>-1.7194529823155273E-3</v>
      </c>
      <c r="G973">
        <f t="shared" si="222"/>
        <v>0.3784771573604061</v>
      </c>
      <c r="H973">
        <f t="shared" si="223"/>
        <v>1</v>
      </c>
      <c r="I973">
        <f t="shared" si="223"/>
        <v>2</v>
      </c>
      <c r="J973">
        <f t="shared" si="223"/>
        <v>2</v>
      </c>
      <c r="K973">
        <f t="shared" si="223"/>
        <v>2</v>
      </c>
      <c r="L973">
        <f t="shared" si="224"/>
        <v>0</v>
      </c>
      <c r="M973">
        <f t="shared" si="225"/>
        <v>0</v>
      </c>
      <c r="N973">
        <f t="shared" si="226"/>
        <v>0</v>
      </c>
      <c r="O973">
        <f t="shared" si="227"/>
        <v>0</v>
      </c>
      <c r="P973">
        <f t="shared" si="228"/>
        <v>1</v>
      </c>
      <c r="Q973">
        <f t="shared" si="229"/>
        <v>0</v>
      </c>
      <c r="R973">
        <f t="shared" si="230"/>
        <v>0</v>
      </c>
      <c r="S973">
        <f t="shared" si="231"/>
        <v>0</v>
      </c>
      <c r="V973">
        <f t="shared" si="221"/>
        <v>-1.7194529823155273E-2</v>
      </c>
      <c r="W973">
        <v>1115.5899999999999</v>
      </c>
      <c r="X973">
        <v>441602764</v>
      </c>
      <c r="Y973">
        <f>IF(K972=2,F973+0.005,IF(K972=1,F973,F973))</f>
        <v>-1.7194529823155273E-3</v>
      </c>
    </row>
    <row r="974" spans="1:25" x14ac:dyDescent="0.25">
      <c r="A974" s="1">
        <v>39259</v>
      </c>
      <c r="B974">
        <v>1120.52</v>
      </c>
      <c r="C974">
        <v>1119.3800000000001</v>
      </c>
      <c r="D974">
        <v>1119.1400000000001</v>
      </c>
      <c r="E974">
        <v>1122.3499999999999</v>
      </c>
      <c r="F974">
        <f t="shared" si="220"/>
        <v>-1.2315710562951861E-3</v>
      </c>
      <c r="G974">
        <f t="shared" si="222"/>
        <v>0.40040609137055838</v>
      </c>
      <c r="H974">
        <f t="shared" si="223"/>
        <v>1</v>
      </c>
      <c r="I974">
        <f t="shared" si="223"/>
        <v>2</v>
      </c>
      <c r="J974">
        <f t="shared" si="223"/>
        <v>2</v>
      </c>
      <c r="K974">
        <f t="shared" si="223"/>
        <v>3</v>
      </c>
      <c r="L974">
        <f t="shared" si="224"/>
        <v>0</v>
      </c>
      <c r="M974">
        <f t="shared" si="225"/>
        <v>0</v>
      </c>
      <c r="N974">
        <f t="shared" si="226"/>
        <v>1</v>
      </c>
      <c r="O974">
        <f t="shared" si="227"/>
        <v>0</v>
      </c>
      <c r="P974">
        <f t="shared" si="228"/>
        <v>0</v>
      </c>
      <c r="Q974">
        <f t="shared" si="229"/>
        <v>0</v>
      </c>
      <c r="R974">
        <f t="shared" si="230"/>
        <v>0</v>
      </c>
      <c r="S974">
        <f t="shared" si="231"/>
        <v>0</v>
      </c>
      <c r="V974">
        <f t="shared" si="221"/>
        <v>-1.2315710562951861E-2</v>
      </c>
      <c r="W974">
        <v>1113.93</v>
      </c>
      <c r="X974">
        <v>442126825</v>
      </c>
      <c r="Y974">
        <f>IF(K973=2,F974+0.005,IF(K973=1,F974,F974))</f>
        <v>3.7684289437048138E-3</v>
      </c>
    </row>
    <row r="975" spans="1:25" x14ac:dyDescent="0.25">
      <c r="A975" s="1">
        <v>39260</v>
      </c>
      <c r="B975">
        <v>1119.1400000000001</v>
      </c>
      <c r="C975">
        <v>1115.04</v>
      </c>
      <c r="D975">
        <v>1107.8699999999999</v>
      </c>
      <c r="E975">
        <v>1117.1600000000001</v>
      </c>
      <c r="F975">
        <f t="shared" si="220"/>
        <v>-1.0070232499955509E-2</v>
      </c>
      <c r="G975">
        <f t="shared" si="222"/>
        <v>0.11695431472081218</v>
      </c>
      <c r="H975">
        <f t="shared" si="223"/>
        <v>1</v>
      </c>
      <c r="I975">
        <f t="shared" si="223"/>
        <v>1</v>
      </c>
      <c r="J975">
        <f t="shared" si="223"/>
        <v>1</v>
      </c>
      <c r="K975">
        <f t="shared" si="223"/>
        <v>1</v>
      </c>
      <c r="L975">
        <f t="shared" si="224"/>
        <v>0</v>
      </c>
      <c r="M975">
        <f t="shared" si="225"/>
        <v>0</v>
      </c>
      <c r="N975">
        <f t="shared" si="226"/>
        <v>0</v>
      </c>
      <c r="O975">
        <f t="shared" si="227"/>
        <v>1</v>
      </c>
      <c r="P975">
        <f t="shared" si="228"/>
        <v>0</v>
      </c>
      <c r="Q975">
        <f t="shared" si="229"/>
        <v>0</v>
      </c>
      <c r="R975">
        <f t="shared" si="230"/>
        <v>0</v>
      </c>
      <c r="S975">
        <f t="shared" si="231"/>
        <v>0</v>
      </c>
      <c r="V975">
        <f t="shared" si="221"/>
        <v>-0.10070232499955509</v>
      </c>
      <c r="W975">
        <v>1106.43</v>
      </c>
      <c r="X975">
        <v>439758804</v>
      </c>
      <c r="Y975">
        <f>IF(K974=2,F975+0.005,IF(K974=1,F975,F975))</f>
        <v>-1.0070232499955509E-2</v>
      </c>
    </row>
    <row r="976" spans="1:25" x14ac:dyDescent="0.25">
      <c r="A976" s="1">
        <v>39261</v>
      </c>
      <c r="B976">
        <v>1107.8699999999999</v>
      </c>
      <c r="C976">
        <v>1123.75</v>
      </c>
      <c r="D976">
        <v>1112.92</v>
      </c>
      <c r="E976">
        <v>1124.3499999999999</v>
      </c>
      <c r="F976">
        <f t="shared" si="220"/>
        <v>4.5582965510395463E-3</v>
      </c>
      <c r="G976">
        <f t="shared" si="222"/>
        <v>0.68913705583756346</v>
      </c>
      <c r="H976">
        <f t="shared" si="223"/>
        <v>2</v>
      </c>
      <c r="I976">
        <f t="shared" si="223"/>
        <v>3</v>
      </c>
      <c r="J976">
        <f t="shared" si="223"/>
        <v>3</v>
      </c>
      <c r="K976">
        <f t="shared" si="223"/>
        <v>4</v>
      </c>
      <c r="L976">
        <f t="shared" si="224"/>
        <v>0</v>
      </c>
      <c r="M976">
        <f t="shared" si="225"/>
        <v>0</v>
      </c>
      <c r="N976">
        <f t="shared" si="226"/>
        <v>0</v>
      </c>
      <c r="O976">
        <f t="shared" si="227"/>
        <v>0</v>
      </c>
      <c r="P976">
        <f t="shared" si="228"/>
        <v>0</v>
      </c>
      <c r="Q976">
        <f t="shared" si="229"/>
        <v>0</v>
      </c>
      <c r="R976">
        <f t="shared" si="230"/>
        <v>0</v>
      </c>
      <c r="S976">
        <f t="shared" si="231"/>
        <v>1</v>
      </c>
      <c r="V976">
        <f t="shared" si="221"/>
        <v>4.5582965510395465E-2</v>
      </c>
      <c r="W976">
        <v>1109.05</v>
      </c>
      <c r="X976">
        <v>443208017</v>
      </c>
      <c r="Y976">
        <f>IF(K975=2,F976+0.005,IF(K975=1,F976,F976))</f>
        <v>4.5582965510395463E-3</v>
      </c>
    </row>
    <row r="977" spans="1:25" x14ac:dyDescent="0.25">
      <c r="A977" s="1">
        <v>39264</v>
      </c>
      <c r="B977">
        <v>1112.92</v>
      </c>
      <c r="C977">
        <v>1106.8900000000001</v>
      </c>
      <c r="D977">
        <v>1114.6199999999999</v>
      </c>
      <c r="E977">
        <v>1115.94</v>
      </c>
      <c r="F977">
        <f t="shared" si="220"/>
        <v>1.527513208496404E-3</v>
      </c>
      <c r="G977">
        <f t="shared" si="222"/>
        <v>0.5532994923857868</v>
      </c>
      <c r="H977">
        <f t="shared" si="223"/>
        <v>2</v>
      </c>
      <c r="I977">
        <f t="shared" si="223"/>
        <v>2</v>
      </c>
      <c r="J977">
        <f t="shared" si="223"/>
        <v>3</v>
      </c>
      <c r="K977">
        <f t="shared" si="223"/>
        <v>3</v>
      </c>
      <c r="L977">
        <f t="shared" si="224"/>
        <v>0</v>
      </c>
      <c r="M977">
        <f t="shared" si="225"/>
        <v>1</v>
      </c>
      <c r="N977">
        <f t="shared" si="226"/>
        <v>0</v>
      </c>
      <c r="O977">
        <f t="shared" si="227"/>
        <v>0</v>
      </c>
      <c r="P977">
        <f t="shared" si="228"/>
        <v>0</v>
      </c>
      <c r="Q977">
        <f t="shared" si="229"/>
        <v>0</v>
      </c>
      <c r="R977">
        <f t="shared" si="230"/>
        <v>0</v>
      </c>
      <c r="S977">
        <f t="shared" si="231"/>
        <v>0</v>
      </c>
      <c r="V977">
        <f t="shared" si="221"/>
        <v>1.527513208496404E-2</v>
      </c>
      <c r="W977">
        <v>1105.6600000000001</v>
      </c>
      <c r="X977">
        <v>442842231</v>
      </c>
      <c r="Y977">
        <f>IF(K976=2,F977+0.005,IF(K976=1,F977,F977))</f>
        <v>1.527513208496404E-3</v>
      </c>
    </row>
    <row r="978" spans="1:25" x14ac:dyDescent="0.25">
      <c r="A978" s="1">
        <v>39265</v>
      </c>
      <c r="B978">
        <v>1114.6199999999999</v>
      </c>
      <c r="C978">
        <v>1116.3499999999999</v>
      </c>
      <c r="D978">
        <v>1121.3699999999999</v>
      </c>
      <c r="E978">
        <v>1122.3399999999999</v>
      </c>
      <c r="F978">
        <f t="shared" si="220"/>
        <v>6.0558755450287995E-3</v>
      </c>
      <c r="G978">
        <f t="shared" si="222"/>
        <v>0.74802030456852797</v>
      </c>
      <c r="H978">
        <f t="shared" si="223"/>
        <v>2</v>
      </c>
      <c r="I978">
        <f t="shared" si="223"/>
        <v>3</v>
      </c>
      <c r="J978">
        <f t="shared" si="223"/>
        <v>3</v>
      </c>
      <c r="K978">
        <f t="shared" si="223"/>
        <v>4</v>
      </c>
      <c r="L978">
        <f t="shared" si="224"/>
        <v>0</v>
      </c>
      <c r="M978">
        <f t="shared" si="225"/>
        <v>1</v>
      </c>
      <c r="N978">
        <f t="shared" si="226"/>
        <v>0</v>
      </c>
      <c r="O978">
        <f t="shared" si="227"/>
        <v>0</v>
      </c>
      <c r="P978">
        <f t="shared" si="228"/>
        <v>0</v>
      </c>
      <c r="Q978">
        <f t="shared" si="229"/>
        <v>0</v>
      </c>
      <c r="R978">
        <f t="shared" si="230"/>
        <v>0</v>
      </c>
      <c r="S978">
        <f t="shared" si="231"/>
        <v>0</v>
      </c>
      <c r="V978">
        <f t="shared" si="221"/>
        <v>6.0558755450287993E-2</v>
      </c>
      <c r="W978">
        <v>1111.6500000000001</v>
      </c>
      <c r="X978">
        <v>445440523</v>
      </c>
      <c r="Y978">
        <f>IF(K977=2,F978+0.005,IF(K977=1,F978,F978))</f>
        <v>6.0558755450287995E-3</v>
      </c>
    </row>
    <row r="979" spans="1:25" x14ac:dyDescent="0.25">
      <c r="A979" s="1">
        <v>39266</v>
      </c>
      <c r="B979">
        <v>1121.3699999999999</v>
      </c>
      <c r="C979">
        <v>1130.3499999999999</v>
      </c>
      <c r="D979">
        <v>1138</v>
      </c>
      <c r="E979">
        <v>1138.26</v>
      </c>
      <c r="F979">
        <f t="shared" si="220"/>
        <v>1.4830073927428156E-2</v>
      </c>
      <c r="G979">
        <f t="shared" si="222"/>
        <v>0.93238578680203044</v>
      </c>
      <c r="H979">
        <f t="shared" si="223"/>
        <v>2</v>
      </c>
      <c r="I979">
        <f t="shared" si="223"/>
        <v>3</v>
      </c>
      <c r="J979">
        <f t="shared" si="223"/>
        <v>4</v>
      </c>
      <c r="K979">
        <f t="shared" si="223"/>
        <v>5</v>
      </c>
      <c r="L979">
        <f t="shared" si="224"/>
        <v>0</v>
      </c>
      <c r="M979">
        <f t="shared" si="225"/>
        <v>1</v>
      </c>
      <c r="N979">
        <f t="shared" si="226"/>
        <v>0</v>
      </c>
      <c r="O979">
        <f t="shared" si="227"/>
        <v>0</v>
      </c>
      <c r="P979">
        <f t="shared" si="228"/>
        <v>0</v>
      </c>
      <c r="Q979">
        <f t="shared" si="229"/>
        <v>0</v>
      </c>
      <c r="R979">
        <f t="shared" si="230"/>
        <v>0</v>
      </c>
      <c r="S979">
        <f t="shared" si="231"/>
        <v>0</v>
      </c>
      <c r="V979">
        <f t="shared" si="221"/>
        <v>0.14830073927428156</v>
      </c>
      <c r="W979">
        <v>1130.25</v>
      </c>
      <c r="X979">
        <v>450057064</v>
      </c>
      <c r="Y979">
        <f>IF(K978=2,F979+0.005,IF(K978=1,F979,F979))</f>
        <v>1.4830073927428156E-2</v>
      </c>
    </row>
    <row r="980" spans="1:25" x14ac:dyDescent="0.25">
      <c r="A980" s="1">
        <v>39267</v>
      </c>
      <c r="B980">
        <v>1138</v>
      </c>
      <c r="C980">
        <v>1140</v>
      </c>
      <c r="D980">
        <v>1141.76</v>
      </c>
      <c r="E980">
        <v>1145.8</v>
      </c>
      <c r="F980">
        <f t="shared" si="220"/>
        <v>3.304042179261855E-3</v>
      </c>
      <c r="G980">
        <f t="shared" si="222"/>
        <v>0.6391878172588833</v>
      </c>
      <c r="H980">
        <f t="shared" si="223"/>
        <v>2</v>
      </c>
      <c r="I980">
        <f t="shared" si="223"/>
        <v>2</v>
      </c>
      <c r="J980">
        <f t="shared" si="223"/>
        <v>3</v>
      </c>
      <c r="K980">
        <f t="shared" si="223"/>
        <v>4</v>
      </c>
      <c r="L980">
        <f t="shared" si="224"/>
        <v>1</v>
      </c>
      <c r="M980">
        <f t="shared" si="225"/>
        <v>0</v>
      </c>
      <c r="N980">
        <f t="shared" si="226"/>
        <v>0</v>
      </c>
      <c r="O980">
        <f t="shared" si="227"/>
        <v>0</v>
      </c>
      <c r="P980">
        <f t="shared" si="228"/>
        <v>0</v>
      </c>
      <c r="Q980">
        <f t="shared" si="229"/>
        <v>0</v>
      </c>
      <c r="R980">
        <f t="shared" si="230"/>
        <v>0</v>
      </c>
      <c r="S980">
        <f t="shared" si="231"/>
        <v>0</v>
      </c>
      <c r="V980">
        <f t="shared" si="221"/>
        <v>3.3040421792618548E-2</v>
      </c>
      <c r="W980">
        <v>1138.3900000000001</v>
      </c>
      <c r="X980">
        <v>450042298</v>
      </c>
      <c r="Y980">
        <f>IF(K979=2,F980+0.005,IF(K979=1,F980,F980))</f>
        <v>3.304042179261855E-3</v>
      </c>
    </row>
    <row r="981" spans="1:25" x14ac:dyDescent="0.25">
      <c r="A981" s="1">
        <v>39268</v>
      </c>
      <c r="B981">
        <v>1141.76</v>
      </c>
      <c r="C981">
        <v>1143.33</v>
      </c>
      <c r="D981">
        <v>1139.71</v>
      </c>
      <c r="E981">
        <v>1143.8499999999999</v>
      </c>
      <c r="F981">
        <f t="shared" si="220"/>
        <v>-1.7954736547084803E-3</v>
      </c>
      <c r="G981">
        <f t="shared" si="222"/>
        <v>0.37401015228426399</v>
      </c>
      <c r="H981">
        <f t="shared" si="223"/>
        <v>1</v>
      </c>
      <c r="I981">
        <f t="shared" si="223"/>
        <v>2</v>
      </c>
      <c r="J981">
        <f t="shared" si="223"/>
        <v>2</v>
      </c>
      <c r="K981">
        <f t="shared" si="223"/>
        <v>2</v>
      </c>
      <c r="L981">
        <f t="shared" si="224"/>
        <v>0</v>
      </c>
      <c r="M981">
        <f t="shared" si="225"/>
        <v>0</v>
      </c>
      <c r="N981">
        <f t="shared" si="226"/>
        <v>0</v>
      </c>
      <c r="O981">
        <f t="shared" si="227"/>
        <v>0</v>
      </c>
      <c r="P981">
        <f t="shared" si="228"/>
        <v>1</v>
      </c>
      <c r="Q981">
        <f t="shared" si="229"/>
        <v>0</v>
      </c>
      <c r="R981">
        <f t="shared" si="230"/>
        <v>0</v>
      </c>
      <c r="S981">
        <f t="shared" si="231"/>
        <v>0</v>
      </c>
      <c r="V981">
        <f t="shared" si="221"/>
        <v>-1.7954736547084803E-2</v>
      </c>
      <c r="W981">
        <v>1136.33</v>
      </c>
      <c r="X981">
        <v>450203175</v>
      </c>
      <c r="Y981">
        <f>IF(K980=2,F981+0.005,IF(K980=1,F981,F981))</f>
        <v>-1.7954736547084803E-3</v>
      </c>
    </row>
    <row r="982" spans="1:25" x14ac:dyDescent="0.25">
      <c r="A982" s="1">
        <v>39271</v>
      </c>
      <c r="B982">
        <v>1139.71</v>
      </c>
      <c r="C982">
        <v>1143.3499999999999</v>
      </c>
      <c r="D982">
        <v>1138.54</v>
      </c>
      <c r="E982">
        <v>1143.57</v>
      </c>
      <c r="F982">
        <f t="shared" si="220"/>
        <v>-1.0265769362382297E-3</v>
      </c>
      <c r="G982">
        <f t="shared" si="222"/>
        <v>0.41116751269035534</v>
      </c>
      <c r="H982">
        <f t="shared" si="223"/>
        <v>1</v>
      </c>
      <c r="I982">
        <f t="shared" si="223"/>
        <v>2</v>
      </c>
      <c r="J982">
        <f t="shared" si="223"/>
        <v>2</v>
      </c>
      <c r="K982">
        <f t="shared" si="223"/>
        <v>3</v>
      </c>
      <c r="L982">
        <f t="shared" si="224"/>
        <v>0</v>
      </c>
      <c r="M982">
        <f t="shared" si="225"/>
        <v>0</v>
      </c>
      <c r="N982">
        <f t="shared" si="226"/>
        <v>0</v>
      </c>
      <c r="O982">
        <f t="shared" si="227"/>
        <v>1</v>
      </c>
      <c r="P982">
        <f t="shared" si="228"/>
        <v>0</v>
      </c>
      <c r="Q982">
        <f t="shared" si="229"/>
        <v>0</v>
      </c>
      <c r="R982">
        <f t="shared" si="230"/>
        <v>0</v>
      </c>
      <c r="S982">
        <f t="shared" si="231"/>
        <v>0</v>
      </c>
      <c r="V982">
        <f t="shared" si="221"/>
        <v>-1.0265769362382297E-2</v>
      </c>
      <c r="W982">
        <v>1133.29</v>
      </c>
      <c r="X982">
        <v>450727581</v>
      </c>
      <c r="Y982">
        <f>IF(K981=2,F982+0.005,IF(K981=1,F982,F982))</f>
        <v>3.9734230637617704E-3</v>
      </c>
    </row>
    <row r="983" spans="1:25" x14ac:dyDescent="0.25">
      <c r="A983" s="1">
        <v>39272</v>
      </c>
      <c r="B983">
        <v>1138.54</v>
      </c>
      <c r="C983">
        <v>1141.76</v>
      </c>
      <c r="D983">
        <v>1145.29</v>
      </c>
      <c r="E983">
        <v>1146.57</v>
      </c>
      <c r="F983">
        <f t="shared" si="220"/>
        <v>5.9286454582184204E-3</v>
      </c>
      <c r="G983">
        <f t="shared" si="222"/>
        <v>0.74091370558375635</v>
      </c>
      <c r="H983">
        <f t="shared" si="223"/>
        <v>2</v>
      </c>
      <c r="I983">
        <f t="shared" si="223"/>
        <v>3</v>
      </c>
      <c r="J983">
        <f t="shared" si="223"/>
        <v>3</v>
      </c>
      <c r="K983">
        <f t="shared" si="223"/>
        <v>4</v>
      </c>
      <c r="L983">
        <f t="shared" si="224"/>
        <v>0</v>
      </c>
      <c r="M983">
        <f t="shared" si="225"/>
        <v>0</v>
      </c>
      <c r="N983">
        <f t="shared" si="226"/>
        <v>0</v>
      </c>
      <c r="O983">
        <f t="shared" si="227"/>
        <v>0</v>
      </c>
      <c r="P983">
        <f t="shared" si="228"/>
        <v>0</v>
      </c>
      <c r="Q983">
        <f t="shared" si="229"/>
        <v>0</v>
      </c>
      <c r="R983">
        <f t="shared" si="230"/>
        <v>1</v>
      </c>
      <c r="S983">
        <f t="shared" si="231"/>
        <v>0</v>
      </c>
      <c r="V983">
        <f t="shared" si="221"/>
        <v>5.9286454582184206E-2</v>
      </c>
      <c r="W983">
        <v>1140.24</v>
      </c>
      <c r="X983">
        <v>453261881</v>
      </c>
      <c r="Y983">
        <f>IF(K982=2,F983+0.005,IF(K982=1,F983,F983))</f>
        <v>5.9286454582184204E-3</v>
      </c>
    </row>
    <row r="984" spans="1:25" x14ac:dyDescent="0.25">
      <c r="A984" s="1">
        <v>39273</v>
      </c>
      <c r="B984">
        <v>1145.29</v>
      </c>
      <c r="C984">
        <v>1145.44</v>
      </c>
      <c r="D984">
        <v>1136.9100000000001</v>
      </c>
      <c r="E984">
        <v>1146.74</v>
      </c>
      <c r="F984">
        <f t="shared" si="220"/>
        <v>-7.3169240978266485E-3</v>
      </c>
      <c r="G984">
        <f t="shared" si="222"/>
        <v>0.17786802030456852</v>
      </c>
      <c r="H984">
        <f t="shared" si="223"/>
        <v>1</v>
      </c>
      <c r="I984">
        <f t="shared" si="223"/>
        <v>1</v>
      </c>
      <c r="J984">
        <f t="shared" si="223"/>
        <v>1</v>
      </c>
      <c r="K984">
        <f t="shared" si="223"/>
        <v>1</v>
      </c>
      <c r="L984">
        <f t="shared" si="224"/>
        <v>0</v>
      </c>
      <c r="M984">
        <f t="shared" si="225"/>
        <v>0</v>
      </c>
      <c r="N984">
        <f t="shared" si="226"/>
        <v>0</v>
      </c>
      <c r="O984">
        <f t="shared" si="227"/>
        <v>0</v>
      </c>
      <c r="P984">
        <f t="shared" si="228"/>
        <v>0</v>
      </c>
      <c r="Q984">
        <f t="shared" si="229"/>
        <v>1</v>
      </c>
      <c r="R984">
        <f t="shared" si="230"/>
        <v>0</v>
      </c>
      <c r="S984">
        <f t="shared" si="231"/>
        <v>0</v>
      </c>
      <c r="V984">
        <f t="shared" si="221"/>
        <v>-7.3169240978266492E-2</v>
      </c>
      <c r="W984">
        <v>1135.6500000000001</v>
      </c>
      <c r="X984">
        <v>449995357</v>
      </c>
      <c r="Y984">
        <f>IF(K983=2,F984+0.005,IF(K983=1,F984,F984))</f>
        <v>-7.3169240978266485E-3</v>
      </c>
    </row>
    <row r="985" spans="1:25" x14ac:dyDescent="0.25">
      <c r="A985" s="1">
        <v>39274</v>
      </c>
      <c r="B985">
        <v>1136.9100000000001</v>
      </c>
      <c r="C985">
        <v>1131.3599999999999</v>
      </c>
      <c r="D985">
        <v>1137.9100000000001</v>
      </c>
      <c r="E985">
        <v>1139.6600000000001</v>
      </c>
      <c r="F985">
        <f t="shared" si="220"/>
        <v>8.7957709933064179E-4</v>
      </c>
      <c r="G985">
        <f t="shared" si="222"/>
        <v>0.5191878172588833</v>
      </c>
      <c r="H985">
        <f t="shared" si="223"/>
        <v>2</v>
      </c>
      <c r="I985">
        <f t="shared" si="223"/>
        <v>2</v>
      </c>
      <c r="J985">
        <f t="shared" si="223"/>
        <v>3</v>
      </c>
      <c r="K985">
        <f t="shared" si="223"/>
        <v>3</v>
      </c>
      <c r="L985">
        <f t="shared" si="224"/>
        <v>0</v>
      </c>
      <c r="M985">
        <f t="shared" si="225"/>
        <v>0</v>
      </c>
      <c r="N985">
        <f t="shared" si="226"/>
        <v>0</v>
      </c>
      <c r="O985">
        <f t="shared" si="227"/>
        <v>0</v>
      </c>
      <c r="P985">
        <f t="shared" si="228"/>
        <v>0</v>
      </c>
      <c r="Q985">
        <f t="shared" si="229"/>
        <v>0</v>
      </c>
      <c r="R985">
        <f t="shared" si="230"/>
        <v>0</v>
      </c>
      <c r="S985">
        <f t="shared" si="231"/>
        <v>1</v>
      </c>
      <c r="V985">
        <f t="shared" si="221"/>
        <v>8.7957709933064177E-3</v>
      </c>
      <c r="W985">
        <v>1128.76</v>
      </c>
      <c r="X985">
        <v>451265785</v>
      </c>
      <c r="Y985">
        <f>IF(K984=2,F985+0.005,IF(K984=1,F985,F985))</f>
        <v>8.7957709933064179E-4</v>
      </c>
    </row>
    <row r="986" spans="1:25" x14ac:dyDescent="0.25">
      <c r="A986" s="1">
        <v>39275</v>
      </c>
      <c r="B986">
        <v>1137.9100000000001</v>
      </c>
      <c r="C986">
        <v>1146.8</v>
      </c>
      <c r="D986">
        <v>1148.55</v>
      </c>
      <c r="E986">
        <v>1149.0899999999999</v>
      </c>
      <c r="F986">
        <f t="shared" si="220"/>
        <v>9.3504758724326804E-3</v>
      </c>
      <c r="G986">
        <f t="shared" si="222"/>
        <v>0.84629441624365487</v>
      </c>
      <c r="H986">
        <f t="shared" si="223"/>
        <v>2</v>
      </c>
      <c r="I986">
        <f t="shared" si="223"/>
        <v>3</v>
      </c>
      <c r="J986">
        <f t="shared" si="223"/>
        <v>4</v>
      </c>
      <c r="K986">
        <f t="shared" si="223"/>
        <v>5</v>
      </c>
      <c r="L986">
        <f t="shared" si="224"/>
        <v>0</v>
      </c>
      <c r="M986">
        <f t="shared" si="225"/>
        <v>1</v>
      </c>
      <c r="N986">
        <f t="shared" si="226"/>
        <v>0</v>
      </c>
      <c r="O986">
        <f t="shared" si="227"/>
        <v>0</v>
      </c>
      <c r="P986">
        <f t="shared" si="228"/>
        <v>0</v>
      </c>
      <c r="Q986">
        <f t="shared" si="229"/>
        <v>0</v>
      </c>
      <c r="R986">
        <f t="shared" si="230"/>
        <v>0</v>
      </c>
      <c r="S986">
        <f t="shared" si="231"/>
        <v>0</v>
      </c>
      <c r="V986">
        <f t="shared" si="221"/>
        <v>9.35047587243268E-2</v>
      </c>
      <c r="W986">
        <v>1142.05</v>
      </c>
      <c r="X986">
        <v>467921078</v>
      </c>
      <c r="Y986">
        <f>IF(K985=2,F986+0.005,IF(K985=1,F986,F986))</f>
        <v>9.3504758724326804E-3</v>
      </c>
    </row>
    <row r="987" spans="1:25" x14ac:dyDescent="0.25">
      <c r="A987" s="1">
        <v>39278</v>
      </c>
      <c r="B987">
        <v>1148.55</v>
      </c>
      <c r="C987">
        <v>1162.03</v>
      </c>
      <c r="D987">
        <v>1160.8399999999999</v>
      </c>
      <c r="E987">
        <v>1164.98</v>
      </c>
      <c r="F987">
        <f t="shared" si="220"/>
        <v>1.0700448391450058E-2</v>
      </c>
      <c r="G987">
        <f t="shared" si="222"/>
        <v>0.87350253807106604</v>
      </c>
      <c r="H987">
        <f t="shared" si="223"/>
        <v>2</v>
      </c>
      <c r="I987">
        <f t="shared" si="223"/>
        <v>3</v>
      </c>
      <c r="J987">
        <f t="shared" si="223"/>
        <v>4</v>
      </c>
      <c r="K987">
        <f t="shared" si="223"/>
        <v>5</v>
      </c>
      <c r="L987">
        <f t="shared" si="224"/>
        <v>1</v>
      </c>
      <c r="M987">
        <f t="shared" si="225"/>
        <v>0</v>
      </c>
      <c r="N987">
        <f t="shared" si="226"/>
        <v>0</v>
      </c>
      <c r="O987">
        <f t="shared" si="227"/>
        <v>0</v>
      </c>
      <c r="P987">
        <f t="shared" si="228"/>
        <v>0</v>
      </c>
      <c r="Q987">
        <f t="shared" si="229"/>
        <v>0</v>
      </c>
      <c r="R987">
        <f t="shared" si="230"/>
        <v>0</v>
      </c>
      <c r="S987">
        <f t="shared" si="231"/>
        <v>0</v>
      </c>
      <c r="V987">
        <f t="shared" si="221"/>
        <v>0.10700448391450057</v>
      </c>
      <c r="W987">
        <v>1159.32</v>
      </c>
      <c r="X987">
        <v>474912884</v>
      </c>
      <c r="Y987">
        <f>IF(K986=2,F987+0.005,IF(K986=1,F987,F987))</f>
        <v>1.0700448391450058E-2</v>
      </c>
    </row>
    <row r="988" spans="1:25" x14ac:dyDescent="0.25">
      <c r="A988" s="1">
        <v>39279</v>
      </c>
      <c r="B988">
        <v>1160.8399999999999</v>
      </c>
      <c r="C988">
        <v>1157.3900000000001</v>
      </c>
      <c r="D988">
        <v>1154.94</v>
      </c>
      <c r="E988">
        <v>1158.68</v>
      </c>
      <c r="F988">
        <f t="shared" si="220"/>
        <v>-5.0825264463663072E-3</v>
      </c>
      <c r="G988">
        <f t="shared" si="222"/>
        <v>0.24588832487309645</v>
      </c>
      <c r="H988">
        <f t="shared" si="223"/>
        <v>1</v>
      </c>
      <c r="I988">
        <f t="shared" si="223"/>
        <v>1</v>
      </c>
      <c r="J988">
        <f t="shared" si="223"/>
        <v>1</v>
      </c>
      <c r="K988">
        <f t="shared" si="223"/>
        <v>2</v>
      </c>
      <c r="L988">
        <f t="shared" si="224"/>
        <v>0</v>
      </c>
      <c r="M988">
        <f t="shared" si="225"/>
        <v>0</v>
      </c>
      <c r="N988">
        <f t="shared" si="226"/>
        <v>0</v>
      </c>
      <c r="O988">
        <f t="shared" si="227"/>
        <v>0</v>
      </c>
      <c r="P988">
        <f t="shared" si="228"/>
        <v>0</v>
      </c>
      <c r="Q988">
        <f t="shared" si="229"/>
        <v>1</v>
      </c>
      <c r="R988">
        <f t="shared" si="230"/>
        <v>0</v>
      </c>
      <c r="S988">
        <f t="shared" si="231"/>
        <v>0</v>
      </c>
      <c r="V988">
        <f t="shared" si="221"/>
        <v>-5.0825264463663075E-2</v>
      </c>
      <c r="W988">
        <v>1151.5</v>
      </c>
      <c r="X988">
        <v>473573445</v>
      </c>
      <c r="Y988">
        <f>IF(K987=2,F988+0.005,IF(K987=1,F988,F988))</f>
        <v>-5.0825264463663072E-3</v>
      </c>
    </row>
    <row r="989" spans="1:25" x14ac:dyDescent="0.25">
      <c r="A989" s="1">
        <v>39280</v>
      </c>
      <c r="B989">
        <v>1154.94</v>
      </c>
      <c r="C989">
        <v>1156.6500000000001</v>
      </c>
      <c r="D989">
        <v>1156.04</v>
      </c>
      <c r="E989">
        <v>1159.4000000000001</v>
      </c>
      <c r="F989">
        <f t="shared" si="220"/>
        <v>9.5243042928629107E-4</v>
      </c>
      <c r="G989">
        <f t="shared" si="222"/>
        <v>0.52304568527918782</v>
      </c>
      <c r="H989">
        <f t="shared" si="223"/>
        <v>2</v>
      </c>
      <c r="I989">
        <f t="shared" si="223"/>
        <v>2</v>
      </c>
      <c r="J989">
        <f t="shared" si="223"/>
        <v>3</v>
      </c>
      <c r="K989">
        <f t="shared" si="223"/>
        <v>3</v>
      </c>
      <c r="L989">
        <f t="shared" si="224"/>
        <v>0</v>
      </c>
      <c r="M989">
        <f t="shared" si="225"/>
        <v>0</v>
      </c>
      <c r="N989">
        <f t="shared" si="226"/>
        <v>0</v>
      </c>
      <c r="O989">
        <f t="shared" si="227"/>
        <v>0</v>
      </c>
      <c r="P989">
        <f t="shared" si="228"/>
        <v>0</v>
      </c>
      <c r="Q989">
        <f t="shared" si="229"/>
        <v>0</v>
      </c>
      <c r="R989">
        <f t="shared" si="230"/>
        <v>1</v>
      </c>
      <c r="S989">
        <f t="shared" si="231"/>
        <v>0</v>
      </c>
      <c r="V989">
        <f t="shared" si="221"/>
        <v>9.5243042928629101E-3</v>
      </c>
      <c r="W989">
        <v>1148.99</v>
      </c>
      <c r="X989">
        <v>473334853</v>
      </c>
      <c r="Y989">
        <f>IF(K988=2,F989+0.005,IF(K988=1,F989,F989))</f>
        <v>5.9524304292862913E-3</v>
      </c>
    </row>
    <row r="990" spans="1:25" x14ac:dyDescent="0.25">
      <c r="A990" s="1">
        <v>39281</v>
      </c>
      <c r="B990">
        <v>1156.04</v>
      </c>
      <c r="C990">
        <v>1153.53</v>
      </c>
      <c r="D990">
        <v>1151.83</v>
      </c>
      <c r="E990">
        <v>1155.5999999999999</v>
      </c>
      <c r="F990">
        <f t="shared" si="220"/>
        <v>-3.6417425002595381E-3</v>
      </c>
      <c r="G990">
        <f t="shared" si="222"/>
        <v>0.29279187817258884</v>
      </c>
      <c r="H990">
        <f t="shared" si="223"/>
        <v>1</v>
      </c>
      <c r="I990">
        <f t="shared" si="223"/>
        <v>1</v>
      </c>
      <c r="J990">
        <f t="shared" si="223"/>
        <v>2</v>
      </c>
      <c r="K990">
        <f t="shared" si="223"/>
        <v>2</v>
      </c>
      <c r="L990">
        <f t="shared" si="224"/>
        <v>0</v>
      </c>
      <c r="M990">
        <f t="shared" si="225"/>
        <v>0</v>
      </c>
      <c r="N990">
        <f t="shared" si="226"/>
        <v>0</v>
      </c>
      <c r="O990">
        <f t="shared" si="227"/>
        <v>0</v>
      </c>
      <c r="P990">
        <f t="shared" si="228"/>
        <v>0</v>
      </c>
      <c r="Q990">
        <f t="shared" si="229"/>
        <v>1</v>
      </c>
      <c r="R990">
        <f t="shared" si="230"/>
        <v>0</v>
      </c>
      <c r="S990">
        <f t="shared" si="231"/>
        <v>0</v>
      </c>
      <c r="V990">
        <f t="shared" si="221"/>
        <v>-3.6417425002595379E-2</v>
      </c>
      <c r="W990">
        <v>1148.19</v>
      </c>
      <c r="X990">
        <v>473616148</v>
      </c>
      <c r="Y990">
        <f>IF(K989=2,F990+0.005,IF(K989=1,F990,F990))</f>
        <v>-3.6417425002595381E-3</v>
      </c>
    </row>
    <row r="991" spans="1:25" x14ac:dyDescent="0.25">
      <c r="A991" s="1">
        <v>39282</v>
      </c>
      <c r="B991">
        <v>1151.83</v>
      </c>
      <c r="C991">
        <v>1155.17</v>
      </c>
      <c r="D991">
        <v>1161.21</v>
      </c>
      <c r="E991">
        <v>1164.1600000000001</v>
      </c>
      <c r="F991">
        <f t="shared" si="220"/>
        <v>8.1435628521570984E-3</v>
      </c>
      <c r="G991">
        <f t="shared" si="222"/>
        <v>0.81604060913705578</v>
      </c>
      <c r="H991">
        <f t="shared" si="223"/>
        <v>2</v>
      </c>
      <c r="I991">
        <f t="shared" si="223"/>
        <v>3</v>
      </c>
      <c r="J991">
        <f t="shared" si="223"/>
        <v>4</v>
      </c>
      <c r="K991">
        <f t="shared" si="223"/>
        <v>5</v>
      </c>
      <c r="L991">
        <f t="shared" si="224"/>
        <v>0</v>
      </c>
      <c r="M991">
        <f t="shared" si="225"/>
        <v>0</v>
      </c>
      <c r="N991">
        <f t="shared" si="226"/>
        <v>0</v>
      </c>
      <c r="O991">
        <f t="shared" si="227"/>
        <v>0</v>
      </c>
      <c r="P991">
        <f t="shared" si="228"/>
        <v>0</v>
      </c>
      <c r="Q991">
        <f t="shared" si="229"/>
        <v>0</v>
      </c>
      <c r="R991">
        <f t="shared" si="230"/>
        <v>1</v>
      </c>
      <c r="S991">
        <f t="shared" si="231"/>
        <v>0</v>
      </c>
      <c r="V991">
        <f t="shared" si="221"/>
        <v>8.1435628521570991E-2</v>
      </c>
      <c r="W991">
        <v>1155.0899999999999</v>
      </c>
      <c r="X991">
        <v>474774389</v>
      </c>
      <c r="Y991">
        <f>IF(K990=2,F991+0.005,IF(K990=1,F991,F991))</f>
        <v>1.3143562852157099E-2</v>
      </c>
    </row>
    <row r="992" spans="1:25" x14ac:dyDescent="0.25">
      <c r="A992" s="1">
        <v>39285</v>
      </c>
      <c r="B992">
        <v>1161.21</v>
      </c>
      <c r="C992">
        <v>1155.9000000000001</v>
      </c>
      <c r="D992">
        <v>1158.3499999999999</v>
      </c>
      <c r="E992">
        <v>1159.73</v>
      </c>
      <c r="F992">
        <f t="shared" si="220"/>
        <v>-2.4629481316903292E-3</v>
      </c>
      <c r="G992">
        <f t="shared" si="222"/>
        <v>0.34314720812182742</v>
      </c>
      <c r="H992">
        <f t="shared" si="223"/>
        <v>1</v>
      </c>
      <c r="I992">
        <f t="shared" si="223"/>
        <v>2</v>
      </c>
      <c r="J992">
        <f t="shared" si="223"/>
        <v>2</v>
      </c>
      <c r="K992">
        <f t="shared" si="223"/>
        <v>2</v>
      </c>
      <c r="L992">
        <f t="shared" si="224"/>
        <v>0</v>
      </c>
      <c r="M992">
        <f t="shared" si="225"/>
        <v>0</v>
      </c>
      <c r="N992">
        <f t="shared" si="226"/>
        <v>0</v>
      </c>
      <c r="O992">
        <f t="shared" si="227"/>
        <v>0</v>
      </c>
      <c r="P992">
        <f t="shared" si="228"/>
        <v>0</v>
      </c>
      <c r="Q992">
        <f t="shared" si="229"/>
        <v>1</v>
      </c>
      <c r="R992">
        <f t="shared" si="230"/>
        <v>0</v>
      </c>
      <c r="S992">
        <f t="shared" si="231"/>
        <v>0</v>
      </c>
      <c r="V992">
        <f t="shared" si="221"/>
        <v>-2.462948131690329E-2</v>
      </c>
      <c r="W992">
        <v>1153.58</v>
      </c>
      <c r="X992">
        <v>472424961</v>
      </c>
      <c r="Y992">
        <f>IF(K991=2,F992+0.005,IF(K991=1,F992,F992))</f>
        <v>-2.4629481316903292E-3</v>
      </c>
    </row>
    <row r="993" spans="1:25" x14ac:dyDescent="0.25">
      <c r="A993" s="1">
        <v>39286</v>
      </c>
      <c r="B993">
        <v>1158.3499999999999</v>
      </c>
      <c r="C993">
        <v>1161.74</v>
      </c>
      <c r="D993">
        <v>1165.25</v>
      </c>
      <c r="E993">
        <v>1166.56</v>
      </c>
      <c r="F993">
        <f t="shared" si="220"/>
        <v>5.9567488237580101E-3</v>
      </c>
      <c r="G993">
        <f t="shared" si="222"/>
        <v>0.74274111675126908</v>
      </c>
      <c r="H993">
        <f t="shared" si="223"/>
        <v>2</v>
      </c>
      <c r="I993">
        <f t="shared" si="223"/>
        <v>3</v>
      </c>
      <c r="J993">
        <f t="shared" si="223"/>
        <v>3</v>
      </c>
      <c r="K993">
        <f t="shared" si="223"/>
        <v>4</v>
      </c>
      <c r="L993">
        <f t="shared" si="224"/>
        <v>0</v>
      </c>
      <c r="M993">
        <f t="shared" si="225"/>
        <v>0</v>
      </c>
      <c r="N993">
        <f t="shared" si="226"/>
        <v>0</v>
      </c>
      <c r="O993">
        <f t="shared" si="227"/>
        <v>0</v>
      </c>
      <c r="P993">
        <f t="shared" si="228"/>
        <v>0</v>
      </c>
      <c r="Q993">
        <f t="shared" si="229"/>
        <v>0</v>
      </c>
      <c r="R993">
        <f t="shared" si="230"/>
        <v>0</v>
      </c>
      <c r="S993">
        <f t="shared" si="231"/>
        <v>1</v>
      </c>
      <c r="V993">
        <f t="shared" si="221"/>
        <v>5.9567488237580103E-2</v>
      </c>
      <c r="W993">
        <v>1159.46</v>
      </c>
      <c r="X993">
        <v>474819679</v>
      </c>
      <c r="Y993">
        <f>IF(K992=2,F993+0.005,IF(K992=1,F993,F993))</f>
        <v>1.095674882375801E-2</v>
      </c>
    </row>
    <row r="994" spans="1:25" x14ac:dyDescent="0.25">
      <c r="A994" s="1">
        <v>39288</v>
      </c>
      <c r="B994">
        <v>1165.25</v>
      </c>
      <c r="C994">
        <v>1157.99</v>
      </c>
      <c r="D994">
        <v>1166.6300000000001</v>
      </c>
      <c r="E994">
        <v>1168.1099999999999</v>
      </c>
      <c r="F994">
        <f t="shared" si="220"/>
        <v>1.1842952156190596E-3</v>
      </c>
      <c r="G994">
        <f t="shared" si="222"/>
        <v>0.5346192893401015</v>
      </c>
      <c r="H994">
        <f t="shared" si="223"/>
        <v>2</v>
      </c>
      <c r="I994">
        <f t="shared" si="223"/>
        <v>2</v>
      </c>
      <c r="J994">
        <f t="shared" si="223"/>
        <v>3</v>
      </c>
      <c r="K994">
        <f t="shared" si="223"/>
        <v>3</v>
      </c>
      <c r="L994">
        <f t="shared" si="224"/>
        <v>1</v>
      </c>
      <c r="M994">
        <f t="shared" si="225"/>
        <v>0</v>
      </c>
      <c r="N994">
        <f t="shared" si="226"/>
        <v>0</v>
      </c>
      <c r="O994">
        <f t="shared" si="227"/>
        <v>0</v>
      </c>
      <c r="P994">
        <f t="shared" si="228"/>
        <v>0</v>
      </c>
      <c r="Q994">
        <f t="shared" si="229"/>
        <v>0</v>
      </c>
      <c r="R994">
        <f t="shared" si="230"/>
        <v>0</v>
      </c>
      <c r="S994">
        <f t="shared" si="231"/>
        <v>0</v>
      </c>
      <c r="V994">
        <f t="shared" si="221"/>
        <v>1.1842952156190596E-2</v>
      </c>
      <c r="W994">
        <v>1154.7</v>
      </c>
      <c r="X994">
        <v>476881169</v>
      </c>
      <c r="Y994">
        <f>IF(K993=2,F994+0.005,IF(K993=1,F994,F994))</f>
        <v>1.1842952156190596E-3</v>
      </c>
    </row>
    <row r="995" spans="1:25" x14ac:dyDescent="0.25">
      <c r="A995" s="1">
        <v>39289</v>
      </c>
      <c r="B995">
        <v>1166.6300000000001</v>
      </c>
      <c r="C995">
        <v>1154.8900000000001</v>
      </c>
      <c r="D995">
        <v>1137.1199999999999</v>
      </c>
      <c r="E995">
        <v>1160.46</v>
      </c>
      <c r="F995">
        <f t="shared" si="220"/>
        <v>-2.5295080702536551E-2</v>
      </c>
      <c r="G995">
        <f t="shared" si="222"/>
        <v>1.9898477157360407E-2</v>
      </c>
      <c r="H995">
        <f t="shared" si="223"/>
        <v>1</v>
      </c>
      <c r="I995">
        <f t="shared" si="223"/>
        <v>1</v>
      </c>
      <c r="J995">
        <f t="shared" si="223"/>
        <v>1</v>
      </c>
      <c r="K995">
        <f t="shared" si="223"/>
        <v>1</v>
      </c>
      <c r="L995">
        <f t="shared" si="224"/>
        <v>0</v>
      </c>
      <c r="M995">
        <f t="shared" si="225"/>
        <v>0</v>
      </c>
      <c r="N995">
        <f t="shared" si="226"/>
        <v>0</v>
      </c>
      <c r="O995">
        <f t="shared" si="227"/>
        <v>0</v>
      </c>
      <c r="P995">
        <f t="shared" si="228"/>
        <v>1</v>
      </c>
      <c r="Q995">
        <f t="shared" si="229"/>
        <v>0</v>
      </c>
      <c r="R995">
        <f t="shared" si="230"/>
        <v>0</v>
      </c>
      <c r="S995">
        <f t="shared" si="231"/>
        <v>0</v>
      </c>
      <c r="V995">
        <f t="shared" si="221"/>
        <v>-0.25295080702536549</v>
      </c>
      <c r="W995">
        <v>1133.42</v>
      </c>
      <c r="X995">
        <v>467318244</v>
      </c>
      <c r="Y995">
        <f>IF(K994=2,F995+0.005,IF(K994=1,F995,F995))</f>
        <v>-2.5295080702536551E-2</v>
      </c>
    </row>
    <row r="996" spans="1:25" x14ac:dyDescent="0.25">
      <c r="A996" s="1">
        <v>39292</v>
      </c>
      <c r="B996">
        <v>1137.1199999999999</v>
      </c>
      <c r="C996">
        <v>1105.78</v>
      </c>
      <c r="D996">
        <v>1089.27</v>
      </c>
      <c r="E996">
        <v>1109.46</v>
      </c>
      <c r="F996">
        <f t="shared" si="220"/>
        <v>-4.207999155761917E-2</v>
      </c>
      <c r="G996">
        <f t="shared" si="222"/>
        <v>4.0609137055837565E-3</v>
      </c>
      <c r="H996">
        <f t="shared" si="223"/>
        <v>1</v>
      </c>
      <c r="I996">
        <f t="shared" si="223"/>
        <v>1</v>
      </c>
      <c r="J996">
        <f t="shared" si="223"/>
        <v>1</v>
      </c>
      <c r="K996">
        <f t="shared" si="223"/>
        <v>1</v>
      </c>
      <c r="L996">
        <f t="shared" si="224"/>
        <v>0</v>
      </c>
      <c r="M996">
        <f t="shared" si="225"/>
        <v>0</v>
      </c>
      <c r="N996">
        <f t="shared" si="226"/>
        <v>0</v>
      </c>
      <c r="O996">
        <f t="shared" si="227"/>
        <v>1</v>
      </c>
      <c r="P996">
        <f t="shared" si="228"/>
        <v>0</v>
      </c>
      <c r="Q996">
        <f t="shared" si="229"/>
        <v>0</v>
      </c>
      <c r="R996">
        <f t="shared" si="230"/>
        <v>0</v>
      </c>
      <c r="S996">
        <f t="shared" si="231"/>
        <v>0</v>
      </c>
      <c r="V996">
        <f t="shared" si="221"/>
        <v>-0.42079991557619167</v>
      </c>
      <c r="W996">
        <v>1081.94</v>
      </c>
      <c r="X996">
        <v>449839428</v>
      </c>
      <c r="Y996">
        <f>IF(K995=2,F996+0.005,IF(K995=1,F996,F996))</f>
        <v>-4.207999155761917E-2</v>
      </c>
    </row>
    <row r="997" spans="1:25" x14ac:dyDescent="0.25">
      <c r="A997" s="1">
        <v>39293</v>
      </c>
      <c r="B997">
        <v>1089.27</v>
      </c>
      <c r="C997">
        <v>1106.95</v>
      </c>
      <c r="D997">
        <v>1105.01</v>
      </c>
      <c r="E997">
        <v>1109.81</v>
      </c>
      <c r="F997">
        <f t="shared" si="220"/>
        <v>1.4450044525232504E-2</v>
      </c>
      <c r="G997">
        <f t="shared" si="222"/>
        <v>0.92812182741116755</v>
      </c>
      <c r="H997">
        <f t="shared" si="223"/>
        <v>2</v>
      </c>
      <c r="I997">
        <f t="shared" si="223"/>
        <v>3</v>
      </c>
      <c r="J997">
        <f t="shared" si="223"/>
        <v>4</v>
      </c>
      <c r="K997">
        <f t="shared" si="223"/>
        <v>5</v>
      </c>
      <c r="L997">
        <f t="shared" si="224"/>
        <v>0</v>
      </c>
      <c r="M997">
        <f t="shared" si="225"/>
        <v>0</v>
      </c>
      <c r="N997">
        <f t="shared" si="226"/>
        <v>0</v>
      </c>
      <c r="O997">
        <f t="shared" si="227"/>
        <v>0</v>
      </c>
      <c r="P997">
        <f t="shared" si="228"/>
        <v>0</v>
      </c>
      <c r="Q997">
        <f t="shared" si="229"/>
        <v>0</v>
      </c>
      <c r="R997">
        <f t="shared" si="230"/>
        <v>0</v>
      </c>
      <c r="S997">
        <f t="shared" si="231"/>
        <v>1</v>
      </c>
      <c r="V997">
        <f t="shared" si="221"/>
        <v>0.14450044525232503</v>
      </c>
      <c r="W997">
        <v>1083.9000000000001</v>
      </c>
      <c r="X997">
        <v>456001821</v>
      </c>
      <c r="Y997">
        <f>IF(K996=2,F997+0.005,IF(K996=1,F997,F997))</f>
        <v>1.4450044525232504E-2</v>
      </c>
    </row>
    <row r="998" spans="1:25" x14ac:dyDescent="0.25">
      <c r="A998" s="1">
        <v>39294</v>
      </c>
      <c r="B998">
        <v>1105.01</v>
      </c>
      <c r="C998">
        <v>1114.29</v>
      </c>
      <c r="D998">
        <v>1120.71</v>
      </c>
      <c r="E998">
        <v>1121.48</v>
      </c>
      <c r="F998">
        <f t="shared" si="220"/>
        <v>1.4208016217047851E-2</v>
      </c>
      <c r="G998">
        <f t="shared" si="222"/>
        <v>0.92548223350253811</v>
      </c>
      <c r="H998">
        <f t="shared" si="223"/>
        <v>2</v>
      </c>
      <c r="I998">
        <f t="shared" si="223"/>
        <v>3</v>
      </c>
      <c r="J998">
        <f t="shared" si="223"/>
        <v>4</v>
      </c>
      <c r="K998">
        <f t="shared" si="223"/>
        <v>5</v>
      </c>
      <c r="L998">
        <f t="shared" si="224"/>
        <v>1</v>
      </c>
      <c r="M998">
        <f t="shared" si="225"/>
        <v>0</v>
      </c>
      <c r="N998">
        <f t="shared" si="226"/>
        <v>0</v>
      </c>
      <c r="O998">
        <f t="shared" si="227"/>
        <v>0</v>
      </c>
      <c r="P998">
        <f t="shared" si="228"/>
        <v>0</v>
      </c>
      <c r="Q998">
        <f t="shared" si="229"/>
        <v>0</v>
      </c>
      <c r="R998">
        <f t="shared" si="230"/>
        <v>0</v>
      </c>
      <c r="S998">
        <f t="shared" si="231"/>
        <v>0</v>
      </c>
      <c r="V998">
        <f t="shared" si="221"/>
        <v>0.1420801621704785</v>
      </c>
      <c r="W998">
        <v>1112.96</v>
      </c>
      <c r="X998">
        <v>463695403</v>
      </c>
      <c r="Y998">
        <f>IF(K997=2,F998+0.005,IF(K997=1,F998,F998))</f>
        <v>1.4208016217047851E-2</v>
      </c>
    </row>
    <row r="999" spans="1:25" x14ac:dyDescent="0.25">
      <c r="A999" s="1">
        <v>39295</v>
      </c>
      <c r="B999">
        <v>1120.71</v>
      </c>
      <c r="C999">
        <v>1093.33</v>
      </c>
      <c r="D999">
        <v>1095.0899999999999</v>
      </c>
      <c r="E999">
        <v>1101.06</v>
      </c>
      <c r="F999">
        <f t="shared" si="220"/>
        <v>-2.2860508070776667E-2</v>
      </c>
      <c r="G999">
        <f t="shared" si="222"/>
        <v>2.5583756345177663E-2</v>
      </c>
      <c r="H999">
        <f t="shared" si="223"/>
        <v>1</v>
      </c>
      <c r="I999">
        <f t="shared" si="223"/>
        <v>1</v>
      </c>
      <c r="J999">
        <f t="shared" si="223"/>
        <v>1</v>
      </c>
      <c r="K999">
        <f t="shared" si="223"/>
        <v>1</v>
      </c>
      <c r="L999">
        <f t="shared" si="224"/>
        <v>0</v>
      </c>
      <c r="M999">
        <f t="shared" si="225"/>
        <v>0</v>
      </c>
      <c r="N999">
        <f t="shared" si="226"/>
        <v>0</v>
      </c>
      <c r="O999">
        <f t="shared" si="227"/>
        <v>0</v>
      </c>
      <c r="P999">
        <f t="shared" si="228"/>
        <v>1</v>
      </c>
      <c r="Q999">
        <f t="shared" si="229"/>
        <v>0</v>
      </c>
      <c r="R999">
        <f t="shared" si="230"/>
        <v>0</v>
      </c>
      <c r="S999">
        <f t="shared" si="231"/>
        <v>0</v>
      </c>
      <c r="V999">
        <f t="shared" si="221"/>
        <v>-0.22860508070776667</v>
      </c>
      <c r="W999">
        <v>1084.6500000000001</v>
      </c>
      <c r="X999">
        <v>452667925</v>
      </c>
      <c r="Y999">
        <f>IF(K998=2,F999+0.005,IF(K998=1,F999,F999))</f>
        <v>-2.2860508070776667E-2</v>
      </c>
    </row>
    <row r="1000" spans="1:25" x14ac:dyDescent="0.25">
      <c r="A1000" s="1">
        <v>39296</v>
      </c>
      <c r="B1000">
        <v>1095.0899999999999</v>
      </c>
      <c r="C1000">
        <v>1098.93</v>
      </c>
      <c r="D1000">
        <v>1091.2</v>
      </c>
      <c r="E1000">
        <v>1102.1400000000001</v>
      </c>
      <c r="F1000">
        <f t="shared" si="220"/>
        <v>-3.5522194522823449E-3</v>
      </c>
      <c r="G1000">
        <f t="shared" si="222"/>
        <v>0.29644670050761424</v>
      </c>
      <c r="H1000">
        <f t="shared" si="223"/>
        <v>1</v>
      </c>
      <c r="I1000">
        <f t="shared" si="223"/>
        <v>1</v>
      </c>
      <c r="J1000">
        <f t="shared" si="223"/>
        <v>2</v>
      </c>
      <c r="K1000">
        <f t="shared" si="223"/>
        <v>2</v>
      </c>
      <c r="L1000">
        <f t="shared" si="224"/>
        <v>0</v>
      </c>
      <c r="M1000">
        <f t="shared" si="225"/>
        <v>0</v>
      </c>
      <c r="N1000">
        <f t="shared" si="226"/>
        <v>1</v>
      </c>
      <c r="O1000">
        <f t="shared" si="227"/>
        <v>0</v>
      </c>
      <c r="P1000">
        <f t="shared" si="228"/>
        <v>0</v>
      </c>
      <c r="Q1000">
        <f t="shared" si="229"/>
        <v>0</v>
      </c>
      <c r="R1000">
        <f t="shared" si="230"/>
        <v>0</v>
      </c>
      <c r="S1000">
        <f t="shared" si="231"/>
        <v>0</v>
      </c>
      <c r="V1000">
        <f t="shared" si="221"/>
        <v>-3.5522194522823451E-2</v>
      </c>
      <c r="W1000">
        <v>1087.8699999999999</v>
      </c>
      <c r="X1000">
        <v>453818115</v>
      </c>
      <c r="Y1000">
        <f>IF(K999=2,F1000+0.005,IF(K999=1,F1000,F1000))</f>
        <v>-3.5522194522823449E-3</v>
      </c>
    </row>
    <row r="1001" spans="1:25" x14ac:dyDescent="0.25">
      <c r="A1001" s="1">
        <v>39299</v>
      </c>
      <c r="B1001">
        <v>1091.2</v>
      </c>
      <c r="C1001">
        <v>1059.92</v>
      </c>
      <c r="D1001">
        <v>1050.97</v>
      </c>
      <c r="E1001">
        <v>1059.92</v>
      </c>
      <c r="F1001">
        <f t="shared" si="220"/>
        <v>-3.6867668621700891E-2</v>
      </c>
      <c r="G1001">
        <f t="shared" si="222"/>
        <v>7.1065989847715737E-3</v>
      </c>
      <c r="H1001">
        <f t="shared" si="223"/>
        <v>1</v>
      </c>
      <c r="I1001">
        <f t="shared" si="223"/>
        <v>1</v>
      </c>
      <c r="J1001">
        <f t="shared" si="223"/>
        <v>1</v>
      </c>
      <c r="K1001">
        <f t="shared" si="223"/>
        <v>1</v>
      </c>
      <c r="L1001">
        <f t="shared" si="224"/>
        <v>0</v>
      </c>
      <c r="M1001">
        <f t="shared" si="225"/>
        <v>0</v>
      </c>
      <c r="N1001">
        <f t="shared" si="226"/>
        <v>0</v>
      </c>
      <c r="O1001">
        <f t="shared" si="227"/>
        <v>1</v>
      </c>
      <c r="P1001">
        <f t="shared" si="228"/>
        <v>0</v>
      </c>
      <c r="Q1001">
        <f t="shared" si="229"/>
        <v>0</v>
      </c>
      <c r="R1001">
        <f t="shared" si="230"/>
        <v>0</v>
      </c>
      <c r="S1001">
        <f t="shared" si="231"/>
        <v>0</v>
      </c>
      <c r="V1001">
        <f t="shared" si="221"/>
        <v>-0.36867668621700889</v>
      </c>
      <c r="W1001">
        <v>1046.21</v>
      </c>
      <c r="X1001">
        <v>438744438</v>
      </c>
      <c r="Y1001">
        <f>IF(K1000=2,F1001+0.005,IF(K1000=1,F1001,F1001))</f>
        <v>-3.1867668621700894E-2</v>
      </c>
    </row>
    <row r="1002" spans="1:25" x14ac:dyDescent="0.25">
      <c r="A1002" s="1">
        <v>39300</v>
      </c>
      <c r="B1002">
        <v>1050.97</v>
      </c>
      <c r="C1002">
        <v>1057.98</v>
      </c>
      <c r="D1002">
        <v>1060.17</v>
      </c>
      <c r="E1002">
        <v>1066.82</v>
      </c>
      <c r="F1002">
        <f t="shared" si="220"/>
        <v>8.753817901557652E-3</v>
      </c>
      <c r="G1002">
        <f t="shared" si="222"/>
        <v>0.83472081218274108</v>
      </c>
      <c r="H1002">
        <f t="shared" si="223"/>
        <v>2</v>
      </c>
      <c r="I1002">
        <f t="shared" si="223"/>
        <v>3</v>
      </c>
      <c r="J1002">
        <f t="shared" si="223"/>
        <v>4</v>
      </c>
      <c r="K1002">
        <f t="shared" si="223"/>
        <v>5</v>
      </c>
      <c r="L1002">
        <f t="shared" si="224"/>
        <v>0</v>
      </c>
      <c r="M1002">
        <f t="shared" si="225"/>
        <v>0</v>
      </c>
      <c r="N1002">
        <f t="shared" si="226"/>
        <v>0</v>
      </c>
      <c r="O1002">
        <f t="shared" si="227"/>
        <v>0</v>
      </c>
      <c r="P1002">
        <f t="shared" si="228"/>
        <v>0</v>
      </c>
      <c r="Q1002">
        <f t="shared" si="229"/>
        <v>0</v>
      </c>
      <c r="R1002">
        <f t="shared" si="230"/>
        <v>0</v>
      </c>
      <c r="S1002">
        <f t="shared" si="231"/>
        <v>1</v>
      </c>
      <c r="V1002">
        <f t="shared" si="221"/>
        <v>8.753817901557652E-2</v>
      </c>
      <c r="W1002">
        <v>1055.97</v>
      </c>
      <c r="X1002">
        <v>441524825</v>
      </c>
      <c r="Y1002">
        <f>IF(K1001=2,F1002+0.005,IF(K1001=1,F1002,F1002))</f>
        <v>8.753817901557652E-3</v>
      </c>
    </row>
    <row r="1003" spans="1:25" x14ac:dyDescent="0.25">
      <c r="A1003" s="1">
        <v>39301</v>
      </c>
      <c r="B1003">
        <v>1060.17</v>
      </c>
      <c r="C1003">
        <v>1076.97</v>
      </c>
      <c r="D1003">
        <v>1068.8800000000001</v>
      </c>
      <c r="E1003">
        <v>1080.6500000000001</v>
      </c>
      <c r="F1003">
        <f t="shared" si="220"/>
        <v>8.2156635256610128E-3</v>
      </c>
      <c r="G1003">
        <f t="shared" si="222"/>
        <v>0.81746192893401015</v>
      </c>
      <c r="H1003">
        <f t="shared" si="223"/>
        <v>2</v>
      </c>
      <c r="I1003">
        <f t="shared" si="223"/>
        <v>3</v>
      </c>
      <c r="J1003">
        <f t="shared" si="223"/>
        <v>4</v>
      </c>
      <c r="K1003">
        <f t="shared" si="223"/>
        <v>5</v>
      </c>
      <c r="L1003">
        <f t="shared" si="224"/>
        <v>0</v>
      </c>
      <c r="M1003">
        <f t="shared" si="225"/>
        <v>1</v>
      </c>
      <c r="N1003">
        <f t="shared" si="226"/>
        <v>0</v>
      </c>
      <c r="O1003">
        <f t="shared" si="227"/>
        <v>0</v>
      </c>
      <c r="P1003">
        <f t="shared" si="228"/>
        <v>0</v>
      </c>
      <c r="Q1003">
        <f t="shared" si="229"/>
        <v>0</v>
      </c>
      <c r="R1003">
        <f t="shared" si="230"/>
        <v>0</v>
      </c>
      <c r="S1003">
        <f t="shared" si="231"/>
        <v>0</v>
      </c>
      <c r="V1003">
        <f t="shared" si="221"/>
        <v>8.2156635256610128E-2</v>
      </c>
      <c r="W1003">
        <v>1064.93</v>
      </c>
      <c r="X1003">
        <v>445546609</v>
      </c>
      <c r="Y1003">
        <f>IF(K1002=2,F1003+0.005,IF(K1002=1,F1003,F1003))</f>
        <v>8.2156635256610128E-3</v>
      </c>
    </row>
    <row r="1004" spans="1:25" x14ac:dyDescent="0.25">
      <c r="A1004" s="1">
        <v>39302</v>
      </c>
      <c r="B1004">
        <v>1068.8800000000001</v>
      </c>
      <c r="C1004">
        <v>1079.58</v>
      </c>
      <c r="D1004">
        <v>1091.47</v>
      </c>
      <c r="E1004">
        <v>1091.47</v>
      </c>
      <c r="F1004">
        <f t="shared" si="220"/>
        <v>2.1134271386872162E-2</v>
      </c>
      <c r="G1004">
        <f t="shared" si="222"/>
        <v>0.97441624365482238</v>
      </c>
      <c r="H1004">
        <f t="shared" si="223"/>
        <v>2</v>
      </c>
      <c r="I1004">
        <f t="shared" si="223"/>
        <v>3</v>
      </c>
      <c r="J1004">
        <f t="shared" si="223"/>
        <v>4</v>
      </c>
      <c r="K1004">
        <f t="shared" si="223"/>
        <v>5</v>
      </c>
      <c r="L1004">
        <f t="shared" si="224"/>
        <v>1</v>
      </c>
      <c r="M1004">
        <f t="shared" si="225"/>
        <v>0</v>
      </c>
      <c r="N1004">
        <f t="shared" si="226"/>
        <v>0</v>
      </c>
      <c r="O1004">
        <f t="shared" si="227"/>
        <v>0</v>
      </c>
      <c r="P1004">
        <f t="shared" si="228"/>
        <v>0</v>
      </c>
      <c r="Q1004">
        <f t="shared" si="229"/>
        <v>0</v>
      </c>
      <c r="R1004">
        <f t="shared" si="230"/>
        <v>0</v>
      </c>
      <c r="S1004">
        <f t="shared" si="231"/>
        <v>0</v>
      </c>
      <c r="V1004">
        <f t="shared" si="221"/>
        <v>0.21134271386872161</v>
      </c>
      <c r="W1004">
        <v>1079.58</v>
      </c>
      <c r="X1004">
        <v>453760367</v>
      </c>
      <c r="Y1004">
        <f>IF(K1003=2,F1004+0.005,IF(K1003=1,F1004,F1004))</f>
        <v>2.1134271386872162E-2</v>
      </c>
    </row>
    <row r="1005" spans="1:25" x14ac:dyDescent="0.25">
      <c r="A1005" s="1">
        <v>39303</v>
      </c>
      <c r="B1005">
        <v>1091.47</v>
      </c>
      <c r="C1005">
        <v>1098.42</v>
      </c>
      <c r="D1005">
        <v>1072.69</v>
      </c>
      <c r="E1005">
        <v>1098.71</v>
      </c>
      <c r="F1005">
        <f t="shared" si="220"/>
        <v>-1.7206153169578617E-2</v>
      </c>
      <c r="G1005">
        <f t="shared" si="222"/>
        <v>4.8730964467005075E-2</v>
      </c>
      <c r="H1005">
        <f t="shared" si="223"/>
        <v>1</v>
      </c>
      <c r="I1005">
        <f t="shared" si="223"/>
        <v>1</v>
      </c>
      <c r="J1005">
        <f t="shared" si="223"/>
        <v>1</v>
      </c>
      <c r="K1005">
        <f t="shared" si="223"/>
        <v>1</v>
      </c>
      <c r="L1005">
        <f t="shared" si="224"/>
        <v>0</v>
      </c>
      <c r="M1005">
        <f t="shared" si="225"/>
        <v>0</v>
      </c>
      <c r="N1005">
        <f t="shared" si="226"/>
        <v>0</v>
      </c>
      <c r="O1005">
        <f t="shared" si="227"/>
        <v>0</v>
      </c>
      <c r="P1005">
        <f t="shared" si="228"/>
        <v>0</v>
      </c>
      <c r="Q1005">
        <f t="shared" si="229"/>
        <v>1</v>
      </c>
      <c r="R1005">
        <f t="shared" si="230"/>
        <v>0</v>
      </c>
      <c r="S1005">
        <f t="shared" si="231"/>
        <v>0</v>
      </c>
      <c r="V1005">
        <f t="shared" si="221"/>
        <v>-0.17206153169578617</v>
      </c>
      <c r="W1005">
        <v>1065.8</v>
      </c>
      <c r="X1005">
        <v>448605177</v>
      </c>
      <c r="Y1005">
        <f>IF(K1004=2,F1005+0.005,IF(K1004=1,F1005,F1005))</f>
        <v>-1.7206153169578617E-2</v>
      </c>
    </row>
    <row r="1006" spans="1:25" x14ac:dyDescent="0.25">
      <c r="A1006" s="1">
        <v>39306</v>
      </c>
      <c r="B1006">
        <v>1072.69</v>
      </c>
      <c r="C1006">
        <v>1068.76</v>
      </c>
      <c r="D1006">
        <v>1080.26</v>
      </c>
      <c r="E1006">
        <v>1081.46</v>
      </c>
      <c r="F1006">
        <f t="shared" si="220"/>
        <v>7.0570248627282216E-3</v>
      </c>
      <c r="G1006">
        <f t="shared" si="222"/>
        <v>0.78456852791878173</v>
      </c>
      <c r="H1006">
        <f t="shared" si="223"/>
        <v>2</v>
      </c>
      <c r="I1006">
        <f t="shared" si="223"/>
        <v>3</v>
      </c>
      <c r="J1006">
        <f t="shared" si="223"/>
        <v>4</v>
      </c>
      <c r="K1006">
        <f t="shared" si="223"/>
        <v>4</v>
      </c>
      <c r="L1006">
        <f t="shared" si="224"/>
        <v>0</v>
      </c>
      <c r="M1006">
        <f t="shared" si="225"/>
        <v>0</v>
      </c>
      <c r="N1006">
        <f t="shared" si="226"/>
        <v>0</v>
      </c>
      <c r="O1006">
        <f t="shared" si="227"/>
        <v>0</v>
      </c>
      <c r="P1006">
        <f t="shared" si="228"/>
        <v>0</v>
      </c>
      <c r="Q1006">
        <f t="shared" si="229"/>
        <v>0</v>
      </c>
      <c r="R1006">
        <f t="shared" si="230"/>
        <v>0</v>
      </c>
      <c r="S1006">
        <f t="shared" si="231"/>
        <v>1</v>
      </c>
      <c r="V1006">
        <f t="shared" si="221"/>
        <v>7.0570248627282214E-2</v>
      </c>
      <c r="W1006">
        <v>1061.3900000000001</v>
      </c>
      <c r="X1006">
        <v>450246916</v>
      </c>
      <c r="Y1006">
        <f>IF(K1005=2,F1006+0.005,IF(K1005=1,F1006,F1006))</f>
        <v>7.0570248627282216E-3</v>
      </c>
    </row>
    <row r="1007" spans="1:25" x14ac:dyDescent="0.25">
      <c r="A1007" s="1">
        <v>39307</v>
      </c>
      <c r="B1007">
        <v>1080.26</v>
      </c>
      <c r="C1007">
        <v>1087.0999999999999</v>
      </c>
      <c r="D1007">
        <v>1087.46</v>
      </c>
      <c r="E1007">
        <v>1094.67</v>
      </c>
      <c r="F1007">
        <f t="shared" si="220"/>
        <v>6.6650621146761386E-3</v>
      </c>
      <c r="G1007">
        <f t="shared" si="222"/>
        <v>0.77177664974619287</v>
      </c>
      <c r="H1007">
        <f t="shared" si="223"/>
        <v>2</v>
      </c>
      <c r="I1007">
        <f t="shared" si="223"/>
        <v>3</v>
      </c>
      <c r="J1007">
        <f t="shared" si="223"/>
        <v>4</v>
      </c>
      <c r="K1007">
        <f t="shared" si="223"/>
        <v>4</v>
      </c>
      <c r="L1007">
        <f t="shared" si="224"/>
        <v>1</v>
      </c>
      <c r="M1007">
        <f t="shared" si="225"/>
        <v>0</v>
      </c>
      <c r="N1007">
        <f t="shared" si="226"/>
        <v>0</v>
      </c>
      <c r="O1007">
        <f t="shared" si="227"/>
        <v>0</v>
      </c>
      <c r="P1007">
        <f t="shared" si="228"/>
        <v>0</v>
      </c>
      <c r="Q1007">
        <f t="shared" si="229"/>
        <v>0</v>
      </c>
      <c r="R1007">
        <f t="shared" si="230"/>
        <v>0</v>
      </c>
      <c r="S1007">
        <f t="shared" si="231"/>
        <v>0</v>
      </c>
      <c r="V1007">
        <f t="shared" si="221"/>
        <v>6.6650621146761388E-2</v>
      </c>
      <c r="W1007">
        <v>1084.6099999999999</v>
      </c>
      <c r="X1007">
        <v>452258047</v>
      </c>
      <c r="Y1007">
        <f>IF(K1006=2,F1007+0.005,IF(K1006=1,F1007,F1007))</f>
        <v>6.6650621146761386E-3</v>
      </c>
    </row>
    <row r="1008" spans="1:25" x14ac:dyDescent="0.25">
      <c r="A1008" s="1">
        <v>39308</v>
      </c>
      <c r="B1008">
        <v>1087.46</v>
      </c>
      <c r="C1008">
        <v>1084.1300000000001</v>
      </c>
      <c r="D1008">
        <v>1081.4000000000001</v>
      </c>
      <c r="E1008">
        <v>1088.8800000000001</v>
      </c>
      <c r="F1008">
        <f t="shared" si="220"/>
        <v>-5.572618762988933E-3</v>
      </c>
      <c r="G1008">
        <f t="shared" si="222"/>
        <v>0.22680203045685279</v>
      </c>
      <c r="H1008">
        <f t="shared" si="223"/>
        <v>1</v>
      </c>
      <c r="I1008">
        <f t="shared" si="223"/>
        <v>1</v>
      </c>
      <c r="J1008">
        <f t="shared" si="223"/>
        <v>1</v>
      </c>
      <c r="K1008">
        <f t="shared" si="223"/>
        <v>2</v>
      </c>
      <c r="L1008">
        <f t="shared" si="224"/>
        <v>0</v>
      </c>
      <c r="M1008">
        <f t="shared" si="225"/>
        <v>0</v>
      </c>
      <c r="N1008">
        <f t="shared" si="226"/>
        <v>0</v>
      </c>
      <c r="O1008">
        <f t="shared" si="227"/>
        <v>0</v>
      </c>
      <c r="P1008">
        <f t="shared" si="228"/>
        <v>1</v>
      </c>
      <c r="Q1008">
        <f t="shared" si="229"/>
        <v>0</v>
      </c>
      <c r="R1008">
        <f t="shared" si="230"/>
        <v>0</v>
      </c>
      <c r="S1008">
        <f t="shared" si="231"/>
        <v>0</v>
      </c>
      <c r="V1008">
        <f t="shared" si="221"/>
        <v>-5.5726187629889332E-2</v>
      </c>
      <c r="W1008">
        <v>1080.6099999999999</v>
      </c>
      <c r="X1008">
        <v>449721982</v>
      </c>
      <c r="Y1008">
        <f>IF(K1007=2,F1008+0.005,IF(K1007=1,F1008,F1008))</f>
        <v>-5.572618762988933E-3</v>
      </c>
    </row>
    <row r="1009" spans="1:25" x14ac:dyDescent="0.25">
      <c r="A1009" s="1">
        <v>39309</v>
      </c>
      <c r="B1009">
        <v>1081.4000000000001</v>
      </c>
      <c r="C1009">
        <v>1061.3</v>
      </c>
      <c r="D1009">
        <v>1072.25</v>
      </c>
      <c r="E1009">
        <v>1072.96</v>
      </c>
      <c r="F1009">
        <f t="shared" si="220"/>
        <v>-8.461253930090706E-3</v>
      </c>
      <c r="G1009">
        <f t="shared" si="222"/>
        <v>0.15065989847715736</v>
      </c>
      <c r="H1009">
        <f t="shared" si="223"/>
        <v>1</v>
      </c>
      <c r="I1009">
        <f t="shared" si="223"/>
        <v>1</v>
      </c>
      <c r="J1009">
        <f t="shared" si="223"/>
        <v>1</v>
      </c>
      <c r="K1009">
        <f t="shared" si="223"/>
        <v>1</v>
      </c>
      <c r="L1009">
        <f t="shared" si="224"/>
        <v>0</v>
      </c>
      <c r="M1009">
        <f t="shared" si="225"/>
        <v>0</v>
      </c>
      <c r="N1009">
        <f t="shared" si="226"/>
        <v>1</v>
      </c>
      <c r="O1009">
        <f t="shared" si="227"/>
        <v>0</v>
      </c>
      <c r="P1009">
        <f t="shared" si="228"/>
        <v>0</v>
      </c>
      <c r="Q1009">
        <f t="shared" si="229"/>
        <v>0</v>
      </c>
      <c r="R1009">
        <f t="shared" si="230"/>
        <v>0</v>
      </c>
      <c r="S1009">
        <f t="shared" si="231"/>
        <v>0</v>
      </c>
      <c r="V1009">
        <f t="shared" si="221"/>
        <v>-8.4612539300907064E-2</v>
      </c>
      <c r="W1009">
        <v>1058.04</v>
      </c>
      <c r="X1009">
        <v>445549195</v>
      </c>
      <c r="Y1009">
        <f>IF(K1008=2,F1009+0.005,IF(K1008=1,F1009,F1009))</f>
        <v>-3.4612539300907059E-3</v>
      </c>
    </row>
    <row r="1010" spans="1:25" x14ac:dyDescent="0.25">
      <c r="A1010" s="1">
        <v>39310</v>
      </c>
      <c r="B1010">
        <v>1072.25</v>
      </c>
      <c r="C1010">
        <v>1049.6199999999999</v>
      </c>
      <c r="D1010">
        <v>1038.0999999999999</v>
      </c>
      <c r="E1010">
        <v>1052.55</v>
      </c>
      <c r="F1010">
        <f t="shared" si="220"/>
        <v>-3.1848915831196166E-2</v>
      </c>
      <c r="G1010">
        <f t="shared" si="222"/>
        <v>1.1979695431472081E-2</v>
      </c>
      <c r="H1010">
        <f t="shared" si="223"/>
        <v>1</v>
      </c>
      <c r="I1010">
        <f t="shared" si="223"/>
        <v>1</v>
      </c>
      <c r="J1010">
        <f t="shared" si="223"/>
        <v>1</v>
      </c>
      <c r="K1010">
        <f t="shared" si="223"/>
        <v>1</v>
      </c>
      <c r="L1010">
        <f t="shared" si="224"/>
        <v>0</v>
      </c>
      <c r="M1010">
        <f t="shared" si="225"/>
        <v>0</v>
      </c>
      <c r="N1010">
        <f t="shared" si="226"/>
        <v>0</v>
      </c>
      <c r="O1010">
        <f t="shared" si="227"/>
        <v>1</v>
      </c>
      <c r="P1010">
        <f t="shared" si="228"/>
        <v>0</v>
      </c>
      <c r="Q1010">
        <f t="shared" si="229"/>
        <v>0</v>
      </c>
      <c r="R1010">
        <f t="shared" si="230"/>
        <v>0</v>
      </c>
      <c r="S1010">
        <f t="shared" si="231"/>
        <v>0</v>
      </c>
      <c r="V1010">
        <f t="shared" si="221"/>
        <v>-0.31848915831196167</v>
      </c>
      <c r="W1010">
        <v>1037.01</v>
      </c>
      <c r="X1010">
        <v>431405261</v>
      </c>
      <c r="Y1010">
        <f>IF(K1009=2,F1010+0.005,IF(K1009=1,F1010,F1010))</f>
        <v>-3.1848915831196166E-2</v>
      </c>
    </row>
    <row r="1011" spans="1:25" x14ac:dyDescent="0.25">
      <c r="A1011" s="1">
        <v>39313</v>
      </c>
      <c r="B1011">
        <v>1038.0999999999999</v>
      </c>
      <c r="C1011">
        <v>1058.44</v>
      </c>
      <c r="D1011">
        <v>1056.42</v>
      </c>
      <c r="E1011">
        <v>1063.68</v>
      </c>
      <c r="F1011">
        <f t="shared" si="220"/>
        <v>1.7647625469608096E-2</v>
      </c>
      <c r="G1011">
        <f t="shared" si="222"/>
        <v>0.95837563451776653</v>
      </c>
      <c r="H1011">
        <f t="shared" si="223"/>
        <v>2</v>
      </c>
      <c r="I1011">
        <f t="shared" si="223"/>
        <v>3</v>
      </c>
      <c r="J1011">
        <f t="shared" si="223"/>
        <v>4</v>
      </c>
      <c r="K1011">
        <f t="shared" si="223"/>
        <v>5</v>
      </c>
      <c r="L1011">
        <f t="shared" si="224"/>
        <v>0</v>
      </c>
      <c r="M1011">
        <f t="shared" si="225"/>
        <v>0</v>
      </c>
      <c r="N1011">
        <f t="shared" si="226"/>
        <v>0</v>
      </c>
      <c r="O1011">
        <f t="shared" si="227"/>
        <v>0</v>
      </c>
      <c r="P1011">
        <f t="shared" si="228"/>
        <v>0</v>
      </c>
      <c r="Q1011">
        <f t="shared" si="229"/>
        <v>0</v>
      </c>
      <c r="R1011">
        <f t="shared" si="230"/>
        <v>1</v>
      </c>
      <c r="S1011">
        <f t="shared" si="231"/>
        <v>0</v>
      </c>
      <c r="V1011">
        <f t="shared" si="221"/>
        <v>0.17647625469608097</v>
      </c>
      <c r="W1011">
        <v>1052.83</v>
      </c>
      <c r="X1011">
        <v>435357562</v>
      </c>
      <c r="Y1011">
        <f>IF(K1010=2,F1011+0.005,IF(K1010=1,F1011,F1011))</f>
        <v>1.7647625469608096E-2</v>
      </c>
    </row>
    <row r="1012" spans="1:25" x14ac:dyDescent="0.25">
      <c r="A1012" s="1">
        <v>39314</v>
      </c>
      <c r="B1012">
        <v>1056.42</v>
      </c>
      <c r="C1012">
        <v>1061.01</v>
      </c>
      <c r="D1012">
        <v>1054.44</v>
      </c>
      <c r="E1012">
        <v>1065.7</v>
      </c>
      <c r="F1012">
        <f t="shared" si="220"/>
        <v>-1.8742545578463283E-3</v>
      </c>
      <c r="G1012">
        <f t="shared" si="222"/>
        <v>0.37116751269035531</v>
      </c>
      <c r="H1012">
        <f t="shared" si="223"/>
        <v>1</v>
      </c>
      <c r="I1012">
        <f t="shared" si="223"/>
        <v>2</v>
      </c>
      <c r="J1012">
        <f t="shared" si="223"/>
        <v>2</v>
      </c>
      <c r="K1012">
        <f t="shared" si="223"/>
        <v>2</v>
      </c>
      <c r="L1012">
        <f t="shared" si="224"/>
        <v>0</v>
      </c>
      <c r="M1012">
        <f t="shared" si="225"/>
        <v>0</v>
      </c>
      <c r="N1012">
        <f t="shared" si="226"/>
        <v>0</v>
      </c>
      <c r="O1012">
        <f t="shared" si="227"/>
        <v>0</v>
      </c>
      <c r="P1012">
        <f t="shared" si="228"/>
        <v>1</v>
      </c>
      <c r="Q1012">
        <f t="shared" si="229"/>
        <v>0</v>
      </c>
      <c r="R1012">
        <f t="shared" si="230"/>
        <v>0</v>
      </c>
      <c r="S1012">
        <f t="shared" si="231"/>
        <v>0</v>
      </c>
      <c r="V1012">
        <f t="shared" si="221"/>
        <v>-1.8742545578463284E-2</v>
      </c>
      <c r="W1012">
        <v>1054.44</v>
      </c>
      <c r="X1012">
        <v>433892037</v>
      </c>
      <c r="Y1012">
        <f>IF(K1011=2,F1012+0.005,IF(K1011=1,F1012,F1012))</f>
        <v>-1.8742545578463283E-3</v>
      </c>
    </row>
    <row r="1013" spans="1:25" x14ac:dyDescent="0.25">
      <c r="A1013" s="1">
        <v>39315</v>
      </c>
      <c r="B1013">
        <v>1054.44</v>
      </c>
      <c r="C1013">
        <v>1059.27</v>
      </c>
      <c r="D1013">
        <v>1041.48</v>
      </c>
      <c r="E1013">
        <v>1060.57</v>
      </c>
      <c r="F1013">
        <f t="shared" si="220"/>
        <v>-1.2290884260839911E-2</v>
      </c>
      <c r="G1013">
        <f t="shared" si="222"/>
        <v>8.9746192893401008E-2</v>
      </c>
      <c r="H1013">
        <f t="shared" si="223"/>
        <v>1</v>
      </c>
      <c r="I1013">
        <f t="shared" si="223"/>
        <v>1</v>
      </c>
      <c r="J1013">
        <f t="shared" si="223"/>
        <v>1</v>
      </c>
      <c r="K1013">
        <f t="shared" si="223"/>
        <v>1</v>
      </c>
      <c r="L1013">
        <f t="shared" si="224"/>
        <v>0</v>
      </c>
      <c r="M1013">
        <f t="shared" si="225"/>
        <v>0</v>
      </c>
      <c r="N1013">
        <f t="shared" si="226"/>
        <v>0</v>
      </c>
      <c r="O1013">
        <f t="shared" si="227"/>
        <v>1</v>
      </c>
      <c r="P1013">
        <f t="shared" si="228"/>
        <v>0</v>
      </c>
      <c r="Q1013">
        <f t="shared" si="229"/>
        <v>0</v>
      </c>
      <c r="R1013">
        <f t="shared" si="230"/>
        <v>0</v>
      </c>
      <c r="S1013">
        <f t="shared" si="231"/>
        <v>0</v>
      </c>
      <c r="V1013">
        <f t="shared" si="221"/>
        <v>-0.1229088426083991</v>
      </c>
      <c r="W1013">
        <v>1039.9000000000001</v>
      </c>
      <c r="X1013">
        <v>428794627</v>
      </c>
      <c r="Y1013">
        <f>IF(K1012=2,F1013+0.005,IF(K1012=1,F1013,F1013))</f>
        <v>-7.2908842608399105E-3</v>
      </c>
    </row>
    <row r="1014" spans="1:25" x14ac:dyDescent="0.25">
      <c r="A1014" s="1">
        <v>39316</v>
      </c>
      <c r="B1014">
        <v>1041.48</v>
      </c>
      <c r="C1014">
        <v>1046.8499999999999</v>
      </c>
      <c r="D1014">
        <v>1055.6099999999999</v>
      </c>
      <c r="E1014">
        <v>1057.78</v>
      </c>
      <c r="F1014">
        <f t="shared" si="220"/>
        <v>1.35672312478395E-2</v>
      </c>
      <c r="G1014">
        <f t="shared" si="222"/>
        <v>0.91654822335025377</v>
      </c>
      <c r="H1014">
        <f t="shared" si="223"/>
        <v>2</v>
      </c>
      <c r="I1014">
        <f t="shared" si="223"/>
        <v>3</v>
      </c>
      <c r="J1014">
        <f t="shared" si="223"/>
        <v>4</v>
      </c>
      <c r="K1014">
        <f t="shared" si="223"/>
        <v>5</v>
      </c>
      <c r="L1014">
        <f t="shared" si="224"/>
        <v>0</v>
      </c>
      <c r="M1014">
        <f t="shared" si="225"/>
        <v>0</v>
      </c>
      <c r="N1014">
        <f t="shared" si="226"/>
        <v>0</v>
      </c>
      <c r="O1014">
        <f t="shared" si="227"/>
        <v>0</v>
      </c>
      <c r="P1014">
        <f t="shared" si="228"/>
        <v>0</v>
      </c>
      <c r="Q1014">
        <f t="shared" si="229"/>
        <v>0</v>
      </c>
      <c r="R1014">
        <f t="shared" si="230"/>
        <v>0</v>
      </c>
      <c r="S1014">
        <f t="shared" si="231"/>
        <v>1</v>
      </c>
      <c r="V1014">
        <f t="shared" si="221"/>
        <v>0.13567231247839501</v>
      </c>
      <c r="W1014">
        <v>1042.17</v>
      </c>
      <c r="X1014">
        <v>434592323</v>
      </c>
      <c r="Y1014">
        <f>IF(K1013=2,F1014+0.005,IF(K1013=1,F1014,F1014))</f>
        <v>1.35672312478395E-2</v>
      </c>
    </row>
    <row r="1015" spans="1:25" x14ac:dyDescent="0.25">
      <c r="A1015" s="1">
        <v>39317</v>
      </c>
      <c r="B1015">
        <v>1055.6099999999999</v>
      </c>
      <c r="C1015">
        <v>1068.1500000000001</v>
      </c>
      <c r="D1015">
        <v>1061.47</v>
      </c>
      <c r="E1015">
        <v>1070.6300000000001</v>
      </c>
      <c r="F1015">
        <f t="shared" si="220"/>
        <v>5.5512926175387955E-3</v>
      </c>
      <c r="G1015">
        <f t="shared" si="222"/>
        <v>0.72751269035532995</v>
      </c>
      <c r="H1015">
        <f t="shared" si="223"/>
        <v>2</v>
      </c>
      <c r="I1015">
        <f t="shared" si="223"/>
        <v>3</v>
      </c>
      <c r="J1015">
        <f t="shared" si="223"/>
        <v>3</v>
      </c>
      <c r="K1015">
        <f t="shared" si="223"/>
        <v>4</v>
      </c>
      <c r="L1015">
        <f t="shared" si="224"/>
        <v>0</v>
      </c>
      <c r="M1015">
        <f t="shared" si="225"/>
        <v>1</v>
      </c>
      <c r="N1015">
        <f t="shared" si="226"/>
        <v>0</v>
      </c>
      <c r="O1015">
        <f t="shared" si="227"/>
        <v>0</v>
      </c>
      <c r="P1015">
        <f t="shared" si="228"/>
        <v>0</v>
      </c>
      <c r="Q1015">
        <f t="shared" si="229"/>
        <v>0</v>
      </c>
      <c r="R1015">
        <f t="shared" si="230"/>
        <v>0</v>
      </c>
      <c r="S1015">
        <f t="shared" si="231"/>
        <v>0</v>
      </c>
      <c r="V1015">
        <f t="shared" si="221"/>
        <v>5.5512926175387958E-2</v>
      </c>
      <c r="W1015">
        <v>1058.99</v>
      </c>
      <c r="X1015">
        <v>435409169</v>
      </c>
      <c r="Y1015">
        <f>IF(K1014=2,F1015+0.005,IF(K1014=1,F1015,F1015))</f>
        <v>5.5512926175387955E-3</v>
      </c>
    </row>
    <row r="1016" spans="1:25" x14ac:dyDescent="0.25">
      <c r="A1016" s="1">
        <v>39320</v>
      </c>
      <c r="B1016">
        <v>1061.47</v>
      </c>
      <c r="C1016">
        <v>1077.3</v>
      </c>
      <c r="D1016">
        <v>1083.1600000000001</v>
      </c>
      <c r="E1016">
        <v>1085.18</v>
      </c>
      <c r="F1016">
        <f t="shared" si="220"/>
        <v>2.0433926535841855E-2</v>
      </c>
      <c r="G1016">
        <f t="shared" si="222"/>
        <v>0.97197969543147211</v>
      </c>
      <c r="H1016">
        <f t="shared" si="223"/>
        <v>2</v>
      </c>
      <c r="I1016">
        <f t="shared" si="223"/>
        <v>3</v>
      </c>
      <c r="J1016">
        <f t="shared" si="223"/>
        <v>4</v>
      </c>
      <c r="K1016">
        <f t="shared" si="223"/>
        <v>5</v>
      </c>
      <c r="L1016">
        <f t="shared" si="224"/>
        <v>1</v>
      </c>
      <c r="M1016">
        <f t="shared" si="225"/>
        <v>0</v>
      </c>
      <c r="N1016">
        <f t="shared" si="226"/>
        <v>0</v>
      </c>
      <c r="O1016">
        <f t="shared" si="227"/>
        <v>0</v>
      </c>
      <c r="P1016">
        <f t="shared" si="228"/>
        <v>0</v>
      </c>
      <c r="Q1016">
        <f t="shared" si="229"/>
        <v>0</v>
      </c>
      <c r="R1016">
        <f t="shared" si="230"/>
        <v>0</v>
      </c>
      <c r="S1016">
        <f t="shared" si="231"/>
        <v>0</v>
      </c>
      <c r="V1016">
        <f t="shared" si="221"/>
        <v>0.20433926535841856</v>
      </c>
      <c r="W1016">
        <v>1073.8399999999999</v>
      </c>
      <c r="X1016">
        <v>443050487</v>
      </c>
      <c r="Y1016">
        <f>IF(K1015=2,F1016+0.005,IF(K1015=1,F1016,F1016))</f>
        <v>2.0433926535841855E-2</v>
      </c>
    </row>
    <row r="1017" spans="1:25" x14ac:dyDescent="0.25">
      <c r="A1017" s="1">
        <v>39321</v>
      </c>
      <c r="B1017">
        <v>1083.1600000000001</v>
      </c>
      <c r="C1017">
        <v>1081.42</v>
      </c>
      <c r="D1017">
        <v>1075.52</v>
      </c>
      <c r="E1017">
        <v>1082.28</v>
      </c>
      <c r="F1017">
        <f t="shared" si="220"/>
        <v>-7.0534362421065212E-3</v>
      </c>
      <c r="G1017">
        <f t="shared" si="222"/>
        <v>0.18619289340101522</v>
      </c>
      <c r="H1017">
        <f t="shared" si="223"/>
        <v>1</v>
      </c>
      <c r="I1017">
        <f t="shared" si="223"/>
        <v>1</v>
      </c>
      <c r="J1017">
        <f t="shared" si="223"/>
        <v>1</v>
      </c>
      <c r="K1017">
        <f t="shared" si="223"/>
        <v>1</v>
      </c>
      <c r="L1017">
        <f t="shared" si="224"/>
        <v>0</v>
      </c>
      <c r="M1017">
        <f t="shared" si="225"/>
        <v>0</v>
      </c>
      <c r="N1017">
        <f t="shared" si="226"/>
        <v>0</v>
      </c>
      <c r="O1017">
        <f t="shared" si="227"/>
        <v>0</v>
      </c>
      <c r="P1017">
        <f t="shared" si="228"/>
        <v>1</v>
      </c>
      <c r="Q1017">
        <f t="shared" si="229"/>
        <v>0</v>
      </c>
      <c r="R1017">
        <f t="shared" si="230"/>
        <v>0</v>
      </c>
      <c r="S1017">
        <f t="shared" si="231"/>
        <v>0</v>
      </c>
      <c r="V1017">
        <f t="shared" si="221"/>
        <v>-7.0534362421065214E-2</v>
      </c>
      <c r="W1017">
        <v>1075.3499999999999</v>
      </c>
      <c r="X1017">
        <v>439981127</v>
      </c>
      <c r="Y1017">
        <f>IF(K1016=2,F1017+0.005,IF(K1016=1,F1017,F1017))</f>
        <v>-7.0534362421065212E-3</v>
      </c>
    </row>
    <row r="1018" spans="1:25" x14ac:dyDescent="0.25">
      <c r="A1018" s="1">
        <v>39322</v>
      </c>
      <c r="B1018">
        <v>1075.52</v>
      </c>
      <c r="C1018">
        <v>1075.3699999999999</v>
      </c>
      <c r="D1018">
        <v>1071.46</v>
      </c>
      <c r="E1018">
        <v>1076.53</v>
      </c>
      <c r="F1018">
        <f t="shared" si="220"/>
        <v>-3.7749181791133083E-3</v>
      </c>
      <c r="G1018">
        <f t="shared" si="222"/>
        <v>0.28771573604060913</v>
      </c>
      <c r="H1018">
        <f t="shared" si="223"/>
        <v>1</v>
      </c>
      <c r="I1018">
        <f t="shared" si="223"/>
        <v>1</v>
      </c>
      <c r="J1018">
        <f t="shared" si="223"/>
        <v>2</v>
      </c>
      <c r="K1018">
        <f t="shared" si="223"/>
        <v>2</v>
      </c>
      <c r="L1018">
        <f t="shared" si="224"/>
        <v>0</v>
      </c>
      <c r="M1018">
        <f t="shared" si="225"/>
        <v>0</v>
      </c>
      <c r="N1018">
        <f t="shared" si="226"/>
        <v>1</v>
      </c>
      <c r="O1018">
        <f t="shared" si="227"/>
        <v>0</v>
      </c>
      <c r="P1018">
        <f t="shared" si="228"/>
        <v>0</v>
      </c>
      <c r="Q1018">
        <f t="shared" si="229"/>
        <v>0</v>
      </c>
      <c r="R1018">
        <f t="shared" si="230"/>
        <v>0</v>
      </c>
      <c r="S1018">
        <f t="shared" si="231"/>
        <v>0</v>
      </c>
      <c r="V1018">
        <f t="shared" si="221"/>
        <v>-3.7749181791133082E-2</v>
      </c>
      <c r="W1018">
        <v>1068.5899999999999</v>
      </c>
      <c r="X1018">
        <v>438625803</v>
      </c>
      <c r="Y1018">
        <f>IF(K1017=2,F1018+0.005,IF(K1017=1,F1018,F1018))</f>
        <v>-3.7749181791133083E-3</v>
      </c>
    </row>
    <row r="1019" spans="1:25" x14ac:dyDescent="0.25">
      <c r="A1019" s="1">
        <v>39323</v>
      </c>
      <c r="B1019">
        <v>1071.46</v>
      </c>
      <c r="C1019">
        <v>1061.72</v>
      </c>
      <c r="D1019">
        <v>1066.95</v>
      </c>
      <c r="E1019">
        <v>1071.76</v>
      </c>
      <c r="F1019">
        <f t="shared" si="220"/>
        <v>-4.209209863177338E-3</v>
      </c>
      <c r="G1019">
        <f t="shared" si="222"/>
        <v>0.27187817258883251</v>
      </c>
      <c r="H1019">
        <f t="shared" si="223"/>
        <v>1</v>
      </c>
      <c r="I1019">
        <f t="shared" si="223"/>
        <v>1</v>
      </c>
      <c r="J1019">
        <f t="shared" si="223"/>
        <v>2</v>
      </c>
      <c r="K1019">
        <f t="shared" si="223"/>
        <v>2</v>
      </c>
      <c r="L1019">
        <f t="shared" si="224"/>
        <v>0</v>
      </c>
      <c r="M1019">
        <f t="shared" si="225"/>
        <v>0</v>
      </c>
      <c r="N1019">
        <f t="shared" si="226"/>
        <v>1</v>
      </c>
      <c r="O1019">
        <f t="shared" si="227"/>
        <v>0</v>
      </c>
      <c r="P1019">
        <f t="shared" si="228"/>
        <v>0</v>
      </c>
      <c r="Q1019">
        <f t="shared" si="229"/>
        <v>0</v>
      </c>
      <c r="R1019">
        <f t="shared" si="230"/>
        <v>0</v>
      </c>
      <c r="S1019">
        <f t="shared" si="231"/>
        <v>0</v>
      </c>
      <c r="V1019">
        <f t="shared" si="221"/>
        <v>-4.2092098631773378E-2</v>
      </c>
      <c r="W1019">
        <v>1060.81</v>
      </c>
      <c r="X1019">
        <v>437612041</v>
      </c>
      <c r="Y1019">
        <f>IF(K1018=2,F1019+0.005,IF(K1018=1,F1019,F1019))</f>
        <v>7.9079013682266212E-4</v>
      </c>
    </row>
    <row r="1020" spans="1:25" x14ac:dyDescent="0.25">
      <c r="A1020" s="1">
        <v>39324</v>
      </c>
      <c r="B1020">
        <v>1066.95</v>
      </c>
      <c r="C1020">
        <v>1079.78</v>
      </c>
      <c r="D1020">
        <v>1056.58</v>
      </c>
      <c r="E1020">
        <v>1079.94</v>
      </c>
      <c r="F1020">
        <f t="shared" si="220"/>
        <v>-9.7192933127139211E-3</v>
      </c>
      <c r="G1020">
        <f t="shared" si="222"/>
        <v>0.12345177664974619</v>
      </c>
      <c r="H1020">
        <f t="shared" si="223"/>
        <v>1</v>
      </c>
      <c r="I1020">
        <f t="shared" si="223"/>
        <v>1</v>
      </c>
      <c r="J1020">
        <f t="shared" si="223"/>
        <v>1</v>
      </c>
      <c r="K1020">
        <f t="shared" si="223"/>
        <v>1</v>
      </c>
      <c r="L1020">
        <f t="shared" si="224"/>
        <v>0</v>
      </c>
      <c r="M1020">
        <f t="shared" si="225"/>
        <v>0</v>
      </c>
      <c r="N1020">
        <f t="shared" si="226"/>
        <v>0</v>
      </c>
      <c r="O1020">
        <f t="shared" si="227"/>
        <v>1</v>
      </c>
      <c r="P1020">
        <f t="shared" si="228"/>
        <v>0</v>
      </c>
      <c r="Q1020">
        <f t="shared" si="229"/>
        <v>0</v>
      </c>
      <c r="R1020">
        <f t="shared" si="230"/>
        <v>0</v>
      </c>
      <c r="S1020">
        <f t="shared" si="231"/>
        <v>0</v>
      </c>
      <c r="V1020">
        <f t="shared" si="221"/>
        <v>-9.7192933127139211E-2</v>
      </c>
      <c r="W1020">
        <v>1052.81</v>
      </c>
      <c r="X1020">
        <v>435205578</v>
      </c>
      <c r="Y1020">
        <f>IF(K1019=2,F1020+0.005,IF(K1019=1,F1020,F1020))</f>
        <v>-4.719293312713921E-3</v>
      </c>
    </row>
    <row r="1021" spans="1:25" x14ac:dyDescent="0.25">
      <c r="A1021" s="1">
        <v>39327</v>
      </c>
      <c r="B1021">
        <v>1056.58</v>
      </c>
      <c r="C1021">
        <v>1073.6099999999999</v>
      </c>
      <c r="D1021">
        <v>1076.69</v>
      </c>
      <c r="E1021">
        <v>1077.78</v>
      </c>
      <c r="F1021">
        <f t="shared" si="220"/>
        <v>1.9033106816332062E-2</v>
      </c>
      <c r="G1021">
        <f t="shared" si="222"/>
        <v>0.9669035532994924</v>
      </c>
      <c r="H1021">
        <f t="shared" si="223"/>
        <v>2</v>
      </c>
      <c r="I1021">
        <f t="shared" si="223"/>
        <v>3</v>
      </c>
      <c r="J1021">
        <f t="shared" si="223"/>
        <v>4</v>
      </c>
      <c r="K1021">
        <f t="shared" si="223"/>
        <v>5</v>
      </c>
      <c r="L1021">
        <f t="shared" si="224"/>
        <v>0</v>
      </c>
      <c r="M1021">
        <f t="shared" si="225"/>
        <v>0</v>
      </c>
      <c r="N1021">
        <f t="shared" si="226"/>
        <v>0</v>
      </c>
      <c r="O1021">
        <f t="shared" si="227"/>
        <v>0</v>
      </c>
      <c r="P1021">
        <f t="shared" si="228"/>
        <v>0</v>
      </c>
      <c r="Q1021">
        <f t="shared" si="229"/>
        <v>0</v>
      </c>
      <c r="R1021">
        <f t="shared" si="230"/>
        <v>1</v>
      </c>
      <c r="S1021">
        <f t="shared" si="231"/>
        <v>0</v>
      </c>
      <c r="V1021">
        <f t="shared" si="221"/>
        <v>0.19033106816332063</v>
      </c>
      <c r="W1021">
        <v>1069.33</v>
      </c>
      <c r="X1021">
        <v>442476769</v>
      </c>
      <c r="Y1021">
        <f>IF(K1020=2,F1021+0.005,IF(K1020=1,F1021,F1021))</f>
        <v>1.9033106816332062E-2</v>
      </c>
    </row>
    <row r="1022" spans="1:25" x14ac:dyDescent="0.25">
      <c r="A1022" s="1">
        <v>39328</v>
      </c>
      <c r="B1022">
        <v>1076.69</v>
      </c>
      <c r="C1022">
        <v>1072.82</v>
      </c>
      <c r="D1022">
        <v>1069.72</v>
      </c>
      <c r="E1022">
        <v>1076.42</v>
      </c>
      <c r="F1022">
        <f t="shared" si="220"/>
        <v>-6.4735439170049199E-3</v>
      </c>
      <c r="G1022">
        <f t="shared" si="222"/>
        <v>0.19918781725888324</v>
      </c>
      <c r="H1022">
        <f t="shared" si="223"/>
        <v>1</v>
      </c>
      <c r="I1022">
        <f t="shared" si="223"/>
        <v>1</v>
      </c>
      <c r="J1022">
        <f t="shared" si="223"/>
        <v>1</v>
      </c>
      <c r="K1022">
        <f t="shared" si="223"/>
        <v>1</v>
      </c>
      <c r="L1022">
        <f t="shared" si="224"/>
        <v>0</v>
      </c>
      <c r="M1022">
        <f t="shared" si="225"/>
        <v>0</v>
      </c>
      <c r="N1022">
        <f t="shared" si="226"/>
        <v>0</v>
      </c>
      <c r="O1022">
        <f t="shared" si="227"/>
        <v>0</v>
      </c>
      <c r="P1022">
        <f t="shared" si="228"/>
        <v>0</v>
      </c>
      <c r="Q1022">
        <f t="shared" si="229"/>
        <v>1</v>
      </c>
      <c r="R1022">
        <f t="shared" si="230"/>
        <v>0</v>
      </c>
      <c r="S1022">
        <f t="shared" si="231"/>
        <v>0</v>
      </c>
      <c r="V1022">
        <f t="shared" si="221"/>
        <v>-6.4735439170049203E-2</v>
      </c>
      <c r="W1022">
        <v>1068.49</v>
      </c>
      <c r="X1022">
        <v>440491732</v>
      </c>
      <c r="Y1022">
        <f>IF(K1021=2,F1022+0.005,IF(K1021=1,F1022,F1022))</f>
        <v>-6.4735439170049199E-3</v>
      </c>
    </row>
    <row r="1023" spans="1:25" x14ac:dyDescent="0.25">
      <c r="A1023" s="1">
        <v>39329</v>
      </c>
      <c r="B1023">
        <v>1069.72</v>
      </c>
      <c r="C1023">
        <v>1067.05</v>
      </c>
      <c r="D1023">
        <v>1077.6099999999999</v>
      </c>
      <c r="E1023">
        <v>1079.7</v>
      </c>
      <c r="F1023">
        <f t="shared" si="220"/>
        <v>7.3757618816137609E-3</v>
      </c>
      <c r="G1023">
        <f t="shared" si="222"/>
        <v>0.79553299492385787</v>
      </c>
      <c r="H1023">
        <f t="shared" si="223"/>
        <v>2</v>
      </c>
      <c r="I1023">
        <f t="shared" si="223"/>
        <v>3</v>
      </c>
      <c r="J1023">
        <f t="shared" si="223"/>
        <v>4</v>
      </c>
      <c r="K1023">
        <f t="shared" si="223"/>
        <v>4</v>
      </c>
      <c r="L1023">
        <f t="shared" si="224"/>
        <v>0</v>
      </c>
      <c r="M1023">
        <f t="shared" si="225"/>
        <v>0</v>
      </c>
      <c r="N1023">
        <f t="shared" si="226"/>
        <v>0</v>
      </c>
      <c r="O1023">
        <f t="shared" si="227"/>
        <v>0</v>
      </c>
      <c r="P1023">
        <f t="shared" si="228"/>
        <v>0</v>
      </c>
      <c r="Q1023">
        <f t="shared" si="229"/>
        <v>0</v>
      </c>
      <c r="R1023">
        <f t="shared" si="230"/>
        <v>1</v>
      </c>
      <c r="S1023">
        <f t="shared" si="231"/>
        <v>0</v>
      </c>
      <c r="V1023">
        <f t="shared" si="221"/>
        <v>7.3757618816137613E-2</v>
      </c>
      <c r="W1023">
        <v>1061.18</v>
      </c>
      <c r="X1023">
        <v>444226228</v>
      </c>
      <c r="Y1023">
        <f>IF(K1022=2,F1023+0.005,IF(K1022=1,F1023,F1023))</f>
        <v>7.3757618816137609E-3</v>
      </c>
    </row>
    <row r="1024" spans="1:25" x14ac:dyDescent="0.25">
      <c r="A1024" s="1">
        <v>39330</v>
      </c>
      <c r="B1024">
        <v>1077.6099999999999</v>
      </c>
      <c r="C1024">
        <v>1076.9100000000001</v>
      </c>
      <c r="D1024">
        <v>1067.5</v>
      </c>
      <c r="E1024">
        <v>1081.45</v>
      </c>
      <c r="F1024">
        <f t="shared" si="220"/>
        <v>-9.3818728482474179E-3</v>
      </c>
      <c r="G1024">
        <f t="shared" si="222"/>
        <v>0.13137055837563452</v>
      </c>
      <c r="H1024">
        <f t="shared" si="223"/>
        <v>1</v>
      </c>
      <c r="I1024">
        <f t="shared" si="223"/>
        <v>1</v>
      </c>
      <c r="J1024">
        <f t="shared" si="223"/>
        <v>1</v>
      </c>
      <c r="K1024">
        <f t="shared" si="223"/>
        <v>1</v>
      </c>
      <c r="L1024">
        <f t="shared" si="224"/>
        <v>0</v>
      </c>
      <c r="M1024">
        <f t="shared" si="225"/>
        <v>0</v>
      </c>
      <c r="N1024">
        <f t="shared" si="226"/>
        <v>0</v>
      </c>
      <c r="O1024">
        <f t="shared" si="227"/>
        <v>0</v>
      </c>
      <c r="P1024">
        <f t="shared" si="228"/>
        <v>1</v>
      </c>
      <c r="Q1024">
        <f t="shared" si="229"/>
        <v>0</v>
      </c>
      <c r="R1024">
        <f t="shared" si="230"/>
        <v>0</v>
      </c>
      <c r="S1024">
        <f t="shared" si="231"/>
        <v>0</v>
      </c>
      <c r="V1024">
        <f t="shared" si="221"/>
        <v>-9.3818728482474176E-2</v>
      </c>
      <c r="W1024">
        <v>1067.5</v>
      </c>
      <c r="X1024">
        <v>440968537</v>
      </c>
      <c r="Y1024">
        <f>IF(K1023=2,F1024+0.005,IF(K1023=1,F1024,F1024))</f>
        <v>-9.3818728482474179E-3</v>
      </c>
    </row>
    <row r="1025" spans="1:25" x14ac:dyDescent="0.25">
      <c r="A1025" s="1">
        <v>39331</v>
      </c>
      <c r="B1025">
        <v>1067.5</v>
      </c>
      <c r="C1025">
        <v>1073.6500000000001</v>
      </c>
      <c r="D1025">
        <v>1052.22</v>
      </c>
      <c r="E1025">
        <v>1075.1099999999999</v>
      </c>
      <c r="F1025">
        <f t="shared" si="220"/>
        <v>-1.4313817330210747E-2</v>
      </c>
      <c r="G1025">
        <f t="shared" si="222"/>
        <v>6.9441624365482235E-2</v>
      </c>
      <c r="H1025">
        <f t="shared" si="223"/>
        <v>1</v>
      </c>
      <c r="I1025">
        <f t="shared" si="223"/>
        <v>1</v>
      </c>
      <c r="J1025">
        <f t="shared" si="223"/>
        <v>1</v>
      </c>
      <c r="K1025">
        <f t="shared" si="223"/>
        <v>1</v>
      </c>
      <c r="L1025">
        <f t="shared" si="224"/>
        <v>0</v>
      </c>
      <c r="M1025">
        <f t="shared" si="225"/>
        <v>0</v>
      </c>
      <c r="N1025">
        <f t="shared" si="226"/>
        <v>1</v>
      </c>
      <c r="O1025">
        <f t="shared" si="227"/>
        <v>0</v>
      </c>
      <c r="P1025">
        <f t="shared" si="228"/>
        <v>0</v>
      </c>
      <c r="Q1025">
        <f t="shared" si="229"/>
        <v>0</v>
      </c>
      <c r="R1025">
        <f t="shared" si="230"/>
        <v>0</v>
      </c>
      <c r="S1025">
        <f t="shared" si="231"/>
        <v>0</v>
      </c>
      <c r="V1025">
        <f t="shared" si="221"/>
        <v>-0.14313817330210749</v>
      </c>
      <c r="W1025">
        <v>1049.93</v>
      </c>
      <c r="X1025">
        <v>436804425</v>
      </c>
      <c r="Y1025">
        <f>IF(K1024=2,F1025+0.005,IF(K1024=1,F1025,F1025))</f>
        <v>-1.4313817330210747E-2</v>
      </c>
    </row>
    <row r="1026" spans="1:25" x14ac:dyDescent="0.25">
      <c r="A1026" s="1">
        <v>39334</v>
      </c>
      <c r="B1026">
        <v>1052.22</v>
      </c>
      <c r="C1026">
        <v>1037.3</v>
      </c>
      <c r="D1026">
        <v>1037.49</v>
      </c>
      <c r="E1026">
        <v>1037.98</v>
      </c>
      <c r="F1026">
        <f t="shared" si="220"/>
        <v>-1.3998973598677099E-2</v>
      </c>
      <c r="G1026">
        <f t="shared" si="222"/>
        <v>7.3502538071065993E-2</v>
      </c>
      <c r="H1026">
        <f t="shared" si="223"/>
        <v>1</v>
      </c>
      <c r="I1026">
        <f t="shared" si="223"/>
        <v>1</v>
      </c>
      <c r="J1026">
        <f t="shared" si="223"/>
        <v>1</v>
      </c>
      <c r="K1026">
        <f t="shared" si="223"/>
        <v>1</v>
      </c>
      <c r="L1026">
        <f t="shared" si="224"/>
        <v>0</v>
      </c>
      <c r="M1026">
        <f t="shared" si="225"/>
        <v>0</v>
      </c>
      <c r="N1026">
        <f t="shared" si="226"/>
        <v>0</v>
      </c>
      <c r="O1026">
        <f t="shared" si="227"/>
        <v>1</v>
      </c>
      <c r="P1026">
        <f t="shared" si="228"/>
        <v>0</v>
      </c>
      <c r="Q1026">
        <f t="shared" si="229"/>
        <v>0</v>
      </c>
      <c r="R1026">
        <f t="shared" si="230"/>
        <v>0</v>
      </c>
      <c r="S1026">
        <f t="shared" si="231"/>
        <v>0</v>
      </c>
      <c r="V1026">
        <f t="shared" si="221"/>
        <v>-0.139989735986771</v>
      </c>
      <c r="W1026">
        <v>1029.9100000000001</v>
      </c>
      <c r="X1026">
        <v>430376538</v>
      </c>
      <c r="Y1026">
        <f>IF(K1025=2,F1026+0.005,IF(K1025=1,F1026,F1026))</f>
        <v>-1.3998973598677099E-2</v>
      </c>
    </row>
    <row r="1027" spans="1:25" x14ac:dyDescent="0.25">
      <c r="A1027" s="1">
        <v>39335</v>
      </c>
      <c r="B1027">
        <v>1037.49</v>
      </c>
      <c r="C1027">
        <v>1039.01</v>
      </c>
      <c r="D1027">
        <v>1040.77</v>
      </c>
      <c r="E1027">
        <v>1046.76</v>
      </c>
      <c r="F1027">
        <f t="shared" ref="F1027:F1090" si="232">(D1027-D1026)/D1026</f>
        <v>3.1614762551927947E-3</v>
      </c>
      <c r="G1027">
        <f t="shared" si="222"/>
        <v>0.63005076142131977</v>
      </c>
      <c r="H1027">
        <f t="shared" si="223"/>
        <v>2</v>
      </c>
      <c r="I1027">
        <f t="shared" si="223"/>
        <v>2</v>
      </c>
      <c r="J1027">
        <f t="shared" si="223"/>
        <v>3</v>
      </c>
      <c r="K1027">
        <f t="shared" ref="K1027:K1090" si="233">ROUNDDOWN($G1027*K$2,0)-IF(MOD($G1027*K$2,1)=0,1,0)+1</f>
        <v>4</v>
      </c>
      <c r="L1027">
        <f t="shared" si="224"/>
        <v>0</v>
      </c>
      <c r="M1027">
        <f t="shared" si="225"/>
        <v>0</v>
      </c>
      <c r="N1027">
        <f t="shared" si="226"/>
        <v>0</v>
      </c>
      <c r="O1027">
        <f t="shared" si="227"/>
        <v>0</v>
      </c>
      <c r="P1027">
        <f t="shared" si="228"/>
        <v>0</v>
      </c>
      <c r="Q1027">
        <f t="shared" si="229"/>
        <v>0</v>
      </c>
      <c r="R1027">
        <f t="shared" si="230"/>
        <v>0</v>
      </c>
      <c r="S1027">
        <f t="shared" si="231"/>
        <v>1</v>
      </c>
      <c r="V1027">
        <f t="shared" ref="V1027:V1090" si="234">F1027*10</f>
        <v>3.1614762551927945E-2</v>
      </c>
      <c r="W1027">
        <v>1036.05</v>
      </c>
      <c r="X1027">
        <v>431948025</v>
      </c>
      <c r="Y1027">
        <f>IF(K1026=2,F1027+0.005,IF(K1026=1,F1027,F1027))</f>
        <v>3.1614762551927947E-3</v>
      </c>
    </row>
    <row r="1028" spans="1:25" x14ac:dyDescent="0.25">
      <c r="A1028" s="1">
        <v>39336</v>
      </c>
      <c r="B1028">
        <v>1040.77</v>
      </c>
      <c r="C1028">
        <v>1038.92</v>
      </c>
      <c r="D1028">
        <v>1048.6500000000001</v>
      </c>
      <c r="E1028">
        <v>1049.28</v>
      </c>
      <c r="F1028">
        <f t="shared" si="232"/>
        <v>7.5713173900094251E-3</v>
      </c>
      <c r="G1028">
        <f t="shared" ref="G1028:G1091" si="235">_xlfn.RANK.AVG(F1028,$F$3:$F$4927,1)/COUNT($F$3:$F$4927)</f>
        <v>0.80162436548223348</v>
      </c>
      <c r="H1028">
        <f t="shared" ref="H1028:K1091" si="236">ROUNDDOWN($G1028*H$2,0)-IF(MOD($G1028*H$2,1)=0,1,0)+1</f>
        <v>2</v>
      </c>
      <c r="I1028">
        <f t="shared" si="236"/>
        <v>3</v>
      </c>
      <c r="J1028">
        <f t="shared" si="236"/>
        <v>4</v>
      </c>
      <c r="K1028">
        <f t="shared" si="233"/>
        <v>5</v>
      </c>
      <c r="L1028">
        <f t="shared" si="224"/>
        <v>0</v>
      </c>
      <c r="M1028">
        <f t="shared" si="225"/>
        <v>1</v>
      </c>
      <c r="N1028">
        <f t="shared" si="226"/>
        <v>0</v>
      </c>
      <c r="O1028">
        <f t="shared" si="227"/>
        <v>0</v>
      </c>
      <c r="P1028">
        <f t="shared" si="228"/>
        <v>0</v>
      </c>
      <c r="Q1028">
        <f t="shared" si="229"/>
        <v>0</v>
      </c>
      <c r="R1028">
        <f t="shared" si="230"/>
        <v>0</v>
      </c>
      <c r="S1028">
        <f t="shared" si="231"/>
        <v>0</v>
      </c>
      <c r="V1028">
        <f t="shared" si="234"/>
        <v>7.5713173900094244E-2</v>
      </c>
      <c r="W1028">
        <v>1032.68</v>
      </c>
      <c r="X1028">
        <v>434104248</v>
      </c>
      <c r="Y1028">
        <f>IF(K1027=2,F1028+0.005,IF(K1027=1,F1028,F1028))</f>
        <v>7.5713173900094251E-3</v>
      </c>
    </row>
    <row r="1029" spans="1:25" x14ac:dyDescent="0.25">
      <c r="A1029" s="1">
        <v>39341</v>
      </c>
      <c r="B1029">
        <v>1048.6500000000001</v>
      </c>
      <c r="C1029">
        <v>1059.03</v>
      </c>
      <c r="D1029">
        <v>1062.6400000000001</v>
      </c>
      <c r="E1029">
        <v>1066.8399999999999</v>
      </c>
      <c r="F1029">
        <f t="shared" si="232"/>
        <v>1.3340962189481722E-2</v>
      </c>
      <c r="G1029">
        <f t="shared" si="235"/>
        <v>0.9141116751269035</v>
      </c>
      <c r="H1029">
        <f t="shared" si="236"/>
        <v>2</v>
      </c>
      <c r="I1029">
        <f t="shared" si="236"/>
        <v>3</v>
      </c>
      <c r="J1029">
        <f t="shared" si="236"/>
        <v>4</v>
      </c>
      <c r="K1029">
        <f t="shared" si="233"/>
        <v>5</v>
      </c>
      <c r="L1029">
        <f t="shared" ref="L1029:L1092" si="237">IF(AND($H1028=2,$H1029=2,$H1030=1),1,0)</f>
        <v>1</v>
      </c>
      <c r="M1029">
        <f t="shared" ref="M1029:M1092" si="238">IF(AND($H1028=2,$H1029=2,$H1030=2),1,0)</f>
        <v>0</v>
      </c>
      <c r="N1029">
        <f t="shared" ref="N1029:N1092" si="239">IF(AND($H1028=1,$H1029=1,$H1030=1),1,0)</f>
        <v>0</v>
      </c>
      <c r="O1029">
        <f t="shared" ref="O1029:O1092" si="240">IF(AND($H1028=1,$H1029=1,$H1030=2),1,0)</f>
        <v>0</v>
      </c>
      <c r="P1029">
        <f t="shared" ref="P1029:P1092" si="241">IF(AND($H1028=2,$H1029=1,$H1030=1),1,0)</f>
        <v>0</v>
      </c>
      <c r="Q1029">
        <f t="shared" ref="Q1029:Q1092" si="242">IF(AND($H1028=2,$H1029=1,$H1030=2),1,0)</f>
        <v>0</v>
      </c>
      <c r="R1029">
        <f t="shared" ref="R1029:R1092" si="243">IF(AND($H1028=1,$H1029=2,$H1030=1),1,0)</f>
        <v>0</v>
      </c>
      <c r="S1029">
        <f t="shared" ref="S1029:S1092" si="244">IF(AND($H1028=1,$H1029=2,$H1030=2),1,0)</f>
        <v>0</v>
      </c>
      <c r="V1029">
        <f t="shared" si="234"/>
        <v>0.13340962189481723</v>
      </c>
      <c r="W1029">
        <v>1058.1400000000001</v>
      </c>
      <c r="X1029">
        <v>438703936</v>
      </c>
      <c r="Y1029">
        <f>IF(K1028=2,F1029+0.005,IF(K1028=1,F1029,F1029))</f>
        <v>1.3340962189481722E-2</v>
      </c>
    </row>
    <row r="1030" spans="1:25" x14ac:dyDescent="0.25">
      <c r="A1030" s="1">
        <v>39342</v>
      </c>
      <c r="B1030">
        <v>1062.6400000000001</v>
      </c>
      <c r="C1030">
        <v>1060.32</v>
      </c>
      <c r="D1030">
        <v>1058.48</v>
      </c>
      <c r="E1030">
        <v>1062</v>
      </c>
      <c r="F1030">
        <f t="shared" si="232"/>
        <v>-3.9147782880374175E-3</v>
      </c>
      <c r="G1030">
        <f t="shared" si="235"/>
        <v>0.27979695431472079</v>
      </c>
      <c r="H1030">
        <f t="shared" si="236"/>
        <v>1</v>
      </c>
      <c r="I1030">
        <f t="shared" si="236"/>
        <v>1</v>
      </c>
      <c r="J1030">
        <f t="shared" si="236"/>
        <v>2</v>
      </c>
      <c r="K1030">
        <f t="shared" si="233"/>
        <v>2</v>
      </c>
      <c r="L1030">
        <f t="shared" si="237"/>
        <v>0</v>
      </c>
      <c r="M1030">
        <f t="shared" si="238"/>
        <v>0</v>
      </c>
      <c r="N1030">
        <f t="shared" si="239"/>
        <v>0</v>
      </c>
      <c r="O1030">
        <f t="shared" si="240"/>
        <v>0</v>
      </c>
      <c r="P1030">
        <f t="shared" si="241"/>
        <v>0</v>
      </c>
      <c r="Q1030">
        <f t="shared" si="242"/>
        <v>1</v>
      </c>
      <c r="R1030">
        <f t="shared" si="243"/>
        <v>0</v>
      </c>
      <c r="S1030">
        <f t="shared" si="244"/>
        <v>0</v>
      </c>
      <c r="V1030">
        <f t="shared" si="234"/>
        <v>-3.9147782880374175E-2</v>
      </c>
      <c r="W1030">
        <v>1055.1600000000001</v>
      </c>
      <c r="X1030">
        <v>436181356</v>
      </c>
      <c r="Y1030">
        <f>IF(K1029=2,F1030+0.005,IF(K1029=1,F1030,F1030))</f>
        <v>-3.9147782880374175E-3</v>
      </c>
    </row>
    <row r="1031" spans="1:25" x14ac:dyDescent="0.25">
      <c r="A1031" s="1">
        <v>39343</v>
      </c>
      <c r="B1031">
        <v>1058.48</v>
      </c>
      <c r="C1031">
        <v>1057.6199999999999</v>
      </c>
      <c r="D1031">
        <v>1068.57</v>
      </c>
      <c r="E1031">
        <v>1069.72</v>
      </c>
      <c r="F1031">
        <f t="shared" si="232"/>
        <v>9.5325372231878907E-3</v>
      </c>
      <c r="G1031">
        <f t="shared" si="235"/>
        <v>0.85035532994923857</v>
      </c>
      <c r="H1031">
        <f t="shared" si="236"/>
        <v>2</v>
      </c>
      <c r="I1031">
        <f t="shared" si="236"/>
        <v>3</v>
      </c>
      <c r="J1031">
        <f t="shared" si="236"/>
        <v>4</v>
      </c>
      <c r="K1031">
        <f t="shared" si="233"/>
        <v>5</v>
      </c>
      <c r="L1031">
        <f t="shared" si="237"/>
        <v>0</v>
      </c>
      <c r="M1031">
        <f t="shared" si="238"/>
        <v>0</v>
      </c>
      <c r="N1031">
        <f t="shared" si="239"/>
        <v>0</v>
      </c>
      <c r="O1031">
        <f t="shared" si="240"/>
        <v>0</v>
      </c>
      <c r="P1031">
        <f t="shared" si="241"/>
        <v>0</v>
      </c>
      <c r="Q1031">
        <f t="shared" si="242"/>
        <v>0</v>
      </c>
      <c r="R1031">
        <f t="shared" si="243"/>
        <v>0</v>
      </c>
      <c r="S1031">
        <f t="shared" si="244"/>
        <v>1</v>
      </c>
      <c r="V1031">
        <f t="shared" si="234"/>
        <v>9.532537223187891E-2</v>
      </c>
      <c r="W1031">
        <v>1055.79</v>
      </c>
      <c r="X1031">
        <v>440061885</v>
      </c>
      <c r="Y1031">
        <f>IF(K1030=2,F1031+0.005,IF(K1030=1,F1031,F1031))</f>
        <v>1.453253722318789E-2</v>
      </c>
    </row>
    <row r="1032" spans="1:25" x14ac:dyDescent="0.25">
      <c r="A1032" s="1">
        <v>39344</v>
      </c>
      <c r="B1032">
        <v>1068.57</v>
      </c>
      <c r="C1032">
        <v>1090.6400000000001</v>
      </c>
      <c r="D1032">
        <v>1093.06</v>
      </c>
      <c r="E1032">
        <v>1093.99</v>
      </c>
      <c r="F1032">
        <f t="shared" si="232"/>
        <v>2.2918479837539901E-2</v>
      </c>
      <c r="G1032">
        <f t="shared" si="235"/>
        <v>0.98111675126903553</v>
      </c>
      <c r="H1032">
        <f t="shared" si="236"/>
        <v>2</v>
      </c>
      <c r="I1032">
        <f t="shared" si="236"/>
        <v>3</v>
      </c>
      <c r="J1032">
        <f t="shared" si="236"/>
        <v>4</v>
      </c>
      <c r="K1032">
        <f t="shared" si="233"/>
        <v>5</v>
      </c>
      <c r="L1032">
        <f t="shared" si="237"/>
        <v>1</v>
      </c>
      <c r="M1032">
        <f t="shared" si="238"/>
        <v>0</v>
      </c>
      <c r="N1032">
        <f t="shared" si="239"/>
        <v>0</v>
      </c>
      <c r="O1032">
        <f t="shared" si="240"/>
        <v>0</v>
      </c>
      <c r="P1032">
        <f t="shared" si="241"/>
        <v>0</v>
      </c>
      <c r="Q1032">
        <f t="shared" si="242"/>
        <v>0</v>
      </c>
      <c r="R1032">
        <f t="shared" si="243"/>
        <v>0</v>
      </c>
      <c r="S1032">
        <f t="shared" si="244"/>
        <v>0</v>
      </c>
      <c r="V1032">
        <f t="shared" si="234"/>
        <v>0.22918479837539901</v>
      </c>
      <c r="W1032">
        <v>1088.6099999999999</v>
      </c>
      <c r="X1032">
        <v>449310963</v>
      </c>
      <c r="Y1032">
        <f>IF(K1031=2,F1032+0.005,IF(K1031=1,F1032,F1032))</f>
        <v>2.2918479837539901E-2</v>
      </c>
    </row>
    <row r="1033" spans="1:25" x14ac:dyDescent="0.25">
      <c r="A1033" s="1">
        <v>39345</v>
      </c>
      <c r="B1033">
        <v>1093.06</v>
      </c>
      <c r="C1033">
        <v>1090.3499999999999</v>
      </c>
      <c r="D1033">
        <v>1089.8</v>
      </c>
      <c r="E1033">
        <v>1092.8499999999999</v>
      </c>
      <c r="F1033">
        <f t="shared" si="232"/>
        <v>-2.9824529303057391E-3</v>
      </c>
      <c r="G1033">
        <f t="shared" si="235"/>
        <v>0.31959390862944165</v>
      </c>
      <c r="H1033">
        <f t="shared" si="236"/>
        <v>1</v>
      </c>
      <c r="I1033">
        <f t="shared" si="236"/>
        <v>1</v>
      </c>
      <c r="J1033">
        <f t="shared" si="236"/>
        <v>2</v>
      </c>
      <c r="K1033">
        <f t="shared" si="233"/>
        <v>2</v>
      </c>
      <c r="L1033">
        <f t="shared" si="237"/>
        <v>0</v>
      </c>
      <c r="M1033">
        <f t="shared" si="238"/>
        <v>0</v>
      </c>
      <c r="N1033">
        <f t="shared" si="239"/>
        <v>0</v>
      </c>
      <c r="O1033">
        <f t="shared" si="240"/>
        <v>0</v>
      </c>
      <c r="P1033">
        <f t="shared" si="241"/>
        <v>0</v>
      </c>
      <c r="Q1033">
        <f t="shared" si="242"/>
        <v>1</v>
      </c>
      <c r="R1033">
        <f t="shared" si="243"/>
        <v>0</v>
      </c>
      <c r="S1033">
        <f t="shared" si="244"/>
        <v>0</v>
      </c>
      <c r="V1033">
        <f t="shared" si="234"/>
        <v>-2.9824529303057391E-2</v>
      </c>
      <c r="W1033">
        <v>1085.05</v>
      </c>
      <c r="X1033">
        <v>446866540</v>
      </c>
      <c r="Y1033">
        <f>IF(K1032=2,F1033+0.005,IF(K1032=1,F1033,F1033))</f>
        <v>-2.9824529303057391E-3</v>
      </c>
    </row>
    <row r="1034" spans="1:25" x14ac:dyDescent="0.25">
      <c r="A1034" s="1">
        <v>39348</v>
      </c>
      <c r="B1034">
        <v>1089.8</v>
      </c>
      <c r="C1034">
        <v>1094.67</v>
      </c>
      <c r="D1034">
        <v>1104.57</v>
      </c>
      <c r="E1034">
        <v>1104.69</v>
      </c>
      <c r="F1034">
        <f t="shared" si="232"/>
        <v>1.3552945494586147E-2</v>
      </c>
      <c r="G1034">
        <f t="shared" si="235"/>
        <v>0.91634517766497459</v>
      </c>
      <c r="H1034">
        <f t="shared" si="236"/>
        <v>2</v>
      </c>
      <c r="I1034">
        <f t="shared" si="236"/>
        <v>3</v>
      </c>
      <c r="J1034">
        <f t="shared" si="236"/>
        <v>4</v>
      </c>
      <c r="K1034">
        <f t="shared" si="233"/>
        <v>5</v>
      </c>
      <c r="L1034">
        <f t="shared" si="237"/>
        <v>0</v>
      </c>
      <c r="M1034">
        <f t="shared" si="238"/>
        <v>0</v>
      </c>
      <c r="N1034">
        <f t="shared" si="239"/>
        <v>0</v>
      </c>
      <c r="O1034">
        <f t="shared" si="240"/>
        <v>0</v>
      </c>
      <c r="P1034">
        <f t="shared" si="241"/>
        <v>0</v>
      </c>
      <c r="Q1034">
        <f t="shared" si="242"/>
        <v>0</v>
      </c>
      <c r="R1034">
        <f t="shared" si="243"/>
        <v>0</v>
      </c>
      <c r="S1034">
        <f t="shared" si="244"/>
        <v>1</v>
      </c>
      <c r="V1034">
        <f t="shared" si="234"/>
        <v>0.13552945494586147</v>
      </c>
      <c r="W1034">
        <v>1094.67</v>
      </c>
      <c r="X1034">
        <v>449893947</v>
      </c>
      <c r="Y1034">
        <f>IF(K1033=2,F1034+0.005,IF(K1033=1,F1034,F1034))</f>
        <v>1.8552945494586148E-2</v>
      </c>
    </row>
    <row r="1035" spans="1:25" x14ac:dyDescent="0.25">
      <c r="A1035" s="1">
        <v>39349</v>
      </c>
      <c r="B1035">
        <v>1104.57</v>
      </c>
      <c r="C1035">
        <v>1109.06</v>
      </c>
      <c r="D1035">
        <v>1120.47</v>
      </c>
      <c r="E1035">
        <v>1122.8699999999999</v>
      </c>
      <c r="F1035">
        <f t="shared" si="232"/>
        <v>1.4394741845243029E-2</v>
      </c>
      <c r="G1035">
        <f t="shared" si="235"/>
        <v>0.92771573604060908</v>
      </c>
      <c r="H1035">
        <f t="shared" si="236"/>
        <v>2</v>
      </c>
      <c r="I1035">
        <f t="shared" si="236"/>
        <v>3</v>
      </c>
      <c r="J1035">
        <f t="shared" si="236"/>
        <v>4</v>
      </c>
      <c r="K1035">
        <f t="shared" si="233"/>
        <v>5</v>
      </c>
      <c r="L1035">
        <f t="shared" si="237"/>
        <v>0</v>
      </c>
      <c r="M1035">
        <f t="shared" si="238"/>
        <v>1</v>
      </c>
      <c r="N1035">
        <f t="shared" si="239"/>
        <v>0</v>
      </c>
      <c r="O1035">
        <f t="shared" si="240"/>
        <v>0</v>
      </c>
      <c r="P1035">
        <f t="shared" si="241"/>
        <v>0</v>
      </c>
      <c r="Q1035">
        <f t="shared" si="242"/>
        <v>0</v>
      </c>
      <c r="R1035">
        <f t="shared" si="243"/>
        <v>0</v>
      </c>
      <c r="S1035">
        <f t="shared" si="244"/>
        <v>0</v>
      </c>
      <c r="V1035">
        <f t="shared" si="234"/>
        <v>0.14394741845243028</v>
      </c>
      <c r="W1035">
        <v>1107.05</v>
      </c>
      <c r="X1035">
        <v>456772598</v>
      </c>
      <c r="Y1035">
        <f>IF(K1034=2,F1035+0.005,IF(K1034=1,F1035,F1035))</f>
        <v>1.4394741845243029E-2</v>
      </c>
    </row>
    <row r="1036" spans="1:25" x14ac:dyDescent="0.25">
      <c r="A1036" s="1">
        <v>39350</v>
      </c>
      <c r="B1036">
        <v>1120.47</v>
      </c>
      <c r="C1036">
        <v>1120.1400000000001</v>
      </c>
      <c r="D1036">
        <v>1130.42</v>
      </c>
      <c r="E1036">
        <v>1130.82</v>
      </c>
      <c r="F1036">
        <f t="shared" si="232"/>
        <v>8.8802020580649593E-3</v>
      </c>
      <c r="G1036">
        <f t="shared" si="235"/>
        <v>0.83776649746192888</v>
      </c>
      <c r="H1036">
        <f t="shared" si="236"/>
        <v>2</v>
      </c>
      <c r="I1036">
        <f t="shared" si="236"/>
        <v>3</v>
      </c>
      <c r="J1036">
        <f t="shared" si="236"/>
        <v>4</v>
      </c>
      <c r="K1036">
        <f t="shared" si="233"/>
        <v>5</v>
      </c>
      <c r="L1036">
        <f t="shared" si="237"/>
        <v>0</v>
      </c>
      <c r="M1036">
        <f t="shared" si="238"/>
        <v>1</v>
      </c>
      <c r="N1036">
        <f t="shared" si="239"/>
        <v>0</v>
      </c>
      <c r="O1036">
        <f t="shared" si="240"/>
        <v>0</v>
      </c>
      <c r="P1036">
        <f t="shared" si="241"/>
        <v>0</v>
      </c>
      <c r="Q1036">
        <f t="shared" si="242"/>
        <v>0</v>
      </c>
      <c r="R1036">
        <f t="shared" si="243"/>
        <v>0</v>
      </c>
      <c r="S1036">
        <f t="shared" si="244"/>
        <v>0</v>
      </c>
      <c r="V1036">
        <f t="shared" si="234"/>
        <v>8.8802020580649593E-2</v>
      </c>
      <c r="W1036">
        <v>1113.53</v>
      </c>
      <c r="X1036">
        <v>460280130</v>
      </c>
      <c r="Y1036">
        <f>IF(K1035=2,F1036+0.005,IF(K1035=1,F1036,F1036))</f>
        <v>8.8802020580649593E-3</v>
      </c>
    </row>
    <row r="1037" spans="1:25" x14ac:dyDescent="0.25">
      <c r="A1037" s="1">
        <v>39355</v>
      </c>
      <c r="B1037">
        <v>1130.42</v>
      </c>
      <c r="C1037">
        <v>1146.92</v>
      </c>
      <c r="D1037">
        <v>1145.8399999999999</v>
      </c>
      <c r="E1037">
        <v>1150.92</v>
      </c>
      <c r="F1037">
        <f t="shared" si="232"/>
        <v>1.3640947612391716E-2</v>
      </c>
      <c r="G1037">
        <f t="shared" si="235"/>
        <v>0.91776649746192895</v>
      </c>
      <c r="H1037">
        <f t="shared" si="236"/>
        <v>2</v>
      </c>
      <c r="I1037">
        <f t="shared" si="236"/>
        <v>3</v>
      </c>
      <c r="J1037">
        <f t="shared" si="236"/>
        <v>4</v>
      </c>
      <c r="K1037">
        <f t="shared" si="233"/>
        <v>5</v>
      </c>
      <c r="L1037">
        <f t="shared" si="237"/>
        <v>0</v>
      </c>
      <c r="M1037">
        <f t="shared" si="238"/>
        <v>1</v>
      </c>
      <c r="N1037">
        <f t="shared" si="239"/>
        <v>0</v>
      </c>
      <c r="O1037">
        <f t="shared" si="240"/>
        <v>0</v>
      </c>
      <c r="P1037">
        <f t="shared" si="241"/>
        <v>0</v>
      </c>
      <c r="Q1037">
        <f t="shared" si="242"/>
        <v>0</v>
      </c>
      <c r="R1037">
        <f t="shared" si="243"/>
        <v>0</v>
      </c>
      <c r="S1037">
        <f t="shared" si="244"/>
        <v>0</v>
      </c>
      <c r="V1037">
        <f t="shared" si="234"/>
        <v>0.13640947612391716</v>
      </c>
      <c r="W1037">
        <v>1144.3699999999999</v>
      </c>
      <c r="X1037">
        <v>465705459</v>
      </c>
      <c r="Y1037">
        <f>IF(K1036=2,F1037+0.005,IF(K1036=1,F1037,F1037))</f>
        <v>1.3640947612391716E-2</v>
      </c>
    </row>
    <row r="1038" spans="1:25" x14ac:dyDescent="0.25">
      <c r="A1038" s="1">
        <v>39356</v>
      </c>
      <c r="B1038">
        <v>1145.8399999999999</v>
      </c>
      <c r="C1038">
        <v>1143.8800000000001</v>
      </c>
      <c r="D1038">
        <v>1150.19</v>
      </c>
      <c r="E1038">
        <v>1154.9000000000001</v>
      </c>
      <c r="F1038">
        <f t="shared" si="232"/>
        <v>3.7963415485583823E-3</v>
      </c>
      <c r="G1038">
        <f t="shared" si="235"/>
        <v>0.65969543147208121</v>
      </c>
      <c r="H1038">
        <f t="shared" si="236"/>
        <v>2</v>
      </c>
      <c r="I1038">
        <f t="shared" si="236"/>
        <v>2</v>
      </c>
      <c r="J1038">
        <f t="shared" si="236"/>
        <v>3</v>
      </c>
      <c r="K1038">
        <f t="shared" si="233"/>
        <v>4</v>
      </c>
      <c r="L1038">
        <f t="shared" si="237"/>
        <v>0</v>
      </c>
      <c r="M1038">
        <f t="shared" si="238"/>
        <v>1</v>
      </c>
      <c r="N1038">
        <f t="shared" si="239"/>
        <v>0</v>
      </c>
      <c r="O1038">
        <f t="shared" si="240"/>
        <v>0</v>
      </c>
      <c r="P1038">
        <f t="shared" si="241"/>
        <v>0</v>
      </c>
      <c r="Q1038">
        <f t="shared" si="242"/>
        <v>0</v>
      </c>
      <c r="R1038">
        <f t="shared" si="243"/>
        <v>0</v>
      </c>
      <c r="S1038">
        <f t="shared" si="244"/>
        <v>0</v>
      </c>
      <c r="V1038">
        <f t="shared" si="234"/>
        <v>3.7963415485583824E-2</v>
      </c>
      <c r="W1038">
        <v>1140.77</v>
      </c>
      <c r="X1038">
        <v>465984157</v>
      </c>
      <c r="Y1038">
        <f>IF(K1037=2,F1038+0.005,IF(K1037=1,F1038,F1038))</f>
        <v>3.7963415485583823E-3</v>
      </c>
    </row>
    <row r="1039" spans="1:25" x14ac:dyDescent="0.25">
      <c r="A1039" s="1">
        <v>39357</v>
      </c>
      <c r="B1039">
        <v>1150.19</v>
      </c>
      <c r="C1039">
        <v>1163.6500000000001</v>
      </c>
      <c r="D1039">
        <v>1157.5</v>
      </c>
      <c r="E1039">
        <v>1163.76</v>
      </c>
      <c r="F1039">
        <f t="shared" si="232"/>
        <v>6.3554717046748321E-3</v>
      </c>
      <c r="G1039">
        <f t="shared" si="235"/>
        <v>0.75837563451776646</v>
      </c>
      <c r="H1039">
        <f t="shared" si="236"/>
        <v>2</v>
      </c>
      <c r="I1039">
        <f t="shared" si="236"/>
        <v>3</v>
      </c>
      <c r="J1039">
        <f t="shared" si="236"/>
        <v>4</v>
      </c>
      <c r="K1039">
        <f t="shared" si="233"/>
        <v>4</v>
      </c>
      <c r="L1039">
        <f t="shared" si="237"/>
        <v>0</v>
      </c>
      <c r="M1039">
        <f t="shared" si="238"/>
        <v>1</v>
      </c>
      <c r="N1039">
        <f t="shared" si="239"/>
        <v>0</v>
      </c>
      <c r="O1039">
        <f t="shared" si="240"/>
        <v>0</v>
      </c>
      <c r="P1039">
        <f t="shared" si="241"/>
        <v>0</v>
      </c>
      <c r="Q1039">
        <f t="shared" si="242"/>
        <v>0</v>
      </c>
      <c r="R1039">
        <f t="shared" si="243"/>
        <v>0</v>
      </c>
      <c r="S1039">
        <f t="shared" si="244"/>
        <v>0</v>
      </c>
      <c r="V1039">
        <f t="shared" si="234"/>
        <v>6.3554717046748324E-2</v>
      </c>
      <c r="W1039">
        <v>1156.47</v>
      </c>
      <c r="X1039">
        <v>468967171</v>
      </c>
      <c r="Y1039">
        <f>IF(K1038=2,F1039+0.005,IF(K1038=1,F1039,F1039))</f>
        <v>6.3554717046748321E-3</v>
      </c>
    </row>
    <row r="1040" spans="1:25" x14ac:dyDescent="0.25">
      <c r="A1040" s="1">
        <v>39362</v>
      </c>
      <c r="B1040">
        <v>1157.5</v>
      </c>
      <c r="C1040">
        <v>1170.08</v>
      </c>
      <c r="D1040">
        <v>1176.1300000000001</v>
      </c>
      <c r="E1040">
        <v>1181.6600000000001</v>
      </c>
      <c r="F1040">
        <f t="shared" si="232"/>
        <v>1.6095032397408303E-2</v>
      </c>
      <c r="G1040">
        <f t="shared" si="235"/>
        <v>0.94578680203045684</v>
      </c>
      <c r="H1040">
        <f t="shared" si="236"/>
        <v>2</v>
      </c>
      <c r="I1040">
        <f t="shared" si="236"/>
        <v>3</v>
      </c>
      <c r="J1040">
        <f t="shared" si="236"/>
        <v>4</v>
      </c>
      <c r="K1040">
        <f t="shared" si="233"/>
        <v>5</v>
      </c>
      <c r="L1040">
        <f t="shared" si="237"/>
        <v>1</v>
      </c>
      <c r="M1040">
        <f t="shared" si="238"/>
        <v>0</v>
      </c>
      <c r="N1040">
        <f t="shared" si="239"/>
        <v>0</v>
      </c>
      <c r="O1040">
        <f t="shared" si="240"/>
        <v>0</v>
      </c>
      <c r="P1040">
        <f t="shared" si="241"/>
        <v>0</v>
      </c>
      <c r="Q1040">
        <f t="shared" si="242"/>
        <v>0</v>
      </c>
      <c r="R1040">
        <f t="shared" si="243"/>
        <v>0</v>
      </c>
      <c r="S1040">
        <f t="shared" si="244"/>
        <v>0</v>
      </c>
      <c r="V1040">
        <f t="shared" si="234"/>
        <v>0.16095032397408304</v>
      </c>
      <c r="W1040">
        <v>1169.29</v>
      </c>
      <c r="X1040">
        <v>472568997</v>
      </c>
      <c r="Y1040">
        <f>IF(K1039=2,F1040+0.005,IF(K1039=1,F1040,F1040))</f>
        <v>1.6095032397408303E-2</v>
      </c>
    </row>
    <row r="1041" spans="1:25" x14ac:dyDescent="0.25">
      <c r="A1041" s="1">
        <v>39363</v>
      </c>
      <c r="B1041">
        <v>1176.1300000000001</v>
      </c>
      <c r="C1041">
        <v>1176.77</v>
      </c>
      <c r="D1041">
        <v>1174.4000000000001</v>
      </c>
      <c r="E1041">
        <v>1180.17</v>
      </c>
      <c r="F1041">
        <f t="shared" si="232"/>
        <v>-1.4709258330286772E-3</v>
      </c>
      <c r="G1041">
        <f t="shared" si="235"/>
        <v>0.38802030456852793</v>
      </c>
      <c r="H1041">
        <f t="shared" si="236"/>
        <v>1</v>
      </c>
      <c r="I1041">
        <f t="shared" si="236"/>
        <v>2</v>
      </c>
      <c r="J1041">
        <f t="shared" si="236"/>
        <v>2</v>
      </c>
      <c r="K1041">
        <f t="shared" si="233"/>
        <v>2</v>
      </c>
      <c r="L1041">
        <f t="shared" si="237"/>
        <v>0</v>
      </c>
      <c r="M1041">
        <f t="shared" si="238"/>
        <v>0</v>
      </c>
      <c r="N1041">
        <f t="shared" si="239"/>
        <v>0</v>
      </c>
      <c r="O1041">
        <f t="shared" si="240"/>
        <v>0</v>
      </c>
      <c r="P1041">
        <f t="shared" si="241"/>
        <v>0</v>
      </c>
      <c r="Q1041">
        <f t="shared" si="242"/>
        <v>1</v>
      </c>
      <c r="R1041">
        <f t="shared" si="243"/>
        <v>0</v>
      </c>
      <c r="S1041">
        <f t="shared" si="244"/>
        <v>0</v>
      </c>
      <c r="V1041">
        <f t="shared" si="234"/>
        <v>-1.4709258330286771E-2</v>
      </c>
      <c r="W1041">
        <v>1173.32</v>
      </c>
      <c r="X1041">
        <v>472763257</v>
      </c>
      <c r="Y1041">
        <f>IF(K1040=2,F1041+0.005,IF(K1040=1,F1041,F1041))</f>
        <v>-1.4709258330286772E-3</v>
      </c>
    </row>
    <row r="1042" spans="1:25" x14ac:dyDescent="0.25">
      <c r="A1042" s="1">
        <v>39364</v>
      </c>
      <c r="B1042">
        <v>1174.4000000000001</v>
      </c>
      <c r="C1042">
        <v>1174.3900000000001</v>
      </c>
      <c r="D1042">
        <v>1187.1199999999999</v>
      </c>
      <c r="E1042">
        <v>1188.1300000000001</v>
      </c>
      <c r="F1042">
        <f t="shared" si="232"/>
        <v>1.0831062670299556E-2</v>
      </c>
      <c r="G1042">
        <f t="shared" si="235"/>
        <v>0.87634517766497466</v>
      </c>
      <c r="H1042">
        <f t="shared" si="236"/>
        <v>2</v>
      </c>
      <c r="I1042">
        <f t="shared" si="236"/>
        <v>3</v>
      </c>
      <c r="J1042">
        <f t="shared" si="236"/>
        <v>4</v>
      </c>
      <c r="K1042">
        <f t="shared" si="233"/>
        <v>5</v>
      </c>
      <c r="L1042">
        <f t="shared" si="237"/>
        <v>0</v>
      </c>
      <c r="M1042">
        <f t="shared" si="238"/>
        <v>0</v>
      </c>
      <c r="N1042">
        <f t="shared" si="239"/>
        <v>0</v>
      </c>
      <c r="O1042">
        <f t="shared" si="240"/>
        <v>0</v>
      </c>
      <c r="P1042">
        <f t="shared" si="241"/>
        <v>0</v>
      </c>
      <c r="Q1042">
        <f t="shared" si="242"/>
        <v>0</v>
      </c>
      <c r="R1042">
        <f t="shared" si="243"/>
        <v>1</v>
      </c>
      <c r="S1042">
        <f t="shared" si="244"/>
        <v>0</v>
      </c>
      <c r="V1042">
        <f t="shared" si="234"/>
        <v>0.10831062670299556</v>
      </c>
      <c r="W1042">
        <v>1174.3900000000001</v>
      </c>
      <c r="X1042">
        <v>477190038</v>
      </c>
      <c r="Y1042">
        <f>IF(K1041=2,F1042+0.005,IF(K1041=1,F1042,F1042))</f>
        <v>1.5831062670299555E-2</v>
      </c>
    </row>
    <row r="1043" spans="1:25" x14ac:dyDescent="0.25">
      <c r="A1043" s="1">
        <v>39365</v>
      </c>
      <c r="B1043">
        <v>1187.1199999999999</v>
      </c>
      <c r="C1043">
        <v>1191.02</v>
      </c>
      <c r="D1043">
        <v>1185.17</v>
      </c>
      <c r="E1043">
        <v>1192.6500000000001</v>
      </c>
      <c r="F1043">
        <f t="shared" si="232"/>
        <v>-1.6426309050473569E-3</v>
      </c>
      <c r="G1043">
        <f t="shared" si="235"/>
        <v>0.38172588832487309</v>
      </c>
      <c r="H1043">
        <f t="shared" si="236"/>
        <v>1</v>
      </c>
      <c r="I1043">
        <f t="shared" si="236"/>
        <v>2</v>
      </c>
      <c r="J1043">
        <f t="shared" si="236"/>
        <v>2</v>
      </c>
      <c r="K1043">
        <f t="shared" si="233"/>
        <v>2</v>
      </c>
      <c r="L1043">
        <f t="shared" si="237"/>
        <v>0</v>
      </c>
      <c r="M1043">
        <f t="shared" si="238"/>
        <v>0</v>
      </c>
      <c r="N1043">
        <f t="shared" si="239"/>
        <v>0</v>
      </c>
      <c r="O1043">
        <f t="shared" si="240"/>
        <v>0</v>
      </c>
      <c r="P1043">
        <f t="shared" si="241"/>
        <v>0</v>
      </c>
      <c r="Q1043">
        <f t="shared" si="242"/>
        <v>1</v>
      </c>
      <c r="R1043">
        <f t="shared" si="243"/>
        <v>0</v>
      </c>
      <c r="S1043">
        <f t="shared" si="244"/>
        <v>0</v>
      </c>
      <c r="V1043">
        <f t="shared" si="234"/>
        <v>-1.642630905047357E-2</v>
      </c>
      <c r="W1043">
        <v>1181.8900000000001</v>
      </c>
      <c r="X1043">
        <v>476468427</v>
      </c>
      <c r="Y1043">
        <f>IF(K1042=2,F1043+0.005,IF(K1042=1,F1043,F1043))</f>
        <v>-1.6426309050473569E-3</v>
      </c>
    </row>
    <row r="1044" spans="1:25" x14ac:dyDescent="0.25">
      <c r="A1044" s="1">
        <v>39366</v>
      </c>
      <c r="B1044">
        <v>1185.17</v>
      </c>
      <c r="C1044">
        <v>1189.68</v>
      </c>
      <c r="D1044">
        <v>1195.0899999999999</v>
      </c>
      <c r="E1044">
        <v>1196.45</v>
      </c>
      <c r="F1044">
        <f t="shared" si="232"/>
        <v>8.3701072419989069E-3</v>
      </c>
      <c r="G1044">
        <f t="shared" si="235"/>
        <v>0.82274111675126904</v>
      </c>
      <c r="H1044">
        <f t="shared" si="236"/>
        <v>2</v>
      </c>
      <c r="I1044">
        <f t="shared" si="236"/>
        <v>3</v>
      </c>
      <c r="J1044">
        <f t="shared" si="236"/>
        <v>4</v>
      </c>
      <c r="K1044">
        <f t="shared" si="233"/>
        <v>5</v>
      </c>
      <c r="L1044">
        <f t="shared" si="237"/>
        <v>0</v>
      </c>
      <c r="M1044">
        <f t="shared" si="238"/>
        <v>0</v>
      </c>
      <c r="N1044">
        <f t="shared" si="239"/>
        <v>0</v>
      </c>
      <c r="O1044">
        <f t="shared" si="240"/>
        <v>0</v>
      </c>
      <c r="P1044">
        <f t="shared" si="241"/>
        <v>0</v>
      </c>
      <c r="Q1044">
        <f t="shared" si="242"/>
        <v>0</v>
      </c>
      <c r="R1044">
        <f t="shared" si="243"/>
        <v>1</v>
      </c>
      <c r="S1044">
        <f t="shared" si="244"/>
        <v>0</v>
      </c>
      <c r="V1044">
        <f t="shared" si="234"/>
        <v>8.3701072419989073E-2</v>
      </c>
      <c r="W1044">
        <v>1189.3499999999999</v>
      </c>
      <c r="X1044">
        <v>480948923</v>
      </c>
      <c r="Y1044">
        <f>IF(K1043=2,F1044+0.005,IF(K1043=1,F1044,F1044))</f>
        <v>1.3370107241998906E-2</v>
      </c>
    </row>
    <row r="1045" spans="1:25" x14ac:dyDescent="0.25">
      <c r="A1045" s="1">
        <v>39369</v>
      </c>
      <c r="B1045">
        <v>1195.0899999999999</v>
      </c>
      <c r="C1045">
        <v>1196.52</v>
      </c>
      <c r="D1045">
        <v>1185.2</v>
      </c>
      <c r="E1045">
        <v>1196.93</v>
      </c>
      <c r="F1045">
        <f t="shared" si="232"/>
        <v>-8.2755273661396823E-3</v>
      </c>
      <c r="G1045">
        <f t="shared" si="235"/>
        <v>0.15472081218274111</v>
      </c>
      <c r="H1045">
        <f t="shared" si="236"/>
        <v>1</v>
      </c>
      <c r="I1045">
        <f t="shared" si="236"/>
        <v>1</v>
      </c>
      <c r="J1045">
        <f t="shared" si="236"/>
        <v>1</v>
      </c>
      <c r="K1045">
        <f t="shared" si="233"/>
        <v>1</v>
      </c>
      <c r="L1045">
        <f t="shared" si="237"/>
        <v>0</v>
      </c>
      <c r="M1045">
        <f t="shared" si="238"/>
        <v>0</v>
      </c>
      <c r="N1045">
        <f t="shared" si="239"/>
        <v>0</v>
      </c>
      <c r="O1045">
        <f t="shared" si="240"/>
        <v>0</v>
      </c>
      <c r="P1045">
        <f t="shared" si="241"/>
        <v>1</v>
      </c>
      <c r="Q1045">
        <f t="shared" si="242"/>
        <v>0</v>
      </c>
      <c r="R1045">
        <f t="shared" si="243"/>
        <v>0</v>
      </c>
      <c r="S1045">
        <f t="shared" si="244"/>
        <v>0</v>
      </c>
      <c r="V1045">
        <f t="shared" si="234"/>
        <v>-8.2755273661396817E-2</v>
      </c>
      <c r="W1045">
        <v>1182.42</v>
      </c>
      <c r="X1045">
        <v>479203323</v>
      </c>
      <c r="Y1045">
        <f>IF(K1044=2,F1045+0.005,IF(K1044=1,F1045,F1045))</f>
        <v>-8.2755273661396823E-3</v>
      </c>
    </row>
    <row r="1046" spans="1:25" x14ac:dyDescent="0.25">
      <c r="A1046" s="1">
        <v>39370</v>
      </c>
      <c r="B1046">
        <v>1185.2</v>
      </c>
      <c r="C1046">
        <v>1185.8699999999999</v>
      </c>
      <c r="D1046">
        <v>1176.99</v>
      </c>
      <c r="E1046">
        <v>1188.46</v>
      </c>
      <c r="F1046">
        <f t="shared" si="232"/>
        <v>-6.9271009112386404E-3</v>
      </c>
      <c r="G1046">
        <f t="shared" si="235"/>
        <v>0.18862944162436548</v>
      </c>
      <c r="H1046">
        <f t="shared" si="236"/>
        <v>1</v>
      </c>
      <c r="I1046">
        <f t="shared" si="236"/>
        <v>1</v>
      </c>
      <c r="J1046">
        <f t="shared" si="236"/>
        <v>1</v>
      </c>
      <c r="K1046">
        <f t="shared" si="233"/>
        <v>1</v>
      </c>
      <c r="L1046">
        <f t="shared" si="237"/>
        <v>0</v>
      </c>
      <c r="M1046">
        <f t="shared" si="238"/>
        <v>0</v>
      </c>
      <c r="N1046">
        <f t="shared" si="239"/>
        <v>0</v>
      </c>
      <c r="O1046">
        <f t="shared" si="240"/>
        <v>1</v>
      </c>
      <c r="P1046">
        <f t="shared" si="241"/>
        <v>0</v>
      </c>
      <c r="Q1046">
        <f t="shared" si="242"/>
        <v>0</v>
      </c>
      <c r="R1046">
        <f t="shared" si="243"/>
        <v>0</v>
      </c>
      <c r="S1046">
        <f t="shared" si="244"/>
        <v>0</v>
      </c>
      <c r="V1046">
        <f t="shared" si="234"/>
        <v>-6.92710091123864E-2</v>
      </c>
      <c r="W1046">
        <v>1176.83</v>
      </c>
      <c r="X1046">
        <v>476464722</v>
      </c>
      <c r="Y1046">
        <f>IF(K1045=2,F1046+0.005,IF(K1045=1,F1046,F1046))</f>
        <v>-6.9271009112386404E-3</v>
      </c>
    </row>
    <row r="1047" spans="1:25" x14ac:dyDescent="0.25">
      <c r="A1047" s="1">
        <v>39371</v>
      </c>
      <c r="B1047">
        <v>1176.99</v>
      </c>
      <c r="C1047">
        <v>1175.6300000000001</v>
      </c>
      <c r="D1047">
        <v>1188.19</v>
      </c>
      <c r="E1047">
        <v>1185.0899999999999</v>
      </c>
      <c r="F1047">
        <f t="shared" si="232"/>
        <v>9.5157987748409455E-3</v>
      </c>
      <c r="G1047">
        <f t="shared" si="235"/>
        <v>0.84994923857868021</v>
      </c>
      <c r="H1047">
        <f t="shared" si="236"/>
        <v>2</v>
      </c>
      <c r="I1047">
        <f t="shared" si="236"/>
        <v>3</v>
      </c>
      <c r="J1047">
        <f t="shared" si="236"/>
        <v>4</v>
      </c>
      <c r="K1047">
        <f t="shared" si="233"/>
        <v>5</v>
      </c>
      <c r="L1047">
        <f t="shared" si="237"/>
        <v>0</v>
      </c>
      <c r="M1047">
        <f t="shared" si="238"/>
        <v>0</v>
      </c>
      <c r="N1047">
        <f t="shared" si="239"/>
        <v>0</v>
      </c>
      <c r="O1047">
        <f t="shared" si="240"/>
        <v>0</v>
      </c>
      <c r="P1047">
        <f t="shared" si="241"/>
        <v>0</v>
      </c>
      <c r="Q1047">
        <f t="shared" si="242"/>
        <v>0</v>
      </c>
      <c r="R1047">
        <f t="shared" si="243"/>
        <v>0</v>
      </c>
      <c r="S1047">
        <f t="shared" si="244"/>
        <v>1</v>
      </c>
      <c r="V1047">
        <f t="shared" si="234"/>
        <v>9.5157987748409459E-2</v>
      </c>
      <c r="W1047">
        <v>1171.74</v>
      </c>
      <c r="X1047">
        <v>481504305</v>
      </c>
      <c r="Y1047">
        <f>IF(K1046=2,F1047+0.005,IF(K1046=1,F1047,F1047))</f>
        <v>9.5157987748409455E-3</v>
      </c>
    </row>
    <row r="1048" spans="1:25" x14ac:dyDescent="0.25">
      <c r="A1048" s="1">
        <v>39372</v>
      </c>
      <c r="B1048">
        <v>1188.19</v>
      </c>
      <c r="C1048">
        <v>1188.46</v>
      </c>
      <c r="D1048">
        <v>1194.9100000000001</v>
      </c>
      <c r="E1048">
        <v>1201.0899999999999</v>
      </c>
      <c r="F1048">
        <f t="shared" si="232"/>
        <v>5.6556611316372187E-3</v>
      </c>
      <c r="G1048">
        <f t="shared" si="235"/>
        <v>0.73238578680203048</v>
      </c>
      <c r="H1048">
        <f t="shared" si="236"/>
        <v>2</v>
      </c>
      <c r="I1048">
        <f t="shared" si="236"/>
        <v>3</v>
      </c>
      <c r="J1048">
        <f t="shared" si="236"/>
        <v>3</v>
      </c>
      <c r="K1048">
        <f t="shared" si="233"/>
        <v>4</v>
      </c>
      <c r="L1048">
        <f t="shared" si="237"/>
        <v>1</v>
      </c>
      <c r="M1048">
        <f t="shared" si="238"/>
        <v>0</v>
      </c>
      <c r="N1048">
        <f t="shared" si="239"/>
        <v>0</v>
      </c>
      <c r="O1048">
        <f t="shared" si="240"/>
        <v>0</v>
      </c>
      <c r="P1048">
        <f t="shared" si="241"/>
        <v>0</v>
      </c>
      <c r="Q1048">
        <f t="shared" si="242"/>
        <v>0</v>
      </c>
      <c r="R1048">
        <f t="shared" si="243"/>
        <v>0</v>
      </c>
      <c r="S1048">
        <f t="shared" si="244"/>
        <v>0</v>
      </c>
      <c r="V1048">
        <f t="shared" si="234"/>
        <v>5.6556611316372185E-2</v>
      </c>
      <c r="W1048">
        <v>1186.0899999999999</v>
      </c>
      <c r="X1048">
        <v>482664511</v>
      </c>
      <c r="Y1048">
        <f>IF(K1047=2,F1048+0.005,IF(K1047=1,F1048,F1048))</f>
        <v>5.6556611316372187E-3</v>
      </c>
    </row>
    <row r="1049" spans="1:25" x14ac:dyDescent="0.25">
      <c r="A1049" s="1">
        <v>39373</v>
      </c>
      <c r="B1049">
        <v>1194.9100000000001</v>
      </c>
      <c r="C1049">
        <v>1198.07</v>
      </c>
      <c r="D1049">
        <v>1190.3</v>
      </c>
      <c r="E1049">
        <v>1199.2</v>
      </c>
      <c r="F1049">
        <f t="shared" si="232"/>
        <v>-3.8580311487895549E-3</v>
      </c>
      <c r="G1049">
        <f t="shared" si="235"/>
        <v>0.28385786802030455</v>
      </c>
      <c r="H1049">
        <f t="shared" si="236"/>
        <v>1</v>
      </c>
      <c r="I1049">
        <f t="shared" si="236"/>
        <v>1</v>
      </c>
      <c r="J1049">
        <f t="shared" si="236"/>
        <v>2</v>
      </c>
      <c r="K1049">
        <f t="shared" si="233"/>
        <v>2</v>
      </c>
      <c r="L1049">
        <f t="shared" si="237"/>
        <v>0</v>
      </c>
      <c r="M1049">
        <f t="shared" si="238"/>
        <v>0</v>
      </c>
      <c r="N1049">
        <f t="shared" si="239"/>
        <v>0</v>
      </c>
      <c r="O1049">
        <f t="shared" si="240"/>
        <v>0</v>
      </c>
      <c r="P1049">
        <f t="shared" si="241"/>
        <v>1</v>
      </c>
      <c r="Q1049">
        <f t="shared" si="242"/>
        <v>0</v>
      </c>
      <c r="R1049">
        <f t="shared" si="243"/>
        <v>0</v>
      </c>
      <c r="S1049">
        <f t="shared" si="244"/>
        <v>0</v>
      </c>
      <c r="V1049">
        <f t="shared" si="234"/>
        <v>-3.8580311487895549E-2</v>
      </c>
      <c r="W1049">
        <v>1186.45</v>
      </c>
      <c r="X1049">
        <v>479889679</v>
      </c>
      <c r="Y1049">
        <f>IF(K1048=2,F1049+0.005,IF(K1048=1,F1049,F1049))</f>
        <v>-3.8580311487895549E-3</v>
      </c>
    </row>
    <row r="1050" spans="1:25" x14ac:dyDescent="0.25">
      <c r="A1050" s="1">
        <v>39376</v>
      </c>
      <c r="B1050">
        <v>1190.3</v>
      </c>
      <c r="C1050">
        <v>1171.8499999999999</v>
      </c>
      <c r="D1050">
        <v>1172.45</v>
      </c>
      <c r="E1050">
        <v>1179.6400000000001</v>
      </c>
      <c r="F1050">
        <f t="shared" si="232"/>
        <v>-1.4996219440477115E-2</v>
      </c>
      <c r="G1050">
        <f t="shared" si="235"/>
        <v>6.2131979695431473E-2</v>
      </c>
      <c r="H1050">
        <f t="shared" si="236"/>
        <v>1</v>
      </c>
      <c r="I1050">
        <f t="shared" si="236"/>
        <v>1</v>
      </c>
      <c r="J1050">
        <f t="shared" si="236"/>
        <v>1</v>
      </c>
      <c r="K1050">
        <f t="shared" si="233"/>
        <v>1</v>
      </c>
      <c r="L1050">
        <f t="shared" si="237"/>
        <v>0</v>
      </c>
      <c r="M1050">
        <f t="shared" si="238"/>
        <v>0</v>
      </c>
      <c r="N1050">
        <f t="shared" si="239"/>
        <v>0</v>
      </c>
      <c r="O1050">
        <f t="shared" si="240"/>
        <v>1</v>
      </c>
      <c r="P1050">
        <f t="shared" si="241"/>
        <v>0</v>
      </c>
      <c r="Q1050">
        <f t="shared" si="242"/>
        <v>0</v>
      </c>
      <c r="R1050">
        <f t="shared" si="243"/>
        <v>0</v>
      </c>
      <c r="S1050">
        <f t="shared" si="244"/>
        <v>0</v>
      </c>
      <c r="V1050">
        <f t="shared" si="234"/>
        <v>-0.14996219440477115</v>
      </c>
      <c r="W1050">
        <v>1170.74</v>
      </c>
      <c r="X1050">
        <v>473103503</v>
      </c>
      <c r="Y1050">
        <f>IF(K1049=2,F1050+0.005,IF(K1049=1,F1050,F1050))</f>
        <v>-9.9962194404771137E-3</v>
      </c>
    </row>
    <row r="1051" spans="1:25" x14ac:dyDescent="0.25">
      <c r="A1051" s="1">
        <v>39377</v>
      </c>
      <c r="B1051">
        <v>1172.45</v>
      </c>
      <c r="C1051">
        <v>1171.48</v>
      </c>
      <c r="D1051">
        <v>1182.3800000000001</v>
      </c>
      <c r="E1051">
        <v>1185.21</v>
      </c>
      <c r="F1051">
        <f t="shared" si="232"/>
        <v>8.4694443259841039E-3</v>
      </c>
      <c r="G1051">
        <f t="shared" si="235"/>
        <v>0.82680203045685274</v>
      </c>
      <c r="H1051">
        <f t="shared" si="236"/>
        <v>2</v>
      </c>
      <c r="I1051">
        <f t="shared" si="236"/>
        <v>3</v>
      </c>
      <c r="J1051">
        <f t="shared" si="236"/>
        <v>4</v>
      </c>
      <c r="K1051">
        <f t="shared" si="233"/>
        <v>5</v>
      </c>
      <c r="L1051">
        <f t="shared" si="237"/>
        <v>0</v>
      </c>
      <c r="M1051">
        <f t="shared" si="238"/>
        <v>0</v>
      </c>
      <c r="N1051">
        <f t="shared" si="239"/>
        <v>0</v>
      </c>
      <c r="O1051">
        <f t="shared" si="240"/>
        <v>0</v>
      </c>
      <c r="P1051">
        <f t="shared" si="241"/>
        <v>0</v>
      </c>
      <c r="Q1051">
        <f t="shared" si="242"/>
        <v>0</v>
      </c>
      <c r="R1051">
        <f t="shared" si="243"/>
        <v>0</v>
      </c>
      <c r="S1051">
        <f t="shared" si="244"/>
        <v>1</v>
      </c>
      <c r="V1051">
        <f t="shared" si="234"/>
        <v>8.4694443259841046E-2</v>
      </c>
      <c r="W1051">
        <v>1168.31</v>
      </c>
      <c r="X1051">
        <v>476664934</v>
      </c>
      <c r="Y1051">
        <f>IF(K1050=2,F1051+0.005,IF(K1050=1,F1051,F1051))</f>
        <v>8.4694443259841039E-3</v>
      </c>
    </row>
    <row r="1052" spans="1:25" x14ac:dyDescent="0.25">
      <c r="A1052" s="1">
        <v>39378</v>
      </c>
      <c r="B1052">
        <v>1182.3800000000001</v>
      </c>
      <c r="C1052">
        <v>1192.92</v>
      </c>
      <c r="D1052">
        <v>1196.56</v>
      </c>
      <c r="E1052">
        <v>1199.06</v>
      </c>
      <c r="F1052">
        <f t="shared" si="232"/>
        <v>1.1992760364688031E-2</v>
      </c>
      <c r="G1052">
        <f t="shared" si="235"/>
        <v>0.89360406091370559</v>
      </c>
      <c r="H1052">
        <f t="shared" si="236"/>
        <v>2</v>
      </c>
      <c r="I1052">
        <f t="shared" si="236"/>
        <v>3</v>
      </c>
      <c r="J1052">
        <f t="shared" si="236"/>
        <v>4</v>
      </c>
      <c r="K1052">
        <f t="shared" si="233"/>
        <v>5</v>
      </c>
      <c r="L1052">
        <f t="shared" si="237"/>
        <v>1</v>
      </c>
      <c r="M1052">
        <f t="shared" si="238"/>
        <v>0</v>
      </c>
      <c r="N1052">
        <f t="shared" si="239"/>
        <v>0</v>
      </c>
      <c r="O1052">
        <f t="shared" si="240"/>
        <v>0</v>
      </c>
      <c r="P1052">
        <f t="shared" si="241"/>
        <v>0</v>
      </c>
      <c r="Q1052">
        <f t="shared" si="242"/>
        <v>0</v>
      </c>
      <c r="R1052">
        <f t="shared" si="243"/>
        <v>0</v>
      </c>
      <c r="S1052">
        <f t="shared" si="244"/>
        <v>0</v>
      </c>
      <c r="V1052">
        <f t="shared" si="234"/>
        <v>0.11992760364688032</v>
      </c>
      <c r="W1052">
        <v>1191.28</v>
      </c>
      <c r="X1052">
        <v>480218688</v>
      </c>
      <c r="Y1052">
        <f>IF(K1051=2,F1052+0.005,IF(K1051=1,F1052,F1052))</f>
        <v>1.1992760364688031E-2</v>
      </c>
    </row>
    <row r="1053" spans="1:25" x14ac:dyDescent="0.25">
      <c r="A1053" s="1">
        <v>39379</v>
      </c>
      <c r="B1053">
        <v>1196.56</v>
      </c>
      <c r="C1053">
        <v>1193.9000000000001</v>
      </c>
      <c r="D1053">
        <v>1180.44</v>
      </c>
      <c r="E1053">
        <v>1201</v>
      </c>
      <c r="F1053">
        <f t="shared" si="232"/>
        <v>-1.3471952931737557E-2</v>
      </c>
      <c r="G1053">
        <f t="shared" si="235"/>
        <v>7.7969543147208123E-2</v>
      </c>
      <c r="H1053">
        <f t="shared" si="236"/>
        <v>1</v>
      </c>
      <c r="I1053">
        <f t="shared" si="236"/>
        <v>1</v>
      </c>
      <c r="J1053">
        <f t="shared" si="236"/>
        <v>1</v>
      </c>
      <c r="K1053">
        <f t="shared" si="233"/>
        <v>1</v>
      </c>
      <c r="L1053">
        <f t="shared" si="237"/>
        <v>0</v>
      </c>
      <c r="M1053">
        <f t="shared" si="238"/>
        <v>0</v>
      </c>
      <c r="N1053">
        <f t="shared" si="239"/>
        <v>0</v>
      </c>
      <c r="O1053">
        <f t="shared" si="240"/>
        <v>0</v>
      </c>
      <c r="P1053">
        <f t="shared" si="241"/>
        <v>0</v>
      </c>
      <c r="Q1053">
        <f t="shared" si="242"/>
        <v>1</v>
      </c>
      <c r="R1053">
        <f t="shared" si="243"/>
        <v>0</v>
      </c>
      <c r="S1053">
        <f t="shared" si="244"/>
        <v>0</v>
      </c>
      <c r="V1053">
        <f t="shared" si="234"/>
        <v>-0.13471952931737557</v>
      </c>
      <c r="W1053">
        <v>1180.05</v>
      </c>
      <c r="X1053">
        <v>476892742</v>
      </c>
      <c r="Y1053">
        <f>IF(K1052=2,F1053+0.005,IF(K1052=1,F1053,F1053))</f>
        <v>-1.3471952931737557E-2</v>
      </c>
    </row>
    <row r="1054" spans="1:25" x14ac:dyDescent="0.25">
      <c r="A1054" s="1">
        <v>39380</v>
      </c>
      <c r="B1054">
        <v>1180.44</v>
      </c>
      <c r="C1054">
        <v>1197.54</v>
      </c>
      <c r="D1054">
        <v>1193.3599999999999</v>
      </c>
      <c r="E1054">
        <v>1204.18</v>
      </c>
      <c r="F1054">
        <f t="shared" si="232"/>
        <v>1.0945071329334692E-2</v>
      </c>
      <c r="G1054">
        <f t="shared" si="235"/>
        <v>0.87878172588832493</v>
      </c>
      <c r="H1054">
        <f t="shared" si="236"/>
        <v>2</v>
      </c>
      <c r="I1054">
        <f t="shared" si="236"/>
        <v>3</v>
      </c>
      <c r="J1054">
        <f t="shared" si="236"/>
        <v>4</v>
      </c>
      <c r="K1054">
        <f t="shared" si="233"/>
        <v>5</v>
      </c>
      <c r="L1054">
        <f t="shared" si="237"/>
        <v>0</v>
      </c>
      <c r="M1054">
        <f t="shared" si="238"/>
        <v>0</v>
      </c>
      <c r="N1054">
        <f t="shared" si="239"/>
        <v>0</v>
      </c>
      <c r="O1054">
        <f t="shared" si="240"/>
        <v>0</v>
      </c>
      <c r="P1054">
        <f t="shared" si="241"/>
        <v>0</v>
      </c>
      <c r="Q1054">
        <f t="shared" si="242"/>
        <v>0</v>
      </c>
      <c r="R1054">
        <f t="shared" si="243"/>
        <v>0</v>
      </c>
      <c r="S1054">
        <f t="shared" si="244"/>
        <v>1</v>
      </c>
      <c r="V1054">
        <f t="shared" si="234"/>
        <v>0.10945071329334692</v>
      </c>
      <c r="W1054">
        <v>1189.58</v>
      </c>
      <c r="X1054">
        <v>480178644</v>
      </c>
      <c r="Y1054">
        <f>IF(K1053=2,F1054+0.005,IF(K1053=1,F1054,F1054))</f>
        <v>1.0945071329334692E-2</v>
      </c>
    </row>
    <row r="1055" spans="1:25" x14ac:dyDescent="0.25">
      <c r="A1055" s="1">
        <v>39383</v>
      </c>
      <c r="B1055">
        <v>1193.3599999999999</v>
      </c>
      <c r="C1055">
        <v>1211.8800000000001</v>
      </c>
      <c r="D1055">
        <v>1228.32</v>
      </c>
      <c r="E1055">
        <v>1229.1400000000001</v>
      </c>
      <c r="F1055">
        <f t="shared" si="232"/>
        <v>2.929543473888855E-2</v>
      </c>
      <c r="G1055">
        <f t="shared" si="235"/>
        <v>0.99126903553299495</v>
      </c>
      <c r="H1055">
        <f t="shared" si="236"/>
        <v>2</v>
      </c>
      <c r="I1055">
        <f t="shared" si="236"/>
        <v>3</v>
      </c>
      <c r="J1055">
        <f t="shared" si="236"/>
        <v>4</v>
      </c>
      <c r="K1055">
        <f t="shared" si="233"/>
        <v>5</v>
      </c>
      <c r="L1055">
        <f t="shared" si="237"/>
        <v>0</v>
      </c>
      <c r="M1055">
        <f t="shared" si="238"/>
        <v>1</v>
      </c>
      <c r="N1055">
        <f t="shared" si="239"/>
        <v>0</v>
      </c>
      <c r="O1055">
        <f t="shared" si="240"/>
        <v>0</v>
      </c>
      <c r="P1055">
        <f t="shared" si="241"/>
        <v>0</v>
      </c>
      <c r="Q1055">
        <f t="shared" si="242"/>
        <v>0</v>
      </c>
      <c r="R1055">
        <f t="shared" si="243"/>
        <v>0</v>
      </c>
      <c r="S1055">
        <f t="shared" si="244"/>
        <v>0</v>
      </c>
      <c r="V1055">
        <f t="shared" si="234"/>
        <v>0.29295434738888548</v>
      </c>
      <c r="W1055">
        <v>1210.5899999999999</v>
      </c>
      <c r="X1055">
        <v>490756842</v>
      </c>
      <c r="Y1055">
        <f>IF(K1054=2,F1055+0.005,IF(K1054=1,F1055,F1055))</f>
        <v>2.929543473888855E-2</v>
      </c>
    </row>
    <row r="1056" spans="1:25" x14ac:dyDescent="0.25">
      <c r="A1056" s="1">
        <v>39384</v>
      </c>
      <c r="B1056">
        <v>1228.32</v>
      </c>
      <c r="C1056">
        <v>1235.33</v>
      </c>
      <c r="D1056">
        <v>1231.6300000000001</v>
      </c>
      <c r="E1056">
        <v>1235.33</v>
      </c>
      <c r="F1056">
        <f t="shared" si="232"/>
        <v>2.6947375276802242E-3</v>
      </c>
      <c r="G1056">
        <f t="shared" si="235"/>
        <v>0.60609137055837559</v>
      </c>
      <c r="H1056">
        <f t="shared" si="236"/>
        <v>2</v>
      </c>
      <c r="I1056">
        <f t="shared" si="236"/>
        <v>2</v>
      </c>
      <c r="J1056">
        <f t="shared" si="236"/>
        <v>3</v>
      </c>
      <c r="K1056">
        <f t="shared" si="233"/>
        <v>4</v>
      </c>
      <c r="L1056">
        <f t="shared" si="237"/>
        <v>1</v>
      </c>
      <c r="M1056">
        <f t="shared" si="238"/>
        <v>0</v>
      </c>
      <c r="N1056">
        <f t="shared" si="239"/>
        <v>0</v>
      </c>
      <c r="O1056">
        <f t="shared" si="240"/>
        <v>0</v>
      </c>
      <c r="P1056">
        <f t="shared" si="241"/>
        <v>0</v>
      </c>
      <c r="Q1056">
        <f t="shared" si="242"/>
        <v>0</v>
      </c>
      <c r="R1056">
        <f t="shared" si="243"/>
        <v>0</v>
      </c>
      <c r="S1056">
        <f t="shared" si="244"/>
        <v>0</v>
      </c>
      <c r="V1056">
        <f t="shared" si="234"/>
        <v>2.6947375276802243E-2</v>
      </c>
      <c r="W1056">
        <v>1223.8900000000001</v>
      </c>
      <c r="X1056">
        <v>493639844</v>
      </c>
      <c r="Y1056">
        <f>IF(K1055=2,F1056+0.005,IF(K1055=1,F1056,F1056))</f>
        <v>2.6947375276802242E-3</v>
      </c>
    </row>
    <row r="1057" spans="1:25" x14ac:dyDescent="0.25">
      <c r="A1057" s="1">
        <v>39385</v>
      </c>
      <c r="B1057">
        <v>1231.6300000000001</v>
      </c>
      <c r="C1057">
        <v>1228.46</v>
      </c>
      <c r="D1057">
        <v>1229.05</v>
      </c>
      <c r="E1057">
        <v>1234.83</v>
      </c>
      <c r="F1057">
        <f t="shared" si="232"/>
        <v>-2.0947849597688869E-3</v>
      </c>
      <c r="G1057">
        <f t="shared" si="235"/>
        <v>0.35939086294416245</v>
      </c>
      <c r="H1057">
        <f t="shared" si="236"/>
        <v>1</v>
      </c>
      <c r="I1057">
        <f t="shared" si="236"/>
        <v>2</v>
      </c>
      <c r="J1057">
        <f t="shared" si="236"/>
        <v>2</v>
      </c>
      <c r="K1057">
        <f t="shared" si="233"/>
        <v>2</v>
      </c>
      <c r="L1057">
        <f t="shared" si="237"/>
        <v>0</v>
      </c>
      <c r="M1057">
        <f t="shared" si="238"/>
        <v>0</v>
      </c>
      <c r="N1057">
        <f t="shared" si="239"/>
        <v>0</v>
      </c>
      <c r="O1057">
        <f t="shared" si="240"/>
        <v>0</v>
      </c>
      <c r="P1057">
        <f t="shared" si="241"/>
        <v>0</v>
      </c>
      <c r="Q1057">
        <f t="shared" si="242"/>
        <v>1</v>
      </c>
      <c r="R1057">
        <f t="shared" si="243"/>
        <v>0</v>
      </c>
      <c r="S1057">
        <f t="shared" si="244"/>
        <v>0</v>
      </c>
      <c r="V1057">
        <f t="shared" si="234"/>
        <v>-2.0947849597688868E-2</v>
      </c>
      <c r="W1057">
        <v>1226.49</v>
      </c>
      <c r="X1057">
        <v>489510917</v>
      </c>
      <c r="Y1057">
        <f>IF(K1056=2,F1057+0.005,IF(K1056=1,F1057,F1057))</f>
        <v>-2.0947849597688869E-3</v>
      </c>
    </row>
    <row r="1058" spans="1:25" x14ac:dyDescent="0.25">
      <c r="A1058" s="1">
        <v>39386</v>
      </c>
      <c r="B1058">
        <v>1229.05</v>
      </c>
      <c r="C1058">
        <v>1232.3499999999999</v>
      </c>
      <c r="D1058">
        <v>1237.1300000000001</v>
      </c>
      <c r="E1058">
        <v>1240.49</v>
      </c>
      <c r="F1058">
        <f t="shared" si="232"/>
        <v>6.5741833123145153E-3</v>
      </c>
      <c r="G1058">
        <f t="shared" si="235"/>
        <v>0.76730964467005081</v>
      </c>
      <c r="H1058">
        <f t="shared" si="236"/>
        <v>2</v>
      </c>
      <c r="I1058">
        <f t="shared" si="236"/>
        <v>3</v>
      </c>
      <c r="J1058">
        <f t="shared" si="236"/>
        <v>4</v>
      </c>
      <c r="K1058">
        <f t="shared" si="233"/>
        <v>4</v>
      </c>
      <c r="L1058">
        <f t="shared" si="237"/>
        <v>0</v>
      </c>
      <c r="M1058">
        <f t="shared" si="238"/>
        <v>0</v>
      </c>
      <c r="N1058">
        <f t="shared" si="239"/>
        <v>0</v>
      </c>
      <c r="O1058">
        <f t="shared" si="240"/>
        <v>0</v>
      </c>
      <c r="P1058">
        <f t="shared" si="241"/>
        <v>0</v>
      </c>
      <c r="Q1058">
        <f t="shared" si="242"/>
        <v>0</v>
      </c>
      <c r="R1058">
        <f t="shared" si="243"/>
        <v>1</v>
      </c>
      <c r="S1058">
        <f t="shared" si="244"/>
        <v>0</v>
      </c>
      <c r="V1058">
        <f t="shared" si="234"/>
        <v>6.574183312314516E-2</v>
      </c>
      <c r="W1058">
        <v>1231.3699999999999</v>
      </c>
      <c r="X1058">
        <v>491566142</v>
      </c>
      <c r="Y1058">
        <f>IF(K1057=2,F1058+0.005,IF(K1057=1,F1058,F1058))</f>
        <v>1.1574183312314516E-2</v>
      </c>
    </row>
    <row r="1059" spans="1:25" x14ac:dyDescent="0.25">
      <c r="A1059" s="1">
        <v>39387</v>
      </c>
      <c r="B1059">
        <v>1237.1300000000001</v>
      </c>
      <c r="C1059">
        <v>1245.98</v>
      </c>
      <c r="D1059">
        <v>1224</v>
      </c>
      <c r="E1059">
        <v>1248.8</v>
      </c>
      <c r="F1059">
        <f t="shared" si="232"/>
        <v>-1.0613274271903606E-2</v>
      </c>
      <c r="G1059">
        <f t="shared" si="235"/>
        <v>0.1100507614213198</v>
      </c>
      <c r="H1059">
        <f t="shared" si="236"/>
        <v>1</v>
      </c>
      <c r="I1059">
        <f t="shared" si="236"/>
        <v>1</v>
      </c>
      <c r="J1059">
        <f t="shared" si="236"/>
        <v>1</v>
      </c>
      <c r="K1059">
        <f t="shared" si="233"/>
        <v>1</v>
      </c>
      <c r="L1059">
        <f t="shared" si="237"/>
        <v>0</v>
      </c>
      <c r="M1059">
        <f t="shared" si="238"/>
        <v>0</v>
      </c>
      <c r="N1059">
        <f t="shared" si="239"/>
        <v>0</v>
      </c>
      <c r="O1059">
        <f t="shared" si="240"/>
        <v>0</v>
      </c>
      <c r="P1059">
        <f t="shared" si="241"/>
        <v>0</v>
      </c>
      <c r="Q1059">
        <f t="shared" si="242"/>
        <v>1</v>
      </c>
      <c r="R1059">
        <f t="shared" si="243"/>
        <v>0</v>
      </c>
      <c r="S1059">
        <f t="shared" si="244"/>
        <v>0</v>
      </c>
      <c r="V1059">
        <f t="shared" si="234"/>
        <v>-0.10613274271903606</v>
      </c>
      <c r="W1059">
        <v>1222.74</v>
      </c>
      <c r="X1059">
        <v>487637009</v>
      </c>
      <c r="Y1059">
        <f>IF(K1058=2,F1059+0.005,IF(K1058=1,F1059,F1059))</f>
        <v>-1.0613274271903606E-2</v>
      </c>
    </row>
    <row r="1060" spans="1:25" x14ac:dyDescent="0.25">
      <c r="A1060" s="1">
        <v>39390</v>
      </c>
      <c r="B1060">
        <v>1224</v>
      </c>
      <c r="C1060">
        <v>1226.94</v>
      </c>
      <c r="D1060">
        <v>1229.99</v>
      </c>
      <c r="E1060">
        <v>1232.4000000000001</v>
      </c>
      <c r="F1060">
        <f t="shared" si="232"/>
        <v>4.8937908496732097E-3</v>
      </c>
      <c r="G1060">
        <f t="shared" si="235"/>
        <v>0.70314720812182741</v>
      </c>
      <c r="H1060">
        <f t="shared" si="236"/>
        <v>2</v>
      </c>
      <c r="I1060">
        <f t="shared" si="236"/>
        <v>3</v>
      </c>
      <c r="J1060">
        <f t="shared" si="236"/>
        <v>3</v>
      </c>
      <c r="K1060">
        <f t="shared" si="233"/>
        <v>4</v>
      </c>
      <c r="L1060">
        <f t="shared" si="237"/>
        <v>0</v>
      </c>
      <c r="M1060">
        <f t="shared" si="238"/>
        <v>0</v>
      </c>
      <c r="N1060">
        <f t="shared" si="239"/>
        <v>0</v>
      </c>
      <c r="O1060">
        <f t="shared" si="240"/>
        <v>0</v>
      </c>
      <c r="P1060">
        <f t="shared" si="241"/>
        <v>0</v>
      </c>
      <c r="Q1060">
        <f t="shared" si="242"/>
        <v>0</v>
      </c>
      <c r="R1060">
        <f t="shared" si="243"/>
        <v>1</v>
      </c>
      <c r="S1060">
        <f t="shared" si="244"/>
        <v>0</v>
      </c>
      <c r="V1060">
        <f t="shared" si="234"/>
        <v>4.8937908496732095E-2</v>
      </c>
      <c r="W1060">
        <v>1221.6300000000001</v>
      </c>
      <c r="X1060">
        <v>489639173</v>
      </c>
      <c r="Y1060">
        <f>IF(K1059=2,F1060+0.005,IF(K1059=1,F1060,F1060))</f>
        <v>4.8937908496732097E-3</v>
      </c>
    </row>
    <row r="1061" spans="1:25" x14ac:dyDescent="0.25">
      <c r="A1061" s="1">
        <v>39391</v>
      </c>
      <c r="B1061">
        <v>1229.99</v>
      </c>
      <c r="C1061">
        <v>1219.1199999999999</v>
      </c>
      <c r="D1061">
        <v>1225.28</v>
      </c>
      <c r="E1061">
        <v>1226.31</v>
      </c>
      <c r="F1061">
        <f t="shared" si="232"/>
        <v>-3.8292994251986085E-3</v>
      </c>
      <c r="G1061">
        <f t="shared" si="235"/>
        <v>0.28507614213197968</v>
      </c>
      <c r="H1061">
        <f t="shared" si="236"/>
        <v>1</v>
      </c>
      <c r="I1061">
        <f t="shared" si="236"/>
        <v>1</v>
      </c>
      <c r="J1061">
        <f t="shared" si="236"/>
        <v>2</v>
      </c>
      <c r="K1061">
        <f t="shared" si="233"/>
        <v>2</v>
      </c>
      <c r="L1061">
        <f t="shared" si="237"/>
        <v>0</v>
      </c>
      <c r="M1061">
        <f t="shared" si="238"/>
        <v>0</v>
      </c>
      <c r="N1061">
        <f t="shared" si="239"/>
        <v>0</v>
      </c>
      <c r="O1061">
        <f t="shared" si="240"/>
        <v>0</v>
      </c>
      <c r="P1061">
        <f t="shared" si="241"/>
        <v>0</v>
      </c>
      <c r="Q1061">
        <f t="shared" si="242"/>
        <v>1</v>
      </c>
      <c r="R1061">
        <f t="shared" si="243"/>
        <v>0</v>
      </c>
      <c r="S1061">
        <f t="shared" si="244"/>
        <v>0</v>
      </c>
      <c r="V1061">
        <f t="shared" si="234"/>
        <v>-3.8292994251986082E-2</v>
      </c>
      <c r="W1061">
        <v>1214.44</v>
      </c>
      <c r="X1061">
        <v>488503161</v>
      </c>
      <c r="Y1061">
        <f>IF(K1060=2,F1061+0.005,IF(K1060=1,F1061,F1061))</f>
        <v>-3.8292994251986085E-3</v>
      </c>
    </row>
    <row r="1062" spans="1:25" x14ac:dyDescent="0.25">
      <c r="A1062" s="1">
        <v>39392</v>
      </c>
      <c r="B1062">
        <v>1225.28</v>
      </c>
      <c r="C1062">
        <v>1232.08</v>
      </c>
      <c r="D1062">
        <v>1234.82</v>
      </c>
      <c r="E1062">
        <v>1240.6300000000001</v>
      </c>
      <c r="F1062">
        <f t="shared" si="232"/>
        <v>7.7859754505092416E-3</v>
      </c>
      <c r="G1062">
        <f t="shared" si="235"/>
        <v>0.80812182741116756</v>
      </c>
      <c r="H1062">
        <f t="shared" si="236"/>
        <v>2</v>
      </c>
      <c r="I1062">
        <f t="shared" si="236"/>
        <v>3</v>
      </c>
      <c r="J1062">
        <f t="shared" si="236"/>
        <v>4</v>
      </c>
      <c r="K1062">
        <f t="shared" si="233"/>
        <v>5</v>
      </c>
      <c r="L1062">
        <f t="shared" si="237"/>
        <v>0</v>
      </c>
      <c r="M1062">
        <f t="shared" si="238"/>
        <v>0</v>
      </c>
      <c r="N1062">
        <f t="shared" si="239"/>
        <v>0</v>
      </c>
      <c r="O1062">
        <f t="shared" si="240"/>
        <v>0</v>
      </c>
      <c r="P1062">
        <f t="shared" si="241"/>
        <v>0</v>
      </c>
      <c r="Q1062">
        <f t="shared" si="242"/>
        <v>0</v>
      </c>
      <c r="R1062">
        <f t="shared" si="243"/>
        <v>1</v>
      </c>
      <c r="S1062">
        <f t="shared" si="244"/>
        <v>0</v>
      </c>
      <c r="V1062">
        <f t="shared" si="234"/>
        <v>7.7859754505092416E-2</v>
      </c>
      <c r="W1062">
        <v>1231.68</v>
      </c>
      <c r="X1062">
        <v>492155452</v>
      </c>
      <c r="Y1062">
        <f>IF(K1061=2,F1062+0.005,IF(K1061=1,F1062,F1062))</f>
        <v>1.2785975450509243E-2</v>
      </c>
    </row>
    <row r="1063" spans="1:25" x14ac:dyDescent="0.25">
      <c r="A1063" s="1">
        <v>39393</v>
      </c>
      <c r="B1063">
        <v>1234.82</v>
      </c>
      <c r="C1063">
        <v>1235.5</v>
      </c>
      <c r="D1063">
        <v>1227.1099999999999</v>
      </c>
      <c r="E1063">
        <v>1239.32</v>
      </c>
      <c r="F1063">
        <f t="shared" si="232"/>
        <v>-6.2438250109327969E-3</v>
      </c>
      <c r="G1063">
        <f t="shared" si="235"/>
        <v>0.20812182741116753</v>
      </c>
      <c r="H1063">
        <f t="shared" si="236"/>
        <v>1</v>
      </c>
      <c r="I1063">
        <f t="shared" si="236"/>
        <v>1</v>
      </c>
      <c r="J1063">
        <f t="shared" si="236"/>
        <v>1</v>
      </c>
      <c r="K1063">
        <f t="shared" si="233"/>
        <v>2</v>
      </c>
      <c r="L1063">
        <f t="shared" si="237"/>
        <v>0</v>
      </c>
      <c r="M1063">
        <f t="shared" si="238"/>
        <v>0</v>
      </c>
      <c r="N1063">
        <f t="shared" si="239"/>
        <v>0</v>
      </c>
      <c r="O1063">
        <f t="shared" si="240"/>
        <v>0</v>
      </c>
      <c r="P1063">
        <f t="shared" si="241"/>
        <v>1</v>
      </c>
      <c r="Q1063">
        <f t="shared" si="242"/>
        <v>0</v>
      </c>
      <c r="R1063">
        <f t="shared" si="243"/>
        <v>0</v>
      </c>
      <c r="S1063">
        <f t="shared" si="244"/>
        <v>0</v>
      </c>
      <c r="V1063">
        <f t="shared" si="234"/>
        <v>-6.2438250109327971E-2</v>
      </c>
      <c r="W1063">
        <v>1226.02</v>
      </c>
      <c r="X1063">
        <v>489720178</v>
      </c>
      <c r="Y1063">
        <f>IF(K1062=2,F1063+0.005,IF(K1062=1,F1063,F1063))</f>
        <v>-6.2438250109327969E-3</v>
      </c>
    </row>
    <row r="1064" spans="1:25" x14ac:dyDescent="0.25">
      <c r="A1064" s="1">
        <v>39394</v>
      </c>
      <c r="B1064">
        <v>1227.1099999999999</v>
      </c>
      <c r="C1064">
        <v>1206.93</v>
      </c>
      <c r="D1064">
        <v>1220.4000000000001</v>
      </c>
      <c r="E1064">
        <v>1224.21</v>
      </c>
      <c r="F1064">
        <f t="shared" si="232"/>
        <v>-5.4681324412642791E-3</v>
      </c>
      <c r="G1064">
        <f t="shared" si="235"/>
        <v>0.23228426395939086</v>
      </c>
      <c r="H1064">
        <f t="shared" si="236"/>
        <v>1</v>
      </c>
      <c r="I1064">
        <f t="shared" si="236"/>
        <v>1</v>
      </c>
      <c r="J1064">
        <f t="shared" si="236"/>
        <v>1</v>
      </c>
      <c r="K1064">
        <f t="shared" si="233"/>
        <v>2</v>
      </c>
      <c r="L1064">
        <f t="shared" si="237"/>
        <v>0</v>
      </c>
      <c r="M1064">
        <f t="shared" si="238"/>
        <v>0</v>
      </c>
      <c r="N1064">
        <f t="shared" si="239"/>
        <v>1</v>
      </c>
      <c r="O1064">
        <f t="shared" si="240"/>
        <v>0</v>
      </c>
      <c r="P1064">
        <f t="shared" si="241"/>
        <v>0</v>
      </c>
      <c r="Q1064">
        <f t="shared" si="242"/>
        <v>0</v>
      </c>
      <c r="R1064">
        <f t="shared" si="243"/>
        <v>0</v>
      </c>
      <c r="S1064">
        <f t="shared" si="244"/>
        <v>0</v>
      </c>
      <c r="V1064">
        <f t="shared" si="234"/>
        <v>-5.4681324412642791E-2</v>
      </c>
      <c r="W1064">
        <v>1205.02</v>
      </c>
      <c r="X1064">
        <v>487106751</v>
      </c>
      <c r="Y1064">
        <f>IF(K1063=2,F1064+0.005,IF(K1063=1,F1064,F1064))</f>
        <v>-4.6813244126427903E-4</v>
      </c>
    </row>
    <row r="1065" spans="1:25" x14ac:dyDescent="0.25">
      <c r="A1065" s="1">
        <v>39397</v>
      </c>
      <c r="B1065">
        <v>1220.4000000000001</v>
      </c>
      <c r="C1065">
        <v>1202.18</v>
      </c>
      <c r="D1065">
        <v>1196.96</v>
      </c>
      <c r="E1065">
        <v>1204.53</v>
      </c>
      <c r="F1065">
        <f t="shared" si="232"/>
        <v>-1.9206817436905974E-2</v>
      </c>
      <c r="G1065">
        <f t="shared" si="235"/>
        <v>3.8578680203045689E-2</v>
      </c>
      <c r="H1065">
        <f t="shared" si="236"/>
        <v>1</v>
      </c>
      <c r="I1065">
        <f t="shared" si="236"/>
        <v>1</v>
      </c>
      <c r="J1065">
        <f t="shared" si="236"/>
        <v>1</v>
      </c>
      <c r="K1065">
        <f t="shared" si="233"/>
        <v>1</v>
      </c>
      <c r="L1065">
        <f t="shared" si="237"/>
        <v>0</v>
      </c>
      <c r="M1065">
        <f t="shared" si="238"/>
        <v>0</v>
      </c>
      <c r="N1065">
        <f t="shared" si="239"/>
        <v>1</v>
      </c>
      <c r="O1065">
        <f t="shared" si="240"/>
        <v>0</v>
      </c>
      <c r="P1065">
        <f t="shared" si="241"/>
        <v>0</v>
      </c>
      <c r="Q1065">
        <f t="shared" si="242"/>
        <v>0</v>
      </c>
      <c r="R1065">
        <f t="shared" si="243"/>
        <v>0</v>
      </c>
      <c r="S1065">
        <f t="shared" si="244"/>
        <v>0</v>
      </c>
      <c r="V1065">
        <f t="shared" si="234"/>
        <v>-0.19206817436905974</v>
      </c>
      <c r="W1065">
        <v>1193.42</v>
      </c>
      <c r="X1065">
        <v>481098658</v>
      </c>
      <c r="Y1065">
        <f>IF(K1064=2,F1065+0.005,IF(K1064=1,F1065,F1065))</f>
        <v>-1.4206817436905973E-2</v>
      </c>
    </row>
    <row r="1066" spans="1:25" x14ac:dyDescent="0.25">
      <c r="A1066" s="1">
        <v>39398</v>
      </c>
      <c r="B1066">
        <v>1196.96</v>
      </c>
      <c r="C1066">
        <v>1198.0899999999999</v>
      </c>
      <c r="D1066">
        <v>1195.08</v>
      </c>
      <c r="E1066">
        <v>1206.27</v>
      </c>
      <c r="F1066">
        <f t="shared" si="232"/>
        <v>-1.5706456356103036E-3</v>
      </c>
      <c r="G1066">
        <f t="shared" si="235"/>
        <v>0.38456852791878171</v>
      </c>
      <c r="H1066">
        <f t="shared" si="236"/>
        <v>1</v>
      </c>
      <c r="I1066">
        <f t="shared" si="236"/>
        <v>2</v>
      </c>
      <c r="J1066">
        <f t="shared" si="236"/>
        <v>2</v>
      </c>
      <c r="K1066">
        <f t="shared" si="233"/>
        <v>2</v>
      </c>
      <c r="L1066">
        <f t="shared" si="237"/>
        <v>0</v>
      </c>
      <c r="M1066">
        <f t="shared" si="238"/>
        <v>0</v>
      </c>
      <c r="N1066">
        <f t="shared" si="239"/>
        <v>0</v>
      </c>
      <c r="O1066">
        <f t="shared" si="240"/>
        <v>1</v>
      </c>
      <c r="P1066">
        <f t="shared" si="241"/>
        <v>0</v>
      </c>
      <c r="Q1066">
        <f t="shared" si="242"/>
        <v>0</v>
      </c>
      <c r="R1066">
        <f t="shared" si="243"/>
        <v>0</v>
      </c>
      <c r="S1066">
        <f t="shared" si="244"/>
        <v>0</v>
      </c>
      <c r="V1066">
        <f t="shared" si="234"/>
        <v>-1.5706456356103037E-2</v>
      </c>
      <c r="W1066">
        <v>1194.6500000000001</v>
      </c>
      <c r="X1066">
        <v>480736056</v>
      </c>
      <c r="Y1066">
        <f>IF(K1065=2,F1066+0.005,IF(K1065=1,F1066,F1066))</f>
        <v>-1.5706456356103036E-3</v>
      </c>
    </row>
    <row r="1067" spans="1:25" x14ac:dyDescent="0.25">
      <c r="A1067" s="1">
        <v>39399</v>
      </c>
      <c r="B1067">
        <v>1195.08</v>
      </c>
      <c r="C1067">
        <v>1192.6400000000001</v>
      </c>
      <c r="D1067">
        <v>1209.3900000000001</v>
      </c>
      <c r="E1067">
        <v>1210.3399999999999</v>
      </c>
      <c r="F1067">
        <f t="shared" si="232"/>
        <v>1.1974093784516663E-2</v>
      </c>
      <c r="G1067">
        <f t="shared" si="235"/>
        <v>0.89340101522842641</v>
      </c>
      <c r="H1067">
        <f t="shared" si="236"/>
        <v>2</v>
      </c>
      <c r="I1067">
        <f t="shared" si="236"/>
        <v>3</v>
      </c>
      <c r="J1067">
        <f t="shared" si="236"/>
        <v>4</v>
      </c>
      <c r="K1067">
        <f t="shared" si="233"/>
        <v>5</v>
      </c>
      <c r="L1067">
        <f t="shared" si="237"/>
        <v>0</v>
      </c>
      <c r="M1067">
        <f t="shared" si="238"/>
        <v>0</v>
      </c>
      <c r="N1067">
        <f t="shared" si="239"/>
        <v>0</v>
      </c>
      <c r="O1067">
        <f t="shared" si="240"/>
        <v>0</v>
      </c>
      <c r="P1067">
        <f t="shared" si="241"/>
        <v>0</v>
      </c>
      <c r="Q1067">
        <f t="shared" si="242"/>
        <v>0</v>
      </c>
      <c r="R1067">
        <f t="shared" si="243"/>
        <v>1</v>
      </c>
      <c r="S1067">
        <f t="shared" si="244"/>
        <v>0</v>
      </c>
      <c r="V1067">
        <f t="shared" si="234"/>
        <v>0.11974093784516664</v>
      </c>
      <c r="W1067">
        <v>1189.3599999999999</v>
      </c>
      <c r="X1067">
        <v>484206701</v>
      </c>
      <c r="Y1067">
        <f>IF(K1066=2,F1067+0.005,IF(K1066=1,F1067,F1067))</f>
        <v>1.6974093784516663E-2</v>
      </c>
    </row>
    <row r="1068" spans="1:25" x14ac:dyDescent="0.25">
      <c r="A1068" s="1">
        <v>39400</v>
      </c>
      <c r="B1068">
        <v>1209.3900000000001</v>
      </c>
      <c r="C1068">
        <v>1223.8599999999999</v>
      </c>
      <c r="D1068">
        <v>1207.47</v>
      </c>
      <c r="E1068">
        <v>1224.68</v>
      </c>
      <c r="F1068">
        <f t="shared" si="232"/>
        <v>-1.5875772083447628E-3</v>
      </c>
      <c r="G1068">
        <f t="shared" si="235"/>
        <v>0.38395939086294417</v>
      </c>
      <c r="H1068">
        <f t="shared" si="236"/>
        <v>1</v>
      </c>
      <c r="I1068">
        <f t="shared" si="236"/>
        <v>2</v>
      </c>
      <c r="J1068">
        <f t="shared" si="236"/>
        <v>2</v>
      </c>
      <c r="K1068">
        <f t="shared" si="233"/>
        <v>2</v>
      </c>
      <c r="L1068">
        <f t="shared" si="237"/>
        <v>0</v>
      </c>
      <c r="M1068">
        <f t="shared" si="238"/>
        <v>0</v>
      </c>
      <c r="N1068">
        <f t="shared" si="239"/>
        <v>0</v>
      </c>
      <c r="O1068">
        <f t="shared" si="240"/>
        <v>0</v>
      </c>
      <c r="P1068">
        <f t="shared" si="241"/>
        <v>1</v>
      </c>
      <c r="Q1068">
        <f t="shared" si="242"/>
        <v>0</v>
      </c>
      <c r="R1068">
        <f t="shared" si="243"/>
        <v>0</v>
      </c>
      <c r="S1068">
        <f t="shared" si="244"/>
        <v>0</v>
      </c>
      <c r="V1068">
        <f t="shared" si="234"/>
        <v>-1.5875772083447627E-2</v>
      </c>
      <c r="W1068">
        <v>1203.49</v>
      </c>
      <c r="X1068">
        <v>483882102</v>
      </c>
      <c r="Y1068">
        <f>IF(K1067=2,F1068+0.005,IF(K1067=1,F1068,F1068))</f>
        <v>-1.5875772083447628E-3</v>
      </c>
    </row>
    <row r="1069" spans="1:25" x14ac:dyDescent="0.25">
      <c r="A1069" s="1">
        <v>39401</v>
      </c>
      <c r="B1069">
        <v>1207.47</v>
      </c>
      <c r="C1069">
        <v>1204.76</v>
      </c>
      <c r="D1069">
        <v>1199.79</v>
      </c>
      <c r="E1069">
        <v>1206.74</v>
      </c>
      <c r="F1069">
        <f t="shared" si="232"/>
        <v>-6.3604064697260088E-3</v>
      </c>
      <c r="G1069">
        <f t="shared" si="235"/>
        <v>0.20385786802030456</v>
      </c>
      <c r="H1069">
        <f t="shared" si="236"/>
        <v>1</v>
      </c>
      <c r="I1069">
        <f t="shared" si="236"/>
        <v>1</v>
      </c>
      <c r="J1069">
        <f t="shared" si="236"/>
        <v>1</v>
      </c>
      <c r="K1069">
        <f t="shared" si="233"/>
        <v>2</v>
      </c>
      <c r="L1069">
        <f t="shared" si="237"/>
        <v>0</v>
      </c>
      <c r="M1069">
        <f t="shared" si="238"/>
        <v>0</v>
      </c>
      <c r="N1069">
        <f t="shared" si="239"/>
        <v>0</v>
      </c>
      <c r="O1069">
        <f t="shared" si="240"/>
        <v>1</v>
      </c>
      <c r="P1069">
        <f t="shared" si="241"/>
        <v>0</v>
      </c>
      <c r="Q1069">
        <f t="shared" si="242"/>
        <v>0</v>
      </c>
      <c r="R1069">
        <f t="shared" si="243"/>
        <v>0</v>
      </c>
      <c r="S1069">
        <f t="shared" si="244"/>
        <v>0</v>
      </c>
      <c r="V1069">
        <f t="shared" si="234"/>
        <v>-6.3604064697260085E-2</v>
      </c>
      <c r="W1069">
        <v>1196.3</v>
      </c>
      <c r="X1069">
        <v>481347098</v>
      </c>
      <c r="Y1069">
        <f>IF(K1068=2,F1069+0.005,IF(K1068=1,F1069,F1069))</f>
        <v>-1.3604064697260087E-3</v>
      </c>
    </row>
    <row r="1070" spans="1:25" x14ac:dyDescent="0.25">
      <c r="A1070" s="1">
        <v>39404</v>
      </c>
      <c r="B1070">
        <v>1199.79</v>
      </c>
      <c r="C1070">
        <v>1206.05</v>
      </c>
      <c r="D1070">
        <v>1205.02</v>
      </c>
      <c r="E1070">
        <v>1207.03</v>
      </c>
      <c r="F1070">
        <f t="shared" si="232"/>
        <v>4.359096175164002E-3</v>
      </c>
      <c r="G1070">
        <f t="shared" si="235"/>
        <v>0.68020304568527923</v>
      </c>
      <c r="H1070">
        <f t="shared" si="236"/>
        <v>2</v>
      </c>
      <c r="I1070">
        <f t="shared" si="236"/>
        <v>3</v>
      </c>
      <c r="J1070">
        <f t="shared" si="236"/>
        <v>3</v>
      </c>
      <c r="K1070">
        <f t="shared" si="233"/>
        <v>4</v>
      </c>
      <c r="L1070">
        <f t="shared" si="237"/>
        <v>0</v>
      </c>
      <c r="M1070">
        <f t="shared" si="238"/>
        <v>0</v>
      </c>
      <c r="N1070">
        <f t="shared" si="239"/>
        <v>0</v>
      </c>
      <c r="O1070">
        <f t="shared" si="240"/>
        <v>0</v>
      </c>
      <c r="P1070">
        <f t="shared" si="241"/>
        <v>0</v>
      </c>
      <c r="Q1070">
        <f t="shared" si="242"/>
        <v>0</v>
      </c>
      <c r="R1070">
        <f t="shared" si="243"/>
        <v>1</v>
      </c>
      <c r="S1070">
        <f t="shared" si="244"/>
        <v>0</v>
      </c>
      <c r="V1070">
        <f t="shared" si="234"/>
        <v>4.3590961751640019E-2</v>
      </c>
      <c r="W1070">
        <v>1198.22</v>
      </c>
      <c r="X1070">
        <v>482340590</v>
      </c>
      <c r="Y1070">
        <f>IF(K1069=2,F1070+0.005,IF(K1069=1,F1070,F1070))</f>
        <v>9.3590961751640021E-3</v>
      </c>
    </row>
    <row r="1071" spans="1:25" x14ac:dyDescent="0.25">
      <c r="A1071" s="1">
        <v>39405</v>
      </c>
      <c r="B1071">
        <v>1205.02</v>
      </c>
      <c r="C1071">
        <v>1205.6400000000001</v>
      </c>
      <c r="D1071">
        <v>1193.56</v>
      </c>
      <c r="E1071">
        <v>1208.81</v>
      </c>
      <c r="F1071">
        <f t="shared" si="232"/>
        <v>-9.5102155980813907E-3</v>
      </c>
      <c r="G1071">
        <f t="shared" si="235"/>
        <v>0.12954314720812182</v>
      </c>
      <c r="H1071">
        <f t="shared" si="236"/>
        <v>1</v>
      </c>
      <c r="I1071">
        <f t="shared" si="236"/>
        <v>1</v>
      </c>
      <c r="J1071">
        <f t="shared" si="236"/>
        <v>1</v>
      </c>
      <c r="K1071">
        <f t="shared" si="233"/>
        <v>1</v>
      </c>
      <c r="L1071">
        <f t="shared" si="237"/>
        <v>0</v>
      </c>
      <c r="M1071">
        <f t="shared" si="238"/>
        <v>0</v>
      </c>
      <c r="N1071">
        <f t="shared" si="239"/>
        <v>0</v>
      </c>
      <c r="O1071">
        <f t="shared" si="240"/>
        <v>0</v>
      </c>
      <c r="P1071">
        <f t="shared" si="241"/>
        <v>0</v>
      </c>
      <c r="Q1071">
        <f t="shared" si="242"/>
        <v>1</v>
      </c>
      <c r="R1071">
        <f t="shared" si="243"/>
        <v>0</v>
      </c>
      <c r="S1071">
        <f t="shared" si="244"/>
        <v>0</v>
      </c>
      <c r="V1071">
        <f t="shared" si="234"/>
        <v>-9.510215598081391E-2</v>
      </c>
      <c r="W1071">
        <v>1193.56</v>
      </c>
      <c r="X1071">
        <v>478744868</v>
      </c>
      <c r="Y1071">
        <f>IF(K1070=2,F1071+0.005,IF(K1070=1,F1071,F1071))</f>
        <v>-9.5102155980813907E-3</v>
      </c>
    </row>
    <row r="1072" spans="1:25" x14ac:dyDescent="0.25">
      <c r="A1072" s="1">
        <v>39406</v>
      </c>
      <c r="B1072">
        <v>1193.56</v>
      </c>
      <c r="C1072">
        <v>1196.76</v>
      </c>
      <c r="D1072">
        <v>1194.3599999999999</v>
      </c>
      <c r="E1072">
        <v>1198.6500000000001</v>
      </c>
      <c r="F1072">
        <f t="shared" si="232"/>
        <v>6.7026374878510894E-4</v>
      </c>
      <c r="G1072">
        <f t="shared" si="235"/>
        <v>0.50395939086294417</v>
      </c>
      <c r="H1072">
        <f t="shared" si="236"/>
        <v>2</v>
      </c>
      <c r="I1072">
        <f t="shared" si="236"/>
        <v>2</v>
      </c>
      <c r="J1072">
        <f t="shared" si="236"/>
        <v>3</v>
      </c>
      <c r="K1072">
        <f t="shared" si="233"/>
        <v>3</v>
      </c>
      <c r="L1072">
        <f t="shared" si="237"/>
        <v>0</v>
      </c>
      <c r="M1072">
        <f t="shared" si="238"/>
        <v>0</v>
      </c>
      <c r="N1072">
        <f t="shared" si="239"/>
        <v>0</v>
      </c>
      <c r="O1072">
        <f t="shared" si="240"/>
        <v>0</v>
      </c>
      <c r="P1072">
        <f t="shared" si="241"/>
        <v>0</v>
      </c>
      <c r="Q1072">
        <f t="shared" si="242"/>
        <v>0</v>
      </c>
      <c r="R1072">
        <f t="shared" si="243"/>
        <v>1</v>
      </c>
      <c r="S1072">
        <f t="shared" si="244"/>
        <v>0</v>
      </c>
      <c r="V1072">
        <f t="shared" si="234"/>
        <v>6.7026374878510894E-3</v>
      </c>
      <c r="W1072">
        <v>1188.44</v>
      </c>
      <c r="X1072">
        <v>477671598</v>
      </c>
      <c r="Y1072">
        <f>IF(K1071=2,F1072+0.005,IF(K1071=1,F1072,F1072))</f>
        <v>6.7026374878510894E-4</v>
      </c>
    </row>
    <row r="1073" spans="1:25" x14ac:dyDescent="0.25">
      <c r="A1073" s="1">
        <v>39407</v>
      </c>
      <c r="B1073">
        <v>1194.3599999999999</v>
      </c>
      <c r="C1073">
        <v>1177.58</v>
      </c>
      <c r="D1073">
        <v>1165.74</v>
      </c>
      <c r="E1073">
        <v>1182.0999999999999</v>
      </c>
      <c r="F1073">
        <f t="shared" si="232"/>
        <v>-2.3962624334371456E-2</v>
      </c>
      <c r="G1073">
        <f t="shared" si="235"/>
        <v>2.2538071065989849E-2</v>
      </c>
      <c r="H1073">
        <f t="shared" si="236"/>
        <v>1</v>
      </c>
      <c r="I1073">
        <f t="shared" si="236"/>
        <v>1</v>
      </c>
      <c r="J1073">
        <f t="shared" si="236"/>
        <v>1</v>
      </c>
      <c r="K1073">
        <f t="shared" si="233"/>
        <v>1</v>
      </c>
      <c r="L1073">
        <f t="shared" si="237"/>
        <v>0</v>
      </c>
      <c r="M1073">
        <f t="shared" si="238"/>
        <v>0</v>
      </c>
      <c r="N1073">
        <f t="shared" si="239"/>
        <v>0</v>
      </c>
      <c r="O1073">
        <f t="shared" si="240"/>
        <v>0</v>
      </c>
      <c r="P1073">
        <f t="shared" si="241"/>
        <v>1</v>
      </c>
      <c r="Q1073">
        <f t="shared" si="242"/>
        <v>0</v>
      </c>
      <c r="R1073">
        <f t="shared" si="243"/>
        <v>0</v>
      </c>
      <c r="S1073">
        <f t="shared" si="244"/>
        <v>0</v>
      </c>
      <c r="V1073">
        <f t="shared" si="234"/>
        <v>-0.23962624334371457</v>
      </c>
      <c r="W1073">
        <v>1165.74</v>
      </c>
      <c r="X1073">
        <v>467105253</v>
      </c>
      <c r="Y1073">
        <f>IF(K1072=2,F1073+0.005,IF(K1072=1,F1073,F1073))</f>
        <v>-2.3962624334371456E-2</v>
      </c>
    </row>
    <row r="1074" spans="1:25" x14ac:dyDescent="0.25">
      <c r="A1074" s="1">
        <v>39408</v>
      </c>
      <c r="B1074">
        <v>1165.74</v>
      </c>
      <c r="C1074">
        <v>1166.98</v>
      </c>
      <c r="D1074">
        <v>1165.3499999999999</v>
      </c>
      <c r="E1074">
        <v>1170.81</v>
      </c>
      <c r="F1074">
        <f t="shared" si="232"/>
        <v>-3.3455144371823912E-4</v>
      </c>
      <c r="G1074">
        <f t="shared" si="235"/>
        <v>0.4467005076142132</v>
      </c>
      <c r="H1074">
        <f t="shared" si="236"/>
        <v>1</v>
      </c>
      <c r="I1074">
        <f t="shared" si="236"/>
        <v>2</v>
      </c>
      <c r="J1074">
        <f t="shared" si="236"/>
        <v>2</v>
      </c>
      <c r="K1074">
        <f t="shared" si="233"/>
        <v>3</v>
      </c>
      <c r="L1074">
        <f t="shared" si="237"/>
        <v>0</v>
      </c>
      <c r="M1074">
        <f t="shared" si="238"/>
        <v>0</v>
      </c>
      <c r="N1074">
        <f t="shared" si="239"/>
        <v>0</v>
      </c>
      <c r="O1074">
        <f t="shared" si="240"/>
        <v>1</v>
      </c>
      <c r="P1074">
        <f t="shared" si="241"/>
        <v>0</v>
      </c>
      <c r="Q1074">
        <f t="shared" si="242"/>
        <v>0</v>
      </c>
      <c r="R1074">
        <f t="shared" si="243"/>
        <v>0</v>
      </c>
      <c r="S1074">
        <f t="shared" si="244"/>
        <v>0</v>
      </c>
      <c r="V1074">
        <f t="shared" si="234"/>
        <v>-3.3455144371823909E-3</v>
      </c>
      <c r="W1074">
        <v>1160.42</v>
      </c>
      <c r="X1074">
        <v>465765558</v>
      </c>
      <c r="Y1074">
        <f>IF(K1073=2,F1074+0.005,IF(K1073=1,F1074,F1074))</f>
        <v>-3.3455144371823912E-4</v>
      </c>
    </row>
    <row r="1075" spans="1:25" x14ac:dyDescent="0.25">
      <c r="A1075" s="1">
        <v>39411</v>
      </c>
      <c r="B1075">
        <v>1165.3499999999999</v>
      </c>
      <c r="C1075">
        <v>1178.96</v>
      </c>
      <c r="D1075">
        <v>1178.8399999999999</v>
      </c>
      <c r="E1075">
        <v>1185.06</v>
      </c>
      <c r="F1075">
        <f t="shared" si="232"/>
        <v>1.1575921397005201E-2</v>
      </c>
      <c r="G1075">
        <f t="shared" si="235"/>
        <v>0.88771573604060916</v>
      </c>
      <c r="H1075">
        <f t="shared" si="236"/>
        <v>2</v>
      </c>
      <c r="I1075">
        <f t="shared" si="236"/>
        <v>3</v>
      </c>
      <c r="J1075">
        <f t="shared" si="236"/>
        <v>4</v>
      </c>
      <c r="K1075">
        <f t="shared" si="233"/>
        <v>5</v>
      </c>
      <c r="L1075">
        <f t="shared" si="237"/>
        <v>0</v>
      </c>
      <c r="M1075">
        <f t="shared" si="238"/>
        <v>0</v>
      </c>
      <c r="N1075">
        <f t="shared" si="239"/>
        <v>0</v>
      </c>
      <c r="O1075">
        <f t="shared" si="240"/>
        <v>0</v>
      </c>
      <c r="P1075">
        <f t="shared" si="241"/>
        <v>0</v>
      </c>
      <c r="Q1075">
        <f t="shared" si="242"/>
        <v>0</v>
      </c>
      <c r="R1075">
        <f t="shared" si="243"/>
        <v>1</v>
      </c>
      <c r="S1075">
        <f t="shared" si="244"/>
        <v>0</v>
      </c>
      <c r="V1075">
        <f t="shared" si="234"/>
        <v>0.11575921397005201</v>
      </c>
      <c r="W1075">
        <v>1176.73</v>
      </c>
      <c r="X1075">
        <v>469498302</v>
      </c>
      <c r="Y1075">
        <f>IF(K1074=2,F1075+0.005,IF(K1074=1,F1075,F1075))</f>
        <v>1.1575921397005201E-2</v>
      </c>
    </row>
    <row r="1076" spans="1:25" x14ac:dyDescent="0.25">
      <c r="A1076" s="1">
        <v>39412</v>
      </c>
      <c r="B1076">
        <v>1178.8399999999999</v>
      </c>
      <c r="C1076">
        <v>1184.4000000000001</v>
      </c>
      <c r="D1076">
        <v>1174.24</v>
      </c>
      <c r="E1076">
        <v>1186.53</v>
      </c>
      <c r="F1076">
        <f t="shared" si="232"/>
        <v>-3.902141087848995E-3</v>
      </c>
      <c r="G1076">
        <f t="shared" si="235"/>
        <v>0.28101522842639592</v>
      </c>
      <c r="H1076">
        <f t="shared" si="236"/>
        <v>1</v>
      </c>
      <c r="I1076">
        <f t="shared" si="236"/>
        <v>1</v>
      </c>
      <c r="J1076">
        <f t="shared" si="236"/>
        <v>2</v>
      </c>
      <c r="K1076">
        <f t="shared" si="233"/>
        <v>2</v>
      </c>
      <c r="L1076">
        <f t="shared" si="237"/>
        <v>0</v>
      </c>
      <c r="M1076">
        <f t="shared" si="238"/>
        <v>0</v>
      </c>
      <c r="N1076">
        <f t="shared" si="239"/>
        <v>0</v>
      </c>
      <c r="O1076">
        <f t="shared" si="240"/>
        <v>0</v>
      </c>
      <c r="P1076">
        <f t="shared" si="241"/>
        <v>1</v>
      </c>
      <c r="Q1076">
        <f t="shared" si="242"/>
        <v>0</v>
      </c>
      <c r="R1076">
        <f t="shared" si="243"/>
        <v>0</v>
      </c>
      <c r="S1076">
        <f t="shared" si="244"/>
        <v>0</v>
      </c>
      <c r="V1076">
        <f t="shared" si="234"/>
        <v>-3.9021410878489954E-2</v>
      </c>
      <c r="W1076">
        <v>1172.5</v>
      </c>
      <c r="X1076">
        <v>468914693</v>
      </c>
      <c r="Y1076">
        <f>IF(K1075=2,F1076+0.005,IF(K1075=1,F1076,F1076))</f>
        <v>-3.902141087848995E-3</v>
      </c>
    </row>
    <row r="1077" spans="1:25" x14ac:dyDescent="0.25">
      <c r="A1077" s="1">
        <v>39413</v>
      </c>
      <c r="B1077">
        <v>1174.24</v>
      </c>
      <c r="C1077">
        <v>1172.25</v>
      </c>
      <c r="D1077">
        <v>1168.18</v>
      </c>
      <c r="E1077">
        <v>1179.77</v>
      </c>
      <c r="F1077">
        <f t="shared" si="232"/>
        <v>-5.1607848480718982E-3</v>
      </c>
      <c r="G1077">
        <f t="shared" si="235"/>
        <v>0.24304568527918782</v>
      </c>
      <c r="H1077">
        <f t="shared" si="236"/>
        <v>1</v>
      </c>
      <c r="I1077">
        <f t="shared" si="236"/>
        <v>1</v>
      </c>
      <c r="J1077">
        <f t="shared" si="236"/>
        <v>1</v>
      </c>
      <c r="K1077">
        <f t="shared" si="233"/>
        <v>2</v>
      </c>
      <c r="L1077">
        <f t="shared" si="237"/>
        <v>0</v>
      </c>
      <c r="M1077">
        <f t="shared" si="238"/>
        <v>0</v>
      </c>
      <c r="N1077">
        <f t="shared" si="239"/>
        <v>0</v>
      </c>
      <c r="O1077">
        <f t="shared" si="240"/>
        <v>1</v>
      </c>
      <c r="P1077">
        <f t="shared" si="241"/>
        <v>0</v>
      </c>
      <c r="Q1077">
        <f t="shared" si="242"/>
        <v>0</v>
      </c>
      <c r="R1077">
        <f t="shared" si="243"/>
        <v>0</v>
      </c>
      <c r="S1077">
        <f t="shared" si="244"/>
        <v>0</v>
      </c>
      <c r="V1077">
        <f t="shared" si="234"/>
        <v>-5.1607848480718983E-2</v>
      </c>
      <c r="W1077">
        <v>1166.8900000000001</v>
      </c>
      <c r="X1077">
        <v>465047143</v>
      </c>
      <c r="Y1077">
        <f>IF(K1076=2,F1077+0.005,IF(K1076=1,F1077,F1077))</f>
        <v>-1.6078484807189805E-4</v>
      </c>
    </row>
    <row r="1078" spans="1:25" x14ac:dyDescent="0.25">
      <c r="A1078" s="1">
        <v>39414</v>
      </c>
      <c r="B1078">
        <v>1168.18</v>
      </c>
      <c r="C1078">
        <v>1173.82</v>
      </c>
      <c r="D1078">
        <v>1186.1400000000001</v>
      </c>
      <c r="E1078">
        <v>1186.1400000000001</v>
      </c>
      <c r="F1078">
        <f t="shared" si="232"/>
        <v>1.5374342995086405E-2</v>
      </c>
      <c r="G1078">
        <f t="shared" si="235"/>
        <v>0.93969543147208123</v>
      </c>
      <c r="H1078">
        <f t="shared" si="236"/>
        <v>2</v>
      </c>
      <c r="I1078">
        <f t="shared" si="236"/>
        <v>3</v>
      </c>
      <c r="J1078">
        <f t="shared" si="236"/>
        <v>4</v>
      </c>
      <c r="K1078">
        <f t="shared" si="233"/>
        <v>5</v>
      </c>
      <c r="L1078">
        <f t="shared" si="237"/>
        <v>0</v>
      </c>
      <c r="M1078">
        <f t="shared" si="238"/>
        <v>0</v>
      </c>
      <c r="N1078">
        <f t="shared" si="239"/>
        <v>0</v>
      </c>
      <c r="O1078">
        <f t="shared" si="240"/>
        <v>0</v>
      </c>
      <c r="P1078">
        <f t="shared" si="241"/>
        <v>0</v>
      </c>
      <c r="Q1078">
        <f t="shared" si="242"/>
        <v>0</v>
      </c>
      <c r="R1078">
        <f t="shared" si="243"/>
        <v>0</v>
      </c>
      <c r="S1078">
        <f t="shared" si="244"/>
        <v>1</v>
      </c>
      <c r="V1078">
        <f t="shared" si="234"/>
        <v>0.15374342995086404</v>
      </c>
      <c r="W1078">
        <v>1171.24</v>
      </c>
      <c r="X1078">
        <v>471420156</v>
      </c>
      <c r="Y1078">
        <f>IF(K1077=2,F1078+0.005,IF(K1077=1,F1078,F1078))</f>
        <v>2.0374342995086406E-2</v>
      </c>
    </row>
    <row r="1079" spans="1:25" x14ac:dyDescent="0.25">
      <c r="A1079" s="1">
        <v>39415</v>
      </c>
      <c r="B1079">
        <v>1186.1400000000001</v>
      </c>
      <c r="C1079">
        <v>1196.25</v>
      </c>
      <c r="D1079">
        <v>1187.56</v>
      </c>
      <c r="E1079">
        <v>1204.07</v>
      </c>
      <c r="F1079">
        <f t="shared" si="232"/>
        <v>1.1971605375418123E-3</v>
      </c>
      <c r="G1079">
        <f t="shared" si="235"/>
        <v>0.53604060913705587</v>
      </c>
      <c r="H1079">
        <f t="shared" si="236"/>
        <v>2</v>
      </c>
      <c r="I1079">
        <f t="shared" si="236"/>
        <v>2</v>
      </c>
      <c r="J1079">
        <f t="shared" si="236"/>
        <v>3</v>
      </c>
      <c r="K1079">
        <f t="shared" si="233"/>
        <v>3</v>
      </c>
      <c r="L1079">
        <f t="shared" si="237"/>
        <v>0</v>
      </c>
      <c r="M1079">
        <f t="shared" si="238"/>
        <v>1</v>
      </c>
      <c r="N1079">
        <f t="shared" si="239"/>
        <v>0</v>
      </c>
      <c r="O1079">
        <f t="shared" si="240"/>
        <v>0</v>
      </c>
      <c r="P1079">
        <f t="shared" si="241"/>
        <v>0</v>
      </c>
      <c r="Q1079">
        <f t="shared" si="242"/>
        <v>0</v>
      </c>
      <c r="R1079">
        <f t="shared" si="243"/>
        <v>0</v>
      </c>
      <c r="S1079">
        <f t="shared" si="244"/>
        <v>0</v>
      </c>
      <c r="V1079">
        <f t="shared" si="234"/>
        <v>1.1971605375418123E-2</v>
      </c>
      <c r="W1079">
        <v>1183.68</v>
      </c>
      <c r="X1079">
        <v>472482009</v>
      </c>
      <c r="Y1079">
        <f>IF(K1078=2,F1079+0.005,IF(K1078=1,F1079,F1079))</f>
        <v>1.1971605375418123E-3</v>
      </c>
    </row>
    <row r="1080" spans="1:25" x14ac:dyDescent="0.25">
      <c r="A1080" s="1">
        <v>39418</v>
      </c>
      <c r="B1080">
        <v>1187.56</v>
      </c>
      <c r="C1080">
        <v>1196.0999999999999</v>
      </c>
      <c r="D1080">
        <v>1199.4000000000001</v>
      </c>
      <c r="E1080">
        <v>1205.08</v>
      </c>
      <c r="F1080">
        <f t="shared" si="232"/>
        <v>9.9700225672809343E-3</v>
      </c>
      <c r="G1080">
        <f t="shared" si="235"/>
        <v>0.86050761421319799</v>
      </c>
      <c r="H1080">
        <f t="shared" si="236"/>
        <v>2</v>
      </c>
      <c r="I1080">
        <f t="shared" si="236"/>
        <v>3</v>
      </c>
      <c r="J1080">
        <f t="shared" si="236"/>
        <v>4</v>
      </c>
      <c r="K1080">
        <f t="shared" si="233"/>
        <v>5</v>
      </c>
      <c r="L1080">
        <f t="shared" si="237"/>
        <v>1</v>
      </c>
      <c r="M1080">
        <f t="shared" si="238"/>
        <v>0</v>
      </c>
      <c r="N1080">
        <f t="shared" si="239"/>
        <v>0</v>
      </c>
      <c r="O1080">
        <f t="shared" si="240"/>
        <v>0</v>
      </c>
      <c r="P1080">
        <f t="shared" si="241"/>
        <v>0</v>
      </c>
      <c r="Q1080">
        <f t="shared" si="242"/>
        <v>0</v>
      </c>
      <c r="R1080">
        <f t="shared" si="243"/>
        <v>0</v>
      </c>
      <c r="S1080">
        <f t="shared" si="244"/>
        <v>0</v>
      </c>
      <c r="V1080">
        <f t="shared" si="234"/>
        <v>9.9700225672809339E-2</v>
      </c>
      <c r="W1080">
        <v>1196.0999999999999</v>
      </c>
      <c r="X1080">
        <v>476953883</v>
      </c>
      <c r="Y1080">
        <f>IF(K1079=2,F1080+0.005,IF(K1079=1,F1080,F1080))</f>
        <v>9.9700225672809343E-3</v>
      </c>
    </row>
    <row r="1081" spans="1:25" x14ac:dyDescent="0.25">
      <c r="A1081" s="1">
        <v>39419</v>
      </c>
      <c r="B1081">
        <v>1199.4000000000001</v>
      </c>
      <c r="C1081">
        <v>1199.1500000000001</v>
      </c>
      <c r="D1081">
        <v>1189.52</v>
      </c>
      <c r="E1081">
        <v>1202.5</v>
      </c>
      <c r="F1081">
        <f t="shared" si="232"/>
        <v>-8.2374520593631057E-3</v>
      </c>
      <c r="G1081">
        <f t="shared" si="235"/>
        <v>0.15593908629441625</v>
      </c>
      <c r="H1081">
        <f t="shared" si="236"/>
        <v>1</v>
      </c>
      <c r="I1081">
        <f t="shared" si="236"/>
        <v>1</v>
      </c>
      <c r="J1081">
        <f t="shared" si="236"/>
        <v>1</v>
      </c>
      <c r="K1081">
        <f t="shared" si="233"/>
        <v>1</v>
      </c>
      <c r="L1081">
        <f t="shared" si="237"/>
        <v>0</v>
      </c>
      <c r="M1081">
        <f t="shared" si="238"/>
        <v>0</v>
      </c>
      <c r="N1081">
        <f t="shared" si="239"/>
        <v>0</v>
      </c>
      <c r="O1081">
        <f t="shared" si="240"/>
        <v>0</v>
      </c>
      <c r="P1081">
        <f t="shared" si="241"/>
        <v>1</v>
      </c>
      <c r="Q1081">
        <f t="shared" si="242"/>
        <v>0</v>
      </c>
      <c r="R1081">
        <f t="shared" si="243"/>
        <v>0</v>
      </c>
      <c r="S1081">
        <f t="shared" si="244"/>
        <v>0</v>
      </c>
      <c r="V1081">
        <f t="shared" si="234"/>
        <v>-8.2374520593631054E-2</v>
      </c>
      <c r="W1081">
        <v>1189.52</v>
      </c>
      <c r="X1081">
        <v>476013141</v>
      </c>
      <c r="Y1081">
        <f>IF(K1080=2,F1081+0.005,IF(K1080=1,F1081,F1081))</f>
        <v>-8.2374520593631057E-3</v>
      </c>
    </row>
    <row r="1082" spans="1:25" x14ac:dyDescent="0.25">
      <c r="A1082" s="1">
        <v>39420</v>
      </c>
      <c r="B1082">
        <v>1189.52</v>
      </c>
      <c r="C1082">
        <v>1192.31</v>
      </c>
      <c r="D1082">
        <v>1183.95</v>
      </c>
      <c r="E1082">
        <v>1193.7</v>
      </c>
      <c r="F1082">
        <f t="shared" si="232"/>
        <v>-4.6825610330216696E-3</v>
      </c>
      <c r="G1082">
        <f t="shared" si="235"/>
        <v>0.25705583756345179</v>
      </c>
      <c r="H1082">
        <f t="shared" si="236"/>
        <v>1</v>
      </c>
      <c r="I1082">
        <f t="shared" si="236"/>
        <v>1</v>
      </c>
      <c r="J1082">
        <f t="shared" si="236"/>
        <v>2</v>
      </c>
      <c r="K1082">
        <f t="shared" si="233"/>
        <v>2</v>
      </c>
      <c r="L1082">
        <f t="shared" si="237"/>
        <v>0</v>
      </c>
      <c r="M1082">
        <f t="shared" si="238"/>
        <v>0</v>
      </c>
      <c r="N1082">
        <f t="shared" si="239"/>
        <v>0</v>
      </c>
      <c r="O1082">
        <f t="shared" si="240"/>
        <v>1</v>
      </c>
      <c r="P1082">
        <f t="shared" si="241"/>
        <v>0</v>
      </c>
      <c r="Q1082">
        <f t="shared" si="242"/>
        <v>0</v>
      </c>
      <c r="R1082">
        <f t="shared" si="243"/>
        <v>0</v>
      </c>
      <c r="S1082">
        <f t="shared" si="244"/>
        <v>0</v>
      </c>
      <c r="V1082">
        <f t="shared" si="234"/>
        <v>-4.6825610330216698E-2</v>
      </c>
      <c r="W1082">
        <v>1182.99</v>
      </c>
      <c r="X1082">
        <v>475201193</v>
      </c>
      <c r="Y1082">
        <f>IF(K1081=2,F1082+0.005,IF(K1081=1,F1082,F1082))</f>
        <v>-4.6825610330216696E-3</v>
      </c>
    </row>
    <row r="1083" spans="1:25" x14ac:dyDescent="0.25">
      <c r="A1083" s="1">
        <v>39421</v>
      </c>
      <c r="B1083">
        <v>1183.95</v>
      </c>
      <c r="C1083">
        <v>1194.21</v>
      </c>
      <c r="D1083">
        <v>1207.19</v>
      </c>
      <c r="E1083">
        <v>1208.18</v>
      </c>
      <c r="F1083">
        <f t="shared" si="232"/>
        <v>1.9629207314498087E-2</v>
      </c>
      <c r="G1083">
        <f t="shared" si="235"/>
        <v>0.96994923857868021</v>
      </c>
      <c r="H1083">
        <f t="shared" si="236"/>
        <v>2</v>
      </c>
      <c r="I1083">
        <f t="shared" si="236"/>
        <v>3</v>
      </c>
      <c r="J1083">
        <f t="shared" si="236"/>
        <v>4</v>
      </c>
      <c r="K1083">
        <f t="shared" si="233"/>
        <v>5</v>
      </c>
      <c r="L1083">
        <f t="shared" si="237"/>
        <v>0</v>
      </c>
      <c r="M1083">
        <f t="shared" si="238"/>
        <v>0</v>
      </c>
      <c r="N1083">
        <f t="shared" si="239"/>
        <v>0</v>
      </c>
      <c r="O1083">
        <f t="shared" si="240"/>
        <v>0</v>
      </c>
      <c r="P1083">
        <f t="shared" si="241"/>
        <v>0</v>
      </c>
      <c r="Q1083">
        <f t="shared" si="242"/>
        <v>0</v>
      </c>
      <c r="R1083">
        <f t="shared" si="243"/>
        <v>0</v>
      </c>
      <c r="S1083">
        <f t="shared" si="244"/>
        <v>1</v>
      </c>
      <c r="V1083">
        <f t="shared" si="234"/>
        <v>0.19629207314498087</v>
      </c>
      <c r="W1083">
        <v>1191.8800000000001</v>
      </c>
      <c r="X1083">
        <v>482458146</v>
      </c>
      <c r="Y1083">
        <f>IF(K1082=2,F1083+0.005,IF(K1082=1,F1083,F1083))</f>
        <v>2.4629207314498087E-2</v>
      </c>
    </row>
    <row r="1084" spans="1:25" x14ac:dyDescent="0.25">
      <c r="A1084" s="1">
        <v>39422</v>
      </c>
      <c r="B1084">
        <v>1207.19</v>
      </c>
      <c r="C1084">
        <v>1210.2</v>
      </c>
      <c r="D1084">
        <v>1211.81</v>
      </c>
      <c r="E1084">
        <v>1215.8499999999999</v>
      </c>
      <c r="F1084">
        <f t="shared" si="232"/>
        <v>3.8270694753931782E-3</v>
      </c>
      <c r="G1084">
        <f t="shared" si="235"/>
        <v>0.66172588832487311</v>
      </c>
      <c r="H1084">
        <f t="shared" si="236"/>
        <v>2</v>
      </c>
      <c r="I1084">
        <f t="shared" si="236"/>
        <v>2</v>
      </c>
      <c r="J1084">
        <f t="shared" si="236"/>
        <v>3</v>
      </c>
      <c r="K1084">
        <f t="shared" si="233"/>
        <v>4</v>
      </c>
      <c r="L1084">
        <f t="shared" si="237"/>
        <v>0</v>
      </c>
      <c r="M1084">
        <f t="shared" si="238"/>
        <v>1</v>
      </c>
      <c r="N1084">
        <f t="shared" si="239"/>
        <v>0</v>
      </c>
      <c r="O1084">
        <f t="shared" si="240"/>
        <v>0</v>
      </c>
      <c r="P1084">
        <f t="shared" si="241"/>
        <v>0</v>
      </c>
      <c r="Q1084">
        <f t="shared" si="242"/>
        <v>0</v>
      </c>
      <c r="R1084">
        <f t="shared" si="243"/>
        <v>0</v>
      </c>
      <c r="S1084">
        <f t="shared" si="244"/>
        <v>0</v>
      </c>
      <c r="V1084">
        <f t="shared" si="234"/>
        <v>3.8270694753931779E-2</v>
      </c>
      <c r="W1084">
        <v>1207.1600000000001</v>
      </c>
      <c r="X1084">
        <v>485362197</v>
      </c>
      <c r="Y1084">
        <f>IF(K1083=2,F1084+0.005,IF(K1083=1,F1084,F1084))</f>
        <v>3.8270694753931782E-3</v>
      </c>
    </row>
    <row r="1085" spans="1:25" x14ac:dyDescent="0.25">
      <c r="A1085" s="1">
        <v>39425</v>
      </c>
      <c r="B1085">
        <v>1211.81</v>
      </c>
      <c r="C1085">
        <v>1218.8399999999999</v>
      </c>
      <c r="D1085">
        <v>1222.1199999999999</v>
      </c>
      <c r="E1085">
        <v>1225.2</v>
      </c>
      <c r="F1085">
        <f t="shared" si="232"/>
        <v>8.5079344121602781E-3</v>
      </c>
      <c r="G1085">
        <f t="shared" si="235"/>
        <v>0.82802030456852793</v>
      </c>
      <c r="H1085">
        <f t="shared" si="236"/>
        <v>2</v>
      </c>
      <c r="I1085">
        <f t="shared" si="236"/>
        <v>3</v>
      </c>
      <c r="J1085">
        <f t="shared" si="236"/>
        <v>4</v>
      </c>
      <c r="K1085">
        <f t="shared" si="233"/>
        <v>5</v>
      </c>
      <c r="L1085">
        <f t="shared" si="237"/>
        <v>0</v>
      </c>
      <c r="M1085">
        <f t="shared" si="238"/>
        <v>1</v>
      </c>
      <c r="N1085">
        <f t="shared" si="239"/>
        <v>0</v>
      </c>
      <c r="O1085">
        <f t="shared" si="240"/>
        <v>0</v>
      </c>
      <c r="P1085">
        <f t="shared" si="241"/>
        <v>0</v>
      </c>
      <c r="Q1085">
        <f t="shared" si="242"/>
        <v>0</v>
      </c>
      <c r="R1085">
        <f t="shared" si="243"/>
        <v>0</v>
      </c>
      <c r="S1085">
        <f t="shared" si="244"/>
        <v>0</v>
      </c>
      <c r="V1085">
        <f t="shared" si="234"/>
        <v>8.5079344121602785E-2</v>
      </c>
      <c r="W1085">
        <v>1218.1600000000001</v>
      </c>
      <c r="X1085">
        <v>489183280</v>
      </c>
      <c r="Y1085">
        <f>IF(K1084=2,F1085+0.005,IF(K1084=1,F1085,F1085))</f>
        <v>8.5079344121602781E-3</v>
      </c>
    </row>
    <row r="1086" spans="1:25" x14ac:dyDescent="0.25">
      <c r="A1086" s="1">
        <v>39426</v>
      </c>
      <c r="B1086">
        <v>1222.1199999999999</v>
      </c>
      <c r="C1086">
        <v>1218.48</v>
      </c>
      <c r="D1086">
        <v>1224.0899999999999</v>
      </c>
      <c r="E1086">
        <v>1227.7</v>
      </c>
      <c r="F1086">
        <f t="shared" si="232"/>
        <v>1.6119529997054524E-3</v>
      </c>
      <c r="G1086">
        <f t="shared" si="235"/>
        <v>0.55675126903553296</v>
      </c>
      <c r="H1086">
        <f t="shared" si="236"/>
        <v>2</v>
      </c>
      <c r="I1086">
        <f t="shared" si="236"/>
        <v>2</v>
      </c>
      <c r="J1086">
        <f t="shared" si="236"/>
        <v>3</v>
      </c>
      <c r="K1086">
        <f t="shared" si="233"/>
        <v>3</v>
      </c>
      <c r="L1086">
        <f t="shared" si="237"/>
        <v>1</v>
      </c>
      <c r="M1086">
        <f t="shared" si="238"/>
        <v>0</v>
      </c>
      <c r="N1086">
        <f t="shared" si="239"/>
        <v>0</v>
      </c>
      <c r="O1086">
        <f t="shared" si="240"/>
        <v>0</v>
      </c>
      <c r="P1086">
        <f t="shared" si="241"/>
        <v>0</v>
      </c>
      <c r="Q1086">
        <f t="shared" si="242"/>
        <v>0</v>
      </c>
      <c r="R1086">
        <f t="shared" si="243"/>
        <v>0</v>
      </c>
      <c r="S1086">
        <f t="shared" si="244"/>
        <v>0</v>
      </c>
      <c r="V1086">
        <f t="shared" si="234"/>
        <v>1.6119529997054523E-2</v>
      </c>
      <c r="W1086">
        <v>1215.67</v>
      </c>
      <c r="X1086">
        <v>490363186</v>
      </c>
      <c r="Y1086">
        <f>IF(K1085=2,F1086+0.005,IF(K1085=1,F1086,F1086))</f>
        <v>1.6119529997054524E-3</v>
      </c>
    </row>
    <row r="1087" spans="1:25" x14ac:dyDescent="0.25">
      <c r="A1087" s="1">
        <v>39427</v>
      </c>
      <c r="B1087">
        <v>1224.0899999999999</v>
      </c>
      <c r="C1087">
        <v>1229.31</v>
      </c>
      <c r="D1087">
        <v>1224.57</v>
      </c>
      <c r="E1087">
        <v>1231.98</v>
      </c>
      <c r="F1087">
        <f t="shared" si="232"/>
        <v>3.9212802980174516E-4</v>
      </c>
      <c r="G1087">
        <f t="shared" si="235"/>
        <v>0.48771573604060914</v>
      </c>
      <c r="H1087">
        <f t="shared" si="236"/>
        <v>1</v>
      </c>
      <c r="I1087">
        <f t="shared" si="236"/>
        <v>2</v>
      </c>
      <c r="J1087">
        <f t="shared" si="236"/>
        <v>2</v>
      </c>
      <c r="K1087">
        <f t="shared" si="233"/>
        <v>3</v>
      </c>
      <c r="L1087">
        <f t="shared" si="237"/>
        <v>0</v>
      </c>
      <c r="M1087">
        <f t="shared" si="238"/>
        <v>0</v>
      </c>
      <c r="N1087">
        <f t="shared" si="239"/>
        <v>0</v>
      </c>
      <c r="O1087">
        <f t="shared" si="240"/>
        <v>0</v>
      </c>
      <c r="P1087">
        <f t="shared" si="241"/>
        <v>0</v>
      </c>
      <c r="Q1087">
        <f t="shared" si="242"/>
        <v>1</v>
      </c>
      <c r="R1087">
        <f t="shared" si="243"/>
        <v>0</v>
      </c>
      <c r="S1087">
        <f t="shared" si="244"/>
        <v>0</v>
      </c>
      <c r="V1087">
        <f t="shared" si="234"/>
        <v>3.9212802980174519E-3</v>
      </c>
      <c r="W1087">
        <v>1221.77</v>
      </c>
      <c r="X1087">
        <v>490580035</v>
      </c>
      <c r="Y1087">
        <f>IF(K1086=2,F1087+0.005,IF(K1086=1,F1087,F1087))</f>
        <v>3.9212802980174516E-4</v>
      </c>
    </row>
    <row r="1088" spans="1:25" x14ac:dyDescent="0.25">
      <c r="A1088" s="1">
        <v>39428</v>
      </c>
      <c r="B1088">
        <v>1224.57</v>
      </c>
      <c r="C1088">
        <v>1217.0899999999999</v>
      </c>
      <c r="D1088">
        <v>1234.71</v>
      </c>
      <c r="E1088">
        <v>1237.17</v>
      </c>
      <c r="F1088">
        <f t="shared" si="232"/>
        <v>8.2804576300253147E-3</v>
      </c>
      <c r="G1088">
        <f t="shared" si="235"/>
        <v>0.8201015228426396</v>
      </c>
      <c r="H1088">
        <f t="shared" si="236"/>
        <v>2</v>
      </c>
      <c r="I1088">
        <f t="shared" si="236"/>
        <v>3</v>
      </c>
      <c r="J1088">
        <f t="shared" si="236"/>
        <v>4</v>
      </c>
      <c r="K1088">
        <f t="shared" si="233"/>
        <v>5</v>
      </c>
      <c r="L1088">
        <f t="shared" si="237"/>
        <v>0</v>
      </c>
      <c r="M1088">
        <f t="shared" si="238"/>
        <v>0</v>
      </c>
      <c r="N1088">
        <f t="shared" si="239"/>
        <v>0</v>
      </c>
      <c r="O1088">
        <f t="shared" si="240"/>
        <v>0</v>
      </c>
      <c r="P1088">
        <f t="shared" si="241"/>
        <v>0</v>
      </c>
      <c r="Q1088">
        <f t="shared" si="242"/>
        <v>0</v>
      </c>
      <c r="R1088">
        <f t="shared" si="243"/>
        <v>1</v>
      </c>
      <c r="S1088">
        <f t="shared" si="244"/>
        <v>0</v>
      </c>
      <c r="V1088">
        <f t="shared" si="234"/>
        <v>8.2804576300253147E-2</v>
      </c>
      <c r="W1088">
        <v>1213.79</v>
      </c>
      <c r="X1088">
        <v>494853967</v>
      </c>
      <c r="Y1088">
        <f>IF(K1087=2,F1088+0.005,IF(K1087=1,F1088,F1088))</f>
        <v>8.2804576300253147E-3</v>
      </c>
    </row>
    <row r="1089" spans="1:25" x14ac:dyDescent="0.25">
      <c r="A1089" s="1">
        <v>39429</v>
      </c>
      <c r="B1089">
        <v>1234.71</v>
      </c>
      <c r="C1089">
        <v>1224.57</v>
      </c>
      <c r="D1089">
        <v>1225.92</v>
      </c>
      <c r="E1089">
        <v>1228.3699999999999</v>
      </c>
      <c r="F1089">
        <f t="shared" si="232"/>
        <v>-7.1190805938236212E-3</v>
      </c>
      <c r="G1089">
        <f t="shared" si="235"/>
        <v>0.18375634517766498</v>
      </c>
      <c r="H1089">
        <f t="shared" si="236"/>
        <v>1</v>
      </c>
      <c r="I1089">
        <f t="shared" si="236"/>
        <v>1</v>
      </c>
      <c r="J1089">
        <f t="shared" si="236"/>
        <v>1</v>
      </c>
      <c r="K1089">
        <f t="shared" si="233"/>
        <v>1</v>
      </c>
      <c r="L1089">
        <f t="shared" si="237"/>
        <v>0</v>
      </c>
      <c r="M1089">
        <f t="shared" si="238"/>
        <v>0</v>
      </c>
      <c r="N1089">
        <f t="shared" si="239"/>
        <v>0</v>
      </c>
      <c r="O1089">
        <f t="shared" si="240"/>
        <v>0</v>
      </c>
      <c r="P1089">
        <f t="shared" si="241"/>
        <v>1</v>
      </c>
      <c r="Q1089">
        <f t="shared" si="242"/>
        <v>0</v>
      </c>
      <c r="R1089">
        <f t="shared" si="243"/>
        <v>0</v>
      </c>
      <c r="S1089">
        <f t="shared" si="244"/>
        <v>0</v>
      </c>
      <c r="V1089">
        <f t="shared" si="234"/>
        <v>-7.1190805938236207E-2</v>
      </c>
      <c r="W1089">
        <v>1218.78</v>
      </c>
      <c r="X1089">
        <v>492775925</v>
      </c>
      <c r="Y1089">
        <f>IF(K1088=2,F1089+0.005,IF(K1088=1,F1089,F1089))</f>
        <v>-7.1190805938236212E-3</v>
      </c>
    </row>
    <row r="1090" spans="1:25" x14ac:dyDescent="0.25">
      <c r="A1090" s="1">
        <v>39432</v>
      </c>
      <c r="B1090">
        <v>1225.92</v>
      </c>
      <c r="C1090">
        <v>1215.83</v>
      </c>
      <c r="D1090">
        <v>1186.17</v>
      </c>
      <c r="E1090">
        <v>1215.83</v>
      </c>
      <c r="F1090">
        <f t="shared" si="232"/>
        <v>-3.2424628034455755E-2</v>
      </c>
      <c r="G1090">
        <f t="shared" si="235"/>
        <v>1.1167512690355329E-2</v>
      </c>
      <c r="H1090">
        <f t="shared" si="236"/>
        <v>1</v>
      </c>
      <c r="I1090">
        <f t="shared" si="236"/>
        <v>1</v>
      </c>
      <c r="J1090">
        <f t="shared" si="236"/>
        <v>1</v>
      </c>
      <c r="K1090">
        <f t="shared" si="233"/>
        <v>1</v>
      </c>
      <c r="L1090">
        <f t="shared" si="237"/>
        <v>0</v>
      </c>
      <c r="M1090">
        <f t="shared" si="238"/>
        <v>0</v>
      </c>
      <c r="N1090">
        <f t="shared" si="239"/>
        <v>1</v>
      </c>
      <c r="O1090">
        <f t="shared" si="240"/>
        <v>0</v>
      </c>
      <c r="P1090">
        <f t="shared" si="241"/>
        <v>0</v>
      </c>
      <c r="Q1090">
        <f t="shared" si="242"/>
        <v>0</v>
      </c>
      <c r="R1090">
        <f t="shared" si="243"/>
        <v>0</v>
      </c>
      <c r="S1090">
        <f t="shared" si="244"/>
        <v>0</v>
      </c>
      <c r="V1090">
        <f t="shared" si="234"/>
        <v>-0.32424628034455755</v>
      </c>
      <c r="W1090">
        <v>1184.25</v>
      </c>
      <c r="X1090">
        <v>479219624</v>
      </c>
      <c r="Y1090">
        <f>IF(K1089=2,F1090+0.005,IF(K1089=1,F1090,F1090))</f>
        <v>-3.2424628034455755E-2</v>
      </c>
    </row>
    <row r="1091" spans="1:25" x14ac:dyDescent="0.25">
      <c r="A1091" s="1">
        <v>39433</v>
      </c>
      <c r="B1091">
        <v>1186.17</v>
      </c>
      <c r="C1091">
        <v>1187.26</v>
      </c>
      <c r="D1091">
        <v>1180.8399999999999</v>
      </c>
      <c r="E1091">
        <v>1189.48</v>
      </c>
      <c r="F1091">
        <f t="shared" ref="F1091:F1154" si="245">(D1091-D1090)/D1090</f>
        <v>-4.4934537207990035E-3</v>
      </c>
      <c r="G1091">
        <f t="shared" si="235"/>
        <v>0.26395939086294418</v>
      </c>
      <c r="H1091">
        <f t="shared" si="236"/>
        <v>1</v>
      </c>
      <c r="I1091">
        <f t="shared" si="236"/>
        <v>1</v>
      </c>
      <c r="J1091">
        <f t="shared" si="236"/>
        <v>2</v>
      </c>
      <c r="K1091">
        <f t="shared" si="236"/>
        <v>2</v>
      </c>
      <c r="L1091">
        <f t="shared" si="237"/>
        <v>0</v>
      </c>
      <c r="M1091">
        <f t="shared" si="238"/>
        <v>0</v>
      </c>
      <c r="N1091">
        <f t="shared" si="239"/>
        <v>0</v>
      </c>
      <c r="O1091">
        <f t="shared" si="240"/>
        <v>1</v>
      </c>
      <c r="P1091">
        <f t="shared" si="241"/>
        <v>0</v>
      </c>
      <c r="Q1091">
        <f t="shared" si="242"/>
        <v>0</v>
      </c>
      <c r="R1091">
        <f t="shared" si="243"/>
        <v>0</v>
      </c>
      <c r="S1091">
        <f t="shared" si="244"/>
        <v>0</v>
      </c>
      <c r="V1091">
        <f t="shared" ref="V1091:V1154" si="246">F1091*10</f>
        <v>-4.4934537207990038E-2</v>
      </c>
      <c r="W1091">
        <v>1173.8900000000001</v>
      </c>
      <c r="X1091">
        <v>478238822</v>
      </c>
      <c r="Y1091">
        <f>IF(K1090=2,F1091+0.005,IF(K1090=1,F1091,F1091))</f>
        <v>-4.4934537207990035E-3</v>
      </c>
    </row>
    <row r="1092" spans="1:25" x14ac:dyDescent="0.25">
      <c r="A1092" s="1">
        <v>39434</v>
      </c>
      <c r="B1092">
        <v>1180.8399999999999</v>
      </c>
      <c r="C1092">
        <v>1184.67</v>
      </c>
      <c r="D1092">
        <v>1184.6500000000001</v>
      </c>
      <c r="E1092">
        <v>1194.27</v>
      </c>
      <c r="F1092">
        <f t="shared" si="245"/>
        <v>3.2265167169135303E-3</v>
      </c>
      <c r="G1092">
        <f t="shared" ref="G1092:G1155" si="247">_xlfn.RANK.AVG(F1092,$F$3:$F$4927,1)/COUNT($F$3:$F$4927)</f>
        <v>0.63329949238578676</v>
      </c>
      <c r="H1092">
        <f t="shared" ref="H1092:K1155" si="248">ROUNDDOWN($G1092*H$2,0)-IF(MOD($G1092*H$2,1)=0,1,0)+1</f>
        <v>2</v>
      </c>
      <c r="I1092">
        <f t="shared" si="248"/>
        <v>2</v>
      </c>
      <c r="J1092">
        <f t="shared" si="248"/>
        <v>3</v>
      </c>
      <c r="K1092">
        <f t="shared" si="248"/>
        <v>4</v>
      </c>
      <c r="L1092">
        <f t="shared" si="237"/>
        <v>0</v>
      </c>
      <c r="M1092">
        <f t="shared" si="238"/>
        <v>0</v>
      </c>
      <c r="N1092">
        <f t="shared" si="239"/>
        <v>0</v>
      </c>
      <c r="O1092">
        <f t="shared" si="240"/>
        <v>0</v>
      </c>
      <c r="P1092">
        <f t="shared" si="241"/>
        <v>0</v>
      </c>
      <c r="Q1092">
        <f t="shared" si="242"/>
        <v>0</v>
      </c>
      <c r="R1092">
        <f t="shared" si="243"/>
        <v>0</v>
      </c>
      <c r="S1092">
        <f t="shared" si="244"/>
        <v>1</v>
      </c>
      <c r="V1092">
        <f t="shared" si="246"/>
        <v>3.22651671691353E-2</v>
      </c>
      <c r="W1092">
        <v>1183.32</v>
      </c>
      <c r="X1092">
        <v>477988401</v>
      </c>
      <c r="Y1092">
        <f>IF(K1091=2,F1092+0.005,IF(K1091=1,F1092,F1092))</f>
        <v>8.22651671691353E-3</v>
      </c>
    </row>
    <row r="1093" spans="1:25" x14ac:dyDescent="0.25">
      <c r="A1093" s="1">
        <v>39435</v>
      </c>
      <c r="B1093">
        <v>1184.6500000000001</v>
      </c>
      <c r="C1093">
        <v>1188.26</v>
      </c>
      <c r="D1093">
        <v>1188.68</v>
      </c>
      <c r="E1093">
        <v>1191.0999999999999</v>
      </c>
      <c r="F1093">
        <f t="shared" si="245"/>
        <v>3.4018486472797639E-3</v>
      </c>
      <c r="G1093">
        <f t="shared" si="247"/>
        <v>0.64284263959390864</v>
      </c>
      <c r="H1093">
        <f t="shared" si="248"/>
        <v>2</v>
      </c>
      <c r="I1093">
        <f t="shared" si="248"/>
        <v>2</v>
      </c>
      <c r="J1093">
        <f t="shared" si="248"/>
        <v>3</v>
      </c>
      <c r="K1093">
        <f t="shared" si="248"/>
        <v>4</v>
      </c>
      <c r="L1093">
        <f t="shared" ref="L1093:L1156" si="249">IF(AND($H1092=2,$H1093=2,$H1094=1),1,0)</f>
        <v>0</v>
      </c>
      <c r="M1093">
        <f t="shared" ref="M1093:M1156" si="250">IF(AND($H1092=2,$H1093=2,$H1094=2),1,0)</f>
        <v>1</v>
      </c>
      <c r="N1093">
        <f t="shared" ref="N1093:N1156" si="251">IF(AND($H1092=1,$H1093=1,$H1094=1),1,0)</f>
        <v>0</v>
      </c>
      <c r="O1093">
        <f t="shared" ref="O1093:O1156" si="252">IF(AND($H1092=1,$H1093=1,$H1094=2),1,0)</f>
        <v>0</v>
      </c>
      <c r="P1093">
        <f t="shared" ref="P1093:P1156" si="253">IF(AND($H1092=2,$H1093=1,$H1094=1),1,0)</f>
        <v>0</v>
      </c>
      <c r="Q1093">
        <f t="shared" ref="Q1093:Q1156" si="254">IF(AND($H1092=2,$H1093=1,$H1094=2),1,0)</f>
        <v>0</v>
      </c>
      <c r="R1093">
        <f t="shared" ref="R1093:R1156" si="255">IF(AND($H1092=1,$H1093=2,$H1094=1),1,0)</f>
        <v>0</v>
      </c>
      <c r="S1093">
        <f t="shared" ref="S1093:S1156" si="256">IF(AND($H1092=1,$H1093=2,$H1094=2),1,0)</f>
        <v>0</v>
      </c>
      <c r="V1093">
        <f t="shared" si="246"/>
        <v>3.4018486472797642E-2</v>
      </c>
      <c r="W1093">
        <v>1181.17</v>
      </c>
      <c r="X1093">
        <v>479618064</v>
      </c>
      <c r="Y1093">
        <f>IF(K1092=2,F1093+0.005,IF(K1092=1,F1093,F1093))</f>
        <v>3.4018486472797639E-3</v>
      </c>
    </row>
    <row r="1094" spans="1:25" x14ac:dyDescent="0.25">
      <c r="A1094" s="1">
        <v>39436</v>
      </c>
      <c r="B1094">
        <v>1188.68</v>
      </c>
      <c r="C1094">
        <v>1190.5999999999999</v>
      </c>
      <c r="D1094">
        <v>1198.73</v>
      </c>
      <c r="E1094">
        <v>1200.9000000000001</v>
      </c>
      <c r="F1094">
        <f t="shared" si="245"/>
        <v>8.4547565366624774E-3</v>
      </c>
      <c r="G1094">
        <f t="shared" si="247"/>
        <v>0.82538071065989849</v>
      </c>
      <c r="H1094">
        <f t="shared" si="248"/>
        <v>2</v>
      </c>
      <c r="I1094">
        <f t="shared" si="248"/>
        <v>3</v>
      </c>
      <c r="J1094">
        <f t="shared" si="248"/>
        <v>4</v>
      </c>
      <c r="K1094">
        <f t="shared" si="248"/>
        <v>5</v>
      </c>
      <c r="L1094">
        <f t="shared" si="249"/>
        <v>0</v>
      </c>
      <c r="M1094">
        <f t="shared" si="250"/>
        <v>1</v>
      </c>
      <c r="N1094">
        <f t="shared" si="251"/>
        <v>0</v>
      </c>
      <c r="O1094">
        <f t="shared" si="252"/>
        <v>0</v>
      </c>
      <c r="P1094">
        <f t="shared" si="253"/>
        <v>0</v>
      </c>
      <c r="Q1094">
        <f t="shared" si="254"/>
        <v>0</v>
      </c>
      <c r="R1094">
        <f t="shared" si="255"/>
        <v>0</v>
      </c>
      <c r="S1094">
        <f t="shared" si="256"/>
        <v>0</v>
      </c>
      <c r="V1094">
        <f t="shared" si="246"/>
        <v>8.4547565366624777E-2</v>
      </c>
      <c r="W1094">
        <v>1188.0999999999999</v>
      </c>
      <c r="X1094">
        <v>483309243</v>
      </c>
      <c r="Y1094">
        <f>IF(K1093=2,F1094+0.005,IF(K1093=1,F1094,F1094))</f>
        <v>8.4547565366624774E-3</v>
      </c>
    </row>
    <row r="1095" spans="1:25" x14ac:dyDescent="0.25">
      <c r="A1095" s="1">
        <v>39439</v>
      </c>
      <c r="B1095">
        <v>1198.73</v>
      </c>
      <c r="C1095">
        <v>1218.26</v>
      </c>
      <c r="D1095">
        <v>1218.17</v>
      </c>
      <c r="E1095">
        <v>1223.0999999999999</v>
      </c>
      <c r="F1095">
        <f t="shared" si="245"/>
        <v>1.6217163164348982E-2</v>
      </c>
      <c r="G1095">
        <f t="shared" si="247"/>
        <v>0.94720812182741121</v>
      </c>
      <c r="H1095">
        <f t="shared" si="248"/>
        <v>2</v>
      </c>
      <c r="I1095">
        <f t="shared" si="248"/>
        <v>3</v>
      </c>
      <c r="J1095">
        <f t="shared" si="248"/>
        <v>4</v>
      </c>
      <c r="K1095">
        <f t="shared" si="248"/>
        <v>5</v>
      </c>
      <c r="L1095">
        <f t="shared" si="249"/>
        <v>0</v>
      </c>
      <c r="M1095">
        <f t="shared" si="250"/>
        <v>1</v>
      </c>
      <c r="N1095">
        <f t="shared" si="251"/>
        <v>0</v>
      </c>
      <c r="O1095">
        <f t="shared" si="252"/>
        <v>0</v>
      </c>
      <c r="P1095">
        <f t="shared" si="253"/>
        <v>0</v>
      </c>
      <c r="Q1095">
        <f t="shared" si="254"/>
        <v>0</v>
      </c>
      <c r="R1095">
        <f t="shared" si="255"/>
        <v>0</v>
      </c>
      <c r="S1095">
        <f t="shared" si="256"/>
        <v>0</v>
      </c>
      <c r="V1095">
        <f t="shared" si="246"/>
        <v>0.16217163164348983</v>
      </c>
      <c r="W1095">
        <v>1217.47</v>
      </c>
      <c r="X1095">
        <v>491961582</v>
      </c>
      <c r="Y1095">
        <f>IF(K1094=2,F1095+0.005,IF(K1094=1,F1095,F1095))</f>
        <v>1.6217163164348982E-2</v>
      </c>
    </row>
    <row r="1096" spans="1:25" x14ac:dyDescent="0.25">
      <c r="A1096" s="1">
        <v>39440</v>
      </c>
      <c r="B1096">
        <v>1218.17</v>
      </c>
      <c r="C1096">
        <v>1219.32</v>
      </c>
      <c r="D1096">
        <v>1223.6400000000001</v>
      </c>
      <c r="E1096">
        <v>1224.17</v>
      </c>
      <c r="F1096">
        <f t="shared" si="245"/>
        <v>4.4903420704827954E-3</v>
      </c>
      <c r="G1096">
        <f t="shared" si="247"/>
        <v>0.68609137055837566</v>
      </c>
      <c r="H1096">
        <f t="shared" si="248"/>
        <v>2</v>
      </c>
      <c r="I1096">
        <f t="shared" si="248"/>
        <v>3</v>
      </c>
      <c r="J1096">
        <f t="shared" si="248"/>
        <v>3</v>
      </c>
      <c r="K1096">
        <f t="shared" si="248"/>
        <v>4</v>
      </c>
      <c r="L1096">
        <f t="shared" si="249"/>
        <v>0</v>
      </c>
      <c r="M1096">
        <f t="shared" si="250"/>
        <v>1</v>
      </c>
      <c r="N1096">
        <f t="shared" si="251"/>
        <v>0</v>
      </c>
      <c r="O1096">
        <f t="shared" si="252"/>
        <v>0</v>
      </c>
      <c r="P1096">
        <f t="shared" si="253"/>
        <v>0</v>
      </c>
      <c r="Q1096">
        <f t="shared" si="254"/>
        <v>0</v>
      </c>
      <c r="R1096">
        <f t="shared" si="255"/>
        <v>0</v>
      </c>
      <c r="S1096">
        <f t="shared" si="256"/>
        <v>0</v>
      </c>
      <c r="V1096">
        <f t="shared" si="246"/>
        <v>4.4903420704827952E-2</v>
      </c>
      <c r="W1096">
        <v>1218.27</v>
      </c>
      <c r="X1096">
        <v>496660357</v>
      </c>
      <c r="Y1096">
        <f>IF(K1095=2,F1096+0.005,IF(K1095=1,F1096,F1096))</f>
        <v>4.4903420704827954E-3</v>
      </c>
    </row>
    <row r="1097" spans="1:25" x14ac:dyDescent="0.25">
      <c r="A1097" s="1">
        <v>39441</v>
      </c>
      <c r="B1097">
        <v>1223.6400000000001</v>
      </c>
      <c r="C1097">
        <v>1226.5</v>
      </c>
      <c r="D1097">
        <v>1230.71</v>
      </c>
      <c r="E1097">
        <v>1230.71</v>
      </c>
      <c r="F1097">
        <f t="shared" si="245"/>
        <v>5.7778431564838809E-3</v>
      </c>
      <c r="G1097">
        <f t="shared" si="247"/>
        <v>0.736243654822335</v>
      </c>
      <c r="H1097">
        <f t="shared" si="248"/>
        <v>2</v>
      </c>
      <c r="I1097">
        <f t="shared" si="248"/>
        <v>3</v>
      </c>
      <c r="J1097">
        <f t="shared" si="248"/>
        <v>3</v>
      </c>
      <c r="K1097">
        <f t="shared" si="248"/>
        <v>4</v>
      </c>
      <c r="L1097">
        <f t="shared" si="249"/>
        <v>1</v>
      </c>
      <c r="M1097">
        <f t="shared" si="250"/>
        <v>0</v>
      </c>
      <c r="N1097">
        <f t="shared" si="251"/>
        <v>0</v>
      </c>
      <c r="O1097">
        <f t="shared" si="252"/>
        <v>0</v>
      </c>
      <c r="P1097">
        <f t="shared" si="253"/>
        <v>0</v>
      </c>
      <c r="Q1097">
        <f t="shared" si="254"/>
        <v>0</v>
      </c>
      <c r="R1097">
        <f t="shared" si="255"/>
        <v>0</v>
      </c>
      <c r="S1097">
        <f t="shared" si="256"/>
        <v>0</v>
      </c>
      <c r="V1097">
        <f t="shared" si="246"/>
        <v>5.7778431564838806E-2</v>
      </c>
      <c r="W1097">
        <v>1224.19</v>
      </c>
      <c r="X1097">
        <v>497891133</v>
      </c>
      <c r="Y1097">
        <f>IF(K1096=2,F1097+0.005,IF(K1096=1,F1097,F1097))</f>
        <v>5.7778431564838809E-3</v>
      </c>
    </row>
    <row r="1098" spans="1:25" x14ac:dyDescent="0.25">
      <c r="A1098" s="1">
        <v>39442</v>
      </c>
      <c r="B1098">
        <v>1230.71</v>
      </c>
      <c r="C1098">
        <v>1232.6199999999999</v>
      </c>
      <c r="D1098">
        <v>1226.49</v>
      </c>
      <c r="E1098">
        <v>1234.27</v>
      </c>
      <c r="F1098">
        <f t="shared" si="245"/>
        <v>-3.4289150165351927E-3</v>
      </c>
      <c r="G1098">
        <f t="shared" si="247"/>
        <v>0.30091370558375635</v>
      </c>
      <c r="H1098">
        <f t="shared" si="248"/>
        <v>1</v>
      </c>
      <c r="I1098">
        <f t="shared" si="248"/>
        <v>1</v>
      </c>
      <c r="J1098">
        <f t="shared" si="248"/>
        <v>2</v>
      </c>
      <c r="K1098">
        <f t="shared" si="248"/>
        <v>2</v>
      </c>
      <c r="L1098">
        <f t="shared" si="249"/>
        <v>0</v>
      </c>
      <c r="M1098">
        <f t="shared" si="250"/>
        <v>0</v>
      </c>
      <c r="N1098">
        <f t="shared" si="251"/>
        <v>0</v>
      </c>
      <c r="O1098">
        <f t="shared" si="252"/>
        <v>0</v>
      </c>
      <c r="P1098">
        <f t="shared" si="253"/>
        <v>1</v>
      </c>
      <c r="Q1098">
        <f t="shared" si="254"/>
        <v>0</v>
      </c>
      <c r="R1098">
        <f t="shared" si="255"/>
        <v>0</v>
      </c>
      <c r="S1098">
        <f t="shared" si="256"/>
        <v>0</v>
      </c>
      <c r="V1098">
        <f t="shared" si="246"/>
        <v>-3.4289150165351931E-2</v>
      </c>
      <c r="W1098">
        <v>1223.58</v>
      </c>
      <c r="X1098">
        <v>495633131</v>
      </c>
      <c r="Y1098">
        <f>IF(K1097=2,F1098+0.005,IF(K1097=1,F1098,F1098))</f>
        <v>-3.4289150165351927E-3</v>
      </c>
    </row>
    <row r="1099" spans="1:25" x14ac:dyDescent="0.25">
      <c r="A1099" s="1">
        <v>39443</v>
      </c>
      <c r="B1099">
        <v>1226.49</v>
      </c>
      <c r="C1099">
        <v>1217.22</v>
      </c>
      <c r="D1099">
        <v>1224.8800000000001</v>
      </c>
      <c r="E1099">
        <v>1237.2</v>
      </c>
      <c r="F1099">
        <f t="shared" si="245"/>
        <v>-1.3126890557606666E-3</v>
      </c>
      <c r="G1099">
        <f t="shared" si="247"/>
        <v>0.39695431472081216</v>
      </c>
      <c r="H1099">
        <f t="shared" si="248"/>
        <v>1</v>
      </c>
      <c r="I1099">
        <f t="shared" si="248"/>
        <v>2</v>
      </c>
      <c r="J1099">
        <f t="shared" si="248"/>
        <v>2</v>
      </c>
      <c r="K1099">
        <f t="shared" si="248"/>
        <v>2</v>
      </c>
      <c r="L1099">
        <f t="shared" si="249"/>
        <v>0</v>
      </c>
      <c r="M1099">
        <f t="shared" si="250"/>
        <v>0</v>
      </c>
      <c r="N1099">
        <f t="shared" si="251"/>
        <v>1</v>
      </c>
      <c r="O1099">
        <f t="shared" si="252"/>
        <v>0</v>
      </c>
      <c r="P1099">
        <f t="shared" si="253"/>
        <v>0</v>
      </c>
      <c r="Q1099">
        <f t="shared" si="254"/>
        <v>0</v>
      </c>
      <c r="R1099">
        <f t="shared" si="255"/>
        <v>0</v>
      </c>
      <c r="S1099">
        <f t="shared" si="256"/>
        <v>0</v>
      </c>
      <c r="V1099">
        <f t="shared" si="246"/>
        <v>-1.3126890557606666E-2</v>
      </c>
      <c r="W1099">
        <v>1217.22</v>
      </c>
      <c r="X1099">
        <v>496512817</v>
      </c>
      <c r="Y1099">
        <f>IF(K1098=2,F1099+0.005,IF(K1098=1,F1099,F1099))</f>
        <v>3.6873109442393335E-3</v>
      </c>
    </row>
    <row r="1100" spans="1:25" x14ac:dyDescent="0.25">
      <c r="A1100" s="1">
        <v>39446</v>
      </c>
      <c r="B1100">
        <v>1224.8800000000001</v>
      </c>
      <c r="C1100">
        <v>1221.33</v>
      </c>
      <c r="D1100">
        <v>1215.9000000000001</v>
      </c>
      <c r="E1100">
        <v>1223.25</v>
      </c>
      <c r="F1100">
        <f t="shared" si="245"/>
        <v>-7.3313304160407692E-3</v>
      </c>
      <c r="G1100">
        <f t="shared" si="247"/>
        <v>0.17746192893401017</v>
      </c>
      <c r="H1100">
        <f t="shared" si="248"/>
        <v>1</v>
      </c>
      <c r="I1100">
        <f t="shared" si="248"/>
        <v>1</v>
      </c>
      <c r="J1100">
        <f t="shared" si="248"/>
        <v>1</v>
      </c>
      <c r="K1100">
        <f t="shared" si="248"/>
        <v>1</v>
      </c>
      <c r="L1100">
        <f t="shared" si="249"/>
        <v>0</v>
      </c>
      <c r="M1100">
        <f t="shared" si="250"/>
        <v>0</v>
      </c>
      <c r="N1100">
        <f t="shared" si="251"/>
        <v>0</v>
      </c>
      <c r="O1100">
        <f t="shared" si="252"/>
        <v>1</v>
      </c>
      <c r="P1100">
        <f t="shared" si="253"/>
        <v>0</v>
      </c>
      <c r="Q1100">
        <f t="shared" si="254"/>
        <v>0</v>
      </c>
      <c r="R1100">
        <f t="shared" si="255"/>
        <v>0</v>
      </c>
      <c r="S1100">
        <f t="shared" si="256"/>
        <v>0</v>
      </c>
      <c r="V1100">
        <f t="shared" si="246"/>
        <v>-7.3313304160407697E-2</v>
      </c>
      <c r="W1100">
        <v>1212.67</v>
      </c>
      <c r="X1100">
        <v>492460097</v>
      </c>
      <c r="Y1100">
        <f>IF(K1099=2,F1100+0.005,IF(K1099=1,F1100,F1100))</f>
        <v>-2.3313304160407691E-3</v>
      </c>
    </row>
    <row r="1101" spans="1:25" x14ac:dyDescent="0.25">
      <c r="A1101" s="1">
        <v>39447</v>
      </c>
      <c r="B1101">
        <v>1215.9000000000001</v>
      </c>
      <c r="C1101">
        <v>1220.1300000000001</v>
      </c>
      <c r="D1101">
        <v>1217.07</v>
      </c>
      <c r="E1101">
        <v>1225.1199999999999</v>
      </c>
      <c r="F1101">
        <f t="shared" si="245"/>
        <v>9.6225018504798529E-4</v>
      </c>
      <c r="G1101">
        <f t="shared" si="247"/>
        <v>0.52385786802030454</v>
      </c>
      <c r="H1101">
        <f t="shared" si="248"/>
        <v>2</v>
      </c>
      <c r="I1101">
        <f t="shared" si="248"/>
        <v>2</v>
      </c>
      <c r="J1101">
        <f t="shared" si="248"/>
        <v>3</v>
      </c>
      <c r="K1101">
        <f t="shared" si="248"/>
        <v>3</v>
      </c>
      <c r="L1101">
        <f t="shared" si="249"/>
        <v>0</v>
      </c>
      <c r="M1101">
        <f t="shared" si="250"/>
        <v>0</v>
      </c>
      <c r="N1101">
        <f t="shared" si="251"/>
        <v>0</v>
      </c>
      <c r="O1101">
        <f t="shared" si="252"/>
        <v>0</v>
      </c>
      <c r="P1101">
        <f t="shared" si="253"/>
        <v>0</v>
      </c>
      <c r="Q1101">
        <f t="shared" si="254"/>
        <v>0</v>
      </c>
      <c r="R1101">
        <f t="shared" si="255"/>
        <v>0</v>
      </c>
      <c r="S1101">
        <f t="shared" si="256"/>
        <v>1</v>
      </c>
      <c r="V1101">
        <f t="shared" si="246"/>
        <v>9.6225018504798535E-3</v>
      </c>
      <c r="W1101">
        <v>1215.18</v>
      </c>
      <c r="X1101">
        <v>485884945</v>
      </c>
      <c r="Y1101">
        <f>IF(K1100=2,F1101+0.005,IF(K1100=1,F1101,F1101))</f>
        <v>9.6225018504798529E-4</v>
      </c>
    </row>
    <row r="1102" spans="1:25" x14ac:dyDescent="0.25">
      <c r="A1102" s="1">
        <v>39448</v>
      </c>
      <c r="B1102">
        <v>1217.07</v>
      </c>
      <c r="C1102">
        <v>1214.83</v>
      </c>
      <c r="D1102">
        <v>1225.0899999999999</v>
      </c>
      <c r="E1102">
        <v>1227.68</v>
      </c>
      <c r="F1102">
        <f t="shared" si="245"/>
        <v>6.5895963256016356E-3</v>
      </c>
      <c r="G1102">
        <f t="shared" si="247"/>
        <v>0.76791878172588834</v>
      </c>
      <c r="H1102">
        <f t="shared" si="248"/>
        <v>2</v>
      </c>
      <c r="I1102">
        <f t="shared" si="248"/>
        <v>3</v>
      </c>
      <c r="J1102">
        <f t="shared" si="248"/>
        <v>4</v>
      </c>
      <c r="K1102">
        <f t="shared" si="248"/>
        <v>4</v>
      </c>
      <c r="L1102">
        <f t="shared" si="249"/>
        <v>1</v>
      </c>
      <c r="M1102">
        <f t="shared" si="250"/>
        <v>0</v>
      </c>
      <c r="N1102">
        <f t="shared" si="251"/>
        <v>0</v>
      </c>
      <c r="O1102">
        <f t="shared" si="252"/>
        <v>0</v>
      </c>
      <c r="P1102">
        <f t="shared" si="253"/>
        <v>0</v>
      </c>
      <c r="Q1102">
        <f t="shared" si="254"/>
        <v>0</v>
      </c>
      <c r="R1102">
        <f t="shared" si="255"/>
        <v>0</v>
      </c>
      <c r="S1102">
        <f t="shared" si="256"/>
        <v>0</v>
      </c>
      <c r="V1102">
        <f t="shared" si="246"/>
        <v>6.5895963256016349E-2</v>
      </c>
      <c r="W1102">
        <v>1213.8900000000001</v>
      </c>
      <c r="X1102">
        <v>489945042</v>
      </c>
      <c r="Y1102">
        <f>IF(K1101=2,F1102+0.005,IF(K1101=1,F1102,F1102))</f>
        <v>6.5895963256016356E-3</v>
      </c>
    </row>
    <row r="1103" spans="1:25" x14ac:dyDescent="0.25">
      <c r="A1103" s="1">
        <v>39449</v>
      </c>
      <c r="B1103">
        <v>1225.0899999999999</v>
      </c>
      <c r="C1103">
        <v>1221.0899999999999</v>
      </c>
      <c r="D1103">
        <v>1219.5</v>
      </c>
      <c r="E1103">
        <v>1228.93</v>
      </c>
      <c r="F1103">
        <f t="shared" si="245"/>
        <v>-4.5629300704437374E-3</v>
      </c>
      <c r="G1103">
        <f t="shared" si="247"/>
        <v>0.26091370558375637</v>
      </c>
      <c r="H1103">
        <f t="shared" si="248"/>
        <v>1</v>
      </c>
      <c r="I1103">
        <f t="shared" si="248"/>
        <v>1</v>
      </c>
      <c r="J1103">
        <f t="shared" si="248"/>
        <v>2</v>
      </c>
      <c r="K1103">
        <f t="shared" si="248"/>
        <v>2</v>
      </c>
      <c r="L1103">
        <f t="shared" si="249"/>
        <v>0</v>
      </c>
      <c r="M1103">
        <f t="shared" si="250"/>
        <v>0</v>
      </c>
      <c r="N1103">
        <f t="shared" si="251"/>
        <v>0</v>
      </c>
      <c r="O1103">
        <f t="shared" si="252"/>
        <v>0</v>
      </c>
      <c r="P1103">
        <f t="shared" si="253"/>
        <v>1</v>
      </c>
      <c r="Q1103">
        <f t="shared" si="254"/>
        <v>0</v>
      </c>
      <c r="R1103">
        <f t="shared" si="255"/>
        <v>0</v>
      </c>
      <c r="S1103">
        <f t="shared" si="256"/>
        <v>0</v>
      </c>
      <c r="V1103">
        <f t="shared" si="246"/>
        <v>-4.5629300704437374E-2</v>
      </c>
      <c r="W1103">
        <v>1217.05</v>
      </c>
      <c r="X1103">
        <v>488777347</v>
      </c>
      <c r="Y1103">
        <f>IF(K1102=2,F1103+0.005,IF(K1102=1,F1103,F1103))</f>
        <v>-4.5629300704437374E-3</v>
      </c>
    </row>
    <row r="1104" spans="1:25" x14ac:dyDescent="0.25">
      <c r="A1104" s="1">
        <v>39450</v>
      </c>
      <c r="B1104">
        <v>1219.5</v>
      </c>
      <c r="C1104">
        <v>1214.45</v>
      </c>
      <c r="D1104">
        <v>1208.47</v>
      </c>
      <c r="E1104">
        <v>1216.01</v>
      </c>
      <c r="F1104">
        <f t="shared" si="245"/>
        <v>-9.0446904469044468E-3</v>
      </c>
      <c r="G1104">
        <f t="shared" si="247"/>
        <v>0.1364467005076142</v>
      </c>
      <c r="H1104">
        <f t="shared" si="248"/>
        <v>1</v>
      </c>
      <c r="I1104">
        <f t="shared" si="248"/>
        <v>1</v>
      </c>
      <c r="J1104">
        <f t="shared" si="248"/>
        <v>1</v>
      </c>
      <c r="K1104">
        <f t="shared" si="248"/>
        <v>1</v>
      </c>
      <c r="L1104">
        <f t="shared" si="249"/>
        <v>0</v>
      </c>
      <c r="M1104">
        <f t="shared" si="250"/>
        <v>0</v>
      </c>
      <c r="N1104">
        <f t="shared" si="251"/>
        <v>1</v>
      </c>
      <c r="O1104">
        <f t="shared" si="252"/>
        <v>0</v>
      </c>
      <c r="P1104">
        <f t="shared" si="253"/>
        <v>0</v>
      </c>
      <c r="Q1104">
        <f t="shared" si="254"/>
        <v>0</v>
      </c>
      <c r="R1104">
        <f t="shared" si="255"/>
        <v>0</v>
      </c>
      <c r="S1104">
        <f t="shared" si="256"/>
        <v>0</v>
      </c>
      <c r="V1104">
        <f t="shared" si="246"/>
        <v>-9.0446904469044465E-2</v>
      </c>
      <c r="W1104">
        <v>1201.55</v>
      </c>
      <c r="X1104">
        <v>486292966</v>
      </c>
      <c r="Y1104">
        <f>IF(K1103=2,F1104+0.005,IF(K1103=1,F1104,F1104))</f>
        <v>-4.0446904469044467E-3</v>
      </c>
    </row>
    <row r="1105" spans="1:25" x14ac:dyDescent="0.25">
      <c r="A1105" s="1">
        <v>39453</v>
      </c>
      <c r="B1105">
        <v>1208.47</v>
      </c>
      <c r="C1105">
        <v>1176.83</v>
      </c>
      <c r="D1105">
        <v>1177.73</v>
      </c>
      <c r="E1105">
        <v>1181.96</v>
      </c>
      <c r="F1105">
        <f t="shared" si="245"/>
        <v>-2.5437122973677468E-2</v>
      </c>
      <c r="G1105">
        <f t="shared" si="247"/>
        <v>1.9695431472081217E-2</v>
      </c>
      <c r="H1105">
        <f t="shared" si="248"/>
        <v>1</v>
      </c>
      <c r="I1105">
        <f t="shared" si="248"/>
        <v>1</v>
      </c>
      <c r="J1105">
        <f t="shared" si="248"/>
        <v>1</v>
      </c>
      <c r="K1105">
        <f t="shared" si="248"/>
        <v>1</v>
      </c>
      <c r="L1105">
        <f t="shared" si="249"/>
        <v>0</v>
      </c>
      <c r="M1105">
        <f t="shared" si="250"/>
        <v>0</v>
      </c>
      <c r="N1105">
        <f t="shared" si="251"/>
        <v>1</v>
      </c>
      <c r="O1105">
        <f t="shared" si="252"/>
        <v>0</v>
      </c>
      <c r="P1105">
        <f t="shared" si="253"/>
        <v>0</v>
      </c>
      <c r="Q1105">
        <f t="shared" si="254"/>
        <v>0</v>
      </c>
      <c r="R1105">
        <f t="shared" si="255"/>
        <v>0</v>
      </c>
      <c r="S1105">
        <f t="shared" si="256"/>
        <v>0</v>
      </c>
      <c r="V1105">
        <f t="shared" si="246"/>
        <v>-0.25437122973677467</v>
      </c>
      <c r="W1105">
        <v>1172.3499999999999</v>
      </c>
      <c r="X1105">
        <v>476123250</v>
      </c>
      <c r="Y1105">
        <f>IF(K1104=2,F1105+0.005,IF(K1104=1,F1105,F1105))</f>
        <v>-2.5437122973677468E-2</v>
      </c>
    </row>
    <row r="1106" spans="1:25" x14ac:dyDescent="0.25">
      <c r="A1106" s="1">
        <v>39454</v>
      </c>
      <c r="B1106">
        <v>1177.73</v>
      </c>
      <c r="C1106">
        <v>1183.29</v>
      </c>
      <c r="D1106">
        <v>1176.6099999999999</v>
      </c>
      <c r="E1106">
        <v>1185.6600000000001</v>
      </c>
      <c r="F1106">
        <f t="shared" si="245"/>
        <v>-9.509819737971506E-4</v>
      </c>
      <c r="G1106">
        <f t="shared" si="247"/>
        <v>0.41583756345177664</v>
      </c>
      <c r="H1106">
        <f t="shared" si="248"/>
        <v>1</v>
      </c>
      <c r="I1106">
        <f t="shared" si="248"/>
        <v>2</v>
      </c>
      <c r="J1106">
        <f t="shared" si="248"/>
        <v>2</v>
      </c>
      <c r="K1106">
        <f t="shared" si="248"/>
        <v>3</v>
      </c>
      <c r="L1106">
        <f t="shared" si="249"/>
        <v>0</v>
      </c>
      <c r="M1106">
        <f t="shared" si="250"/>
        <v>0</v>
      </c>
      <c r="N1106">
        <f t="shared" si="251"/>
        <v>0</v>
      </c>
      <c r="O1106">
        <f t="shared" si="252"/>
        <v>1</v>
      </c>
      <c r="P1106">
        <f t="shared" si="253"/>
        <v>0</v>
      </c>
      <c r="Q1106">
        <f t="shared" si="254"/>
        <v>0</v>
      </c>
      <c r="R1106">
        <f t="shared" si="255"/>
        <v>0</v>
      </c>
      <c r="S1106">
        <f t="shared" si="256"/>
        <v>0</v>
      </c>
      <c r="V1106">
        <f t="shared" si="246"/>
        <v>-9.509819737971506E-3</v>
      </c>
      <c r="W1106">
        <v>1176.6099999999999</v>
      </c>
      <c r="X1106">
        <v>477071608</v>
      </c>
      <c r="Y1106">
        <f>IF(K1105=2,F1106+0.005,IF(K1105=1,F1106,F1106))</f>
        <v>-9.509819737971506E-4</v>
      </c>
    </row>
    <row r="1107" spans="1:25" x14ac:dyDescent="0.25">
      <c r="A1107" s="1">
        <v>39455</v>
      </c>
      <c r="B1107">
        <v>1176.6099999999999</v>
      </c>
      <c r="C1107">
        <v>1185.28</v>
      </c>
      <c r="D1107">
        <v>1189.52</v>
      </c>
      <c r="E1107">
        <v>1189.52</v>
      </c>
      <c r="F1107">
        <f t="shared" si="245"/>
        <v>1.0972199794324443E-2</v>
      </c>
      <c r="G1107">
        <f t="shared" si="247"/>
        <v>0.87918781725888329</v>
      </c>
      <c r="H1107">
        <f t="shared" si="248"/>
        <v>2</v>
      </c>
      <c r="I1107">
        <f t="shared" si="248"/>
        <v>3</v>
      </c>
      <c r="J1107">
        <f t="shared" si="248"/>
        <v>4</v>
      </c>
      <c r="K1107">
        <f t="shared" si="248"/>
        <v>5</v>
      </c>
      <c r="L1107">
        <f t="shared" si="249"/>
        <v>0</v>
      </c>
      <c r="M1107">
        <f t="shared" si="250"/>
        <v>0</v>
      </c>
      <c r="N1107">
        <f t="shared" si="251"/>
        <v>0</v>
      </c>
      <c r="O1107">
        <f t="shared" si="252"/>
        <v>0</v>
      </c>
      <c r="P1107">
        <f t="shared" si="253"/>
        <v>0</v>
      </c>
      <c r="Q1107">
        <f t="shared" si="254"/>
        <v>0</v>
      </c>
      <c r="R1107">
        <f t="shared" si="255"/>
        <v>1</v>
      </c>
      <c r="S1107">
        <f t="shared" si="256"/>
        <v>0</v>
      </c>
      <c r="V1107">
        <f t="shared" si="246"/>
        <v>0.10972199794324443</v>
      </c>
      <c r="W1107">
        <v>1181.57</v>
      </c>
      <c r="X1107">
        <v>483799492</v>
      </c>
      <c r="Y1107">
        <f>IF(K1106=2,F1107+0.005,IF(K1106=1,F1107,F1107))</f>
        <v>1.0972199794324443E-2</v>
      </c>
    </row>
    <row r="1108" spans="1:25" x14ac:dyDescent="0.25">
      <c r="A1108" s="1">
        <v>39456</v>
      </c>
      <c r="B1108">
        <v>1189.52</v>
      </c>
      <c r="C1108">
        <v>1182.94</v>
      </c>
      <c r="D1108">
        <v>1180.22</v>
      </c>
      <c r="E1108">
        <v>1184.07</v>
      </c>
      <c r="F1108">
        <f t="shared" si="245"/>
        <v>-7.8182796422085841E-3</v>
      </c>
      <c r="G1108">
        <f t="shared" si="247"/>
        <v>0.16670050761421321</v>
      </c>
      <c r="H1108">
        <f t="shared" si="248"/>
        <v>1</v>
      </c>
      <c r="I1108">
        <f t="shared" si="248"/>
        <v>1</v>
      </c>
      <c r="J1108">
        <f t="shared" si="248"/>
        <v>1</v>
      </c>
      <c r="K1108">
        <f t="shared" si="248"/>
        <v>1</v>
      </c>
      <c r="L1108">
        <f t="shared" si="249"/>
        <v>0</v>
      </c>
      <c r="M1108">
        <f t="shared" si="250"/>
        <v>0</v>
      </c>
      <c r="N1108">
        <f t="shared" si="251"/>
        <v>0</v>
      </c>
      <c r="O1108">
        <f t="shared" si="252"/>
        <v>0</v>
      </c>
      <c r="P1108">
        <f t="shared" si="253"/>
        <v>1</v>
      </c>
      <c r="Q1108">
        <f t="shared" si="254"/>
        <v>0</v>
      </c>
      <c r="R1108">
        <f t="shared" si="255"/>
        <v>0</v>
      </c>
      <c r="S1108">
        <f t="shared" si="256"/>
        <v>0</v>
      </c>
      <c r="V1108">
        <f t="shared" si="246"/>
        <v>-7.8182796422085837E-2</v>
      </c>
      <c r="W1108">
        <v>1176.0899999999999</v>
      </c>
      <c r="X1108">
        <v>483958592</v>
      </c>
      <c r="Y1108">
        <f>IF(K1107=2,F1108+0.005,IF(K1107=1,F1108,F1108))</f>
        <v>-7.8182796422085841E-3</v>
      </c>
    </row>
    <row r="1109" spans="1:25" x14ac:dyDescent="0.25">
      <c r="A1109" s="1">
        <v>39457</v>
      </c>
      <c r="B1109">
        <v>1180.22</v>
      </c>
      <c r="C1109">
        <v>1185.77</v>
      </c>
      <c r="D1109">
        <v>1160.5899999999999</v>
      </c>
      <c r="E1109">
        <v>1186.6199999999999</v>
      </c>
      <c r="F1109">
        <f t="shared" si="245"/>
        <v>-1.6632492247208239E-2</v>
      </c>
      <c r="G1109">
        <f t="shared" si="247"/>
        <v>5.0761421319796954E-2</v>
      </c>
      <c r="H1109">
        <f t="shared" si="248"/>
        <v>1</v>
      </c>
      <c r="I1109">
        <f t="shared" si="248"/>
        <v>1</v>
      </c>
      <c r="J1109">
        <f t="shared" si="248"/>
        <v>1</v>
      </c>
      <c r="K1109">
        <f t="shared" si="248"/>
        <v>1</v>
      </c>
      <c r="L1109">
        <f t="shared" si="249"/>
        <v>0</v>
      </c>
      <c r="M1109">
        <f t="shared" si="250"/>
        <v>0</v>
      </c>
      <c r="N1109">
        <f t="shared" si="251"/>
        <v>0</v>
      </c>
      <c r="O1109">
        <f t="shared" si="252"/>
        <v>1</v>
      </c>
      <c r="P1109">
        <f t="shared" si="253"/>
        <v>0</v>
      </c>
      <c r="Q1109">
        <f t="shared" si="254"/>
        <v>0</v>
      </c>
      <c r="R1109">
        <f t="shared" si="255"/>
        <v>0</v>
      </c>
      <c r="S1109">
        <f t="shared" si="256"/>
        <v>0</v>
      </c>
      <c r="V1109">
        <f t="shared" si="246"/>
        <v>-0.16632492247208239</v>
      </c>
      <c r="W1109">
        <v>1160.05</v>
      </c>
      <c r="X1109">
        <v>473079595</v>
      </c>
      <c r="Y1109">
        <f>IF(K1108=2,F1109+0.005,IF(K1108=1,F1109,F1109))</f>
        <v>-1.6632492247208239E-2</v>
      </c>
    </row>
    <row r="1110" spans="1:25" x14ac:dyDescent="0.25">
      <c r="A1110" s="1">
        <v>39460</v>
      </c>
      <c r="B1110">
        <v>1160.5899999999999</v>
      </c>
      <c r="C1110">
        <v>1152.3399999999999</v>
      </c>
      <c r="D1110">
        <v>1164.3499999999999</v>
      </c>
      <c r="E1110">
        <v>1164.44</v>
      </c>
      <c r="F1110">
        <f t="shared" si="245"/>
        <v>3.2397315158669221E-3</v>
      </c>
      <c r="G1110">
        <f t="shared" si="247"/>
        <v>0.63431472081218276</v>
      </c>
      <c r="H1110">
        <f t="shared" si="248"/>
        <v>2</v>
      </c>
      <c r="I1110">
        <f t="shared" si="248"/>
        <v>2</v>
      </c>
      <c r="J1110">
        <f t="shared" si="248"/>
        <v>3</v>
      </c>
      <c r="K1110">
        <f t="shared" si="248"/>
        <v>4</v>
      </c>
      <c r="L1110">
        <f t="shared" si="249"/>
        <v>0</v>
      </c>
      <c r="M1110">
        <f t="shared" si="250"/>
        <v>0</v>
      </c>
      <c r="N1110">
        <f t="shared" si="251"/>
        <v>0</v>
      </c>
      <c r="O1110">
        <f t="shared" si="252"/>
        <v>0</v>
      </c>
      <c r="P1110">
        <f t="shared" si="253"/>
        <v>0</v>
      </c>
      <c r="Q1110">
        <f t="shared" si="254"/>
        <v>0</v>
      </c>
      <c r="R1110">
        <f t="shared" si="255"/>
        <v>0</v>
      </c>
      <c r="S1110">
        <f t="shared" si="256"/>
        <v>1</v>
      </c>
      <c r="V1110">
        <f t="shared" si="246"/>
        <v>3.239731515866922E-2</v>
      </c>
      <c r="W1110">
        <v>1147.08</v>
      </c>
      <c r="X1110">
        <v>474602579</v>
      </c>
      <c r="Y1110">
        <f>IF(K1109=2,F1110+0.005,IF(K1109=1,F1110,F1110))</f>
        <v>3.2397315158669221E-3</v>
      </c>
    </row>
    <row r="1111" spans="1:25" x14ac:dyDescent="0.25">
      <c r="A1111" s="1">
        <v>39461</v>
      </c>
      <c r="B1111">
        <v>1164.3499999999999</v>
      </c>
      <c r="C1111">
        <v>1160.94</v>
      </c>
      <c r="D1111">
        <v>1170.54</v>
      </c>
      <c r="E1111">
        <v>1174.9000000000001</v>
      </c>
      <c r="F1111">
        <f t="shared" si="245"/>
        <v>5.316270880748963E-3</v>
      </c>
      <c r="G1111">
        <f t="shared" si="247"/>
        <v>0.72060913705583751</v>
      </c>
      <c r="H1111">
        <f t="shared" si="248"/>
        <v>2</v>
      </c>
      <c r="I1111">
        <f t="shared" si="248"/>
        <v>3</v>
      </c>
      <c r="J1111">
        <f t="shared" si="248"/>
        <v>3</v>
      </c>
      <c r="K1111">
        <f t="shared" si="248"/>
        <v>4</v>
      </c>
      <c r="L1111">
        <f t="shared" si="249"/>
        <v>1</v>
      </c>
      <c r="M1111">
        <f t="shared" si="250"/>
        <v>0</v>
      </c>
      <c r="N1111">
        <f t="shared" si="251"/>
        <v>0</v>
      </c>
      <c r="O1111">
        <f t="shared" si="252"/>
        <v>0</v>
      </c>
      <c r="P1111">
        <f t="shared" si="253"/>
        <v>0</v>
      </c>
      <c r="Q1111">
        <f t="shared" si="254"/>
        <v>0</v>
      </c>
      <c r="R1111">
        <f t="shared" si="255"/>
        <v>0</v>
      </c>
      <c r="S1111">
        <f t="shared" si="256"/>
        <v>0</v>
      </c>
      <c r="V1111">
        <f t="shared" si="246"/>
        <v>5.3162708807489634E-2</v>
      </c>
      <c r="W1111">
        <v>1159.31</v>
      </c>
      <c r="X1111">
        <v>474955039</v>
      </c>
      <c r="Y1111">
        <f>IF(K1110=2,F1111+0.005,IF(K1110=1,F1111,F1111))</f>
        <v>5.316270880748963E-3</v>
      </c>
    </row>
    <row r="1112" spans="1:25" x14ac:dyDescent="0.25">
      <c r="A1112" s="1">
        <v>39462</v>
      </c>
      <c r="B1112">
        <v>1170.54</v>
      </c>
      <c r="C1112">
        <v>1169.95</v>
      </c>
      <c r="D1112">
        <v>1150.3800000000001</v>
      </c>
      <c r="E1112">
        <v>1171.1600000000001</v>
      </c>
      <c r="F1112">
        <f t="shared" si="245"/>
        <v>-1.7222820236813655E-2</v>
      </c>
      <c r="G1112">
        <f t="shared" si="247"/>
        <v>4.8527918781725889E-2</v>
      </c>
      <c r="H1112">
        <f t="shared" si="248"/>
        <v>1</v>
      </c>
      <c r="I1112">
        <f t="shared" si="248"/>
        <v>1</v>
      </c>
      <c r="J1112">
        <f t="shared" si="248"/>
        <v>1</v>
      </c>
      <c r="K1112">
        <f t="shared" si="248"/>
        <v>1</v>
      </c>
      <c r="L1112">
        <f t="shared" si="249"/>
        <v>0</v>
      </c>
      <c r="M1112">
        <f t="shared" si="250"/>
        <v>0</v>
      </c>
      <c r="N1112">
        <f t="shared" si="251"/>
        <v>0</v>
      </c>
      <c r="O1112">
        <f t="shared" si="252"/>
        <v>0</v>
      </c>
      <c r="P1112">
        <f t="shared" si="253"/>
        <v>1</v>
      </c>
      <c r="Q1112">
        <f t="shared" si="254"/>
        <v>0</v>
      </c>
      <c r="R1112">
        <f t="shared" si="255"/>
        <v>0</v>
      </c>
      <c r="S1112">
        <f t="shared" si="256"/>
        <v>0</v>
      </c>
      <c r="V1112">
        <f t="shared" si="246"/>
        <v>-0.17222820236813655</v>
      </c>
      <c r="W1112">
        <v>1150.3800000000001</v>
      </c>
      <c r="X1112">
        <v>466632643</v>
      </c>
      <c r="Y1112">
        <f>IF(K1111=2,F1112+0.005,IF(K1111=1,F1112,F1112))</f>
        <v>-1.7222820236813655E-2</v>
      </c>
    </row>
    <row r="1113" spans="1:25" x14ac:dyDescent="0.25">
      <c r="A1113" s="1">
        <v>39463</v>
      </c>
      <c r="B1113">
        <v>1150.3800000000001</v>
      </c>
      <c r="C1113">
        <v>1132.5899999999999</v>
      </c>
      <c r="D1113">
        <v>1140.6600000000001</v>
      </c>
      <c r="E1113">
        <v>1148.79</v>
      </c>
      <c r="F1113">
        <f t="shared" si="245"/>
        <v>-8.4493819433578699E-3</v>
      </c>
      <c r="G1113">
        <f t="shared" si="247"/>
        <v>0.15106598984771574</v>
      </c>
      <c r="H1113">
        <f t="shared" si="248"/>
        <v>1</v>
      </c>
      <c r="I1113">
        <f t="shared" si="248"/>
        <v>1</v>
      </c>
      <c r="J1113">
        <f t="shared" si="248"/>
        <v>1</v>
      </c>
      <c r="K1113">
        <f t="shared" si="248"/>
        <v>1</v>
      </c>
      <c r="L1113">
        <f t="shared" si="249"/>
        <v>0</v>
      </c>
      <c r="M1113">
        <f t="shared" si="250"/>
        <v>0</v>
      </c>
      <c r="N1113">
        <f t="shared" si="251"/>
        <v>1</v>
      </c>
      <c r="O1113">
        <f t="shared" si="252"/>
        <v>0</v>
      </c>
      <c r="P1113">
        <f t="shared" si="253"/>
        <v>0</v>
      </c>
      <c r="Q1113">
        <f t="shared" si="254"/>
        <v>0</v>
      </c>
      <c r="R1113">
        <f t="shared" si="255"/>
        <v>0</v>
      </c>
      <c r="S1113">
        <f t="shared" si="256"/>
        <v>0</v>
      </c>
      <c r="V1113">
        <f t="shared" si="246"/>
        <v>-8.4493819433578699E-2</v>
      </c>
      <c r="W1113">
        <v>1128.81</v>
      </c>
      <c r="X1113">
        <v>464528849</v>
      </c>
      <c r="Y1113">
        <f>IF(K1112=2,F1113+0.005,IF(K1112=1,F1113,F1113))</f>
        <v>-8.4493819433578699E-3</v>
      </c>
    </row>
    <row r="1114" spans="1:25" x14ac:dyDescent="0.25">
      <c r="A1114" s="1">
        <v>39464</v>
      </c>
      <c r="B1114">
        <v>1140.6600000000001</v>
      </c>
      <c r="C1114">
        <v>1147.77</v>
      </c>
      <c r="D1114">
        <v>1138.92</v>
      </c>
      <c r="E1114">
        <v>1149.1500000000001</v>
      </c>
      <c r="F1114">
        <f t="shared" si="245"/>
        <v>-1.525432644258595E-3</v>
      </c>
      <c r="G1114">
        <f t="shared" si="247"/>
        <v>0.38659898477157362</v>
      </c>
      <c r="H1114">
        <f t="shared" si="248"/>
        <v>1</v>
      </c>
      <c r="I1114">
        <f t="shared" si="248"/>
        <v>2</v>
      </c>
      <c r="J1114">
        <f t="shared" si="248"/>
        <v>2</v>
      </c>
      <c r="K1114">
        <f t="shared" si="248"/>
        <v>2</v>
      </c>
      <c r="L1114">
        <f t="shared" si="249"/>
        <v>0</v>
      </c>
      <c r="M1114">
        <f t="shared" si="250"/>
        <v>0</v>
      </c>
      <c r="N1114">
        <f t="shared" si="251"/>
        <v>0</v>
      </c>
      <c r="O1114">
        <f t="shared" si="252"/>
        <v>1</v>
      </c>
      <c r="P1114">
        <f t="shared" si="253"/>
        <v>0</v>
      </c>
      <c r="Q1114">
        <f t="shared" si="254"/>
        <v>0</v>
      </c>
      <c r="R1114">
        <f t="shared" si="255"/>
        <v>0</v>
      </c>
      <c r="S1114">
        <f t="shared" si="256"/>
        <v>0</v>
      </c>
      <c r="V1114">
        <f t="shared" si="246"/>
        <v>-1.5254326442585949E-2</v>
      </c>
      <c r="W1114">
        <v>1136.05</v>
      </c>
      <c r="X1114">
        <v>463515756</v>
      </c>
      <c r="Y1114">
        <f>IF(K1113=2,F1114+0.005,IF(K1113=1,F1114,F1114))</f>
        <v>-1.525432644258595E-3</v>
      </c>
    </row>
    <row r="1115" spans="1:25" x14ac:dyDescent="0.25">
      <c r="A1115" s="1">
        <v>39467</v>
      </c>
      <c r="B1115">
        <v>1138.92</v>
      </c>
      <c r="C1115">
        <v>1133.1099999999999</v>
      </c>
      <c r="D1115">
        <v>1150.1600000000001</v>
      </c>
      <c r="E1115">
        <v>1150.1600000000001</v>
      </c>
      <c r="F1115">
        <f t="shared" si="245"/>
        <v>9.8689987005233099E-3</v>
      </c>
      <c r="G1115">
        <f t="shared" si="247"/>
        <v>0.85807106598984773</v>
      </c>
      <c r="H1115">
        <f t="shared" si="248"/>
        <v>2</v>
      </c>
      <c r="I1115">
        <f t="shared" si="248"/>
        <v>3</v>
      </c>
      <c r="J1115">
        <f t="shared" si="248"/>
        <v>4</v>
      </c>
      <c r="K1115">
        <f t="shared" si="248"/>
        <v>5</v>
      </c>
      <c r="L1115">
        <f t="shared" si="249"/>
        <v>0</v>
      </c>
      <c r="M1115">
        <f t="shared" si="250"/>
        <v>0</v>
      </c>
      <c r="N1115">
        <f t="shared" si="251"/>
        <v>0</v>
      </c>
      <c r="O1115">
        <f t="shared" si="252"/>
        <v>0</v>
      </c>
      <c r="P1115">
        <f t="shared" si="253"/>
        <v>0</v>
      </c>
      <c r="Q1115">
        <f t="shared" si="254"/>
        <v>0</v>
      </c>
      <c r="R1115">
        <f t="shared" si="255"/>
        <v>1</v>
      </c>
      <c r="S1115">
        <f t="shared" si="256"/>
        <v>0</v>
      </c>
      <c r="V1115">
        <f t="shared" si="246"/>
        <v>9.8689987005233099E-2</v>
      </c>
      <c r="W1115">
        <v>1124.75</v>
      </c>
      <c r="X1115">
        <v>467791417</v>
      </c>
      <c r="Y1115">
        <f>IF(K1114=2,F1115+0.005,IF(K1114=1,F1115,F1115))</f>
        <v>1.4868998700523311E-2</v>
      </c>
    </row>
    <row r="1116" spans="1:25" x14ac:dyDescent="0.25">
      <c r="A1116" s="1">
        <v>39468</v>
      </c>
      <c r="B1116">
        <v>1150.1600000000001</v>
      </c>
      <c r="C1116">
        <v>1136.3399999999999</v>
      </c>
      <c r="D1116">
        <v>1117.1500000000001</v>
      </c>
      <c r="E1116">
        <v>1137.78</v>
      </c>
      <c r="F1116">
        <f t="shared" si="245"/>
        <v>-2.8700354733254493E-2</v>
      </c>
      <c r="G1116">
        <f t="shared" si="247"/>
        <v>1.5228426395939087E-2</v>
      </c>
      <c r="H1116">
        <f t="shared" si="248"/>
        <v>1</v>
      </c>
      <c r="I1116">
        <f t="shared" si="248"/>
        <v>1</v>
      </c>
      <c r="J1116">
        <f t="shared" si="248"/>
        <v>1</v>
      </c>
      <c r="K1116">
        <f t="shared" si="248"/>
        <v>1</v>
      </c>
      <c r="L1116">
        <f t="shared" si="249"/>
        <v>0</v>
      </c>
      <c r="M1116">
        <f t="shared" si="250"/>
        <v>0</v>
      </c>
      <c r="N1116">
        <f t="shared" si="251"/>
        <v>0</v>
      </c>
      <c r="O1116">
        <f t="shared" si="252"/>
        <v>0</v>
      </c>
      <c r="P1116">
        <f t="shared" si="253"/>
        <v>1</v>
      </c>
      <c r="Q1116">
        <f t="shared" si="254"/>
        <v>0</v>
      </c>
      <c r="R1116">
        <f t="shared" si="255"/>
        <v>0</v>
      </c>
      <c r="S1116">
        <f t="shared" si="256"/>
        <v>0</v>
      </c>
      <c r="V1116">
        <f t="shared" si="246"/>
        <v>-0.28700354733254491</v>
      </c>
      <c r="W1116">
        <v>1110.95</v>
      </c>
      <c r="X1116">
        <v>456421675</v>
      </c>
      <c r="Y1116">
        <f>IF(K1115=2,F1116+0.005,IF(K1115=1,F1116,F1116))</f>
        <v>-2.8700354733254493E-2</v>
      </c>
    </row>
    <row r="1117" spans="1:25" x14ac:dyDescent="0.25">
      <c r="A1117" s="1">
        <v>39469</v>
      </c>
      <c r="B1117">
        <v>1117.1500000000001</v>
      </c>
      <c r="C1117">
        <v>1082.3699999999999</v>
      </c>
      <c r="D1117">
        <v>1101.96</v>
      </c>
      <c r="E1117">
        <v>1106.99</v>
      </c>
      <c r="F1117">
        <f t="shared" si="245"/>
        <v>-1.3597099762789288E-2</v>
      </c>
      <c r="G1117">
        <f t="shared" si="247"/>
        <v>7.6954314720812184E-2</v>
      </c>
      <c r="H1117">
        <f t="shared" si="248"/>
        <v>1</v>
      </c>
      <c r="I1117">
        <f t="shared" si="248"/>
        <v>1</v>
      </c>
      <c r="J1117">
        <f t="shared" si="248"/>
        <v>1</v>
      </c>
      <c r="K1117">
        <f t="shared" si="248"/>
        <v>1</v>
      </c>
      <c r="L1117">
        <f t="shared" si="249"/>
        <v>0</v>
      </c>
      <c r="M1117">
        <f t="shared" si="250"/>
        <v>0</v>
      </c>
      <c r="N1117">
        <f t="shared" si="251"/>
        <v>1</v>
      </c>
      <c r="O1117">
        <f t="shared" si="252"/>
        <v>0</v>
      </c>
      <c r="P1117">
        <f t="shared" si="253"/>
        <v>0</v>
      </c>
      <c r="Q1117">
        <f t="shared" si="254"/>
        <v>0</v>
      </c>
      <c r="R1117">
        <f t="shared" si="255"/>
        <v>0</v>
      </c>
      <c r="S1117">
        <f t="shared" si="256"/>
        <v>0</v>
      </c>
      <c r="V1117">
        <f t="shared" si="246"/>
        <v>-0.13597099762789289</v>
      </c>
      <c r="W1117">
        <v>1077.3399999999999</v>
      </c>
      <c r="X1117">
        <v>447661400</v>
      </c>
      <c r="Y1117">
        <f>IF(K1116=2,F1117+0.005,IF(K1116=1,F1117,F1117))</f>
        <v>-1.3597099762789288E-2</v>
      </c>
    </row>
    <row r="1118" spans="1:25" x14ac:dyDescent="0.25">
      <c r="A1118" s="1">
        <v>39470</v>
      </c>
      <c r="B1118">
        <v>1101.96</v>
      </c>
      <c r="C1118">
        <v>1110.79</v>
      </c>
      <c r="D1118">
        <v>1065.3499999999999</v>
      </c>
      <c r="E1118">
        <v>1115.7</v>
      </c>
      <c r="F1118">
        <f t="shared" si="245"/>
        <v>-3.3222621510762752E-2</v>
      </c>
      <c r="G1118">
        <f t="shared" si="247"/>
        <v>1.0355329949238578E-2</v>
      </c>
      <c r="H1118">
        <f t="shared" si="248"/>
        <v>1</v>
      </c>
      <c r="I1118">
        <f t="shared" si="248"/>
        <v>1</v>
      </c>
      <c r="J1118">
        <f t="shared" si="248"/>
        <v>1</v>
      </c>
      <c r="K1118">
        <f t="shared" si="248"/>
        <v>1</v>
      </c>
      <c r="L1118">
        <f t="shared" si="249"/>
        <v>0</v>
      </c>
      <c r="M1118">
        <f t="shared" si="250"/>
        <v>0</v>
      </c>
      <c r="N1118">
        <f t="shared" si="251"/>
        <v>1</v>
      </c>
      <c r="O1118">
        <f t="shared" si="252"/>
        <v>0</v>
      </c>
      <c r="P1118">
        <f t="shared" si="253"/>
        <v>0</v>
      </c>
      <c r="Q1118">
        <f t="shared" si="254"/>
        <v>0</v>
      </c>
      <c r="R1118">
        <f t="shared" si="255"/>
        <v>0</v>
      </c>
      <c r="S1118">
        <f t="shared" si="256"/>
        <v>0</v>
      </c>
      <c r="V1118">
        <f t="shared" si="246"/>
        <v>-0.33222621510762751</v>
      </c>
      <c r="W1118">
        <v>1044.9000000000001</v>
      </c>
      <c r="X1118">
        <v>431159165</v>
      </c>
      <c r="Y1118">
        <f>IF(K1117=2,F1118+0.005,IF(K1117=1,F1118,F1118))</f>
        <v>-3.3222621510762752E-2</v>
      </c>
    </row>
    <row r="1119" spans="1:25" x14ac:dyDescent="0.25">
      <c r="A1119" s="1">
        <v>39471</v>
      </c>
      <c r="B1119">
        <v>1065.3499999999999</v>
      </c>
      <c r="C1119">
        <v>1060.6099999999999</v>
      </c>
      <c r="D1119">
        <v>1064.96</v>
      </c>
      <c r="E1119">
        <v>1078.78</v>
      </c>
      <c r="F1119">
        <f t="shared" si="245"/>
        <v>-3.6607687614387073E-4</v>
      </c>
      <c r="G1119">
        <f t="shared" si="247"/>
        <v>0.44527918781725889</v>
      </c>
      <c r="H1119">
        <f t="shared" si="248"/>
        <v>1</v>
      </c>
      <c r="I1119">
        <f t="shared" si="248"/>
        <v>2</v>
      </c>
      <c r="J1119">
        <f t="shared" si="248"/>
        <v>2</v>
      </c>
      <c r="K1119">
        <f t="shared" si="248"/>
        <v>3</v>
      </c>
      <c r="L1119">
        <f t="shared" si="249"/>
        <v>0</v>
      </c>
      <c r="M1119">
        <f t="shared" si="250"/>
        <v>0</v>
      </c>
      <c r="N1119">
        <f t="shared" si="251"/>
        <v>1</v>
      </c>
      <c r="O1119">
        <f t="shared" si="252"/>
        <v>0</v>
      </c>
      <c r="P1119">
        <f t="shared" si="253"/>
        <v>0</v>
      </c>
      <c r="Q1119">
        <f t="shared" si="254"/>
        <v>0</v>
      </c>
      <c r="R1119">
        <f t="shared" si="255"/>
        <v>0</v>
      </c>
      <c r="S1119">
        <f t="shared" si="256"/>
        <v>0</v>
      </c>
      <c r="V1119">
        <f t="shared" si="246"/>
        <v>-3.6607687614387072E-3</v>
      </c>
      <c r="W1119">
        <v>1057.17</v>
      </c>
      <c r="X1119">
        <v>431870399</v>
      </c>
      <c r="Y1119">
        <f>IF(K1118=2,F1119+0.005,IF(K1118=1,F1119,F1119))</f>
        <v>-3.6607687614387073E-4</v>
      </c>
    </row>
    <row r="1120" spans="1:25" x14ac:dyDescent="0.25">
      <c r="A1120" s="1">
        <v>39474</v>
      </c>
      <c r="B1120">
        <v>1064.96</v>
      </c>
      <c r="C1120">
        <v>1057.68</v>
      </c>
      <c r="D1120">
        <v>1050.3699999999999</v>
      </c>
      <c r="E1120">
        <v>1059.01</v>
      </c>
      <c r="F1120">
        <f t="shared" si="245"/>
        <v>-1.3700045072115521E-2</v>
      </c>
      <c r="G1120">
        <f t="shared" si="247"/>
        <v>7.5736040609137051E-2</v>
      </c>
      <c r="H1120">
        <f t="shared" si="248"/>
        <v>1</v>
      </c>
      <c r="I1120">
        <f t="shared" si="248"/>
        <v>1</v>
      </c>
      <c r="J1120">
        <f t="shared" si="248"/>
        <v>1</v>
      </c>
      <c r="K1120">
        <f t="shared" si="248"/>
        <v>1</v>
      </c>
      <c r="L1120">
        <f t="shared" si="249"/>
        <v>0</v>
      </c>
      <c r="M1120">
        <f t="shared" si="250"/>
        <v>0</v>
      </c>
      <c r="N1120">
        <f t="shared" si="251"/>
        <v>1</v>
      </c>
      <c r="O1120">
        <f t="shared" si="252"/>
        <v>0</v>
      </c>
      <c r="P1120">
        <f t="shared" si="253"/>
        <v>0</v>
      </c>
      <c r="Q1120">
        <f t="shared" si="254"/>
        <v>0</v>
      </c>
      <c r="R1120">
        <f t="shared" si="255"/>
        <v>0</v>
      </c>
      <c r="S1120">
        <f t="shared" si="256"/>
        <v>0</v>
      </c>
      <c r="V1120">
        <f t="shared" si="246"/>
        <v>-0.13700045072115521</v>
      </c>
      <c r="W1120">
        <v>1046.24</v>
      </c>
      <c r="X1120">
        <v>426643944</v>
      </c>
      <c r="Y1120">
        <f>IF(K1119=2,F1120+0.005,IF(K1119=1,F1120,F1120))</f>
        <v>-1.3700045072115521E-2</v>
      </c>
    </row>
    <row r="1121" spans="1:25" x14ac:dyDescent="0.25">
      <c r="A1121" s="1">
        <v>39475</v>
      </c>
      <c r="B1121">
        <v>1050.3699999999999</v>
      </c>
      <c r="C1121">
        <v>1033.02</v>
      </c>
      <c r="D1121">
        <v>1048.1500000000001</v>
      </c>
      <c r="E1121">
        <v>1052.23</v>
      </c>
      <c r="F1121">
        <f t="shared" si="245"/>
        <v>-2.1135409427152337E-3</v>
      </c>
      <c r="G1121">
        <f t="shared" si="247"/>
        <v>0.35898477157360403</v>
      </c>
      <c r="H1121">
        <f t="shared" si="248"/>
        <v>1</v>
      </c>
      <c r="I1121">
        <f t="shared" si="248"/>
        <v>2</v>
      </c>
      <c r="J1121">
        <f t="shared" si="248"/>
        <v>2</v>
      </c>
      <c r="K1121">
        <f t="shared" si="248"/>
        <v>2</v>
      </c>
      <c r="L1121">
        <f t="shared" si="249"/>
        <v>0</v>
      </c>
      <c r="M1121">
        <f t="shared" si="250"/>
        <v>0</v>
      </c>
      <c r="N1121">
        <f t="shared" si="251"/>
        <v>0</v>
      </c>
      <c r="O1121">
        <f t="shared" si="252"/>
        <v>1</v>
      </c>
      <c r="P1121">
        <f t="shared" si="253"/>
        <v>0</v>
      </c>
      <c r="Q1121">
        <f t="shared" si="254"/>
        <v>0</v>
      </c>
      <c r="R1121">
        <f t="shared" si="255"/>
        <v>0</v>
      </c>
      <c r="S1121">
        <f t="shared" si="256"/>
        <v>0</v>
      </c>
      <c r="V1121">
        <f t="shared" si="246"/>
        <v>-2.1135409427152335E-2</v>
      </c>
      <c r="W1121">
        <v>1030.3399999999999</v>
      </c>
      <c r="X1121">
        <v>426183371</v>
      </c>
      <c r="Y1121">
        <f>IF(K1120=2,F1121+0.005,IF(K1120=1,F1121,F1121))</f>
        <v>-2.1135409427152337E-3</v>
      </c>
    </row>
    <row r="1122" spans="1:25" x14ac:dyDescent="0.25">
      <c r="A1122" s="1">
        <v>39476</v>
      </c>
      <c r="B1122">
        <v>1048.1500000000001</v>
      </c>
      <c r="C1122">
        <v>1062.1099999999999</v>
      </c>
      <c r="D1122">
        <v>1075.42</v>
      </c>
      <c r="E1122">
        <v>1080.4000000000001</v>
      </c>
      <c r="F1122">
        <f t="shared" si="245"/>
        <v>2.6017268520726975E-2</v>
      </c>
      <c r="G1122">
        <f t="shared" si="247"/>
        <v>0.98842639593908632</v>
      </c>
      <c r="H1122">
        <f t="shared" si="248"/>
        <v>2</v>
      </c>
      <c r="I1122">
        <f t="shared" si="248"/>
        <v>3</v>
      </c>
      <c r="J1122">
        <f t="shared" si="248"/>
        <v>4</v>
      </c>
      <c r="K1122">
        <f t="shared" si="248"/>
        <v>5</v>
      </c>
      <c r="L1122">
        <f t="shared" si="249"/>
        <v>0</v>
      </c>
      <c r="M1122">
        <f t="shared" si="250"/>
        <v>0</v>
      </c>
      <c r="N1122">
        <f t="shared" si="251"/>
        <v>0</v>
      </c>
      <c r="O1122">
        <f t="shared" si="252"/>
        <v>0</v>
      </c>
      <c r="P1122">
        <f t="shared" si="253"/>
        <v>0</v>
      </c>
      <c r="Q1122">
        <f t="shared" si="254"/>
        <v>0</v>
      </c>
      <c r="R1122">
        <f t="shared" si="255"/>
        <v>1</v>
      </c>
      <c r="S1122">
        <f t="shared" si="256"/>
        <v>0</v>
      </c>
      <c r="V1122">
        <f t="shared" si="246"/>
        <v>0.26017268520726977</v>
      </c>
      <c r="W1122">
        <v>1056.6400000000001</v>
      </c>
      <c r="X1122">
        <v>435209759</v>
      </c>
      <c r="Y1122">
        <f>IF(K1121=2,F1122+0.005,IF(K1121=1,F1122,F1122))</f>
        <v>3.1017268520726976E-2</v>
      </c>
    </row>
    <row r="1123" spans="1:25" x14ac:dyDescent="0.25">
      <c r="A1123" s="1">
        <v>39477</v>
      </c>
      <c r="B1123">
        <v>1075.42</v>
      </c>
      <c r="C1123">
        <v>1069.57</v>
      </c>
      <c r="D1123">
        <v>1071.3699999999999</v>
      </c>
      <c r="E1123">
        <v>1077</v>
      </c>
      <c r="F1123">
        <f t="shared" si="245"/>
        <v>-3.7659705045472295E-3</v>
      </c>
      <c r="G1123">
        <f t="shared" si="247"/>
        <v>0.28812182741116749</v>
      </c>
      <c r="H1123">
        <f t="shared" si="248"/>
        <v>1</v>
      </c>
      <c r="I1123">
        <f t="shared" si="248"/>
        <v>1</v>
      </c>
      <c r="J1123">
        <f t="shared" si="248"/>
        <v>2</v>
      </c>
      <c r="K1123">
        <f t="shared" si="248"/>
        <v>2</v>
      </c>
      <c r="L1123">
        <f t="shared" si="249"/>
        <v>0</v>
      </c>
      <c r="M1123">
        <f t="shared" si="250"/>
        <v>0</v>
      </c>
      <c r="N1123">
        <f t="shared" si="251"/>
        <v>0</v>
      </c>
      <c r="O1123">
        <f t="shared" si="252"/>
        <v>0</v>
      </c>
      <c r="P1123">
        <f t="shared" si="253"/>
        <v>1</v>
      </c>
      <c r="Q1123">
        <f t="shared" si="254"/>
        <v>0</v>
      </c>
      <c r="R1123">
        <f t="shared" si="255"/>
        <v>0</v>
      </c>
      <c r="S1123">
        <f t="shared" si="256"/>
        <v>0</v>
      </c>
      <c r="V1123">
        <f t="shared" si="246"/>
        <v>-3.7659705045472294E-2</v>
      </c>
      <c r="W1123">
        <v>1067.78</v>
      </c>
      <c r="X1123">
        <v>434014157</v>
      </c>
      <c r="Y1123">
        <f>IF(K1122=2,F1123+0.005,IF(K1122=1,F1123,F1123))</f>
        <v>-3.7659705045472295E-3</v>
      </c>
    </row>
    <row r="1124" spans="1:25" x14ac:dyDescent="0.25">
      <c r="A1124" s="1">
        <v>39478</v>
      </c>
      <c r="B1124">
        <v>1071.3699999999999</v>
      </c>
      <c r="C1124">
        <v>1076.44</v>
      </c>
      <c r="D1124">
        <v>1061</v>
      </c>
      <c r="E1124">
        <v>1079.29</v>
      </c>
      <c r="F1124">
        <f t="shared" si="245"/>
        <v>-9.6791957960367485E-3</v>
      </c>
      <c r="G1124">
        <f t="shared" si="247"/>
        <v>0.12487309644670051</v>
      </c>
      <c r="H1124">
        <f t="shared" si="248"/>
        <v>1</v>
      </c>
      <c r="I1124">
        <f t="shared" si="248"/>
        <v>1</v>
      </c>
      <c r="J1124">
        <f t="shared" si="248"/>
        <v>1</v>
      </c>
      <c r="K1124">
        <f t="shared" si="248"/>
        <v>1</v>
      </c>
      <c r="L1124">
        <f t="shared" si="249"/>
        <v>0</v>
      </c>
      <c r="M1124">
        <f t="shared" si="250"/>
        <v>0</v>
      </c>
      <c r="N1124">
        <f t="shared" si="251"/>
        <v>0</v>
      </c>
      <c r="O1124">
        <f t="shared" si="252"/>
        <v>1</v>
      </c>
      <c r="P1124">
        <f t="shared" si="253"/>
        <v>0</v>
      </c>
      <c r="Q1124">
        <f t="shared" si="254"/>
        <v>0</v>
      </c>
      <c r="R1124">
        <f t="shared" si="255"/>
        <v>0</v>
      </c>
      <c r="S1124">
        <f t="shared" si="256"/>
        <v>0</v>
      </c>
      <c r="V1124">
        <f t="shared" si="246"/>
        <v>-9.6791957960367492E-2</v>
      </c>
      <c r="W1124">
        <v>1052.2</v>
      </c>
      <c r="X1124">
        <v>429572574</v>
      </c>
      <c r="Y1124">
        <f>IF(K1123=2,F1124+0.005,IF(K1123=1,F1124,F1124))</f>
        <v>-4.6791957960367484E-3</v>
      </c>
    </row>
    <row r="1125" spans="1:25" x14ac:dyDescent="0.25">
      <c r="A1125" s="1">
        <v>39481</v>
      </c>
      <c r="B1125">
        <v>1061</v>
      </c>
      <c r="C1125">
        <v>1083.08</v>
      </c>
      <c r="D1125">
        <v>1089.24</v>
      </c>
      <c r="E1125">
        <v>1090.6199999999999</v>
      </c>
      <c r="F1125">
        <f t="shared" si="245"/>
        <v>2.6616399622997181E-2</v>
      </c>
      <c r="G1125">
        <f t="shared" si="247"/>
        <v>0.98883248730964468</v>
      </c>
      <c r="H1125">
        <f t="shared" si="248"/>
        <v>2</v>
      </c>
      <c r="I1125">
        <f t="shared" si="248"/>
        <v>3</v>
      </c>
      <c r="J1125">
        <f t="shared" si="248"/>
        <v>4</v>
      </c>
      <c r="K1125">
        <f t="shared" si="248"/>
        <v>5</v>
      </c>
      <c r="L1125">
        <f t="shared" si="249"/>
        <v>0</v>
      </c>
      <c r="M1125">
        <f t="shared" si="250"/>
        <v>0</v>
      </c>
      <c r="N1125">
        <f t="shared" si="251"/>
        <v>0</v>
      </c>
      <c r="O1125">
        <f t="shared" si="252"/>
        <v>0</v>
      </c>
      <c r="P1125">
        <f t="shared" si="253"/>
        <v>0</v>
      </c>
      <c r="Q1125">
        <f t="shared" si="254"/>
        <v>0</v>
      </c>
      <c r="R1125">
        <f t="shared" si="255"/>
        <v>1</v>
      </c>
      <c r="S1125">
        <f t="shared" si="256"/>
        <v>0</v>
      </c>
      <c r="V1125">
        <f t="shared" si="246"/>
        <v>0.26616399622997178</v>
      </c>
      <c r="W1125">
        <v>1082.46</v>
      </c>
      <c r="X1125">
        <v>439725650</v>
      </c>
      <c r="Y1125">
        <f>IF(K1124=2,F1125+0.005,IF(K1124=1,F1125,F1125))</f>
        <v>2.6616399622997181E-2</v>
      </c>
    </row>
    <row r="1126" spans="1:25" x14ac:dyDescent="0.25">
      <c r="A1126" s="1">
        <v>39482</v>
      </c>
      <c r="B1126">
        <v>1089.24</v>
      </c>
      <c r="C1126">
        <v>1095.05</v>
      </c>
      <c r="D1126">
        <v>1080.6400000000001</v>
      </c>
      <c r="E1126">
        <v>1097.5999999999999</v>
      </c>
      <c r="F1126">
        <f t="shared" si="245"/>
        <v>-7.895413315706281E-3</v>
      </c>
      <c r="G1126">
        <f t="shared" si="247"/>
        <v>0.16548223350253807</v>
      </c>
      <c r="H1126">
        <f t="shared" si="248"/>
        <v>1</v>
      </c>
      <c r="I1126">
        <f t="shared" si="248"/>
        <v>1</v>
      </c>
      <c r="J1126">
        <f t="shared" si="248"/>
        <v>1</v>
      </c>
      <c r="K1126">
        <f t="shared" si="248"/>
        <v>1</v>
      </c>
      <c r="L1126">
        <f t="shared" si="249"/>
        <v>0</v>
      </c>
      <c r="M1126">
        <f t="shared" si="250"/>
        <v>0</v>
      </c>
      <c r="N1126">
        <f t="shared" si="251"/>
        <v>0</v>
      </c>
      <c r="O1126">
        <f t="shared" si="252"/>
        <v>0</v>
      </c>
      <c r="P1126">
        <f t="shared" si="253"/>
        <v>1</v>
      </c>
      <c r="Q1126">
        <f t="shared" si="254"/>
        <v>0</v>
      </c>
      <c r="R1126">
        <f t="shared" si="255"/>
        <v>0</v>
      </c>
      <c r="S1126">
        <f t="shared" si="256"/>
        <v>0</v>
      </c>
      <c r="V1126">
        <f t="shared" si="246"/>
        <v>-7.8954133157062817E-2</v>
      </c>
      <c r="W1126">
        <v>1080.6400000000001</v>
      </c>
      <c r="X1126">
        <v>437589240</v>
      </c>
      <c r="Y1126">
        <f>IF(K1125=2,F1126+0.005,IF(K1125=1,F1126,F1126))</f>
        <v>-7.895413315706281E-3</v>
      </c>
    </row>
    <row r="1127" spans="1:25" x14ac:dyDescent="0.25">
      <c r="A1127" s="1">
        <v>39483</v>
      </c>
      <c r="B1127">
        <v>1080.6400000000001</v>
      </c>
      <c r="C1127">
        <v>1084.47</v>
      </c>
      <c r="D1127">
        <v>1068.51</v>
      </c>
      <c r="E1127">
        <v>1085.5</v>
      </c>
      <c r="F1127">
        <f t="shared" si="245"/>
        <v>-1.1224829730530156E-2</v>
      </c>
      <c r="G1127">
        <f t="shared" si="247"/>
        <v>0.10091370558375634</v>
      </c>
      <c r="H1127">
        <f t="shared" si="248"/>
        <v>1</v>
      </c>
      <c r="I1127">
        <f t="shared" si="248"/>
        <v>1</v>
      </c>
      <c r="J1127">
        <f t="shared" si="248"/>
        <v>1</v>
      </c>
      <c r="K1127">
        <f t="shared" si="248"/>
        <v>1</v>
      </c>
      <c r="L1127">
        <f t="shared" si="249"/>
        <v>0</v>
      </c>
      <c r="M1127">
        <f t="shared" si="250"/>
        <v>0</v>
      </c>
      <c r="N1127">
        <f t="shared" si="251"/>
        <v>1</v>
      </c>
      <c r="O1127">
        <f t="shared" si="252"/>
        <v>0</v>
      </c>
      <c r="P1127">
        <f t="shared" si="253"/>
        <v>0</v>
      </c>
      <c r="Q1127">
        <f t="shared" si="254"/>
        <v>0</v>
      </c>
      <c r="R1127">
        <f t="shared" si="255"/>
        <v>0</v>
      </c>
      <c r="S1127">
        <f t="shared" si="256"/>
        <v>0</v>
      </c>
      <c r="V1127">
        <f t="shared" si="246"/>
        <v>-0.11224829730530156</v>
      </c>
      <c r="W1127">
        <v>1061.8900000000001</v>
      </c>
      <c r="X1127">
        <v>435989741</v>
      </c>
      <c r="Y1127">
        <f>IF(K1126=2,F1127+0.005,IF(K1126=1,F1127,F1127))</f>
        <v>-1.1224829730530156E-2</v>
      </c>
    </row>
    <row r="1128" spans="1:25" x14ac:dyDescent="0.25">
      <c r="A1128" s="1">
        <v>39484</v>
      </c>
      <c r="B1128">
        <v>1068.51</v>
      </c>
      <c r="C1128">
        <v>1052.81</v>
      </c>
      <c r="D1128">
        <v>1068.51</v>
      </c>
      <c r="E1128">
        <v>1072.75</v>
      </c>
      <c r="F1128">
        <f t="shared" si="245"/>
        <v>0</v>
      </c>
      <c r="G1128">
        <f t="shared" si="247"/>
        <v>0.46456852791878173</v>
      </c>
      <c r="H1128">
        <f t="shared" si="248"/>
        <v>1</v>
      </c>
      <c r="I1128">
        <f t="shared" si="248"/>
        <v>2</v>
      </c>
      <c r="J1128">
        <f t="shared" si="248"/>
        <v>2</v>
      </c>
      <c r="K1128">
        <f t="shared" si="248"/>
        <v>3</v>
      </c>
      <c r="L1128">
        <f t="shared" si="249"/>
        <v>0</v>
      </c>
      <c r="M1128">
        <f t="shared" si="250"/>
        <v>0</v>
      </c>
      <c r="N1128">
        <f t="shared" si="251"/>
        <v>1</v>
      </c>
      <c r="O1128">
        <f t="shared" si="252"/>
        <v>0</v>
      </c>
      <c r="P1128">
        <f t="shared" si="253"/>
        <v>0</v>
      </c>
      <c r="Q1128">
        <f t="shared" si="254"/>
        <v>0</v>
      </c>
      <c r="R1128">
        <f t="shared" si="255"/>
        <v>0</v>
      </c>
      <c r="S1128">
        <f t="shared" si="256"/>
        <v>0</v>
      </c>
      <c r="V1128">
        <f t="shared" si="246"/>
        <v>0</v>
      </c>
      <c r="W1128">
        <v>1049.8599999999999</v>
      </c>
      <c r="X1128">
        <v>436915909</v>
      </c>
      <c r="Y1128">
        <f>IF(K1127=2,F1128+0.005,IF(K1127=1,F1128,F1128))</f>
        <v>0</v>
      </c>
    </row>
    <row r="1129" spans="1:25" x14ac:dyDescent="0.25">
      <c r="A1129" s="1">
        <v>39485</v>
      </c>
      <c r="B1129">
        <v>1068.51</v>
      </c>
      <c r="C1129">
        <v>1058.43</v>
      </c>
      <c r="D1129">
        <v>1057.6400000000001</v>
      </c>
      <c r="E1129">
        <v>1061.7</v>
      </c>
      <c r="F1129">
        <f t="shared" si="245"/>
        <v>-1.0173044707115414E-2</v>
      </c>
      <c r="G1129">
        <f t="shared" si="247"/>
        <v>0.11614213197969543</v>
      </c>
      <c r="H1129">
        <f t="shared" si="248"/>
        <v>1</v>
      </c>
      <c r="I1129">
        <f t="shared" si="248"/>
        <v>1</v>
      </c>
      <c r="J1129">
        <f t="shared" si="248"/>
        <v>1</v>
      </c>
      <c r="K1129">
        <f t="shared" si="248"/>
        <v>1</v>
      </c>
      <c r="L1129">
        <f t="shared" si="249"/>
        <v>0</v>
      </c>
      <c r="M1129">
        <f t="shared" si="250"/>
        <v>0</v>
      </c>
      <c r="N1129">
        <f t="shared" si="251"/>
        <v>1</v>
      </c>
      <c r="O1129">
        <f t="shared" si="252"/>
        <v>0</v>
      </c>
      <c r="P1129">
        <f t="shared" si="253"/>
        <v>0</v>
      </c>
      <c r="Q1129">
        <f t="shared" si="254"/>
        <v>0</v>
      </c>
      <c r="R1129">
        <f t="shared" si="255"/>
        <v>0</v>
      </c>
      <c r="S1129">
        <f t="shared" si="256"/>
        <v>0</v>
      </c>
      <c r="V1129">
        <f t="shared" si="246"/>
        <v>-0.10173044707115414</v>
      </c>
      <c r="W1129">
        <v>1044.99</v>
      </c>
      <c r="X1129">
        <v>431664951</v>
      </c>
      <c r="Y1129">
        <f>IF(K1128=2,F1129+0.005,IF(K1128=1,F1129,F1129))</f>
        <v>-1.0173044707115414E-2</v>
      </c>
    </row>
    <row r="1130" spans="1:25" x14ac:dyDescent="0.25">
      <c r="A1130" s="1">
        <v>39488</v>
      </c>
      <c r="B1130">
        <v>1057.6400000000001</v>
      </c>
      <c r="C1130">
        <v>1063.8599999999999</v>
      </c>
      <c r="D1130">
        <v>1048.76</v>
      </c>
      <c r="E1130">
        <v>1065.8800000000001</v>
      </c>
      <c r="F1130">
        <f t="shared" si="245"/>
        <v>-8.3960515865512918E-3</v>
      </c>
      <c r="G1130">
        <f t="shared" si="247"/>
        <v>0.15208121827411167</v>
      </c>
      <c r="H1130">
        <f t="shared" si="248"/>
        <v>1</v>
      </c>
      <c r="I1130">
        <f t="shared" si="248"/>
        <v>1</v>
      </c>
      <c r="J1130">
        <f t="shared" si="248"/>
        <v>1</v>
      </c>
      <c r="K1130">
        <f t="shared" si="248"/>
        <v>1</v>
      </c>
      <c r="L1130">
        <f t="shared" si="249"/>
        <v>0</v>
      </c>
      <c r="M1130">
        <f t="shared" si="250"/>
        <v>0</v>
      </c>
      <c r="N1130">
        <f t="shared" si="251"/>
        <v>0</v>
      </c>
      <c r="O1130">
        <f t="shared" si="252"/>
        <v>1</v>
      </c>
      <c r="P1130">
        <f t="shared" si="253"/>
        <v>0</v>
      </c>
      <c r="Q1130">
        <f t="shared" si="254"/>
        <v>0</v>
      </c>
      <c r="R1130">
        <f t="shared" si="255"/>
        <v>0</v>
      </c>
      <c r="S1130">
        <f t="shared" si="256"/>
        <v>0</v>
      </c>
      <c r="V1130">
        <f t="shared" si="246"/>
        <v>-8.3960515865512925E-2</v>
      </c>
      <c r="W1130">
        <v>1048.76</v>
      </c>
      <c r="X1130">
        <v>429211016</v>
      </c>
      <c r="Y1130">
        <f>IF(K1129=2,F1130+0.005,IF(K1129=1,F1130,F1130))</f>
        <v>-8.3960515865512918E-3</v>
      </c>
    </row>
    <row r="1131" spans="1:25" x14ac:dyDescent="0.25">
      <c r="A1131" s="1">
        <v>39489</v>
      </c>
      <c r="B1131">
        <v>1048.76</v>
      </c>
      <c r="C1131">
        <v>1046.6199999999999</v>
      </c>
      <c r="D1131">
        <v>1051.54</v>
      </c>
      <c r="E1131">
        <v>1058.3</v>
      </c>
      <c r="F1131">
        <f t="shared" si="245"/>
        <v>2.6507494565009846E-3</v>
      </c>
      <c r="G1131">
        <f t="shared" si="247"/>
        <v>0.60426395939086297</v>
      </c>
      <c r="H1131">
        <f t="shared" si="248"/>
        <v>2</v>
      </c>
      <c r="I1131">
        <f t="shared" si="248"/>
        <v>2</v>
      </c>
      <c r="J1131">
        <f t="shared" si="248"/>
        <v>3</v>
      </c>
      <c r="K1131">
        <f t="shared" si="248"/>
        <v>4</v>
      </c>
      <c r="L1131">
        <f t="shared" si="249"/>
        <v>0</v>
      </c>
      <c r="M1131">
        <f t="shared" si="250"/>
        <v>0</v>
      </c>
      <c r="N1131">
        <f t="shared" si="251"/>
        <v>0</v>
      </c>
      <c r="O1131">
        <f t="shared" si="252"/>
        <v>0</v>
      </c>
      <c r="P1131">
        <f t="shared" si="253"/>
        <v>0</v>
      </c>
      <c r="Q1131">
        <f t="shared" si="254"/>
        <v>0</v>
      </c>
      <c r="R1131">
        <f t="shared" si="255"/>
        <v>0</v>
      </c>
      <c r="S1131">
        <f t="shared" si="256"/>
        <v>1</v>
      </c>
      <c r="V1131">
        <f t="shared" si="246"/>
        <v>2.6507494565009844E-2</v>
      </c>
      <c r="W1131">
        <v>1044.97</v>
      </c>
      <c r="X1131">
        <v>430055471</v>
      </c>
      <c r="Y1131">
        <f>IF(K1130=2,F1131+0.005,IF(K1130=1,F1131,F1131))</f>
        <v>2.6507494565009846E-3</v>
      </c>
    </row>
    <row r="1132" spans="1:25" x14ac:dyDescent="0.25">
      <c r="A1132" s="1">
        <v>39490</v>
      </c>
      <c r="B1132">
        <v>1051.54</v>
      </c>
      <c r="C1132">
        <v>1062.53</v>
      </c>
      <c r="D1132">
        <v>1073.99</v>
      </c>
      <c r="E1132">
        <v>1076.33</v>
      </c>
      <c r="F1132">
        <f t="shared" si="245"/>
        <v>2.1349639576240604E-2</v>
      </c>
      <c r="G1132">
        <f t="shared" si="247"/>
        <v>0.97563451776649746</v>
      </c>
      <c r="H1132">
        <f t="shared" si="248"/>
        <v>2</v>
      </c>
      <c r="I1132">
        <f t="shared" si="248"/>
        <v>3</v>
      </c>
      <c r="J1132">
        <f t="shared" si="248"/>
        <v>4</v>
      </c>
      <c r="K1132">
        <f t="shared" si="248"/>
        <v>5</v>
      </c>
      <c r="L1132">
        <f t="shared" si="249"/>
        <v>0</v>
      </c>
      <c r="M1132">
        <f t="shared" si="250"/>
        <v>1</v>
      </c>
      <c r="N1132">
        <f t="shared" si="251"/>
        <v>0</v>
      </c>
      <c r="O1132">
        <f t="shared" si="252"/>
        <v>0</v>
      </c>
      <c r="P1132">
        <f t="shared" si="253"/>
        <v>0</v>
      </c>
      <c r="Q1132">
        <f t="shared" si="254"/>
        <v>0</v>
      </c>
      <c r="R1132">
        <f t="shared" si="255"/>
        <v>0</v>
      </c>
      <c r="S1132">
        <f t="shared" si="256"/>
        <v>0</v>
      </c>
      <c r="V1132">
        <f t="shared" si="246"/>
        <v>0.21349639576240603</v>
      </c>
      <c r="W1132">
        <v>1054.49</v>
      </c>
      <c r="X1132">
        <v>437682386</v>
      </c>
      <c r="Y1132">
        <f>IF(K1131=2,F1132+0.005,IF(K1131=1,F1132,F1132))</f>
        <v>2.1349639576240604E-2</v>
      </c>
    </row>
    <row r="1133" spans="1:25" x14ac:dyDescent="0.25">
      <c r="A1133" s="1">
        <v>39491</v>
      </c>
      <c r="B1133">
        <v>1073.99</v>
      </c>
      <c r="C1133">
        <v>1069.8</v>
      </c>
      <c r="D1133">
        <v>1087.0899999999999</v>
      </c>
      <c r="E1133">
        <v>1087.0899999999999</v>
      </c>
      <c r="F1133">
        <f t="shared" si="245"/>
        <v>1.2197506494473794E-2</v>
      </c>
      <c r="G1133">
        <f t="shared" si="247"/>
        <v>0.89847715736040612</v>
      </c>
      <c r="H1133">
        <f t="shared" si="248"/>
        <v>2</v>
      </c>
      <c r="I1133">
        <f t="shared" si="248"/>
        <v>3</v>
      </c>
      <c r="J1133">
        <f t="shared" si="248"/>
        <v>4</v>
      </c>
      <c r="K1133">
        <f t="shared" si="248"/>
        <v>5</v>
      </c>
      <c r="L1133">
        <f t="shared" si="249"/>
        <v>0</v>
      </c>
      <c r="M1133">
        <f t="shared" si="250"/>
        <v>1</v>
      </c>
      <c r="N1133">
        <f t="shared" si="251"/>
        <v>0</v>
      </c>
      <c r="O1133">
        <f t="shared" si="252"/>
        <v>0</v>
      </c>
      <c r="P1133">
        <f t="shared" si="253"/>
        <v>0</v>
      </c>
      <c r="Q1133">
        <f t="shared" si="254"/>
        <v>0</v>
      </c>
      <c r="R1133">
        <f t="shared" si="255"/>
        <v>0</v>
      </c>
      <c r="S1133">
        <f t="shared" si="256"/>
        <v>0</v>
      </c>
      <c r="V1133">
        <f t="shared" si="246"/>
        <v>0.12197506494473793</v>
      </c>
      <c r="W1133">
        <v>1067.51</v>
      </c>
      <c r="X1133">
        <v>444304692</v>
      </c>
      <c r="Y1133">
        <f>IF(K1132=2,F1133+0.005,IF(K1132=1,F1133,F1133))</f>
        <v>1.2197506494473794E-2</v>
      </c>
    </row>
    <row r="1134" spans="1:25" x14ac:dyDescent="0.25">
      <c r="A1134" s="1">
        <v>39492</v>
      </c>
      <c r="B1134">
        <v>1087.0899999999999</v>
      </c>
      <c r="C1134">
        <v>1098.6400000000001</v>
      </c>
      <c r="D1134">
        <v>1090.6600000000001</v>
      </c>
      <c r="E1134">
        <v>1099.74</v>
      </c>
      <c r="F1134">
        <f t="shared" si="245"/>
        <v>3.2839967252022962E-3</v>
      </c>
      <c r="G1134">
        <f t="shared" si="247"/>
        <v>0.63776649746192893</v>
      </c>
      <c r="H1134">
        <f t="shared" si="248"/>
        <v>2</v>
      </c>
      <c r="I1134">
        <f t="shared" si="248"/>
        <v>2</v>
      </c>
      <c r="J1134">
        <f t="shared" si="248"/>
        <v>3</v>
      </c>
      <c r="K1134">
        <f t="shared" si="248"/>
        <v>4</v>
      </c>
      <c r="L1134">
        <f t="shared" si="249"/>
        <v>1</v>
      </c>
      <c r="M1134">
        <f t="shared" si="250"/>
        <v>0</v>
      </c>
      <c r="N1134">
        <f t="shared" si="251"/>
        <v>0</v>
      </c>
      <c r="O1134">
        <f t="shared" si="252"/>
        <v>0</v>
      </c>
      <c r="P1134">
        <f t="shared" si="253"/>
        <v>0</v>
      </c>
      <c r="Q1134">
        <f t="shared" si="254"/>
        <v>0</v>
      </c>
      <c r="R1134">
        <f t="shared" si="255"/>
        <v>0</v>
      </c>
      <c r="S1134">
        <f t="shared" si="256"/>
        <v>0</v>
      </c>
      <c r="V1134">
        <f t="shared" si="246"/>
        <v>3.2839967252022963E-2</v>
      </c>
      <c r="W1134">
        <v>1088.51</v>
      </c>
      <c r="X1134">
        <v>444979430</v>
      </c>
      <c r="Y1134">
        <f>IF(K1133=2,F1134+0.005,IF(K1133=1,F1134,F1134))</f>
        <v>3.2839967252022962E-3</v>
      </c>
    </row>
    <row r="1135" spans="1:25" x14ac:dyDescent="0.25">
      <c r="A1135" s="1">
        <v>39495</v>
      </c>
      <c r="B1135">
        <v>1090.6600000000001</v>
      </c>
      <c r="C1135">
        <v>1086.74</v>
      </c>
      <c r="D1135">
        <v>1084.8</v>
      </c>
      <c r="E1135">
        <v>1089.1500000000001</v>
      </c>
      <c r="F1135">
        <f t="shared" si="245"/>
        <v>-5.3728934773441097E-3</v>
      </c>
      <c r="G1135">
        <f t="shared" si="247"/>
        <v>0.23593908629441623</v>
      </c>
      <c r="H1135">
        <f t="shared" si="248"/>
        <v>1</v>
      </c>
      <c r="I1135">
        <f t="shared" si="248"/>
        <v>1</v>
      </c>
      <c r="J1135">
        <f t="shared" si="248"/>
        <v>1</v>
      </c>
      <c r="K1135">
        <f t="shared" si="248"/>
        <v>2</v>
      </c>
      <c r="L1135">
        <f t="shared" si="249"/>
        <v>0</v>
      </c>
      <c r="M1135">
        <f t="shared" si="250"/>
        <v>0</v>
      </c>
      <c r="N1135">
        <f t="shared" si="251"/>
        <v>0</v>
      </c>
      <c r="O1135">
        <f t="shared" si="252"/>
        <v>0</v>
      </c>
      <c r="P1135">
        <f t="shared" si="253"/>
        <v>0</v>
      </c>
      <c r="Q1135">
        <f t="shared" si="254"/>
        <v>1</v>
      </c>
      <c r="R1135">
        <f t="shared" si="255"/>
        <v>0</v>
      </c>
      <c r="S1135">
        <f t="shared" si="256"/>
        <v>0</v>
      </c>
      <c r="V1135">
        <f t="shared" si="246"/>
        <v>-5.3728934773441095E-2</v>
      </c>
      <c r="W1135">
        <v>1081.49</v>
      </c>
      <c r="X1135">
        <v>442047017</v>
      </c>
      <c r="Y1135">
        <f>IF(K1134=2,F1135+0.005,IF(K1134=1,F1135,F1135))</f>
        <v>-5.3728934773441097E-3</v>
      </c>
    </row>
    <row r="1136" spans="1:25" x14ac:dyDescent="0.25">
      <c r="A1136" s="1">
        <v>39496</v>
      </c>
      <c r="B1136">
        <v>1084.8</v>
      </c>
      <c r="C1136">
        <v>1087.18</v>
      </c>
      <c r="D1136">
        <v>1089.93</v>
      </c>
      <c r="E1136">
        <v>1093.45</v>
      </c>
      <c r="F1136">
        <f t="shared" si="245"/>
        <v>4.728982300885057E-3</v>
      </c>
      <c r="G1136">
        <f t="shared" si="247"/>
        <v>0.69502538071065989</v>
      </c>
      <c r="H1136">
        <f t="shared" si="248"/>
        <v>2</v>
      </c>
      <c r="I1136">
        <f t="shared" si="248"/>
        <v>3</v>
      </c>
      <c r="J1136">
        <f t="shared" si="248"/>
        <v>3</v>
      </c>
      <c r="K1136">
        <f t="shared" si="248"/>
        <v>4</v>
      </c>
      <c r="L1136">
        <f t="shared" si="249"/>
        <v>0</v>
      </c>
      <c r="M1136">
        <f t="shared" si="250"/>
        <v>0</v>
      </c>
      <c r="N1136">
        <f t="shared" si="251"/>
        <v>0</v>
      </c>
      <c r="O1136">
        <f t="shared" si="252"/>
        <v>0</v>
      </c>
      <c r="P1136">
        <f t="shared" si="253"/>
        <v>0</v>
      </c>
      <c r="Q1136">
        <f t="shared" si="254"/>
        <v>0</v>
      </c>
      <c r="R1136">
        <f t="shared" si="255"/>
        <v>0</v>
      </c>
      <c r="S1136">
        <f t="shared" si="256"/>
        <v>1</v>
      </c>
      <c r="V1136">
        <f t="shared" si="246"/>
        <v>4.7289823008850568E-2</v>
      </c>
      <c r="W1136">
        <v>1086.48</v>
      </c>
      <c r="X1136">
        <v>444685153</v>
      </c>
      <c r="Y1136">
        <f>IF(K1135=2,F1136+0.005,IF(K1135=1,F1136,F1136))</f>
        <v>9.7289823008850571E-3</v>
      </c>
    </row>
    <row r="1137" spans="1:25" x14ac:dyDescent="0.25">
      <c r="A1137" s="1">
        <v>39497</v>
      </c>
      <c r="B1137">
        <v>1089.93</v>
      </c>
      <c r="C1137">
        <v>1096.94</v>
      </c>
      <c r="D1137">
        <v>1100.67</v>
      </c>
      <c r="E1137">
        <v>1103.02</v>
      </c>
      <c r="F1137">
        <f t="shared" si="245"/>
        <v>9.8538438248327951E-3</v>
      </c>
      <c r="G1137">
        <f t="shared" si="247"/>
        <v>0.85766497461928937</v>
      </c>
      <c r="H1137">
        <f t="shared" si="248"/>
        <v>2</v>
      </c>
      <c r="I1137">
        <f t="shared" si="248"/>
        <v>3</v>
      </c>
      <c r="J1137">
        <f t="shared" si="248"/>
        <v>4</v>
      </c>
      <c r="K1137">
        <f t="shared" si="248"/>
        <v>5</v>
      </c>
      <c r="L1137">
        <f t="shared" si="249"/>
        <v>1</v>
      </c>
      <c r="M1137">
        <f t="shared" si="250"/>
        <v>0</v>
      </c>
      <c r="N1137">
        <f t="shared" si="251"/>
        <v>0</v>
      </c>
      <c r="O1137">
        <f t="shared" si="252"/>
        <v>0</v>
      </c>
      <c r="P1137">
        <f t="shared" si="253"/>
        <v>0</v>
      </c>
      <c r="Q1137">
        <f t="shared" si="254"/>
        <v>0</v>
      </c>
      <c r="R1137">
        <f t="shared" si="255"/>
        <v>0</v>
      </c>
      <c r="S1137">
        <f t="shared" si="256"/>
        <v>0</v>
      </c>
      <c r="V1137">
        <f t="shared" si="246"/>
        <v>9.8538438248327948E-2</v>
      </c>
      <c r="W1137">
        <v>1091.1199999999999</v>
      </c>
      <c r="X1137">
        <v>449857236</v>
      </c>
      <c r="Y1137">
        <f>IF(K1136=2,F1137+0.005,IF(K1136=1,F1137,F1137))</f>
        <v>9.8538438248327951E-3</v>
      </c>
    </row>
    <row r="1138" spans="1:25" x14ac:dyDescent="0.25">
      <c r="A1138" s="1">
        <v>39498</v>
      </c>
      <c r="B1138">
        <v>1100.67</v>
      </c>
      <c r="C1138">
        <v>1089.8</v>
      </c>
      <c r="D1138">
        <v>1088.0899999999999</v>
      </c>
      <c r="E1138">
        <v>1095.82</v>
      </c>
      <c r="F1138">
        <f t="shared" si="245"/>
        <v>-1.1429402091453527E-2</v>
      </c>
      <c r="G1138">
        <f t="shared" si="247"/>
        <v>9.827411167512691E-2</v>
      </c>
      <c r="H1138">
        <f t="shared" si="248"/>
        <v>1</v>
      </c>
      <c r="I1138">
        <f t="shared" si="248"/>
        <v>1</v>
      </c>
      <c r="J1138">
        <f t="shared" si="248"/>
        <v>1</v>
      </c>
      <c r="K1138">
        <f t="shared" si="248"/>
        <v>1</v>
      </c>
      <c r="L1138">
        <f t="shared" si="249"/>
        <v>0</v>
      </c>
      <c r="M1138">
        <f t="shared" si="250"/>
        <v>0</v>
      </c>
      <c r="N1138">
        <f t="shared" si="251"/>
        <v>0</v>
      </c>
      <c r="O1138">
        <f t="shared" si="252"/>
        <v>0</v>
      </c>
      <c r="P1138">
        <f t="shared" si="253"/>
        <v>0</v>
      </c>
      <c r="Q1138">
        <f t="shared" si="254"/>
        <v>1</v>
      </c>
      <c r="R1138">
        <f t="shared" si="255"/>
        <v>0</v>
      </c>
      <c r="S1138">
        <f t="shared" si="256"/>
        <v>0</v>
      </c>
      <c r="V1138">
        <f t="shared" si="246"/>
        <v>-0.11429402091453528</v>
      </c>
      <c r="W1138">
        <v>1085.0999999999999</v>
      </c>
      <c r="X1138">
        <v>447272411</v>
      </c>
      <c r="Y1138">
        <f>IF(K1137=2,F1138+0.005,IF(K1137=1,F1138,F1138))</f>
        <v>-1.1429402091453527E-2</v>
      </c>
    </row>
    <row r="1139" spans="1:25" x14ac:dyDescent="0.25">
      <c r="A1139" s="1">
        <v>39499</v>
      </c>
      <c r="B1139">
        <v>1088.0899999999999</v>
      </c>
      <c r="C1139">
        <v>1095.27</v>
      </c>
      <c r="D1139">
        <v>1102.1500000000001</v>
      </c>
      <c r="E1139">
        <v>1103.82</v>
      </c>
      <c r="F1139">
        <f t="shared" si="245"/>
        <v>1.2921725224935596E-2</v>
      </c>
      <c r="G1139">
        <f t="shared" si="247"/>
        <v>0.90761421319796953</v>
      </c>
      <c r="H1139">
        <f t="shared" si="248"/>
        <v>2</v>
      </c>
      <c r="I1139">
        <f t="shared" si="248"/>
        <v>3</v>
      </c>
      <c r="J1139">
        <f t="shared" si="248"/>
        <v>4</v>
      </c>
      <c r="K1139">
        <f t="shared" si="248"/>
        <v>5</v>
      </c>
      <c r="L1139">
        <f t="shared" si="249"/>
        <v>0</v>
      </c>
      <c r="M1139">
        <f t="shared" si="250"/>
        <v>0</v>
      </c>
      <c r="N1139">
        <f t="shared" si="251"/>
        <v>0</v>
      </c>
      <c r="O1139">
        <f t="shared" si="252"/>
        <v>0</v>
      </c>
      <c r="P1139">
        <f t="shared" si="253"/>
        <v>0</v>
      </c>
      <c r="Q1139">
        <f t="shared" si="254"/>
        <v>0</v>
      </c>
      <c r="R1139">
        <f t="shared" si="255"/>
        <v>0</v>
      </c>
      <c r="S1139">
        <f t="shared" si="256"/>
        <v>1</v>
      </c>
      <c r="V1139">
        <f t="shared" si="246"/>
        <v>0.12921725224935596</v>
      </c>
      <c r="W1139">
        <v>1094.58</v>
      </c>
      <c r="X1139">
        <v>454201489</v>
      </c>
      <c r="Y1139">
        <f>IF(K1138=2,F1139+0.005,IF(K1138=1,F1139,F1139))</f>
        <v>1.2921725224935596E-2</v>
      </c>
    </row>
    <row r="1140" spans="1:25" x14ac:dyDescent="0.25">
      <c r="A1140" s="1">
        <v>39502</v>
      </c>
      <c r="B1140">
        <v>1102.1500000000001</v>
      </c>
      <c r="C1140">
        <v>1104.81</v>
      </c>
      <c r="D1140">
        <v>1116.46</v>
      </c>
      <c r="E1140">
        <v>1117.79</v>
      </c>
      <c r="F1140">
        <f t="shared" si="245"/>
        <v>1.2983713650591974E-2</v>
      </c>
      <c r="G1140">
        <f t="shared" si="247"/>
        <v>0.9090355329949239</v>
      </c>
      <c r="H1140">
        <f t="shared" si="248"/>
        <v>2</v>
      </c>
      <c r="I1140">
        <f t="shared" si="248"/>
        <v>3</v>
      </c>
      <c r="J1140">
        <f t="shared" si="248"/>
        <v>4</v>
      </c>
      <c r="K1140">
        <f t="shared" si="248"/>
        <v>5</v>
      </c>
      <c r="L1140">
        <f t="shared" si="249"/>
        <v>1</v>
      </c>
      <c r="M1140">
        <f t="shared" si="250"/>
        <v>0</v>
      </c>
      <c r="N1140">
        <f t="shared" si="251"/>
        <v>0</v>
      </c>
      <c r="O1140">
        <f t="shared" si="252"/>
        <v>0</v>
      </c>
      <c r="P1140">
        <f t="shared" si="253"/>
        <v>0</v>
      </c>
      <c r="Q1140">
        <f t="shared" si="254"/>
        <v>0</v>
      </c>
      <c r="R1140">
        <f t="shared" si="255"/>
        <v>0</v>
      </c>
      <c r="S1140">
        <f t="shared" si="256"/>
        <v>0</v>
      </c>
      <c r="V1140">
        <f t="shared" si="246"/>
        <v>0.12983713650591974</v>
      </c>
      <c r="W1140">
        <v>1102.45</v>
      </c>
      <c r="X1140">
        <v>460355043</v>
      </c>
      <c r="Y1140">
        <f>IF(K1139=2,F1140+0.005,IF(K1139=1,F1140,F1140))</f>
        <v>1.2983713650591974E-2</v>
      </c>
    </row>
    <row r="1141" spans="1:25" x14ac:dyDescent="0.25">
      <c r="A1141" s="1">
        <v>39503</v>
      </c>
      <c r="B1141">
        <v>1116.46</v>
      </c>
      <c r="C1141">
        <v>1117.71</v>
      </c>
      <c r="D1141">
        <v>1116.0899999999999</v>
      </c>
      <c r="E1141">
        <v>1127.73</v>
      </c>
      <c r="F1141">
        <f t="shared" si="245"/>
        <v>-3.3140461816824444E-4</v>
      </c>
      <c r="G1141">
        <f t="shared" si="247"/>
        <v>0.44730964467005074</v>
      </c>
      <c r="H1141">
        <f t="shared" si="248"/>
        <v>1</v>
      </c>
      <c r="I1141">
        <f t="shared" si="248"/>
        <v>2</v>
      </c>
      <c r="J1141">
        <f t="shared" si="248"/>
        <v>2</v>
      </c>
      <c r="K1141">
        <f t="shared" si="248"/>
        <v>3</v>
      </c>
      <c r="L1141">
        <f t="shared" si="249"/>
        <v>0</v>
      </c>
      <c r="M1141">
        <f t="shared" si="250"/>
        <v>0</v>
      </c>
      <c r="N1141">
        <f t="shared" si="251"/>
        <v>0</v>
      </c>
      <c r="O1141">
        <f t="shared" si="252"/>
        <v>0</v>
      </c>
      <c r="P1141">
        <f t="shared" si="253"/>
        <v>0</v>
      </c>
      <c r="Q1141">
        <f t="shared" si="254"/>
        <v>1</v>
      </c>
      <c r="R1141">
        <f t="shared" si="255"/>
        <v>0</v>
      </c>
      <c r="S1141">
        <f t="shared" si="256"/>
        <v>0</v>
      </c>
      <c r="V1141">
        <f t="shared" si="246"/>
        <v>-3.3140461816824444E-3</v>
      </c>
      <c r="W1141">
        <v>1109.47</v>
      </c>
      <c r="X1141">
        <v>461490565</v>
      </c>
      <c r="Y1141">
        <f>IF(K1140=2,F1141+0.005,IF(K1140=1,F1141,F1141))</f>
        <v>-3.3140461816824444E-4</v>
      </c>
    </row>
    <row r="1142" spans="1:25" x14ac:dyDescent="0.25">
      <c r="A1142" s="1">
        <v>39504</v>
      </c>
      <c r="B1142">
        <v>1116.0899999999999</v>
      </c>
      <c r="C1142">
        <v>1128.3800000000001</v>
      </c>
      <c r="D1142">
        <v>1122.73</v>
      </c>
      <c r="E1142">
        <v>1132.5</v>
      </c>
      <c r="F1142">
        <f t="shared" si="245"/>
        <v>5.9493410029658007E-3</v>
      </c>
      <c r="G1142">
        <f t="shared" si="247"/>
        <v>0.74213197969543143</v>
      </c>
      <c r="H1142">
        <f t="shared" si="248"/>
        <v>2</v>
      </c>
      <c r="I1142">
        <f t="shared" si="248"/>
        <v>3</v>
      </c>
      <c r="J1142">
        <f t="shared" si="248"/>
        <v>3</v>
      </c>
      <c r="K1142">
        <f t="shared" si="248"/>
        <v>4</v>
      </c>
      <c r="L1142">
        <f t="shared" si="249"/>
        <v>0</v>
      </c>
      <c r="M1142">
        <f t="shared" si="250"/>
        <v>0</v>
      </c>
      <c r="N1142">
        <f t="shared" si="251"/>
        <v>0</v>
      </c>
      <c r="O1142">
        <f t="shared" si="252"/>
        <v>0</v>
      </c>
      <c r="P1142">
        <f t="shared" si="253"/>
        <v>0</v>
      </c>
      <c r="Q1142">
        <f t="shared" si="254"/>
        <v>0</v>
      </c>
      <c r="R1142">
        <f t="shared" si="255"/>
        <v>1</v>
      </c>
      <c r="S1142">
        <f t="shared" si="256"/>
        <v>0</v>
      </c>
      <c r="V1142">
        <f t="shared" si="246"/>
        <v>5.9493410029658009E-2</v>
      </c>
      <c r="W1142">
        <v>1121.6199999999999</v>
      </c>
      <c r="X1142">
        <v>465793333</v>
      </c>
      <c r="Y1142">
        <f>IF(K1141=2,F1142+0.005,IF(K1141=1,F1142,F1142))</f>
        <v>5.9493410029658007E-3</v>
      </c>
    </row>
    <row r="1143" spans="1:25" x14ac:dyDescent="0.25">
      <c r="A1143" s="1">
        <v>39505</v>
      </c>
      <c r="B1143">
        <v>1122.73</v>
      </c>
      <c r="C1143">
        <v>1127.8</v>
      </c>
      <c r="D1143">
        <v>1120.0899999999999</v>
      </c>
      <c r="E1143">
        <v>1130.9100000000001</v>
      </c>
      <c r="F1143">
        <f t="shared" si="245"/>
        <v>-2.3514112921184079E-3</v>
      </c>
      <c r="G1143">
        <f t="shared" si="247"/>
        <v>0.34862944162436549</v>
      </c>
      <c r="H1143">
        <f t="shared" si="248"/>
        <v>1</v>
      </c>
      <c r="I1143">
        <f t="shared" si="248"/>
        <v>2</v>
      </c>
      <c r="J1143">
        <f t="shared" si="248"/>
        <v>2</v>
      </c>
      <c r="K1143">
        <f t="shared" si="248"/>
        <v>2</v>
      </c>
      <c r="L1143">
        <f t="shared" si="249"/>
        <v>0</v>
      </c>
      <c r="M1143">
        <f t="shared" si="250"/>
        <v>0</v>
      </c>
      <c r="N1143">
        <f t="shared" si="251"/>
        <v>0</v>
      </c>
      <c r="O1143">
        <f t="shared" si="252"/>
        <v>0</v>
      </c>
      <c r="P1143">
        <f t="shared" si="253"/>
        <v>1</v>
      </c>
      <c r="Q1143">
        <f t="shared" si="254"/>
        <v>0</v>
      </c>
      <c r="R1143">
        <f t="shared" si="255"/>
        <v>0</v>
      </c>
      <c r="S1143">
        <f t="shared" si="256"/>
        <v>0</v>
      </c>
      <c r="V1143">
        <f t="shared" si="246"/>
        <v>-2.3514112921184077E-2</v>
      </c>
      <c r="W1143">
        <v>1115.68</v>
      </c>
      <c r="X1143">
        <v>464014516</v>
      </c>
      <c r="Y1143">
        <f>IF(K1142=2,F1143+0.005,IF(K1142=1,F1143,F1143))</f>
        <v>-2.3514112921184079E-3</v>
      </c>
    </row>
    <row r="1144" spans="1:25" x14ac:dyDescent="0.25">
      <c r="A1144" s="1">
        <v>39506</v>
      </c>
      <c r="B1144">
        <v>1120.0899999999999</v>
      </c>
      <c r="C1144">
        <v>1127.69</v>
      </c>
      <c r="D1144">
        <v>1109.96</v>
      </c>
      <c r="E1144">
        <v>1127.69</v>
      </c>
      <c r="F1144">
        <f t="shared" si="245"/>
        <v>-9.0439161138836013E-3</v>
      </c>
      <c r="G1144">
        <f t="shared" si="247"/>
        <v>0.13664974619289341</v>
      </c>
      <c r="H1144">
        <f t="shared" si="248"/>
        <v>1</v>
      </c>
      <c r="I1144">
        <f t="shared" si="248"/>
        <v>1</v>
      </c>
      <c r="J1144">
        <f t="shared" si="248"/>
        <v>1</v>
      </c>
      <c r="K1144">
        <f t="shared" si="248"/>
        <v>1</v>
      </c>
      <c r="L1144">
        <f t="shared" si="249"/>
        <v>0</v>
      </c>
      <c r="M1144">
        <f t="shared" si="250"/>
        <v>0</v>
      </c>
      <c r="N1144">
        <f t="shared" si="251"/>
        <v>1</v>
      </c>
      <c r="O1144">
        <f t="shared" si="252"/>
        <v>0</v>
      </c>
      <c r="P1144">
        <f t="shared" si="253"/>
        <v>0</v>
      </c>
      <c r="Q1144">
        <f t="shared" si="254"/>
        <v>0</v>
      </c>
      <c r="R1144">
        <f t="shared" si="255"/>
        <v>0</v>
      </c>
      <c r="S1144">
        <f t="shared" si="256"/>
        <v>0</v>
      </c>
      <c r="V1144">
        <f t="shared" si="246"/>
        <v>-9.0439161138836016E-2</v>
      </c>
      <c r="W1144">
        <v>1108.78</v>
      </c>
      <c r="X1144">
        <v>459388331</v>
      </c>
      <c r="Y1144">
        <f>IF(K1143=2,F1144+0.005,IF(K1143=1,F1144,F1144))</f>
        <v>-4.0439161138836012E-3</v>
      </c>
    </row>
    <row r="1145" spans="1:25" x14ac:dyDescent="0.25">
      <c r="A1145" s="1">
        <v>39509</v>
      </c>
      <c r="B1145">
        <v>1109.96</v>
      </c>
      <c r="C1145">
        <v>1081.46</v>
      </c>
      <c r="D1145">
        <v>1074.07</v>
      </c>
      <c r="E1145">
        <v>1083.1600000000001</v>
      </c>
      <c r="F1145">
        <f t="shared" si="245"/>
        <v>-3.2334498540488033E-2</v>
      </c>
      <c r="G1145">
        <f t="shared" si="247"/>
        <v>1.1573604060913706E-2</v>
      </c>
      <c r="H1145">
        <f t="shared" si="248"/>
        <v>1</v>
      </c>
      <c r="I1145">
        <f t="shared" si="248"/>
        <v>1</v>
      </c>
      <c r="J1145">
        <f t="shared" si="248"/>
        <v>1</v>
      </c>
      <c r="K1145">
        <f t="shared" si="248"/>
        <v>1</v>
      </c>
      <c r="L1145">
        <f t="shared" si="249"/>
        <v>0</v>
      </c>
      <c r="M1145">
        <f t="shared" si="250"/>
        <v>0</v>
      </c>
      <c r="N1145">
        <f t="shared" si="251"/>
        <v>0</v>
      </c>
      <c r="O1145">
        <f t="shared" si="252"/>
        <v>1</v>
      </c>
      <c r="P1145">
        <f t="shared" si="253"/>
        <v>0</v>
      </c>
      <c r="Q1145">
        <f t="shared" si="254"/>
        <v>0</v>
      </c>
      <c r="R1145">
        <f t="shared" si="255"/>
        <v>0</v>
      </c>
      <c r="S1145">
        <f t="shared" si="256"/>
        <v>0</v>
      </c>
      <c r="V1145">
        <f t="shared" si="246"/>
        <v>-0.32334498540488033</v>
      </c>
      <c r="W1145">
        <v>1074.07</v>
      </c>
      <c r="X1145">
        <v>446278764</v>
      </c>
      <c r="Y1145">
        <f>IF(K1144=2,F1145+0.005,IF(K1144=1,F1145,F1145))</f>
        <v>-3.2334498540488033E-2</v>
      </c>
    </row>
    <row r="1146" spans="1:25" x14ac:dyDescent="0.25">
      <c r="A1146" s="1">
        <v>39510</v>
      </c>
      <c r="B1146">
        <v>1074.07</v>
      </c>
      <c r="C1146">
        <v>1075.19</v>
      </c>
      <c r="D1146">
        <v>1078.24</v>
      </c>
      <c r="E1146">
        <v>1078.45</v>
      </c>
      <c r="F1146">
        <f t="shared" si="245"/>
        <v>3.8824285195565213E-3</v>
      </c>
      <c r="G1146">
        <f t="shared" si="247"/>
        <v>0.66436548223350256</v>
      </c>
      <c r="H1146">
        <f t="shared" si="248"/>
        <v>2</v>
      </c>
      <c r="I1146">
        <f t="shared" si="248"/>
        <v>2</v>
      </c>
      <c r="J1146">
        <f t="shared" si="248"/>
        <v>3</v>
      </c>
      <c r="K1146">
        <f t="shared" si="248"/>
        <v>4</v>
      </c>
      <c r="L1146">
        <f t="shared" si="249"/>
        <v>0</v>
      </c>
      <c r="M1146">
        <f t="shared" si="250"/>
        <v>0</v>
      </c>
      <c r="N1146">
        <f t="shared" si="251"/>
        <v>0</v>
      </c>
      <c r="O1146">
        <f t="shared" si="252"/>
        <v>0</v>
      </c>
      <c r="P1146">
        <f t="shared" si="253"/>
        <v>0</v>
      </c>
      <c r="Q1146">
        <f t="shared" si="254"/>
        <v>0</v>
      </c>
      <c r="R1146">
        <f t="shared" si="255"/>
        <v>1</v>
      </c>
      <c r="S1146">
        <f t="shared" si="256"/>
        <v>0</v>
      </c>
      <c r="V1146">
        <f t="shared" si="246"/>
        <v>3.8824285195565217E-2</v>
      </c>
      <c r="W1146">
        <v>1068.72</v>
      </c>
      <c r="X1146">
        <v>449047493</v>
      </c>
      <c r="Y1146">
        <f>IF(K1145=2,F1146+0.005,IF(K1145=1,F1146,F1146))</f>
        <v>3.8824285195565213E-3</v>
      </c>
    </row>
    <row r="1147" spans="1:25" x14ac:dyDescent="0.25">
      <c r="A1147" s="1">
        <v>39511</v>
      </c>
      <c r="B1147">
        <v>1078.24</v>
      </c>
      <c r="C1147">
        <v>1078.3499999999999</v>
      </c>
      <c r="D1147">
        <v>1072.73</v>
      </c>
      <c r="E1147">
        <v>1083.75</v>
      </c>
      <c r="F1147">
        <f t="shared" si="245"/>
        <v>-5.1101795518622853E-3</v>
      </c>
      <c r="G1147">
        <f t="shared" si="247"/>
        <v>0.24467005076142131</v>
      </c>
      <c r="H1147">
        <f t="shared" si="248"/>
        <v>1</v>
      </c>
      <c r="I1147">
        <f t="shared" si="248"/>
        <v>1</v>
      </c>
      <c r="J1147">
        <f t="shared" si="248"/>
        <v>1</v>
      </c>
      <c r="K1147">
        <f t="shared" si="248"/>
        <v>2</v>
      </c>
      <c r="L1147">
        <f t="shared" si="249"/>
        <v>0</v>
      </c>
      <c r="M1147">
        <f t="shared" si="250"/>
        <v>0</v>
      </c>
      <c r="N1147">
        <f t="shared" si="251"/>
        <v>0</v>
      </c>
      <c r="O1147">
        <f t="shared" si="252"/>
        <v>0</v>
      </c>
      <c r="P1147">
        <f t="shared" si="253"/>
        <v>0</v>
      </c>
      <c r="Q1147">
        <f t="shared" si="254"/>
        <v>1</v>
      </c>
      <c r="R1147">
        <f t="shared" si="255"/>
        <v>0</v>
      </c>
      <c r="S1147">
        <f t="shared" si="256"/>
        <v>0</v>
      </c>
      <c r="V1147">
        <f t="shared" si="246"/>
        <v>-5.1101795518622851E-2</v>
      </c>
      <c r="W1147">
        <v>1065.3599999999999</v>
      </c>
      <c r="X1147">
        <v>446179540</v>
      </c>
      <c r="Y1147">
        <f>IF(K1146=2,F1147+0.005,IF(K1146=1,F1147,F1147))</f>
        <v>-5.1101795518622853E-3</v>
      </c>
    </row>
    <row r="1148" spans="1:25" x14ac:dyDescent="0.25">
      <c r="A1148" s="1">
        <v>39512</v>
      </c>
      <c r="B1148">
        <v>1072.73</v>
      </c>
      <c r="C1148">
        <v>1079.9100000000001</v>
      </c>
      <c r="D1148">
        <v>1086.8800000000001</v>
      </c>
      <c r="E1148">
        <v>1087.07</v>
      </c>
      <c r="F1148">
        <f t="shared" si="245"/>
        <v>1.3190644430565092E-2</v>
      </c>
      <c r="G1148">
        <f t="shared" si="247"/>
        <v>0.91228426395939088</v>
      </c>
      <c r="H1148">
        <f t="shared" si="248"/>
        <v>2</v>
      </c>
      <c r="I1148">
        <f t="shared" si="248"/>
        <v>3</v>
      </c>
      <c r="J1148">
        <f t="shared" si="248"/>
        <v>4</v>
      </c>
      <c r="K1148">
        <f t="shared" si="248"/>
        <v>5</v>
      </c>
      <c r="L1148">
        <f t="shared" si="249"/>
        <v>0</v>
      </c>
      <c r="M1148">
        <f t="shared" si="250"/>
        <v>0</v>
      </c>
      <c r="N1148">
        <f t="shared" si="251"/>
        <v>0</v>
      </c>
      <c r="O1148">
        <f t="shared" si="252"/>
        <v>0</v>
      </c>
      <c r="P1148">
        <f t="shared" si="253"/>
        <v>0</v>
      </c>
      <c r="Q1148">
        <f t="shared" si="254"/>
        <v>0</v>
      </c>
      <c r="R1148">
        <f t="shared" si="255"/>
        <v>1</v>
      </c>
      <c r="S1148">
        <f t="shared" si="256"/>
        <v>0</v>
      </c>
      <c r="V1148">
        <f t="shared" si="246"/>
        <v>0.13190644430565091</v>
      </c>
      <c r="W1148">
        <v>1074.6199999999999</v>
      </c>
      <c r="X1148">
        <v>452991313</v>
      </c>
      <c r="Y1148">
        <f>IF(K1147=2,F1148+0.005,IF(K1147=1,F1148,F1148))</f>
        <v>1.8190644430565093E-2</v>
      </c>
    </row>
    <row r="1149" spans="1:25" x14ac:dyDescent="0.25">
      <c r="A1149" s="1">
        <v>39513</v>
      </c>
      <c r="B1149">
        <v>1086.8800000000001</v>
      </c>
      <c r="C1149">
        <v>1089.3</v>
      </c>
      <c r="D1149">
        <v>1071.94</v>
      </c>
      <c r="E1149">
        <v>1090.33</v>
      </c>
      <c r="F1149">
        <f t="shared" si="245"/>
        <v>-1.3745767702046273E-2</v>
      </c>
      <c r="G1149">
        <f t="shared" si="247"/>
        <v>7.5329949238578678E-2</v>
      </c>
      <c r="H1149">
        <f t="shared" si="248"/>
        <v>1</v>
      </c>
      <c r="I1149">
        <f t="shared" si="248"/>
        <v>1</v>
      </c>
      <c r="J1149">
        <f t="shared" si="248"/>
        <v>1</v>
      </c>
      <c r="K1149">
        <f t="shared" si="248"/>
        <v>1</v>
      </c>
      <c r="L1149">
        <f t="shared" si="249"/>
        <v>0</v>
      </c>
      <c r="M1149">
        <f t="shared" si="250"/>
        <v>0</v>
      </c>
      <c r="N1149">
        <f t="shared" si="251"/>
        <v>0</v>
      </c>
      <c r="O1149">
        <f t="shared" si="252"/>
        <v>0</v>
      </c>
      <c r="P1149">
        <f t="shared" si="253"/>
        <v>1</v>
      </c>
      <c r="Q1149">
        <f t="shared" si="254"/>
        <v>0</v>
      </c>
      <c r="R1149">
        <f t="shared" si="255"/>
        <v>0</v>
      </c>
      <c r="S1149">
        <f t="shared" si="256"/>
        <v>0</v>
      </c>
      <c r="V1149">
        <f t="shared" si="246"/>
        <v>-0.13745767702046272</v>
      </c>
      <c r="W1149">
        <v>1071.94</v>
      </c>
      <c r="X1149">
        <v>448920684</v>
      </c>
      <c r="Y1149">
        <f>IF(K1148=2,F1149+0.005,IF(K1148=1,F1149,F1149))</f>
        <v>-1.3745767702046273E-2</v>
      </c>
    </row>
    <row r="1150" spans="1:25" x14ac:dyDescent="0.25">
      <c r="A1150" s="1">
        <v>39516</v>
      </c>
      <c r="B1150">
        <v>1071.94</v>
      </c>
      <c r="C1150">
        <v>1048.48</v>
      </c>
      <c r="D1150">
        <v>1044.95</v>
      </c>
      <c r="E1150">
        <v>1050.48</v>
      </c>
      <c r="F1150">
        <f t="shared" si="245"/>
        <v>-2.5178648058660005E-2</v>
      </c>
      <c r="G1150">
        <f t="shared" si="247"/>
        <v>2.030456852791878E-2</v>
      </c>
      <c r="H1150">
        <f t="shared" si="248"/>
        <v>1</v>
      </c>
      <c r="I1150">
        <f t="shared" si="248"/>
        <v>1</v>
      </c>
      <c r="J1150">
        <f t="shared" si="248"/>
        <v>1</v>
      </c>
      <c r="K1150">
        <f t="shared" si="248"/>
        <v>1</v>
      </c>
      <c r="L1150">
        <f t="shared" si="249"/>
        <v>0</v>
      </c>
      <c r="M1150">
        <f t="shared" si="250"/>
        <v>0</v>
      </c>
      <c r="N1150">
        <f t="shared" si="251"/>
        <v>0</v>
      </c>
      <c r="O1150">
        <f t="shared" si="252"/>
        <v>1</v>
      </c>
      <c r="P1150">
        <f t="shared" si="253"/>
        <v>0</v>
      </c>
      <c r="Q1150">
        <f t="shared" si="254"/>
        <v>0</v>
      </c>
      <c r="R1150">
        <f t="shared" si="255"/>
        <v>0</v>
      </c>
      <c r="S1150">
        <f t="shared" si="256"/>
        <v>0</v>
      </c>
      <c r="V1150">
        <f t="shared" si="246"/>
        <v>-0.25178648058660003</v>
      </c>
      <c r="W1150">
        <v>1044.48</v>
      </c>
      <c r="X1150">
        <v>437553049</v>
      </c>
      <c r="Y1150">
        <f>IF(K1149=2,F1150+0.005,IF(K1149=1,F1150,F1150))</f>
        <v>-2.5178648058660005E-2</v>
      </c>
    </row>
    <row r="1151" spans="1:25" x14ac:dyDescent="0.25">
      <c r="A1151" s="1">
        <v>39517</v>
      </c>
      <c r="B1151">
        <v>1044.95</v>
      </c>
      <c r="C1151">
        <v>1045.8499999999999</v>
      </c>
      <c r="D1151">
        <v>1048</v>
      </c>
      <c r="E1151">
        <v>1048.57</v>
      </c>
      <c r="F1151">
        <f t="shared" si="245"/>
        <v>2.9187999425809409E-3</v>
      </c>
      <c r="G1151">
        <f t="shared" si="247"/>
        <v>0.61664974619289337</v>
      </c>
      <c r="H1151">
        <f t="shared" si="248"/>
        <v>2</v>
      </c>
      <c r="I1151">
        <f t="shared" si="248"/>
        <v>2</v>
      </c>
      <c r="J1151">
        <f t="shared" si="248"/>
        <v>3</v>
      </c>
      <c r="K1151">
        <f t="shared" si="248"/>
        <v>4</v>
      </c>
      <c r="L1151">
        <f t="shared" si="249"/>
        <v>0</v>
      </c>
      <c r="M1151">
        <f t="shared" si="250"/>
        <v>0</v>
      </c>
      <c r="N1151">
        <f t="shared" si="251"/>
        <v>0</v>
      </c>
      <c r="O1151">
        <f t="shared" si="252"/>
        <v>0</v>
      </c>
      <c r="P1151">
        <f t="shared" si="253"/>
        <v>0</v>
      </c>
      <c r="Q1151">
        <f t="shared" si="254"/>
        <v>0</v>
      </c>
      <c r="R1151">
        <f t="shared" si="255"/>
        <v>1</v>
      </c>
      <c r="S1151">
        <f t="shared" si="256"/>
        <v>0</v>
      </c>
      <c r="V1151">
        <f t="shared" si="246"/>
        <v>2.9187999425809408E-2</v>
      </c>
      <c r="W1151">
        <v>1039.8399999999999</v>
      </c>
      <c r="X1151">
        <v>438545919</v>
      </c>
      <c r="Y1151">
        <f>IF(K1150=2,F1151+0.005,IF(K1150=1,F1151,F1151))</f>
        <v>2.9187999425809409E-3</v>
      </c>
    </row>
    <row r="1152" spans="1:25" x14ac:dyDescent="0.25">
      <c r="A1152" s="1">
        <v>39518</v>
      </c>
      <c r="B1152">
        <v>1048</v>
      </c>
      <c r="C1152">
        <v>1044.6600000000001</v>
      </c>
      <c r="D1152">
        <v>1047.1500000000001</v>
      </c>
      <c r="E1152">
        <v>1049.07</v>
      </c>
      <c r="F1152">
        <f t="shared" si="245"/>
        <v>-8.1106870228998958E-4</v>
      </c>
      <c r="G1152">
        <f t="shared" si="247"/>
        <v>0.42111675126903553</v>
      </c>
      <c r="H1152">
        <f t="shared" si="248"/>
        <v>1</v>
      </c>
      <c r="I1152">
        <f t="shared" si="248"/>
        <v>2</v>
      </c>
      <c r="J1152">
        <f t="shared" si="248"/>
        <v>2</v>
      </c>
      <c r="K1152">
        <f t="shared" si="248"/>
        <v>3</v>
      </c>
      <c r="L1152">
        <f t="shared" si="249"/>
        <v>0</v>
      </c>
      <c r="M1152">
        <f t="shared" si="250"/>
        <v>0</v>
      </c>
      <c r="N1152">
        <f t="shared" si="251"/>
        <v>0</v>
      </c>
      <c r="O1152">
        <f t="shared" si="252"/>
        <v>0</v>
      </c>
      <c r="P1152">
        <f t="shared" si="253"/>
        <v>0</v>
      </c>
      <c r="Q1152">
        <f t="shared" si="254"/>
        <v>1</v>
      </c>
      <c r="R1152">
        <f t="shared" si="255"/>
        <v>0</v>
      </c>
      <c r="S1152">
        <f t="shared" si="256"/>
        <v>0</v>
      </c>
      <c r="V1152">
        <f t="shared" si="246"/>
        <v>-8.1106870228998956E-3</v>
      </c>
      <c r="W1152">
        <v>1038.1300000000001</v>
      </c>
      <c r="X1152">
        <v>436137012</v>
      </c>
      <c r="Y1152">
        <f>IF(K1151=2,F1152+0.005,IF(K1151=1,F1152,F1152))</f>
        <v>-8.1106870228998958E-4</v>
      </c>
    </row>
    <row r="1153" spans="1:25" x14ac:dyDescent="0.25">
      <c r="A1153" s="1">
        <v>39519</v>
      </c>
      <c r="B1153">
        <v>1047.1500000000001</v>
      </c>
      <c r="C1153">
        <v>1070.55</v>
      </c>
      <c r="D1153">
        <v>1062.29</v>
      </c>
      <c r="E1153">
        <v>1072.92</v>
      </c>
      <c r="F1153">
        <f t="shared" si="245"/>
        <v>1.4458291553263497E-2</v>
      </c>
      <c r="G1153">
        <f t="shared" si="247"/>
        <v>0.92832487309644673</v>
      </c>
      <c r="H1153">
        <f t="shared" si="248"/>
        <v>2</v>
      </c>
      <c r="I1153">
        <f t="shared" si="248"/>
        <v>3</v>
      </c>
      <c r="J1153">
        <f t="shared" si="248"/>
        <v>4</v>
      </c>
      <c r="K1153">
        <f t="shared" si="248"/>
        <v>5</v>
      </c>
      <c r="L1153">
        <f t="shared" si="249"/>
        <v>0</v>
      </c>
      <c r="M1153">
        <f t="shared" si="250"/>
        <v>0</v>
      </c>
      <c r="N1153">
        <f t="shared" si="251"/>
        <v>0</v>
      </c>
      <c r="O1153">
        <f t="shared" si="252"/>
        <v>0</v>
      </c>
      <c r="P1153">
        <f t="shared" si="253"/>
        <v>0</v>
      </c>
      <c r="Q1153">
        <f t="shared" si="254"/>
        <v>0</v>
      </c>
      <c r="R1153">
        <f t="shared" si="255"/>
        <v>1</v>
      </c>
      <c r="S1153">
        <f t="shared" si="256"/>
        <v>0</v>
      </c>
      <c r="V1153">
        <f t="shared" si="246"/>
        <v>0.14458291553263497</v>
      </c>
      <c r="W1153">
        <v>1060.3900000000001</v>
      </c>
      <c r="X1153">
        <v>440318761</v>
      </c>
      <c r="Y1153">
        <f>IF(K1152=2,F1153+0.005,IF(K1152=1,F1153,F1153))</f>
        <v>1.4458291553263497E-2</v>
      </c>
    </row>
    <row r="1154" spans="1:25" x14ac:dyDescent="0.25">
      <c r="A1154" s="1">
        <v>39520</v>
      </c>
      <c r="B1154">
        <v>1062.29</v>
      </c>
      <c r="C1154">
        <v>1044.48</v>
      </c>
      <c r="D1154">
        <v>1024.56</v>
      </c>
      <c r="E1154">
        <v>1046.98</v>
      </c>
      <c r="F1154">
        <f t="shared" si="245"/>
        <v>-3.551760818608856E-2</v>
      </c>
      <c r="G1154">
        <f t="shared" si="247"/>
        <v>7.7157360406091367E-3</v>
      </c>
      <c r="H1154">
        <f t="shared" si="248"/>
        <v>1</v>
      </c>
      <c r="I1154">
        <f t="shared" si="248"/>
        <v>1</v>
      </c>
      <c r="J1154">
        <f t="shared" si="248"/>
        <v>1</v>
      </c>
      <c r="K1154">
        <f t="shared" si="248"/>
        <v>1</v>
      </c>
      <c r="L1154">
        <f t="shared" si="249"/>
        <v>0</v>
      </c>
      <c r="M1154">
        <f t="shared" si="250"/>
        <v>0</v>
      </c>
      <c r="N1154">
        <f t="shared" si="251"/>
        <v>0</v>
      </c>
      <c r="O1154">
        <f t="shared" si="252"/>
        <v>0</v>
      </c>
      <c r="P1154">
        <f t="shared" si="253"/>
        <v>1</v>
      </c>
      <c r="Q1154">
        <f t="shared" si="254"/>
        <v>0</v>
      </c>
      <c r="R1154">
        <f t="shared" si="255"/>
        <v>0</v>
      </c>
      <c r="S1154">
        <f t="shared" si="256"/>
        <v>0</v>
      </c>
      <c r="V1154">
        <f t="shared" si="246"/>
        <v>-0.35517608186088562</v>
      </c>
      <c r="W1154">
        <v>1024.56</v>
      </c>
      <c r="X1154">
        <v>425455826</v>
      </c>
      <c r="Y1154">
        <f>IF(K1153=2,F1154+0.005,IF(K1153=1,F1154,F1154))</f>
        <v>-3.551760818608856E-2</v>
      </c>
    </row>
    <row r="1155" spans="1:25" x14ac:dyDescent="0.25">
      <c r="A1155" s="1">
        <v>39523</v>
      </c>
      <c r="B1155">
        <v>1024.56</v>
      </c>
      <c r="C1155">
        <v>1016.24</v>
      </c>
      <c r="D1155">
        <v>1004.7</v>
      </c>
      <c r="E1155">
        <v>1016.24</v>
      </c>
      <c r="F1155">
        <f t="shared" ref="F1155:F1218" si="257">(D1155-D1154)/D1154</f>
        <v>-1.938393066291862E-2</v>
      </c>
      <c r="G1155">
        <f t="shared" si="247"/>
        <v>3.7360406091370556E-2</v>
      </c>
      <c r="H1155">
        <f t="shared" si="248"/>
        <v>1</v>
      </c>
      <c r="I1155">
        <f t="shared" si="248"/>
        <v>1</v>
      </c>
      <c r="J1155">
        <f t="shared" si="248"/>
        <v>1</v>
      </c>
      <c r="K1155">
        <f t="shared" ref="K1155:K1218" si="258">ROUNDDOWN($G1155*K$2,0)-IF(MOD($G1155*K$2,1)=0,1,0)+1</f>
        <v>1</v>
      </c>
      <c r="L1155">
        <f t="shared" si="249"/>
        <v>0</v>
      </c>
      <c r="M1155">
        <f t="shared" si="250"/>
        <v>0</v>
      </c>
      <c r="N1155">
        <f t="shared" si="251"/>
        <v>1</v>
      </c>
      <c r="O1155">
        <f t="shared" si="252"/>
        <v>0</v>
      </c>
      <c r="P1155">
        <f t="shared" si="253"/>
        <v>0</v>
      </c>
      <c r="Q1155">
        <f t="shared" si="254"/>
        <v>0</v>
      </c>
      <c r="R1155">
        <f t="shared" si="255"/>
        <v>0</v>
      </c>
      <c r="S1155">
        <f t="shared" si="256"/>
        <v>0</v>
      </c>
      <c r="V1155">
        <f t="shared" ref="V1155:V1218" si="259">F1155*10</f>
        <v>-0.19383930662918619</v>
      </c>
      <c r="W1155">
        <v>1001.89</v>
      </c>
      <c r="X1155">
        <v>416899074</v>
      </c>
      <c r="Y1155">
        <f>IF(K1154=2,F1155+0.005,IF(K1154=1,F1155,F1155))</f>
        <v>-1.938393066291862E-2</v>
      </c>
    </row>
    <row r="1156" spans="1:25" x14ac:dyDescent="0.25">
      <c r="A1156" s="1">
        <v>39524</v>
      </c>
      <c r="B1156">
        <v>1004.7</v>
      </c>
      <c r="C1156">
        <v>993.97</v>
      </c>
      <c r="D1156">
        <v>964.38</v>
      </c>
      <c r="E1156">
        <v>998.66</v>
      </c>
      <c r="F1156">
        <f t="shared" si="257"/>
        <v>-4.0131382502239521E-2</v>
      </c>
      <c r="G1156">
        <f t="shared" ref="G1156:G1219" si="260">_xlfn.RANK.AVG(F1156,$F$3:$F$4927,1)/COUNT($F$3:$F$4927)</f>
        <v>4.8730964467005077E-3</v>
      </c>
      <c r="H1156">
        <f t="shared" ref="H1156:K1219" si="261">ROUNDDOWN($G1156*H$2,0)-IF(MOD($G1156*H$2,1)=0,1,0)+1</f>
        <v>1</v>
      </c>
      <c r="I1156">
        <f t="shared" si="261"/>
        <v>1</v>
      </c>
      <c r="J1156">
        <f t="shared" si="261"/>
        <v>1</v>
      </c>
      <c r="K1156">
        <f t="shared" si="258"/>
        <v>1</v>
      </c>
      <c r="L1156">
        <f t="shared" si="249"/>
        <v>0</v>
      </c>
      <c r="M1156">
        <f t="shared" si="250"/>
        <v>0</v>
      </c>
      <c r="N1156">
        <f t="shared" si="251"/>
        <v>0</v>
      </c>
      <c r="O1156">
        <f t="shared" si="252"/>
        <v>1</v>
      </c>
      <c r="P1156">
        <f t="shared" si="253"/>
        <v>0</v>
      </c>
      <c r="Q1156">
        <f t="shared" si="254"/>
        <v>0</v>
      </c>
      <c r="R1156">
        <f t="shared" si="255"/>
        <v>0</v>
      </c>
      <c r="S1156">
        <f t="shared" si="256"/>
        <v>0</v>
      </c>
      <c r="V1156">
        <f t="shared" si="259"/>
        <v>-0.40131382502239521</v>
      </c>
      <c r="W1156">
        <v>964.38</v>
      </c>
      <c r="X1156">
        <v>398942898</v>
      </c>
      <c r="Y1156">
        <f>IF(K1155=2,F1156+0.005,IF(K1155=1,F1156,F1156))</f>
        <v>-4.0131382502239521E-2</v>
      </c>
    </row>
    <row r="1157" spans="1:25" x14ac:dyDescent="0.25">
      <c r="A1157" s="1">
        <v>39525</v>
      </c>
      <c r="B1157">
        <v>964.38</v>
      </c>
      <c r="C1157">
        <v>983.52</v>
      </c>
      <c r="D1157">
        <v>985.8</v>
      </c>
      <c r="E1157">
        <v>988.3</v>
      </c>
      <c r="F1157">
        <f t="shared" si="257"/>
        <v>2.2211161575312593E-2</v>
      </c>
      <c r="G1157">
        <f t="shared" si="260"/>
        <v>0.97807106598984772</v>
      </c>
      <c r="H1157">
        <f t="shared" si="261"/>
        <v>2</v>
      </c>
      <c r="I1157">
        <f t="shared" si="261"/>
        <v>3</v>
      </c>
      <c r="J1157">
        <f t="shared" si="261"/>
        <v>4</v>
      </c>
      <c r="K1157">
        <f t="shared" si="258"/>
        <v>5</v>
      </c>
      <c r="L1157">
        <f t="shared" ref="L1157:L1220" si="262">IF(AND($H1156=2,$H1157=2,$H1158=1),1,0)</f>
        <v>0</v>
      </c>
      <c r="M1157">
        <f t="shared" ref="M1157:M1220" si="263">IF(AND($H1156=2,$H1157=2,$H1158=2),1,0)</f>
        <v>0</v>
      </c>
      <c r="N1157">
        <f t="shared" ref="N1157:N1220" si="264">IF(AND($H1156=1,$H1157=1,$H1158=1),1,0)</f>
        <v>0</v>
      </c>
      <c r="O1157">
        <f t="shared" ref="O1157:O1220" si="265">IF(AND($H1156=1,$H1157=1,$H1158=2),1,0)</f>
        <v>0</v>
      </c>
      <c r="P1157">
        <f t="shared" ref="P1157:P1220" si="266">IF(AND($H1156=2,$H1157=1,$H1158=1),1,0)</f>
        <v>0</v>
      </c>
      <c r="Q1157">
        <f t="shared" ref="Q1157:Q1220" si="267">IF(AND($H1156=2,$H1157=1,$H1158=2),1,0)</f>
        <v>0</v>
      </c>
      <c r="R1157">
        <f t="shared" ref="R1157:R1220" si="268">IF(AND($H1156=1,$H1157=2,$H1158=1),1,0)</f>
        <v>0</v>
      </c>
      <c r="S1157">
        <f t="shared" ref="S1157:S1220" si="269">IF(AND($H1156=1,$H1157=2,$H1158=2),1,0)</f>
        <v>1</v>
      </c>
      <c r="V1157">
        <f t="shared" si="259"/>
        <v>0.22211161575312593</v>
      </c>
      <c r="W1157">
        <v>966.55</v>
      </c>
      <c r="X1157">
        <v>409553966</v>
      </c>
      <c r="Y1157">
        <f>IF(K1156=2,F1157+0.005,IF(K1156=1,F1157,F1157))</f>
        <v>2.2211161575312593E-2</v>
      </c>
    </row>
    <row r="1158" spans="1:25" x14ac:dyDescent="0.25">
      <c r="A1158" s="1">
        <v>39526</v>
      </c>
      <c r="B1158">
        <v>985.8</v>
      </c>
      <c r="C1158">
        <v>1004.52</v>
      </c>
      <c r="D1158">
        <v>1001.13</v>
      </c>
      <c r="E1158">
        <v>1005.03</v>
      </c>
      <c r="F1158">
        <f t="shared" si="257"/>
        <v>1.5550821667681113E-2</v>
      </c>
      <c r="G1158">
        <f t="shared" si="260"/>
        <v>0.94111675126903549</v>
      </c>
      <c r="H1158">
        <f t="shared" si="261"/>
        <v>2</v>
      </c>
      <c r="I1158">
        <f t="shared" si="261"/>
        <v>3</v>
      </c>
      <c r="J1158">
        <f t="shared" si="261"/>
        <v>4</v>
      </c>
      <c r="K1158">
        <f t="shared" si="258"/>
        <v>5</v>
      </c>
      <c r="L1158">
        <f t="shared" si="262"/>
        <v>1</v>
      </c>
      <c r="M1158">
        <f t="shared" si="263"/>
        <v>0</v>
      </c>
      <c r="N1158">
        <f t="shared" si="264"/>
        <v>0</v>
      </c>
      <c r="O1158">
        <f t="shared" si="265"/>
        <v>0</v>
      </c>
      <c r="P1158">
        <f t="shared" si="266"/>
        <v>0</v>
      </c>
      <c r="Q1158">
        <f t="shared" si="267"/>
        <v>0</v>
      </c>
      <c r="R1158">
        <f t="shared" si="268"/>
        <v>0</v>
      </c>
      <c r="S1158">
        <f t="shared" si="269"/>
        <v>0</v>
      </c>
      <c r="V1158">
        <f t="shared" si="259"/>
        <v>0.15550821667681114</v>
      </c>
      <c r="W1158">
        <v>986.21</v>
      </c>
      <c r="X1158">
        <v>417135542</v>
      </c>
      <c r="Y1158">
        <f>IF(K1157=2,F1158+0.005,IF(K1157=1,F1158,F1158))</f>
        <v>1.5550821667681113E-2</v>
      </c>
    </row>
    <row r="1159" spans="1:25" x14ac:dyDescent="0.25">
      <c r="A1159" s="1">
        <v>39527</v>
      </c>
      <c r="B1159">
        <v>1001.13</v>
      </c>
      <c r="C1159">
        <v>986.42</v>
      </c>
      <c r="D1159">
        <v>993.22</v>
      </c>
      <c r="E1159">
        <v>1002.11</v>
      </c>
      <c r="F1159">
        <f t="shared" si="257"/>
        <v>-7.9010717888785362E-3</v>
      </c>
      <c r="G1159">
        <f t="shared" si="260"/>
        <v>0.16487309644670051</v>
      </c>
      <c r="H1159">
        <f t="shared" si="261"/>
        <v>1</v>
      </c>
      <c r="I1159">
        <f t="shared" si="261"/>
        <v>1</v>
      </c>
      <c r="J1159">
        <f t="shared" si="261"/>
        <v>1</v>
      </c>
      <c r="K1159">
        <f t="shared" si="258"/>
        <v>1</v>
      </c>
      <c r="L1159">
        <f t="shared" si="262"/>
        <v>0</v>
      </c>
      <c r="M1159">
        <f t="shared" si="263"/>
        <v>0</v>
      </c>
      <c r="N1159">
        <f t="shared" si="264"/>
        <v>0</v>
      </c>
      <c r="O1159">
        <f t="shared" si="265"/>
        <v>0</v>
      </c>
      <c r="P1159">
        <f t="shared" si="266"/>
        <v>0</v>
      </c>
      <c r="Q1159">
        <f t="shared" si="267"/>
        <v>1</v>
      </c>
      <c r="R1159">
        <f t="shared" si="268"/>
        <v>0</v>
      </c>
      <c r="S1159">
        <f t="shared" si="269"/>
        <v>0</v>
      </c>
      <c r="V1159">
        <f t="shared" si="259"/>
        <v>-7.9010717888785359E-2</v>
      </c>
      <c r="W1159">
        <v>984.09</v>
      </c>
      <c r="X1159">
        <v>410563147</v>
      </c>
      <c r="Y1159">
        <f>IF(K1158=2,F1159+0.005,IF(K1158=1,F1159,F1159))</f>
        <v>-7.9010717888785362E-3</v>
      </c>
    </row>
    <row r="1160" spans="1:25" x14ac:dyDescent="0.25">
      <c r="A1160" s="1">
        <v>39530</v>
      </c>
      <c r="B1160">
        <v>993.22</v>
      </c>
      <c r="C1160">
        <v>1011.67</v>
      </c>
      <c r="D1160">
        <v>1027.3800000000001</v>
      </c>
      <c r="E1160">
        <v>1027.3800000000001</v>
      </c>
      <c r="F1160">
        <f t="shared" si="257"/>
        <v>3.4393185799722198E-2</v>
      </c>
      <c r="G1160">
        <f t="shared" si="260"/>
        <v>0.99553299492385783</v>
      </c>
      <c r="H1160">
        <f t="shared" si="261"/>
        <v>2</v>
      </c>
      <c r="I1160">
        <f t="shared" si="261"/>
        <v>3</v>
      </c>
      <c r="J1160">
        <f t="shared" si="261"/>
        <v>4</v>
      </c>
      <c r="K1160">
        <f t="shared" si="258"/>
        <v>5</v>
      </c>
      <c r="L1160">
        <f t="shared" si="262"/>
        <v>0</v>
      </c>
      <c r="M1160">
        <f t="shared" si="263"/>
        <v>0</v>
      </c>
      <c r="N1160">
        <f t="shared" si="264"/>
        <v>0</v>
      </c>
      <c r="O1160">
        <f t="shared" si="265"/>
        <v>0</v>
      </c>
      <c r="P1160">
        <f t="shared" si="266"/>
        <v>0</v>
      </c>
      <c r="Q1160">
        <f t="shared" si="267"/>
        <v>0</v>
      </c>
      <c r="R1160">
        <f t="shared" si="268"/>
        <v>0</v>
      </c>
      <c r="S1160">
        <f t="shared" si="269"/>
        <v>1</v>
      </c>
      <c r="V1160">
        <f t="shared" si="259"/>
        <v>0.34393185799722198</v>
      </c>
      <c r="W1160">
        <v>1010.2</v>
      </c>
      <c r="X1160">
        <v>420509863</v>
      </c>
      <c r="Y1160">
        <f>IF(K1159=2,F1160+0.005,IF(K1159=1,F1160,F1160))</f>
        <v>3.4393185799722198E-2</v>
      </c>
    </row>
    <row r="1161" spans="1:25" x14ac:dyDescent="0.25">
      <c r="A1161" s="1">
        <v>39531</v>
      </c>
      <c r="B1161">
        <v>1027.3800000000001</v>
      </c>
      <c r="C1161">
        <v>1024.03</v>
      </c>
      <c r="D1161">
        <v>1028.08</v>
      </c>
      <c r="E1161">
        <v>1031.18</v>
      </c>
      <c r="F1161">
        <f t="shared" si="257"/>
        <v>6.8134477992545892E-4</v>
      </c>
      <c r="G1161">
        <f t="shared" si="260"/>
        <v>0.50538071065989842</v>
      </c>
      <c r="H1161">
        <f t="shared" si="261"/>
        <v>2</v>
      </c>
      <c r="I1161">
        <f t="shared" si="261"/>
        <v>2</v>
      </c>
      <c r="J1161">
        <f t="shared" si="261"/>
        <v>3</v>
      </c>
      <c r="K1161">
        <f t="shared" si="258"/>
        <v>3</v>
      </c>
      <c r="L1161">
        <f t="shared" si="262"/>
        <v>0</v>
      </c>
      <c r="M1161">
        <f t="shared" si="263"/>
        <v>1</v>
      </c>
      <c r="N1161">
        <f t="shared" si="264"/>
        <v>0</v>
      </c>
      <c r="O1161">
        <f t="shared" si="265"/>
        <v>0</v>
      </c>
      <c r="P1161">
        <f t="shared" si="266"/>
        <v>0</v>
      </c>
      <c r="Q1161">
        <f t="shared" si="267"/>
        <v>0</v>
      </c>
      <c r="R1161">
        <f t="shared" si="268"/>
        <v>0</v>
      </c>
      <c r="S1161">
        <f t="shared" si="269"/>
        <v>0</v>
      </c>
      <c r="V1161">
        <f t="shared" si="259"/>
        <v>6.813447799254589E-3</v>
      </c>
      <c r="W1161">
        <v>1019.2</v>
      </c>
      <c r="X1161">
        <v>421984399</v>
      </c>
      <c r="Y1161">
        <f>IF(K1160=2,F1161+0.005,IF(K1160=1,F1161,F1161))</f>
        <v>6.8134477992545892E-4</v>
      </c>
    </row>
    <row r="1162" spans="1:25" x14ac:dyDescent="0.25">
      <c r="A1162" s="1">
        <v>39532</v>
      </c>
      <c r="B1162">
        <v>1028.08</v>
      </c>
      <c r="C1162">
        <v>1040.5899999999999</v>
      </c>
      <c r="D1162">
        <v>1039.71</v>
      </c>
      <c r="E1162">
        <v>1044.04</v>
      </c>
      <c r="F1162">
        <f t="shared" si="257"/>
        <v>1.1312349233522791E-2</v>
      </c>
      <c r="G1162">
        <f t="shared" si="260"/>
        <v>0.884263959390863</v>
      </c>
      <c r="H1162">
        <f t="shared" si="261"/>
        <v>2</v>
      </c>
      <c r="I1162">
        <f t="shared" si="261"/>
        <v>3</v>
      </c>
      <c r="J1162">
        <f t="shared" si="261"/>
        <v>4</v>
      </c>
      <c r="K1162">
        <f t="shared" si="258"/>
        <v>5</v>
      </c>
      <c r="L1162">
        <f t="shared" si="262"/>
        <v>1</v>
      </c>
      <c r="M1162">
        <f t="shared" si="263"/>
        <v>0</v>
      </c>
      <c r="N1162">
        <f t="shared" si="264"/>
        <v>0</v>
      </c>
      <c r="O1162">
        <f t="shared" si="265"/>
        <v>0</v>
      </c>
      <c r="P1162">
        <f t="shared" si="266"/>
        <v>0</v>
      </c>
      <c r="Q1162">
        <f t="shared" si="267"/>
        <v>0</v>
      </c>
      <c r="R1162">
        <f t="shared" si="268"/>
        <v>0</v>
      </c>
      <c r="S1162">
        <f t="shared" si="269"/>
        <v>0</v>
      </c>
      <c r="V1162">
        <f t="shared" si="259"/>
        <v>0.11312349233522791</v>
      </c>
      <c r="W1162">
        <v>1033.8499999999999</v>
      </c>
      <c r="X1162">
        <v>426026796</v>
      </c>
      <c r="Y1162">
        <f>IF(K1161=2,F1162+0.005,IF(K1161=1,F1162,F1162))</f>
        <v>1.1312349233522791E-2</v>
      </c>
    </row>
    <row r="1163" spans="1:25" x14ac:dyDescent="0.25">
      <c r="A1163" s="1">
        <v>39533</v>
      </c>
      <c r="B1163">
        <v>1039.71</v>
      </c>
      <c r="C1163">
        <v>1033.1500000000001</v>
      </c>
      <c r="D1163">
        <v>1032.3599999999999</v>
      </c>
      <c r="E1163">
        <v>1038.96</v>
      </c>
      <c r="F1163">
        <f t="shared" si="257"/>
        <v>-7.0692789335489092E-3</v>
      </c>
      <c r="G1163">
        <f t="shared" si="260"/>
        <v>0.18598984771573604</v>
      </c>
      <c r="H1163">
        <f t="shared" si="261"/>
        <v>1</v>
      </c>
      <c r="I1163">
        <f t="shared" si="261"/>
        <v>1</v>
      </c>
      <c r="J1163">
        <f t="shared" si="261"/>
        <v>1</v>
      </c>
      <c r="K1163">
        <f t="shared" si="258"/>
        <v>1</v>
      </c>
      <c r="L1163">
        <f t="shared" si="262"/>
        <v>0</v>
      </c>
      <c r="M1163">
        <f t="shared" si="263"/>
        <v>0</v>
      </c>
      <c r="N1163">
        <f t="shared" si="264"/>
        <v>0</v>
      </c>
      <c r="O1163">
        <f t="shared" si="265"/>
        <v>0</v>
      </c>
      <c r="P1163">
        <f t="shared" si="266"/>
        <v>1</v>
      </c>
      <c r="Q1163">
        <f t="shared" si="267"/>
        <v>0</v>
      </c>
      <c r="R1163">
        <f t="shared" si="268"/>
        <v>0</v>
      </c>
      <c r="S1163">
        <f t="shared" si="269"/>
        <v>0</v>
      </c>
      <c r="V1163">
        <f t="shared" si="259"/>
        <v>-7.0692789335489087E-2</v>
      </c>
      <c r="W1163">
        <v>1027.6600000000001</v>
      </c>
      <c r="X1163">
        <v>422904816</v>
      </c>
      <c r="Y1163">
        <f>IF(K1162=2,F1163+0.005,IF(K1162=1,F1163,F1163))</f>
        <v>-7.0692789335489092E-3</v>
      </c>
    </row>
    <row r="1164" spans="1:25" x14ac:dyDescent="0.25">
      <c r="A1164" s="1">
        <v>39534</v>
      </c>
      <c r="B1164">
        <v>1032.3599999999999</v>
      </c>
      <c r="C1164">
        <v>1022.68</v>
      </c>
      <c r="D1164">
        <v>1022.99</v>
      </c>
      <c r="E1164">
        <v>1035.45</v>
      </c>
      <c r="F1164">
        <f t="shared" si="257"/>
        <v>-9.0762912162422917E-3</v>
      </c>
      <c r="G1164">
        <f t="shared" si="260"/>
        <v>0.13583756345177664</v>
      </c>
      <c r="H1164">
        <f t="shared" si="261"/>
        <v>1</v>
      </c>
      <c r="I1164">
        <f t="shared" si="261"/>
        <v>1</v>
      </c>
      <c r="J1164">
        <f t="shared" si="261"/>
        <v>1</v>
      </c>
      <c r="K1164">
        <f t="shared" si="258"/>
        <v>1</v>
      </c>
      <c r="L1164">
        <f t="shared" si="262"/>
        <v>0</v>
      </c>
      <c r="M1164">
        <f t="shared" si="263"/>
        <v>0</v>
      </c>
      <c r="N1164">
        <f t="shared" si="264"/>
        <v>1</v>
      </c>
      <c r="O1164">
        <f t="shared" si="265"/>
        <v>0</v>
      </c>
      <c r="P1164">
        <f t="shared" si="266"/>
        <v>0</v>
      </c>
      <c r="Q1164">
        <f t="shared" si="267"/>
        <v>0</v>
      </c>
      <c r="R1164">
        <f t="shared" si="268"/>
        <v>0</v>
      </c>
      <c r="S1164">
        <f t="shared" si="269"/>
        <v>0</v>
      </c>
      <c r="V1164">
        <f t="shared" si="259"/>
        <v>-9.076291216242291E-2</v>
      </c>
      <c r="W1164">
        <v>1021</v>
      </c>
      <c r="X1164">
        <v>421583865</v>
      </c>
      <c r="Y1164">
        <f>IF(K1163=2,F1164+0.005,IF(K1163=1,F1164,F1164))</f>
        <v>-9.0762912162422917E-3</v>
      </c>
    </row>
    <row r="1165" spans="1:25" x14ac:dyDescent="0.25">
      <c r="A1165" s="1">
        <v>39537</v>
      </c>
      <c r="B1165">
        <v>1022.99</v>
      </c>
      <c r="C1165">
        <v>1013.27</v>
      </c>
      <c r="D1165">
        <v>999.03</v>
      </c>
      <c r="E1165">
        <v>1013.86</v>
      </c>
      <c r="F1165">
        <f t="shared" si="257"/>
        <v>-2.342153882247142E-2</v>
      </c>
      <c r="G1165">
        <f t="shared" si="260"/>
        <v>2.3959390862944161E-2</v>
      </c>
      <c r="H1165">
        <f t="shared" si="261"/>
        <v>1</v>
      </c>
      <c r="I1165">
        <f t="shared" si="261"/>
        <v>1</v>
      </c>
      <c r="J1165">
        <f t="shared" si="261"/>
        <v>1</v>
      </c>
      <c r="K1165">
        <f t="shared" si="258"/>
        <v>1</v>
      </c>
      <c r="L1165">
        <f t="shared" si="262"/>
        <v>0</v>
      </c>
      <c r="M1165">
        <f t="shared" si="263"/>
        <v>0</v>
      </c>
      <c r="N1165">
        <f t="shared" si="264"/>
        <v>1</v>
      </c>
      <c r="O1165">
        <f t="shared" si="265"/>
        <v>0</v>
      </c>
      <c r="P1165">
        <f t="shared" si="266"/>
        <v>0</v>
      </c>
      <c r="Q1165">
        <f t="shared" si="267"/>
        <v>0</v>
      </c>
      <c r="R1165">
        <f t="shared" si="268"/>
        <v>0</v>
      </c>
      <c r="S1165">
        <f t="shared" si="269"/>
        <v>0</v>
      </c>
      <c r="V1165">
        <f t="shared" si="259"/>
        <v>-0.23421538822471419</v>
      </c>
      <c r="W1165">
        <v>997.42</v>
      </c>
      <c r="X1165">
        <v>414816560</v>
      </c>
      <c r="Y1165">
        <f>IF(K1164=2,F1165+0.005,IF(K1164=1,F1165,F1165))</f>
        <v>-2.342153882247142E-2</v>
      </c>
    </row>
    <row r="1166" spans="1:25" x14ac:dyDescent="0.25">
      <c r="A1166" s="1">
        <v>39538</v>
      </c>
      <c r="B1166">
        <v>999.03</v>
      </c>
      <c r="C1166">
        <v>996.96</v>
      </c>
      <c r="D1166">
        <v>997.16</v>
      </c>
      <c r="E1166">
        <v>1000.82</v>
      </c>
      <c r="F1166">
        <f t="shared" si="257"/>
        <v>-1.8718156611913603E-3</v>
      </c>
      <c r="G1166">
        <f t="shared" si="260"/>
        <v>0.37137055837563454</v>
      </c>
      <c r="H1166">
        <f t="shared" si="261"/>
        <v>1</v>
      </c>
      <c r="I1166">
        <f t="shared" si="261"/>
        <v>2</v>
      </c>
      <c r="J1166">
        <f t="shared" si="261"/>
        <v>2</v>
      </c>
      <c r="K1166">
        <f t="shared" si="258"/>
        <v>2</v>
      </c>
      <c r="L1166">
        <f t="shared" si="262"/>
        <v>0</v>
      </c>
      <c r="M1166">
        <f t="shared" si="263"/>
        <v>0</v>
      </c>
      <c r="N1166">
        <f t="shared" si="264"/>
        <v>0</v>
      </c>
      <c r="O1166">
        <f t="shared" si="265"/>
        <v>1</v>
      </c>
      <c r="P1166">
        <f t="shared" si="266"/>
        <v>0</v>
      </c>
      <c r="Q1166">
        <f t="shared" si="267"/>
        <v>0</v>
      </c>
      <c r="R1166">
        <f t="shared" si="268"/>
        <v>0</v>
      </c>
      <c r="S1166">
        <f t="shared" si="269"/>
        <v>0</v>
      </c>
      <c r="V1166">
        <f t="shared" si="259"/>
        <v>-1.8718156611913603E-2</v>
      </c>
      <c r="W1166">
        <v>983.63</v>
      </c>
      <c r="X1166">
        <v>415283467</v>
      </c>
      <c r="Y1166">
        <f>IF(K1165=2,F1166+0.005,IF(K1165=1,F1166,F1166))</f>
        <v>-1.8718156611913603E-3</v>
      </c>
    </row>
    <row r="1167" spans="1:25" x14ac:dyDescent="0.25">
      <c r="A1167" s="1">
        <v>39539</v>
      </c>
      <c r="B1167">
        <v>997.16</v>
      </c>
      <c r="C1167">
        <v>995.3</v>
      </c>
      <c r="D1167">
        <v>1009.25</v>
      </c>
      <c r="E1167">
        <v>1010.46</v>
      </c>
      <c r="F1167">
        <f t="shared" si="257"/>
        <v>1.2124433390829989E-2</v>
      </c>
      <c r="G1167">
        <f t="shared" si="260"/>
        <v>0.89644670050761421</v>
      </c>
      <c r="H1167">
        <f t="shared" si="261"/>
        <v>2</v>
      </c>
      <c r="I1167">
        <f t="shared" si="261"/>
        <v>3</v>
      </c>
      <c r="J1167">
        <f t="shared" si="261"/>
        <v>4</v>
      </c>
      <c r="K1167">
        <f t="shared" si="258"/>
        <v>5</v>
      </c>
      <c r="L1167">
        <f t="shared" si="262"/>
        <v>0</v>
      </c>
      <c r="M1167">
        <f t="shared" si="263"/>
        <v>0</v>
      </c>
      <c r="N1167">
        <f t="shared" si="264"/>
        <v>0</v>
      </c>
      <c r="O1167">
        <f t="shared" si="265"/>
        <v>0</v>
      </c>
      <c r="P1167">
        <f t="shared" si="266"/>
        <v>0</v>
      </c>
      <c r="Q1167">
        <f t="shared" si="267"/>
        <v>0</v>
      </c>
      <c r="R1167">
        <f t="shared" si="268"/>
        <v>0</v>
      </c>
      <c r="S1167">
        <f t="shared" si="269"/>
        <v>1</v>
      </c>
      <c r="V1167">
        <f t="shared" si="259"/>
        <v>0.12124433390829989</v>
      </c>
      <c r="W1167">
        <v>993.82</v>
      </c>
      <c r="X1167">
        <v>421811781</v>
      </c>
      <c r="Y1167">
        <f>IF(K1166=2,F1167+0.005,IF(K1166=1,F1167,F1167))</f>
        <v>1.7124433390829988E-2</v>
      </c>
    </row>
    <row r="1168" spans="1:25" x14ac:dyDescent="0.25">
      <c r="A1168" s="1">
        <v>39540</v>
      </c>
      <c r="B1168">
        <v>1009.25</v>
      </c>
      <c r="C1168">
        <v>1035.3399999999999</v>
      </c>
      <c r="D1168">
        <v>1047.25</v>
      </c>
      <c r="E1168">
        <v>1047.25</v>
      </c>
      <c r="F1168">
        <f t="shared" si="257"/>
        <v>3.7651721575427295E-2</v>
      </c>
      <c r="G1168">
        <f t="shared" si="260"/>
        <v>0.99675126903553302</v>
      </c>
      <c r="H1168">
        <f t="shared" si="261"/>
        <v>2</v>
      </c>
      <c r="I1168">
        <f t="shared" si="261"/>
        <v>3</v>
      </c>
      <c r="J1168">
        <f t="shared" si="261"/>
        <v>4</v>
      </c>
      <c r="K1168">
        <f t="shared" si="258"/>
        <v>5</v>
      </c>
      <c r="L1168">
        <f t="shared" si="262"/>
        <v>1</v>
      </c>
      <c r="M1168">
        <f t="shared" si="263"/>
        <v>0</v>
      </c>
      <c r="N1168">
        <f t="shared" si="264"/>
        <v>0</v>
      </c>
      <c r="O1168">
        <f t="shared" si="265"/>
        <v>0</v>
      </c>
      <c r="P1168">
        <f t="shared" si="266"/>
        <v>0</v>
      </c>
      <c r="Q1168">
        <f t="shared" si="267"/>
        <v>0</v>
      </c>
      <c r="R1168">
        <f t="shared" si="268"/>
        <v>0</v>
      </c>
      <c r="S1168">
        <f t="shared" si="269"/>
        <v>0</v>
      </c>
      <c r="V1168">
        <f t="shared" si="259"/>
        <v>0.37651721575427294</v>
      </c>
      <c r="W1168">
        <v>1026.75</v>
      </c>
      <c r="X1168">
        <v>436564615</v>
      </c>
      <c r="Y1168">
        <f>IF(K1167=2,F1168+0.005,IF(K1167=1,F1168,F1168))</f>
        <v>3.7651721575427295E-2</v>
      </c>
    </row>
    <row r="1169" spans="1:25" x14ac:dyDescent="0.25">
      <c r="A1169" s="1">
        <v>39541</v>
      </c>
      <c r="B1169">
        <v>1047.25</v>
      </c>
      <c r="C1169">
        <v>1042.26</v>
      </c>
      <c r="D1169">
        <v>1039.33</v>
      </c>
      <c r="E1169">
        <v>1052.6600000000001</v>
      </c>
      <c r="F1169">
        <f t="shared" si="257"/>
        <v>-7.5626641203151808E-3</v>
      </c>
      <c r="G1169">
        <f t="shared" si="260"/>
        <v>0.17157360406091371</v>
      </c>
      <c r="H1169">
        <f t="shared" si="261"/>
        <v>1</v>
      </c>
      <c r="I1169">
        <f t="shared" si="261"/>
        <v>1</v>
      </c>
      <c r="J1169">
        <f t="shared" si="261"/>
        <v>1</v>
      </c>
      <c r="K1169">
        <f t="shared" si="258"/>
        <v>1</v>
      </c>
      <c r="L1169">
        <f t="shared" si="262"/>
        <v>0</v>
      </c>
      <c r="M1169">
        <f t="shared" si="263"/>
        <v>0</v>
      </c>
      <c r="N1169">
        <f t="shared" si="264"/>
        <v>0</v>
      </c>
      <c r="O1169">
        <f t="shared" si="265"/>
        <v>0</v>
      </c>
      <c r="P1169">
        <f t="shared" si="266"/>
        <v>0</v>
      </c>
      <c r="Q1169">
        <f t="shared" si="267"/>
        <v>1</v>
      </c>
      <c r="R1169">
        <f t="shared" si="268"/>
        <v>0</v>
      </c>
      <c r="S1169">
        <f t="shared" si="269"/>
        <v>0</v>
      </c>
      <c r="V1169">
        <f t="shared" si="259"/>
        <v>-7.5626641203151809E-2</v>
      </c>
      <c r="W1169">
        <v>1038.01</v>
      </c>
      <c r="X1169">
        <v>434346957</v>
      </c>
      <c r="Y1169">
        <f>IF(K1168=2,F1169+0.005,IF(K1168=1,F1169,F1169))</f>
        <v>-7.5626641203151808E-3</v>
      </c>
    </row>
    <row r="1170" spans="1:25" x14ac:dyDescent="0.25">
      <c r="A1170" s="1">
        <v>39544</v>
      </c>
      <c r="B1170">
        <v>1039.33</v>
      </c>
      <c r="C1170">
        <v>1048.93</v>
      </c>
      <c r="D1170">
        <v>1054.79</v>
      </c>
      <c r="E1170">
        <v>1057.1400000000001</v>
      </c>
      <c r="F1170">
        <f t="shared" si="257"/>
        <v>1.4874967527156955E-2</v>
      </c>
      <c r="G1170">
        <f t="shared" si="260"/>
        <v>0.9327918781725888</v>
      </c>
      <c r="H1170">
        <f t="shared" si="261"/>
        <v>2</v>
      </c>
      <c r="I1170">
        <f t="shared" si="261"/>
        <v>3</v>
      </c>
      <c r="J1170">
        <f t="shared" si="261"/>
        <v>4</v>
      </c>
      <c r="K1170">
        <f t="shared" si="258"/>
        <v>5</v>
      </c>
      <c r="L1170">
        <f t="shared" si="262"/>
        <v>0</v>
      </c>
      <c r="M1170">
        <f t="shared" si="263"/>
        <v>0</v>
      </c>
      <c r="N1170">
        <f t="shared" si="264"/>
        <v>0</v>
      </c>
      <c r="O1170">
        <f t="shared" si="265"/>
        <v>0</v>
      </c>
      <c r="P1170">
        <f t="shared" si="266"/>
        <v>0</v>
      </c>
      <c r="Q1170">
        <f t="shared" si="267"/>
        <v>0</v>
      </c>
      <c r="R1170">
        <f t="shared" si="268"/>
        <v>1</v>
      </c>
      <c r="S1170">
        <f t="shared" si="269"/>
        <v>0</v>
      </c>
      <c r="V1170">
        <f t="shared" si="259"/>
        <v>0.14874967527156954</v>
      </c>
      <c r="W1170">
        <v>1046.47</v>
      </c>
      <c r="X1170">
        <v>441816877</v>
      </c>
      <c r="Y1170">
        <f>IF(K1169=2,F1170+0.005,IF(K1169=1,F1170,F1170))</f>
        <v>1.4874967527156955E-2</v>
      </c>
    </row>
    <row r="1171" spans="1:25" x14ac:dyDescent="0.25">
      <c r="A1171" s="1">
        <v>39545</v>
      </c>
      <c r="B1171">
        <v>1054.79</v>
      </c>
      <c r="C1171">
        <v>1066.78</v>
      </c>
      <c r="D1171">
        <v>1053.28</v>
      </c>
      <c r="E1171">
        <v>1066.78</v>
      </c>
      <c r="F1171">
        <f t="shared" si="257"/>
        <v>-1.4315645768351909E-3</v>
      </c>
      <c r="G1171">
        <f t="shared" si="260"/>
        <v>0.39147208121827409</v>
      </c>
      <c r="H1171">
        <f t="shared" si="261"/>
        <v>1</v>
      </c>
      <c r="I1171">
        <f t="shared" si="261"/>
        <v>2</v>
      </c>
      <c r="J1171">
        <f t="shared" si="261"/>
        <v>2</v>
      </c>
      <c r="K1171">
        <f t="shared" si="258"/>
        <v>2</v>
      </c>
      <c r="L1171">
        <f t="shared" si="262"/>
        <v>0</v>
      </c>
      <c r="M1171">
        <f t="shared" si="263"/>
        <v>0</v>
      </c>
      <c r="N1171">
        <f t="shared" si="264"/>
        <v>0</v>
      </c>
      <c r="O1171">
        <f t="shared" si="265"/>
        <v>0</v>
      </c>
      <c r="P1171">
        <f t="shared" si="266"/>
        <v>0</v>
      </c>
      <c r="Q1171">
        <f t="shared" si="267"/>
        <v>1</v>
      </c>
      <c r="R1171">
        <f t="shared" si="268"/>
        <v>0</v>
      </c>
      <c r="S1171">
        <f t="shared" si="269"/>
        <v>0</v>
      </c>
      <c r="V1171">
        <f t="shared" si="259"/>
        <v>-1.4315645768351908E-2</v>
      </c>
      <c r="W1171">
        <v>1051.4000000000001</v>
      </c>
      <c r="X1171">
        <v>444539234</v>
      </c>
      <c r="Y1171">
        <f>IF(K1170=2,F1171+0.005,IF(K1170=1,F1171,F1171))</f>
        <v>-1.4315645768351909E-3</v>
      </c>
    </row>
    <row r="1172" spans="1:25" x14ac:dyDescent="0.25">
      <c r="A1172" s="1">
        <v>39546</v>
      </c>
      <c r="B1172">
        <v>1053.28</v>
      </c>
      <c r="C1172">
        <v>1044.47</v>
      </c>
      <c r="D1172">
        <v>1056.2</v>
      </c>
      <c r="E1172">
        <v>1056.53</v>
      </c>
      <c r="F1172">
        <f t="shared" si="257"/>
        <v>2.7722922679630038E-3</v>
      </c>
      <c r="G1172">
        <f t="shared" si="260"/>
        <v>0.60934010152284268</v>
      </c>
      <c r="H1172">
        <f t="shared" si="261"/>
        <v>2</v>
      </c>
      <c r="I1172">
        <f t="shared" si="261"/>
        <v>2</v>
      </c>
      <c r="J1172">
        <f t="shared" si="261"/>
        <v>3</v>
      </c>
      <c r="K1172">
        <f t="shared" si="258"/>
        <v>4</v>
      </c>
      <c r="L1172">
        <f t="shared" si="262"/>
        <v>0</v>
      </c>
      <c r="M1172">
        <f t="shared" si="263"/>
        <v>0</v>
      </c>
      <c r="N1172">
        <f t="shared" si="264"/>
        <v>0</v>
      </c>
      <c r="O1172">
        <f t="shared" si="265"/>
        <v>0</v>
      </c>
      <c r="P1172">
        <f t="shared" si="266"/>
        <v>0</v>
      </c>
      <c r="Q1172">
        <f t="shared" si="267"/>
        <v>0</v>
      </c>
      <c r="R1172">
        <f t="shared" si="268"/>
        <v>0</v>
      </c>
      <c r="S1172">
        <f t="shared" si="269"/>
        <v>1</v>
      </c>
      <c r="V1172">
        <f t="shared" si="259"/>
        <v>2.7722922679630037E-2</v>
      </c>
      <c r="W1172">
        <v>1044.47</v>
      </c>
      <c r="X1172">
        <v>443551657</v>
      </c>
      <c r="Y1172">
        <f>IF(K1171=2,F1172+0.005,IF(K1171=1,F1172,F1172))</f>
        <v>7.7722922679630043E-3</v>
      </c>
    </row>
    <row r="1173" spans="1:25" x14ac:dyDescent="0.25">
      <c r="A1173" s="1">
        <v>39547</v>
      </c>
      <c r="B1173">
        <v>1056.2</v>
      </c>
      <c r="C1173">
        <v>1053.3900000000001</v>
      </c>
      <c r="D1173">
        <v>1067.4000000000001</v>
      </c>
      <c r="E1173">
        <v>1070.1199999999999</v>
      </c>
      <c r="F1173">
        <f t="shared" si="257"/>
        <v>1.0604052262829053E-2</v>
      </c>
      <c r="G1173">
        <f t="shared" si="260"/>
        <v>0.87269035532994921</v>
      </c>
      <c r="H1173">
        <f t="shared" si="261"/>
        <v>2</v>
      </c>
      <c r="I1173">
        <f t="shared" si="261"/>
        <v>3</v>
      </c>
      <c r="J1173">
        <f t="shared" si="261"/>
        <v>4</v>
      </c>
      <c r="K1173">
        <f t="shared" si="258"/>
        <v>5</v>
      </c>
      <c r="L1173">
        <f t="shared" si="262"/>
        <v>1</v>
      </c>
      <c r="M1173">
        <f t="shared" si="263"/>
        <v>0</v>
      </c>
      <c r="N1173">
        <f t="shared" si="264"/>
        <v>0</v>
      </c>
      <c r="O1173">
        <f t="shared" si="265"/>
        <v>0</v>
      </c>
      <c r="P1173">
        <f t="shared" si="266"/>
        <v>0</v>
      </c>
      <c r="Q1173">
        <f t="shared" si="267"/>
        <v>0</v>
      </c>
      <c r="R1173">
        <f t="shared" si="268"/>
        <v>0</v>
      </c>
      <c r="S1173">
        <f t="shared" si="269"/>
        <v>0</v>
      </c>
      <c r="V1173">
        <f t="shared" si="259"/>
        <v>0.10604052262829053</v>
      </c>
      <c r="W1173">
        <v>1052.29</v>
      </c>
      <c r="X1173">
        <v>446949622</v>
      </c>
      <c r="Y1173">
        <f>IF(K1172=2,F1173+0.005,IF(K1172=1,F1173,F1173))</f>
        <v>1.0604052262829053E-2</v>
      </c>
    </row>
    <row r="1174" spans="1:25" x14ac:dyDescent="0.25">
      <c r="A1174" s="1">
        <v>39548</v>
      </c>
      <c r="B1174">
        <v>1067.4000000000001</v>
      </c>
      <c r="C1174">
        <v>1063.5999999999999</v>
      </c>
      <c r="D1174">
        <v>1065.17</v>
      </c>
      <c r="E1174">
        <v>1070.48</v>
      </c>
      <c r="F1174">
        <f t="shared" si="257"/>
        <v>-2.0891886827806051E-3</v>
      </c>
      <c r="G1174">
        <f t="shared" si="260"/>
        <v>0.3604060913705584</v>
      </c>
      <c r="H1174">
        <f t="shared" si="261"/>
        <v>1</v>
      </c>
      <c r="I1174">
        <f t="shared" si="261"/>
        <v>2</v>
      </c>
      <c r="J1174">
        <f t="shared" si="261"/>
        <v>2</v>
      </c>
      <c r="K1174">
        <f t="shared" si="258"/>
        <v>2</v>
      </c>
      <c r="L1174">
        <f t="shared" si="262"/>
        <v>0</v>
      </c>
      <c r="M1174">
        <f t="shared" si="263"/>
        <v>0</v>
      </c>
      <c r="N1174">
        <f t="shared" si="264"/>
        <v>0</v>
      </c>
      <c r="O1174">
        <f t="shared" si="265"/>
        <v>0</v>
      </c>
      <c r="P1174">
        <f t="shared" si="266"/>
        <v>1</v>
      </c>
      <c r="Q1174">
        <f t="shared" si="267"/>
        <v>0</v>
      </c>
      <c r="R1174">
        <f t="shared" si="268"/>
        <v>0</v>
      </c>
      <c r="S1174">
        <f t="shared" si="269"/>
        <v>0</v>
      </c>
      <c r="V1174">
        <f t="shared" si="259"/>
        <v>-2.0891886827806051E-2</v>
      </c>
      <c r="W1174">
        <v>1057.3699999999999</v>
      </c>
      <c r="X1174">
        <v>447414754</v>
      </c>
      <c r="Y1174">
        <f>IF(K1173=2,F1174+0.005,IF(K1173=1,F1174,F1174))</f>
        <v>-2.0891886827806051E-3</v>
      </c>
    </row>
    <row r="1175" spans="1:25" x14ac:dyDescent="0.25">
      <c r="A1175" s="1">
        <v>39551</v>
      </c>
      <c r="B1175">
        <v>1065.17</v>
      </c>
      <c r="C1175">
        <v>1055.68</v>
      </c>
      <c r="D1175">
        <v>1048.96</v>
      </c>
      <c r="E1175">
        <v>1060.02</v>
      </c>
      <c r="F1175">
        <f t="shared" si="257"/>
        <v>-1.5218228076269548E-2</v>
      </c>
      <c r="G1175">
        <f t="shared" si="260"/>
        <v>6.1116751269035534E-2</v>
      </c>
      <c r="H1175">
        <f t="shared" si="261"/>
        <v>1</v>
      </c>
      <c r="I1175">
        <f t="shared" si="261"/>
        <v>1</v>
      </c>
      <c r="J1175">
        <f t="shared" si="261"/>
        <v>1</v>
      </c>
      <c r="K1175">
        <f t="shared" si="258"/>
        <v>1</v>
      </c>
      <c r="L1175">
        <f t="shared" si="262"/>
        <v>0</v>
      </c>
      <c r="M1175">
        <f t="shared" si="263"/>
        <v>0</v>
      </c>
      <c r="N1175">
        <f t="shared" si="264"/>
        <v>1</v>
      </c>
      <c r="O1175">
        <f t="shared" si="265"/>
        <v>0</v>
      </c>
      <c r="P1175">
        <f t="shared" si="266"/>
        <v>0</v>
      </c>
      <c r="Q1175">
        <f t="shared" si="267"/>
        <v>0</v>
      </c>
      <c r="R1175">
        <f t="shared" si="268"/>
        <v>0</v>
      </c>
      <c r="S1175">
        <f t="shared" si="269"/>
        <v>0</v>
      </c>
      <c r="V1175">
        <f t="shared" si="259"/>
        <v>-0.15218228076269549</v>
      </c>
      <c r="W1175">
        <v>1048.96</v>
      </c>
      <c r="X1175">
        <v>443506375</v>
      </c>
      <c r="Y1175">
        <f>IF(K1174=2,F1175+0.005,IF(K1174=1,F1175,F1175))</f>
        <v>-1.0218228076269549E-2</v>
      </c>
    </row>
    <row r="1176" spans="1:25" x14ac:dyDescent="0.25">
      <c r="A1176" s="1">
        <v>39552</v>
      </c>
      <c r="B1176">
        <v>1048.96</v>
      </c>
      <c r="C1176">
        <v>1045.31</v>
      </c>
      <c r="D1176">
        <v>1049.1300000000001</v>
      </c>
      <c r="E1176">
        <v>1054.5899999999999</v>
      </c>
      <c r="F1176">
        <f t="shared" si="257"/>
        <v>1.6206528370964836E-4</v>
      </c>
      <c r="G1176">
        <f t="shared" si="260"/>
        <v>0.4730964467005076</v>
      </c>
      <c r="H1176">
        <f t="shared" si="261"/>
        <v>1</v>
      </c>
      <c r="I1176">
        <f t="shared" si="261"/>
        <v>2</v>
      </c>
      <c r="J1176">
        <f t="shared" si="261"/>
        <v>2</v>
      </c>
      <c r="K1176">
        <f t="shared" si="258"/>
        <v>3</v>
      </c>
      <c r="L1176">
        <f t="shared" si="262"/>
        <v>0</v>
      </c>
      <c r="M1176">
        <f t="shared" si="263"/>
        <v>0</v>
      </c>
      <c r="N1176">
        <f t="shared" si="264"/>
        <v>0</v>
      </c>
      <c r="O1176">
        <f t="shared" si="265"/>
        <v>1</v>
      </c>
      <c r="P1176">
        <f t="shared" si="266"/>
        <v>0</v>
      </c>
      <c r="Q1176">
        <f t="shared" si="267"/>
        <v>0</v>
      </c>
      <c r="R1176">
        <f t="shared" si="268"/>
        <v>0</v>
      </c>
      <c r="S1176">
        <f t="shared" si="269"/>
        <v>0</v>
      </c>
      <c r="V1176">
        <f t="shared" si="259"/>
        <v>1.6206528370964835E-3</v>
      </c>
      <c r="W1176">
        <v>1041.9000000000001</v>
      </c>
      <c r="X1176">
        <v>443771318</v>
      </c>
      <c r="Y1176">
        <f>IF(K1175=2,F1176+0.005,IF(K1175=1,F1176,F1176))</f>
        <v>1.6206528370964836E-4</v>
      </c>
    </row>
    <row r="1177" spans="1:25" x14ac:dyDescent="0.25">
      <c r="A1177" s="1">
        <v>39553</v>
      </c>
      <c r="B1177">
        <v>1049.1300000000001</v>
      </c>
      <c r="C1177">
        <v>1055.1099999999999</v>
      </c>
      <c r="D1177">
        <v>1062.56</v>
      </c>
      <c r="E1177">
        <v>1066.07</v>
      </c>
      <c r="F1177">
        <f t="shared" si="257"/>
        <v>1.2801082801940498E-2</v>
      </c>
      <c r="G1177">
        <f t="shared" si="260"/>
        <v>0.90558375634517763</v>
      </c>
      <c r="H1177">
        <f t="shared" si="261"/>
        <v>2</v>
      </c>
      <c r="I1177">
        <f t="shared" si="261"/>
        <v>3</v>
      </c>
      <c r="J1177">
        <f t="shared" si="261"/>
        <v>4</v>
      </c>
      <c r="K1177">
        <f t="shared" si="258"/>
        <v>5</v>
      </c>
      <c r="L1177">
        <f t="shared" si="262"/>
        <v>0</v>
      </c>
      <c r="M1177">
        <f t="shared" si="263"/>
        <v>0</v>
      </c>
      <c r="N1177">
        <f t="shared" si="264"/>
        <v>0</v>
      </c>
      <c r="O1177">
        <f t="shared" si="265"/>
        <v>0</v>
      </c>
      <c r="P1177">
        <f t="shared" si="266"/>
        <v>0</v>
      </c>
      <c r="Q1177">
        <f t="shared" si="267"/>
        <v>0</v>
      </c>
      <c r="R1177">
        <f t="shared" si="268"/>
        <v>0</v>
      </c>
      <c r="S1177">
        <f t="shared" si="269"/>
        <v>1</v>
      </c>
      <c r="V1177">
        <f t="shared" si="259"/>
        <v>0.128010828019405</v>
      </c>
      <c r="W1177">
        <v>1050.1199999999999</v>
      </c>
      <c r="X1177">
        <v>448560619</v>
      </c>
      <c r="Y1177">
        <f>IF(K1176=2,F1177+0.005,IF(K1176=1,F1177,F1177))</f>
        <v>1.2801082801940498E-2</v>
      </c>
    </row>
    <row r="1178" spans="1:25" x14ac:dyDescent="0.25">
      <c r="A1178" s="1">
        <v>39554</v>
      </c>
      <c r="B1178">
        <v>1062.56</v>
      </c>
      <c r="C1178">
        <v>1064.3900000000001</v>
      </c>
      <c r="D1178">
        <v>1080.23</v>
      </c>
      <c r="E1178">
        <v>1080.23</v>
      </c>
      <c r="F1178">
        <f t="shared" si="257"/>
        <v>1.6629649149224584E-2</v>
      </c>
      <c r="G1178">
        <f t="shared" si="260"/>
        <v>0.95106598984771573</v>
      </c>
      <c r="H1178">
        <f t="shared" si="261"/>
        <v>2</v>
      </c>
      <c r="I1178">
        <f t="shared" si="261"/>
        <v>3</v>
      </c>
      <c r="J1178">
        <f t="shared" si="261"/>
        <v>4</v>
      </c>
      <c r="K1178">
        <f t="shared" si="258"/>
        <v>5</v>
      </c>
      <c r="L1178">
        <f t="shared" si="262"/>
        <v>0</v>
      </c>
      <c r="M1178">
        <f t="shared" si="263"/>
        <v>1</v>
      </c>
      <c r="N1178">
        <f t="shared" si="264"/>
        <v>0</v>
      </c>
      <c r="O1178">
        <f t="shared" si="265"/>
        <v>0</v>
      </c>
      <c r="P1178">
        <f t="shared" si="266"/>
        <v>0</v>
      </c>
      <c r="Q1178">
        <f t="shared" si="267"/>
        <v>0</v>
      </c>
      <c r="R1178">
        <f t="shared" si="268"/>
        <v>0</v>
      </c>
      <c r="S1178">
        <f t="shared" si="269"/>
        <v>0</v>
      </c>
      <c r="V1178">
        <f t="shared" si="259"/>
        <v>0.16629649149224585</v>
      </c>
      <c r="W1178">
        <v>1062.74</v>
      </c>
      <c r="X1178">
        <v>452732189</v>
      </c>
      <c r="Y1178">
        <f>IF(K1177=2,F1178+0.005,IF(K1177=1,F1178,F1178))</f>
        <v>1.6629649149224584E-2</v>
      </c>
    </row>
    <row r="1179" spans="1:25" x14ac:dyDescent="0.25">
      <c r="A1179" s="1">
        <v>39555</v>
      </c>
      <c r="B1179">
        <v>1080.23</v>
      </c>
      <c r="C1179">
        <v>1084.96</v>
      </c>
      <c r="D1179">
        <v>1090.69</v>
      </c>
      <c r="E1179">
        <v>1091.81</v>
      </c>
      <c r="F1179">
        <f t="shared" si="257"/>
        <v>9.6831230386121812E-3</v>
      </c>
      <c r="G1179">
        <f t="shared" si="260"/>
        <v>0.85360406091370555</v>
      </c>
      <c r="H1179">
        <f t="shared" si="261"/>
        <v>2</v>
      </c>
      <c r="I1179">
        <f t="shared" si="261"/>
        <v>3</v>
      </c>
      <c r="J1179">
        <f t="shared" si="261"/>
        <v>4</v>
      </c>
      <c r="K1179">
        <f t="shared" si="258"/>
        <v>5</v>
      </c>
      <c r="L1179">
        <f t="shared" si="262"/>
        <v>0</v>
      </c>
      <c r="M1179">
        <f t="shared" si="263"/>
        <v>1</v>
      </c>
      <c r="N1179">
        <f t="shared" si="264"/>
        <v>0</v>
      </c>
      <c r="O1179">
        <f t="shared" si="265"/>
        <v>0</v>
      </c>
      <c r="P1179">
        <f t="shared" si="266"/>
        <v>0</v>
      </c>
      <c r="Q1179">
        <f t="shared" si="267"/>
        <v>0</v>
      </c>
      <c r="R1179">
        <f t="shared" si="268"/>
        <v>0</v>
      </c>
      <c r="S1179">
        <f t="shared" si="269"/>
        <v>0</v>
      </c>
      <c r="V1179">
        <f t="shared" si="259"/>
        <v>9.6831230386121819E-2</v>
      </c>
      <c r="W1179">
        <v>1080.3399999999999</v>
      </c>
      <c r="X1179">
        <v>458592339</v>
      </c>
      <c r="Y1179">
        <f>IF(K1178=2,F1179+0.005,IF(K1178=1,F1179,F1179))</f>
        <v>9.6831230386121812E-3</v>
      </c>
    </row>
    <row r="1180" spans="1:25" x14ac:dyDescent="0.25">
      <c r="A1180" s="1">
        <v>39559</v>
      </c>
      <c r="B1180">
        <v>1090.69</v>
      </c>
      <c r="C1180">
        <v>1109.1199999999999</v>
      </c>
      <c r="D1180">
        <v>1095.25</v>
      </c>
      <c r="E1180">
        <v>1110.71</v>
      </c>
      <c r="F1180">
        <f t="shared" si="257"/>
        <v>4.1808396519633856E-3</v>
      </c>
      <c r="G1180">
        <f t="shared" si="260"/>
        <v>0.67431472081218269</v>
      </c>
      <c r="H1180">
        <f t="shared" si="261"/>
        <v>2</v>
      </c>
      <c r="I1180">
        <f t="shared" si="261"/>
        <v>3</v>
      </c>
      <c r="J1180">
        <f t="shared" si="261"/>
        <v>3</v>
      </c>
      <c r="K1180">
        <f t="shared" si="258"/>
        <v>4</v>
      </c>
      <c r="L1180">
        <f t="shared" si="262"/>
        <v>0</v>
      </c>
      <c r="M1180">
        <f t="shared" si="263"/>
        <v>1</v>
      </c>
      <c r="N1180">
        <f t="shared" si="264"/>
        <v>0</v>
      </c>
      <c r="O1180">
        <f t="shared" si="265"/>
        <v>0</v>
      </c>
      <c r="P1180">
        <f t="shared" si="266"/>
        <v>0</v>
      </c>
      <c r="Q1180">
        <f t="shared" si="267"/>
        <v>0</v>
      </c>
      <c r="R1180">
        <f t="shared" si="268"/>
        <v>0</v>
      </c>
      <c r="S1180">
        <f t="shared" si="269"/>
        <v>0</v>
      </c>
      <c r="V1180">
        <f t="shared" si="259"/>
        <v>4.1808396519633854E-2</v>
      </c>
      <c r="W1180">
        <v>1095.25</v>
      </c>
      <c r="X1180">
        <v>457390853</v>
      </c>
      <c r="Y1180">
        <f>IF(K1179=2,F1180+0.005,IF(K1179=1,F1180,F1180))</f>
        <v>4.1808396519633856E-3</v>
      </c>
    </row>
    <row r="1181" spans="1:25" x14ac:dyDescent="0.25">
      <c r="A1181" s="1">
        <v>39560</v>
      </c>
      <c r="B1181">
        <v>1095.25</v>
      </c>
      <c r="C1181">
        <v>1093.1099999999999</v>
      </c>
      <c r="D1181">
        <v>1097.46</v>
      </c>
      <c r="E1181">
        <v>1100.67</v>
      </c>
      <c r="F1181">
        <f t="shared" si="257"/>
        <v>2.0178041543027036E-3</v>
      </c>
      <c r="G1181">
        <f t="shared" si="260"/>
        <v>0.57441624365482236</v>
      </c>
      <c r="H1181">
        <f t="shared" si="261"/>
        <v>2</v>
      </c>
      <c r="I1181">
        <f t="shared" si="261"/>
        <v>2</v>
      </c>
      <c r="J1181">
        <f t="shared" si="261"/>
        <v>3</v>
      </c>
      <c r="K1181">
        <f t="shared" si="258"/>
        <v>3</v>
      </c>
      <c r="L1181">
        <f t="shared" si="262"/>
        <v>1</v>
      </c>
      <c r="M1181">
        <f t="shared" si="263"/>
        <v>0</v>
      </c>
      <c r="N1181">
        <f t="shared" si="264"/>
        <v>0</v>
      </c>
      <c r="O1181">
        <f t="shared" si="265"/>
        <v>0</v>
      </c>
      <c r="P1181">
        <f t="shared" si="266"/>
        <v>0</v>
      </c>
      <c r="Q1181">
        <f t="shared" si="267"/>
        <v>0</v>
      </c>
      <c r="R1181">
        <f t="shared" si="268"/>
        <v>0</v>
      </c>
      <c r="S1181">
        <f t="shared" si="269"/>
        <v>0</v>
      </c>
      <c r="V1181">
        <f t="shared" si="259"/>
        <v>2.0178041543027037E-2</v>
      </c>
      <c r="W1181">
        <v>1092.76</v>
      </c>
      <c r="X1181">
        <v>459123306</v>
      </c>
      <c r="Y1181">
        <f>IF(K1180=2,F1181+0.005,IF(K1180=1,F1181,F1181))</f>
        <v>2.0178041543027036E-3</v>
      </c>
    </row>
    <row r="1182" spans="1:25" x14ac:dyDescent="0.25">
      <c r="A1182" s="1">
        <v>39561</v>
      </c>
      <c r="B1182">
        <v>1097.46</v>
      </c>
      <c r="C1182">
        <v>1097.49</v>
      </c>
      <c r="D1182">
        <v>1094.9100000000001</v>
      </c>
      <c r="E1182">
        <v>1104.4100000000001</v>
      </c>
      <c r="F1182">
        <f t="shared" si="257"/>
        <v>-2.3235470996664613E-3</v>
      </c>
      <c r="G1182">
        <f t="shared" si="260"/>
        <v>0.35025380710659898</v>
      </c>
      <c r="H1182">
        <f t="shared" si="261"/>
        <v>1</v>
      </c>
      <c r="I1182">
        <f t="shared" si="261"/>
        <v>2</v>
      </c>
      <c r="J1182">
        <f t="shared" si="261"/>
        <v>2</v>
      </c>
      <c r="K1182">
        <f t="shared" si="258"/>
        <v>2</v>
      </c>
      <c r="L1182">
        <f t="shared" si="262"/>
        <v>0</v>
      </c>
      <c r="M1182">
        <f t="shared" si="263"/>
        <v>0</v>
      </c>
      <c r="N1182">
        <f t="shared" si="264"/>
        <v>0</v>
      </c>
      <c r="O1182">
        <f t="shared" si="265"/>
        <v>0</v>
      </c>
      <c r="P1182">
        <f t="shared" si="266"/>
        <v>0</v>
      </c>
      <c r="Q1182">
        <f t="shared" si="267"/>
        <v>1</v>
      </c>
      <c r="R1182">
        <f t="shared" si="268"/>
        <v>0</v>
      </c>
      <c r="S1182">
        <f t="shared" si="269"/>
        <v>0</v>
      </c>
      <c r="V1182">
        <f t="shared" si="259"/>
        <v>-2.3235470996664613E-2</v>
      </c>
      <c r="W1182">
        <v>1093.7</v>
      </c>
      <c r="X1182">
        <v>461139150</v>
      </c>
      <c r="Y1182">
        <f>IF(K1181=2,F1182+0.005,IF(K1181=1,F1182,F1182))</f>
        <v>-2.3235470996664613E-3</v>
      </c>
    </row>
    <row r="1183" spans="1:25" x14ac:dyDescent="0.25">
      <c r="A1183" s="1">
        <v>39562</v>
      </c>
      <c r="B1183">
        <v>1094.9100000000001</v>
      </c>
      <c r="C1183">
        <v>1106.01</v>
      </c>
      <c r="D1183">
        <v>1099.6099999999999</v>
      </c>
      <c r="E1183">
        <v>1110.8499999999999</v>
      </c>
      <c r="F1183">
        <f t="shared" si="257"/>
        <v>4.2925902585598981E-3</v>
      </c>
      <c r="G1183">
        <f t="shared" si="260"/>
        <v>0.67776649746192896</v>
      </c>
      <c r="H1183">
        <f t="shared" si="261"/>
        <v>2</v>
      </c>
      <c r="I1183">
        <f t="shared" si="261"/>
        <v>3</v>
      </c>
      <c r="J1183">
        <f t="shared" si="261"/>
        <v>3</v>
      </c>
      <c r="K1183">
        <f t="shared" si="258"/>
        <v>4</v>
      </c>
      <c r="L1183">
        <f t="shared" si="262"/>
        <v>0</v>
      </c>
      <c r="M1183">
        <f t="shared" si="263"/>
        <v>0</v>
      </c>
      <c r="N1183">
        <f t="shared" si="264"/>
        <v>0</v>
      </c>
      <c r="O1183">
        <f t="shared" si="265"/>
        <v>0</v>
      </c>
      <c r="P1183">
        <f t="shared" si="266"/>
        <v>0</v>
      </c>
      <c r="Q1183">
        <f t="shared" si="267"/>
        <v>0</v>
      </c>
      <c r="R1183">
        <f t="shared" si="268"/>
        <v>1</v>
      </c>
      <c r="S1183">
        <f t="shared" si="269"/>
        <v>0</v>
      </c>
      <c r="V1183">
        <f t="shared" si="259"/>
        <v>4.2925902585598981E-2</v>
      </c>
      <c r="W1183">
        <v>1097.69</v>
      </c>
      <c r="X1183">
        <v>461140068</v>
      </c>
      <c r="Y1183">
        <f>IF(K1182=2,F1183+0.005,IF(K1182=1,F1183,F1183))</f>
        <v>9.2925902585598991E-3</v>
      </c>
    </row>
    <row r="1184" spans="1:25" x14ac:dyDescent="0.25">
      <c r="A1184" s="1">
        <v>39565</v>
      </c>
      <c r="B1184">
        <v>1099.6099999999999</v>
      </c>
      <c r="C1184">
        <v>1107.73</v>
      </c>
      <c r="D1184">
        <v>1092.9100000000001</v>
      </c>
      <c r="E1184">
        <v>1110.1300000000001</v>
      </c>
      <c r="F1184">
        <f t="shared" si="257"/>
        <v>-6.0930693609550831E-3</v>
      </c>
      <c r="G1184">
        <f t="shared" si="260"/>
        <v>0.21197969543147208</v>
      </c>
      <c r="H1184">
        <f t="shared" si="261"/>
        <v>1</v>
      </c>
      <c r="I1184">
        <f t="shared" si="261"/>
        <v>1</v>
      </c>
      <c r="J1184">
        <f t="shared" si="261"/>
        <v>1</v>
      </c>
      <c r="K1184">
        <f t="shared" si="258"/>
        <v>2</v>
      </c>
      <c r="L1184">
        <f t="shared" si="262"/>
        <v>0</v>
      </c>
      <c r="M1184">
        <f t="shared" si="263"/>
        <v>0</v>
      </c>
      <c r="N1184">
        <f t="shared" si="264"/>
        <v>0</v>
      </c>
      <c r="O1184">
        <f t="shared" si="265"/>
        <v>0</v>
      </c>
      <c r="P1184">
        <f t="shared" si="266"/>
        <v>1</v>
      </c>
      <c r="Q1184">
        <f t="shared" si="267"/>
        <v>0</v>
      </c>
      <c r="R1184">
        <f t="shared" si="268"/>
        <v>0</v>
      </c>
      <c r="S1184">
        <f t="shared" si="269"/>
        <v>0</v>
      </c>
      <c r="V1184">
        <f t="shared" si="259"/>
        <v>-6.0930693609550834E-2</v>
      </c>
      <c r="W1184">
        <v>1092.26</v>
      </c>
      <c r="X1184">
        <v>455147574</v>
      </c>
      <c r="Y1184">
        <f>IF(K1183=2,F1184+0.005,IF(K1183=1,F1184,F1184))</f>
        <v>-6.0930693609550831E-3</v>
      </c>
    </row>
    <row r="1185" spans="1:25" x14ac:dyDescent="0.25">
      <c r="A1185" s="1">
        <v>39566</v>
      </c>
      <c r="B1185">
        <v>1092.9100000000001</v>
      </c>
      <c r="C1185">
        <v>1094.19</v>
      </c>
      <c r="D1185">
        <v>1087.69</v>
      </c>
      <c r="E1185">
        <v>1099.01</v>
      </c>
      <c r="F1185">
        <f t="shared" si="257"/>
        <v>-4.7762395805693303E-3</v>
      </c>
      <c r="G1185">
        <f t="shared" si="260"/>
        <v>0.25421319796954317</v>
      </c>
      <c r="H1185">
        <f t="shared" si="261"/>
        <v>1</v>
      </c>
      <c r="I1185">
        <f t="shared" si="261"/>
        <v>1</v>
      </c>
      <c r="J1185">
        <f t="shared" si="261"/>
        <v>2</v>
      </c>
      <c r="K1185">
        <f t="shared" si="258"/>
        <v>2</v>
      </c>
      <c r="L1185">
        <f t="shared" si="262"/>
        <v>0</v>
      </c>
      <c r="M1185">
        <f t="shared" si="263"/>
        <v>0</v>
      </c>
      <c r="N1185">
        <f t="shared" si="264"/>
        <v>1</v>
      </c>
      <c r="O1185">
        <f t="shared" si="265"/>
        <v>0</v>
      </c>
      <c r="P1185">
        <f t="shared" si="266"/>
        <v>0</v>
      </c>
      <c r="Q1185">
        <f t="shared" si="267"/>
        <v>0</v>
      </c>
      <c r="R1185">
        <f t="shared" si="268"/>
        <v>0</v>
      </c>
      <c r="S1185">
        <f t="shared" si="269"/>
        <v>0</v>
      </c>
      <c r="V1185">
        <f t="shared" si="259"/>
        <v>-4.7762395805693303E-2</v>
      </c>
      <c r="W1185">
        <v>1085.27</v>
      </c>
      <c r="X1185">
        <v>452422803</v>
      </c>
      <c r="Y1185">
        <f>IF(K1184=2,F1185+0.005,IF(K1184=1,F1185,F1185))</f>
        <v>2.2376041943066981E-4</v>
      </c>
    </row>
    <row r="1186" spans="1:25" x14ac:dyDescent="0.25">
      <c r="A1186" s="1">
        <v>39567</v>
      </c>
      <c r="B1186">
        <v>1087.69</v>
      </c>
      <c r="C1186">
        <v>1081.71</v>
      </c>
      <c r="D1186">
        <v>1076.57</v>
      </c>
      <c r="E1186">
        <v>1084.0999999999999</v>
      </c>
      <c r="F1186">
        <f t="shared" si="257"/>
        <v>-1.0223501181402897E-2</v>
      </c>
      <c r="G1186">
        <f t="shared" si="260"/>
        <v>0.11451776649746193</v>
      </c>
      <c r="H1186">
        <f t="shared" si="261"/>
        <v>1</v>
      </c>
      <c r="I1186">
        <f t="shared" si="261"/>
        <v>1</v>
      </c>
      <c r="J1186">
        <f t="shared" si="261"/>
        <v>1</v>
      </c>
      <c r="K1186">
        <f t="shared" si="258"/>
        <v>1</v>
      </c>
      <c r="L1186">
        <f t="shared" si="262"/>
        <v>0</v>
      </c>
      <c r="M1186">
        <f t="shared" si="263"/>
        <v>0</v>
      </c>
      <c r="N1186">
        <f t="shared" si="264"/>
        <v>0</v>
      </c>
      <c r="O1186">
        <f t="shared" si="265"/>
        <v>1</v>
      </c>
      <c r="P1186">
        <f t="shared" si="266"/>
        <v>0</v>
      </c>
      <c r="Q1186">
        <f t="shared" si="267"/>
        <v>0</v>
      </c>
      <c r="R1186">
        <f t="shared" si="268"/>
        <v>0</v>
      </c>
      <c r="S1186">
        <f t="shared" si="269"/>
        <v>0</v>
      </c>
      <c r="V1186">
        <f t="shared" si="259"/>
        <v>-0.10223501181402897</v>
      </c>
      <c r="W1186">
        <v>1074.44</v>
      </c>
      <c r="X1186">
        <v>448009279</v>
      </c>
      <c r="Y1186">
        <f>IF(K1185=2,F1186+0.005,IF(K1185=1,F1186,F1186))</f>
        <v>-5.2235011814028972E-3</v>
      </c>
    </row>
    <row r="1187" spans="1:25" x14ac:dyDescent="0.25">
      <c r="A1187" s="1">
        <v>39568</v>
      </c>
      <c r="B1187">
        <v>1076.57</v>
      </c>
      <c r="C1187">
        <v>1075.24</v>
      </c>
      <c r="D1187">
        <v>1080.5</v>
      </c>
      <c r="E1187">
        <v>1082.28</v>
      </c>
      <c r="F1187">
        <f t="shared" si="257"/>
        <v>3.6504825510650157E-3</v>
      </c>
      <c r="G1187">
        <f t="shared" si="260"/>
        <v>0.6536040609137056</v>
      </c>
      <c r="H1187">
        <f t="shared" si="261"/>
        <v>2</v>
      </c>
      <c r="I1187">
        <f t="shared" si="261"/>
        <v>2</v>
      </c>
      <c r="J1187">
        <f t="shared" si="261"/>
        <v>3</v>
      </c>
      <c r="K1187">
        <f t="shared" si="258"/>
        <v>4</v>
      </c>
      <c r="L1187">
        <f t="shared" si="262"/>
        <v>0</v>
      </c>
      <c r="M1187">
        <f t="shared" si="263"/>
        <v>0</v>
      </c>
      <c r="N1187">
        <f t="shared" si="264"/>
        <v>0</v>
      </c>
      <c r="O1187">
        <f t="shared" si="265"/>
        <v>0</v>
      </c>
      <c r="P1187">
        <f t="shared" si="266"/>
        <v>0</v>
      </c>
      <c r="Q1187">
        <f t="shared" si="267"/>
        <v>0</v>
      </c>
      <c r="R1187">
        <f t="shared" si="268"/>
        <v>1</v>
      </c>
      <c r="S1187">
        <f t="shared" si="269"/>
        <v>0</v>
      </c>
      <c r="V1187">
        <f t="shared" si="259"/>
        <v>3.6504825510650159E-2</v>
      </c>
      <c r="W1187">
        <v>1064.83</v>
      </c>
      <c r="X1187">
        <v>450376214</v>
      </c>
      <c r="Y1187">
        <f>IF(K1186=2,F1187+0.005,IF(K1186=1,F1187,F1187))</f>
        <v>3.6504825510650157E-3</v>
      </c>
    </row>
    <row r="1188" spans="1:25" x14ac:dyDescent="0.25">
      <c r="A1188" s="1">
        <v>39569</v>
      </c>
      <c r="B1188">
        <v>1080.5</v>
      </c>
      <c r="C1188">
        <v>1074.82</v>
      </c>
      <c r="D1188">
        <v>1078.69</v>
      </c>
      <c r="E1188">
        <v>1083.8</v>
      </c>
      <c r="F1188">
        <f t="shared" si="257"/>
        <v>-1.6751503933363678E-3</v>
      </c>
      <c r="G1188">
        <f t="shared" si="260"/>
        <v>0.38071065989847713</v>
      </c>
      <c r="H1188">
        <f t="shared" si="261"/>
        <v>1</v>
      </c>
      <c r="I1188">
        <f t="shared" si="261"/>
        <v>2</v>
      </c>
      <c r="J1188">
        <f t="shared" si="261"/>
        <v>2</v>
      </c>
      <c r="K1188">
        <f t="shared" si="258"/>
        <v>2</v>
      </c>
      <c r="L1188">
        <f t="shared" si="262"/>
        <v>0</v>
      </c>
      <c r="M1188">
        <f t="shared" si="263"/>
        <v>0</v>
      </c>
      <c r="N1188">
        <f t="shared" si="264"/>
        <v>0</v>
      </c>
      <c r="O1188">
        <f t="shared" si="265"/>
        <v>0</v>
      </c>
      <c r="P1188">
        <f t="shared" si="266"/>
        <v>0</v>
      </c>
      <c r="Q1188">
        <f t="shared" si="267"/>
        <v>1</v>
      </c>
      <c r="R1188">
        <f t="shared" si="268"/>
        <v>0</v>
      </c>
      <c r="S1188">
        <f t="shared" si="269"/>
        <v>0</v>
      </c>
      <c r="V1188">
        <f t="shared" si="259"/>
        <v>-1.6751503933363679E-2</v>
      </c>
      <c r="W1188">
        <v>1074.71</v>
      </c>
      <c r="X1188">
        <v>448304798</v>
      </c>
      <c r="Y1188">
        <f>IF(K1187=2,F1188+0.005,IF(K1187=1,F1188,F1188))</f>
        <v>-1.6751503933363678E-3</v>
      </c>
    </row>
    <row r="1189" spans="1:25" x14ac:dyDescent="0.25">
      <c r="A1189" s="1">
        <v>39572</v>
      </c>
      <c r="B1189">
        <v>1078.69</v>
      </c>
      <c r="C1189">
        <v>1091.3499999999999</v>
      </c>
      <c r="D1189">
        <v>1105.55</v>
      </c>
      <c r="E1189">
        <v>1105.55</v>
      </c>
      <c r="F1189">
        <f t="shared" si="257"/>
        <v>2.4900573844199816E-2</v>
      </c>
      <c r="G1189">
        <f t="shared" si="260"/>
        <v>0.98680203045685277</v>
      </c>
      <c r="H1189">
        <f t="shared" si="261"/>
        <v>2</v>
      </c>
      <c r="I1189">
        <f t="shared" si="261"/>
        <v>3</v>
      </c>
      <c r="J1189">
        <f t="shared" si="261"/>
        <v>4</v>
      </c>
      <c r="K1189">
        <f t="shared" si="258"/>
        <v>5</v>
      </c>
      <c r="L1189">
        <f t="shared" si="262"/>
        <v>0</v>
      </c>
      <c r="M1189">
        <f t="shared" si="263"/>
        <v>0</v>
      </c>
      <c r="N1189">
        <f t="shared" si="264"/>
        <v>0</v>
      </c>
      <c r="O1189">
        <f t="shared" si="265"/>
        <v>0</v>
      </c>
      <c r="P1189">
        <f t="shared" si="266"/>
        <v>0</v>
      </c>
      <c r="Q1189">
        <f t="shared" si="267"/>
        <v>0</v>
      </c>
      <c r="R1189">
        <f t="shared" si="268"/>
        <v>1</v>
      </c>
      <c r="S1189">
        <f t="shared" si="269"/>
        <v>0</v>
      </c>
      <c r="V1189">
        <f t="shared" si="259"/>
        <v>0.24900573844199816</v>
      </c>
      <c r="W1189">
        <v>1089.28</v>
      </c>
      <c r="X1189">
        <v>458364982</v>
      </c>
      <c r="Y1189">
        <f>IF(K1188=2,F1189+0.005,IF(K1188=1,F1189,F1189))</f>
        <v>2.9900573844199817E-2</v>
      </c>
    </row>
    <row r="1190" spans="1:25" x14ac:dyDescent="0.25">
      <c r="A1190" s="1">
        <v>39573</v>
      </c>
      <c r="B1190">
        <v>1105.55</v>
      </c>
      <c r="C1190">
        <v>1102.58</v>
      </c>
      <c r="D1190">
        <v>1100.08</v>
      </c>
      <c r="E1190">
        <v>1103.8</v>
      </c>
      <c r="F1190">
        <f t="shared" si="257"/>
        <v>-4.9477635566008114E-3</v>
      </c>
      <c r="G1190">
        <f t="shared" si="260"/>
        <v>0.25055837563451777</v>
      </c>
      <c r="H1190">
        <f t="shared" si="261"/>
        <v>1</v>
      </c>
      <c r="I1190">
        <f t="shared" si="261"/>
        <v>1</v>
      </c>
      <c r="J1190">
        <f t="shared" si="261"/>
        <v>2</v>
      </c>
      <c r="K1190">
        <f t="shared" si="258"/>
        <v>2</v>
      </c>
      <c r="L1190">
        <f t="shared" si="262"/>
        <v>0</v>
      </c>
      <c r="M1190">
        <f t="shared" si="263"/>
        <v>0</v>
      </c>
      <c r="N1190">
        <f t="shared" si="264"/>
        <v>0</v>
      </c>
      <c r="O1190">
        <f t="shared" si="265"/>
        <v>0</v>
      </c>
      <c r="P1190">
        <f t="shared" si="266"/>
        <v>1</v>
      </c>
      <c r="Q1190">
        <f t="shared" si="267"/>
        <v>0</v>
      </c>
      <c r="R1190">
        <f t="shared" si="268"/>
        <v>0</v>
      </c>
      <c r="S1190">
        <f t="shared" si="269"/>
        <v>0</v>
      </c>
      <c r="V1190">
        <f t="shared" si="259"/>
        <v>-4.9477635566008114E-2</v>
      </c>
      <c r="W1190">
        <v>1097.01</v>
      </c>
      <c r="X1190">
        <v>455692381</v>
      </c>
      <c r="Y1190">
        <f>IF(K1189=2,F1190+0.005,IF(K1189=1,F1190,F1190))</f>
        <v>-4.9477635566008114E-3</v>
      </c>
    </row>
    <row r="1191" spans="1:25" x14ac:dyDescent="0.25">
      <c r="A1191" s="1">
        <v>39574</v>
      </c>
      <c r="B1191">
        <v>1100.08</v>
      </c>
      <c r="C1191">
        <v>1101.1600000000001</v>
      </c>
      <c r="D1191">
        <v>1087.02</v>
      </c>
      <c r="E1191">
        <v>1101.96</v>
      </c>
      <c r="F1191">
        <f t="shared" si="257"/>
        <v>-1.1871863864446172E-2</v>
      </c>
      <c r="G1191">
        <f t="shared" si="260"/>
        <v>9.4619289340101526E-2</v>
      </c>
      <c r="H1191">
        <f t="shared" si="261"/>
        <v>1</v>
      </c>
      <c r="I1191">
        <f t="shared" si="261"/>
        <v>1</v>
      </c>
      <c r="J1191">
        <f t="shared" si="261"/>
        <v>1</v>
      </c>
      <c r="K1191">
        <f t="shared" si="258"/>
        <v>1</v>
      </c>
      <c r="L1191">
        <f t="shared" si="262"/>
        <v>0</v>
      </c>
      <c r="M1191">
        <f t="shared" si="263"/>
        <v>0</v>
      </c>
      <c r="N1191">
        <f t="shared" si="264"/>
        <v>1</v>
      </c>
      <c r="O1191">
        <f t="shared" si="265"/>
        <v>0</v>
      </c>
      <c r="P1191">
        <f t="shared" si="266"/>
        <v>0</v>
      </c>
      <c r="Q1191">
        <f t="shared" si="267"/>
        <v>0</v>
      </c>
      <c r="R1191">
        <f t="shared" si="268"/>
        <v>0</v>
      </c>
      <c r="S1191">
        <f t="shared" si="269"/>
        <v>0</v>
      </c>
      <c r="V1191">
        <f t="shared" si="259"/>
        <v>-0.11871863864446172</v>
      </c>
      <c r="W1191">
        <v>1083.1199999999999</v>
      </c>
      <c r="X1191">
        <v>450929151</v>
      </c>
      <c r="Y1191">
        <f>IF(K1190=2,F1191+0.005,IF(K1190=1,F1191,F1191))</f>
        <v>-6.8718638644461724E-3</v>
      </c>
    </row>
    <row r="1192" spans="1:25" x14ac:dyDescent="0.25">
      <c r="A1192" s="1">
        <v>39579</v>
      </c>
      <c r="B1192">
        <v>1087.02</v>
      </c>
      <c r="C1192">
        <v>1075.1199999999999</v>
      </c>
      <c r="D1192">
        <v>1077.29</v>
      </c>
      <c r="E1192">
        <v>1080.57</v>
      </c>
      <c r="F1192">
        <f t="shared" si="257"/>
        <v>-8.9510772570882031E-3</v>
      </c>
      <c r="G1192">
        <f t="shared" si="260"/>
        <v>0.13908629441624365</v>
      </c>
      <c r="H1192">
        <f t="shared" si="261"/>
        <v>1</v>
      </c>
      <c r="I1192">
        <f t="shared" si="261"/>
        <v>1</v>
      </c>
      <c r="J1192">
        <f t="shared" si="261"/>
        <v>1</v>
      </c>
      <c r="K1192">
        <f t="shared" si="258"/>
        <v>1</v>
      </c>
      <c r="L1192">
        <f t="shared" si="262"/>
        <v>0</v>
      </c>
      <c r="M1192">
        <f t="shared" si="263"/>
        <v>0</v>
      </c>
      <c r="N1192">
        <f t="shared" si="264"/>
        <v>0</v>
      </c>
      <c r="O1192">
        <f t="shared" si="265"/>
        <v>1</v>
      </c>
      <c r="P1192">
        <f t="shared" si="266"/>
        <v>0</v>
      </c>
      <c r="Q1192">
        <f t="shared" si="267"/>
        <v>0</v>
      </c>
      <c r="R1192">
        <f t="shared" si="268"/>
        <v>0</v>
      </c>
      <c r="S1192">
        <f t="shared" si="269"/>
        <v>0</v>
      </c>
      <c r="V1192">
        <f t="shared" si="259"/>
        <v>-8.9510772570882025E-2</v>
      </c>
      <c r="W1192">
        <v>1073.74</v>
      </c>
      <c r="X1192">
        <v>446510617</v>
      </c>
      <c r="Y1192">
        <f>IF(K1191=2,F1192+0.005,IF(K1191=1,F1192,F1192))</f>
        <v>-8.9510772570882031E-3</v>
      </c>
    </row>
    <row r="1193" spans="1:25" x14ac:dyDescent="0.25">
      <c r="A1193" s="1">
        <v>39580</v>
      </c>
      <c r="B1193">
        <v>1077.29</v>
      </c>
      <c r="C1193">
        <v>1084.26</v>
      </c>
      <c r="D1193">
        <v>1083.3499999999999</v>
      </c>
      <c r="E1193">
        <v>1086.98</v>
      </c>
      <c r="F1193">
        <f t="shared" si="257"/>
        <v>5.6252262621949017E-3</v>
      </c>
      <c r="G1193">
        <f t="shared" si="260"/>
        <v>0.73035532994923857</v>
      </c>
      <c r="H1193">
        <f t="shared" si="261"/>
        <v>2</v>
      </c>
      <c r="I1193">
        <f t="shared" si="261"/>
        <v>3</v>
      </c>
      <c r="J1193">
        <f t="shared" si="261"/>
        <v>3</v>
      </c>
      <c r="K1193">
        <f t="shared" si="258"/>
        <v>4</v>
      </c>
      <c r="L1193">
        <f t="shared" si="262"/>
        <v>0</v>
      </c>
      <c r="M1193">
        <f t="shared" si="263"/>
        <v>0</v>
      </c>
      <c r="N1193">
        <f t="shared" si="264"/>
        <v>0</v>
      </c>
      <c r="O1193">
        <f t="shared" si="265"/>
        <v>0</v>
      </c>
      <c r="P1193">
        <f t="shared" si="266"/>
        <v>0</v>
      </c>
      <c r="Q1193">
        <f t="shared" si="267"/>
        <v>0</v>
      </c>
      <c r="R1193">
        <f t="shared" si="268"/>
        <v>1</v>
      </c>
      <c r="S1193">
        <f t="shared" si="269"/>
        <v>0</v>
      </c>
      <c r="V1193">
        <f t="shared" si="259"/>
        <v>5.6252262621949017E-2</v>
      </c>
      <c r="W1193">
        <v>1081.7</v>
      </c>
      <c r="X1193">
        <v>448895544</v>
      </c>
      <c r="Y1193">
        <f>IF(K1192=2,F1193+0.005,IF(K1192=1,F1193,F1193))</f>
        <v>5.6252262621949017E-3</v>
      </c>
    </row>
    <row r="1194" spans="1:25" x14ac:dyDescent="0.25">
      <c r="A1194" s="1">
        <v>39581</v>
      </c>
      <c r="B1194">
        <v>1083.3499999999999</v>
      </c>
      <c r="C1194">
        <v>1096.6600000000001</v>
      </c>
      <c r="D1194">
        <v>1083.3800000000001</v>
      </c>
      <c r="E1194">
        <v>1097.27</v>
      </c>
      <c r="F1194">
        <f t="shared" si="257"/>
        <v>2.7691881663543723E-5</v>
      </c>
      <c r="G1194">
        <f t="shared" si="260"/>
        <v>0.4663959390862944</v>
      </c>
      <c r="H1194">
        <f t="shared" si="261"/>
        <v>1</v>
      </c>
      <c r="I1194">
        <f t="shared" si="261"/>
        <v>2</v>
      </c>
      <c r="J1194">
        <f t="shared" si="261"/>
        <v>2</v>
      </c>
      <c r="K1194">
        <f t="shared" si="258"/>
        <v>3</v>
      </c>
      <c r="L1194">
        <f t="shared" si="262"/>
        <v>0</v>
      </c>
      <c r="M1194">
        <f t="shared" si="263"/>
        <v>0</v>
      </c>
      <c r="N1194">
        <f t="shared" si="264"/>
        <v>0</v>
      </c>
      <c r="O1194">
        <f t="shared" si="265"/>
        <v>0</v>
      </c>
      <c r="P1194">
        <f t="shared" si="266"/>
        <v>0</v>
      </c>
      <c r="Q1194">
        <f t="shared" si="267"/>
        <v>1</v>
      </c>
      <c r="R1194">
        <f t="shared" si="268"/>
        <v>0</v>
      </c>
      <c r="S1194">
        <f t="shared" si="269"/>
        <v>0</v>
      </c>
      <c r="V1194">
        <f t="shared" si="259"/>
        <v>2.7691881663543725E-4</v>
      </c>
      <c r="W1194">
        <v>1080.93</v>
      </c>
      <c r="X1194">
        <v>447850484</v>
      </c>
      <c r="Y1194">
        <f>IF(K1193=2,F1194+0.005,IF(K1193=1,F1194,F1194))</f>
        <v>2.7691881663543723E-5</v>
      </c>
    </row>
    <row r="1195" spans="1:25" x14ac:dyDescent="0.25">
      <c r="A1195" s="1">
        <v>39582</v>
      </c>
      <c r="B1195">
        <v>1083.3800000000001</v>
      </c>
      <c r="C1195">
        <v>1085.28</v>
      </c>
      <c r="D1195">
        <v>1100.4100000000001</v>
      </c>
      <c r="E1195">
        <v>1100.4100000000001</v>
      </c>
      <c r="F1195">
        <f t="shared" si="257"/>
        <v>1.5719322859938316E-2</v>
      </c>
      <c r="G1195">
        <f t="shared" si="260"/>
        <v>0.94274111675126904</v>
      </c>
      <c r="H1195">
        <f t="shared" si="261"/>
        <v>2</v>
      </c>
      <c r="I1195">
        <f t="shared" si="261"/>
        <v>3</v>
      </c>
      <c r="J1195">
        <f t="shared" si="261"/>
        <v>4</v>
      </c>
      <c r="K1195">
        <f t="shared" si="258"/>
        <v>5</v>
      </c>
      <c r="L1195">
        <f t="shared" si="262"/>
        <v>0</v>
      </c>
      <c r="M1195">
        <f t="shared" si="263"/>
        <v>0</v>
      </c>
      <c r="N1195">
        <f t="shared" si="264"/>
        <v>0</v>
      </c>
      <c r="O1195">
        <f t="shared" si="265"/>
        <v>0</v>
      </c>
      <c r="P1195">
        <f t="shared" si="266"/>
        <v>0</v>
      </c>
      <c r="Q1195">
        <f t="shared" si="267"/>
        <v>0</v>
      </c>
      <c r="R1195">
        <f t="shared" si="268"/>
        <v>1</v>
      </c>
      <c r="S1195">
        <f t="shared" si="269"/>
        <v>0</v>
      </c>
      <c r="V1195">
        <f t="shared" si="259"/>
        <v>0.15719322859938317</v>
      </c>
      <c r="W1195">
        <v>1083.1099999999999</v>
      </c>
      <c r="X1195">
        <v>455319535</v>
      </c>
      <c r="Y1195">
        <f>IF(K1194=2,F1195+0.005,IF(K1194=1,F1195,F1195))</f>
        <v>1.5719322859938316E-2</v>
      </c>
    </row>
    <row r="1196" spans="1:25" x14ac:dyDescent="0.25">
      <c r="A1196" s="1">
        <v>39583</v>
      </c>
      <c r="B1196">
        <v>1100.4100000000001</v>
      </c>
      <c r="C1196">
        <v>1098.9100000000001</v>
      </c>
      <c r="D1196">
        <v>1099.03</v>
      </c>
      <c r="E1196">
        <v>1105.25</v>
      </c>
      <c r="F1196">
        <f t="shared" si="257"/>
        <v>-1.2540780254633355E-3</v>
      </c>
      <c r="G1196">
        <f t="shared" si="260"/>
        <v>0.4</v>
      </c>
      <c r="H1196">
        <f t="shared" si="261"/>
        <v>1</v>
      </c>
      <c r="I1196">
        <f t="shared" si="261"/>
        <v>2</v>
      </c>
      <c r="J1196">
        <f t="shared" si="261"/>
        <v>2</v>
      </c>
      <c r="K1196">
        <f t="shared" si="258"/>
        <v>2</v>
      </c>
      <c r="L1196">
        <f t="shared" si="262"/>
        <v>0</v>
      </c>
      <c r="M1196">
        <f t="shared" si="263"/>
        <v>0</v>
      </c>
      <c r="N1196">
        <f t="shared" si="264"/>
        <v>0</v>
      </c>
      <c r="O1196">
        <f t="shared" si="265"/>
        <v>0</v>
      </c>
      <c r="P1196">
        <f t="shared" si="266"/>
        <v>1</v>
      </c>
      <c r="Q1196">
        <f t="shared" si="267"/>
        <v>0</v>
      </c>
      <c r="R1196">
        <f t="shared" si="268"/>
        <v>0</v>
      </c>
      <c r="S1196">
        <f t="shared" si="269"/>
        <v>0</v>
      </c>
      <c r="V1196">
        <f t="shared" si="259"/>
        <v>-1.2540780254633354E-2</v>
      </c>
      <c r="W1196">
        <v>1094.96</v>
      </c>
      <c r="X1196">
        <v>453732171</v>
      </c>
      <c r="Y1196">
        <f>IF(K1195=2,F1196+0.005,IF(K1195=1,F1196,F1196))</f>
        <v>-1.2540780254633355E-3</v>
      </c>
    </row>
    <row r="1197" spans="1:25" x14ac:dyDescent="0.25">
      <c r="A1197" s="1">
        <v>39586</v>
      </c>
      <c r="B1197">
        <v>1099.03</v>
      </c>
      <c r="C1197">
        <v>1094.6199999999999</v>
      </c>
      <c r="D1197">
        <v>1093.03</v>
      </c>
      <c r="E1197">
        <v>1096.1300000000001</v>
      </c>
      <c r="F1197">
        <f t="shared" si="257"/>
        <v>-5.4593596171169127E-3</v>
      </c>
      <c r="G1197">
        <f t="shared" si="260"/>
        <v>0.23370558375634518</v>
      </c>
      <c r="H1197">
        <f t="shared" si="261"/>
        <v>1</v>
      </c>
      <c r="I1197">
        <f t="shared" si="261"/>
        <v>1</v>
      </c>
      <c r="J1197">
        <f t="shared" si="261"/>
        <v>1</v>
      </c>
      <c r="K1197">
        <f t="shared" si="258"/>
        <v>2</v>
      </c>
      <c r="L1197">
        <f t="shared" si="262"/>
        <v>0</v>
      </c>
      <c r="M1197">
        <f t="shared" si="263"/>
        <v>0</v>
      </c>
      <c r="N1197">
        <f t="shared" si="264"/>
        <v>0</v>
      </c>
      <c r="O1197">
        <f t="shared" si="265"/>
        <v>1</v>
      </c>
      <c r="P1197">
        <f t="shared" si="266"/>
        <v>0</v>
      </c>
      <c r="Q1197">
        <f t="shared" si="267"/>
        <v>0</v>
      </c>
      <c r="R1197">
        <f t="shared" si="268"/>
        <v>0</v>
      </c>
      <c r="S1197">
        <f t="shared" si="269"/>
        <v>0</v>
      </c>
      <c r="V1197">
        <f t="shared" si="259"/>
        <v>-5.4593596171169129E-2</v>
      </c>
      <c r="W1197">
        <v>1088.78</v>
      </c>
      <c r="X1197">
        <v>451221993</v>
      </c>
      <c r="Y1197">
        <f>IF(K1196=2,F1197+0.005,IF(K1196=1,F1197,F1197))</f>
        <v>-4.5935961711691259E-4</v>
      </c>
    </row>
    <row r="1198" spans="1:25" x14ac:dyDescent="0.25">
      <c r="A1198" s="1">
        <v>39587</v>
      </c>
      <c r="B1198">
        <v>1093.03</v>
      </c>
      <c r="C1198">
        <v>1096.5999999999999</v>
      </c>
      <c r="D1198">
        <v>1107.73</v>
      </c>
      <c r="E1198">
        <v>1110.6300000000001</v>
      </c>
      <c r="F1198">
        <f t="shared" si="257"/>
        <v>1.3448853187927181E-2</v>
      </c>
      <c r="G1198">
        <f t="shared" si="260"/>
        <v>0.91512690355329951</v>
      </c>
      <c r="H1198">
        <f t="shared" si="261"/>
        <v>2</v>
      </c>
      <c r="I1198">
        <f t="shared" si="261"/>
        <v>3</v>
      </c>
      <c r="J1198">
        <f t="shared" si="261"/>
        <v>4</v>
      </c>
      <c r="K1198">
        <f t="shared" si="258"/>
        <v>5</v>
      </c>
      <c r="L1198">
        <f t="shared" si="262"/>
        <v>0</v>
      </c>
      <c r="M1198">
        <f t="shared" si="263"/>
        <v>0</v>
      </c>
      <c r="N1198">
        <f t="shared" si="264"/>
        <v>0</v>
      </c>
      <c r="O1198">
        <f t="shared" si="265"/>
        <v>0</v>
      </c>
      <c r="P1198">
        <f t="shared" si="266"/>
        <v>0</v>
      </c>
      <c r="Q1198">
        <f t="shared" si="267"/>
        <v>0</v>
      </c>
      <c r="R1198">
        <f t="shared" si="268"/>
        <v>1</v>
      </c>
      <c r="S1198">
        <f t="shared" si="269"/>
        <v>0</v>
      </c>
      <c r="V1198">
        <f t="shared" si="259"/>
        <v>0.13448853187927182</v>
      </c>
      <c r="W1198">
        <v>1094.47</v>
      </c>
      <c r="X1198">
        <v>455868530</v>
      </c>
      <c r="Y1198">
        <f>IF(K1197=2,F1198+0.005,IF(K1197=1,F1198,F1198))</f>
        <v>1.8448853187927182E-2</v>
      </c>
    </row>
    <row r="1199" spans="1:25" x14ac:dyDescent="0.25">
      <c r="A1199" s="1">
        <v>39588</v>
      </c>
      <c r="B1199">
        <v>1107.73</v>
      </c>
      <c r="C1199">
        <v>1102.8800000000001</v>
      </c>
      <c r="D1199">
        <v>1087.5999999999999</v>
      </c>
      <c r="E1199">
        <v>1105.77</v>
      </c>
      <c r="F1199">
        <f t="shared" si="257"/>
        <v>-1.8172298303738375E-2</v>
      </c>
      <c r="G1199">
        <f t="shared" si="260"/>
        <v>4.3045685279187819E-2</v>
      </c>
      <c r="H1199">
        <f t="shared" si="261"/>
        <v>1</v>
      </c>
      <c r="I1199">
        <f t="shared" si="261"/>
        <v>1</v>
      </c>
      <c r="J1199">
        <f t="shared" si="261"/>
        <v>1</v>
      </c>
      <c r="K1199">
        <f t="shared" si="258"/>
        <v>1</v>
      </c>
      <c r="L1199">
        <f t="shared" si="262"/>
        <v>0</v>
      </c>
      <c r="M1199">
        <f t="shared" si="263"/>
        <v>0</v>
      </c>
      <c r="N1199">
        <f t="shared" si="264"/>
        <v>0</v>
      </c>
      <c r="O1199">
        <f t="shared" si="265"/>
        <v>0</v>
      </c>
      <c r="P1199">
        <f t="shared" si="266"/>
        <v>0</v>
      </c>
      <c r="Q1199">
        <f t="shared" si="267"/>
        <v>1</v>
      </c>
      <c r="R1199">
        <f t="shared" si="268"/>
        <v>0</v>
      </c>
      <c r="S1199">
        <f t="shared" si="269"/>
        <v>0</v>
      </c>
      <c r="V1199">
        <f t="shared" si="259"/>
        <v>-0.18172298303738374</v>
      </c>
      <c r="W1199">
        <v>1085.77</v>
      </c>
      <c r="X1199">
        <v>447413390</v>
      </c>
      <c r="Y1199">
        <f>IF(K1198=2,F1199+0.005,IF(K1198=1,F1199,F1199))</f>
        <v>-1.8172298303738375E-2</v>
      </c>
    </row>
    <row r="1200" spans="1:25" x14ac:dyDescent="0.25">
      <c r="A1200" s="1">
        <v>39589</v>
      </c>
      <c r="B1200">
        <v>1087.5999999999999</v>
      </c>
      <c r="C1200">
        <v>1092.02</v>
      </c>
      <c r="D1200">
        <v>1101.6500000000001</v>
      </c>
      <c r="E1200">
        <v>1114.3399999999999</v>
      </c>
      <c r="F1200">
        <f t="shared" si="257"/>
        <v>1.2918352335417601E-2</v>
      </c>
      <c r="G1200">
        <f t="shared" si="260"/>
        <v>0.90741116751269035</v>
      </c>
      <c r="H1200">
        <f t="shared" si="261"/>
        <v>2</v>
      </c>
      <c r="I1200">
        <f t="shared" si="261"/>
        <v>3</v>
      </c>
      <c r="J1200">
        <f t="shared" si="261"/>
        <v>4</v>
      </c>
      <c r="K1200">
        <f t="shared" si="258"/>
        <v>5</v>
      </c>
      <c r="L1200">
        <f t="shared" si="262"/>
        <v>0</v>
      </c>
      <c r="M1200">
        <f t="shared" si="263"/>
        <v>0</v>
      </c>
      <c r="N1200">
        <f t="shared" si="264"/>
        <v>0</v>
      </c>
      <c r="O1200">
        <f t="shared" si="265"/>
        <v>0</v>
      </c>
      <c r="P1200">
        <f t="shared" si="266"/>
        <v>0</v>
      </c>
      <c r="Q1200">
        <f t="shared" si="267"/>
        <v>0</v>
      </c>
      <c r="R1200">
        <f t="shared" si="268"/>
        <v>1</v>
      </c>
      <c r="S1200">
        <f t="shared" si="269"/>
        <v>0</v>
      </c>
      <c r="V1200">
        <f t="shared" si="259"/>
        <v>0.12918352335417602</v>
      </c>
      <c r="W1200">
        <v>1092.02</v>
      </c>
      <c r="X1200">
        <v>451063185</v>
      </c>
      <c r="Y1200">
        <f>IF(K1199=2,F1200+0.005,IF(K1199=1,F1200,F1200))</f>
        <v>1.2918352335417601E-2</v>
      </c>
    </row>
    <row r="1201" spans="1:25" x14ac:dyDescent="0.25">
      <c r="A1201" s="1">
        <v>39590</v>
      </c>
      <c r="B1201">
        <v>1101.6500000000001</v>
      </c>
      <c r="C1201">
        <v>1093.52</v>
      </c>
      <c r="D1201">
        <v>1101.2</v>
      </c>
      <c r="E1201">
        <v>1103.06</v>
      </c>
      <c r="F1201">
        <f t="shared" si="257"/>
        <v>-4.0847819180324553E-4</v>
      </c>
      <c r="G1201">
        <f t="shared" si="260"/>
        <v>0.44304568527918781</v>
      </c>
      <c r="H1201">
        <f t="shared" si="261"/>
        <v>1</v>
      </c>
      <c r="I1201">
        <f t="shared" si="261"/>
        <v>2</v>
      </c>
      <c r="J1201">
        <f t="shared" si="261"/>
        <v>2</v>
      </c>
      <c r="K1201">
        <f t="shared" si="258"/>
        <v>3</v>
      </c>
      <c r="L1201">
        <f t="shared" si="262"/>
        <v>0</v>
      </c>
      <c r="M1201">
        <f t="shared" si="263"/>
        <v>0</v>
      </c>
      <c r="N1201">
        <f t="shared" si="264"/>
        <v>0</v>
      </c>
      <c r="O1201">
        <f t="shared" si="265"/>
        <v>0</v>
      </c>
      <c r="P1201">
        <f t="shared" si="266"/>
        <v>1</v>
      </c>
      <c r="Q1201">
        <f t="shared" si="267"/>
        <v>0</v>
      </c>
      <c r="R1201">
        <f t="shared" si="268"/>
        <v>0</v>
      </c>
      <c r="S1201">
        <f t="shared" si="269"/>
        <v>0</v>
      </c>
      <c r="V1201">
        <f t="shared" si="259"/>
        <v>-4.0847819180324556E-3</v>
      </c>
      <c r="W1201">
        <v>1091.9000000000001</v>
      </c>
      <c r="X1201">
        <v>450797215</v>
      </c>
      <c r="Y1201">
        <f>IF(K1200=2,F1201+0.005,IF(K1200=1,F1201,F1201))</f>
        <v>-4.0847819180324553E-4</v>
      </c>
    </row>
    <row r="1202" spans="1:25" x14ac:dyDescent="0.25">
      <c r="A1202" s="1">
        <v>39593</v>
      </c>
      <c r="B1202">
        <v>1101.2</v>
      </c>
      <c r="C1202">
        <v>1090.28</v>
      </c>
      <c r="D1202">
        <v>1087.21</v>
      </c>
      <c r="E1202">
        <v>1092.69</v>
      </c>
      <c r="F1202">
        <f t="shared" si="257"/>
        <v>-1.2704322557210324E-2</v>
      </c>
      <c r="G1202">
        <f t="shared" si="260"/>
        <v>8.6294416243654817E-2</v>
      </c>
      <c r="H1202">
        <f t="shared" si="261"/>
        <v>1</v>
      </c>
      <c r="I1202">
        <f t="shared" si="261"/>
        <v>1</v>
      </c>
      <c r="J1202">
        <f t="shared" si="261"/>
        <v>1</v>
      </c>
      <c r="K1202">
        <f t="shared" si="258"/>
        <v>1</v>
      </c>
      <c r="L1202">
        <f t="shared" si="262"/>
        <v>0</v>
      </c>
      <c r="M1202">
        <f t="shared" si="263"/>
        <v>0</v>
      </c>
      <c r="N1202">
        <f t="shared" si="264"/>
        <v>0</v>
      </c>
      <c r="O1202">
        <f t="shared" si="265"/>
        <v>1</v>
      </c>
      <c r="P1202">
        <f t="shared" si="266"/>
        <v>0</v>
      </c>
      <c r="Q1202">
        <f t="shared" si="267"/>
        <v>0</v>
      </c>
      <c r="R1202">
        <f t="shared" si="268"/>
        <v>0</v>
      </c>
      <c r="S1202">
        <f t="shared" si="269"/>
        <v>0</v>
      </c>
      <c r="V1202">
        <f t="shared" si="259"/>
        <v>-0.12704322557210324</v>
      </c>
      <c r="W1202">
        <v>1082.52</v>
      </c>
      <c r="X1202">
        <v>445241739</v>
      </c>
      <c r="Y1202">
        <f>IF(K1201=2,F1202+0.005,IF(K1201=1,F1202,F1202))</f>
        <v>-1.2704322557210324E-2</v>
      </c>
    </row>
    <row r="1203" spans="1:25" x14ac:dyDescent="0.25">
      <c r="A1203" s="1">
        <v>39594</v>
      </c>
      <c r="B1203">
        <v>1087.21</v>
      </c>
      <c r="C1203">
        <v>1086.8599999999999</v>
      </c>
      <c r="D1203">
        <v>1088.6600000000001</v>
      </c>
      <c r="E1203">
        <v>1092.02</v>
      </c>
      <c r="F1203">
        <f t="shared" si="257"/>
        <v>1.3336889837290361E-3</v>
      </c>
      <c r="G1203">
        <f t="shared" si="260"/>
        <v>0.5439593908629442</v>
      </c>
      <c r="H1203">
        <f t="shared" si="261"/>
        <v>2</v>
      </c>
      <c r="I1203">
        <f t="shared" si="261"/>
        <v>2</v>
      </c>
      <c r="J1203">
        <f t="shared" si="261"/>
        <v>3</v>
      </c>
      <c r="K1203">
        <f t="shared" si="258"/>
        <v>3</v>
      </c>
      <c r="L1203">
        <f t="shared" si="262"/>
        <v>0</v>
      </c>
      <c r="M1203">
        <f t="shared" si="263"/>
        <v>0</v>
      </c>
      <c r="N1203">
        <f t="shared" si="264"/>
        <v>0</v>
      </c>
      <c r="O1203">
        <f t="shared" si="265"/>
        <v>0</v>
      </c>
      <c r="P1203">
        <f t="shared" si="266"/>
        <v>0</v>
      </c>
      <c r="Q1203">
        <f t="shared" si="267"/>
        <v>0</v>
      </c>
      <c r="R1203">
        <f t="shared" si="268"/>
        <v>0</v>
      </c>
      <c r="S1203">
        <f t="shared" si="269"/>
        <v>1</v>
      </c>
      <c r="V1203">
        <f t="shared" si="259"/>
        <v>1.3336889837290361E-2</v>
      </c>
      <c r="W1203">
        <v>1082.17</v>
      </c>
      <c r="X1203">
        <v>447415963</v>
      </c>
      <c r="Y1203">
        <f>IF(K1202=2,F1203+0.005,IF(K1202=1,F1203,F1203))</f>
        <v>1.3336889837290361E-3</v>
      </c>
    </row>
    <row r="1204" spans="1:25" x14ac:dyDescent="0.25">
      <c r="A1204" s="1">
        <v>39595</v>
      </c>
      <c r="B1204">
        <v>1088.6600000000001</v>
      </c>
      <c r="C1204">
        <v>1098.72</v>
      </c>
      <c r="D1204">
        <v>1103.47</v>
      </c>
      <c r="E1204">
        <v>1104.1400000000001</v>
      </c>
      <c r="F1204">
        <f t="shared" si="257"/>
        <v>1.36038799992651E-2</v>
      </c>
      <c r="G1204">
        <f t="shared" si="260"/>
        <v>0.91736040609137059</v>
      </c>
      <c r="H1204">
        <f t="shared" si="261"/>
        <v>2</v>
      </c>
      <c r="I1204">
        <f t="shared" si="261"/>
        <v>3</v>
      </c>
      <c r="J1204">
        <f t="shared" si="261"/>
        <v>4</v>
      </c>
      <c r="K1204">
        <f t="shared" si="258"/>
        <v>5</v>
      </c>
      <c r="L1204">
        <f t="shared" si="262"/>
        <v>0</v>
      </c>
      <c r="M1204">
        <f t="shared" si="263"/>
        <v>1</v>
      </c>
      <c r="N1204">
        <f t="shared" si="264"/>
        <v>0</v>
      </c>
      <c r="O1204">
        <f t="shared" si="265"/>
        <v>0</v>
      </c>
      <c r="P1204">
        <f t="shared" si="266"/>
        <v>0</v>
      </c>
      <c r="Q1204">
        <f t="shared" si="267"/>
        <v>0</v>
      </c>
      <c r="R1204">
        <f t="shared" si="268"/>
        <v>0</v>
      </c>
      <c r="S1204">
        <f t="shared" si="269"/>
        <v>0</v>
      </c>
      <c r="V1204">
        <f t="shared" si="259"/>
        <v>0.136038799992651</v>
      </c>
      <c r="W1204">
        <v>1093.8</v>
      </c>
      <c r="X1204">
        <v>455742279</v>
      </c>
      <c r="Y1204">
        <f>IF(K1203=2,F1204+0.005,IF(K1203=1,F1204,F1204))</f>
        <v>1.36038799992651E-2</v>
      </c>
    </row>
    <row r="1205" spans="1:25" x14ac:dyDescent="0.25">
      <c r="A1205" s="1">
        <v>39596</v>
      </c>
      <c r="B1205">
        <v>1103.47</v>
      </c>
      <c r="C1205">
        <v>1101.01</v>
      </c>
      <c r="D1205">
        <v>1108.82</v>
      </c>
      <c r="E1205">
        <v>1115.03</v>
      </c>
      <c r="F1205">
        <f t="shared" si="257"/>
        <v>4.8483420482658421E-3</v>
      </c>
      <c r="G1205">
        <f t="shared" si="260"/>
        <v>0.70172588832487315</v>
      </c>
      <c r="H1205">
        <f t="shared" si="261"/>
        <v>2</v>
      </c>
      <c r="I1205">
        <f t="shared" si="261"/>
        <v>3</v>
      </c>
      <c r="J1205">
        <f t="shared" si="261"/>
        <v>3</v>
      </c>
      <c r="K1205">
        <f t="shared" si="258"/>
        <v>4</v>
      </c>
      <c r="L1205">
        <f t="shared" si="262"/>
        <v>0</v>
      </c>
      <c r="M1205">
        <f t="shared" si="263"/>
        <v>1</v>
      </c>
      <c r="N1205">
        <f t="shared" si="264"/>
        <v>0</v>
      </c>
      <c r="O1205">
        <f t="shared" si="265"/>
        <v>0</v>
      </c>
      <c r="P1205">
        <f t="shared" si="266"/>
        <v>0</v>
      </c>
      <c r="Q1205">
        <f t="shared" si="267"/>
        <v>0</v>
      </c>
      <c r="R1205">
        <f t="shared" si="268"/>
        <v>0</v>
      </c>
      <c r="S1205">
        <f t="shared" si="269"/>
        <v>0</v>
      </c>
      <c r="V1205">
        <f t="shared" si="259"/>
        <v>4.8483420482658419E-2</v>
      </c>
      <c r="W1205">
        <v>1098.21</v>
      </c>
      <c r="X1205">
        <v>457567292</v>
      </c>
      <c r="Y1205">
        <f>IF(K1204=2,F1205+0.005,IF(K1204=1,F1205,F1205))</f>
        <v>4.8483420482658421E-3</v>
      </c>
    </row>
    <row r="1206" spans="1:25" x14ac:dyDescent="0.25">
      <c r="A1206" s="1">
        <v>39597</v>
      </c>
      <c r="B1206">
        <v>1108.82</v>
      </c>
      <c r="C1206">
        <v>1112.8</v>
      </c>
      <c r="D1206">
        <v>1117.6300000000001</v>
      </c>
      <c r="E1206">
        <v>1121.1099999999999</v>
      </c>
      <c r="F1206">
        <f t="shared" si="257"/>
        <v>7.9453833805308103E-3</v>
      </c>
      <c r="G1206">
        <f t="shared" si="260"/>
        <v>0.8117766497461929</v>
      </c>
      <c r="H1206">
        <f t="shared" si="261"/>
        <v>2</v>
      </c>
      <c r="I1206">
        <f t="shared" si="261"/>
        <v>3</v>
      </c>
      <c r="J1206">
        <f t="shared" si="261"/>
        <v>4</v>
      </c>
      <c r="K1206">
        <f t="shared" si="258"/>
        <v>5</v>
      </c>
      <c r="L1206">
        <f t="shared" si="262"/>
        <v>0</v>
      </c>
      <c r="M1206">
        <f t="shared" si="263"/>
        <v>1</v>
      </c>
      <c r="N1206">
        <f t="shared" si="264"/>
        <v>0</v>
      </c>
      <c r="O1206">
        <f t="shared" si="265"/>
        <v>0</v>
      </c>
      <c r="P1206">
        <f t="shared" si="266"/>
        <v>0</v>
      </c>
      <c r="Q1206">
        <f t="shared" si="267"/>
        <v>0</v>
      </c>
      <c r="R1206">
        <f t="shared" si="268"/>
        <v>0</v>
      </c>
      <c r="S1206">
        <f t="shared" si="269"/>
        <v>0</v>
      </c>
      <c r="V1206">
        <f t="shared" si="259"/>
        <v>7.9453833805308099E-2</v>
      </c>
      <c r="W1206">
        <v>1111.3699999999999</v>
      </c>
      <c r="X1206">
        <v>458837852</v>
      </c>
      <c r="Y1206">
        <f>IF(K1205=2,F1206+0.005,IF(K1205=1,F1206,F1206))</f>
        <v>7.9453833805308103E-3</v>
      </c>
    </row>
    <row r="1207" spans="1:25" x14ac:dyDescent="0.25">
      <c r="A1207" s="1">
        <v>39600</v>
      </c>
      <c r="B1207">
        <v>1117.6300000000001</v>
      </c>
      <c r="C1207">
        <v>1124.83</v>
      </c>
      <c r="D1207">
        <v>1122.2</v>
      </c>
      <c r="E1207">
        <v>1129.1400000000001</v>
      </c>
      <c r="F1207">
        <f t="shared" si="257"/>
        <v>4.0890097796228951E-3</v>
      </c>
      <c r="G1207">
        <f t="shared" si="260"/>
        <v>0.67147208121827406</v>
      </c>
      <c r="H1207">
        <f t="shared" si="261"/>
        <v>2</v>
      </c>
      <c r="I1207">
        <f t="shared" si="261"/>
        <v>3</v>
      </c>
      <c r="J1207">
        <f t="shared" si="261"/>
        <v>3</v>
      </c>
      <c r="K1207">
        <f t="shared" si="258"/>
        <v>4</v>
      </c>
      <c r="L1207">
        <f t="shared" si="262"/>
        <v>1</v>
      </c>
      <c r="M1207">
        <f t="shared" si="263"/>
        <v>0</v>
      </c>
      <c r="N1207">
        <f t="shared" si="264"/>
        <v>0</v>
      </c>
      <c r="O1207">
        <f t="shared" si="265"/>
        <v>0</v>
      </c>
      <c r="P1207">
        <f t="shared" si="266"/>
        <v>0</v>
      </c>
      <c r="Q1207">
        <f t="shared" si="267"/>
        <v>0</v>
      </c>
      <c r="R1207">
        <f t="shared" si="268"/>
        <v>0</v>
      </c>
      <c r="S1207">
        <f t="shared" si="269"/>
        <v>0</v>
      </c>
      <c r="V1207">
        <f t="shared" si="259"/>
        <v>4.0890097796228951E-2</v>
      </c>
      <c r="W1207">
        <v>1122.2</v>
      </c>
      <c r="X1207">
        <v>460640052</v>
      </c>
      <c r="Y1207">
        <f>IF(K1206=2,F1207+0.005,IF(K1206=1,F1207,F1207))</f>
        <v>4.0890097796228951E-3</v>
      </c>
    </row>
    <row r="1208" spans="1:25" x14ac:dyDescent="0.25">
      <c r="A1208" s="1">
        <v>39601</v>
      </c>
      <c r="B1208">
        <v>1122.2</v>
      </c>
      <c r="C1208">
        <v>1122.82</v>
      </c>
      <c r="D1208">
        <v>1111.1400000000001</v>
      </c>
      <c r="E1208">
        <v>1124.93</v>
      </c>
      <c r="F1208">
        <f t="shared" si="257"/>
        <v>-9.8556407057565007E-3</v>
      </c>
      <c r="G1208">
        <f t="shared" si="260"/>
        <v>0.12020304568527919</v>
      </c>
      <c r="H1208">
        <f t="shared" si="261"/>
        <v>1</v>
      </c>
      <c r="I1208">
        <f t="shared" si="261"/>
        <v>1</v>
      </c>
      <c r="J1208">
        <f t="shared" si="261"/>
        <v>1</v>
      </c>
      <c r="K1208">
        <f t="shared" si="258"/>
        <v>1</v>
      </c>
      <c r="L1208">
        <f t="shared" si="262"/>
        <v>0</v>
      </c>
      <c r="M1208">
        <f t="shared" si="263"/>
        <v>0</v>
      </c>
      <c r="N1208">
        <f t="shared" si="264"/>
        <v>0</v>
      </c>
      <c r="O1208">
        <f t="shared" si="265"/>
        <v>0</v>
      </c>
      <c r="P1208">
        <f t="shared" si="266"/>
        <v>0</v>
      </c>
      <c r="Q1208">
        <f t="shared" si="267"/>
        <v>1</v>
      </c>
      <c r="R1208">
        <f t="shared" si="268"/>
        <v>0</v>
      </c>
      <c r="S1208">
        <f t="shared" si="269"/>
        <v>0</v>
      </c>
      <c r="V1208">
        <f t="shared" si="259"/>
        <v>-9.8556407057565007E-2</v>
      </c>
      <c r="W1208">
        <v>1110.22</v>
      </c>
      <c r="X1208">
        <v>457506525</v>
      </c>
      <c r="Y1208">
        <f>IF(K1207=2,F1208+0.005,IF(K1207=1,F1208,F1208))</f>
        <v>-9.8556407057565007E-3</v>
      </c>
    </row>
    <row r="1209" spans="1:25" x14ac:dyDescent="0.25">
      <c r="A1209" s="1">
        <v>39602</v>
      </c>
      <c r="B1209">
        <v>1111.1400000000001</v>
      </c>
      <c r="C1209">
        <v>1109.47</v>
      </c>
      <c r="D1209">
        <v>1118.45</v>
      </c>
      <c r="E1209">
        <v>1121.18</v>
      </c>
      <c r="F1209">
        <f t="shared" si="257"/>
        <v>6.5788289504472384E-3</v>
      </c>
      <c r="G1209">
        <f t="shared" si="260"/>
        <v>0.76751269035532999</v>
      </c>
      <c r="H1209">
        <f t="shared" si="261"/>
        <v>2</v>
      </c>
      <c r="I1209">
        <f t="shared" si="261"/>
        <v>3</v>
      </c>
      <c r="J1209">
        <f t="shared" si="261"/>
        <v>4</v>
      </c>
      <c r="K1209">
        <f t="shared" si="258"/>
        <v>4</v>
      </c>
      <c r="L1209">
        <f t="shared" si="262"/>
        <v>0</v>
      </c>
      <c r="M1209">
        <f t="shared" si="263"/>
        <v>0</v>
      </c>
      <c r="N1209">
        <f t="shared" si="264"/>
        <v>0</v>
      </c>
      <c r="O1209">
        <f t="shared" si="265"/>
        <v>0</v>
      </c>
      <c r="P1209">
        <f t="shared" si="266"/>
        <v>0</v>
      </c>
      <c r="Q1209">
        <f t="shared" si="267"/>
        <v>0</v>
      </c>
      <c r="R1209">
        <f t="shared" si="268"/>
        <v>1</v>
      </c>
      <c r="S1209">
        <f t="shared" si="269"/>
        <v>0</v>
      </c>
      <c r="V1209">
        <f t="shared" si="259"/>
        <v>6.578828950447238E-2</v>
      </c>
      <c r="W1209">
        <v>1108.21</v>
      </c>
      <c r="X1209">
        <v>461144870</v>
      </c>
      <c r="Y1209">
        <f>IF(K1208=2,F1209+0.005,IF(K1208=1,F1209,F1209))</f>
        <v>6.5788289504472384E-3</v>
      </c>
    </row>
    <row r="1210" spans="1:25" x14ac:dyDescent="0.25">
      <c r="A1210" s="1">
        <v>39603</v>
      </c>
      <c r="B1210">
        <v>1118.45</v>
      </c>
      <c r="C1210">
        <v>1117.1300000000001</v>
      </c>
      <c r="D1210">
        <v>1114.96</v>
      </c>
      <c r="E1210">
        <v>1122.8499999999999</v>
      </c>
      <c r="F1210">
        <f t="shared" si="257"/>
        <v>-3.1203898252045322E-3</v>
      </c>
      <c r="G1210">
        <f t="shared" si="260"/>
        <v>0.31390862944162434</v>
      </c>
      <c r="H1210">
        <f t="shared" si="261"/>
        <v>1</v>
      </c>
      <c r="I1210">
        <f t="shared" si="261"/>
        <v>1</v>
      </c>
      <c r="J1210">
        <f t="shared" si="261"/>
        <v>2</v>
      </c>
      <c r="K1210">
        <f t="shared" si="258"/>
        <v>2</v>
      </c>
      <c r="L1210">
        <f t="shared" si="262"/>
        <v>0</v>
      </c>
      <c r="M1210">
        <f t="shared" si="263"/>
        <v>0</v>
      </c>
      <c r="N1210">
        <f t="shared" si="264"/>
        <v>0</v>
      </c>
      <c r="O1210">
        <f t="shared" si="265"/>
        <v>0</v>
      </c>
      <c r="P1210">
        <f t="shared" si="266"/>
        <v>0</v>
      </c>
      <c r="Q1210">
        <f t="shared" si="267"/>
        <v>1</v>
      </c>
      <c r="R1210">
        <f t="shared" si="268"/>
        <v>0</v>
      </c>
      <c r="S1210">
        <f t="shared" si="269"/>
        <v>0</v>
      </c>
      <c r="V1210">
        <f t="shared" si="259"/>
        <v>-3.1203898252045323E-2</v>
      </c>
      <c r="W1210">
        <v>1109.54</v>
      </c>
      <c r="X1210">
        <v>460036620</v>
      </c>
      <c r="Y1210">
        <f>IF(K1209=2,F1210+0.005,IF(K1209=1,F1210,F1210))</f>
        <v>-3.1203898252045322E-3</v>
      </c>
    </row>
    <row r="1211" spans="1:25" x14ac:dyDescent="0.25">
      <c r="A1211" s="1">
        <v>39604</v>
      </c>
      <c r="B1211">
        <v>1114.96</v>
      </c>
      <c r="C1211">
        <v>1118.6400000000001</v>
      </c>
      <c r="D1211">
        <v>1122.17</v>
      </c>
      <c r="E1211">
        <v>1123.98</v>
      </c>
      <c r="F1211">
        <f t="shared" si="257"/>
        <v>6.46659969864393E-3</v>
      </c>
      <c r="G1211">
        <f t="shared" si="260"/>
        <v>0.76243654822335027</v>
      </c>
      <c r="H1211">
        <f t="shared" si="261"/>
        <v>2</v>
      </c>
      <c r="I1211">
        <f t="shared" si="261"/>
        <v>3</v>
      </c>
      <c r="J1211">
        <f t="shared" si="261"/>
        <v>4</v>
      </c>
      <c r="K1211">
        <f t="shared" si="258"/>
        <v>4</v>
      </c>
      <c r="L1211">
        <f t="shared" si="262"/>
        <v>0</v>
      </c>
      <c r="M1211">
        <f t="shared" si="263"/>
        <v>0</v>
      </c>
      <c r="N1211">
        <f t="shared" si="264"/>
        <v>0</v>
      </c>
      <c r="O1211">
        <f t="shared" si="265"/>
        <v>0</v>
      </c>
      <c r="P1211">
        <f t="shared" si="266"/>
        <v>0</v>
      </c>
      <c r="Q1211">
        <f t="shared" si="267"/>
        <v>0</v>
      </c>
      <c r="R1211">
        <f t="shared" si="268"/>
        <v>1</v>
      </c>
      <c r="S1211">
        <f t="shared" si="269"/>
        <v>0</v>
      </c>
      <c r="V1211">
        <f t="shared" si="259"/>
        <v>6.4665996986439295E-2</v>
      </c>
      <c r="W1211">
        <v>1115.6300000000001</v>
      </c>
      <c r="X1211">
        <v>465143025</v>
      </c>
      <c r="Y1211">
        <f>IF(K1210=2,F1211+0.005,IF(K1210=1,F1211,F1211))</f>
        <v>1.146659969864393E-2</v>
      </c>
    </row>
    <row r="1212" spans="1:25" x14ac:dyDescent="0.25">
      <c r="A1212" s="1">
        <v>39609</v>
      </c>
      <c r="B1212">
        <v>1122.17</v>
      </c>
      <c r="C1212">
        <v>1102.02</v>
      </c>
      <c r="D1212">
        <v>1105.67</v>
      </c>
      <c r="E1212">
        <v>1108.6199999999999</v>
      </c>
      <c r="F1212">
        <f t="shared" si="257"/>
        <v>-1.4703654526497767E-2</v>
      </c>
      <c r="G1212">
        <f t="shared" si="260"/>
        <v>6.5786802030456851E-2</v>
      </c>
      <c r="H1212">
        <f t="shared" si="261"/>
        <v>1</v>
      </c>
      <c r="I1212">
        <f t="shared" si="261"/>
        <v>1</v>
      </c>
      <c r="J1212">
        <f t="shared" si="261"/>
        <v>1</v>
      </c>
      <c r="K1212">
        <f t="shared" si="258"/>
        <v>1</v>
      </c>
      <c r="L1212">
        <f t="shared" si="262"/>
        <v>0</v>
      </c>
      <c r="M1212">
        <f t="shared" si="263"/>
        <v>0</v>
      </c>
      <c r="N1212">
        <f t="shared" si="264"/>
        <v>0</v>
      </c>
      <c r="O1212">
        <f t="shared" si="265"/>
        <v>0</v>
      </c>
      <c r="P1212">
        <f t="shared" si="266"/>
        <v>1</v>
      </c>
      <c r="Q1212">
        <f t="shared" si="267"/>
        <v>0</v>
      </c>
      <c r="R1212">
        <f t="shared" si="268"/>
        <v>0</v>
      </c>
      <c r="S1212">
        <f t="shared" si="269"/>
        <v>0</v>
      </c>
      <c r="V1212">
        <f t="shared" si="259"/>
        <v>-0.14703654526497767</v>
      </c>
      <c r="W1212">
        <v>1099.2</v>
      </c>
      <c r="X1212">
        <v>455128861</v>
      </c>
      <c r="Y1212">
        <f>IF(K1211=2,F1212+0.005,IF(K1211=1,F1212,F1212))</f>
        <v>-1.4703654526497767E-2</v>
      </c>
    </row>
    <row r="1213" spans="1:25" x14ac:dyDescent="0.25">
      <c r="A1213" s="1">
        <v>39610</v>
      </c>
      <c r="B1213">
        <v>1105.67</v>
      </c>
      <c r="C1213">
        <v>1112.49</v>
      </c>
      <c r="D1213">
        <v>1103.54</v>
      </c>
      <c r="E1213">
        <v>1118.06</v>
      </c>
      <c r="F1213">
        <f t="shared" si="257"/>
        <v>-1.9264337460545271E-3</v>
      </c>
      <c r="G1213">
        <f t="shared" si="260"/>
        <v>0.36832487309644668</v>
      </c>
      <c r="H1213">
        <f t="shared" si="261"/>
        <v>1</v>
      </c>
      <c r="I1213">
        <f t="shared" si="261"/>
        <v>2</v>
      </c>
      <c r="J1213">
        <f t="shared" si="261"/>
        <v>2</v>
      </c>
      <c r="K1213">
        <f t="shared" si="258"/>
        <v>2</v>
      </c>
      <c r="L1213">
        <f t="shared" si="262"/>
        <v>0</v>
      </c>
      <c r="M1213">
        <f t="shared" si="263"/>
        <v>0</v>
      </c>
      <c r="N1213">
        <f t="shared" si="264"/>
        <v>0</v>
      </c>
      <c r="O1213">
        <f t="shared" si="265"/>
        <v>1</v>
      </c>
      <c r="P1213">
        <f t="shared" si="266"/>
        <v>0</v>
      </c>
      <c r="Q1213">
        <f t="shared" si="267"/>
        <v>0</v>
      </c>
      <c r="R1213">
        <f t="shared" si="268"/>
        <v>0</v>
      </c>
      <c r="S1213">
        <f t="shared" si="269"/>
        <v>0</v>
      </c>
      <c r="V1213">
        <f t="shared" si="259"/>
        <v>-1.9264337460545271E-2</v>
      </c>
      <c r="W1213">
        <v>1102.77</v>
      </c>
      <c r="X1213">
        <v>457458948</v>
      </c>
      <c r="Y1213">
        <f>IF(K1212=2,F1213+0.005,IF(K1212=1,F1213,F1213))</f>
        <v>-1.9264337460545271E-3</v>
      </c>
    </row>
    <row r="1214" spans="1:25" x14ac:dyDescent="0.25">
      <c r="A1214" s="1">
        <v>39611</v>
      </c>
      <c r="B1214">
        <v>1103.54</v>
      </c>
      <c r="C1214">
        <v>1095.25</v>
      </c>
      <c r="D1214">
        <v>1107.9100000000001</v>
      </c>
      <c r="E1214">
        <v>1110.7</v>
      </c>
      <c r="F1214">
        <f t="shared" si="257"/>
        <v>3.9599833263861016E-3</v>
      </c>
      <c r="G1214">
        <f t="shared" si="260"/>
        <v>0.66720812182741118</v>
      </c>
      <c r="H1214">
        <f t="shared" si="261"/>
        <v>2</v>
      </c>
      <c r="I1214">
        <f t="shared" si="261"/>
        <v>3</v>
      </c>
      <c r="J1214">
        <f t="shared" si="261"/>
        <v>3</v>
      </c>
      <c r="K1214">
        <f t="shared" si="258"/>
        <v>4</v>
      </c>
      <c r="L1214">
        <f t="shared" si="262"/>
        <v>0</v>
      </c>
      <c r="M1214">
        <f t="shared" si="263"/>
        <v>0</v>
      </c>
      <c r="N1214">
        <f t="shared" si="264"/>
        <v>0</v>
      </c>
      <c r="O1214">
        <f t="shared" si="265"/>
        <v>0</v>
      </c>
      <c r="P1214">
        <f t="shared" si="266"/>
        <v>0</v>
      </c>
      <c r="Q1214">
        <f t="shared" si="267"/>
        <v>0</v>
      </c>
      <c r="R1214">
        <f t="shared" si="268"/>
        <v>0</v>
      </c>
      <c r="S1214">
        <f t="shared" si="269"/>
        <v>1</v>
      </c>
      <c r="V1214">
        <f t="shared" si="259"/>
        <v>3.9599833263861017E-2</v>
      </c>
      <c r="W1214">
        <v>1094.51</v>
      </c>
      <c r="X1214">
        <v>456549117</v>
      </c>
      <c r="Y1214">
        <f>IF(K1213=2,F1214+0.005,IF(K1213=1,F1214,F1214))</f>
        <v>8.9599833263861017E-3</v>
      </c>
    </row>
    <row r="1215" spans="1:25" x14ac:dyDescent="0.25">
      <c r="A1215" s="1">
        <v>39614</v>
      </c>
      <c r="B1215">
        <v>1107.9100000000001</v>
      </c>
      <c r="C1215">
        <v>1119.92</v>
      </c>
      <c r="D1215">
        <v>1116.3</v>
      </c>
      <c r="E1215">
        <v>1121.6600000000001</v>
      </c>
      <c r="F1215">
        <f t="shared" si="257"/>
        <v>7.5728172866025871E-3</v>
      </c>
      <c r="G1215">
        <f t="shared" si="260"/>
        <v>0.80203045685279184</v>
      </c>
      <c r="H1215">
        <f t="shared" si="261"/>
        <v>2</v>
      </c>
      <c r="I1215">
        <f t="shared" si="261"/>
        <v>3</v>
      </c>
      <c r="J1215">
        <f t="shared" si="261"/>
        <v>4</v>
      </c>
      <c r="K1215">
        <f t="shared" si="258"/>
        <v>5</v>
      </c>
      <c r="L1215">
        <f t="shared" si="262"/>
        <v>1</v>
      </c>
      <c r="M1215">
        <f t="shared" si="263"/>
        <v>0</v>
      </c>
      <c r="N1215">
        <f t="shared" si="264"/>
        <v>0</v>
      </c>
      <c r="O1215">
        <f t="shared" si="265"/>
        <v>0</v>
      </c>
      <c r="P1215">
        <f t="shared" si="266"/>
        <v>0</v>
      </c>
      <c r="Q1215">
        <f t="shared" si="267"/>
        <v>0</v>
      </c>
      <c r="R1215">
        <f t="shared" si="268"/>
        <v>0</v>
      </c>
      <c r="S1215">
        <f t="shared" si="269"/>
        <v>0</v>
      </c>
      <c r="V1215">
        <f t="shared" si="259"/>
        <v>7.5728172866025872E-2</v>
      </c>
      <c r="W1215">
        <v>1114.0999999999999</v>
      </c>
      <c r="X1215">
        <v>457462281</v>
      </c>
      <c r="Y1215">
        <f>IF(K1214=2,F1215+0.005,IF(K1214=1,F1215,F1215))</f>
        <v>7.5728172866025871E-3</v>
      </c>
    </row>
    <row r="1216" spans="1:25" x14ac:dyDescent="0.25">
      <c r="A1216" s="1">
        <v>39615</v>
      </c>
      <c r="B1216">
        <v>1116.3</v>
      </c>
      <c r="C1216">
        <v>1118.28</v>
      </c>
      <c r="D1216">
        <v>1116.1600000000001</v>
      </c>
      <c r="E1216">
        <v>1123</v>
      </c>
      <c r="F1216">
        <f t="shared" si="257"/>
        <v>-1.2541431514814357E-4</v>
      </c>
      <c r="G1216">
        <f t="shared" si="260"/>
        <v>0.45888324873096448</v>
      </c>
      <c r="H1216">
        <f t="shared" si="261"/>
        <v>1</v>
      </c>
      <c r="I1216">
        <f t="shared" si="261"/>
        <v>2</v>
      </c>
      <c r="J1216">
        <f t="shared" si="261"/>
        <v>2</v>
      </c>
      <c r="K1216">
        <f t="shared" si="258"/>
        <v>3</v>
      </c>
      <c r="L1216">
        <f t="shared" si="262"/>
        <v>0</v>
      </c>
      <c r="M1216">
        <f t="shared" si="263"/>
        <v>0</v>
      </c>
      <c r="N1216">
        <f t="shared" si="264"/>
        <v>0</v>
      </c>
      <c r="O1216">
        <f t="shared" si="265"/>
        <v>0</v>
      </c>
      <c r="P1216">
        <f t="shared" si="266"/>
        <v>0</v>
      </c>
      <c r="Q1216">
        <f t="shared" si="267"/>
        <v>1</v>
      </c>
      <c r="R1216">
        <f t="shared" si="268"/>
        <v>0</v>
      </c>
      <c r="S1216">
        <f t="shared" si="269"/>
        <v>0</v>
      </c>
      <c r="V1216">
        <f t="shared" si="259"/>
        <v>-1.2541431514814358E-3</v>
      </c>
      <c r="W1216">
        <v>1112.5</v>
      </c>
      <c r="X1216">
        <v>461697798</v>
      </c>
      <c r="Y1216">
        <f>IF(K1215=2,F1216+0.005,IF(K1215=1,F1216,F1216))</f>
        <v>-1.2541431514814357E-4</v>
      </c>
    </row>
    <row r="1217" spans="1:25" x14ac:dyDescent="0.25">
      <c r="A1217" s="1">
        <v>39616</v>
      </c>
      <c r="B1217">
        <v>1116.1600000000001</v>
      </c>
      <c r="C1217">
        <v>1119.1500000000001</v>
      </c>
      <c r="D1217">
        <v>1133.97</v>
      </c>
      <c r="E1217">
        <v>1135.46</v>
      </c>
      <c r="F1217">
        <f t="shared" si="257"/>
        <v>1.5956493692660501E-2</v>
      </c>
      <c r="G1217">
        <f t="shared" si="260"/>
        <v>0.94436548223350258</v>
      </c>
      <c r="H1217">
        <f t="shared" si="261"/>
        <v>2</v>
      </c>
      <c r="I1217">
        <f t="shared" si="261"/>
        <v>3</v>
      </c>
      <c r="J1217">
        <f t="shared" si="261"/>
        <v>4</v>
      </c>
      <c r="K1217">
        <f t="shared" si="258"/>
        <v>5</v>
      </c>
      <c r="L1217">
        <f t="shared" si="262"/>
        <v>0</v>
      </c>
      <c r="M1217">
        <f t="shared" si="263"/>
        <v>0</v>
      </c>
      <c r="N1217">
        <f t="shared" si="264"/>
        <v>0</v>
      </c>
      <c r="O1217">
        <f t="shared" si="265"/>
        <v>0</v>
      </c>
      <c r="P1217">
        <f t="shared" si="266"/>
        <v>0</v>
      </c>
      <c r="Q1217">
        <f t="shared" si="267"/>
        <v>0</v>
      </c>
      <c r="R1217">
        <f t="shared" si="268"/>
        <v>1</v>
      </c>
      <c r="S1217">
        <f t="shared" si="269"/>
        <v>0</v>
      </c>
      <c r="V1217">
        <f t="shared" si="259"/>
        <v>0.15956493692660501</v>
      </c>
      <c r="W1217">
        <v>1118.68</v>
      </c>
      <c r="X1217">
        <v>472100939</v>
      </c>
      <c r="Y1217">
        <f>IF(K1216=2,F1217+0.005,IF(K1216=1,F1217,F1217))</f>
        <v>1.5956493692660501E-2</v>
      </c>
    </row>
    <row r="1218" spans="1:25" x14ac:dyDescent="0.25">
      <c r="A1218" s="1">
        <v>39617</v>
      </c>
      <c r="B1218">
        <v>1133.97</v>
      </c>
      <c r="C1218">
        <v>1136.27</v>
      </c>
      <c r="D1218">
        <v>1128.73</v>
      </c>
      <c r="E1218">
        <v>1138.27</v>
      </c>
      <c r="F1218">
        <f t="shared" si="257"/>
        <v>-4.6209335343968616E-3</v>
      </c>
      <c r="G1218">
        <f t="shared" si="260"/>
        <v>0.25908629441624365</v>
      </c>
      <c r="H1218">
        <f t="shared" si="261"/>
        <v>1</v>
      </c>
      <c r="I1218">
        <f t="shared" si="261"/>
        <v>1</v>
      </c>
      <c r="J1218">
        <f t="shared" si="261"/>
        <v>2</v>
      </c>
      <c r="K1218">
        <f t="shared" si="258"/>
        <v>2</v>
      </c>
      <c r="L1218">
        <f t="shared" si="262"/>
        <v>0</v>
      </c>
      <c r="M1218">
        <f t="shared" si="263"/>
        <v>0</v>
      </c>
      <c r="N1218">
        <f t="shared" si="264"/>
        <v>0</v>
      </c>
      <c r="O1218">
        <f t="shared" si="265"/>
        <v>0</v>
      </c>
      <c r="P1218">
        <f t="shared" si="266"/>
        <v>1</v>
      </c>
      <c r="Q1218">
        <f t="shared" si="267"/>
        <v>0</v>
      </c>
      <c r="R1218">
        <f t="shared" si="268"/>
        <v>0</v>
      </c>
      <c r="S1218">
        <f t="shared" si="269"/>
        <v>0</v>
      </c>
      <c r="V1218">
        <f t="shared" si="259"/>
        <v>-4.6209335343968615E-2</v>
      </c>
      <c r="W1218">
        <v>1126.25</v>
      </c>
      <c r="X1218">
        <v>471955369</v>
      </c>
      <c r="Y1218">
        <f>IF(K1217=2,F1218+0.005,IF(K1217=1,F1218,F1218))</f>
        <v>-4.6209335343968616E-3</v>
      </c>
    </row>
    <row r="1219" spans="1:25" x14ac:dyDescent="0.25">
      <c r="A1219" s="1">
        <v>39621</v>
      </c>
      <c r="B1219">
        <v>1128.73</v>
      </c>
      <c r="C1219">
        <v>1113.8399999999999</v>
      </c>
      <c r="D1219">
        <v>1119.52</v>
      </c>
      <c r="E1219">
        <v>1119.52</v>
      </c>
      <c r="F1219">
        <f t="shared" ref="F1219:F1282" si="270">(D1219-D1218)/D1218</f>
        <v>-8.1596130163989946E-3</v>
      </c>
      <c r="G1219">
        <f t="shared" si="260"/>
        <v>0.15837563451776648</v>
      </c>
      <c r="H1219">
        <f t="shared" si="261"/>
        <v>1</v>
      </c>
      <c r="I1219">
        <f t="shared" si="261"/>
        <v>1</v>
      </c>
      <c r="J1219">
        <f t="shared" si="261"/>
        <v>1</v>
      </c>
      <c r="K1219">
        <f t="shared" si="261"/>
        <v>1</v>
      </c>
      <c r="L1219">
        <f t="shared" si="262"/>
        <v>0</v>
      </c>
      <c r="M1219">
        <f t="shared" si="263"/>
        <v>0</v>
      </c>
      <c r="N1219">
        <f t="shared" si="264"/>
        <v>0</v>
      </c>
      <c r="O1219">
        <f t="shared" si="265"/>
        <v>1</v>
      </c>
      <c r="P1219">
        <f t="shared" si="266"/>
        <v>0</v>
      </c>
      <c r="Q1219">
        <f t="shared" si="267"/>
        <v>0</v>
      </c>
      <c r="R1219">
        <f t="shared" si="268"/>
        <v>0</v>
      </c>
      <c r="S1219">
        <f t="shared" si="269"/>
        <v>0</v>
      </c>
      <c r="V1219">
        <f t="shared" ref="V1219:V1282" si="271">F1219*10</f>
        <v>-8.1596130163989949E-2</v>
      </c>
      <c r="W1219">
        <v>1112.19</v>
      </c>
      <c r="X1219">
        <v>467776431</v>
      </c>
      <c r="Y1219">
        <f>IF(K1218=2,F1219+0.005,IF(K1218=1,F1219,F1219))</f>
        <v>-3.1596130163989945E-3</v>
      </c>
    </row>
    <row r="1220" spans="1:25" x14ac:dyDescent="0.25">
      <c r="A1220" s="1">
        <v>39622</v>
      </c>
      <c r="B1220">
        <v>1119.52</v>
      </c>
      <c r="C1220">
        <v>1124.56</v>
      </c>
      <c r="D1220">
        <v>1127.5</v>
      </c>
      <c r="E1220">
        <v>1128.8800000000001</v>
      </c>
      <c r="F1220">
        <f t="shared" si="270"/>
        <v>7.1280548806631578E-3</v>
      </c>
      <c r="G1220">
        <f t="shared" ref="G1220:G1283" si="272">_xlfn.RANK.AVG(F1220,$F$3:$F$4927,1)/COUNT($F$3:$F$4927)</f>
        <v>0.78761421319796954</v>
      </c>
      <c r="H1220">
        <f t="shared" ref="H1220:K1283" si="273">ROUNDDOWN($G1220*H$2,0)-IF(MOD($G1220*H$2,1)=0,1,0)+1</f>
        <v>2</v>
      </c>
      <c r="I1220">
        <f t="shared" si="273"/>
        <v>3</v>
      </c>
      <c r="J1220">
        <f t="shared" si="273"/>
        <v>4</v>
      </c>
      <c r="K1220">
        <f t="shared" si="273"/>
        <v>4</v>
      </c>
      <c r="L1220">
        <f t="shared" si="262"/>
        <v>0</v>
      </c>
      <c r="M1220">
        <f t="shared" si="263"/>
        <v>0</v>
      </c>
      <c r="N1220">
        <f t="shared" si="264"/>
        <v>0</v>
      </c>
      <c r="O1220">
        <f t="shared" si="265"/>
        <v>0</v>
      </c>
      <c r="P1220">
        <f t="shared" si="266"/>
        <v>0</v>
      </c>
      <c r="Q1220">
        <f t="shared" si="267"/>
        <v>0</v>
      </c>
      <c r="R1220">
        <f t="shared" si="268"/>
        <v>1</v>
      </c>
      <c r="S1220">
        <f t="shared" si="269"/>
        <v>0</v>
      </c>
      <c r="V1220">
        <f t="shared" si="271"/>
        <v>7.128054880663158E-2</v>
      </c>
      <c r="W1220">
        <v>1122.29</v>
      </c>
      <c r="X1220">
        <v>471391240</v>
      </c>
      <c r="Y1220">
        <f>IF(K1219=2,F1220+0.005,IF(K1219=1,F1220,F1220))</f>
        <v>7.1280548806631578E-3</v>
      </c>
    </row>
    <row r="1221" spans="1:25" x14ac:dyDescent="0.25">
      <c r="A1221" s="1">
        <v>39623</v>
      </c>
      <c r="B1221">
        <v>1127.5</v>
      </c>
      <c r="C1221">
        <v>1127.4000000000001</v>
      </c>
      <c r="D1221">
        <v>1115.21</v>
      </c>
      <c r="E1221">
        <v>1130.3</v>
      </c>
      <c r="F1221">
        <f t="shared" si="270"/>
        <v>-1.0900221729489989E-2</v>
      </c>
      <c r="G1221">
        <f t="shared" si="272"/>
        <v>0.10802030456852792</v>
      </c>
      <c r="H1221">
        <f t="shared" si="273"/>
        <v>1</v>
      </c>
      <c r="I1221">
        <f t="shared" si="273"/>
        <v>1</v>
      </c>
      <c r="J1221">
        <f t="shared" si="273"/>
        <v>1</v>
      </c>
      <c r="K1221">
        <f t="shared" si="273"/>
        <v>1</v>
      </c>
      <c r="L1221">
        <f t="shared" ref="L1221:L1284" si="274">IF(AND($H1220=2,$H1221=2,$H1222=1),1,0)</f>
        <v>0</v>
      </c>
      <c r="M1221">
        <f t="shared" ref="M1221:M1284" si="275">IF(AND($H1220=2,$H1221=2,$H1222=2),1,0)</f>
        <v>0</v>
      </c>
      <c r="N1221">
        <f t="shared" ref="N1221:N1284" si="276">IF(AND($H1220=1,$H1221=1,$H1222=1),1,0)</f>
        <v>0</v>
      </c>
      <c r="O1221">
        <f t="shared" ref="O1221:O1284" si="277">IF(AND($H1220=1,$H1221=1,$H1222=2),1,0)</f>
        <v>0</v>
      </c>
      <c r="P1221">
        <f t="shared" ref="P1221:P1284" si="278">IF(AND($H1220=2,$H1221=1,$H1222=1),1,0)</f>
        <v>0</v>
      </c>
      <c r="Q1221">
        <f t="shared" ref="Q1221:Q1284" si="279">IF(AND($H1220=2,$H1221=1,$H1222=2),1,0)</f>
        <v>1</v>
      </c>
      <c r="R1221">
        <f t="shared" ref="R1221:R1284" si="280">IF(AND($H1220=1,$H1221=2,$H1222=1),1,0)</f>
        <v>0</v>
      </c>
      <c r="S1221">
        <f t="shared" ref="S1221:S1284" si="281">IF(AND($H1220=1,$H1221=2,$H1222=2),1,0)</f>
        <v>0</v>
      </c>
      <c r="V1221">
        <f t="shared" si="271"/>
        <v>-0.10900221729489989</v>
      </c>
      <c r="W1221">
        <v>1115.21</v>
      </c>
      <c r="X1221">
        <v>469209837</v>
      </c>
      <c r="Y1221">
        <f>IF(K1220=2,F1221+0.005,IF(K1220=1,F1221,F1221))</f>
        <v>-1.0900221729489989E-2</v>
      </c>
    </row>
    <row r="1222" spans="1:25" x14ac:dyDescent="0.25">
      <c r="A1222" s="1">
        <v>39624</v>
      </c>
      <c r="B1222">
        <v>1115.21</v>
      </c>
      <c r="C1222">
        <v>1116.67</v>
      </c>
      <c r="D1222">
        <v>1122.29</v>
      </c>
      <c r="E1222">
        <v>1122.71</v>
      </c>
      <c r="F1222">
        <f t="shared" si="270"/>
        <v>6.3485800880550992E-3</v>
      </c>
      <c r="G1222">
        <f t="shared" si="272"/>
        <v>0.7579695431472081</v>
      </c>
      <c r="H1222">
        <f t="shared" si="273"/>
        <v>2</v>
      </c>
      <c r="I1222">
        <f t="shared" si="273"/>
        <v>3</v>
      </c>
      <c r="J1222">
        <f t="shared" si="273"/>
        <v>4</v>
      </c>
      <c r="K1222">
        <f t="shared" si="273"/>
        <v>4</v>
      </c>
      <c r="L1222">
        <f t="shared" si="274"/>
        <v>0</v>
      </c>
      <c r="M1222">
        <f t="shared" si="275"/>
        <v>0</v>
      </c>
      <c r="N1222">
        <f t="shared" si="276"/>
        <v>0</v>
      </c>
      <c r="O1222">
        <f t="shared" si="277"/>
        <v>0</v>
      </c>
      <c r="P1222">
        <f t="shared" si="278"/>
        <v>0</v>
      </c>
      <c r="Q1222">
        <f t="shared" si="279"/>
        <v>0</v>
      </c>
      <c r="R1222">
        <f t="shared" si="280"/>
        <v>1</v>
      </c>
      <c r="S1222">
        <f t="shared" si="281"/>
        <v>0</v>
      </c>
      <c r="V1222">
        <f t="shared" si="271"/>
        <v>6.3485800880550988E-2</v>
      </c>
      <c r="W1222">
        <v>1114.81</v>
      </c>
      <c r="X1222">
        <v>468351538</v>
      </c>
      <c r="Y1222">
        <f>IF(K1221=2,F1222+0.005,IF(K1221=1,F1222,F1222))</f>
        <v>6.3485800880550992E-3</v>
      </c>
    </row>
    <row r="1223" spans="1:25" x14ac:dyDescent="0.25">
      <c r="A1223" s="1">
        <v>39625</v>
      </c>
      <c r="B1223">
        <v>1122.29</v>
      </c>
      <c r="C1223">
        <v>1115.22</v>
      </c>
      <c r="D1223">
        <v>1097.9100000000001</v>
      </c>
      <c r="E1223">
        <v>1116.72</v>
      </c>
      <c r="F1223">
        <f t="shared" si="270"/>
        <v>-2.1723440465476734E-2</v>
      </c>
      <c r="G1223">
        <f t="shared" si="272"/>
        <v>2.9644670050761421E-2</v>
      </c>
      <c r="H1223">
        <f t="shared" si="273"/>
        <v>1</v>
      </c>
      <c r="I1223">
        <f t="shared" si="273"/>
        <v>1</v>
      </c>
      <c r="J1223">
        <f t="shared" si="273"/>
        <v>1</v>
      </c>
      <c r="K1223">
        <f t="shared" si="273"/>
        <v>1</v>
      </c>
      <c r="L1223">
        <f t="shared" si="274"/>
        <v>0</v>
      </c>
      <c r="M1223">
        <f t="shared" si="275"/>
        <v>0</v>
      </c>
      <c r="N1223">
        <f t="shared" si="276"/>
        <v>0</v>
      </c>
      <c r="O1223">
        <f t="shared" si="277"/>
        <v>0</v>
      </c>
      <c r="P1223">
        <f t="shared" si="278"/>
        <v>1</v>
      </c>
      <c r="Q1223">
        <f t="shared" si="279"/>
        <v>0</v>
      </c>
      <c r="R1223">
        <f t="shared" si="280"/>
        <v>0</v>
      </c>
      <c r="S1223">
        <f t="shared" si="281"/>
        <v>0</v>
      </c>
      <c r="V1223">
        <f t="shared" si="271"/>
        <v>-0.21723440465476734</v>
      </c>
      <c r="W1223">
        <v>1097.9100000000001</v>
      </c>
      <c r="X1223">
        <v>462501454</v>
      </c>
      <c r="Y1223">
        <f>IF(K1222=2,F1223+0.005,IF(K1222=1,F1223,F1223))</f>
        <v>-2.1723440465476734E-2</v>
      </c>
    </row>
    <row r="1224" spans="1:25" x14ac:dyDescent="0.25">
      <c r="A1224" s="1">
        <v>39628</v>
      </c>
      <c r="B1224">
        <v>1097.9100000000001</v>
      </c>
      <c r="C1224">
        <v>1087.9100000000001</v>
      </c>
      <c r="D1224">
        <v>1082.8800000000001</v>
      </c>
      <c r="E1224">
        <v>1090.19</v>
      </c>
      <c r="F1224">
        <f t="shared" si="270"/>
        <v>-1.3689646692351806E-2</v>
      </c>
      <c r="G1224">
        <f t="shared" si="272"/>
        <v>7.5939086294416244E-2</v>
      </c>
      <c r="H1224">
        <f t="shared" si="273"/>
        <v>1</v>
      </c>
      <c r="I1224">
        <f t="shared" si="273"/>
        <v>1</v>
      </c>
      <c r="J1224">
        <f t="shared" si="273"/>
        <v>1</v>
      </c>
      <c r="K1224">
        <f t="shared" si="273"/>
        <v>1</v>
      </c>
      <c r="L1224">
        <f t="shared" si="274"/>
        <v>0</v>
      </c>
      <c r="M1224">
        <f t="shared" si="275"/>
        <v>0</v>
      </c>
      <c r="N1224">
        <f t="shared" si="276"/>
        <v>0</v>
      </c>
      <c r="O1224">
        <f t="shared" si="277"/>
        <v>1</v>
      </c>
      <c r="P1224">
        <f t="shared" si="278"/>
        <v>0</v>
      </c>
      <c r="Q1224">
        <f t="shared" si="279"/>
        <v>0</v>
      </c>
      <c r="R1224">
        <f t="shared" si="280"/>
        <v>0</v>
      </c>
      <c r="S1224">
        <f t="shared" si="281"/>
        <v>0</v>
      </c>
      <c r="V1224">
        <f t="shared" si="271"/>
        <v>-0.13689646692351806</v>
      </c>
      <c r="W1224">
        <v>1076.5999999999999</v>
      </c>
      <c r="X1224">
        <v>456487830</v>
      </c>
      <c r="Y1224">
        <f>IF(K1223=2,F1224+0.005,IF(K1223=1,F1224,F1224))</f>
        <v>-1.3689646692351806E-2</v>
      </c>
    </row>
    <row r="1225" spans="1:25" x14ac:dyDescent="0.25">
      <c r="A1225" s="1">
        <v>39629</v>
      </c>
      <c r="B1225">
        <v>1082.8800000000001</v>
      </c>
      <c r="C1225">
        <v>1085.1300000000001</v>
      </c>
      <c r="D1225">
        <v>1085.6400000000001</v>
      </c>
      <c r="E1225">
        <v>1087.82</v>
      </c>
      <c r="F1225">
        <f t="shared" si="270"/>
        <v>2.5487588652482185E-3</v>
      </c>
      <c r="G1225">
        <f t="shared" si="272"/>
        <v>0.60020304568527916</v>
      </c>
      <c r="H1225">
        <f t="shared" si="273"/>
        <v>2</v>
      </c>
      <c r="I1225">
        <f t="shared" si="273"/>
        <v>2</v>
      </c>
      <c r="J1225">
        <f t="shared" si="273"/>
        <v>3</v>
      </c>
      <c r="K1225">
        <f t="shared" si="273"/>
        <v>4</v>
      </c>
      <c r="L1225">
        <f t="shared" si="274"/>
        <v>0</v>
      </c>
      <c r="M1225">
        <f t="shared" si="275"/>
        <v>0</v>
      </c>
      <c r="N1225">
        <f t="shared" si="276"/>
        <v>0</v>
      </c>
      <c r="O1225">
        <f t="shared" si="277"/>
        <v>0</v>
      </c>
      <c r="P1225">
        <f t="shared" si="278"/>
        <v>0</v>
      </c>
      <c r="Q1225">
        <f t="shared" si="279"/>
        <v>0</v>
      </c>
      <c r="R1225">
        <f t="shared" si="280"/>
        <v>1</v>
      </c>
      <c r="S1225">
        <f t="shared" si="281"/>
        <v>0</v>
      </c>
      <c r="V1225">
        <f t="shared" si="271"/>
        <v>2.5487588652482185E-2</v>
      </c>
      <c r="W1225">
        <v>1068.9000000000001</v>
      </c>
      <c r="X1225">
        <v>464006162</v>
      </c>
      <c r="Y1225">
        <f>IF(K1224=2,F1225+0.005,IF(K1224=1,F1225,F1225))</f>
        <v>2.5487588652482185E-3</v>
      </c>
    </row>
    <row r="1226" spans="1:25" x14ac:dyDescent="0.25">
      <c r="A1226" s="1">
        <v>39631</v>
      </c>
      <c r="B1226">
        <v>1085.6400000000001</v>
      </c>
      <c r="C1226">
        <v>1075.6400000000001</v>
      </c>
      <c r="D1226">
        <v>1065.58</v>
      </c>
      <c r="E1226">
        <v>1080.05</v>
      </c>
      <c r="F1226">
        <f t="shared" si="270"/>
        <v>-1.8477580044950603E-2</v>
      </c>
      <c r="G1226">
        <f t="shared" si="272"/>
        <v>4.1218274111675127E-2</v>
      </c>
      <c r="H1226">
        <f t="shared" si="273"/>
        <v>1</v>
      </c>
      <c r="I1226">
        <f t="shared" si="273"/>
        <v>1</v>
      </c>
      <c r="J1226">
        <f t="shared" si="273"/>
        <v>1</v>
      </c>
      <c r="K1226">
        <f t="shared" si="273"/>
        <v>1</v>
      </c>
      <c r="L1226">
        <f t="shared" si="274"/>
        <v>0</v>
      </c>
      <c r="M1226">
        <f t="shared" si="275"/>
        <v>0</v>
      </c>
      <c r="N1226">
        <f t="shared" si="276"/>
        <v>0</v>
      </c>
      <c r="O1226">
        <f t="shared" si="277"/>
        <v>0</v>
      </c>
      <c r="P1226">
        <f t="shared" si="278"/>
        <v>1</v>
      </c>
      <c r="Q1226">
        <f t="shared" si="279"/>
        <v>0</v>
      </c>
      <c r="R1226">
        <f t="shared" si="280"/>
        <v>0</v>
      </c>
      <c r="S1226">
        <f t="shared" si="281"/>
        <v>0</v>
      </c>
      <c r="V1226">
        <f t="shared" si="271"/>
        <v>-0.18477580044950603</v>
      </c>
      <c r="W1226">
        <v>1065.58</v>
      </c>
      <c r="X1226">
        <v>455710804</v>
      </c>
      <c r="Y1226">
        <f>IF(K1225=2,F1226+0.005,IF(K1225=1,F1226,F1226))</f>
        <v>-1.8477580044950603E-2</v>
      </c>
    </row>
    <row r="1227" spans="1:25" x14ac:dyDescent="0.25">
      <c r="A1227" s="1">
        <v>39632</v>
      </c>
      <c r="B1227">
        <v>1065.58</v>
      </c>
      <c r="C1227">
        <v>1051.4000000000001</v>
      </c>
      <c r="D1227">
        <v>1030.42</v>
      </c>
      <c r="E1227">
        <v>1053.07</v>
      </c>
      <c r="F1227">
        <f t="shared" si="270"/>
        <v>-3.2996114791944156E-2</v>
      </c>
      <c r="G1227">
        <f t="shared" si="272"/>
        <v>1.0761421319796955E-2</v>
      </c>
      <c r="H1227">
        <f t="shared" si="273"/>
        <v>1</v>
      </c>
      <c r="I1227">
        <f t="shared" si="273"/>
        <v>1</v>
      </c>
      <c r="J1227">
        <f t="shared" si="273"/>
        <v>1</v>
      </c>
      <c r="K1227">
        <f t="shared" si="273"/>
        <v>1</v>
      </c>
      <c r="L1227">
        <f t="shared" si="274"/>
        <v>0</v>
      </c>
      <c r="M1227">
        <f t="shared" si="275"/>
        <v>0</v>
      </c>
      <c r="N1227">
        <f t="shared" si="276"/>
        <v>1</v>
      </c>
      <c r="O1227">
        <f t="shared" si="277"/>
        <v>0</v>
      </c>
      <c r="P1227">
        <f t="shared" si="278"/>
        <v>0</v>
      </c>
      <c r="Q1227">
        <f t="shared" si="279"/>
        <v>0</v>
      </c>
      <c r="R1227">
        <f t="shared" si="280"/>
        <v>0</v>
      </c>
      <c r="S1227">
        <f t="shared" si="281"/>
        <v>0</v>
      </c>
      <c r="V1227">
        <f t="shared" si="271"/>
        <v>-0.32996114791944153</v>
      </c>
      <c r="W1227">
        <v>1029.99</v>
      </c>
      <c r="X1227">
        <v>438363595</v>
      </c>
      <c r="Y1227">
        <f>IF(K1226=2,F1227+0.005,IF(K1226=1,F1227,F1227))</f>
        <v>-3.2996114791944156E-2</v>
      </c>
    </row>
    <row r="1228" spans="1:25" x14ac:dyDescent="0.25">
      <c r="A1228" s="1">
        <v>39635</v>
      </c>
      <c r="B1228">
        <v>1030.42</v>
      </c>
      <c r="C1228">
        <v>1025.42</v>
      </c>
      <c r="D1228">
        <v>1018.03</v>
      </c>
      <c r="E1228">
        <v>1034.7</v>
      </c>
      <c r="F1228">
        <f t="shared" si="270"/>
        <v>-1.2024223132315074E-2</v>
      </c>
      <c r="G1228">
        <f t="shared" si="272"/>
        <v>9.2385786802030453E-2</v>
      </c>
      <c r="H1228">
        <f t="shared" si="273"/>
        <v>1</v>
      </c>
      <c r="I1228">
        <f t="shared" si="273"/>
        <v>1</v>
      </c>
      <c r="J1228">
        <f t="shared" si="273"/>
        <v>1</v>
      </c>
      <c r="K1228">
        <f t="shared" si="273"/>
        <v>1</v>
      </c>
      <c r="L1228">
        <f t="shared" si="274"/>
        <v>0</v>
      </c>
      <c r="M1228">
        <f t="shared" si="275"/>
        <v>0</v>
      </c>
      <c r="N1228">
        <f t="shared" si="276"/>
        <v>0</v>
      </c>
      <c r="O1228">
        <f t="shared" si="277"/>
        <v>1</v>
      </c>
      <c r="P1228">
        <f t="shared" si="278"/>
        <v>0</v>
      </c>
      <c r="Q1228">
        <f t="shared" si="279"/>
        <v>0</v>
      </c>
      <c r="R1228">
        <f t="shared" si="280"/>
        <v>0</v>
      </c>
      <c r="S1228">
        <f t="shared" si="281"/>
        <v>0</v>
      </c>
      <c r="V1228">
        <f t="shared" si="271"/>
        <v>-0.12024223132315075</v>
      </c>
      <c r="W1228">
        <v>1015.29</v>
      </c>
      <c r="X1228">
        <v>435074716</v>
      </c>
      <c r="Y1228">
        <f>IF(K1227=2,F1228+0.005,IF(K1227=1,F1228,F1228))</f>
        <v>-1.2024223132315074E-2</v>
      </c>
    </row>
    <row r="1229" spans="1:25" x14ac:dyDescent="0.25">
      <c r="A1229" s="1">
        <v>39636</v>
      </c>
      <c r="B1229">
        <v>1018.03</v>
      </c>
      <c r="C1229">
        <v>1026.24</v>
      </c>
      <c r="D1229">
        <v>1027.94</v>
      </c>
      <c r="E1229">
        <v>1033.6199999999999</v>
      </c>
      <c r="F1229">
        <f t="shared" si="270"/>
        <v>9.7344871958587494E-3</v>
      </c>
      <c r="G1229">
        <f t="shared" si="272"/>
        <v>0.85502538071065992</v>
      </c>
      <c r="H1229">
        <f t="shared" si="273"/>
        <v>2</v>
      </c>
      <c r="I1229">
        <f t="shared" si="273"/>
        <v>3</v>
      </c>
      <c r="J1229">
        <f t="shared" si="273"/>
        <v>4</v>
      </c>
      <c r="K1229">
        <f t="shared" si="273"/>
        <v>5</v>
      </c>
      <c r="L1229">
        <f t="shared" si="274"/>
        <v>0</v>
      </c>
      <c r="M1229">
        <f t="shared" si="275"/>
        <v>0</v>
      </c>
      <c r="N1229">
        <f t="shared" si="276"/>
        <v>0</v>
      </c>
      <c r="O1229">
        <f t="shared" si="277"/>
        <v>0</v>
      </c>
      <c r="P1229">
        <f t="shared" si="278"/>
        <v>0</v>
      </c>
      <c r="Q1229">
        <f t="shared" si="279"/>
        <v>0</v>
      </c>
      <c r="R1229">
        <f t="shared" si="280"/>
        <v>1</v>
      </c>
      <c r="S1229">
        <f t="shared" si="281"/>
        <v>0</v>
      </c>
      <c r="V1229">
        <f t="shared" si="271"/>
        <v>9.7344871958587487E-2</v>
      </c>
      <c r="W1229">
        <v>1009.3</v>
      </c>
      <c r="X1229">
        <v>433745486</v>
      </c>
      <c r="Y1229">
        <f>IF(K1228=2,F1229+0.005,IF(K1228=1,F1229,F1229))</f>
        <v>9.7344871958587494E-3</v>
      </c>
    </row>
    <row r="1230" spans="1:25" x14ac:dyDescent="0.25">
      <c r="A1230" s="1">
        <v>39637</v>
      </c>
      <c r="B1230">
        <v>1027.94</v>
      </c>
      <c r="C1230">
        <v>1012.24</v>
      </c>
      <c r="D1230">
        <v>1018.39</v>
      </c>
      <c r="E1230">
        <v>1022.24</v>
      </c>
      <c r="F1230">
        <f t="shared" si="270"/>
        <v>-9.2904255112166746E-3</v>
      </c>
      <c r="G1230">
        <f t="shared" si="272"/>
        <v>0.13238578680203045</v>
      </c>
      <c r="H1230">
        <f t="shared" si="273"/>
        <v>1</v>
      </c>
      <c r="I1230">
        <f t="shared" si="273"/>
        <v>1</v>
      </c>
      <c r="J1230">
        <f t="shared" si="273"/>
        <v>1</v>
      </c>
      <c r="K1230">
        <f t="shared" si="273"/>
        <v>1</v>
      </c>
      <c r="L1230">
        <f t="shared" si="274"/>
        <v>0</v>
      </c>
      <c r="M1230">
        <f t="shared" si="275"/>
        <v>0</v>
      </c>
      <c r="N1230">
        <f t="shared" si="276"/>
        <v>0</v>
      </c>
      <c r="O1230">
        <f t="shared" si="277"/>
        <v>0</v>
      </c>
      <c r="P1230">
        <f t="shared" si="278"/>
        <v>0</v>
      </c>
      <c r="Q1230">
        <f t="shared" si="279"/>
        <v>1</v>
      </c>
      <c r="R1230">
        <f t="shared" si="280"/>
        <v>0</v>
      </c>
      <c r="S1230">
        <f t="shared" si="281"/>
        <v>0</v>
      </c>
      <c r="V1230">
        <f t="shared" si="271"/>
        <v>-9.2904255112166739E-2</v>
      </c>
      <c r="W1230">
        <v>1005.64</v>
      </c>
      <c r="X1230">
        <v>428421439</v>
      </c>
      <c r="Y1230">
        <f>IF(K1229=2,F1230+0.005,IF(K1229=1,F1230,F1230))</f>
        <v>-9.2904255112166746E-3</v>
      </c>
    </row>
    <row r="1231" spans="1:25" x14ac:dyDescent="0.25">
      <c r="A1231" s="1">
        <v>39638</v>
      </c>
      <c r="B1231">
        <v>1018.39</v>
      </c>
      <c r="C1231">
        <v>1031.8</v>
      </c>
      <c r="D1231">
        <v>1026.6600000000001</v>
      </c>
      <c r="E1231">
        <v>1033.9000000000001</v>
      </c>
      <c r="F1231">
        <f t="shared" si="270"/>
        <v>8.1206610434117529E-3</v>
      </c>
      <c r="G1231">
        <f t="shared" si="272"/>
        <v>0.81502538071065989</v>
      </c>
      <c r="H1231">
        <f t="shared" si="273"/>
        <v>2</v>
      </c>
      <c r="I1231">
        <f t="shared" si="273"/>
        <v>3</v>
      </c>
      <c r="J1231">
        <f t="shared" si="273"/>
        <v>4</v>
      </c>
      <c r="K1231">
        <f t="shared" si="273"/>
        <v>5</v>
      </c>
      <c r="L1231">
        <f t="shared" si="274"/>
        <v>0</v>
      </c>
      <c r="M1231">
        <f t="shared" si="275"/>
        <v>0</v>
      </c>
      <c r="N1231">
        <f t="shared" si="276"/>
        <v>0</v>
      </c>
      <c r="O1231">
        <f t="shared" si="277"/>
        <v>0</v>
      </c>
      <c r="P1231">
        <f t="shared" si="278"/>
        <v>0</v>
      </c>
      <c r="Q1231">
        <f t="shared" si="279"/>
        <v>0</v>
      </c>
      <c r="R1231">
        <f t="shared" si="280"/>
        <v>1</v>
      </c>
      <c r="S1231">
        <f t="shared" si="281"/>
        <v>0</v>
      </c>
      <c r="V1231">
        <f t="shared" si="271"/>
        <v>8.1206610434117532E-2</v>
      </c>
      <c r="W1231">
        <v>1021.49</v>
      </c>
      <c r="X1231">
        <v>433141019</v>
      </c>
      <c r="Y1231">
        <f>IF(K1230=2,F1231+0.005,IF(K1230=1,F1231,F1231))</f>
        <v>8.1206610434117529E-3</v>
      </c>
    </row>
    <row r="1232" spans="1:25" x14ac:dyDescent="0.25">
      <c r="A1232" s="1">
        <v>39639</v>
      </c>
      <c r="B1232">
        <v>1026.6600000000001</v>
      </c>
      <c r="C1232">
        <v>1014.38</v>
      </c>
      <c r="D1232">
        <v>1023.42</v>
      </c>
      <c r="E1232">
        <v>1031.4100000000001</v>
      </c>
      <c r="F1232">
        <f t="shared" si="270"/>
        <v>-3.1558646484718626E-3</v>
      </c>
      <c r="G1232">
        <f t="shared" si="272"/>
        <v>0.31309644670050762</v>
      </c>
      <c r="H1232">
        <f t="shared" si="273"/>
        <v>1</v>
      </c>
      <c r="I1232">
        <f t="shared" si="273"/>
        <v>1</v>
      </c>
      <c r="J1232">
        <f t="shared" si="273"/>
        <v>2</v>
      </c>
      <c r="K1232">
        <f t="shared" si="273"/>
        <v>2</v>
      </c>
      <c r="L1232">
        <f t="shared" si="274"/>
        <v>0</v>
      </c>
      <c r="M1232">
        <f t="shared" si="275"/>
        <v>0</v>
      </c>
      <c r="N1232">
        <f t="shared" si="276"/>
        <v>0</v>
      </c>
      <c r="O1232">
        <f t="shared" si="277"/>
        <v>0</v>
      </c>
      <c r="P1232">
        <f t="shared" si="278"/>
        <v>1</v>
      </c>
      <c r="Q1232">
        <f t="shared" si="279"/>
        <v>0</v>
      </c>
      <c r="R1232">
        <f t="shared" si="280"/>
        <v>0</v>
      </c>
      <c r="S1232">
        <f t="shared" si="281"/>
        <v>0</v>
      </c>
      <c r="V1232">
        <f t="shared" si="271"/>
        <v>-3.1558646484718622E-2</v>
      </c>
      <c r="W1232">
        <v>1012.99</v>
      </c>
      <c r="X1232">
        <v>435897178</v>
      </c>
      <c r="Y1232">
        <f>IF(K1231=2,F1232+0.005,IF(K1231=1,F1232,F1232))</f>
        <v>-3.1558646484718626E-3</v>
      </c>
    </row>
    <row r="1233" spans="1:25" x14ac:dyDescent="0.25">
      <c r="A1233" s="1">
        <v>39642</v>
      </c>
      <c r="B1233">
        <v>1023.42</v>
      </c>
      <c r="C1233">
        <v>1006.26</v>
      </c>
      <c r="D1233">
        <v>1007</v>
      </c>
      <c r="E1233">
        <v>1008.69</v>
      </c>
      <c r="F1233">
        <f t="shared" si="270"/>
        <v>-1.6044243809970452E-2</v>
      </c>
      <c r="G1233">
        <f t="shared" si="272"/>
        <v>5.5837563451776651E-2</v>
      </c>
      <c r="H1233">
        <f t="shared" si="273"/>
        <v>1</v>
      </c>
      <c r="I1233">
        <f t="shared" si="273"/>
        <v>1</v>
      </c>
      <c r="J1233">
        <f t="shared" si="273"/>
        <v>1</v>
      </c>
      <c r="K1233">
        <f t="shared" si="273"/>
        <v>1</v>
      </c>
      <c r="L1233">
        <f t="shared" si="274"/>
        <v>0</v>
      </c>
      <c r="M1233">
        <f t="shared" si="275"/>
        <v>0</v>
      </c>
      <c r="N1233">
        <f t="shared" si="276"/>
        <v>0</v>
      </c>
      <c r="O1233">
        <f t="shared" si="277"/>
        <v>1</v>
      </c>
      <c r="P1233">
        <f t="shared" si="278"/>
        <v>0</v>
      </c>
      <c r="Q1233">
        <f t="shared" si="279"/>
        <v>0</v>
      </c>
      <c r="R1233">
        <f t="shared" si="280"/>
        <v>0</v>
      </c>
      <c r="S1233">
        <f t="shared" si="281"/>
        <v>0</v>
      </c>
      <c r="V1233">
        <f t="shared" si="271"/>
        <v>-0.16044243809970452</v>
      </c>
      <c r="W1233">
        <v>1001.51</v>
      </c>
      <c r="X1233">
        <v>422255581</v>
      </c>
      <c r="Y1233">
        <f>IF(K1232=2,F1233+0.005,IF(K1232=1,F1233,F1233))</f>
        <v>-1.1044243809970451E-2</v>
      </c>
    </row>
    <row r="1234" spans="1:25" x14ac:dyDescent="0.25">
      <c r="A1234" s="1">
        <v>39643</v>
      </c>
      <c r="B1234">
        <v>1007</v>
      </c>
      <c r="C1234">
        <v>1015.62</v>
      </c>
      <c r="D1234">
        <v>1014.22</v>
      </c>
      <c r="E1234">
        <v>1022.97</v>
      </c>
      <c r="F1234">
        <f t="shared" si="270"/>
        <v>7.1698113207547438E-3</v>
      </c>
      <c r="G1234">
        <f t="shared" si="272"/>
        <v>0.78923857868020308</v>
      </c>
      <c r="H1234">
        <f t="shared" si="273"/>
        <v>2</v>
      </c>
      <c r="I1234">
        <f t="shared" si="273"/>
        <v>3</v>
      </c>
      <c r="J1234">
        <f t="shared" si="273"/>
        <v>4</v>
      </c>
      <c r="K1234">
        <f t="shared" si="273"/>
        <v>4</v>
      </c>
      <c r="L1234">
        <f t="shared" si="274"/>
        <v>0</v>
      </c>
      <c r="M1234">
        <f t="shared" si="275"/>
        <v>0</v>
      </c>
      <c r="N1234">
        <f t="shared" si="276"/>
        <v>0</v>
      </c>
      <c r="O1234">
        <f t="shared" si="277"/>
        <v>0</v>
      </c>
      <c r="P1234">
        <f t="shared" si="278"/>
        <v>0</v>
      </c>
      <c r="Q1234">
        <f t="shared" si="279"/>
        <v>0</v>
      </c>
      <c r="R1234">
        <f t="shared" si="280"/>
        <v>1</v>
      </c>
      <c r="S1234">
        <f t="shared" si="281"/>
        <v>0</v>
      </c>
      <c r="V1234">
        <f t="shared" si="271"/>
        <v>7.1698113207547431E-2</v>
      </c>
      <c r="W1234">
        <v>1011.32</v>
      </c>
      <c r="X1234">
        <v>424875384</v>
      </c>
      <c r="Y1234">
        <f>IF(K1233=2,F1234+0.005,IF(K1233=1,F1234,F1234))</f>
        <v>7.1698113207547438E-3</v>
      </c>
    </row>
    <row r="1235" spans="1:25" x14ac:dyDescent="0.25">
      <c r="A1235" s="1">
        <v>39644</v>
      </c>
      <c r="B1235">
        <v>1014.22</v>
      </c>
      <c r="C1235">
        <v>1004.94</v>
      </c>
      <c r="D1235">
        <v>991.24</v>
      </c>
      <c r="E1235">
        <v>1005.55</v>
      </c>
      <c r="F1235">
        <f t="shared" si="270"/>
        <v>-2.2657805998698526E-2</v>
      </c>
      <c r="G1235">
        <f t="shared" si="272"/>
        <v>2.619289340101523E-2</v>
      </c>
      <c r="H1235">
        <f t="shared" si="273"/>
        <v>1</v>
      </c>
      <c r="I1235">
        <f t="shared" si="273"/>
        <v>1</v>
      </c>
      <c r="J1235">
        <f t="shared" si="273"/>
        <v>1</v>
      </c>
      <c r="K1235">
        <f t="shared" si="273"/>
        <v>1</v>
      </c>
      <c r="L1235">
        <f t="shared" si="274"/>
        <v>0</v>
      </c>
      <c r="M1235">
        <f t="shared" si="275"/>
        <v>0</v>
      </c>
      <c r="N1235">
        <f t="shared" si="276"/>
        <v>0</v>
      </c>
      <c r="O1235">
        <f t="shared" si="277"/>
        <v>0</v>
      </c>
      <c r="P1235">
        <f t="shared" si="278"/>
        <v>1</v>
      </c>
      <c r="Q1235">
        <f t="shared" si="279"/>
        <v>0</v>
      </c>
      <c r="R1235">
        <f t="shared" si="280"/>
        <v>0</v>
      </c>
      <c r="S1235">
        <f t="shared" si="281"/>
        <v>0</v>
      </c>
      <c r="V1235">
        <f t="shared" si="271"/>
        <v>-0.22657805998698527</v>
      </c>
      <c r="W1235">
        <v>989.8</v>
      </c>
      <c r="X1235">
        <v>416478792</v>
      </c>
      <c r="Y1235">
        <f>IF(K1234=2,F1235+0.005,IF(K1234=1,F1235,F1235))</f>
        <v>-2.2657805998698526E-2</v>
      </c>
    </row>
    <row r="1236" spans="1:25" x14ac:dyDescent="0.25">
      <c r="A1236" s="1">
        <v>39645</v>
      </c>
      <c r="B1236">
        <v>991.24</v>
      </c>
      <c r="C1236">
        <v>1002.72</v>
      </c>
      <c r="D1236">
        <v>986.44</v>
      </c>
      <c r="E1236">
        <v>1003.28</v>
      </c>
      <c r="F1236">
        <f t="shared" si="270"/>
        <v>-4.8424195956579177E-3</v>
      </c>
      <c r="G1236">
        <f t="shared" si="272"/>
        <v>0.25279187817258886</v>
      </c>
      <c r="H1236">
        <f t="shared" si="273"/>
        <v>1</v>
      </c>
      <c r="I1236">
        <f t="shared" si="273"/>
        <v>1</v>
      </c>
      <c r="J1236">
        <f t="shared" si="273"/>
        <v>2</v>
      </c>
      <c r="K1236">
        <f t="shared" si="273"/>
        <v>2</v>
      </c>
      <c r="L1236">
        <f t="shared" si="274"/>
        <v>0</v>
      </c>
      <c r="M1236">
        <f t="shared" si="275"/>
        <v>0</v>
      </c>
      <c r="N1236">
        <f t="shared" si="276"/>
        <v>0</v>
      </c>
      <c r="O1236">
        <f t="shared" si="277"/>
        <v>1</v>
      </c>
      <c r="P1236">
        <f t="shared" si="278"/>
        <v>0</v>
      </c>
      <c r="Q1236">
        <f t="shared" si="279"/>
        <v>0</v>
      </c>
      <c r="R1236">
        <f t="shared" si="280"/>
        <v>0</v>
      </c>
      <c r="S1236">
        <f t="shared" si="281"/>
        <v>0</v>
      </c>
      <c r="V1236">
        <f t="shared" si="271"/>
        <v>-4.842419595657918E-2</v>
      </c>
      <c r="W1236">
        <v>980.59</v>
      </c>
      <c r="X1236">
        <v>413471826</v>
      </c>
      <c r="Y1236">
        <f>IF(K1235=2,F1236+0.005,IF(K1235=1,F1236,F1236))</f>
        <v>-4.8424195956579177E-3</v>
      </c>
    </row>
    <row r="1237" spans="1:25" x14ac:dyDescent="0.25">
      <c r="A1237" s="1">
        <v>39646</v>
      </c>
      <c r="B1237">
        <v>986.44</v>
      </c>
      <c r="C1237">
        <v>1006.73</v>
      </c>
      <c r="D1237">
        <v>1009.84</v>
      </c>
      <c r="E1237">
        <v>1012.94</v>
      </c>
      <c r="F1237">
        <f t="shared" si="270"/>
        <v>2.3721665788086429E-2</v>
      </c>
      <c r="G1237">
        <f t="shared" si="272"/>
        <v>0.98335025380710661</v>
      </c>
      <c r="H1237">
        <f t="shared" si="273"/>
        <v>2</v>
      </c>
      <c r="I1237">
        <f t="shared" si="273"/>
        <v>3</v>
      </c>
      <c r="J1237">
        <f t="shared" si="273"/>
        <v>4</v>
      </c>
      <c r="K1237">
        <f t="shared" si="273"/>
        <v>5</v>
      </c>
      <c r="L1237">
        <f t="shared" si="274"/>
        <v>0</v>
      </c>
      <c r="M1237">
        <f t="shared" si="275"/>
        <v>0</v>
      </c>
      <c r="N1237">
        <f t="shared" si="276"/>
        <v>0</v>
      </c>
      <c r="O1237">
        <f t="shared" si="277"/>
        <v>0</v>
      </c>
      <c r="P1237">
        <f t="shared" si="278"/>
        <v>0</v>
      </c>
      <c r="Q1237">
        <f t="shared" si="279"/>
        <v>0</v>
      </c>
      <c r="R1237">
        <f t="shared" si="280"/>
        <v>0</v>
      </c>
      <c r="S1237">
        <f t="shared" si="281"/>
        <v>1</v>
      </c>
      <c r="V1237">
        <f t="shared" si="271"/>
        <v>0.2372166578808643</v>
      </c>
      <c r="W1237">
        <v>999.72</v>
      </c>
      <c r="X1237">
        <v>420800557</v>
      </c>
      <c r="Y1237">
        <f>IF(K1236=2,F1237+0.005,IF(K1236=1,F1237,F1237))</f>
        <v>2.872166578808643E-2</v>
      </c>
    </row>
    <row r="1238" spans="1:25" x14ac:dyDescent="0.25">
      <c r="A1238" s="1">
        <v>39649</v>
      </c>
      <c r="B1238">
        <v>1009.84</v>
      </c>
      <c r="C1238">
        <v>1016.07</v>
      </c>
      <c r="D1238">
        <v>1018.59</v>
      </c>
      <c r="E1238">
        <v>1021.29</v>
      </c>
      <c r="F1238">
        <f t="shared" si="270"/>
        <v>8.6647389685494732E-3</v>
      </c>
      <c r="G1238">
        <f t="shared" si="272"/>
        <v>0.83208121827411163</v>
      </c>
      <c r="H1238">
        <f t="shared" si="273"/>
        <v>2</v>
      </c>
      <c r="I1238">
        <f t="shared" si="273"/>
        <v>3</v>
      </c>
      <c r="J1238">
        <f t="shared" si="273"/>
        <v>4</v>
      </c>
      <c r="K1238">
        <f t="shared" si="273"/>
        <v>5</v>
      </c>
      <c r="L1238">
        <f t="shared" si="274"/>
        <v>0</v>
      </c>
      <c r="M1238">
        <f t="shared" si="275"/>
        <v>1</v>
      </c>
      <c r="N1238">
        <f t="shared" si="276"/>
        <v>0</v>
      </c>
      <c r="O1238">
        <f t="shared" si="277"/>
        <v>0</v>
      </c>
      <c r="P1238">
        <f t="shared" si="278"/>
        <v>0</v>
      </c>
      <c r="Q1238">
        <f t="shared" si="279"/>
        <v>0</v>
      </c>
      <c r="R1238">
        <f t="shared" si="280"/>
        <v>0</v>
      </c>
      <c r="S1238">
        <f t="shared" si="281"/>
        <v>0</v>
      </c>
      <c r="V1238">
        <f t="shared" si="271"/>
        <v>8.6647389685494736E-2</v>
      </c>
      <c r="W1238">
        <v>1014.85</v>
      </c>
      <c r="X1238">
        <v>421752575</v>
      </c>
      <c r="Y1238">
        <f>IF(K1237=2,F1238+0.005,IF(K1237=1,F1238,F1238))</f>
        <v>8.6647389685494732E-3</v>
      </c>
    </row>
    <row r="1239" spans="1:25" x14ac:dyDescent="0.25">
      <c r="A1239" s="1">
        <v>39650</v>
      </c>
      <c r="B1239">
        <v>1018.59</v>
      </c>
      <c r="C1239">
        <v>1020.15</v>
      </c>
      <c r="D1239">
        <v>1028.06</v>
      </c>
      <c r="E1239">
        <v>1032.95</v>
      </c>
      <c r="F1239">
        <f t="shared" si="270"/>
        <v>9.2971656898260466E-3</v>
      </c>
      <c r="G1239">
        <f t="shared" si="272"/>
        <v>0.84446700507614214</v>
      </c>
      <c r="H1239">
        <f t="shared" si="273"/>
        <v>2</v>
      </c>
      <c r="I1239">
        <f t="shared" si="273"/>
        <v>3</v>
      </c>
      <c r="J1239">
        <f t="shared" si="273"/>
        <v>4</v>
      </c>
      <c r="K1239">
        <f t="shared" si="273"/>
        <v>5</v>
      </c>
      <c r="L1239">
        <f t="shared" si="274"/>
        <v>1</v>
      </c>
      <c r="M1239">
        <f t="shared" si="275"/>
        <v>0</v>
      </c>
      <c r="N1239">
        <f t="shared" si="276"/>
        <v>0</v>
      </c>
      <c r="O1239">
        <f t="shared" si="277"/>
        <v>0</v>
      </c>
      <c r="P1239">
        <f t="shared" si="278"/>
        <v>0</v>
      </c>
      <c r="Q1239">
        <f t="shared" si="279"/>
        <v>0</v>
      </c>
      <c r="R1239">
        <f t="shared" si="280"/>
        <v>0</v>
      </c>
      <c r="S1239">
        <f t="shared" si="281"/>
        <v>0</v>
      </c>
      <c r="V1239">
        <f t="shared" si="271"/>
        <v>9.2971656898260466E-2</v>
      </c>
      <c r="W1239">
        <v>1015.12</v>
      </c>
      <c r="X1239">
        <v>430583632</v>
      </c>
      <c r="Y1239">
        <f>IF(K1238=2,F1239+0.005,IF(K1238=1,F1239,F1239))</f>
        <v>9.2971656898260466E-3</v>
      </c>
    </row>
    <row r="1240" spans="1:25" x14ac:dyDescent="0.25">
      <c r="A1240" s="1">
        <v>39651</v>
      </c>
      <c r="B1240">
        <v>1028.06</v>
      </c>
      <c r="C1240">
        <v>1023.63</v>
      </c>
      <c r="D1240">
        <v>1022.26</v>
      </c>
      <c r="E1240">
        <v>1024.24</v>
      </c>
      <c r="F1240">
        <f t="shared" si="270"/>
        <v>-5.641694064548718E-3</v>
      </c>
      <c r="G1240">
        <f t="shared" si="272"/>
        <v>0.22416243654822335</v>
      </c>
      <c r="H1240">
        <f t="shared" si="273"/>
        <v>1</v>
      </c>
      <c r="I1240">
        <f t="shared" si="273"/>
        <v>1</v>
      </c>
      <c r="J1240">
        <f t="shared" si="273"/>
        <v>1</v>
      </c>
      <c r="K1240">
        <f t="shared" si="273"/>
        <v>2</v>
      </c>
      <c r="L1240">
        <f t="shared" si="274"/>
        <v>0</v>
      </c>
      <c r="M1240">
        <f t="shared" si="275"/>
        <v>0</v>
      </c>
      <c r="N1240">
        <f t="shared" si="276"/>
        <v>0</v>
      </c>
      <c r="O1240">
        <f t="shared" si="277"/>
        <v>0</v>
      </c>
      <c r="P1240">
        <f t="shared" si="278"/>
        <v>0</v>
      </c>
      <c r="Q1240">
        <f t="shared" si="279"/>
        <v>1</v>
      </c>
      <c r="R1240">
        <f t="shared" si="280"/>
        <v>0</v>
      </c>
      <c r="S1240">
        <f t="shared" si="281"/>
        <v>0</v>
      </c>
      <c r="V1240">
        <f t="shared" si="271"/>
        <v>-5.6416940645487176E-2</v>
      </c>
      <c r="W1240">
        <v>1016.53</v>
      </c>
      <c r="X1240">
        <v>429807377</v>
      </c>
      <c r="Y1240">
        <f>IF(K1239=2,F1240+0.005,IF(K1239=1,F1240,F1240))</f>
        <v>-5.641694064548718E-3</v>
      </c>
    </row>
    <row r="1241" spans="1:25" x14ac:dyDescent="0.25">
      <c r="A1241" s="1">
        <v>39652</v>
      </c>
      <c r="B1241">
        <v>1022.26</v>
      </c>
      <c r="C1241">
        <v>1032.47</v>
      </c>
      <c r="D1241">
        <v>1037.76</v>
      </c>
      <c r="E1241">
        <v>1038.1199999999999</v>
      </c>
      <c r="F1241">
        <f t="shared" si="270"/>
        <v>1.5162483125623618E-2</v>
      </c>
      <c r="G1241">
        <f t="shared" si="272"/>
        <v>0.93624365482233507</v>
      </c>
      <c r="H1241">
        <f t="shared" si="273"/>
        <v>2</v>
      </c>
      <c r="I1241">
        <f t="shared" si="273"/>
        <v>3</v>
      </c>
      <c r="J1241">
        <f t="shared" si="273"/>
        <v>4</v>
      </c>
      <c r="K1241">
        <f t="shared" si="273"/>
        <v>5</v>
      </c>
      <c r="L1241">
        <f t="shared" si="274"/>
        <v>0</v>
      </c>
      <c r="M1241">
        <f t="shared" si="275"/>
        <v>0</v>
      </c>
      <c r="N1241">
        <f t="shared" si="276"/>
        <v>0</v>
      </c>
      <c r="O1241">
        <f t="shared" si="277"/>
        <v>0</v>
      </c>
      <c r="P1241">
        <f t="shared" si="278"/>
        <v>0</v>
      </c>
      <c r="Q1241">
        <f t="shared" si="279"/>
        <v>0</v>
      </c>
      <c r="R1241">
        <f t="shared" si="280"/>
        <v>1</v>
      </c>
      <c r="S1241">
        <f t="shared" si="281"/>
        <v>0</v>
      </c>
      <c r="V1241">
        <f t="shared" si="271"/>
        <v>0.15162483125623619</v>
      </c>
      <c r="W1241">
        <v>1031.1600000000001</v>
      </c>
      <c r="X1241">
        <v>433627533</v>
      </c>
      <c r="Y1241">
        <f>IF(K1240=2,F1241+0.005,IF(K1240=1,F1241,F1241))</f>
        <v>2.0162483125623618E-2</v>
      </c>
    </row>
    <row r="1242" spans="1:25" x14ac:dyDescent="0.25">
      <c r="A1242" s="1">
        <v>39653</v>
      </c>
      <c r="B1242">
        <v>1037.76</v>
      </c>
      <c r="C1242">
        <v>1045.43</v>
      </c>
      <c r="D1242">
        <v>1028.1300000000001</v>
      </c>
      <c r="E1242">
        <v>1045.6300000000001</v>
      </c>
      <c r="F1242">
        <f t="shared" si="270"/>
        <v>-9.2796022201663986E-3</v>
      </c>
      <c r="G1242">
        <f t="shared" si="272"/>
        <v>0.13319796954314722</v>
      </c>
      <c r="H1242">
        <f t="shared" si="273"/>
        <v>1</v>
      </c>
      <c r="I1242">
        <f t="shared" si="273"/>
        <v>1</v>
      </c>
      <c r="J1242">
        <f t="shared" si="273"/>
        <v>1</v>
      </c>
      <c r="K1242">
        <f t="shared" si="273"/>
        <v>1</v>
      </c>
      <c r="L1242">
        <f t="shared" si="274"/>
        <v>0</v>
      </c>
      <c r="M1242">
        <f t="shared" si="275"/>
        <v>0</v>
      </c>
      <c r="N1242">
        <f t="shared" si="276"/>
        <v>0</v>
      </c>
      <c r="O1242">
        <f t="shared" si="277"/>
        <v>0</v>
      </c>
      <c r="P1242">
        <f t="shared" si="278"/>
        <v>0</v>
      </c>
      <c r="Q1242">
        <f t="shared" si="279"/>
        <v>1</v>
      </c>
      <c r="R1242">
        <f t="shared" si="280"/>
        <v>0</v>
      </c>
      <c r="S1242">
        <f t="shared" si="281"/>
        <v>0</v>
      </c>
      <c r="V1242">
        <f t="shared" si="271"/>
        <v>-9.2796022201663983E-2</v>
      </c>
      <c r="W1242">
        <v>1025.79</v>
      </c>
      <c r="X1242">
        <v>431843469</v>
      </c>
      <c r="Y1242">
        <f>IF(K1241=2,F1242+0.005,IF(K1241=1,F1242,F1242))</f>
        <v>-9.2796022201663986E-3</v>
      </c>
    </row>
    <row r="1243" spans="1:25" x14ac:dyDescent="0.25">
      <c r="A1243" s="1">
        <v>39656</v>
      </c>
      <c r="B1243">
        <v>1028.1300000000001</v>
      </c>
      <c r="C1243">
        <v>1034.1300000000001</v>
      </c>
      <c r="D1243">
        <v>1031.72</v>
      </c>
      <c r="E1243">
        <v>1035.1500000000001</v>
      </c>
      <c r="F1243">
        <f t="shared" si="270"/>
        <v>3.4917763317867563E-3</v>
      </c>
      <c r="G1243">
        <f t="shared" si="272"/>
        <v>0.64690355329949234</v>
      </c>
      <c r="H1243">
        <f t="shared" si="273"/>
        <v>2</v>
      </c>
      <c r="I1243">
        <f t="shared" si="273"/>
        <v>2</v>
      </c>
      <c r="J1243">
        <f t="shared" si="273"/>
        <v>3</v>
      </c>
      <c r="K1243">
        <f t="shared" si="273"/>
        <v>4</v>
      </c>
      <c r="L1243">
        <f t="shared" si="274"/>
        <v>0</v>
      </c>
      <c r="M1243">
        <f t="shared" si="275"/>
        <v>0</v>
      </c>
      <c r="N1243">
        <f t="shared" si="276"/>
        <v>0</v>
      </c>
      <c r="O1243">
        <f t="shared" si="277"/>
        <v>0</v>
      </c>
      <c r="P1243">
        <f t="shared" si="278"/>
        <v>0</v>
      </c>
      <c r="Q1243">
        <f t="shared" si="279"/>
        <v>0</v>
      </c>
      <c r="R1243">
        <f t="shared" si="280"/>
        <v>1</v>
      </c>
      <c r="S1243">
        <f t="shared" si="281"/>
        <v>0</v>
      </c>
      <c r="V1243">
        <f t="shared" si="271"/>
        <v>3.4917763317867563E-2</v>
      </c>
      <c r="W1243">
        <v>1028.25</v>
      </c>
      <c r="X1243">
        <v>432569753</v>
      </c>
      <c r="Y1243">
        <f>IF(K1242=2,F1243+0.005,IF(K1242=1,F1243,F1243))</f>
        <v>3.4917763317867563E-3</v>
      </c>
    </row>
    <row r="1244" spans="1:25" x14ac:dyDescent="0.25">
      <c r="A1244" s="1">
        <v>39657</v>
      </c>
      <c r="B1244">
        <v>1031.72</v>
      </c>
      <c r="C1244">
        <v>1031.4000000000001</v>
      </c>
      <c r="D1244">
        <v>1028.43</v>
      </c>
      <c r="E1244">
        <v>1032.58</v>
      </c>
      <c r="F1244">
        <f t="shared" si="270"/>
        <v>-3.1888496878997824E-3</v>
      </c>
      <c r="G1244">
        <f t="shared" si="272"/>
        <v>0.31187817258883249</v>
      </c>
      <c r="H1244">
        <f t="shared" si="273"/>
        <v>1</v>
      </c>
      <c r="I1244">
        <f t="shared" si="273"/>
        <v>1</v>
      </c>
      <c r="J1244">
        <f t="shared" si="273"/>
        <v>2</v>
      </c>
      <c r="K1244">
        <f t="shared" si="273"/>
        <v>2</v>
      </c>
      <c r="L1244">
        <f t="shared" si="274"/>
        <v>0</v>
      </c>
      <c r="M1244">
        <f t="shared" si="275"/>
        <v>0</v>
      </c>
      <c r="N1244">
        <f t="shared" si="276"/>
        <v>0</v>
      </c>
      <c r="O1244">
        <f t="shared" si="277"/>
        <v>0</v>
      </c>
      <c r="P1244">
        <f t="shared" si="278"/>
        <v>1</v>
      </c>
      <c r="Q1244">
        <f t="shared" si="279"/>
        <v>0</v>
      </c>
      <c r="R1244">
        <f t="shared" si="280"/>
        <v>0</v>
      </c>
      <c r="S1244">
        <f t="shared" si="281"/>
        <v>0</v>
      </c>
      <c r="V1244">
        <f t="shared" si="271"/>
        <v>-3.1888496878997821E-2</v>
      </c>
      <c r="W1244">
        <v>1024.02</v>
      </c>
      <c r="X1244">
        <v>433550921</v>
      </c>
      <c r="Y1244">
        <f>IF(K1243=2,F1244+0.005,IF(K1243=1,F1244,F1244))</f>
        <v>-3.1888496878997824E-3</v>
      </c>
    </row>
    <row r="1245" spans="1:25" x14ac:dyDescent="0.25">
      <c r="A1245" s="1">
        <v>39658</v>
      </c>
      <c r="B1245">
        <v>1028.43</v>
      </c>
      <c r="C1245">
        <v>1014.89</v>
      </c>
      <c r="D1245">
        <v>1028.51</v>
      </c>
      <c r="E1245">
        <v>1032.02</v>
      </c>
      <c r="F1245">
        <f t="shared" si="270"/>
        <v>7.7788473692839803E-5</v>
      </c>
      <c r="G1245">
        <f t="shared" si="272"/>
        <v>0.46984771573604062</v>
      </c>
      <c r="H1245">
        <f t="shared" si="273"/>
        <v>1</v>
      </c>
      <c r="I1245">
        <f t="shared" si="273"/>
        <v>2</v>
      </c>
      <c r="J1245">
        <f t="shared" si="273"/>
        <v>2</v>
      </c>
      <c r="K1245">
        <f t="shared" si="273"/>
        <v>3</v>
      </c>
      <c r="L1245">
        <f t="shared" si="274"/>
        <v>0</v>
      </c>
      <c r="M1245">
        <f t="shared" si="275"/>
        <v>0</v>
      </c>
      <c r="N1245">
        <f t="shared" si="276"/>
        <v>0</v>
      </c>
      <c r="O1245">
        <f t="shared" si="277"/>
        <v>1</v>
      </c>
      <c r="P1245">
        <f t="shared" si="278"/>
        <v>0</v>
      </c>
      <c r="Q1245">
        <f t="shared" si="279"/>
        <v>0</v>
      </c>
      <c r="R1245">
        <f t="shared" si="280"/>
        <v>0</v>
      </c>
      <c r="S1245">
        <f t="shared" si="281"/>
        <v>0</v>
      </c>
      <c r="V1245">
        <f t="shared" si="271"/>
        <v>7.7788473692839803E-4</v>
      </c>
      <c r="W1245">
        <v>1012.73</v>
      </c>
      <c r="X1245">
        <v>428609531</v>
      </c>
      <c r="Y1245">
        <f>IF(K1244=2,F1245+0.005,IF(K1244=1,F1245,F1245))</f>
        <v>5.0777884736928399E-3</v>
      </c>
    </row>
    <row r="1246" spans="1:25" x14ac:dyDescent="0.25">
      <c r="A1246" s="1">
        <v>39659</v>
      </c>
      <c r="B1246">
        <v>1028.51</v>
      </c>
      <c r="C1246">
        <v>1039.43</v>
      </c>
      <c r="D1246">
        <v>1034.22</v>
      </c>
      <c r="E1246">
        <v>1040.0899999999999</v>
      </c>
      <c r="F1246">
        <f t="shared" si="270"/>
        <v>5.5517204499713532E-3</v>
      </c>
      <c r="G1246">
        <f t="shared" si="272"/>
        <v>0.72771573604060913</v>
      </c>
      <c r="H1246">
        <f t="shared" si="273"/>
        <v>2</v>
      </c>
      <c r="I1246">
        <f t="shared" si="273"/>
        <v>3</v>
      </c>
      <c r="J1246">
        <f t="shared" si="273"/>
        <v>3</v>
      </c>
      <c r="K1246">
        <f t="shared" si="273"/>
        <v>4</v>
      </c>
      <c r="L1246">
        <f t="shared" si="274"/>
        <v>0</v>
      </c>
      <c r="M1246">
        <f t="shared" si="275"/>
        <v>0</v>
      </c>
      <c r="N1246">
        <f t="shared" si="276"/>
        <v>0</v>
      </c>
      <c r="O1246">
        <f t="shared" si="277"/>
        <v>0</v>
      </c>
      <c r="P1246">
        <f t="shared" si="278"/>
        <v>0</v>
      </c>
      <c r="Q1246">
        <f t="shared" si="279"/>
        <v>0</v>
      </c>
      <c r="R1246">
        <f t="shared" si="280"/>
        <v>0</v>
      </c>
      <c r="S1246">
        <f t="shared" si="281"/>
        <v>1</v>
      </c>
      <c r="V1246">
        <f t="shared" si="271"/>
        <v>5.5517204499713535E-2</v>
      </c>
      <c r="W1246">
        <v>1032.6300000000001</v>
      </c>
      <c r="X1246">
        <v>431000521</v>
      </c>
      <c r="Y1246">
        <f>IF(K1245=2,F1246+0.005,IF(K1245=1,F1246,F1246))</f>
        <v>5.5517204499713532E-3</v>
      </c>
    </row>
    <row r="1247" spans="1:25" x14ac:dyDescent="0.25">
      <c r="A1247" s="1">
        <v>39660</v>
      </c>
      <c r="B1247">
        <v>1034.22</v>
      </c>
      <c r="C1247">
        <v>1038.6600000000001</v>
      </c>
      <c r="D1247">
        <v>1034.97</v>
      </c>
      <c r="E1247">
        <v>1039.7</v>
      </c>
      <c r="F1247">
        <f t="shared" si="270"/>
        <v>7.2518419678598359E-4</v>
      </c>
      <c r="G1247">
        <f t="shared" si="272"/>
        <v>0.51045685279187814</v>
      </c>
      <c r="H1247">
        <f t="shared" si="273"/>
        <v>2</v>
      </c>
      <c r="I1247">
        <f t="shared" si="273"/>
        <v>2</v>
      </c>
      <c r="J1247">
        <f t="shared" si="273"/>
        <v>3</v>
      </c>
      <c r="K1247">
        <f t="shared" si="273"/>
        <v>3</v>
      </c>
      <c r="L1247">
        <f t="shared" si="274"/>
        <v>1</v>
      </c>
      <c r="M1247">
        <f t="shared" si="275"/>
        <v>0</v>
      </c>
      <c r="N1247">
        <f t="shared" si="276"/>
        <v>0</v>
      </c>
      <c r="O1247">
        <f t="shared" si="277"/>
        <v>0</v>
      </c>
      <c r="P1247">
        <f t="shared" si="278"/>
        <v>0</v>
      </c>
      <c r="Q1247">
        <f t="shared" si="279"/>
        <v>0</v>
      </c>
      <c r="R1247">
        <f t="shared" si="280"/>
        <v>0</v>
      </c>
      <c r="S1247">
        <f t="shared" si="281"/>
        <v>0</v>
      </c>
      <c r="V1247">
        <f t="shared" si="271"/>
        <v>7.2518419678598359E-3</v>
      </c>
      <c r="W1247">
        <v>1026.3499999999999</v>
      </c>
      <c r="X1247">
        <v>435987899</v>
      </c>
      <c r="Y1247">
        <f>IF(K1246=2,F1247+0.005,IF(K1246=1,F1247,F1247))</f>
        <v>7.2518419678598359E-4</v>
      </c>
    </row>
    <row r="1248" spans="1:25" x14ac:dyDescent="0.25">
      <c r="A1248" s="1">
        <v>39663</v>
      </c>
      <c r="B1248">
        <v>1034.97</v>
      </c>
      <c r="C1248">
        <v>1027.0999999999999</v>
      </c>
      <c r="D1248">
        <v>1026.46</v>
      </c>
      <c r="E1248">
        <v>1030.74</v>
      </c>
      <c r="F1248">
        <f t="shared" si="270"/>
        <v>-8.2224605544121959E-3</v>
      </c>
      <c r="G1248">
        <f t="shared" si="272"/>
        <v>0.15695431472081217</v>
      </c>
      <c r="H1248">
        <f t="shared" si="273"/>
        <v>1</v>
      </c>
      <c r="I1248">
        <f t="shared" si="273"/>
        <v>1</v>
      </c>
      <c r="J1248">
        <f t="shared" si="273"/>
        <v>1</v>
      </c>
      <c r="K1248">
        <f t="shared" si="273"/>
        <v>1</v>
      </c>
      <c r="L1248">
        <f t="shared" si="274"/>
        <v>0</v>
      </c>
      <c r="M1248">
        <f t="shared" si="275"/>
        <v>0</v>
      </c>
      <c r="N1248">
        <f t="shared" si="276"/>
        <v>0</v>
      </c>
      <c r="O1248">
        <f t="shared" si="277"/>
        <v>0</v>
      </c>
      <c r="P1248">
        <f t="shared" si="278"/>
        <v>1</v>
      </c>
      <c r="Q1248">
        <f t="shared" si="279"/>
        <v>0</v>
      </c>
      <c r="R1248">
        <f t="shared" si="280"/>
        <v>0</v>
      </c>
      <c r="S1248">
        <f t="shared" si="281"/>
        <v>0</v>
      </c>
      <c r="V1248">
        <f t="shared" si="271"/>
        <v>-8.2224605544121962E-2</v>
      </c>
      <c r="W1248">
        <v>1025.8699999999999</v>
      </c>
      <c r="X1248">
        <v>433690931</v>
      </c>
      <c r="Y1248">
        <f>IF(K1247=2,F1248+0.005,IF(K1247=1,F1248,F1248))</f>
        <v>-8.2224605544121959E-3</v>
      </c>
    </row>
    <row r="1249" spans="1:25" x14ac:dyDescent="0.25">
      <c r="A1249" s="1">
        <v>39664</v>
      </c>
      <c r="B1249">
        <v>1026.46</v>
      </c>
      <c r="C1249">
        <v>1028.32</v>
      </c>
      <c r="D1249">
        <v>1012.75</v>
      </c>
      <c r="E1249">
        <v>1032.3900000000001</v>
      </c>
      <c r="F1249">
        <f t="shared" si="270"/>
        <v>-1.3356584767063535E-2</v>
      </c>
      <c r="G1249">
        <f t="shared" si="272"/>
        <v>7.8984771573604062E-2</v>
      </c>
      <c r="H1249">
        <f t="shared" si="273"/>
        <v>1</v>
      </c>
      <c r="I1249">
        <f t="shared" si="273"/>
        <v>1</v>
      </c>
      <c r="J1249">
        <f t="shared" si="273"/>
        <v>1</v>
      </c>
      <c r="K1249">
        <f t="shared" si="273"/>
        <v>1</v>
      </c>
      <c r="L1249">
        <f t="shared" si="274"/>
        <v>0</v>
      </c>
      <c r="M1249">
        <f t="shared" si="275"/>
        <v>0</v>
      </c>
      <c r="N1249">
        <f t="shared" si="276"/>
        <v>0</v>
      </c>
      <c r="O1249">
        <f t="shared" si="277"/>
        <v>1</v>
      </c>
      <c r="P1249">
        <f t="shared" si="278"/>
        <v>0</v>
      </c>
      <c r="Q1249">
        <f t="shared" si="279"/>
        <v>0</v>
      </c>
      <c r="R1249">
        <f t="shared" si="280"/>
        <v>0</v>
      </c>
      <c r="S1249">
        <f t="shared" si="281"/>
        <v>0</v>
      </c>
      <c r="V1249">
        <f t="shared" si="271"/>
        <v>-0.13356584767063534</v>
      </c>
      <c r="W1249">
        <v>1012.75</v>
      </c>
      <c r="X1249">
        <v>425694094</v>
      </c>
      <c r="Y1249">
        <f>IF(K1248=2,F1249+0.005,IF(K1248=1,F1249,F1249))</f>
        <v>-1.3356584767063535E-2</v>
      </c>
    </row>
    <row r="1250" spans="1:25" x14ac:dyDescent="0.25">
      <c r="A1250" s="1">
        <v>39665</v>
      </c>
      <c r="B1250">
        <v>1012.75</v>
      </c>
      <c r="C1250">
        <v>1014.94</v>
      </c>
      <c r="D1250">
        <v>1022.11</v>
      </c>
      <c r="E1250">
        <v>1025.54</v>
      </c>
      <c r="F1250">
        <f t="shared" si="270"/>
        <v>9.2421624290298827E-3</v>
      </c>
      <c r="G1250">
        <f t="shared" si="272"/>
        <v>0.8438578680203046</v>
      </c>
      <c r="H1250">
        <f t="shared" si="273"/>
        <v>2</v>
      </c>
      <c r="I1250">
        <f t="shared" si="273"/>
        <v>3</v>
      </c>
      <c r="J1250">
        <f t="shared" si="273"/>
        <v>4</v>
      </c>
      <c r="K1250">
        <f t="shared" si="273"/>
        <v>5</v>
      </c>
      <c r="L1250">
        <f t="shared" si="274"/>
        <v>0</v>
      </c>
      <c r="M1250">
        <f t="shared" si="275"/>
        <v>0</v>
      </c>
      <c r="N1250">
        <f t="shared" si="276"/>
        <v>0</v>
      </c>
      <c r="O1250">
        <f t="shared" si="277"/>
        <v>0</v>
      </c>
      <c r="P1250">
        <f t="shared" si="278"/>
        <v>0</v>
      </c>
      <c r="Q1250">
        <f t="shared" si="279"/>
        <v>0</v>
      </c>
      <c r="R1250">
        <f t="shared" si="280"/>
        <v>1</v>
      </c>
      <c r="S1250">
        <f t="shared" si="281"/>
        <v>0</v>
      </c>
      <c r="V1250">
        <f t="shared" si="271"/>
        <v>9.2421624290298821E-2</v>
      </c>
      <c r="W1250">
        <v>1012.03</v>
      </c>
      <c r="X1250">
        <v>426806466</v>
      </c>
      <c r="Y1250">
        <f>IF(K1249=2,F1250+0.005,IF(K1249=1,F1250,F1250))</f>
        <v>9.2421624290298827E-3</v>
      </c>
    </row>
    <row r="1251" spans="1:25" x14ac:dyDescent="0.25">
      <c r="A1251" s="1">
        <v>39666</v>
      </c>
      <c r="B1251">
        <v>1022.11</v>
      </c>
      <c r="C1251">
        <v>1033.92</v>
      </c>
      <c r="D1251">
        <v>1017.24</v>
      </c>
      <c r="E1251">
        <v>1034.8900000000001</v>
      </c>
      <c r="F1251">
        <f t="shared" si="270"/>
        <v>-4.7646535108745681E-3</v>
      </c>
      <c r="G1251">
        <f t="shared" si="272"/>
        <v>0.25461928934010153</v>
      </c>
      <c r="H1251">
        <f t="shared" si="273"/>
        <v>1</v>
      </c>
      <c r="I1251">
        <f t="shared" si="273"/>
        <v>1</v>
      </c>
      <c r="J1251">
        <f t="shared" si="273"/>
        <v>2</v>
      </c>
      <c r="K1251">
        <f t="shared" si="273"/>
        <v>2</v>
      </c>
      <c r="L1251">
        <f t="shared" si="274"/>
        <v>0</v>
      </c>
      <c r="M1251">
        <f t="shared" si="275"/>
        <v>0</v>
      </c>
      <c r="N1251">
        <f t="shared" si="276"/>
        <v>0</v>
      </c>
      <c r="O1251">
        <f t="shared" si="277"/>
        <v>0</v>
      </c>
      <c r="P1251">
        <f t="shared" si="278"/>
        <v>1</v>
      </c>
      <c r="Q1251">
        <f t="shared" si="279"/>
        <v>0</v>
      </c>
      <c r="R1251">
        <f t="shared" si="280"/>
        <v>0</v>
      </c>
      <c r="S1251">
        <f t="shared" si="281"/>
        <v>0</v>
      </c>
      <c r="V1251">
        <f t="shared" si="271"/>
        <v>-4.7646535108745683E-2</v>
      </c>
      <c r="W1251">
        <v>1014.36</v>
      </c>
      <c r="X1251">
        <v>427137861</v>
      </c>
      <c r="Y1251">
        <f>IF(K1250=2,F1251+0.005,IF(K1250=1,F1251,F1251))</f>
        <v>-4.7646535108745681E-3</v>
      </c>
    </row>
    <row r="1252" spans="1:25" x14ac:dyDescent="0.25">
      <c r="A1252" s="1">
        <v>39667</v>
      </c>
      <c r="B1252">
        <v>1017.24</v>
      </c>
      <c r="C1252">
        <v>1017.03</v>
      </c>
      <c r="D1252">
        <v>1014.7</v>
      </c>
      <c r="E1252">
        <v>1021.11</v>
      </c>
      <c r="F1252">
        <f t="shared" si="270"/>
        <v>-2.496952538240694E-3</v>
      </c>
      <c r="G1252">
        <f t="shared" si="272"/>
        <v>0.34152284263959393</v>
      </c>
      <c r="H1252">
        <f t="shared" si="273"/>
        <v>1</v>
      </c>
      <c r="I1252">
        <f t="shared" si="273"/>
        <v>2</v>
      </c>
      <c r="J1252">
        <f t="shared" si="273"/>
        <v>2</v>
      </c>
      <c r="K1252">
        <f t="shared" si="273"/>
        <v>2</v>
      </c>
      <c r="L1252">
        <f t="shared" si="274"/>
        <v>0</v>
      </c>
      <c r="M1252">
        <f t="shared" si="275"/>
        <v>0</v>
      </c>
      <c r="N1252">
        <f t="shared" si="276"/>
        <v>0</v>
      </c>
      <c r="O1252">
        <f t="shared" si="277"/>
        <v>1</v>
      </c>
      <c r="P1252">
        <f t="shared" si="278"/>
        <v>0</v>
      </c>
      <c r="Q1252">
        <f t="shared" si="279"/>
        <v>0</v>
      </c>
      <c r="R1252">
        <f t="shared" si="280"/>
        <v>0</v>
      </c>
      <c r="S1252">
        <f t="shared" si="281"/>
        <v>0</v>
      </c>
      <c r="V1252">
        <f t="shared" si="271"/>
        <v>-2.4969525382406939E-2</v>
      </c>
      <c r="W1252">
        <v>1008.6</v>
      </c>
      <c r="X1252">
        <v>427091538</v>
      </c>
      <c r="Y1252">
        <f>IF(K1251=2,F1252+0.005,IF(K1251=1,F1252,F1252))</f>
        <v>2.5030474617593061E-3</v>
      </c>
    </row>
    <row r="1253" spans="1:25" x14ac:dyDescent="0.25">
      <c r="A1253" s="1">
        <v>39671</v>
      </c>
      <c r="B1253">
        <v>1014.7</v>
      </c>
      <c r="C1253">
        <v>1020.83</v>
      </c>
      <c r="D1253">
        <v>1015.36</v>
      </c>
      <c r="E1253">
        <v>1022.98</v>
      </c>
      <c r="F1253">
        <f t="shared" si="270"/>
        <v>6.5043855326694401E-4</v>
      </c>
      <c r="G1253">
        <f t="shared" si="272"/>
        <v>0.50294416243654827</v>
      </c>
      <c r="H1253">
        <f t="shared" si="273"/>
        <v>2</v>
      </c>
      <c r="I1253">
        <f t="shared" si="273"/>
        <v>2</v>
      </c>
      <c r="J1253">
        <f t="shared" si="273"/>
        <v>3</v>
      </c>
      <c r="K1253">
        <f t="shared" si="273"/>
        <v>3</v>
      </c>
      <c r="L1253">
        <f t="shared" si="274"/>
        <v>0</v>
      </c>
      <c r="M1253">
        <f t="shared" si="275"/>
        <v>0</v>
      </c>
      <c r="N1253">
        <f t="shared" si="276"/>
        <v>0</v>
      </c>
      <c r="O1253">
        <f t="shared" si="277"/>
        <v>0</v>
      </c>
      <c r="P1253">
        <f t="shared" si="278"/>
        <v>0</v>
      </c>
      <c r="Q1253">
        <f t="shared" si="279"/>
        <v>0</v>
      </c>
      <c r="R1253">
        <f t="shared" si="280"/>
        <v>1</v>
      </c>
      <c r="S1253">
        <f t="shared" si="281"/>
        <v>0</v>
      </c>
      <c r="V1253">
        <f t="shared" si="271"/>
        <v>6.5043855326694404E-3</v>
      </c>
      <c r="W1253">
        <v>1013.48</v>
      </c>
      <c r="X1253">
        <v>424188470</v>
      </c>
      <c r="Y1253">
        <f>IF(K1252=2,F1253+0.005,IF(K1252=1,F1253,F1253))</f>
        <v>5.6504385532669442E-3</v>
      </c>
    </row>
    <row r="1254" spans="1:25" x14ac:dyDescent="0.25">
      <c r="A1254" s="1">
        <v>39672</v>
      </c>
      <c r="B1254">
        <v>1015.36</v>
      </c>
      <c r="C1254">
        <v>1014.25</v>
      </c>
      <c r="D1254">
        <v>1012.21</v>
      </c>
      <c r="E1254">
        <v>1016.9</v>
      </c>
      <c r="F1254">
        <f t="shared" si="270"/>
        <v>-3.1023479357075098E-3</v>
      </c>
      <c r="G1254">
        <f t="shared" si="272"/>
        <v>0.31512690355329948</v>
      </c>
      <c r="H1254">
        <f t="shared" si="273"/>
        <v>1</v>
      </c>
      <c r="I1254">
        <f t="shared" si="273"/>
        <v>1</v>
      </c>
      <c r="J1254">
        <f t="shared" si="273"/>
        <v>2</v>
      </c>
      <c r="K1254">
        <f t="shared" si="273"/>
        <v>2</v>
      </c>
      <c r="L1254">
        <f t="shared" si="274"/>
        <v>0</v>
      </c>
      <c r="M1254">
        <f t="shared" si="275"/>
        <v>0</v>
      </c>
      <c r="N1254">
        <f t="shared" si="276"/>
        <v>0</v>
      </c>
      <c r="O1254">
        <f t="shared" si="277"/>
        <v>0</v>
      </c>
      <c r="P1254">
        <f t="shared" si="278"/>
        <v>1</v>
      </c>
      <c r="Q1254">
        <f t="shared" si="279"/>
        <v>0</v>
      </c>
      <c r="R1254">
        <f t="shared" si="280"/>
        <v>0</v>
      </c>
      <c r="S1254">
        <f t="shared" si="281"/>
        <v>0</v>
      </c>
      <c r="V1254">
        <f t="shared" si="271"/>
        <v>-3.1023479357075098E-2</v>
      </c>
      <c r="W1254">
        <v>1009.06</v>
      </c>
      <c r="X1254">
        <v>421089945</v>
      </c>
      <c r="Y1254">
        <f>IF(K1253=2,F1254+0.005,IF(K1253=1,F1254,F1254))</f>
        <v>-3.1023479357075098E-3</v>
      </c>
    </row>
    <row r="1255" spans="1:25" x14ac:dyDescent="0.25">
      <c r="A1255" s="1">
        <v>39673</v>
      </c>
      <c r="B1255">
        <v>1012.21</v>
      </c>
      <c r="C1255">
        <v>1010.31</v>
      </c>
      <c r="D1255">
        <v>1004.44</v>
      </c>
      <c r="E1255">
        <v>1014.68</v>
      </c>
      <c r="F1255">
        <f t="shared" si="270"/>
        <v>-7.6762727102083379E-3</v>
      </c>
      <c r="G1255">
        <f t="shared" si="272"/>
        <v>0.16954314720812183</v>
      </c>
      <c r="H1255">
        <f t="shared" si="273"/>
        <v>1</v>
      </c>
      <c r="I1255">
        <f t="shared" si="273"/>
        <v>1</v>
      </c>
      <c r="J1255">
        <f t="shared" si="273"/>
        <v>1</v>
      </c>
      <c r="K1255">
        <f t="shared" si="273"/>
        <v>1</v>
      </c>
      <c r="L1255">
        <f t="shared" si="274"/>
        <v>0</v>
      </c>
      <c r="M1255">
        <f t="shared" si="275"/>
        <v>0</v>
      </c>
      <c r="N1255">
        <f t="shared" si="276"/>
        <v>0</v>
      </c>
      <c r="O1255">
        <f t="shared" si="277"/>
        <v>1</v>
      </c>
      <c r="P1255">
        <f t="shared" si="278"/>
        <v>0</v>
      </c>
      <c r="Q1255">
        <f t="shared" si="279"/>
        <v>0</v>
      </c>
      <c r="R1255">
        <f t="shared" si="280"/>
        <v>0</v>
      </c>
      <c r="S1255">
        <f t="shared" si="281"/>
        <v>0</v>
      </c>
      <c r="V1255">
        <f t="shared" si="271"/>
        <v>-7.6762727102083372E-2</v>
      </c>
      <c r="W1255">
        <v>1002.51</v>
      </c>
      <c r="X1255">
        <v>421178552</v>
      </c>
      <c r="Y1255">
        <f>IF(K1254=2,F1255+0.005,IF(K1254=1,F1255,F1255))</f>
        <v>-2.6762727102083378E-3</v>
      </c>
    </row>
    <row r="1256" spans="1:25" x14ac:dyDescent="0.25">
      <c r="A1256" s="1">
        <v>39674</v>
      </c>
      <c r="B1256">
        <v>1004.44</v>
      </c>
      <c r="C1256">
        <v>1006.66</v>
      </c>
      <c r="D1256">
        <v>1019.99</v>
      </c>
      <c r="E1256">
        <v>1019.99</v>
      </c>
      <c r="F1256">
        <f t="shared" si="270"/>
        <v>1.5481263191430004E-2</v>
      </c>
      <c r="G1256">
        <f t="shared" si="272"/>
        <v>0.94030456852791877</v>
      </c>
      <c r="H1256">
        <f t="shared" si="273"/>
        <v>2</v>
      </c>
      <c r="I1256">
        <f t="shared" si="273"/>
        <v>3</v>
      </c>
      <c r="J1256">
        <f t="shared" si="273"/>
        <v>4</v>
      </c>
      <c r="K1256">
        <f t="shared" si="273"/>
        <v>5</v>
      </c>
      <c r="L1256">
        <f t="shared" si="274"/>
        <v>0</v>
      </c>
      <c r="M1256">
        <f t="shared" si="275"/>
        <v>0</v>
      </c>
      <c r="N1256">
        <f t="shared" si="276"/>
        <v>0</v>
      </c>
      <c r="O1256">
        <f t="shared" si="277"/>
        <v>0</v>
      </c>
      <c r="P1256">
        <f t="shared" si="278"/>
        <v>0</v>
      </c>
      <c r="Q1256">
        <f t="shared" si="279"/>
        <v>0</v>
      </c>
      <c r="R1256">
        <f t="shared" si="280"/>
        <v>0</v>
      </c>
      <c r="S1256">
        <f t="shared" si="281"/>
        <v>1</v>
      </c>
      <c r="V1256">
        <f t="shared" si="271"/>
        <v>0.15481263191430003</v>
      </c>
      <c r="W1256">
        <v>1004.44</v>
      </c>
      <c r="X1256">
        <v>430197690</v>
      </c>
      <c r="Y1256">
        <f>IF(K1255=2,F1256+0.005,IF(K1255=1,F1256,F1256))</f>
        <v>1.5481263191430004E-2</v>
      </c>
    </row>
    <row r="1257" spans="1:25" x14ac:dyDescent="0.25">
      <c r="A1257" s="1">
        <v>39677</v>
      </c>
      <c r="B1257">
        <v>1019.99</v>
      </c>
      <c r="C1257">
        <v>1019.91</v>
      </c>
      <c r="D1257">
        <v>1024.94</v>
      </c>
      <c r="E1257">
        <v>1026.71</v>
      </c>
      <c r="F1257">
        <f t="shared" si="270"/>
        <v>4.8529887547917585E-3</v>
      </c>
      <c r="G1257">
        <f t="shared" si="272"/>
        <v>0.70192893401015233</v>
      </c>
      <c r="H1257">
        <f t="shared" si="273"/>
        <v>2</v>
      </c>
      <c r="I1257">
        <f t="shared" si="273"/>
        <v>3</v>
      </c>
      <c r="J1257">
        <f t="shared" si="273"/>
        <v>3</v>
      </c>
      <c r="K1257">
        <f t="shared" si="273"/>
        <v>4</v>
      </c>
      <c r="L1257">
        <f t="shared" si="274"/>
        <v>0</v>
      </c>
      <c r="M1257">
        <f t="shared" si="275"/>
        <v>1</v>
      </c>
      <c r="N1257">
        <f t="shared" si="276"/>
        <v>0</v>
      </c>
      <c r="O1257">
        <f t="shared" si="277"/>
        <v>0</v>
      </c>
      <c r="P1257">
        <f t="shared" si="278"/>
        <v>0</v>
      </c>
      <c r="Q1257">
        <f t="shared" si="279"/>
        <v>0</v>
      </c>
      <c r="R1257">
        <f t="shared" si="280"/>
        <v>0</v>
      </c>
      <c r="S1257">
        <f t="shared" si="281"/>
        <v>0</v>
      </c>
      <c r="V1257">
        <f t="shared" si="271"/>
        <v>4.8529887547917587E-2</v>
      </c>
      <c r="W1257">
        <v>1018.08</v>
      </c>
      <c r="X1257">
        <v>430830342</v>
      </c>
      <c r="Y1257">
        <f>IF(K1256=2,F1257+0.005,IF(K1256=1,F1257,F1257))</f>
        <v>4.8529887547917585E-3</v>
      </c>
    </row>
    <row r="1258" spans="1:25" x14ac:dyDescent="0.25">
      <c r="A1258" s="1">
        <v>39678</v>
      </c>
      <c r="B1258">
        <v>1024.94</v>
      </c>
      <c r="C1258">
        <v>1021.74</v>
      </c>
      <c r="D1258">
        <v>1028.8399999999999</v>
      </c>
      <c r="E1258">
        <v>1033.52</v>
      </c>
      <c r="F1258">
        <f t="shared" si="270"/>
        <v>3.8051007863873624E-3</v>
      </c>
      <c r="G1258">
        <f t="shared" si="272"/>
        <v>0.66050761421319792</v>
      </c>
      <c r="H1258">
        <f t="shared" si="273"/>
        <v>2</v>
      </c>
      <c r="I1258">
        <f t="shared" si="273"/>
        <v>2</v>
      </c>
      <c r="J1258">
        <f t="shared" si="273"/>
        <v>3</v>
      </c>
      <c r="K1258">
        <f t="shared" si="273"/>
        <v>4</v>
      </c>
      <c r="L1258">
        <f t="shared" si="274"/>
        <v>1</v>
      </c>
      <c r="M1258">
        <f t="shared" si="275"/>
        <v>0</v>
      </c>
      <c r="N1258">
        <f t="shared" si="276"/>
        <v>0</v>
      </c>
      <c r="O1258">
        <f t="shared" si="277"/>
        <v>0</v>
      </c>
      <c r="P1258">
        <f t="shared" si="278"/>
        <v>0</v>
      </c>
      <c r="Q1258">
        <f t="shared" si="279"/>
        <v>0</v>
      </c>
      <c r="R1258">
        <f t="shared" si="280"/>
        <v>0</v>
      </c>
      <c r="S1258">
        <f t="shared" si="281"/>
        <v>0</v>
      </c>
      <c r="V1258">
        <f t="shared" si="271"/>
        <v>3.8051007863873623E-2</v>
      </c>
      <c r="W1258">
        <v>1021.22</v>
      </c>
      <c r="X1258">
        <v>435684002</v>
      </c>
      <c r="Y1258">
        <f>IF(K1257=2,F1258+0.005,IF(K1257=1,F1258,F1258))</f>
        <v>3.8051007863873624E-3</v>
      </c>
    </row>
    <row r="1259" spans="1:25" x14ac:dyDescent="0.25">
      <c r="A1259" s="1">
        <v>39679</v>
      </c>
      <c r="B1259">
        <v>1028.8399999999999</v>
      </c>
      <c r="C1259">
        <v>1025.21</v>
      </c>
      <c r="D1259">
        <v>1022.24</v>
      </c>
      <c r="E1259">
        <v>1026.22</v>
      </c>
      <c r="F1259">
        <f t="shared" si="270"/>
        <v>-6.4149916410714105E-3</v>
      </c>
      <c r="G1259">
        <f t="shared" si="272"/>
        <v>0.20121827411167512</v>
      </c>
      <c r="H1259">
        <f t="shared" si="273"/>
        <v>1</v>
      </c>
      <c r="I1259">
        <f t="shared" si="273"/>
        <v>1</v>
      </c>
      <c r="J1259">
        <f t="shared" si="273"/>
        <v>1</v>
      </c>
      <c r="K1259">
        <f t="shared" si="273"/>
        <v>2</v>
      </c>
      <c r="L1259">
        <f t="shared" si="274"/>
        <v>0</v>
      </c>
      <c r="M1259">
        <f t="shared" si="275"/>
        <v>0</v>
      </c>
      <c r="N1259">
        <f t="shared" si="276"/>
        <v>0</v>
      </c>
      <c r="O1259">
        <f t="shared" si="277"/>
        <v>0</v>
      </c>
      <c r="P1259">
        <f t="shared" si="278"/>
        <v>0</v>
      </c>
      <c r="Q1259">
        <f t="shared" si="279"/>
        <v>1</v>
      </c>
      <c r="R1259">
        <f t="shared" si="280"/>
        <v>0</v>
      </c>
      <c r="S1259">
        <f t="shared" si="281"/>
        <v>0</v>
      </c>
      <c r="V1259">
        <f t="shared" si="271"/>
        <v>-6.4149916410714103E-2</v>
      </c>
      <c r="W1259">
        <v>1019.69</v>
      </c>
      <c r="X1259">
        <v>432395007</v>
      </c>
      <c r="Y1259">
        <f>IF(K1258=2,F1259+0.005,IF(K1258=1,F1259,F1259))</f>
        <v>-6.4149916410714105E-3</v>
      </c>
    </row>
    <row r="1260" spans="1:25" x14ac:dyDescent="0.25">
      <c r="A1260" s="1">
        <v>39680</v>
      </c>
      <c r="B1260">
        <v>1022.24</v>
      </c>
      <c r="C1260">
        <v>1031.53</v>
      </c>
      <c r="D1260">
        <v>1033.32</v>
      </c>
      <c r="E1260">
        <v>1033.73</v>
      </c>
      <c r="F1260">
        <f t="shared" si="270"/>
        <v>1.08389419314446E-2</v>
      </c>
      <c r="G1260">
        <f t="shared" si="272"/>
        <v>0.87675126903553302</v>
      </c>
      <c r="H1260">
        <f t="shared" si="273"/>
        <v>2</v>
      </c>
      <c r="I1260">
        <f t="shared" si="273"/>
        <v>3</v>
      </c>
      <c r="J1260">
        <f t="shared" si="273"/>
        <v>4</v>
      </c>
      <c r="K1260">
        <f t="shared" si="273"/>
        <v>5</v>
      </c>
      <c r="L1260">
        <f t="shared" si="274"/>
        <v>0</v>
      </c>
      <c r="M1260">
        <f t="shared" si="275"/>
        <v>0</v>
      </c>
      <c r="N1260">
        <f t="shared" si="276"/>
        <v>0</v>
      </c>
      <c r="O1260">
        <f t="shared" si="277"/>
        <v>0</v>
      </c>
      <c r="P1260">
        <f t="shared" si="278"/>
        <v>0</v>
      </c>
      <c r="Q1260">
        <f t="shared" si="279"/>
        <v>0</v>
      </c>
      <c r="R1260">
        <f t="shared" si="280"/>
        <v>1</v>
      </c>
      <c r="S1260">
        <f t="shared" si="281"/>
        <v>0</v>
      </c>
      <c r="V1260">
        <f t="shared" si="271"/>
        <v>0.108389419314446</v>
      </c>
      <c r="W1260">
        <v>1028.72</v>
      </c>
      <c r="X1260">
        <v>437735872</v>
      </c>
      <c r="Y1260">
        <f>IF(K1259=2,F1260+0.005,IF(K1259=1,F1260,F1260))</f>
        <v>1.5838941931444601E-2</v>
      </c>
    </row>
    <row r="1261" spans="1:25" x14ac:dyDescent="0.25">
      <c r="A1261" s="1">
        <v>39681</v>
      </c>
      <c r="B1261">
        <v>1033.32</v>
      </c>
      <c r="C1261">
        <v>1032.5999999999999</v>
      </c>
      <c r="D1261">
        <v>1027.98</v>
      </c>
      <c r="E1261">
        <v>1032.5999999999999</v>
      </c>
      <c r="F1261">
        <f t="shared" si="270"/>
        <v>-5.1678086168853001E-3</v>
      </c>
      <c r="G1261">
        <f t="shared" si="272"/>
        <v>0.24284263959390862</v>
      </c>
      <c r="H1261">
        <f t="shared" si="273"/>
        <v>1</v>
      </c>
      <c r="I1261">
        <f t="shared" si="273"/>
        <v>1</v>
      </c>
      <c r="J1261">
        <f t="shared" si="273"/>
        <v>1</v>
      </c>
      <c r="K1261">
        <f t="shared" si="273"/>
        <v>2</v>
      </c>
      <c r="L1261">
        <f t="shared" si="274"/>
        <v>0</v>
      </c>
      <c r="M1261">
        <f t="shared" si="275"/>
        <v>0</v>
      </c>
      <c r="N1261">
        <f t="shared" si="276"/>
        <v>0</v>
      </c>
      <c r="O1261">
        <f t="shared" si="277"/>
        <v>0</v>
      </c>
      <c r="P1261">
        <f t="shared" si="278"/>
        <v>0</v>
      </c>
      <c r="Q1261">
        <f t="shared" si="279"/>
        <v>1</v>
      </c>
      <c r="R1261">
        <f t="shared" si="280"/>
        <v>0</v>
      </c>
      <c r="S1261">
        <f t="shared" si="281"/>
        <v>0</v>
      </c>
      <c r="V1261">
        <f t="shared" si="271"/>
        <v>-5.1678086168852999E-2</v>
      </c>
      <c r="W1261">
        <v>1025.96</v>
      </c>
      <c r="X1261">
        <v>431345765</v>
      </c>
      <c r="Y1261">
        <f>IF(K1260=2,F1261+0.005,IF(K1260=1,F1261,F1261))</f>
        <v>-5.1678086168853001E-3</v>
      </c>
    </row>
    <row r="1262" spans="1:25" x14ac:dyDescent="0.25">
      <c r="A1262" s="1">
        <v>39684</v>
      </c>
      <c r="B1262">
        <v>1027.98</v>
      </c>
      <c r="C1262">
        <v>1033.75</v>
      </c>
      <c r="D1262">
        <v>1038.4100000000001</v>
      </c>
      <c r="E1262">
        <v>1038.83</v>
      </c>
      <c r="F1262">
        <f t="shared" si="270"/>
        <v>1.0146111792058272E-2</v>
      </c>
      <c r="G1262">
        <f t="shared" si="272"/>
        <v>0.86436548223350251</v>
      </c>
      <c r="H1262">
        <f t="shared" si="273"/>
        <v>2</v>
      </c>
      <c r="I1262">
        <f t="shared" si="273"/>
        <v>3</v>
      </c>
      <c r="J1262">
        <f t="shared" si="273"/>
        <v>4</v>
      </c>
      <c r="K1262">
        <f t="shared" si="273"/>
        <v>5</v>
      </c>
      <c r="L1262">
        <f t="shared" si="274"/>
        <v>0</v>
      </c>
      <c r="M1262">
        <f t="shared" si="275"/>
        <v>0</v>
      </c>
      <c r="N1262">
        <f t="shared" si="276"/>
        <v>0</v>
      </c>
      <c r="O1262">
        <f t="shared" si="277"/>
        <v>0</v>
      </c>
      <c r="P1262">
        <f t="shared" si="278"/>
        <v>0</v>
      </c>
      <c r="Q1262">
        <f t="shared" si="279"/>
        <v>0</v>
      </c>
      <c r="R1262">
        <f t="shared" si="280"/>
        <v>1</v>
      </c>
      <c r="S1262">
        <f t="shared" si="281"/>
        <v>0</v>
      </c>
      <c r="V1262">
        <f t="shared" si="271"/>
        <v>0.10146111792058272</v>
      </c>
      <c r="W1262">
        <v>1033.03</v>
      </c>
      <c r="X1262">
        <v>431898135</v>
      </c>
      <c r="Y1262">
        <f>IF(K1261=2,F1262+0.005,IF(K1261=1,F1262,F1262))</f>
        <v>1.5146111792058273E-2</v>
      </c>
    </row>
    <row r="1263" spans="1:25" x14ac:dyDescent="0.25">
      <c r="A1263" s="1">
        <v>39685</v>
      </c>
      <c r="B1263">
        <v>1038.4100000000001</v>
      </c>
      <c r="C1263">
        <v>1039.27</v>
      </c>
      <c r="D1263">
        <v>1038.67</v>
      </c>
      <c r="E1263">
        <v>1043.3499999999999</v>
      </c>
      <c r="F1263">
        <f t="shared" si="270"/>
        <v>2.5038279677583119E-4</v>
      </c>
      <c r="G1263">
        <f t="shared" si="272"/>
        <v>0.4804060913705584</v>
      </c>
      <c r="H1263">
        <f t="shared" si="273"/>
        <v>1</v>
      </c>
      <c r="I1263">
        <f t="shared" si="273"/>
        <v>2</v>
      </c>
      <c r="J1263">
        <f t="shared" si="273"/>
        <v>2</v>
      </c>
      <c r="K1263">
        <f t="shared" si="273"/>
        <v>3</v>
      </c>
      <c r="L1263">
        <f t="shared" si="274"/>
        <v>0</v>
      </c>
      <c r="M1263">
        <f t="shared" si="275"/>
        <v>0</v>
      </c>
      <c r="N1263">
        <f t="shared" si="276"/>
        <v>0</v>
      </c>
      <c r="O1263">
        <f t="shared" si="277"/>
        <v>0</v>
      </c>
      <c r="P1263">
        <f t="shared" si="278"/>
        <v>1</v>
      </c>
      <c r="Q1263">
        <f t="shared" si="279"/>
        <v>0</v>
      </c>
      <c r="R1263">
        <f t="shared" si="280"/>
        <v>0</v>
      </c>
      <c r="S1263">
        <f t="shared" si="281"/>
        <v>0</v>
      </c>
      <c r="V1263">
        <f t="shared" si="271"/>
        <v>2.503827967758312E-3</v>
      </c>
      <c r="W1263">
        <v>1035.83</v>
      </c>
      <c r="X1263">
        <v>432987142</v>
      </c>
      <c r="Y1263">
        <f>IF(K1262=2,F1263+0.005,IF(K1262=1,F1263,F1263))</f>
        <v>2.5038279677583119E-4</v>
      </c>
    </row>
    <row r="1264" spans="1:25" x14ac:dyDescent="0.25">
      <c r="A1264" s="1">
        <v>39686</v>
      </c>
      <c r="B1264">
        <v>1038.67</v>
      </c>
      <c r="C1264">
        <v>1034.29</v>
      </c>
      <c r="D1264">
        <v>1034.8900000000001</v>
      </c>
      <c r="E1264">
        <v>1037.3499999999999</v>
      </c>
      <c r="F1264">
        <f t="shared" si="270"/>
        <v>-3.639269450354754E-3</v>
      </c>
      <c r="G1264">
        <f t="shared" si="272"/>
        <v>0.29299492385786802</v>
      </c>
      <c r="H1264">
        <f t="shared" si="273"/>
        <v>1</v>
      </c>
      <c r="I1264">
        <f t="shared" si="273"/>
        <v>1</v>
      </c>
      <c r="J1264">
        <f t="shared" si="273"/>
        <v>2</v>
      </c>
      <c r="K1264">
        <f t="shared" si="273"/>
        <v>2</v>
      </c>
      <c r="L1264">
        <f t="shared" si="274"/>
        <v>0</v>
      </c>
      <c r="M1264">
        <f t="shared" si="275"/>
        <v>0</v>
      </c>
      <c r="N1264">
        <f t="shared" si="276"/>
        <v>1</v>
      </c>
      <c r="O1264">
        <f t="shared" si="277"/>
        <v>0</v>
      </c>
      <c r="P1264">
        <f t="shared" si="278"/>
        <v>0</v>
      </c>
      <c r="Q1264">
        <f t="shared" si="279"/>
        <v>0</v>
      </c>
      <c r="R1264">
        <f t="shared" si="280"/>
        <v>0</v>
      </c>
      <c r="S1264">
        <f t="shared" si="281"/>
        <v>0</v>
      </c>
      <c r="V1264">
        <f t="shared" si="271"/>
        <v>-3.639269450354754E-2</v>
      </c>
      <c r="W1264">
        <v>1032.02</v>
      </c>
      <c r="X1264">
        <v>433661281</v>
      </c>
      <c r="Y1264">
        <f>IF(K1263=2,F1264+0.005,IF(K1263=1,F1264,F1264))</f>
        <v>-3.639269450354754E-3</v>
      </c>
    </row>
    <row r="1265" spans="1:25" x14ac:dyDescent="0.25">
      <c r="A1265" s="1">
        <v>39687</v>
      </c>
      <c r="B1265">
        <v>1034.8900000000001</v>
      </c>
      <c r="C1265">
        <v>1036.5999999999999</v>
      </c>
      <c r="D1265">
        <v>1029.32</v>
      </c>
      <c r="E1265">
        <v>1038.04</v>
      </c>
      <c r="F1265">
        <f t="shared" si="270"/>
        <v>-5.3822145348782604E-3</v>
      </c>
      <c r="G1265">
        <f t="shared" si="272"/>
        <v>0.23573604060913705</v>
      </c>
      <c r="H1265">
        <f t="shared" si="273"/>
        <v>1</v>
      </c>
      <c r="I1265">
        <f t="shared" si="273"/>
        <v>1</v>
      </c>
      <c r="J1265">
        <f t="shared" si="273"/>
        <v>1</v>
      </c>
      <c r="K1265">
        <f t="shared" si="273"/>
        <v>2</v>
      </c>
      <c r="L1265">
        <f t="shared" si="274"/>
        <v>0</v>
      </c>
      <c r="M1265">
        <f t="shared" si="275"/>
        <v>0</v>
      </c>
      <c r="N1265">
        <f t="shared" si="276"/>
        <v>1</v>
      </c>
      <c r="O1265">
        <f t="shared" si="277"/>
        <v>0</v>
      </c>
      <c r="P1265">
        <f t="shared" si="278"/>
        <v>0</v>
      </c>
      <c r="Q1265">
        <f t="shared" si="279"/>
        <v>0</v>
      </c>
      <c r="R1265">
        <f t="shared" si="280"/>
        <v>0</v>
      </c>
      <c r="S1265">
        <f t="shared" si="281"/>
        <v>0</v>
      </c>
      <c r="V1265">
        <f t="shared" si="271"/>
        <v>-5.3822145348782602E-2</v>
      </c>
      <c r="W1265">
        <v>1025.8900000000001</v>
      </c>
      <c r="X1265">
        <v>433912321</v>
      </c>
      <c r="Y1265">
        <f>IF(K1264=2,F1265+0.005,IF(K1264=1,F1265,F1265))</f>
        <v>-3.8221453487826025E-4</v>
      </c>
    </row>
    <row r="1266" spans="1:25" x14ac:dyDescent="0.25">
      <c r="A1266" s="1">
        <v>39688</v>
      </c>
      <c r="B1266">
        <v>1029.32</v>
      </c>
      <c r="C1266">
        <v>1015.41</v>
      </c>
      <c r="D1266">
        <v>1012.92</v>
      </c>
      <c r="E1266">
        <v>1019.87</v>
      </c>
      <c r="F1266">
        <f t="shared" si="270"/>
        <v>-1.5932848871099345E-2</v>
      </c>
      <c r="G1266">
        <f t="shared" si="272"/>
        <v>5.6649746192893403E-2</v>
      </c>
      <c r="H1266">
        <f t="shared" si="273"/>
        <v>1</v>
      </c>
      <c r="I1266">
        <f t="shared" si="273"/>
        <v>1</v>
      </c>
      <c r="J1266">
        <f t="shared" si="273"/>
        <v>1</v>
      </c>
      <c r="K1266">
        <f t="shared" si="273"/>
        <v>1</v>
      </c>
      <c r="L1266">
        <f t="shared" si="274"/>
        <v>0</v>
      </c>
      <c r="M1266">
        <f t="shared" si="275"/>
        <v>0</v>
      </c>
      <c r="N1266">
        <f t="shared" si="276"/>
        <v>1</v>
      </c>
      <c r="O1266">
        <f t="shared" si="277"/>
        <v>0</v>
      </c>
      <c r="P1266">
        <f t="shared" si="278"/>
        <v>0</v>
      </c>
      <c r="Q1266">
        <f t="shared" si="279"/>
        <v>0</v>
      </c>
      <c r="R1266">
        <f t="shared" si="280"/>
        <v>0</v>
      </c>
      <c r="S1266">
        <f t="shared" si="281"/>
        <v>0</v>
      </c>
      <c r="V1266">
        <f t="shared" si="271"/>
        <v>-0.15932848871099345</v>
      </c>
      <c r="W1266">
        <v>1012.42</v>
      </c>
      <c r="X1266">
        <v>429530802</v>
      </c>
      <c r="Y1266">
        <f>IF(K1265=2,F1266+0.005,IF(K1265=1,F1266,F1266))</f>
        <v>-1.0932848871099344E-2</v>
      </c>
    </row>
    <row r="1267" spans="1:25" x14ac:dyDescent="0.25">
      <c r="A1267" s="1">
        <v>39691</v>
      </c>
      <c r="B1267">
        <v>1012.92</v>
      </c>
      <c r="C1267">
        <v>1005.55</v>
      </c>
      <c r="D1267">
        <v>1007.1</v>
      </c>
      <c r="E1267">
        <v>1007.38</v>
      </c>
      <c r="F1267">
        <f t="shared" si="270"/>
        <v>-5.7457647198198639E-3</v>
      </c>
      <c r="G1267">
        <f t="shared" si="272"/>
        <v>0.22071065989847716</v>
      </c>
      <c r="H1267">
        <f t="shared" si="273"/>
        <v>1</v>
      </c>
      <c r="I1267">
        <f t="shared" si="273"/>
        <v>1</v>
      </c>
      <c r="J1267">
        <f t="shared" si="273"/>
        <v>1</v>
      </c>
      <c r="K1267">
        <f t="shared" si="273"/>
        <v>2</v>
      </c>
      <c r="L1267">
        <f t="shared" si="274"/>
        <v>0</v>
      </c>
      <c r="M1267">
        <f t="shared" si="275"/>
        <v>0</v>
      </c>
      <c r="N1267">
        <f t="shared" si="276"/>
        <v>1</v>
      </c>
      <c r="O1267">
        <f t="shared" si="277"/>
        <v>0</v>
      </c>
      <c r="P1267">
        <f t="shared" si="278"/>
        <v>0</v>
      </c>
      <c r="Q1267">
        <f t="shared" si="279"/>
        <v>0</v>
      </c>
      <c r="R1267">
        <f t="shared" si="280"/>
        <v>0</v>
      </c>
      <c r="S1267">
        <f t="shared" si="281"/>
        <v>0</v>
      </c>
      <c r="V1267">
        <f t="shared" si="271"/>
        <v>-5.7457647198198639E-2</v>
      </c>
      <c r="W1267">
        <v>1002.56</v>
      </c>
      <c r="X1267">
        <v>427823444</v>
      </c>
      <c r="Y1267">
        <f>IF(K1266=2,F1267+0.005,IF(K1266=1,F1267,F1267))</f>
        <v>-5.7457647198198639E-3</v>
      </c>
    </row>
    <row r="1268" spans="1:25" x14ac:dyDescent="0.25">
      <c r="A1268" s="1">
        <v>39692</v>
      </c>
      <c r="B1268">
        <v>1007.1</v>
      </c>
      <c r="C1268">
        <v>1003.7</v>
      </c>
      <c r="D1268">
        <v>998.24</v>
      </c>
      <c r="E1268">
        <v>1004.37</v>
      </c>
      <c r="F1268">
        <f t="shared" si="270"/>
        <v>-8.7975374838645745E-3</v>
      </c>
      <c r="G1268">
        <f t="shared" si="272"/>
        <v>0.14314720812182741</v>
      </c>
      <c r="H1268">
        <f t="shared" si="273"/>
        <v>1</v>
      </c>
      <c r="I1268">
        <f t="shared" si="273"/>
        <v>1</v>
      </c>
      <c r="J1268">
        <f t="shared" si="273"/>
        <v>1</v>
      </c>
      <c r="K1268">
        <f t="shared" si="273"/>
        <v>1</v>
      </c>
      <c r="L1268">
        <f t="shared" si="274"/>
        <v>0</v>
      </c>
      <c r="M1268">
        <f t="shared" si="275"/>
        <v>0</v>
      </c>
      <c r="N1268">
        <f t="shared" si="276"/>
        <v>0</v>
      </c>
      <c r="O1268">
        <f t="shared" si="277"/>
        <v>1</v>
      </c>
      <c r="P1268">
        <f t="shared" si="278"/>
        <v>0</v>
      </c>
      <c r="Q1268">
        <f t="shared" si="279"/>
        <v>0</v>
      </c>
      <c r="R1268">
        <f t="shared" si="280"/>
        <v>0</v>
      </c>
      <c r="S1268">
        <f t="shared" si="281"/>
        <v>0</v>
      </c>
      <c r="V1268">
        <f t="shared" si="271"/>
        <v>-8.7975374838645745E-2</v>
      </c>
      <c r="W1268">
        <v>995.03</v>
      </c>
      <c r="X1268">
        <v>424177948</v>
      </c>
      <c r="Y1268">
        <f>IF(K1267=2,F1268+0.005,IF(K1267=1,F1268,F1268))</f>
        <v>-3.7975374838645744E-3</v>
      </c>
    </row>
    <row r="1269" spans="1:25" x14ac:dyDescent="0.25">
      <c r="A1269" s="1">
        <v>39693</v>
      </c>
      <c r="B1269">
        <v>998.24</v>
      </c>
      <c r="C1269">
        <v>999</v>
      </c>
      <c r="D1269">
        <v>1003.33</v>
      </c>
      <c r="E1269">
        <v>1007.1</v>
      </c>
      <c r="F1269">
        <f t="shared" si="270"/>
        <v>5.0989741945824969E-3</v>
      </c>
      <c r="G1269">
        <f t="shared" si="272"/>
        <v>0.71126903553299492</v>
      </c>
      <c r="H1269">
        <f t="shared" si="273"/>
        <v>2</v>
      </c>
      <c r="I1269">
        <f t="shared" si="273"/>
        <v>3</v>
      </c>
      <c r="J1269">
        <f t="shared" si="273"/>
        <v>3</v>
      </c>
      <c r="K1269">
        <f t="shared" si="273"/>
        <v>4</v>
      </c>
      <c r="L1269">
        <f t="shared" si="274"/>
        <v>0</v>
      </c>
      <c r="M1269">
        <f t="shared" si="275"/>
        <v>0</v>
      </c>
      <c r="N1269">
        <f t="shared" si="276"/>
        <v>0</v>
      </c>
      <c r="O1269">
        <f t="shared" si="277"/>
        <v>0</v>
      </c>
      <c r="P1269">
        <f t="shared" si="278"/>
        <v>0</v>
      </c>
      <c r="Q1269">
        <f t="shared" si="279"/>
        <v>0</v>
      </c>
      <c r="R1269">
        <f t="shared" si="280"/>
        <v>1</v>
      </c>
      <c r="S1269">
        <f t="shared" si="281"/>
        <v>0</v>
      </c>
      <c r="V1269">
        <f t="shared" si="271"/>
        <v>5.0989741945824965E-2</v>
      </c>
      <c r="W1269">
        <v>994.61</v>
      </c>
      <c r="X1269">
        <v>422871876</v>
      </c>
      <c r="Y1269">
        <f>IF(K1268=2,F1269+0.005,IF(K1268=1,F1269,F1269))</f>
        <v>5.0989741945824969E-3</v>
      </c>
    </row>
    <row r="1270" spans="1:25" x14ac:dyDescent="0.25">
      <c r="A1270" s="1">
        <v>39694</v>
      </c>
      <c r="B1270">
        <v>1003.33</v>
      </c>
      <c r="C1270">
        <v>996.36</v>
      </c>
      <c r="D1270">
        <v>990.39</v>
      </c>
      <c r="E1270">
        <v>1000.14</v>
      </c>
      <c r="F1270">
        <f t="shared" si="270"/>
        <v>-1.2897052814129005E-2</v>
      </c>
      <c r="G1270">
        <f t="shared" si="272"/>
        <v>8.4467005076142132E-2</v>
      </c>
      <c r="H1270">
        <f t="shared" si="273"/>
        <v>1</v>
      </c>
      <c r="I1270">
        <f t="shared" si="273"/>
        <v>1</v>
      </c>
      <c r="J1270">
        <f t="shared" si="273"/>
        <v>1</v>
      </c>
      <c r="K1270">
        <f t="shared" si="273"/>
        <v>1</v>
      </c>
      <c r="L1270">
        <f t="shared" si="274"/>
        <v>0</v>
      </c>
      <c r="M1270">
        <f t="shared" si="275"/>
        <v>0</v>
      </c>
      <c r="N1270">
        <f t="shared" si="276"/>
        <v>0</v>
      </c>
      <c r="O1270">
        <f t="shared" si="277"/>
        <v>0</v>
      </c>
      <c r="P1270">
        <f t="shared" si="278"/>
        <v>1</v>
      </c>
      <c r="Q1270">
        <f t="shared" si="279"/>
        <v>0</v>
      </c>
      <c r="R1270">
        <f t="shared" si="280"/>
        <v>0</v>
      </c>
      <c r="S1270">
        <f t="shared" si="281"/>
        <v>0</v>
      </c>
      <c r="V1270">
        <f t="shared" si="271"/>
        <v>-0.12897052814129004</v>
      </c>
      <c r="W1270">
        <v>988.56</v>
      </c>
      <c r="X1270">
        <v>415514097</v>
      </c>
      <c r="Y1270">
        <f>IF(K1269=2,F1270+0.005,IF(K1269=1,F1270,F1270))</f>
        <v>-1.2897052814129005E-2</v>
      </c>
    </row>
    <row r="1271" spans="1:25" x14ac:dyDescent="0.25">
      <c r="A1271" s="1">
        <v>39695</v>
      </c>
      <c r="B1271">
        <v>990.39</v>
      </c>
      <c r="C1271">
        <v>993.73</v>
      </c>
      <c r="D1271">
        <v>984.31</v>
      </c>
      <c r="E1271">
        <v>994.76</v>
      </c>
      <c r="F1271">
        <f t="shared" si="270"/>
        <v>-6.1389957491493662E-3</v>
      </c>
      <c r="G1271">
        <f t="shared" si="272"/>
        <v>0.2101522842639594</v>
      </c>
      <c r="H1271">
        <f t="shared" si="273"/>
        <v>1</v>
      </c>
      <c r="I1271">
        <f t="shared" si="273"/>
        <v>1</v>
      </c>
      <c r="J1271">
        <f t="shared" si="273"/>
        <v>1</v>
      </c>
      <c r="K1271">
        <f t="shared" si="273"/>
        <v>2</v>
      </c>
      <c r="L1271">
        <f t="shared" si="274"/>
        <v>0</v>
      </c>
      <c r="M1271">
        <f t="shared" si="275"/>
        <v>0</v>
      </c>
      <c r="N1271">
        <f t="shared" si="276"/>
        <v>0</v>
      </c>
      <c r="O1271">
        <f t="shared" si="277"/>
        <v>1</v>
      </c>
      <c r="P1271">
        <f t="shared" si="278"/>
        <v>0</v>
      </c>
      <c r="Q1271">
        <f t="shared" si="279"/>
        <v>0</v>
      </c>
      <c r="R1271">
        <f t="shared" si="280"/>
        <v>0</v>
      </c>
      <c r="S1271">
        <f t="shared" si="281"/>
        <v>0</v>
      </c>
      <c r="V1271">
        <f t="shared" si="271"/>
        <v>-6.138995749149366E-2</v>
      </c>
      <c r="W1271">
        <v>983.33</v>
      </c>
      <c r="X1271">
        <v>415703351</v>
      </c>
      <c r="Y1271">
        <f>IF(K1270=2,F1271+0.005,IF(K1270=1,F1271,F1271))</f>
        <v>-6.1389957491493662E-3</v>
      </c>
    </row>
    <row r="1272" spans="1:25" x14ac:dyDescent="0.25">
      <c r="A1272" s="1">
        <v>39698</v>
      </c>
      <c r="B1272">
        <v>984.31</v>
      </c>
      <c r="C1272">
        <v>977.91</v>
      </c>
      <c r="D1272">
        <v>1001.8</v>
      </c>
      <c r="E1272">
        <v>1001.8</v>
      </c>
      <c r="F1272">
        <f t="shared" si="270"/>
        <v>1.7768792352002936E-2</v>
      </c>
      <c r="G1272">
        <f t="shared" si="272"/>
        <v>0.95898477157360407</v>
      </c>
      <c r="H1272">
        <f t="shared" si="273"/>
        <v>2</v>
      </c>
      <c r="I1272">
        <f t="shared" si="273"/>
        <v>3</v>
      </c>
      <c r="J1272">
        <f t="shared" si="273"/>
        <v>4</v>
      </c>
      <c r="K1272">
        <f t="shared" si="273"/>
        <v>5</v>
      </c>
      <c r="L1272">
        <f t="shared" si="274"/>
        <v>0</v>
      </c>
      <c r="M1272">
        <f t="shared" si="275"/>
        <v>0</v>
      </c>
      <c r="N1272">
        <f t="shared" si="276"/>
        <v>0</v>
      </c>
      <c r="O1272">
        <f t="shared" si="277"/>
        <v>0</v>
      </c>
      <c r="P1272">
        <f t="shared" si="278"/>
        <v>0</v>
      </c>
      <c r="Q1272">
        <f t="shared" si="279"/>
        <v>0</v>
      </c>
      <c r="R1272">
        <f t="shared" si="280"/>
        <v>1</v>
      </c>
      <c r="S1272">
        <f t="shared" si="281"/>
        <v>0</v>
      </c>
      <c r="V1272">
        <f t="shared" si="271"/>
        <v>0.17768792352002935</v>
      </c>
      <c r="W1272">
        <v>969.06</v>
      </c>
      <c r="X1272">
        <v>421114584</v>
      </c>
      <c r="Y1272">
        <f>IF(K1271=2,F1272+0.005,IF(K1271=1,F1272,F1272))</f>
        <v>2.2768792352002937E-2</v>
      </c>
    </row>
    <row r="1273" spans="1:25" x14ac:dyDescent="0.25">
      <c r="A1273" s="1">
        <v>39699</v>
      </c>
      <c r="B1273">
        <v>1001.8</v>
      </c>
      <c r="C1273">
        <v>1008.94</v>
      </c>
      <c r="D1273">
        <v>996.65</v>
      </c>
      <c r="E1273">
        <v>1016.67</v>
      </c>
      <c r="F1273">
        <f t="shared" si="270"/>
        <v>-5.1407466560191434E-3</v>
      </c>
      <c r="G1273">
        <f t="shared" si="272"/>
        <v>0.243248730964467</v>
      </c>
      <c r="H1273">
        <f t="shared" si="273"/>
        <v>1</v>
      </c>
      <c r="I1273">
        <f t="shared" si="273"/>
        <v>1</v>
      </c>
      <c r="J1273">
        <f t="shared" si="273"/>
        <v>1</v>
      </c>
      <c r="K1273">
        <f t="shared" si="273"/>
        <v>2</v>
      </c>
      <c r="L1273">
        <f t="shared" si="274"/>
        <v>0</v>
      </c>
      <c r="M1273">
        <f t="shared" si="275"/>
        <v>0</v>
      </c>
      <c r="N1273">
        <f t="shared" si="276"/>
        <v>0</v>
      </c>
      <c r="O1273">
        <f t="shared" si="277"/>
        <v>0</v>
      </c>
      <c r="P1273">
        <f t="shared" si="278"/>
        <v>1</v>
      </c>
      <c r="Q1273">
        <f t="shared" si="279"/>
        <v>0</v>
      </c>
      <c r="R1273">
        <f t="shared" si="280"/>
        <v>0</v>
      </c>
      <c r="S1273">
        <f t="shared" si="281"/>
        <v>0</v>
      </c>
      <c r="V1273">
        <f t="shared" si="271"/>
        <v>-5.1407466560191434E-2</v>
      </c>
      <c r="W1273">
        <v>995.19</v>
      </c>
      <c r="X1273">
        <v>416895685</v>
      </c>
      <c r="Y1273">
        <f>IF(K1272=2,F1273+0.005,IF(K1272=1,F1273,F1273))</f>
        <v>-5.1407466560191434E-3</v>
      </c>
    </row>
    <row r="1274" spans="1:25" x14ac:dyDescent="0.25">
      <c r="A1274" s="1">
        <v>39700</v>
      </c>
      <c r="B1274">
        <v>996.65</v>
      </c>
      <c r="C1274">
        <v>990.78</v>
      </c>
      <c r="D1274">
        <v>977.93</v>
      </c>
      <c r="E1274">
        <v>995.06</v>
      </c>
      <c r="F1274">
        <f t="shared" si="270"/>
        <v>-1.8782922791351055E-2</v>
      </c>
      <c r="G1274">
        <f t="shared" si="272"/>
        <v>3.9796954314720814E-2</v>
      </c>
      <c r="H1274">
        <f t="shared" si="273"/>
        <v>1</v>
      </c>
      <c r="I1274">
        <f t="shared" si="273"/>
        <v>1</v>
      </c>
      <c r="J1274">
        <f t="shared" si="273"/>
        <v>1</v>
      </c>
      <c r="K1274">
        <f t="shared" si="273"/>
        <v>1</v>
      </c>
      <c r="L1274">
        <f t="shared" si="274"/>
        <v>0</v>
      </c>
      <c r="M1274">
        <f t="shared" si="275"/>
        <v>0</v>
      </c>
      <c r="N1274">
        <f t="shared" si="276"/>
        <v>1</v>
      </c>
      <c r="O1274">
        <f t="shared" si="277"/>
        <v>0</v>
      </c>
      <c r="P1274">
        <f t="shared" si="278"/>
        <v>0</v>
      </c>
      <c r="Q1274">
        <f t="shared" si="279"/>
        <v>0</v>
      </c>
      <c r="R1274">
        <f t="shared" si="280"/>
        <v>0</v>
      </c>
      <c r="S1274">
        <f t="shared" si="281"/>
        <v>0</v>
      </c>
      <c r="V1274">
        <f t="shared" si="271"/>
        <v>-0.18782922791351053</v>
      </c>
      <c r="W1274">
        <v>977.93</v>
      </c>
      <c r="X1274">
        <v>407858041</v>
      </c>
      <c r="Y1274">
        <f>IF(K1273=2,F1274+0.005,IF(K1273=1,F1274,F1274))</f>
        <v>-1.3782922791351054E-2</v>
      </c>
    </row>
    <row r="1275" spans="1:25" x14ac:dyDescent="0.25">
      <c r="A1275" s="1">
        <v>39701</v>
      </c>
      <c r="B1275">
        <v>977.93</v>
      </c>
      <c r="C1275">
        <v>969.77</v>
      </c>
      <c r="D1275">
        <v>968.62</v>
      </c>
      <c r="E1275">
        <v>978.1</v>
      </c>
      <c r="F1275">
        <f t="shared" si="270"/>
        <v>-9.520108801243387E-3</v>
      </c>
      <c r="G1275">
        <f t="shared" si="272"/>
        <v>0.12934010152284264</v>
      </c>
      <c r="H1275">
        <f t="shared" si="273"/>
        <v>1</v>
      </c>
      <c r="I1275">
        <f t="shared" si="273"/>
        <v>1</v>
      </c>
      <c r="J1275">
        <f t="shared" si="273"/>
        <v>1</v>
      </c>
      <c r="K1275">
        <f t="shared" si="273"/>
        <v>1</v>
      </c>
      <c r="L1275">
        <f t="shared" si="274"/>
        <v>0</v>
      </c>
      <c r="M1275">
        <f t="shared" si="275"/>
        <v>0</v>
      </c>
      <c r="N1275">
        <f t="shared" si="276"/>
        <v>1</v>
      </c>
      <c r="O1275">
        <f t="shared" si="277"/>
        <v>0</v>
      </c>
      <c r="P1275">
        <f t="shared" si="278"/>
        <v>0</v>
      </c>
      <c r="Q1275">
        <f t="shared" si="279"/>
        <v>0</v>
      </c>
      <c r="R1275">
        <f t="shared" si="280"/>
        <v>0</v>
      </c>
      <c r="S1275">
        <f t="shared" si="281"/>
        <v>0</v>
      </c>
      <c r="V1275">
        <f t="shared" si="271"/>
        <v>-9.5201088012433877E-2</v>
      </c>
      <c r="W1275">
        <v>964.57</v>
      </c>
      <c r="X1275">
        <v>403694866</v>
      </c>
      <c r="Y1275">
        <f>IF(K1274=2,F1275+0.005,IF(K1274=1,F1275,F1275))</f>
        <v>-9.520108801243387E-3</v>
      </c>
    </row>
    <row r="1276" spans="1:25" x14ac:dyDescent="0.25">
      <c r="A1276" s="1">
        <v>39702</v>
      </c>
      <c r="B1276">
        <v>968.62</v>
      </c>
      <c r="C1276">
        <v>962.61</v>
      </c>
      <c r="D1276">
        <v>944.31</v>
      </c>
      <c r="E1276">
        <v>964.15</v>
      </c>
      <c r="F1276">
        <f t="shared" si="270"/>
        <v>-2.5097561479217916E-2</v>
      </c>
      <c r="G1276">
        <f t="shared" si="272"/>
        <v>2.0913705583756347E-2</v>
      </c>
      <c r="H1276">
        <f t="shared" si="273"/>
        <v>1</v>
      </c>
      <c r="I1276">
        <f t="shared" si="273"/>
        <v>1</v>
      </c>
      <c r="J1276">
        <f t="shared" si="273"/>
        <v>1</v>
      </c>
      <c r="K1276">
        <f t="shared" si="273"/>
        <v>1</v>
      </c>
      <c r="L1276">
        <f t="shared" si="274"/>
        <v>0</v>
      </c>
      <c r="M1276">
        <f t="shared" si="275"/>
        <v>0</v>
      </c>
      <c r="N1276">
        <f t="shared" si="276"/>
        <v>1</v>
      </c>
      <c r="O1276">
        <f t="shared" si="277"/>
        <v>0</v>
      </c>
      <c r="P1276">
        <f t="shared" si="278"/>
        <v>0</v>
      </c>
      <c r="Q1276">
        <f t="shared" si="279"/>
        <v>0</v>
      </c>
      <c r="R1276">
        <f t="shared" si="280"/>
        <v>0</v>
      </c>
      <c r="S1276">
        <f t="shared" si="281"/>
        <v>0</v>
      </c>
      <c r="V1276">
        <f t="shared" si="271"/>
        <v>-0.25097561479217917</v>
      </c>
      <c r="W1276">
        <v>938.49</v>
      </c>
      <c r="X1276">
        <v>395490094</v>
      </c>
      <c r="Y1276">
        <f>IF(K1275=2,F1276+0.005,IF(K1275=1,F1276,F1276))</f>
        <v>-2.5097561479217916E-2</v>
      </c>
    </row>
    <row r="1277" spans="1:25" x14ac:dyDescent="0.25">
      <c r="A1277" s="1">
        <v>39705</v>
      </c>
      <c r="B1277">
        <v>944.31</v>
      </c>
      <c r="C1277">
        <v>954.87</v>
      </c>
      <c r="D1277">
        <v>934.91</v>
      </c>
      <c r="E1277">
        <v>956.6</v>
      </c>
      <c r="F1277">
        <f t="shared" si="270"/>
        <v>-9.9543582086390886E-3</v>
      </c>
      <c r="G1277">
        <f t="shared" si="272"/>
        <v>0.11878172588832488</v>
      </c>
      <c r="H1277">
        <f t="shared" si="273"/>
        <v>1</v>
      </c>
      <c r="I1277">
        <f t="shared" si="273"/>
        <v>1</v>
      </c>
      <c r="J1277">
        <f t="shared" si="273"/>
        <v>1</v>
      </c>
      <c r="K1277">
        <f t="shared" si="273"/>
        <v>1</v>
      </c>
      <c r="L1277">
        <f t="shared" si="274"/>
        <v>0</v>
      </c>
      <c r="M1277">
        <f t="shared" si="275"/>
        <v>0</v>
      </c>
      <c r="N1277">
        <f t="shared" si="276"/>
        <v>1</v>
      </c>
      <c r="O1277">
        <f t="shared" si="277"/>
        <v>0</v>
      </c>
      <c r="P1277">
        <f t="shared" si="278"/>
        <v>0</v>
      </c>
      <c r="Q1277">
        <f t="shared" si="279"/>
        <v>0</v>
      </c>
      <c r="R1277">
        <f t="shared" si="280"/>
        <v>0</v>
      </c>
      <c r="S1277">
        <f t="shared" si="281"/>
        <v>0</v>
      </c>
      <c r="V1277">
        <f t="shared" si="271"/>
        <v>-9.9543582086390886E-2</v>
      </c>
      <c r="W1277">
        <v>934.13</v>
      </c>
      <c r="X1277">
        <v>392747898</v>
      </c>
      <c r="Y1277">
        <f>IF(K1276=2,F1277+0.005,IF(K1276=1,F1277,F1277))</f>
        <v>-9.9543582086390886E-3</v>
      </c>
    </row>
    <row r="1278" spans="1:25" x14ac:dyDescent="0.25">
      <c r="A1278" s="1">
        <v>39706</v>
      </c>
      <c r="B1278">
        <v>934.91</v>
      </c>
      <c r="C1278">
        <v>916.13</v>
      </c>
      <c r="D1278">
        <v>925.86</v>
      </c>
      <c r="E1278">
        <v>925.86</v>
      </c>
      <c r="F1278">
        <f t="shared" si="270"/>
        <v>-9.6800761570631985E-3</v>
      </c>
      <c r="G1278">
        <f t="shared" si="272"/>
        <v>0.12467005076142132</v>
      </c>
      <c r="H1278">
        <f t="shared" si="273"/>
        <v>1</v>
      </c>
      <c r="I1278">
        <f t="shared" si="273"/>
        <v>1</v>
      </c>
      <c r="J1278">
        <f t="shared" si="273"/>
        <v>1</v>
      </c>
      <c r="K1278">
        <f t="shared" si="273"/>
        <v>1</v>
      </c>
      <c r="L1278">
        <f t="shared" si="274"/>
        <v>0</v>
      </c>
      <c r="M1278">
        <f t="shared" si="275"/>
        <v>0</v>
      </c>
      <c r="N1278">
        <f t="shared" si="276"/>
        <v>1</v>
      </c>
      <c r="O1278">
        <f t="shared" si="277"/>
        <v>0</v>
      </c>
      <c r="P1278">
        <f t="shared" si="278"/>
        <v>0</v>
      </c>
      <c r="Q1278">
        <f t="shared" si="279"/>
        <v>0</v>
      </c>
      <c r="R1278">
        <f t="shared" si="280"/>
        <v>0</v>
      </c>
      <c r="S1278">
        <f t="shared" si="281"/>
        <v>0</v>
      </c>
      <c r="V1278">
        <f t="shared" si="271"/>
        <v>-9.6800761570631985E-2</v>
      </c>
      <c r="W1278">
        <v>905.09</v>
      </c>
      <c r="X1278">
        <v>392092645</v>
      </c>
      <c r="Y1278">
        <f>IF(K1277=2,F1278+0.005,IF(K1277=1,F1278,F1278))</f>
        <v>-9.6800761570631985E-3</v>
      </c>
    </row>
    <row r="1279" spans="1:25" x14ac:dyDescent="0.25">
      <c r="A1279" s="1">
        <v>39707</v>
      </c>
      <c r="B1279">
        <v>925.86</v>
      </c>
      <c r="C1279">
        <v>905.17</v>
      </c>
      <c r="D1279">
        <v>877.96</v>
      </c>
      <c r="E1279">
        <v>908.5</v>
      </c>
      <c r="F1279">
        <f t="shared" si="270"/>
        <v>-5.1735683580670919E-2</v>
      </c>
      <c r="G1279">
        <f t="shared" si="272"/>
        <v>1.6243654822335025E-3</v>
      </c>
      <c r="H1279">
        <f t="shared" si="273"/>
        <v>1</v>
      </c>
      <c r="I1279">
        <f t="shared" si="273"/>
        <v>1</v>
      </c>
      <c r="J1279">
        <f t="shared" si="273"/>
        <v>1</v>
      </c>
      <c r="K1279">
        <f t="shared" si="273"/>
        <v>1</v>
      </c>
      <c r="L1279">
        <f t="shared" si="274"/>
        <v>0</v>
      </c>
      <c r="M1279">
        <f t="shared" si="275"/>
        <v>0</v>
      </c>
      <c r="N1279">
        <f t="shared" si="276"/>
        <v>1</v>
      </c>
      <c r="O1279">
        <f t="shared" si="277"/>
        <v>0</v>
      </c>
      <c r="P1279">
        <f t="shared" si="278"/>
        <v>0</v>
      </c>
      <c r="Q1279">
        <f t="shared" si="279"/>
        <v>0</v>
      </c>
      <c r="R1279">
        <f t="shared" si="280"/>
        <v>0</v>
      </c>
      <c r="S1279">
        <f t="shared" si="281"/>
        <v>0</v>
      </c>
      <c r="V1279">
        <f t="shared" si="271"/>
        <v>-0.51735683580670921</v>
      </c>
      <c r="W1279">
        <v>877.53</v>
      </c>
      <c r="X1279">
        <v>373605831</v>
      </c>
      <c r="Y1279">
        <f>IF(K1278=2,F1279+0.005,IF(K1278=1,F1279,F1279))</f>
        <v>-5.1735683580670919E-2</v>
      </c>
    </row>
    <row r="1280" spans="1:25" x14ac:dyDescent="0.25">
      <c r="A1280" s="1">
        <v>39708</v>
      </c>
      <c r="B1280">
        <v>877.96</v>
      </c>
      <c r="C1280">
        <v>895.6</v>
      </c>
      <c r="D1280">
        <v>847.3</v>
      </c>
      <c r="E1280">
        <v>900.98</v>
      </c>
      <c r="F1280">
        <f t="shared" si="270"/>
        <v>-3.4921864321837075E-2</v>
      </c>
      <c r="G1280">
        <f t="shared" si="272"/>
        <v>9.1370558375634525E-3</v>
      </c>
      <c r="H1280">
        <f t="shared" si="273"/>
        <v>1</v>
      </c>
      <c r="I1280">
        <f t="shared" si="273"/>
        <v>1</v>
      </c>
      <c r="J1280">
        <f t="shared" si="273"/>
        <v>1</v>
      </c>
      <c r="K1280">
        <f t="shared" si="273"/>
        <v>1</v>
      </c>
      <c r="L1280">
        <f t="shared" si="274"/>
        <v>0</v>
      </c>
      <c r="M1280">
        <f t="shared" si="275"/>
        <v>0</v>
      </c>
      <c r="N1280">
        <f t="shared" si="276"/>
        <v>1</v>
      </c>
      <c r="O1280">
        <f t="shared" si="277"/>
        <v>0</v>
      </c>
      <c r="P1280">
        <f t="shared" si="278"/>
        <v>0</v>
      </c>
      <c r="Q1280">
        <f t="shared" si="279"/>
        <v>0</v>
      </c>
      <c r="R1280">
        <f t="shared" si="280"/>
        <v>0</v>
      </c>
      <c r="S1280">
        <f t="shared" si="281"/>
        <v>0</v>
      </c>
      <c r="V1280">
        <f t="shared" si="271"/>
        <v>-0.34921864321837076</v>
      </c>
      <c r="W1280">
        <v>847.3</v>
      </c>
      <c r="X1280">
        <v>364900851</v>
      </c>
      <c r="Y1280">
        <f>IF(K1279=2,F1280+0.005,IF(K1279=1,F1280,F1280))</f>
        <v>-3.4921864321837075E-2</v>
      </c>
    </row>
    <row r="1281" spans="1:25" x14ac:dyDescent="0.25">
      <c r="A1281" s="1">
        <v>39709</v>
      </c>
      <c r="B1281">
        <v>847.3</v>
      </c>
      <c r="C1281">
        <v>840.18</v>
      </c>
      <c r="D1281">
        <v>842.03</v>
      </c>
      <c r="E1281">
        <v>858.05</v>
      </c>
      <c r="F1281">
        <f t="shared" si="270"/>
        <v>-6.2197568747786878E-3</v>
      </c>
      <c r="G1281">
        <f t="shared" si="272"/>
        <v>0.20873096446700506</v>
      </c>
      <c r="H1281">
        <f t="shared" si="273"/>
        <v>1</v>
      </c>
      <c r="I1281">
        <f t="shared" si="273"/>
        <v>1</v>
      </c>
      <c r="J1281">
        <f t="shared" si="273"/>
        <v>1</v>
      </c>
      <c r="K1281">
        <f t="shared" si="273"/>
        <v>2</v>
      </c>
      <c r="L1281">
        <f t="shared" si="274"/>
        <v>0</v>
      </c>
      <c r="M1281">
        <f t="shared" si="275"/>
        <v>0</v>
      </c>
      <c r="N1281">
        <f t="shared" si="276"/>
        <v>0</v>
      </c>
      <c r="O1281">
        <f t="shared" si="277"/>
        <v>1</v>
      </c>
      <c r="P1281">
        <f t="shared" si="278"/>
        <v>0</v>
      </c>
      <c r="Q1281">
        <f t="shared" si="279"/>
        <v>0</v>
      </c>
      <c r="R1281">
        <f t="shared" si="280"/>
        <v>0</v>
      </c>
      <c r="S1281">
        <f t="shared" si="281"/>
        <v>0</v>
      </c>
      <c r="V1281">
        <f t="shared" si="271"/>
        <v>-6.2197568747786876E-2</v>
      </c>
      <c r="W1281">
        <v>820.73</v>
      </c>
      <c r="X1281">
        <v>366235631</v>
      </c>
      <c r="Y1281">
        <f>IF(K1280=2,F1281+0.005,IF(K1280=1,F1281,F1281))</f>
        <v>-6.2197568747786878E-3</v>
      </c>
    </row>
    <row r="1282" spans="1:25" x14ac:dyDescent="0.25">
      <c r="A1282" s="1">
        <v>39712</v>
      </c>
      <c r="B1282">
        <v>842.03</v>
      </c>
      <c r="C1282">
        <v>901.42</v>
      </c>
      <c r="D1282">
        <v>913.09</v>
      </c>
      <c r="E1282">
        <v>913.32</v>
      </c>
      <c r="F1282">
        <f t="shared" si="270"/>
        <v>8.4391292471764731E-2</v>
      </c>
      <c r="G1282">
        <f t="shared" si="272"/>
        <v>1</v>
      </c>
      <c r="H1282">
        <f t="shared" si="273"/>
        <v>2</v>
      </c>
      <c r="I1282">
        <f t="shared" si="273"/>
        <v>3</v>
      </c>
      <c r="J1282">
        <f t="shared" si="273"/>
        <v>4</v>
      </c>
      <c r="K1282">
        <f t="shared" si="273"/>
        <v>5</v>
      </c>
      <c r="L1282">
        <f t="shared" si="274"/>
        <v>0</v>
      </c>
      <c r="M1282">
        <f t="shared" si="275"/>
        <v>0</v>
      </c>
      <c r="N1282">
        <f t="shared" si="276"/>
        <v>0</v>
      </c>
      <c r="O1282">
        <f t="shared" si="277"/>
        <v>0</v>
      </c>
      <c r="P1282">
        <f t="shared" si="278"/>
        <v>0</v>
      </c>
      <c r="Q1282">
        <f t="shared" si="279"/>
        <v>0</v>
      </c>
      <c r="R1282">
        <f t="shared" si="280"/>
        <v>1</v>
      </c>
      <c r="S1282">
        <f t="shared" si="281"/>
        <v>0</v>
      </c>
      <c r="V1282">
        <f t="shared" si="271"/>
        <v>0.84391292471764734</v>
      </c>
      <c r="W1282">
        <v>895.9</v>
      </c>
      <c r="X1282">
        <v>387406639</v>
      </c>
      <c r="Y1282">
        <f>IF(K1281=2,F1282+0.005,IF(K1281=1,F1282,F1282))</f>
        <v>8.9391292471764736E-2</v>
      </c>
    </row>
    <row r="1283" spans="1:25" x14ac:dyDescent="0.25">
      <c r="A1283" s="1">
        <v>39713</v>
      </c>
      <c r="B1283">
        <v>913.09</v>
      </c>
      <c r="C1283">
        <v>905.28</v>
      </c>
      <c r="D1283">
        <v>881.03</v>
      </c>
      <c r="E1283">
        <v>909.66</v>
      </c>
      <c r="F1283">
        <f t="shared" ref="F1283:F1346" si="282">(D1283-D1282)/D1282</f>
        <v>-3.511154431655155E-2</v>
      </c>
      <c r="G1283">
        <f t="shared" si="272"/>
        <v>8.730964467005076E-3</v>
      </c>
      <c r="H1283">
        <f t="shared" si="273"/>
        <v>1</v>
      </c>
      <c r="I1283">
        <f t="shared" si="273"/>
        <v>1</v>
      </c>
      <c r="J1283">
        <f t="shared" si="273"/>
        <v>1</v>
      </c>
      <c r="K1283">
        <f t="shared" ref="K1283:K1346" si="283">ROUNDDOWN($G1283*K$2,0)-IF(MOD($G1283*K$2,1)=0,1,0)+1</f>
        <v>1</v>
      </c>
      <c r="L1283">
        <f t="shared" si="274"/>
        <v>0</v>
      </c>
      <c r="M1283">
        <f t="shared" si="275"/>
        <v>0</v>
      </c>
      <c r="N1283">
        <f t="shared" si="276"/>
        <v>0</v>
      </c>
      <c r="O1283">
        <f t="shared" si="277"/>
        <v>0</v>
      </c>
      <c r="P1283">
        <f t="shared" si="278"/>
        <v>1</v>
      </c>
      <c r="Q1283">
        <f t="shared" si="279"/>
        <v>0</v>
      </c>
      <c r="R1283">
        <f t="shared" si="280"/>
        <v>0</v>
      </c>
      <c r="S1283">
        <f t="shared" si="281"/>
        <v>0</v>
      </c>
      <c r="V1283">
        <f t="shared" ref="V1283:V1346" si="284">F1283*10</f>
        <v>-0.35111544316551552</v>
      </c>
      <c r="W1283">
        <v>881.03</v>
      </c>
      <c r="X1283">
        <v>377241232</v>
      </c>
      <c r="Y1283">
        <f>IF(K1282=2,F1283+0.005,IF(K1282=1,F1283,F1283))</f>
        <v>-3.511154431655155E-2</v>
      </c>
    </row>
    <row r="1284" spans="1:25" x14ac:dyDescent="0.25">
      <c r="A1284" s="1">
        <v>39714</v>
      </c>
      <c r="B1284">
        <v>881.03</v>
      </c>
      <c r="C1284">
        <v>868.68</v>
      </c>
      <c r="D1284">
        <v>874.34</v>
      </c>
      <c r="E1284">
        <v>876.96</v>
      </c>
      <c r="F1284">
        <f t="shared" si="282"/>
        <v>-7.5933850152661558E-3</v>
      </c>
      <c r="G1284">
        <f t="shared" ref="G1284:G1347" si="285">_xlfn.RANK.AVG(F1284,$F$3:$F$4927,1)/COUNT($F$3:$F$4927)</f>
        <v>0.17096446700507614</v>
      </c>
      <c r="H1284">
        <f t="shared" ref="H1284:K1347" si="286">ROUNDDOWN($G1284*H$2,0)-IF(MOD($G1284*H$2,1)=0,1,0)+1</f>
        <v>1</v>
      </c>
      <c r="I1284">
        <f t="shared" si="286"/>
        <v>1</v>
      </c>
      <c r="J1284">
        <f t="shared" si="286"/>
        <v>1</v>
      </c>
      <c r="K1284">
        <f t="shared" si="283"/>
        <v>1</v>
      </c>
      <c r="L1284">
        <f t="shared" si="274"/>
        <v>0</v>
      </c>
      <c r="M1284">
        <f t="shared" si="275"/>
        <v>0</v>
      </c>
      <c r="N1284">
        <f t="shared" si="276"/>
        <v>0</v>
      </c>
      <c r="O1284">
        <f t="shared" si="277"/>
        <v>1</v>
      </c>
      <c r="P1284">
        <f t="shared" si="278"/>
        <v>0</v>
      </c>
      <c r="Q1284">
        <f t="shared" si="279"/>
        <v>0</v>
      </c>
      <c r="R1284">
        <f t="shared" si="280"/>
        <v>0</v>
      </c>
      <c r="S1284">
        <f t="shared" si="281"/>
        <v>0</v>
      </c>
      <c r="V1284">
        <f t="shared" si="284"/>
        <v>-7.5933850152661561E-2</v>
      </c>
      <c r="W1284">
        <v>859.38</v>
      </c>
      <c r="X1284">
        <v>372053255</v>
      </c>
      <c r="Y1284">
        <f>IF(K1283=2,F1284+0.005,IF(K1283=1,F1284,F1284))</f>
        <v>-7.5933850152661558E-3</v>
      </c>
    </row>
    <row r="1285" spans="1:25" x14ac:dyDescent="0.25">
      <c r="A1285" s="1">
        <v>39715</v>
      </c>
      <c r="B1285">
        <v>874.34</v>
      </c>
      <c r="C1285">
        <v>876.94</v>
      </c>
      <c r="D1285">
        <v>877.49</v>
      </c>
      <c r="E1285">
        <v>883.32</v>
      </c>
      <c r="F1285">
        <f t="shared" si="282"/>
        <v>3.6027174783264831E-3</v>
      </c>
      <c r="G1285">
        <f t="shared" si="285"/>
        <v>0.65157360406091369</v>
      </c>
      <c r="H1285">
        <f t="shared" si="286"/>
        <v>2</v>
      </c>
      <c r="I1285">
        <f t="shared" si="286"/>
        <v>2</v>
      </c>
      <c r="J1285">
        <f t="shared" si="286"/>
        <v>3</v>
      </c>
      <c r="K1285">
        <f t="shared" si="283"/>
        <v>4</v>
      </c>
      <c r="L1285">
        <f t="shared" ref="L1285:L1348" si="287">IF(AND($H1284=2,$H1285=2,$H1286=1),1,0)</f>
        <v>0</v>
      </c>
      <c r="M1285">
        <f t="shared" ref="M1285:M1348" si="288">IF(AND($H1284=2,$H1285=2,$H1286=2),1,0)</f>
        <v>0</v>
      </c>
      <c r="N1285">
        <f t="shared" ref="N1285:N1348" si="289">IF(AND($H1284=1,$H1285=1,$H1286=1),1,0)</f>
        <v>0</v>
      </c>
      <c r="O1285">
        <f t="shared" ref="O1285:O1348" si="290">IF(AND($H1284=1,$H1285=1,$H1286=2),1,0)</f>
        <v>0</v>
      </c>
      <c r="P1285">
        <f t="shared" ref="P1285:P1348" si="291">IF(AND($H1284=2,$H1285=1,$H1286=1),1,0)</f>
        <v>0</v>
      </c>
      <c r="Q1285">
        <f t="shared" ref="Q1285:Q1348" si="292">IF(AND($H1284=2,$H1285=1,$H1286=2),1,0)</f>
        <v>0</v>
      </c>
      <c r="R1285">
        <f t="shared" ref="R1285:R1348" si="293">IF(AND($H1284=1,$H1285=2,$H1286=1),1,0)</f>
        <v>0</v>
      </c>
      <c r="S1285">
        <f t="shared" ref="S1285:S1348" si="294">IF(AND($H1284=1,$H1285=2,$H1286=2),1,0)</f>
        <v>1</v>
      </c>
      <c r="V1285">
        <f t="shared" si="284"/>
        <v>3.602717478326483E-2</v>
      </c>
      <c r="W1285">
        <v>873.37</v>
      </c>
      <c r="X1285">
        <v>374435831</v>
      </c>
      <c r="Y1285">
        <f>IF(K1284=2,F1285+0.005,IF(K1284=1,F1285,F1285))</f>
        <v>3.6027174783264831E-3</v>
      </c>
    </row>
    <row r="1286" spans="1:25" x14ac:dyDescent="0.25">
      <c r="A1286" s="1">
        <v>39716</v>
      </c>
      <c r="B1286">
        <v>877.49</v>
      </c>
      <c r="C1286">
        <v>868.92</v>
      </c>
      <c r="D1286">
        <v>896.99</v>
      </c>
      <c r="E1286">
        <v>897.76</v>
      </c>
      <c r="F1286">
        <f t="shared" si="282"/>
        <v>2.2222475469805922E-2</v>
      </c>
      <c r="G1286">
        <f t="shared" si="285"/>
        <v>0.9782741116751269</v>
      </c>
      <c r="H1286">
        <f t="shared" si="286"/>
        <v>2</v>
      </c>
      <c r="I1286">
        <f t="shared" si="286"/>
        <v>3</v>
      </c>
      <c r="J1286">
        <f t="shared" si="286"/>
        <v>4</v>
      </c>
      <c r="K1286">
        <f t="shared" si="283"/>
        <v>5</v>
      </c>
      <c r="L1286">
        <f t="shared" si="287"/>
        <v>1</v>
      </c>
      <c r="M1286">
        <f t="shared" si="288"/>
        <v>0</v>
      </c>
      <c r="N1286">
        <f t="shared" si="289"/>
        <v>0</v>
      </c>
      <c r="O1286">
        <f t="shared" si="290"/>
        <v>0</v>
      </c>
      <c r="P1286">
        <f t="shared" si="291"/>
        <v>0</v>
      </c>
      <c r="Q1286">
        <f t="shared" si="292"/>
        <v>0</v>
      </c>
      <c r="R1286">
        <f t="shared" si="293"/>
        <v>0</v>
      </c>
      <c r="S1286">
        <f t="shared" si="294"/>
        <v>0</v>
      </c>
      <c r="V1286">
        <f t="shared" si="284"/>
        <v>0.22222475469805922</v>
      </c>
      <c r="W1286">
        <v>868.59</v>
      </c>
      <c r="X1286">
        <v>380420718</v>
      </c>
      <c r="Y1286">
        <f>IF(K1285=2,F1286+0.005,IF(K1285=1,F1286,F1286))</f>
        <v>2.2222475469805922E-2</v>
      </c>
    </row>
    <row r="1287" spans="1:25" x14ac:dyDescent="0.25">
      <c r="A1287" s="1">
        <v>39719</v>
      </c>
      <c r="B1287">
        <v>896.99</v>
      </c>
      <c r="C1287">
        <v>908.44</v>
      </c>
      <c r="D1287">
        <v>886.84</v>
      </c>
      <c r="E1287">
        <v>912.53</v>
      </c>
      <c r="F1287">
        <f t="shared" si="282"/>
        <v>-1.1315622247739637E-2</v>
      </c>
      <c r="G1287">
        <f t="shared" si="285"/>
        <v>9.9695431472081222E-2</v>
      </c>
      <c r="H1287">
        <f t="shared" si="286"/>
        <v>1</v>
      </c>
      <c r="I1287">
        <f t="shared" si="286"/>
        <v>1</v>
      </c>
      <c r="J1287">
        <f t="shared" si="286"/>
        <v>1</v>
      </c>
      <c r="K1287">
        <f t="shared" si="283"/>
        <v>1</v>
      </c>
      <c r="L1287">
        <f t="shared" si="287"/>
        <v>0</v>
      </c>
      <c r="M1287">
        <f t="shared" si="288"/>
        <v>0</v>
      </c>
      <c r="N1287">
        <f t="shared" si="289"/>
        <v>0</v>
      </c>
      <c r="O1287">
        <f t="shared" si="290"/>
        <v>0</v>
      </c>
      <c r="P1287">
        <f t="shared" si="291"/>
        <v>1</v>
      </c>
      <c r="Q1287">
        <f t="shared" si="292"/>
        <v>0</v>
      </c>
      <c r="R1287">
        <f t="shared" si="293"/>
        <v>0</v>
      </c>
      <c r="S1287">
        <f t="shared" si="294"/>
        <v>0</v>
      </c>
      <c r="V1287">
        <f t="shared" si="284"/>
        <v>-0.11315622247739637</v>
      </c>
      <c r="W1287">
        <v>886.59</v>
      </c>
      <c r="X1287">
        <v>376482263</v>
      </c>
      <c r="Y1287">
        <f>IF(K1286=2,F1287+0.005,IF(K1286=1,F1287,F1287))</f>
        <v>-1.1315622247739637E-2</v>
      </c>
    </row>
    <row r="1288" spans="1:25" x14ac:dyDescent="0.25">
      <c r="A1288" s="1">
        <v>39723</v>
      </c>
      <c r="B1288">
        <v>886.84</v>
      </c>
      <c r="C1288">
        <v>858.45</v>
      </c>
      <c r="D1288">
        <v>847.22</v>
      </c>
      <c r="E1288">
        <v>875.26</v>
      </c>
      <c r="F1288">
        <f t="shared" si="282"/>
        <v>-4.4675476974426052E-2</v>
      </c>
      <c r="G1288">
        <f t="shared" si="285"/>
        <v>2.8426395939086294E-3</v>
      </c>
      <c r="H1288">
        <f t="shared" si="286"/>
        <v>1</v>
      </c>
      <c r="I1288">
        <f t="shared" si="286"/>
        <v>1</v>
      </c>
      <c r="J1288">
        <f t="shared" si="286"/>
        <v>1</v>
      </c>
      <c r="K1288">
        <f t="shared" si="283"/>
        <v>1</v>
      </c>
      <c r="L1288">
        <f t="shared" si="287"/>
        <v>0</v>
      </c>
      <c r="M1288">
        <f t="shared" si="288"/>
        <v>0</v>
      </c>
      <c r="N1288">
        <f t="shared" si="289"/>
        <v>1</v>
      </c>
      <c r="O1288">
        <f t="shared" si="290"/>
        <v>0</v>
      </c>
      <c r="P1288">
        <f t="shared" si="291"/>
        <v>0</v>
      </c>
      <c r="Q1288">
        <f t="shared" si="292"/>
        <v>0</v>
      </c>
      <c r="R1288">
        <f t="shared" si="293"/>
        <v>0</v>
      </c>
      <c r="S1288">
        <f t="shared" si="294"/>
        <v>0</v>
      </c>
      <c r="V1288">
        <f t="shared" si="284"/>
        <v>-0.44675476974426054</v>
      </c>
      <c r="W1288">
        <v>846.51</v>
      </c>
      <c r="X1288">
        <v>361794309</v>
      </c>
      <c r="Y1288">
        <f>IF(K1287=2,F1288+0.005,IF(K1287=1,F1288,F1288))</f>
        <v>-4.4675476974426052E-2</v>
      </c>
    </row>
    <row r="1289" spans="1:25" x14ac:dyDescent="0.25">
      <c r="A1289" s="1">
        <v>39726</v>
      </c>
      <c r="B1289">
        <v>847.22</v>
      </c>
      <c r="C1289">
        <v>828.45</v>
      </c>
      <c r="D1289">
        <v>793.59</v>
      </c>
      <c r="E1289">
        <v>832.78</v>
      </c>
      <c r="F1289">
        <f t="shared" si="282"/>
        <v>-6.3301149642359708E-2</v>
      </c>
      <c r="G1289">
        <f t="shared" si="285"/>
        <v>1.0152284263959391E-3</v>
      </c>
      <c r="H1289">
        <f t="shared" si="286"/>
        <v>1</v>
      </c>
      <c r="I1289">
        <f t="shared" si="286"/>
        <v>1</v>
      </c>
      <c r="J1289">
        <f t="shared" si="286"/>
        <v>1</v>
      </c>
      <c r="K1289">
        <f t="shared" si="283"/>
        <v>1</v>
      </c>
      <c r="L1289">
        <f t="shared" si="287"/>
        <v>0</v>
      </c>
      <c r="M1289">
        <f t="shared" si="288"/>
        <v>0</v>
      </c>
      <c r="N1289">
        <f t="shared" si="289"/>
        <v>1</v>
      </c>
      <c r="O1289">
        <f t="shared" si="290"/>
        <v>0</v>
      </c>
      <c r="P1289">
        <f t="shared" si="291"/>
        <v>0</v>
      </c>
      <c r="Q1289">
        <f t="shared" si="292"/>
        <v>0</v>
      </c>
      <c r="R1289">
        <f t="shared" si="293"/>
        <v>0</v>
      </c>
      <c r="S1289">
        <f t="shared" si="294"/>
        <v>0</v>
      </c>
      <c r="V1289">
        <f t="shared" si="284"/>
        <v>-0.63301149642359711</v>
      </c>
      <c r="W1289">
        <v>787.56</v>
      </c>
      <c r="X1289">
        <v>341571755</v>
      </c>
      <c r="Y1289">
        <f>IF(K1288=2,F1289+0.005,IF(K1288=1,F1289,F1289))</f>
        <v>-6.3301149642359708E-2</v>
      </c>
    </row>
    <row r="1290" spans="1:25" x14ac:dyDescent="0.25">
      <c r="A1290" s="1">
        <v>39727</v>
      </c>
      <c r="B1290">
        <v>793.59</v>
      </c>
      <c r="C1290">
        <v>789.5</v>
      </c>
      <c r="D1290">
        <v>767.9</v>
      </c>
      <c r="E1290">
        <v>802.43</v>
      </c>
      <c r="F1290">
        <f t="shared" si="282"/>
        <v>-3.2371879685984012E-2</v>
      </c>
      <c r="G1290">
        <f t="shared" si="285"/>
        <v>1.1370558375634518E-2</v>
      </c>
      <c r="H1290">
        <f t="shared" si="286"/>
        <v>1</v>
      </c>
      <c r="I1290">
        <f t="shared" si="286"/>
        <v>1</v>
      </c>
      <c r="J1290">
        <f t="shared" si="286"/>
        <v>1</v>
      </c>
      <c r="K1290">
        <f t="shared" si="283"/>
        <v>1</v>
      </c>
      <c r="L1290">
        <f t="shared" si="287"/>
        <v>0</v>
      </c>
      <c r="M1290">
        <f t="shared" si="288"/>
        <v>0</v>
      </c>
      <c r="N1290">
        <f t="shared" si="289"/>
        <v>0</v>
      </c>
      <c r="O1290">
        <f t="shared" si="290"/>
        <v>1</v>
      </c>
      <c r="P1290">
        <f t="shared" si="291"/>
        <v>0</v>
      </c>
      <c r="Q1290">
        <f t="shared" si="292"/>
        <v>0</v>
      </c>
      <c r="R1290">
        <f t="shared" si="293"/>
        <v>0</v>
      </c>
      <c r="S1290">
        <f t="shared" si="294"/>
        <v>0</v>
      </c>
      <c r="V1290">
        <f t="shared" si="284"/>
        <v>-0.32371879685984012</v>
      </c>
      <c r="W1290">
        <v>744.84</v>
      </c>
      <c r="X1290">
        <v>330628156</v>
      </c>
      <c r="Y1290">
        <f>IF(K1289=2,F1290+0.005,IF(K1289=1,F1290,F1290))</f>
        <v>-3.2371879685984012E-2</v>
      </c>
    </row>
    <row r="1291" spans="1:25" x14ac:dyDescent="0.25">
      <c r="A1291" s="1">
        <v>39728</v>
      </c>
      <c r="B1291">
        <v>767.9</v>
      </c>
      <c r="C1291">
        <v>779.95</v>
      </c>
      <c r="D1291">
        <v>797.92</v>
      </c>
      <c r="E1291">
        <v>811.98</v>
      </c>
      <c r="F1291">
        <f t="shared" si="282"/>
        <v>3.9093631983331142E-2</v>
      </c>
      <c r="G1291">
        <f t="shared" si="285"/>
        <v>0.99756345177664973</v>
      </c>
      <c r="H1291">
        <f t="shared" si="286"/>
        <v>2</v>
      </c>
      <c r="I1291">
        <f t="shared" si="286"/>
        <v>3</v>
      </c>
      <c r="J1291">
        <f t="shared" si="286"/>
        <v>4</v>
      </c>
      <c r="K1291">
        <f t="shared" si="283"/>
        <v>5</v>
      </c>
      <c r="L1291">
        <f t="shared" si="287"/>
        <v>0</v>
      </c>
      <c r="M1291">
        <f t="shared" si="288"/>
        <v>0</v>
      </c>
      <c r="N1291">
        <f t="shared" si="289"/>
        <v>0</v>
      </c>
      <c r="O1291">
        <f t="shared" si="290"/>
        <v>0</v>
      </c>
      <c r="P1291">
        <f t="shared" si="291"/>
        <v>0</v>
      </c>
      <c r="Q1291">
        <f t="shared" si="292"/>
        <v>0</v>
      </c>
      <c r="R1291">
        <f t="shared" si="293"/>
        <v>1</v>
      </c>
      <c r="S1291">
        <f t="shared" si="294"/>
        <v>0</v>
      </c>
      <c r="V1291">
        <f t="shared" si="284"/>
        <v>0.39093631983331145</v>
      </c>
      <c r="W1291">
        <v>763.66</v>
      </c>
      <c r="X1291">
        <v>340061524</v>
      </c>
      <c r="Y1291">
        <f>IF(K1290=2,F1291+0.005,IF(K1290=1,F1291,F1291))</f>
        <v>3.9093631983331142E-2</v>
      </c>
    </row>
    <row r="1292" spans="1:25" x14ac:dyDescent="0.25">
      <c r="A1292" s="1">
        <v>39733</v>
      </c>
      <c r="B1292">
        <v>797.92</v>
      </c>
      <c r="C1292">
        <v>730.97</v>
      </c>
      <c r="D1292">
        <v>767.61</v>
      </c>
      <c r="E1292">
        <v>788.28</v>
      </c>
      <c r="F1292">
        <f t="shared" si="282"/>
        <v>-3.7986264287146514E-2</v>
      </c>
      <c r="G1292">
        <f t="shared" si="285"/>
        <v>5.888324873096447E-3</v>
      </c>
      <c r="H1292">
        <f t="shared" si="286"/>
        <v>1</v>
      </c>
      <c r="I1292">
        <f t="shared" si="286"/>
        <v>1</v>
      </c>
      <c r="J1292">
        <f t="shared" si="286"/>
        <v>1</v>
      </c>
      <c r="K1292">
        <f t="shared" si="283"/>
        <v>1</v>
      </c>
      <c r="L1292">
        <f t="shared" si="287"/>
        <v>0</v>
      </c>
      <c r="M1292">
        <f t="shared" si="288"/>
        <v>0</v>
      </c>
      <c r="N1292">
        <f t="shared" si="289"/>
        <v>0</v>
      </c>
      <c r="O1292">
        <f t="shared" si="290"/>
        <v>0</v>
      </c>
      <c r="P1292">
        <f t="shared" si="291"/>
        <v>0</v>
      </c>
      <c r="Q1292">
        <f t="shared" si="292"/>
        <v>1</v>
      </c>
      <c r="R1292">
        <f t="shared" si="293"/>
        <v>0</v>
      </c>
      <c r="S1292">
        <f t="shared" si="294"/>
        <v>0</v>
      </c>
      <c r="V1292">
        <f t="shared" si="284"/>
        <v>-0.37986264287146515</v>
      </c>
      <c r="W1292">
        <v>728.64</v>
      </c>
      <c r="X1292">
        <v>325463028</v>
      </c>
      <c r="Y1292">
        <f>IF(K1291=2,F1292+0.005,IF(K1291=1,F1292,F1292))</f>
        <v>-3.7986264287146514E-2</v>
      </c>
    </row>
    <row r="1293" spans="1:25" x14ac:dyDescent="0.25">
      <c r="A1293" s="1">
        <v>39736</v>
      </c>
      <c r="B1293">
        <v>767.61</v>
      </c>
      <c r="C1293">
        <v>785.14</v>
      </c>
      <c r="D1293">
        <v>773.07</v>
      </c>
      <c r="E1293">
        <v>786.63</v>
      </c>
      <c r="F1293">
        <f t="shared" si="282"/>
        <v>7.1129870637433546E-3</v>
      </c>
      <c r="G1293">
        <f t="shared" si="285"/>
        <v>0.787005076142132</v>
      </c>
      <c r="H1293">
        <f t="shared" si="286"/>
        <v>2</v>
      </c>
      <c r="I1293">
        <f t="shared" si="286"/>
        <v>3</v>
      </c>
      <c r="J1293">
        <f t="shared" si="286"/>
        <v>4</v>
      </c>
      <c r="K1293">
        <f t="shared" si="283"/>
        <v>4</v>
      </c>
      <c r="L1293">
        <f t="shared" si="287"/>
        <v>0</v>
      </c>
      <c r="M1293">
        <f t="shared" si="288"/>
        <v>0</v>
      </c>
      <c r="N1293">
        <f t="shared" si="289"/>
        <v>0</v>
      </c>
      <c r="O1293">
        <f t="shared" si="290"/>
        <v>0</v>
      </c>
      <c r="P1293">
        <f t="shared" si="291"/>
        <v>0</v>
      </c>
      <c r="Q1293">
        <f t="shared" si="292"/>
        <v>0</v>
      </c>
      <c r="R1293">
        <f t="shared" si="293"/>
        <v>1</v>
      </c>
      <c r="S1293">
        <f t="shared" si="294"/>
        <v>0</v>
      </c>
      <c r="V1293">
        <f t="shared" si="284"/>
        <v>7.1129870637433548E-2</v>
      </c>
      <c r="W1293">
        <v>765.17</v>
      </c>
      <c r="X1293">
        <v>331428191</v>
      </c>
      <c r="Y1293">
        <f>IF(K1292=2,F1293+0.005,IF(K1292=1,F1293,F1293))</f>
        <v>7.1129870637433546E-3</v>
      </c>
    </row>
    <row r="1294" spans="1:25" x14ac:dyDescent="0.25">
      <c r="A1294" s="1">
        <v>39737</v>
      </c>
      <c r="B1294">
        <v>773.07</v>
      </c>
      <c r="C1294">
        <v>735.16</v>
      </c>
      <c r="D1294">
        <v>751.04</v>
      </c>
      <c r="E1294">
        <v>757.4</v>
      </c>
      <c r="F1294">
        <f t="shared" si="282"/>
        <v>-2.8496772607914011E-2</v>
      </c>
      <c r="G1294">
        <f t="shared" si="285"/>
        <v>1.583756345177665E-2</v>
      </c>
      <c r="H1294">
        <f t="shared" si="286"/>
        <v>1</v>
      </c>
      <c r="I1294">
        <f t="shared" si="286"/>
        <v>1</v>
      </c>
      <c r="J1294">
        <f t="shared" si="286"/>
        <v>1</v>
      </c>
      <c r="K1294">
        <f t="shared" si="283"/>
        <v>1</v>
      </c>
      <c r="L1294">
        <f t="shared" si="287"/>
        <v>0</v>
      </c>
      <c r="M1294">
        <f t="shared" si="288"/>
        <v>0</v>
      </c>
      <c r="N1294">
        <f t="shared" si="289"/>
        <v>0</v>
      </c>
      <c r="O1294">
        <f t="shared" si="290"/>
        <v>0</v>
      </c>
      <c r="P1294">
        <f t="shared" si="291"/>
        <v>0</v>
      </c>
      <c r="Q1294">
        <f t="shared" si="292"/>
        <v>1</v>
      </c>
      <c r="R1294">
        <f t="shared" si="293"/>
        <v>0</v>
      </c>
      <c r="S1294">
        <f t="shared" si="294"/>
        <v>0</v>
      </c>
      <c r="V1294">
        <f t="shared" si="284"/>
        <v>-0.28496772607914012</v>
      </c>
      <c r="W1294">
        <v>734.99</v>
      </c>
      <c r="X1294">
        <v>317739742</v>
      </c>
      <c r="Y1294">
        <f>IF(K1293=2,F1294+0.005,IF(K1293=1,F1294,F1294))</f>
        <v>-2.8496772607914011E-2</v>
      </c>
    </row>
    <row r="1295" spans="1:25" x14ac:dyDescent="0.25">
      <c r="A1295" s="1">
        <v>39740</v>
      </c>
      <c r="B1295">
        <v>751.04</v>
      </c>
      <c r="C1295">
        <v>768.15</v>
      </c>
      <c r="D1295">
        <v>788.54</v>
      </c>
      <c r="E1295">
        <v>788.92</v>
      </c>
      <c r="F1295">
        <f t="shared" si="282"/>
        <v>4.9930762675756288E-2</v>
      </c>
      <c r="G1295">
        <f t="shared" si="285"/>
        <v>0.9989847715736041</v>
      </c>
      <c r="H1295">
        <f t="shared" si="286"/>
        <v>2</v>
      </c>
      <c r="I1295">
        <f t="shared" si="286"/>
        <v>3</v>
      </c>
      <c r="J1295">
        <f t="shared" si="286"/>
        <v>4</v>
      </c>
      <c r="K1295">
        <f t="shared" si="283"/>
        <v>5</v>
      </c>
      <c r="L1295">
        <f t="shared" si="287"/>
        <v>0</v>
      </c>
      <c r="M1295">
        <f t="shared" si="288"/>
        <v>0</v>
      </c>
      <c r="N1295">
        <f t="shared" si="289"/>
        <v>0</v>
      </c>
      <c r="O1295">
        <f t="shared" si="290"/>
        <v>0</v>
      </c>
      <c r="P1295">
        <f t="shared" si="291"/>
        <v>0</v>
      </c>
      <c r="Q1295">
        <f t="shared" si="292"/>
        <v>0</v>
      </c>
      <c r="R1295">
        <f t="shared" si="293"/>
        <v>1</v>
      </c>
      <c r="S1295">
        <f t="shared" si="294"/>
        <v>0</v>
      </c>
      <c r="V1295">
        <f t="shared" si="284"/>
        <v>0.49930762675756291</v>
      </c>
      <c r="W1295">
        <v>764.79</v>
      </c>
      <c r="X1295">
        <v>331758547</v>
      </c>
      <c r="Y1295">
        <f>IF(K1294=2,F1295+0.005,IF(K1294=1,F1295,F1295))</f>
        <v>4.9930762675756288E-2</v>
      </c>
    </row>
    <row r="1296" spans="1:25" x14ac:dyDescent="0.25">
      <c r="A1296" s="1">
        <v>39743</v>
      </c>
      <c r="B1296">
        <v>788.54</v>
      </c>
      <c r="C1296">
        <v>779.8</v>
      </c>
      <c r="D1296">
        <v>762.14</v>
      </c>
      <c r="E1296">
        <v>786.06</v>
      </c>
      <c r="F1296">
        <f t="shared" si="282"/>
        <v>-3.3479595201257997E-2</v>
      </c>
      <c r="G1296">
        <f t="shared" si="285"/>
        <v>9.9492385786802036E-3</v>
      </c>
      <c r="H1296">
        <f t="shared" si="286"/>
        <v>1</v>
      </c>
      <c r="I1296">
        <f t="shared" si="286"/>
        <v>1</v>
      </c>
      <c r="J1296">
        <f t="shared" si="286"/>
        <v>1</v>
      </c>
      <c r="K1296">
        <f t="shared" si="283"/>
        <v>1</v>
      </c>
      <c r="L1296">
        <f t="shared" si="287"/>
        <v>0</v>
      </c>
      <c r="M1296">
        <f t="shared" si="288"/>
        <v>0</v>
      </c>
      <c r="N1296">
        <f t="shared" si="289"/>
        <v>0</v>
      </c>
      <c r="O1296">
        <f t="shared" si="290"/>
        <v>0</v>
      </c>
      <c r="P1296">
        <f t="shared" si="291"/>
        <v>0</v>
      </c>
      <c r="Q1296">
        <f t="shared" si="292"/>
        <v>1</v>
      </c>
      <c r="R1296">
        <f t="shared" si="293"/>
        <v>0</v>
      </c>
      <c r="S1296">
        <f t="shared" si="294"/>
        <v>0</v>
      </c>
      <c r="V1296">
        <f t="shared" si="284"/>
        <v>-0.33479595201257994</v>
      </c>
      <c r="W1296">
        <v>759.87</v>
      </c>
      <c r="X1296">
        <v>324952905</v>
      </c>
      <c r="Y1296">
        <f>IF(K1295=2,F1296+0.005,IF(K1295=1,F1296,F1296))</f>
        <v>-3.3479595201257997E-2</v>
      </c>
    </row>
    <row r="1297" spans="1:25" x14ac:dyDescent="0.25">
      <c r="A1297" s="1">
        <v>39744</v>
      </c>
      <c r="B1297">
        <v>762.14</v>
      </c>
      <c r="C1297">
        <v>762.21</v>
      </c>
      <c r="D1297">
        <v>765.54</v>
      </c>
      <c r="E1297">
        <v>773.39</v>
      </c>
      <c r="F1297">
        <f t="shared" si="282"/>
        <v>4.4611226283884555E-3</v>
      </c>
      <c r="G1297">
        <f t="shared" si="285"/>
        <v>0.68426395939086293</v>
      </c>
      <c r="H1297">
        <f t="shared" si="286"/>
        <v>2</v>
      </c>
      <c r="I1297">
        <f t="shared" si="286"/>
        <v>3</v>
      </c>
      <c r="J1297">
        <f t="shared" si="286"/>
        <v>3</v>
      </c>
      <c r="K1297">
        <f t="shared" si="283"/>
        <v>4</v>
      </c>
      <c r="L1297">
        <f t="shared" si="287"/>
        <v>0</v>
      </c>
      <c r="M1297">
        <f t="shared" si="288"/>
        <v>0</v>
      </c>
      <c r="N1297">
        <f t="shared" si="289"/>
        <v>0</v>
      </c>
      <c r="O1297">
        <f t="shared" si="290"/>
        <v>0</v>
      </c>
      <c r="P1297">
        <f t="shared" si="291"/>
        <v>0</v>
      </c>
      <c r="Q1297">
        <f t="shared" si="292"/>
        <v>0</v>
      </c>
      <c r="R1297">
        <f t="shared" si="293"/>
        <v>1</v>
      </c>
      <c r="S1297">
        <f t="shared" si="294"/>
        <v>0</v>
      </c>
      <c r="V1297">
        <f t="shared" si="284"/>
        <v>4.4611226283884559E-2</v>
      </c>
      <c r="W1297">
        <v>748.44</v>
      </c>
      <c r="X1297">
        <v>326115298</v>
      </c>
      <c r="Y1297">
        <f>IF(K1296=2,F1297+0.005,IF(K1296=1,F1297,F1297))</f>
        <v>4.4611226283884555E-3</v>
      </c>
    </row>
    <row r="1298" spans="1:25" x14ac:dyDescent="0.25">
      <c r="A1298" s="1">
        <v>39747</v>
      </c>
      <c r="B1298">
        <v>765.54</v>
      </c>
      <c r="C1298">
        <v>751.42</v>
      </c>
      <c r="D1298">
        <v>744</v>
      </c>
      <c r="E1298">
        <v>751.42</v>
      </c>
      <c r="F1298">
        <f t="shared" si="282"/>
        <v>-2.8137001332392775E-2</v>
      </c>
      <c r="G1298">
        <f t="shared" si="285"/>
        <v>1.6446700507614213E-2</v>
      </c>
      <c r="H1298">
        <f t="shared" si="286"/>
        <v>1</v>
      </c>
      <c r="I1298">
        <f t="shared" si="286"/>
        <v>1</v>
      </c>
      <c r="J1298">
        <f t="shared" si="286"/>
        <v>1</v>
      </c>
      <c r="K1298">
        <f t="shared" si="283"/>
        <v>1</v>
      </c>
      <c r="L1298">
        <f t="shared" si="287"/>
        <v>0</v>
      </c>
      <c r="M1298">
        <f t="shared" si="288"/>
        <v>0</v>
      </c>
      <c r="N1298">
        <f t="shared" si="289"/>
        <v>0</v>
      </c>
      <c r="O1298">
        <f t="shared" si="290"/>
        <v>0</v>
      </c>
      <c r="P1298">
        <f t="shared" si="291"/>
        <v>1</v>
      </c>
      <c r="Q1298">
        <f t="shared" si="292"/>
        <v>0</v>
      </c>
      <c r="R1298">
        <f t="shared" si="293"/>
        <v>0</v>
      </c>
      <c r="S1298">
        <f t="shared" si="294"/>
        <v>0</v>
      </c>
      <c r="V1298">
        <f t="shared" si="284"/>
        <v>-0.28137001332392775</v>
      </c>
      <c r="W1298">
        <v>739.3</v>
      </c>
      <c r="X1298">
        <v>316184628</v>
      </c>
      <c r="Y1298">
        <f>IF(K1297=2,F1298+0.005,IF(K1297=1,F1298,F1298))</f>
        <v>-2.8137001332392775E-2</v>
      </c>
    </row>
    <row r="1299" spans="1:25" x14ac:dyDescent="0.25">
      <c r="A1299" s="1">
        <v>39748</v>
      </c>
      <c r="B1299">
        <v>744</v>
      </c>
      <c r="C1299">
        <v>714.35</v>
      </c>
      <c r="D1299">
        <v>719.29</v>
      </c>
      <c r="E1299">
        <v>730.15</v>
      </c>
      <c r="F1299">
        <f t="shared" si="282"/>
        <v>-3.3212365591397897E-2</v>
      </c>
      <c r="G1299">
        <f t="shared" si="285"/>
        <v>1.0558375634517767E-2</v>
      </c>
      <c r="H1299">
        <f t="shared" si="286"/>
        <v>1</v>
      </c>
      <c r="I1299">
        <f t="shared" si="286"/>
        <v>1</v>
      </c>
      <c r="J1299">
        <f t="shared" si="286"/>
        <v>1</v>
      </c>
      <c r="K1299">
        <f t="shared" si="283"/>
        <v>1</v>
      </c>
      <c r="L1299">
        <f t="shared" si="287"/>
        <v>0</v>
      </c>
      <c r="M1299">
        <f t="shared" si="288"/>
        <v>0</v>
      </c>
      <c r="N1299">
        <f t="shared" si="289"/>
        <v>1</v>
      </c>
      <c r="O1299">
        <f t="shared" si="290"/>
        <v>0</v>
      </c>
      <c r="P1299">
        <f t="shared" si="291"/>
        <v>0</v>
      </c>
      <c r="Q1299">
        <f t="shared" si="292"/>
        <v>0</v>
      </c>
      <c r="R1299">
        <f t="shared" si="293"/>
        <v>0</v>
      </c>
      <c r="S1299">
        <f t="shared" si="294"/>
        <v>0</v>
      </c>
      <c r="V1299">
        <f t="shared" si="284"/>
        <v>-0.33212365591397897</v>
      </c>
      <c r="W1299">
        <v>713.02</v>
      </c>
      <c r="X1299">
        <v>309451299</v>
      </c>
      <c r="Y1299">
        <f>IF(K1298=2,F1299+0.005,IF(K1298=1,F1299,F1299))</f>
        <v>-3.3212365591397897E-2</v>
      </c>
    </row>
    <row r="1300" spans="1:25" x14ac:dyDescent="0.25">
      <c r="A1300" s="1">
        <v>39749</v>
      </c>
      <c r="B1300">
        <v>719.29</v>
      </c>
      <c r="C1300">
        <v>734.87</v>
      </c>
      <c r="D1300">
        <v>708.45</v>
      </c>
      <c r="E1300">
        <v>738.55</v>
      </c>
      <c r="F1300">
        <f t="shared" si="282"/>
        <v>-1.5070416660873805E-2</v>
      </c>
      <c r="G1300">
        <f t="shared" si="285"/>
        <v>6.1928934010152287E-2</v>
      </c>
      <c r="H1300">
        <f t="shared" si="286"/>
        <v>1</v>
      </c>
      <c r="I1300">
        <f t="shared" si="286"/>
        <v>1</v>
      </c>
      <c r="J1300">
        <f t="shared" si="286"/>
        <v>1</v>
      </c>
      <c r="K1300">
        <f t="shared" si="283"/>
        <v>1</v>
      </c>
      <c r="L1300">
        <f t="shared" si="287"/>
        <v>0</v>
      </c>
      <c r="M1300">
        <f t="shared" si="288"/>
        <v>0</v>
      </c>
      <c r="N1300">
        <f t="shared" si="289"/>
        <v>0</v>
      </c>
      <c r="O1300">
        <f t="shared" si="290"/>
        <v>1</v>
      </c>
      <c r="P1300">
        <f t="shared" si="291"/>
        <v>0</v>
      </c>
      <c r="Q1300">
        <f t="shared" si="292"/>
        <v>0</v>
      </c>
      <c r="R1300">
        <f t="shared" si="293"/>
        <v>0</v>
      </c>
      <c r="S1300">
        <f t="shared" si="294"/>
        <v>0</v>
      </c>
      <c r="V1300">
        <f t="shared" si="284"/>
        <v>-0.15070416660873806</v>
      </c>
      <c r="W1300">
        <v>703.3</v>
      </c>
      <c r="X1300">
        <v>304437283</v>
      </c>
      <c r="Y1300">
        <f>IF(K1299=2,F1300+0.005,IF(K1299=1,F1300,F1300))</f>
        <v>-1.5070416660873805E-2</v>
      </c>
    </row>
    <row r="1301" spans="1:25" x14ac:dyDescent="0.25">
      <c r="A1301" s="1">
        <v>39750</v>
      </c>
      <c r="B1301">
        <v>708.45</v>
      </c>
      <c r="C1301">
        <v>732.44</v>
      </c>
      <c r="D1301">
        <v>723.39</v>
      </c>
      <c r="E1301">
        <v>735.9</v>
      </c>
      <c r="F1301">
        <f t="shared" si="282"/>
        <v>2.1088291340249758E-2</v>
      </c>
      <c r="G1301">
        <f t="shared" si="285"/>
        <v>0.97401015228426391</v>
      </c>
      <c r="H1301">
        <f t="shared" si="286"/>
        <v>2</v>
      </c>
      <c r="I1301">
        <f t="shared" si="286"/>
        <v>3</v>
      </c>
      <c r="J1301">
        <f t="shared" si="286"/>
        <v>4</v>
      </c>
      <c r="K1301">
        <f t="shared" si="283"/>
        <v>5</v>
      </c>
      <c r="L1301">
        <f t="shared" si="287"/>
        <v>0</v>
      </c>
      <c r="M1301">
        <f t="shared" si="288"/>
        <v>0</v>
      </c>
      <c r="N1301">
        <f t="shared" si="289"/>
        <v>0</v>
      </c>
      <c r="O1301">
        <f t="shared" si="290"/>
        <v>0</v>
      </c>
      <c r="P1301">
        <f t="shared" si="291"/>
        <v>0</v>
      </c>
      <c r="Q1301">
        <f t="shared" si="292"/>
        <v>0</v>
      </c>
      <c r="R1301">
        <f t="shared" si="293"/>
        <v>0</v>
      </c>
      <c r="S1301">
        <f t="shared" si="294"/>
        <v>1</v>
      </c>
      <c r="V1301">
        <f t="shared" si="284"/>
        <v>0.21088291340249757</v>
      </c>
      <c r="W1301">
        <v>713.73</v>
      </c>
      <c r="X1301">
        <v>313567725</v>
      </c>
      <c r="Y1301">
        <f>IF(K1300=2,F1301+0.005,IF(K1300=1,F1301,F1301))</f>
        <v>2.1088291340249758E-2</v>
      </c>
    </row>
    <row r="1302" spans="1:25" x14ac:dyDescent="0.25">
      <c r="A1302" s="1">
        <v>39751</v>
      </c>
      <c r="B1302">
        <v>723.39</v>
      </c>
      <c r="C1302">
        <v>740.8</v>
      </c>
      <c r="D1302">
        <v>725.47</v>
      </c>
      <c r="E1302">
        <v>745.8</v>
      </c>
      <c r="F1302">
        <f t="shared" si="282"/>
        <v>2.8753507789712894E-3</v>
      </c>
      <c r="G1302">
        <f t="shared" si="285"/>
        <v>0.61522842639593911</v>
      </c>
      <c r="H1302">
        <f t="shared" si="286"/>
        <v>2</v>
      </c>
      <c r="I1302">
        <f t="shared" si="286"/>
        <v>2</v>
      </c>
      <c r="J1302">
        <f t="shared" si="286"/>
        <v>3</v>
      </c>
      <c r="K1302">
        <f t="shared" si="283"/>
        <v>4</v>
      </c>
      <c r="L1302">
        <f t="shared" si="287"/>
        <v>0</v>
      </c>
      <c r="M1302">
        <f t="shared" si="288"/>
        <v>1</v>
      </c>
      <c r="N1302">
        <f t="shared" si="289"/>
        <v>0</v>
      </c>
      <c r="O1302">
        <f t="shared" si="290"/>
        <v>0</v>
      </c>
      <c r="P1302">
        <f t="shared" si="291"/>
        <v>0</v>
      </c>
      <c r="Q1302">
        <f t="shared" si="292"/>
        <v>0</v>
      </c>
      <c r="R1302">
        <f t="shared" si="293"/>
        <v>0</v>
      </c>
      <c r="S1302">
        <f t="shared" si="294"/>
        <v>0</v>
      </c>
      <c r="V1302">
        <f t="shared" si="284"/>
        <v>2.8753507789712893E-2</v>
      </c>
      <c r="W1302">
        <v>725.47</v>
      </c>
      <c r="X1302">
        <v>315860626</v>
      </c>
      <c r="Y1302">
        <f>IF(K1301=2,F1302+0.005,IF(K1301=1,F1302,F1302))</f>
        <v>2.8753507789712894E-3</v>
      </c>
    </row>
    <row r="1303" spans="1:25" x14ac:dyDescent="0.25">
      <c r="A1303" s="1">
        <v>39754</v>
      </c>
      <c r="B1303">
        <v>725.47</v>
      </c>
      <c r="C1303">
        <v>747.32</v>
      </c>
      <c r="D1303">
        <v>749.9</v>
      </c>
      <c r="E1303">
        <v>752.46</v>
      </c>
      <c r="F1303">
        <f t="shared" si="282"/>
        <v>3.3674721215212138E-2</v>
      </c>
      <c r="G1303">
        <f t="shared" si="285"/>
        <v>0.99492385786802029</v>
      </c>
      <c r="H1303">
        <f t="shared" si="286"/>
        <v>2</v>
      </c>
      <c r="I1303">
        <f t="shared" si="286"/>
        <v>3</v>
      </c>
      <c r="J1303">
        <f t="shared" si="286"/>
        <v>4</v>
      </c>
      <c r="K1303">
        <f t="shared" si="283"/>
        <v>5</v>
      </c>
      <c r="L1303">
        <f t="shared" si="287"/>
        <v>0</v>
      </c>
      <c r="M1303">
        <f t="shared" si="288"/>
        <v>1</v>
      </c>
      <c r="N1303">
        <f t="shared" si="289"/>
        <v>0</v>
      </c>
      <c r="O1303">
        <f t="shared" si="290"/>
        <v>0</v>
      </c>
      <c r="P1303">
        <f t="shared" si="291"/>
        <v>0</v>
      </c>
      <c r="Q1303">
        <f t="shared" si="292"/>
        <v>0</v>
      </c>
      <c r="R1303">
        <f t="shared" si="293"/>
        <v>0</v>
      </c>
      <c r="S1303">
        <f t="shared" si="294"/>
        <v>0</v>
      </c>
      <c r="V1303">
        <f t="shared" si="284"/>
        <v>0.33674721215212139</v>
      </c>
      <c r="W1303">
        <v>740.94</v>
      </c>
      <c r="X1303">
        <v>326357426</v>
      </c>
      <c r="Y1303">
        <f>IF(K1302=2,F1303+0.005,IF(K1302=1,F1303,F1303))</f>
        <v>3.3674721215212138E-2</v>
      </c>
    </row>
    <row r="1304" spans="1:25" x14ac:dyDescent="0.25">
      <c r="A1304" s="1">
        <v>39755</v>
      </c>
      <c r="B1304">
        <v>749.9</v>
      </c>
      <c r="C1304">
        <v>754.14</v>
      </c>
      <c r="D1304">
        <v>760.69</v>
      </c>
      <c r="E1304">
        <v>765.6</v>
      </c>
      <c r="F1304">
        <f t="shared" si="282"/>
        <v>1.4388585144686062E-2</v>
      </c>
      <c r="G1304">
        <f t="shared" si="285"/>
        <v>0.92751269035532991</v>
      </c>
      <c r="H1304">
        <f t="shared" si="286"/>
        <v>2</v>
      </c>
      <c r="I1304">
        <f t="shared" si="286"/>
        <v>3</v>
      </c>
      <c r="J1304">
        <f t="shared" si="286"/>
        <v>4</v>
      </c>
      <c r="K1304">
        <f t="shared" si="283"/>
        <v>5</v>
      </c>
      <c r="L1304">
        <f t="shared" si="287"/>
        <v>0</v>
      </c>
      <c r="M1304">
        <f t="shared" si="288"/>
        <v>1</v>
      </c>
      <c r="N1304">
        <f t="shared" si="289"/>
        <v>0</v>
      </c>
      <c r="O1304">
        <f t="shared" si="290"/>
        <v>0</v>
      </c>
      <c r="P1304">
        <f t="shared" si="291"/>
        <v>0</v>
      </c>
      <c r="Q1304">
        <f t="shared" si="292"/>
        <v>0</v>
      </c>
      <c r="R1304">
        <f t="shared" si="293"/>
        <v>0</v>
      </c>
      <c r="S1304">
        <f t="shared" si="294"/>
        <v>0</v>
      </c>
      <c r="V1304">
        <f t="shared" si="284"/>
        <v>0.14388585144686061</v>
      </c>
      <c r="W1304">
        <v>748.21</v>
      </c>
      <c r="X1304">
        <v>329481420</v>
      </c>
      <c r="Y1304">
        <f>IF(K1303=2,F1304+0.005,IF(K1303=1,F1304,F1304))</f>
        <v>1.4388585144686062E-2</v>
      </c>
    </row>
    <row r="1305" spans="1:25" x14ac:dyDescent="0.25">
      <c r="A1305" s="1">
        <v>39756</v>
      </c>
      <c r="B1305">
        <v>760.69</v>
      </c>
      <c r="C1305">
        <v>770.19</v>
      </c>
      <c r="D1305">
        <v>788.97</v>
      </c>
      <c r="E1305">
        <v>789.94</v>
      </c>
      <c r="F1305">
        <f t="shared" si="282"/>
        <v>3.7176773718597553E-2</v>
      </c>
      <c r="G1305">
        <f t="shared" si="285"/>
        <v>0.99654822335025384</v>
      </c>
      <c r="H1305">
        <f t="shared" si="286"/>
        <v>2</v>
      </c>
      <c r="I1305">
        <f t="shared" si="286"/>
        <v>3</v>
      </c>
      <c r="J1305">
        <f t="shared" si="286"/>
        <v>4</v>
      </c>
      <c r="K1305">
        <f t="shared" si="283"/>
        <v>5</v>
      </c>
      <c r="L1305">
        <f t="shared" si="287"/>
        <v>1</v>
      </c>
      <c r="M1305">
        <f t="shared" si="288"/>
        <v>0</v>
      </c>
      <c r="N1305">
        <f t="shared" si="289"/>
        <v>0</v>
      </c>
      <c r="O1305">
        <f t="shared" si="290"/>
        <v>0</v>
      </c>
      <c r="P1305">
        <f t="shared" si="291"/>
        <v>0</v>
      </c>
      <c r="Q1305">
        <f t="shared" si="292"/>
        <v>0</v>
      </c>
      <c r="R1305">
        <f t="shared" si="293"/>
        <v>0</v>
      </c>
      <c r="S1305">
        <f t="shared" si="294"/>
        <v>0</v>
      </c>
      <c r="V1305">
        <f t="shared" si="284"/>
        <v>0.37176773718597556</v>
      </c>
      <c r="W1305">
        <v>768.92</v>
      </c>
      <c r="X1305">
        <v>338175380</v>
      </c>
      <c r="Y1305">
        <f>IF(K1304=2,F1305+0.005,IF(K1304=1,F1305,F1305))</f>
        <v>3.7176773718597553E-2</v>
      </c>
    </row>
    <row r="1306" spans="1:25" x14ac:dyDescent="0.25">
      <c r="A1306" s="1">
        <v>39757</v>
      </c>
      <c r="B1306">
        <v>788.97</v>
      </c>
      <c r="C1306">
        <v>794.37</v>
      </c>
      <c r="D1306">
        <v>782.07</v>
      </c>
      <c r="E1306">
        <v>797.36</v>
      </c>
      <c r="F1306">
        <f t="shared" si="282"/>
        <v>-8.7455796798357067E-3</v>
      </c>
      <c r="G1306">
        <f t="shared" si="285"/>
        <v>0.14497461928934011</v>
      </c>
      <c r="H1306">
        <f t="shared" si="286"/>
        <v>1</v>
      </c>
      <c r="I1306">
        <f t="shared" si="286"/>
        <v>1</v>
      </c>
      <c r="J1306">
        <f t="shared" si="286"/>
        <v>1</v>
      </c>
      <c r="K1306">
        <f t="shared" si="283"/>
        <v>1</v>
      </c>
      <c r="L1306">
        <f t="shared" si="287"/>
        <v>0</v>
      </c>
      <c r="M1306">
        <f t="shared" si="288"/>
        <v>0</v>
      </c>
      <c r="N1306">
        <f t="shared" si="289"/>
        <v>0</v>
      </c>
      <c r="O1306">
        <f t="shared" si="290"/>
        <v>0</v>
      </c>
      <c r="P1306">
        <f t="shared" si="291"/>
        <v>1</v>
      </c>
      <c r="Q1306">
        <f t="shared" si="292"/>
        <v>0</v>
      </c>
      <c r="R1306">
        <f t="shared" si="293"/>
        <v>0</v>
      </c>
      <c r="S1306">
        <f t="shared" si="294"/>
        <v>0</v>
      </c>
      <c r="V1306">
        <f t="shared" si="284"/>
        <v>-8.7455796798357063E-2</v>
      </c>
      <c r="W1306">
        <v>778.7</v>
      </c>
      <c r="X1306">
        <v>334745825</v>
      </c>
      <c r="Y1306">
        <f>IF(K1305=2,F1306+0.005,IF(K1305=1,F1306,F1306))</f>
        <v>-8.7455796798357067E-3</v>
      </c>
    </row>
    <row r="1307" spans="1:25" x14ac:dyDescent="0.25">
      <c r="A1307" s="1">
        <v>39758</v>
      </c>
      <c r="B1307">
        <v>782.07</v>
      </c>
      <c r="C1307">
        <v>759.61</v>
      </c>
      <c r="D1307">
        <v>749.65</v>
      </c>
      <c r="E1307">
        <v>765.5</v>
      </c>
      <c r="F1307">
        <f t="shared" si="282"/>
        <v>-4.1454089787359281E-2</v>
      </c>
      <c r="G1307">
        <f t="shared" si="285"/>
        <v>4.4670050761421321E-3</v>
      </c>
      <c r="H1307">
        <f t="shared" si="286"/>
        <v>1</v>
      </c>
      <c r="I1307">
        <f t="shared" si="286"/>
        <v>1</v>
      </c>
      <c r="J1307">
        <f t="shared" si="286"/>
        <v>1</v>
      </c>
      <c r="K1307">
        <f t="shared" si="283"/>
        <v>1</v>
      </c>
      <c r="L1307">
        <f t="shared" si="287"/>
        <v>0</v>
      </c>
      <c r="M1307">
        <f t="shared" si="288"/>
        <v>0</v>
      </c>
      <c r="N1307">
        <f t="shared" si="289"/>
        <v>0</v>
      </c>
      <c r="O1307">
        <f t="shared" si="290"/>
        <v>1</v>
      </c>
      <c r="P1307">
        <f t="shared" si="291"/>
        <v>0</v>
      </c>
      <c r="Q1307">
        <f t="shared" si="292"/>
        <v>0</v>
      </c>
      <c r="R1307">
        <f t="shared" si="293"/>
        <v>0</v>
      </c>
      <c r="S1307">
        <f t="shared" si="294"/>
        <v>0</v>
      </c>
      <c r="V1307">
        <f t="shared" si="284"/>
        <v>-0.41454089787359283</v>
      </c>
      <c r="W1307">
        <v>749.65</v>
      </c>
      <c r="X1307">
        <v>320245822</v>
      </c>
      <c r="Y1307">
        <f>IF(K1306=2,F1307+0.005,IF(K1306=1,F1307,F1307))</f>
        <v>-4.1454089787359281E-2</v>
      </c>
    </row>
    <row r="1308" spans="1:25" x14ac:dyDescent="0.25">
      <c r="A1308" s="1">
        <v>39761</v>
      </c>
      <c r="B1308">
        <v>749.65</v>
      </c>
      <c r="C1308">
        <v>759.15</v>
      </c>
      <c r="D1308">
        <v>774.06</v>
      </c>
      <c r="E1308">
        <v>774.06</v>
      </c>
      <c r="F1308">
        <f t="shared" si="282"/>
        <v>3.2561862202361062E-2</v>
      </c>
      <c r="G1308">
        <f t="shared" si="285"/>
        <v>0.99370558375634521</v>
      </c>
      <c r="H1308">
        <f t="shared" si="286"/>
        <v>2</v>
      </c>
      <c r="I1308">
        <f t="shared" si="286"/>
        <v>3</v>
      </c>
      <c r="J1308">
        <f t="shared" si="286"/>
        <v>4</v>
      </c>
      <c r="K1308">
        <f t="shared" si="283"/>
        <v>5</v>
      </c>
      <c r="L1308">
        <f t="shared" si="287"/>
        <v>0</v>
      </c>
      <c r="M1308">
        <f t="shared" si="288"/>
        <v>0</v>
      </c>
      <c r="N1308">
        <f t="shared" si="289"/>
        <v>0</v>
      </c>
      <c r="O1308">
        <f t="shared" si="290"/>
        <v>0</v>
      </c>
      <c r="P1308">
        <f t="shared" si="291"/>
        <v>0</v>
      </c>
      <c r="Q1308">
        <f t="shared" si="292"/>
        <v>0</v>
      </c>
      <c r="R1308">
        <f t="shared" si="293"/>
        <v>1</v>
      </c>
      <c r="S1308">
        <f t="shared" si="294"/>
        <v>0</v>
      </c>
      <c r="V1308">
        <f t="shared" si="284"/>
        <v>0.32561862202361064</v>
      </c>
      <c r="W1308">
        <v>758.79</v>
      </c>
      <c r="X1308">
        <v>333591101</v>
      </c>
      <c r="Y1308">
        <f>IF(K1307=2,F1308+0.005,IF(K1307=1,F1308,F1308))</f>
        <v>3.2561862202361062E-2</v>
      </c>
    </row>
    <row r="1309" spans="1:25" x14ac:dyDescent="0.25">
      <c r="A1309" s="1">
        <v>39762</v>
      </c>
      <c r="B1309">
        <v>774.06</v>
      </c>
      <c r="C1309">
        <v>782.3</v>
      </c>
      <c r="D1309">
        <v>773.93</v>
      </c>
      <c r="E1309">
        <v>789.34</v>
      </c>
      <c r="F1309">
        <f t="shared" si="282"/>
        <v>-1.6794563728909318E-4</v>
      </c>
      <c r="G1309">
        <f t="shared" si="285"/>
        <v>0.4580710659898477</v>
      </c>
      <c r="H1309">
        <f t="shared" si="286"/>
        <v>1</v>
      </c>
      <c r="I1309">
        <f t="shared" si="286"/>
        <v>2</v>
      </c>
      <c r="J1309">
        <f t="shared" si="286"/>
        <v>2</v>
      </c>
      <c r="K1309">
        <f t="shared" si="283"/>
        <v>3</v>
      </c>
      <c r="L1309">
        <f t="shared" si="287"/>
        <v>0</v>
      </c>
      <c r="M1309">
        <f t="shared" si="288"/>
        <v>0</v>
      </c>
      <c r="N1309">
        <f t="shared" si="289"/>
        <v>0</v>
      </c>
      <c r="O1309">
        <f t="shared" si="290"/>
        <v>0</v>
      </c>
      <c r="P1309">
        <f t="shared" si="291"/>
        <v>1</v>
      </c>
      <c r="Q1309">
        <f t="shared" si="292"/>
        <v>0</v>
      </c>
      <c r="R1309">
        <f t="shared" si="293"/>
        <v>0</v>
      </c>
      <c r="S1309">
        <f t="shared" si="294"/>
        <v>0</v>
      </c>
      <c r="V1309">
        <f t="shared" si="284"/>
        <v>-1.6794563728909319E-3</v>
      </c>
      <c r="W1309">
        <v>761.57</v>
      </c>
      <c r="X1309">
        <v>335241890</v>
      </c>
      <c r="Y1309">
        <f>IF(K1308=2,F1309+0.005,IF(K1308=1,F1309,F1309))</f>
        <v>-1.6794563728909318E-4</v>
      </c>
    </row>
    <row r="1310" spans="1:25" x14ac:dyDescent="0.25">
      <c r="A1310" s="1">
        <v>39763</v>
      </c>
      <c r="B1310">
        <v>773.93</v>
      </c>
      <c r="C1310">
        <v>765.12</v>
      </c>
      <c r="D1310">
        <v>749.54</v>
      </c>
      <c r="E1310">
        <v>766.89</v>
      </c>
      <c r="F1310">
        <f t="shared" si="282"/>
        <v>-3.1514478053570723E-2</v>
      </c>
      <c r="G1310">
        <f t="shared" si="285"/>
        <v>1.2385786802030457E-2</v>
      </c>
      <c r="H1310">
        <f t="shared" si="286"/>
        <v>1</v>
      </c>
      <c r="I1310">
        <f t="shared" si="286"/>
        <v>1</v>
      </c>
      <c r="J1310">
        <f t="shared" si="286"/>
        <v>1</v>
      </c>
      <c r="K1310">
        <f t="shared" si="283"/>
        <v>1</v>
      </c>
      <c r="L1310">
        <f t="shared" si="287"/>
        <v>0</v>
      </c>
      <c r="M1310">
        <f t="shared" si="288"/>
        <v>0</v>
      </c>
      <c r="N1310">
        <f t="shared" si="289"/>
        <v>1</v>
      </c>
      <c r="O1310">
        <f t="shared" si="290"/>
        <v>0</v>
      </c>
      <c r="P1310">
        <f t="shared" si="291"/>
        <v>0</v>
      </c>
      <c r="Q1310">
        <f t="shared" si="292"/>
        <v>0</v>
      </c>
      <c r="R1310">
        <f t="shared" si="293"/>
        <v>0</v>
      </c>
      <c r="S1310">
        <f t="shared" si="294"/>
        <v>0</v>
      </c>
      <c r="V1310">
        <f t="shared" si="284"/>
        <v>-0.31514478053570721</v>
      </c>
      <c r="W1310">
        <v>749.08</v>
      </c>
      <c r="X1310">
        <v>326033357</v>
      </c>
      <c r="Y1310">
        <f>IF(K1309=2,F1310+0.005,IF(K1309=1,F1310,F1310))</f>
        <v>-3.1514478053570723E-2</v>
      </c>
    </row>
    <row r="1311" spans="1:25" x14ac:dyDescent="0.25">
      <c r="A1311" s="1">
        <v>39764</v>
      </c>
      <c r="B1311">
        <v>749.54</v>
      </c>
      <c r="C1311">
        <v>761.49</v>
      </c>
      <c r="D1311">
        <v>719.67</v>
      </c>
      <c r="E1311">
        <v>761.51</v>
      </c>
      <c r="F1311">
        <f t="shared" si="282"/>
        <v>-3.98511086799904E-2</v>
      </c>
      <c r="G1311">
        <f t="shared" si="285"/>
        <v>5.076142131979695E-3</v>
      </c>
      <c r="H1311">
        <f t="shared" si="286"/>
        <v>1</v>
      </c>
      <c r="I1311">
        <f t="shared" si="286"/>
        <v>1</v>
      </c>
      <c r="J1311">
        <f t="shared" si="286"/>
        <v>1</v>
      </c>
      <c r="K1311">
        <f t="shared" si="283"/>
        <v>1</v>
      </c>
      <c r="L1311">
        <f t="shared" si="287"/>
        <v>0</v>
      </c>
      <c r="M1311">
        <f t="shared" si="288"/>
        <v>0</v>
      </c>
      <c r="N1311">
        <f t="shared" si="289"/>
        <v>1</v>
      </c>
      <c r="O1311">
        <f t="shared" si="290"/>
        <v>0</v>
      </c>
      <c r="P1311">
        <f t="shared" si="291"/>
        <v>0</v>
      </c>
      <c r="Q1311">
        <f t="shared" si="292"/>
        <v>0</v>
      </c>
      <c r="R1311">
        <f t="shared" si="293"/>
        <v>0</v>
      </c>
      <c r="S1311">
        <f t="shared" si="294"/>
        <v>0</v>
      </c>
      <c r="V1311">
        <f t="shared" si="284"/>
        <v>-0.39851108679990399</v>
      </c>
      <c r="W1311">
        <v>716.56</v>
      </c>
      <c r="X1311">
        <v>319531876</v>
      </c>
      <c r="Y1311">
        <f>IF(K1310=2,F1311+0.005,IF(K1310=1,F1311,F1311))</f>
        <v>-3.98511086799904E-2</v>
      </c>
    </row>
    <row r="1312" spans="1:25" x14ac:dyDescent="0.25">
      <c r="A1312" s="1">
        <v>39765</v>
      </c>
      <c r="B1312">
        <v>719.67</v>
      </c>
      <c r="C1312">
        <v>694.71</v>
      </c>
      <c r="D1312">
        <v>686.92</v>
      </c>
      <c r="E1312">
        <v>705.99</v>
      </c>
      <c r="F1312">
        <f t="shared" si="282"/>
        <v>-4.5506968471660622E-2</v>
      </c>
      <c r="G1312">
        <f t="shared" si="285"/>
        <v>2.4365482233502538E-3</v>
      </c>
      <c r="H1312">
        <f t="shared" si="286"/>
        <v>1</v>
      </c>
      <c r="I1312">
        <f t="shared" si="286"/>
        <v>1</v>
      </c>
      <c r="J1312">
        <f t="shared" si="286"/>
        <v>1</v>
      </c>
      <c r="K1312">
        <f t="shared" si="283"/>
        <v>1</v>
      </c>
      <c r="L1312">
        <f t="shared" si="287"/>
        <v>0</v>
      </c>
      <c r="M1312">
        <f t="shared" si="288"/>
        <v>0</v>
      </c>
      <c r="N1312">
        <f t="shared" si="289"/>
        <v>1</v>
      </c>
      <c r="O1312">
        <f t="shared" si="290"/>
        <v>0</v>
      </c>
      <c r="P1312">
        <f t="shared" si="291"/>
        <v>0</v>
      </c>
      <c r="Q1312">
        <f t="shared" si="292"/>
        <v>0</v>
      </c>
      <c r="R1312">
        <f t="shared" si="293"/>
        <v>0</v>
      </c>
      <c r="S1312">
        <f t="shared" si="294"/>
        <v>0</v>
      </c>
      <c r="V1312">
        <f t="shared" si="284"/>
        <v>-0.45506968471660625</v>
      </c>
      <c r="W1312">
        <v>684.76</v>
      </c>
      <c r="X1312">
        <v>306681196</v>
      </c>
      <c r="Y1312">
        <f>IF(K1311=2,F1312+0.005,IF(K1311=1,F1312,F1312))</f>
        <v>-4.5506968471660622E-2</v>
      </c>
    </row>
    <row r="1313" spans="1:25" x14ac:dyDescent="0.25">
      <c r="A1313" s="1">
        <v>39768</v>
      </c>
      <c r="B1313">
        <v>686.92</v>
      </c>
      <c r="C1313">
        <v>678.25</v>
      </c>
      <c r="D1313">
        <v>671.97</v>
      </c>
      <c r="E1313">
        <v>687.13</v>
      </c>
      <c r="F1313">
        <f t="shared" si="282"/>
        <v>-2.1763815291445776E-2</v>
      </c>
      <c r="G1313">
        <f t="shared" si="285"/>
        <v>2.9035532994923858E-2</v>
      </c>
      <c r="H1313">
        <f t="shared" si="286"/>
        <v>1</v>
      </c>
      <c r="I1313">
        <f t="shared" si="286"/>
        <v>1</v>
      </c>
      <c r="J1313">
        <f t="shared" si="286"/>
        <v>1</v>
      </c>
      <c r="K1313">
        <f t="shared" si="283"/>
        <v>1</v>
      </c>
      <c r="L1313">
        <f t="shared" si="287"/>
        <v>0</v>
      </c>
      <c r="M1313">
        <f t="shared" si="288"/>
        <v>0</v>
      </c>
      <c r="N1313">
        <f t="shared" si="289"/>
        <v>1</v>
      </c>
      <c r="O1313">
        <f t="shared" si="290"/>
        <v>0</v>
      </c>
      <c r="P1313">
        <f t="shared" si="291"/>
        <v>0</v>
      </c>
      <c r="Q1313">
        <f t="shared" si="292"/>
        <v>0</v>
      </c>
      <c r="R1313">
        <f t="shared" si="293"/>
        <v>0</v>
      </c>
      <c r="S1313">
        <f t="shared" si="294"/>
        <v>0</v>
      </c>
      <c r="V1313">
        <f t="shared" si="284"/>
        <v>-0.21763815291445776</v>
      </c>
      <c r="W1313">
        <v>655.88</v>
      </c>
      <c r="X1313">
        <v>301146531</v>
      </c>
      <c r="Y1313">
        <f>IF(K1312=2,F1313+0.005,IF(K1312=1,F1313,F1313))</f>
        <v>-2.1763815291445776E-2</v>
      </c>
    </row>
    <row r="1314" spans="1:25" x14ac:dyDescent="0.25">
      <c r="A1314" s="1">
        <v>39769</v>
      </c>
      <c r="B1314">
        <v>671.97</v>
      </c>
      <c r="C1314">
        <v>682.12</v>
      </c>
      <c r="D1314">
        <v>661.01</v>
      </c>
      <c r="E1314">
        <v>685.64</v>
      </c>
      <c r="F1314">
        <f t="shared" si="282"/>
        <v>-1.6310251945771442E-2</v>
      </c>
      <c r="G1314">
        <f t="shared" si="285"/>
        <v>5.4416243654822338E-2</v>
      </c>
      <c r="H1314">
        <f t="shared" si="286"/>
        <v>1</v>
      </c>
      <c r="I1314">
        <f t="shared" si="286"/>
        <v>1</v>
      </c>
      <c r="J1314">
        <f t="shared" si="286"/>
        <v>1</v>
      </c>
      <c r="K1314">
        <f t="shared" si="283"/>
        <v>1</v>
      </c>
      <c r="L1314">
        <f t="shared" si="287"/>
        <v>0</v>
      </c>
      <c r="M1314">
        <f t="shared" si="288"/>
        <v>0</v>
      </c>
      <c r="N1314">
        <f t="shared" si="289"/>
        <v>0</v>
      </c>
      <c r="O1314">
        <f t="shared" si="290"/>
        <v>1</v>
      </c>
      <c r="P1314">
        <f t="shared" si="291"/>
        <v>0</v>
      </c>
      <c r="Q1314">
        <f t="shared" si="292"/>
        <v>0</v>
      </c>
      <c r="R1314">
        <f t="shared" si="293"/>
        <v>0</v>
      </c>
      <c r="S1314">
        <f t="shared" si="294"/>
        <v>0</v>
      </c>
      <c r="V1314">
        <f t="shared" si="284"/>
        <v>-0.16310251945771442</v>
      </c>
      <c r="W1314">
        <v>660.27</v>
      </c>
      <c r="X1314">
        <v>300639836</v>
      </c>
      <c r="Y1314">
        <f>IF(K1313=2,F1314+0.005,IF(K1313=1,F1314,F1314))</f>
        <v>-1.6310251945771442E-2</v>
      </c>
    </row>
    <row r="1315" spans="1:25" x14ac:dyDescent="0.25">
      <c r="A1315" s="1">
        <v>39770</v>
      </c>
      <c r="B1315">
        <v>661.01</v>
      </c>
      <c r="C1315">
        <v>658.67</v>
      </c>
      <c r="D1315">
        <v>668.57</v>
      </c>
      <c r="E1315">
        <v>672.43</v>
      </c>
      <c r="F1315">
        <f t="shared" si="282"/>
        <v>1.1437043312506709E-2</v>
      </c>
      <c r="G1315">
        <f t="shared" si="285"/>
        <v>0.88629441624365479</v>
      </c>
      <c r="H1315">
        <f t="shared" si="286"/>
        <v>2</v>
      </c>
      <c r="I1315">
        <f t="shared" si="286"/>
        <v>3</v>
      </c>
      <c r="J1315">
        <f t="shared" si="286"/>
        <v>4</v>
      </c>
      <c r="K1315">
        <f t="shared" si="283"/>
        <v>5</v>
      </c>
      <c r="L1315">
        <f t="shared" si="287"/>
        <v>0</v>
      </c>
      <c r="M1315">
        <f t="shared" si="288"/>
        <v>0</v>
      </c>
      <c r="N1315">
        <f t="shared" si="289"/>
        <v>0</v>
      </c>
      <c r="O1315">
        <f t="shared" si="290"/>
        <v>0</v>
      </c>
      <c r="P1315">
        <f t="shared" si="291"/>
        <v>0</v>
      </c>
      <c r="Q1315">
        <f t="shared" si="292"/>
        <v>0</v>
      </c>
      <c r="R1315">
        <f t="shared" si="293"/>
        <v>1</v>
      </c>
      <c r="S1315">
        <f t="shared" si="294"/>
        <v>0</v>
      </c>
      <c r="V1315">
        <f t="shared" si="284"/>
        <v>0.11437043312506709</v>
      </c>
      <c r="W1315">
        <v>648.62</v>
      </c>
      <c r="X1315">
        <v>305293192</v>
      </c>
      <c r="Y1315">
        <f>IF(K1314=2,F1315+0.005,IF(K1314=1,F1315,F1315))</f>
        <v>1.1437043312506709E-2</v>
      </c>
    </row>
    <row r="1316" spans="1:25" x14ac:dyDescent="0.25">
      <c r="A1316" s="1">
        <v>39771</v>
      </c>
      <c r="B1316">
        <v>668.57</v>
      </c>
      <c r="C1316">
        <v>671.12</v>
      </c>
      <c r="D1316">
        <v>666.43</v>
      </c>
      <c r="E1316">
        <v>673.99</v>
      </c>
      <c r="F1316">
        <f t="shared" si="282"/>
        <v>-3.2008615403025858E-3</v>
      </c>
      <c r="G1316">
        <f t="shared" si="285"/>
        <v>0.31065989847715736</v>
      </c>
      <c r="H1316">
        <f t="shared" si="286"/>
        <v>1</v>
      </c>
      <c r="I1316">
        <f t="shared" si="286"/>
        <v>1</v>
      </c>
      <c r="J1316">
        <f t="shared" si="286"/>
        <v>2</v>
      </c>
      <c r="K1316">
        <f t="shared" si="283"/>
        <v>2</v>
      </c>
      <c r="L1316">
        <f t="shared" si="287"/>
        <v>0</v>
      </c>
      <c r="M1316">
        <f t="shared" si="288"/>
        <v>0</v>
      </c>
      <c r="N1316">
        <f t="shared" si="289"/>
        <v>0</v>
      </c>
      <c r="O1316">
        <f t="shared" si="290"/>
        <v>0</v>
      </c>
      <c r="P1316">
        <f t="shared" si="291"/>
        <v>1</v>
      </c>
      <c r="Q1316">
        <f t="shared" si="292"/>
        <v>0</v>
      </c>
      <c r="R1316">
        <f t="shared" si="293"/>
        <v>0</v>
      </c>
      <c r="S1316">
        <f t="shared" si="294"/>
        <v>0</v>
      </c>
      <c r="V1316">
        <f t="shared" si="284"/>
        <v>-3.200861540302586E-2</v>
      </c>
      <c r="W1316">
        <v>656.55</v>
      </c>
      <c r="X1316">
        <v>305022771</v>
      </c>
      <c r="Y1316">
        <f>IF(K1315=2,F1316+0.005,IF(K1315=1,F1316,F1316))</f>
        <v>-3.2008615403025858E-3</v>
      </c>
    </row>
    <row r="1317" spans="1:25" x14ac:dyDescent="0.25">
      <c r="A1317" s="1">
        <v>39772</v>
      </c>
      <c r="B1317">
        <v>666.43</v>
      </c>
      <c r="C1317">
        <v>638.07000000000005</v>
      </c>
      <c r="D1317">
        <v>633.72</v>
      </c>
      <c r="E1317">
        <v>641.35</v>
      </c>
      <c r="F1317">
        <f t="shared" si="282"/>
        <v>-4.9082424260612406E-2</v>
      </c>
      <c r="G1317">
        <f t="shared" si="285"/>
        <v>2.0304568527918783E-3</v>
      </c>
      <c r="H1317">
        <f t="shared" si="286"/>
        <v>1</v>
      </c>
      <c r="I1317">
        <f t="shared" si="286"/>
        <v>1</v>
      </c>
      <c r="J1317">
        <f t="shared" si="286"/>
        <v>1</v>
      </c>
      <c r="K1317">
        <f t="shared" si="283"/>
        <v>1</v>
      </c>
      <c r="L1317">
        <f t="shared" si="287"/>
        <v>0</v>
      </c>
      <c r="M1317">
        <f t="shared" si="288"/>
        <v>0</v>
      </c>
      <c r="N1317">
        <f t="shared" si="289"/>
        <v>1</v>
      </c>
      <c r="O1317">
        <f t="shared" si="290"/>
        <v>0</v>
      </c>
      <c r="P1317">
        <f t="shared" si="291"/>
        <v>0</v>
      </c>
      <c r="Q1317">
        <f t="shared" si="292"/>
        <v>0</v>
      </c>
      <c r="R1317">
        <f t="shared" si="293"/>
        <v>0</v>
      </c>
      <c r="S1317">
        <f t="shared" si="294"/>
        <v>0</v>
      </c>
      <c r="V1317">
        <f t="shared" si="284"/>
        <v>-0.49082424260612406</v>
      </c>
      <c r="W1317">
        <v>590.96</v>
      </c>
      <c r="X1317">
        <v>292482281</v>
      </c>
      <c r="Y1317">
        <f>IF(K1316=2,F1317+0.005,IF(K1316=1,F1317,F1317))</f>
        <v>-4.4082424260612409E-2</v>
      </c>
    </row>
    <row r="1318" spans="1:25" x14ac:dyDescent="0.25">
      <c r="A1318" s="1">
        <v>39775</v>
      </c>
      <c r="B1318">
        <v>633.72</v>
      </c>
      <c r="C1318">
        <v>634.89</v>
      </c>
      <c r="D1318">
        <v>592.07000000000005</v>
      </c>
      <c r="E1318">
        <v>637.75</v>
      </c>
      <c r="F1318">
        <f t="shared" si="282"/>
        <v>-6.5723032253992258E-2</v>
      </c>
      <c r="G1318">
        <f t="shared" si="285"/>
        <v>6.0913705583756346E-4</v>
      </c>
      <c r="H1318">
        <f t="shared" si="286"/>
        <v>1</v>
      </c>
      <c r="I1318">
        <f t="shared" si="286"/>
        <v>1</v>
      </c>
      <c r="J1318">
        <f t="shared" si="286"/>
        <v>1</v>
      </c>
      <c r="K1318">
        <f t="shared" si="283"/>
        <v>1</v>
      </c>
      <c r="L1318">
        <f t="shared" si="287"/>
        <v>0</v>
      </c>
      <c r="M1318">
        <f t="shared" si="288"/>
        <v>0</v>
      </c>
      <c r="N1318">
        <f t="shared" si="289"/>
        <v>0</v>
      </c>
      <c r="O1318">
        <f t="shared" si="290"/>
        <v>1</v>
      </c>
      <c r="P1318">
        <f t="shared" si="291"/>
        <v>0</v>
      </c>
      <c r="Q1318">
        <f t="shared" si="292"/>
        <v>0</v>
      </c>
      <c r="R1318">
        <f t="shared" si="293"/>
        <v>0</v>
      </c>
      <c r="S1318">
        <f t="shared" si="294"/>
        <v>0</v>
      </c>
      <c r="V1318">
        <f t="shared" si="284"/>
        <v>-0.65723032253992253</v>
      </c>
      <c r="W1318">
        <v>592.07000000000005</v>
      </c>
      <c r="X1318">
        <v>277084691</v>
      </c>
      <c r="Y1318">
        <f>IF(K1317=2,F1318+0.005,IF(K1317=1,F1318,F1318))</f>
        <v>-6.5723032253992258E-2</v>
      </c>
    </row>
    <row r="1319" spans="1:25" x14ac:dyDescent="0.25">
      <c r="A1319" s="1">
        <v>39776</v>
      </c>
      <c r="B1319">
        <v>592.07000000000005</v>
      </c>
      <c r="C1319">
        <v>599.41</v>
      </c>
      <c r="D1319">
        <v>623.66</v>
      </c>
      <c r="E1319">
        <v>623.66</v>
      </c>
      <c r="F1319">
        <f t="shared" si="282"/>
        <v>5.3355177597243425E-2</v>
      </c>
      <c r="G1319">
        <f t="shared" si="285"/>
        <v>0.99959390862944164</v>
      </c>
      <c r="H1319">
        <f t="shared" si="286"/>
        <v>2</v>
      </c>
      <c r="I1319">
        <f t="shared" si="286"/>
        <v>3</v>
      </c>
      <c r="J1319">
        <f t="shared" si="286"/>
        <v>4</v>
      </c>
      <c r="K1319">
        <f t="shared" si="283"/>
        <v>5</v>
      </c>
      <c r="L1319">
        <f t="shared" si="287"/>
        <v>0</v>
      </c>
      <c r="M1319">
        <f t="shared" si="288"/>
        <v>0</v>
      </c>
      <c r="N1319">
        <f t="shared" si="289"/>
        <v>0</v>
      </c>
      <c r="O1319">
        <f t="shared" si="290"/>
        <v>0</v>
      </c>
      <c r="P1319">
        <f t="shared" si="291"/>
        <v>0</v>
      </c>
      <c r="Q1319">
        <f t="shared" si="292"/>
        <v>0</v>
      </c>
      <c r="R1319">
        <f t="shared" si="293"/>
        <v>0</v>
      </c>
      <c r="S1319">
        <f t="shared" si="294"/>
        <v>1</v>
      </c>
      <c r="V1319">
        <f t="shared" si="284"/>
        <v>0.53355177597243419</v>
      </c>
      <c r="W1319">
        <v>593.37</v>
      </c>
      <c r="X1319">
        <v>286492303</v>
      </c>
      <c r="Y1319">
        <f>IF(K1318=2,F1319+0.005,IF(K1318=1,F1319,F1319))</f>
        <v>5.3355177597243425E-2</v>
      </c>
    </row>
    <row r="1320" spans="1:25" x14ac:dyDescent="0.25">
      <c r="A1320" s="1">
        <v>39777</v>
      </c>
      <c r="B1320">
        <v>623.66</v>
      </c>
      <c r="C1320">
        <v>649.74</v>
      </c>
      <c r="D1320">
        <v>652.17999999999995</v>
      </c>
      <c r="E1320">
        <v>662.49</v>
      </c>
      <c r="F1320">
        <f t="shared" si="282"/>
        <v>4.5730045216945105E-2</v>
      </c>
      <c r="G1320">
        <f t="shared" si="285"/>
        <v>0.99857868020304563</v>
      </c>
      <c r="H1320">
        <f t="shared" si="286"/>
        <v>2</v>
      </c>
      <c r="I1320">
        <f t="shared" si="286"/>
        <v>3</v>
      </c>
      <c r="J1320">
        <f t="shared" si="286"/>
        <v>4</v>
      </c>
      <c r="K1320">
        <f t="shared" si="283"/>
        <v>5</v>
      </c>
      <c r="L1320">
        <f t="shared" si="287"/>
        <v>1</v>
      </c>
      <c r="M1320">
        <f t="shared" si="288"/>
        <v>0</v>
      </c>
      <c r="N1320">
        <f t="shared" si="289"/>
        <v>0</v>
      </c>
      <c r="O1320">
        <f t="shared" si="290"/>
        <v>0</v>
      </c>
      <c r="P1320">
        <f t="shared" si="291"/>
        <v>0</v>
      </c>
      <c r="Q1320">
        <f t="shared" si="292"/>
        <v>0</v>
      </c>
      <c r="R1320">
        <f t="shared" si="293"/>
        <v>0</v>
      </c>
      <c r="S1320">
        <f t="shared" si="294"/>
        <v>0</v>
      </c>
      <c r="V1320">
        <f t="shared" si="284"/>
        <v>0.45730045216945103</v>
      </c>
      <c r="W1320">
        <v>643.17999999999995</v>
      </c>
      <c r="X1320">
        <v>295046026</v>
      </c>
      <c r="Y1320">
        <f>IF(K1319=2,F1320+0.005,IF(K1319=1,F1320,F1320))</f>
        <v>4.5730045216945105E-2</v>
      </c>
    </row>
    <row r="1321" spans="1:25" x14ac:dyDescent="0.25">
      <c r="A1321" s="1">
        <v>39778</v>
      </c>
      <c r="B1321">
        <v>652.17999999999995</v>
      </c>
      <c r="C1321">
        <v>647.47</v>
      </c>
      <c r="D1321">
        <v>644.23</v>
      </c>
      <c r="E1321">
        <v>655.15</v>
      </c>
      <c r="F1321">
        <f t="shared" si="282"/>
        <v>-1.2189886227728437E-2</v>
      </c>
      <c r="G1321">
        <f t="shared" si="285"/>
        <v>9.0558375634517768E-2</v>
      </c>
      <c r="H1321">
        <f t="shared" si="286"/>
        <v>1</v>
      </c>
      <c r="I1321">
        <f t="shared" si="286"/>
        <v>1</v>
      </c>
      <c r="J1321">
        <f t="shared" si="286"/>
        <v>1</v>
      </c>
      <c r="K1321">
        <f t="shared" si="283"/>
        <v>1</v>
      </c>
      <c r="L1321">
        <f t="shared" si="287"/>
        <v>0</v>
      </c>
      <c r="M1321">
        <f t="shared" si="288"/>
        <v>0</v>
      </c>
      <c r="N1321">
        <f t="shared" si="289"/>
        <v>0</v>
      </c>
      <c r="O1321">
        <f t="shared" si="290"/>
        <v>0</v>
      </c>
      <c r="P1321">
        <f t="shared" si="291"/>
        <v>0</v>
      </c>
      <c r="Q1321">
        <f t="shared" si="292"/>
        <v>1</v>
      </c>
      <c r="R1321">
        <f t="shared" si="293"/>
        <v>0</v>
      </c>
      <c r="S1321">
        <f t="shared" si="294"/>
        <v>0</v>
      </c>
      <c r="V1321">
        <f t="shared" si="284"/>
        <v>-0.12189886227728437</v>
      </c>
      <c r="W1321">
        <v>634.66999999999996</v>
      </c>
      <c r="X1321">
        <v>290915906</v>
      </c>
      <c r="Y1321">
        <f>IF(K1320=2,F1321+0.005,IF(K1320=1,F1321,F1321))</f>
        <v>-1.2189886227728437E-2</v>
      </c>
    </row>
    <row r="1322" spans="1:25" x14ac:dyDescent="0.25">
      <c r="A1322" s="1">
        <v>39779</v>
      </c>
      <c r="B1322">
        <v>644.23</v>
      </c>
      <c r="C1322">
        <v>652</v>
      </c>
      <c r="D1322">
        <v>648.25</v>
      </c>
      <c r="E1322">
        <v>659.77</v>
      </c>
      <c r="F1322">
        <f t="shared" si="282"/>
        <v>6.2400074507551369E-3</v>
      </c>
      <c r="G1322">
        <f t="shared" si="285"/>
        <v>0.75512690355329948</v>
      </c>
      <c r="H1322">
        <f t="shared" si="286"/>
        <v>2</v>
      </c>
      <c r="I1322">
        <f t="shared" si="286"/>
        <v>3</v>
      </c>
      <c r="J1322">
        <f t="shared" si="286"/>
        <v>4</v>
      </c>
      <c r="K1322">
        <f t="shared" si="283"/>
        <v>4</v>
      </c>
      <c r="L1322">
        <f t="shared" si="287"/>
        <v>0</v>
      </c>
      <c r="M1322">
        <f t="shared" si="288"/>
        <v>0</v>
      </c>
      <c r="N1322">
        <f t="shared" si="289"/>
        <v>0</v>
      </c>
      <c r="O1322">
        <f t="shared" si="290"/>
        <v>0</v>
      </c>
      <c r="P1322">
        <f t="shared" si="291"/>
        <v>0</v>
      </c>
      <c r="Q1322">
        <f t="shared" si="292"/>
        <v>0</v>
      </c>
      <c r="R1322">
        <f t="shared" si="293"/>
        <v>0</v>
      </c>
      <c r="S1322">
        <f t="shared" si="294"/>
        <v>1</v>
      </c>
      <c r="V1322">
        <f t="shared" si="284"/>
        <v>6.2400074507551369E-2</v>
      </c>
      <c r="W1322">
        <v>647.57000000000005</v>
      </c>
      <c r="X1322">
        <v>292805557</v>
      </c>
      <c r="Y1322">
        <f>IF(K1321=2,F1322+0.005,IF(K1321=1,F1322,F1322))</f>
        <v>6.2400074507551369E-3</v>
      </c>
    </row>
    <row r="1323" spans="1:25" x14ac:dyDescent="0.25">
      <c r="A1323" s="1">
        <v>39782</v>
      </c>
      <c r="B1323">
        <v>648.25</v>
      </c>
      <c r="C1323">
        <v>664.21</v>
      </c>
      <c r="D1323">
        <v>667.56</v>
      </c>
      <c r="E1323">
        <v>671.71</v>
      </c>
      <c r="F1323">
        <f t="shared" si="282"/>
        <v>2.9787890474353946E-2</v>
      </c>
      <c r="G1323">
        <f t="shared" si="285"/>
        <v>0.99167512690355331</v>
      </c>
      <c r="H1323">
        <f t="shared" si="286"/>
        <v>2</v>
      </c>
      <c r="I1323">
        <f t="shared" si="286"/>
        <v>3</v>
      </c>
      <c r="J1323">
        <f t="shared" si="286"/>
        <v>4</v>
      </c>
      <c r="K1323">
        <f t="shared" si="283"/>
        <v>5</v>
      </c>
      <c r="L1323">
        <f t="shared" si="287"/>
        <v>1</v>
      </c>
      <c r="M1323">
        <f t="shared" si="288"/>
        <v>0</v>
      </c>
      <c r="N1323">
        <f t="shared" si="289"/>
        <v>0</v>
      </c>
      <c r="O1323">
        <f t="shared" si="290"/>
        <v>0</v>
      </c>
      <c r="P1323">
        <f t="shared" si="291"/>
        <v>0</v>
      </c>
      <c r="Q1323">
        <f t="shared" si="292"/>
        <v>0</v>
      </c>
      <c r="R1323">
        <f t="shared" si="293"/>
        <v>0</v>
      </c>
      <c r="S1323">
        <f t="shared" si="294"/>
        <v>0</v>
      </c>
      <c r="V1323">
        <f t="shared" si="284"/>
        <v>0.29787890474353945</v>
      </c>
      <c r="W1323">
        <v>660.17</v>
      </c>
      <c r="X1323">
        <v>302042225</v>
      </c>
      <c r="Y1323">
        <f>IF(K1322=2,F1323+0.005,IF(K1322=1,F1323,F1323))</f>
        <v>2.9787890474353946E-2</v>
      </c>
    </row>
    <row r="1324" spans="1:25" x14ac:dyDescent="0.25">
      <c r="A1324" s="1">
        <v>39783</v>
      </c>
      <c r="B1324">
        <v>667.56</v>
      </c>
      <c r="C1324">
        <v>662.65</v>
      </c>
      <c r="D1324">
        <v>642.28</v>
      </c>
      <c r="E1324">
        <v>663.44</v>
      </c>
      <c r="F1324">
        <f t="shared" si="282"/>
        <v>-3.7869255198034593E-2</v>
      </c>
      <c r="G1324">
        <f t="shared" si="285"/>
        <v>6.2944162436548226E-3</v>
      </c>
      <c r="H1324">
        <f t="shared" si="286"/>
        <v>1</v>
      </c>
      <c r="I1324">
        <f t="shared" si="286"/>
        <v>1</v>
      </c>
      <c r="J1324">
        <f t="shared" si="286"/>
        <v>1</v>
      </c>
      <c r="K1324">
        <f t="shared" si="283"/>
        <v>1</v>
      </c>
      <c r="L1324">
        <f t="shared" si="287"/>
        <v>0</v>
      </c>
      <c r="M1324">
        <f t="shared" si="288"/>
        <v>0</v>
      </c>
      <c r="N1324">
        <f t="shared" si="289"/>
        <v>0</v>
      </c>
      <c r="O1324">
        <f t="shared" si="290"/>
        <v>0</v>
      </c>
      <c r="P1324">
        <f t="shared" si="291"/>
        <v>0</v>
      </c>
      <c r="Q1324">
        <f t="shared" si="292"/>
        <v>1</v>
      </c>
      <c r="R1324">
        <f t="shared" si="293"/>
        <v>0</v>
      </c>
      <c r="S1324">
        <f t="shared" si="294"/>
        <v>0</v>
      </c>
      <c r="V1324">
        <f t="shared" si="284"/>
        <v>-0.3786925519803459</v>
      </c>
      <c r="W1324">
        <v>642.28</v>
      </c>
      <c r="X1324">
        <v>295500558</v>
      </c>
      <c r="Y1324">
        <f>IF(K1323=2,F1324+0.005,IF(K1323=1,F1324,F1324))</f>
        <v>-3.7869255198034593E-2</v>
      </c>
    </row>
    <row r="1325" spans="1:25" x14ac:dyDescent="0.25">
      <c r="A1325" s="1">
        <v>39784</v>
      </c>
      <c r="B1325">
        <v>642.28</v>
      </c>
      <c r="C1325">
        <v>617.21</v>
      </c>
      <c r="D1325">
        <v>647.26</v>
      </c>
      <c r="E1325">
        <v>648.54999999999995</v>
      </c>
      <c r="F1325">
        <f t="shared" si="282"/>
        <v>7.753627701314097E-3</v>
      </c>
      <c r="G1325">
        <f t="shared" si="285"/>
        <v>0.80670050761421319</v>
      </c>
      <c r="H1325">
        <f t="shared" si="286"/>
        <v>2</v>
      </c>
      <c r="I1325">
        <f t="shared" si="286"/>
        <v>3</v>
      </c>
      <c r="J1325">
        <f t="shared" si="286"/>
        <v>4</v>
      </c>
      <c r="K1325">
        <f t="shared" si="283"/>
        <v>5</v>
      </c>
      <c r="L1325">
        <f t="shared" si="287"/>
        <v>0</v>
      </c>
      <c r="M1325">
        <f t="shared" si="288"/>
        <v>0</v>
      </c>
      <c r="N1325">
        <f t="shared" si="289"/>
        <v>0</v>
      </c>
      <c r="O1325">
        <f t="shared" si="290"/>
        <v>0</v>
      </c>
      <c r="P1325">
        <f t="shared" si="291"/>
        <v>0</v>
      </c>
      <c r="Q1325">
        <f t="shared" si="292"/>
        <v>0</v>
      </c>
      <c r="R1325">
        <f t="shared" si="293"/>
        <v>1</v>
      </c>
      <c r="S1325">
        <f t="shared" si="294"/>
        <v>0</v>
      </c>
      <c r="V1325">
        <f t="shared" si="284"/>
        <v>7.7536277013140975E-2</v>
      </c>
      <c r="W1325">
        <v>616.09</v>
      </c>
      <c r="X1325">
        <v>296477413</v>
      </c>
      <c r="Y1325">
        <f>IF(K1324=2,F1325+0.005,IF(K1324=1,F1325,F1325))</f>
        <v>7.753627701314097E-3</v>
      </c>
    </row>
    <row r="1326" spans="1:25" x14ac:dyDescent="0.25">
      <c r="A1326" s="1">
        <v>39785</v>
      </c>
      <c r="B1326">
        <v>647.26</v>
      </c>
      <c r="C1326">
        <v>645.46</v>
      </c>
      <c r="D1326">
        <v>637.67999999999995</v>
      </c>
      <c r="E1326">
        <v>645.76</v>
      </c>
      <c r="F1326">
        <f t="shared" si="282"/>
        <v>-1.4800852825757873E-2</v>
      </c>
      <c r="G1326">
        <f t="shared" si="285"/>
        <v>6.4162436548223345E-2</v>
      </c>
      <c r="H1326">
        <f t="shared" si="286"/>
        <v>1</v>
      </c>
      <c r="I1326">
        <f t="shared" si="286"/>
        <v>1</v>
      </c>
      <c r="J1326">
        <f t="shared" si="286"/>
        <v>1</v>
      </c>
      <c r="K1326">
        <f t="shared" si="283"/>
        <v>1</v>
      </c>
      <c r="L1326">
        <f t="shared" si="287"/>
        <v>0</v>
      </c>
      <c r="M1326">
        <f t="shared" si="288"/>
        <v>0</v>
      </c>
      <c r="N1326">
        <f t="shared" si="289"/>
        <v>0</v>
      </c>
      <c r="O1326">
        <f t="shared" si="290"/>
        <v>0</v>
      </c>
      <c r="P1326">
        <f t="shared" si="291"/>
        <v>0</v>
      </c>
      <c r="Q1326">
        <f t="shared" si="292"/>
        <v>1</v>
      </c>
      <c r="R1326">
        <f t="shared" si="293"/>
        <v>0</v>
      </c>
      <c r="S1326">
        <f t="shared" si="294"/>
        <v>0</v>
      </c>
      <c r="V1326">
        <f t="shared" si="284"/>
        <v>-0.14800852825757874</v>
      </c>
      <c r="W1326">
        <v>634.33000000000004</v>
      </c>
      <c r="X1326">
        <v>294230135</v>
      </c>
      <c r="Y1326">
        <f>IF(K1325=2,F1326+0.005,IF(K1325=1,F1326,F1326))</f>
        <v>-1.4800852825757873E-2</v>
      </c>
    </row>
    <row r="1327" spans="1:25" x14ac:dyDescent="0.25">
      <c r="A1327" s="1">
        <v>39786</v>
      </c>
      <c r="B1327">
        <v>637.67999999999995</v>
      </c>
      <c r="C1327">
        <v>648.29</v>
      </c>
      <c r="D1327">
        <v>653.4</v>
      </c>
      <c r="E1327">
        <v>654.04999999999995</v>
      </c>
      <c r="F1327">
        <f t="shared" si="282"/>
        <v>2.4651863003387325E-2</v>
      </c>
      <c r="G1327">
        <f t="shared" si="285"/>
        <v>0.98578680203045688</v>
      </c>
      <c r="H1327">
        <f t="shared" si="286"/>
        <v>2</v>
      </c>
      <c r="I1327">
        <f t="shared" si="286"/>
        <v>3</v>
      </c>
      <c r="J1327">
        <f t="shared" si="286"/>
        <v>4</v>
      </c>
      <c r="K1327">
        <f t="shared" si="283"/>
        <v>5</v>
      </c>
      <c r="L1327">
        <f t="shared" si="287"/>
        <v>0</v>
      </c>
      <c r="M1327">
        <f t="shared" si="288"/>
        <v>0</v>
      </c>
      <c r="N1327">
        <f t="shared" si="289"/>
        <v>0</v>
      </c>
      <c r="O1327">
        <f t="shared" si="290"/>
        <v>0</v>
      </c>
      <c r="P1327">
        <f t="shared" si="291"/>
        <v>0</v>
      </c>
      <c r="Q1327">
        <f t="shared" si="292"/>
        <v>0</v>
      </c>
      <c r="R1327">
        <f t="shared" si="293"/>
        <v>0</v>
      </c>
      <c r="S1327">
        <f t="shared" si="294"/>
        <v>1</v>
      </c>
      <c r="V1327">
        <f t="shared" si="284"/>
        <v>0.24651863003387325</v>
      </c>
      <c r="W1327">
        <v>641.36</v>
      </c>
      <c r="X1327">
        <v>298015557</v>
      </c>
      <c r="Y1327">
        <f>IF(K1326=2,F1327+0.005,IF(K1326=1,F1327,F1327))</f>
        <v>2.4651863003387325E-2</v>
      </c>
    </row>
    <row r="1328" spans="1:25" x14ac:dyDescent="0.25">
      <c r="A1328" s="1">
        <v>39789</v>
      </c>
      <c r="B1328">
        <v>653.4</v>
      </c>
      <c r="C1328">
        <v>666.08</v>
      </c>
      <c r="D1328">
        <v>676.48</v>
      </c>
      <c r="E1328">
        <v>681.6</v>
      </c>
      <c r="F1328">
        <f t="shared" si="282"/>
        <v>3.5322926232017202E-2</v>
      </c>
      <c r="G1328">
        <f t="shared" si="285"/>
        <v>0.99573604060913701</v>
      </c>
      <c r="H1328">
        <f t="shared" si="286"/>
        <v>2</v>
      </c>
      <c r="I1328">
        <f t="shared" si="286"/>
        <v>3</v>
      </c>
      <c r="J1328">
        <f t="shared" si="286"/>
        <v>4</v>
      </c>
      <c r="K1328">
        <f t="shared" si="283"/>
        <v>5</v>
      </c>
      <c r="L1328">
        <f t="shared" si="287"/>
        <v>0</v>
      </c>
      <c r="M1328">
        <f t="shared" si="288"/>
        <v>1</v>
      </c>
      <c r="N1328">
        <f t="shared" si="289"/>
        <v>0</v>
      </c>
      <c r="O1328">
        <f t="shared" si="290"/>
        <v>0</v>
      </c>
      <c r="P1328">
        <f t="shared" si="291"/>
        <v>0</v>
      </c>
      <c r="Q1328">
        <f t="shared" si="292"/>
        <v>0</v>
      </c>
      <c r="R1328">
        <f t="shared" si="293"/>
        <v>0</v>
      </c>
      <c r="S1328">
        <f t="shared" si="294"/>
        <v>0</v>
      </c>
      <c r="V1328">
        <f t="shared" si="284"/>
        <v>0.35322926232017204</v>
      </c>
      <c r="W1328">
        <v>663.11</v>
      </c>
      <c r="X1328">
        <v>304183007</v>
      </c>
      <c r="Y1328">
        <f>IF(K1327=2,F1328+0.005,IF(K1327=1,F1328,F1328))</f>
        <v>3.5322926232017202E-2</v>
      </c>
    </row>
    <row r="1329" spans="1:25" x14ac:dyDescent="0.25">
      <c r="A1329" s="1">
        <v>39790</v>
      </c>
      <c r="B1329">
        <v>676.48</v>
      </c>
      <c r="C1329">
        <v>686.11</v>
      </c>
      <c r="D1329">
        <v>702.71</v>
      </c>
      <c r="E1329">
        <v>704.03</v>
      </c>
      <c r="F1329">
        <f t="shared" si="282"/>
        <v>3.8774243140965024E-2</v>
      </c>
      <c r="G1329">
        <f t="shared" si="285"/>
        <v>0.99736040609137055</v>
      </c>
      <c r="H1329">
        <f t="shared" si="286"/>
        <v>2</v>
      </c>
      <c r="I1329">
        <f t="shared" si="286"/>
        <v>3</v>
      </c>
      <c r="J1329">
        <f t="shared" si="286"/>
        <v>4</v>
      </c>
      <c r="K1329">
        <f t="shared" si="283"/>
        <v>5</v>
      </c>
      <c r="L1329">
        <f t="shared" si="287"/>
        <v>0</v>
      </c>
      <c r="M1329">
        <f t="shared" si="288"/>
        <v>1</v>
      </c>
      <c r="N1329">
        <f t="shared" si="289"/>
        <v>0</v>
      </c>
      <c r="O1329">
        <f t="shared" si="290"/>
        <v>0</v>
      </c>
      <c r="P1329">
        <f t="shared" si="291"/>
        <v>0</v>
      </c>
      <c r="Q1329">
        <f t="shared" si="292"/>
        <v>0</v>
      </c>
      <c r="R1329">
        <f t="shared" si="293"/>
        <v>0</v>
      </c>
      <c r="S1329">
        <f t="shared" si="294"/>
        <v>0</v>
      </c>
      <c r="V1329">
        <f t="shared" si="284"/>
        <v>0.38774243140965026</v>
      </c>
      <c r="W1329">
        <v>683.22</v>
      </c>
      <c r="X1329">
        <v>312894583</v>
      </c>
      <c r="Y1329">
        <f>IF(K1328=2,F1329+0.005,IF(K1328=1,F1329,F1329))</f>
        <v>3.8774243140965024E-2</v>
      </c>
    </row>
    <row r="1330" spans="1:25" x14ac:dyDescent="0.25">
      <c r="A1330" s="1">
        <v>39791</v>
      </c>
      <c r="B1330">
        <v>702.71</v>
      </c>
      <c r="C1330">
        <v>693.8</v>
      </c>
      <c r="D1330">
        <v>707.73</v>
      </c>
      <c r="E1330">
        <v>709.85</v>
      </c>
      <c r="F1330">
        <f t="shared" si="282"/>
        <v>7.1437719685218393E-3</v>
      </c>
      <c r="G1330">
        <f t="shared" si="285"/>
        <v>0.78822335025380708</v>
      </c>
      <c r="H1330">
        <f t="shared" si="286"/>
        <v>2</v>
      </c>
      <c r="I1330">
        <f t="shared" si="286"/>
        <v>3</v>
      </c>
      <c r="J1330">
        <f t="shared" si="286"/>
        <v>4</v>
      </c>
      <c r="K1330">
        <f t="shared" si="283"/>
        <v>4</v>
      </c>
      <c r="L1330">
        <f t="shared" si="287"/>
        <v>0</v>
      </c>
      <c r="M1330">
        <f t="shared" si="288"/>
        <v>1</v>
      </c>
      <c r="N1330">
        <f t="shared" si="289"/>
        <v>0</v>
      </c>
      <c r="O1330">
        <f t="shared" si="290"/>
        <v>0</v>
      </c>
      <c r="P1330">
        <f t="shared" si="291"/>
        <v>0</v>
      </c>
      <c r="Q1330">
        <f t="shared" si="292"/>
        <v>0</v>
      </c>
      <c r="R1330">
        <f t="shared" si="293"/>
        <v>0</v>
      </c>
      <c r="S1330">
        <f t="shared" si="294"/>
        <v>0</v>
      </c>
      <c r="V1330">
        <f t="shared" si="284"/>
        <v>7.1437719685218393E-2</v>
      </c>
      <c r="W1330">
        <v>690.95</v>
      </c>
      <c r="X1330">
        <v>313421709</v>
      </c>
      <c r="Y1330">
        <f>IF(K1329=2,F1330+0.005,IF(K1329=1,F1330,F1330))</f>
        <v>7.1437719685218393E-3</v>
      </c>
    </row>
    <row r="1331" spans="1:25" x14ac:dyDescent="0.25">
      <c r="A1331" s="1">
        <v>39792</v>
      </c>
      <c r="B1331">
        <v>707.73</v>
      </c>
      <c r="C1331">
        <v>707.09</v>
      </c>
      <c r="D1331">
        <v>711.74</v>
      </c>
      <c r="E1331">
        <v>713.28</v>
      </c>
      <c r="F1331">
        <f t="shared" si="282"/>
        <v>5.6660025716021517E-3</v>
      </c>
      <c r="G1331">
        <f t="shared" si="285"/>
        <v>0.7331979695431472</v>
      </c>
      <c r="H1331">
        <f t="shared" si="286"/>
        <v>2</v>
      </c>
      <c r="I1331">
        <f t="shared" si="286"/>
        <v>3</v>
      </c>
      <c r="J1331">
        <f t="shared" si="286"/>
        <v>3</v>
      </c>
      <c r="K1331">
        <f t="shared" si="283"/>
        <v>4</v>
      </c>
      <c r="L1331">
        <f t="shared" si="287"/>
        <v>1</v>
      </c>
      <c r="M1331">
        <f t="shared" si="288"/>
        <v>0</v>
      </c>
      <c r="N1331">
        <f t="shared" si="289"/>
        <v>0</v>
      </c>
      <c r="O1331">
        <f t="shared" si="290"/>
        <v>0</v>
      </c>
      <c r="P1331">
        <f t="shared" si="291"/>
        <v>0</v>
      </c>
      <c r="Q1331">
        <f t="shared" si="292"/>
        <v>0</v>
      </c>
      <c r="R1331">
        <f t="shared" si="293"/>
        <v>0</v>
      </c>
      <c r="S1331">
        <f t="shared" si="294"/>
        <v>0</v>
      </c>
      <c r="V1331">
        <f t="shared" si="284"/>
        <v>5.6660025716021516E-2</v>
      </c>
      <c r="W1331">
        <v>703.87</v>
      </c>
      <c r="X1331">
        <v>310863864</v>
      </c>
      <c r="Y1331">
        <f>IF(K1330=2,F1331+0.005,IF(K1330=1,F1331,F1331))</f>
        <v>5.6660025716021517E-3</v>
      </c>
    </row>
    <row r="1332" spans="1:25" x14ac:dyDescent="0.25">
      <c r="A1332" s="1">
        <v>39793</v>
      </c>
      <c r="B1332">
        <v>711.74</v>
      </c>
      <c r="C1332">
        <v>710.65</v>
      </c>
      <c r="D1332">
        <v>698.94</v>
      </c>
      <c r="E1332">
        <v>711.49</v>
      </c>
      <c r="F1332">
        <f t="shared" si="282"/>
        <v>-1.798409531570511E-2</v>
      </c>
      <c r="G1332">
        <f t="shared" si="285"/>
        <v>4.4060913705583758E-2</v>
      </c>
      <c r="H1332">
        <f t="shared" si="286"/>
        <v>1</v>
      </c>
      <c r="I1332">
        <f t="shared" si="286"/>
        <v>1</v>
      </c>
      <c r="J1332">
        <f t="shared" si="286"/>
        <v>1</v>
      </c>
      <c r="K1332">
        <f t="shared" si="283"/>
        <v>1</v>
      </c>
      <c r="L1332">
        <f t="shared" si="287"/>
        <v>0</v>
      </c>
      <c r="M1332">
        <f t="shared" si="288"/>
        <v>0</v>
      </c>
      <c r="N1332">
        <f t="shared" si="289"/>
        <v>0</v>
      </c>
      <c r="O1332">
        <f t="shared" si="290"/>
        <v>0</v>
      </c>
      <c r="P1332">
        <f t="shared" si="291"/>
        <v>1</v>
      </c>
      <c r="Q1332">
        <f t="shared" si="292"/>
        <v>0</v>
      </c>
      <c r="R1332">
        <f t="shared" si="293"/>
        <v>0</v>
      </c>
      <c r="S1332">
        <f t="shared" si="294"/>
        <v>0</v>
      </c>
      <c r="V1332">
        <f t="shared" si="284"/>
        <v>-0.17984095315705109</v>
      </c>
      <c r="W1332">
        <v>696.53</v>
      </c>
      <c r="X1332">
        <v>307933864</v>
      </c>
      <c r="Y1332">
        <f>IF(K1331=2,F1332+0.005,IF(K1331=1,F1332,F1332))</f>
        <v>-1.798409531570511E-2</v>
      </c>
    </row>
    <row r="1333" spans="1:25" x14ac:dyDescent="0.25">
      <c r="A1333" s="1">
        <v>39796</v>
      </c>
      <c r="B1333">
        <v>698.94</v>
      </c>
      <c r="C1333">
        <v>698.61</v>
      </c>
      <c r="D1333">
        <v>675.31</v>
      </c>
      <c r="E1333">
        <v>704.9</v>
      </c>
      <c r="F1333">
        <f t="shared" si="282"/>
        <v>-3.38083383409164E-2</v>
      </c>
      <c r="G1333">
        <f t="shared" si="285"/>
        <v>9.5431472081218272E-3</v>
      </c>
      <c r="H1333">
        <f t="shared" si="286"/>
        <v>1</v>
      </c>
      <c r="I1333">
        <f t="shared" si="286"/>
        <v>1</v>
      </c>
      <c r="J1333">
        <f t="shared" si="286"/>
        <v>1</v>
      </c>
      <c r="K1333">
        <f t="shared" si="283"/>
        <v>1</v>
      </c>
      <c r="L1333">
        <f t="shared" si="287"/>
        <v>0</v>
      </c>
      <c r="M1333">
        <f t="shared" si="288"/>
        <v>0</v>
      </c>
      <c r="N1333">
        <f t="shared" si="289"/>
        <v>1</v>
      </c>
      <c r="O1333">
        <f t="shared" si="290"/>
        <v>0</v>
      </c>
      <c r="P1333">
        <f t="shared" si="291"/>
        <v>0</v>
      </c>
      <c r="Q1333">
        <f t="shared" si="292"/>
        <v>0</v>
      </c>
      <c r="R1333">
        <f t="shared" si="293"/>
        <v>0</v>
      </c>
      <c r="S1333">
        <f t="shared" si="294"/>
        <v>0</v>
      </c>
      <c r="V1333">
        <f t="shared" si="284"/>
        <v>-0.338083383409164</v>
      </c>
      <c r="W1333">
        <v>675.31</v>
      </c>
      <c r="X1333">
        <v>299349259</v>
      </c>
      <c r="Y1333">
        <f>IF(K1332=2,F1333+0.005,IF(K1332=1,F1333,F1333))</f>
        <v>-3.38083383409164E-2</v>
      </c>
    </row>
    <row r="1334" spans="1:25" x14ac:dyDescent="0.25">
      <c r="A1334" s="1">
        <v>39797</v>
      </c>
      <c r="B1334">
        <v>675.31</v>
      </c>
      <c r="C1334">
        <v>681.67</v>
      </c>
      <c r="D1334">
        <v>655.67</v>
      </c>
      <c r="E1334">
        <v>683.56</v>
      </c>
      <c r="F1334">
        <f t="shared" si="282"/>
        <v>-2.9082939686958565E-2</v>
      </c>
      <c r="G1334">
        <f t="shared" si="285"/>
        <v>1.4416243654822336E-2</v>
      </c>
      <c r="H1334">
        <f t="shared" si="286"/>
        <v>1</v>
      </c>
      <c r="I1334">
        <f t="shared" si="286"/>
        <v>1</v>
      </c>
      <c r="J1334">
        <f t="shared" si="286"/>
        <v>1</v>
      </c>
      <c r="K1334">
        <f t="shared" si="283"/>
        <v>1</v>
      </c>
      <c r="L1334">
        <f t="shared" si="287"/>
        <v>0</v>
      </c>
      <c r="M1334">
        <f t="shared" si="288"/>
        <v>0</v>
      </c>
      <c r="N1334">
        <f t="shared" si="289"/>
        <v>0</v>
      </c>
      <c r="O1334">
        <f t="shared" si="290"/>
        <v>1</v>
      </c>
      <c r="P1334">
        <f t="shared" si="291"/>
        <v>0</v>
      </c>
      <c r="Q1334">
        <f t="shared" si="292"/>
        <v>0</v>
      </c>
      <c r="R1334">
        <f t="shared" si="293"/>
        <v>0</v>
      </c>
      <c r="S1334">
        <f t="shared" si="294"/>
        <v>0</v>
      </c>
      <c r="V1334">
        <f t="shared" si="284"/>
        <v>-0.29082939686958564</v>
      </c>
      <c r="W1334">
        <v>653.59</v>
      </c>
      <c r="X1334">
        <v>293325254</v>
      </c>
      <c r="Y1334">
        <f>IF(K1333=2,F1334+0.005,IF(K1333=1,F1334,F1334))</f>
        <v>-2.9082939686958565E-2</v>
      </c>
    </row>
    <row r="1335" spans="1:25" x14ac:dyDescent="0.25">
      <c r="A1335" s="1">
        <v>39798</v>
      </c>
      <c r="B1335">
        <v>655.67</v>
      </c>
      <c r="C1335">
        <v>655.25</v>
      </c>
      <c r="D1335">
        <v>671.57</v>
      </c>
      <c r="E1335">
        <v>673.85</v>
      </c>
      <c r="F1335">
        <f t="shared" si="282"/>
        <v>2.4250003812893821E-2</v>
      </c>
      <c r="G1335">
        <f t="shared" si="285"/>
        <v>0.98395939086294415</v>
      </c>
      <c r="H1335">
        <f t="shared" si="286"/>
        <v>2</v>
      </c>
      <c r="I1335">
        <f t="shared" si="286"/>
        <v>3</v>
      </c>
      <c r="J1335">
        <f t="shared" si="286"/>
        <v>4</v>
      </c>
      <c r="K1335">
        <f t="shared" si="283"/>
        <v>5</v>
      </c>
      <c r="L1335">
        <f t="shared" si="287"/>
        <v>0</v>
      </c>
      <c r="M1335">
        <f t="shared" si="288"/>
        <v>0</v>
      </c>
      <c r="N1335">
        <f t="shared" si="289"/>
        <v>0</v>
      </c>
      <c r="O1335">
        <f t="shared" si="290"/>
        <v>0</v>
      </c>
      <c r="P1335">
        <f t="shared" si="291"/>
        <v>0</v>
      </c>
      <c r="Q1335">
        <f t="shared" si="292"/>
        <v>0</v>
      </c>
      <c r="R1335">
        <f t="shared" si="293"/>
        <v>0</v>
      </c>
      <c r="S1335">
        <f t="shared" si="294"/>
        <v>1</v>
      </c>
      <c r="V1335">
        <f t="shared" si="284"/>
        <v>0.24250003812893822</v>
      </c>
      <c r="W1335">
        <v>649.77</v>
      </c>
      <c r="X1335">
        <v>298957112</v>
      </c>
      <c r="Y1335">
        <f>IF(K1334=2,F1335+0.005,IF(K1334=1,F1335,F1335))</f>
        <v>2.4250003812893821E-2</v>
      </c>
    </row>
    <row r="1336" spans="1:25" x14ac:dyDescent="0.25">
      <c r="A1336" s="1">
        <v>39799</v>
      </c>
      <c r="B1336">
        <v>671.57</v>
      </c>
      <c r="C1336">
        <v>680.26</v>
      </c>
      <c r="D1336">
        <v>681.33</v>
      </c>
      <c r="E1336">
        <v>683</v>
      </c>
      <c r="F1336">
        <f t="shared" si="282"/>
        <v>1.4533108983426881E-2</v>
      </c>
      <c r="G1336">
        <f t="shared" si="285"/>
        <v>0.92934010152284263</v>
      </c>
      <c r="H1336">
        <f t="shared" si="286"/>
        <v>2</v>
      </c>
      <c r="I1336">
        <f t="shared" si="286"/>
        <v>3</v>
      </c>
      <c r="J1336">
        <f t="shared" si="286"/>
        <v>4</v>
      </c>
      <c r="K1336">
        <f t="shared" si="283"/>
        <v>5</v>
      </c>
      <c r="L1336">
        <f t="shared" si="287"/>
        <v>0</v>
      </c>
      <c r="M1336">
        <f t="shared" si="288"/>
        <v>1</v>
      </c>
      <c r="N1336">
        <f t="shared" si="289"/>
        <v>0</v>
      </c>
      <c r="O1336">
        <f t="shared" si="290"/>
        <v>0</v>
      </c>
      <c r="P1336">
        <f t="shared" si="291"/>
        <v>0</v>
      </c>
      <c r="Q1336">
        <f t="shared" si="292"/>
        <v>0</v>
      </c>
      <c r="R1336">
        <f t="shared" si="293"/>
        <v>0</v>
      </c>
      <c r="S1336">
        <f t="shared" si="294"/>
        <v>0</v>
      </c>
      <c r="V1336">
        <f t="shared" si="284"/>
        <v>0.14533108983426882</v>
      </c>
      <c r="W1336">
        <v>663.12</v>
      </c>
      <c r="X1336">
        <v>303028484</v>
      </c>
      <c r="Y1336">
        <f>IF(K1335=2,F1336+0.005,IF(K1335=1,F1336,F1336))</f>
        <v>1.4533108983426881E-2</v>
      </c>
    </row>
    <row r="1337" spans="1:25" x14ac:dyDescent="0.25">
      <c r="A1337" s="1">
        <v>39800</v>
      </c>
      <c r="B1337">
        <v>681.33</v>
      </c>
      <c r="C1337">
        <v>686.26</v>
      </c>
      <c r="D1337">
        <v>687.86</v>
      </c>
      <c r="E1337">
        <v>698.1</v>
      </c>
      <c r="F1337">
        <f t="shared" si="282"/>
        <v>9.5841956173953486E-3</v>
      </c>
      <c r="G1337">
        <f t="shared" si="285"/>
        <v>0.85137055837563447</v>
      </c>
      <c r="H1337">
        <f t="shared" si="286"/>
        <v>2</v>
      </c>
      <c r="I1337">
        <f t="shared" si="286"/>
        <v>3</v>
      </c>
      <c r="J1337">
        <f t="shared" si="286"/>
        <v>4</v>
      </c>
      <c r="K1337">
        <f t="shared" si="283"/>
        <v>5</v>
      </c>
      <c r="L1337">
        <f t="shared" si="287"/>
        <v>1</v>
      </c>
      <c r="M1337">
        <f t="shared" si="288"/>
        <v>0</v>
      </c>
      <c r="N1337">
        <f t="shared" si="289"/>
        <v>0</v>
      </c>
      <c r="O1337">
        <f t="shared" si="290"/>
        <v>0</v>
      </c>
      <c r="P1337">
        <f t="shared" si="291"/>
        <v>0</v>
      </c>
      <c r="Q1337">
        <f t="shared" si="292"/>
        <v>0</v>
      </c>
      <c r="R1337">
        <f t="shared" si="293"/>
        <v>0</v>
      </c>
      <c r="S1337">
        <f t="shared" si="294"/>
        <v>0</v>
      </c>
      <c r="V1337">
        <f t="shared" si="284"/>
        <v>9.5841956173953483E-2</v>
      </c>
      <c r="W1337">
        <v>683.38</v>
      </c>
      <c r="X1337">
        <v>305534260</v>
      </c>
      <c r="Y1337">
        <f>IF(K1336=2,F1337+0.005,IF(K1336=1,F1337,F1337))</f>
        <v>9.5841956173953486E-3</v>
      </c>
    </row>
    <row r="1338" spans="1:25" x14ac:dyDescent="0.25">
      <c r="A1338" s="1">
        <v>39803</v>
      </c>
      <c r="B1338">
        <v>687.86</v>
      </c>
      <c r="C1338">
        <v>678.52</v>
      </c>
      <c r="D1338">
        <v>672.89</v>
      </c>
      <c r="E1338">
        <v>678.52</v>
      </c>
      <c r="F1338">
        <f t="shared" si="282"/>
        <v>-2.176314947809151E-2</v>
      </c>
      <c r="G1338">
        <f t="shared" si="285"/>
        <v>2.9238578680203044E-2</v>
      </c>
      <c r="H1338">
        <f t="shared" si="286"/>
        <v>1</v>
      </c>
      <c r="I1338">
        <f t="shared" si="286"/>
        <v>1</v>
      </c>
      <c r="J1338">
        <f t="shared" si="286"/>
        <v>1</v>
      </c>
      <c r="K1338">
        <f t="shared" si="283"/>
        <v>1</v>
      </c>
      <c r="L1338">
        <f t="shared" si="287"/>
        <v>0</v>
      </c>
      <c r="M1338">
        <f t="shared" si="288"/>
        <v>0</v>
      </c>
      <c r="N1338">
        <f t="shared" si="289"/>
        <v>0</v>
      </c>
      <c r="O1338">
        <f t="shared" si="290"/>
        <v>0</v>
      </c>
      <c r="P1338">
        <f t="shared" si="291"/>
        <v>1</v>
      </c>
      <c r="Q1338">
        <f t="shared" si="292"/>
        <v>0</v>
      </c>
      <c r="R1338">
        <f t="shared" si="293"/>
        <v>0</v>
      </c>
      <c r="S1338">
        <f t="shared" si="294"/>
        <v>0</v>
      </c>
      <c r="V1338">
        <f t="shared" si="284"/>
        <v>-0.21763149478091509</v>
      </c>
      <c r="W1338">
        <v>666.34</v>
      </c>
      <c r="X1338">
        <v>299679105</v>
      </c>
      <c r="Y1338">
        <f>IF(K1337=2,F1338+0.005,IF(K1337=1,F1338,F1338))</f>
        <v>-2.176314947809151E-2</v>
      </c>
    </row>
    <row r="1339" spans="1:25" x14ac:dyDescent="0.25">
      <c r="A1339" s="1">
        <v>39804</v>
      </c>
      <c r="B1339">
        <v>672.89</v>
      </c>
      <c r="C1339">
        <v>675.28</v>
      </c>
      <c r="D1339">
        <v>661.24</v>
      </c>
      <c r="E1339">
        <v>677.83</v>
      </c>
      <c r="F1339">
        <f t="shared" si="282"/>
        <v>-1.7313379601420705E-2</v>
      </c>
      <c r="G1339">
        <f t="shared" si="285"/>
        <v>4.7512690355329949E-2</v>
      </c>
      <c r="H1339">
        <f t="shared" si="286"/>
        <v>1</v>
      </c>
      <c r="I1339">
        <f t="shared" si="286"/>
        <v>1</v>
      </c>
      <c r="J1339">
        <f t="shared" si="286"/>
        <v>1</v>
      </c>
      <c r="K1339">
        <f t="shared" si="283"/>
        <v>1</v>
      </c>
      <c r="L1339">
        <f t="shared" si="287"/>
        <v>0</v>
      </c>
      <c r="M1339">
        <f t="shared" si="288"/>
        <v>0</v>
      </c>
      <c r="N1339">
        <f t="shared" si="289"/>
        <v>1</v>
      </c>
      <c r="O1339">
        <f t="shared" si="290"/>
        <v>0</v>
      </c>
      <c r="P1339">
        <f t="shared" si="291"/>
        <v>0</v>
      </c>
      <c r="Q1339">
        <f t="shared" si="292"/>
        <v>0</v>
      </c>
      <c r="R1339">
        <f t="shared" si="293"/>
        <v>0</v>
      </c>
      <c r="S1339">
        <f t="shared" si="294"/>
        <v>0</v>
      </c>
      <c r="V1339">
        <f t="shared" si="284"/>
        <v>-0.17313379601420706</v>
      </c>
      <c r="W1339">
        <v>661.24</v>
      </c>
      <c r="X1339">
        <v>309624314</v>
      </c>
      <c r="Y1339">
        <f>IF(K1338=2,F1339+0.005,IF(K1338=1,F1339,F1339))</f>
        <v>-1.7313379601420705E-2</v>
      </c>
    </row>
    <row r="1340" spans="1:25" x14ac:dyDescent="0.25">
      <c r="A1340" s="1">
        <v>39805</v>
      </c>
      <c r="B1340">
        <v>661.24</v>
      </c>
      <c r="C1340">
        <v>658.94</v>
      </c>
      <c r="D1340">
        <v>647.14</v>
      </c>
      <c r="E1340">
        <v>662.58</v>
      </c>
      <c r="F1340">
        <f t="shared" si="282"/>
        <v>-2.1323573891476655E-2</v>
      </c>
      <c r="G1340">
        <f t="shared" si="285"/>
        <v>3.0862944162436547E-2</v>
      </c>
      <c r="H1340">
        <f t="shared" si="286"/>
        <v>1</v>
      </c>
      <c r="I1340">
        <f t="shared" si="286"/>
        <v>1</v>
      </c>
      <c r="J1340">
        <f t="shared" si="286"/>
        <v>1</v>
      </c>
      <c r="K1340">
        <f t="shared" si="283"/>
        <v>1</v>
      </c>
      <c r="L1340">
        <f t="shared" si="287"/>
        <v>0</v>
      </c>
      <c r="M1340">
        <f t="shared" si="288"/>
        <v>0</v>
      </c>
      <c r="N1340">
        <f t="shared" si="289"/>
        <v>1</v>
      </c>
      <c r="O1340">
        <f t="shared" si="290"/>
        <v>0</v>
      </c>
      <c r="P1340">
        <f t="shared" si="291"/>
        <v>0</v>
      </c>
      <c r="Q1340">
        <f t="shared" si="292"/>
        <v>0</v>
      </c>
      <c r="R1340">
        <f t="shared" si="293"/>
        <v>0</v>
      </c>
      <c r="S1340">
        <f t="shared" si="294"/>
        <v>0</v>
      </c>
      <c r="V1340">
        <f t="shared" si="284"/>
        <v>-0.21323573891476655</v>
      </c>
      <c r="W1340">
        <v>647.14</v>
      </c>
      <c r="X1340">
        <v>304736496</v>
      </c>
      <c r="Y1340">
        <f>IF(K1339=2,F1340+0.005,IF(K1339=1,F1340,F1340))</f>
        <v>-2.1323573891476655E-2</v>
      </c>
    </row>
    <row r="1341" spans="1:25" x14ac:dyDescent="0.25">
      <c r="A1341" s="1">
        <v>39806</v>
      </c>
      <c r="B1341">
        <v>647.14</v>
      </c>
      <c r="C1341">
        <v>648.04999999999995</v>
      </c>
      <c r="D1341">
        <v>632.57000000000005</v>
      </c>
      <c r="E1341">
        <v>648.04999999999995</v>
      </c>
      <c r="F1341">
        <f t="shared" si="282"/>
        <v>-2.2514448187409119E-2</v>
      </c>
      <c r="G1341">
        <f t="shared" si="285"/>
        <v>2.7411167512690356E-2</v>
      </c>
      <c r="H1341">
        <f t="shared" si="286"/>
        <v>1</v>
      </c>
      <c r="I1341">
        <f t="shared" si="286"/>
        <v>1</v>
      </c>
      <c r="J1341">
        <f t="shared" si="286"/>
        <v>1</v>
      </c>
      <c r="K1341">
        <f t="shared" si="283"/>
        <v>1</v>
      </c>
      <c r="L1341">
        <f t="shared" si="287"/>
        <v>0</v>
      </c>
      <c r="M1341">
        <f t="shared" si="288"/>
        <v>0</v>
      </c>
      <c r="N1341">
        <f t="shared" si="289"/>
        <v>0</v>
      </c>
      <c r="O1341">
        <f t="shared" si="290"/>
        <v>1</v>
      </c>
      <c r="P1341">
        <f t="shared" si="291"/>
        <v>0</v>
      </c>
      <c r="Q1341">
        <f t="shared" si="292"/>
        <v>0</v>
      </c>
      <c r="R1341">
        <f t="shared" si="293"/>
        <v>0</v>
      </c>
      <c r="S1341">
        <f t="shared" si="294"/>
        <v>0</v>
      </c>
      <c r="V1341">
        <f t="shared" si="284"/>
        <v>-0.2251444818740912</v>
      </c>
      <c r="W1341">
        <v>628.23</v>
      </c>
      <c r="X1341">
        <v>298791446</v>
      </c>
      <c r="Y1341">
        <f>IF(K1340=2,F1341+0.005,IF(K1340=1,F1341,F1341))</f>
        <v>-2.2514448187409119E-2</v>
      </c>
    </row>
    <row r="1342" spans="1:25" x14ac:dyDescent="0.25">
      <c r="A1342" s="1">
        <v>39807</v>
      </c>
      <c r="B1342">
        <v>632.57000000000005</v>
      </c>
      <c r="C1342">
        <v>638.69000000000005</v>
      </c>
      <c r="D1342">
        <v>634.92999999999995</v>
      </c>
      <c r="E1342">
        <v>639.69000000000005</v>
      </c>
      <c r="F1342">
        <f t="shared" si="282"/>
        <v>3.7308124002085139E-3</v>
      </c>
      <c r="G1342">
        <f t="shared" si="285"/>
        <v>0.65624365482233504</v>
      </c>
      <c r="H1342">
        <f t="shared" si="286"/>
        <v>2</v>
      </c>
      <c r="I1342">
        <f t="shared" si="286"/>
        <v>2</v>
      </c>
      <c r="J1342">
        <f t="shared" si="286"/>
        <v>3</v>
      </c>
      <c r="K1342">
        <f t="shared" si="283"/>
        <v>4</v>
      </c>
      <c r="L1342">
        <f t="shared" si="287"/>
        <v>0</v>
      </c>
      <c r="M1342">
        <f t="shared" si="288"/>
        <v>0</v>
      </c>
      <c r="N1342">
        <f t="shared" si="289"/>
        <v>0</v>
      </c>
      <c r="O1342">
        <f t="shared" si="290"/>
        <v>0</v>
      </c>
      <c r="P1342">
        <f t="shared" si="291"/>
        <v>0</v>
      </c>
      <c r="Q1342">
        <f t="shared" si="292"/>
        <v>0</v>
      </c>
      <c r="R1342">
        <f t="shared" si="293"/>
        <v>1</v>
      </c>
      <c r="S1342">
        <f t="shared" si="294"/>
        <v>0</v>
      </c>
      <c r="V1342">
        <f t="shared" si="284"/>
        <v>3.7308124002085136E-2</v>
      </c>
      <c r="W1342">
        <v>629.23</v>
      </c>
      <c r="X1342">
        <v>298596428</v>
      </c>
      <c r="Y1342">
        <f>IF(K1341=2,F1342+0.005,IF(K1341=1,F1342,F1342))</f>
        <v>3.7308124002085139E-3</v>
      </c>
    </row>
    <row r="1343" spans="1:25" x14ac:dyDescent="0.25">
      <c r="A1343" s="1">
        <v>39810</v>
      </c>
      <c r="B1343">
        <v>634.92999999999995</v>
      </c>
      <c r="C1343">
        <v>622.19000000000005</v>
      </c>
      <c r="D1343">
        <v>625.84</v>
      </c>
      <c r="E1343">
        <v>629.32000000000005</v>
      </c>
      <c r="F1343">
        <f t="shared" si="282"/>
        <v>-1.4316538831052114E-2</v>
      </c>
      <c r="G1343">
        <f t="shared" si="285"/>
        <v>6.9238578680203042E-2</v>
      </c>
      <c r="H1343">
        <f t="shared" si="286"/>
        <v>1</v>
      </c>
      <c r="I1343">
        <f t="shared" si="286"/>
        <v>1</v>
      </c>
      <c r="J1343">
        <f t="shared" si="286"/>
        <v>1</v>
      </c>
      <c r="K1343">
        <f t="shared" si="283"/>
        <v>1</v>
      </c>
      <c r="L1343">
        <f t="shared" si="287"/>
        <v>0</v>
      </c>
      <c r="M1343">
        <f t="shared" si="288"/>
        <v>0</v>
      </c>
      <c r="N1343">
        <f t="shared" si="289"/>
        <v>0</v>
      </c>
      <c r="O1343">
        <f t="shared" si="290"/>
        <v>0</v>
      </c>
      <c r="P1343">
        <f t="shared" si="291"/>
        <v>0</v>
      </c>
      <c r="Q1343">
        <f t="shared" si="292"/>
        <v>1</v>
      </c>
      <c r="R1343">
        <f t="shared" si="293"/>
        <v>0</v>
      </c>
      <c r="S1343">
        <f t="shared" si="294"/>
        <v>0</v>
      </c>
      <c r="V1343">
        <f t="shared" si="284"/>
        <v>-0.14316538831052114</v>
      </c>
      <c r="W1343">
        <v>616.91</v>
      </c>
      <c r="X1343">
        <v>294281915</v>
      </c>
      <c r="Y1343">
        <f>IF(K1342=2,F1343+0.005,IF(K1342=1,F1343,F1343))</f>
        <v>-1.4316538831052114E-2</v>
      </c>
    </row>
    <row r="1344" spans="1:25" x14ac:dyDescent="0.25">
      <c r="A1344" s="1">
        <v>39811</v>
      </c>
      <c r="B1344">
        <v>625.84</v>
      </c>
      <c r="C1344">
        <v>627.62</v>
      </c>
      <c r="D1344">
        <v>631.39</v>
      </c>
      <c r="E1344">
        <v>636.27</v>
      </c>
      <c r="F1344">
        <f t="shared" si="282"/>
        <v>8.8680812987344277E-3</v>
      </c>
      <c r="G1344">
        <f t="shared" si="285"/>
        <v>0.83736040609137052</v>
      </c>
      <c r="H1344">
        <f t="shared" si="286"/>
        <v>2</v>
      </c>
      <c r="I1344">
        <f t="shared" si="286"/>
        <v>3</v>
      </c>
      <c r="J1344">
        <f t="shared" si="286"/>
        <v>4</v>
      </c>
      <c r="K1344">
        <f t="shared" si="283"/>
        <v>5</v>
      </c>
      <c r="L1344">
        <f t="shared" si="287"/>
        <v>0</v>
      </c>
      <c r="M1344">
        <f t="shared" si="288"/>
        <v>0</v>
      </c>
      <c r="N1344">
        <f t="shared" si="289"/>
        <v>0</v>
      </c>
      <c r="O1344">
        <f t="shared" si="290"/>
        <v>0</v>
      </c>
      <c r="P1344">
        <f t="shared" si="291"/>
        <v>0</v>
      </c>
      <c r="Q1344">
        <f t="shared" si="292"/>
        <v>0</v>
      </c>
      <c r="R1344">
        <f t="shared" si="293"/>
        <v>0</v>
      </c>
      <c r="S1344">
        <f t="shared" si="294"/>
        <v>1</v>
      </c>
      <c r="V1344">
        <f t="shared" si="284"/>
        <v>8.8680812987344274E-2</v>
      </c>
      <c r="W1344">
        <v>626.04</v>
      </c>
      <c r="X1344">
        <v>298173597</v>
      </c>
      <c r="Y1344">
        <f>IF(K1343=2,F1344+0.005,IF(K1343=1,F1344,F1344))</f>
        <v>8.8680812987344277E-3</v>
      </c>
    </row>
    <row r="1345" spans="1:25" x14ac:dyDescent="0.25">
      <c r="A1345" s="1">
        <v>39812</v>
      </c>
      <c r="B1345">
        <v>631.39</v>
      </c>
      <c r="C1345">
        <v>636.92999999999995</v>
      </c>
      <c r="D1345">
        <v>641.19000000000005</v>
      </c>
      <c r="E1345">
        <v>641.19000000000005</v>
      </c>
      <c r="F1345">
        <f t="shared" si="282"/>
        <v>1.5521310125279254E-2</v>
      </c>
      <c r="G1345">
        <f t="shared" si="285"/>
        <v>0.94050761421319795</v>
      </c>
      <c r="H1345">
        <f t="shared" si="286"/>
        <v>2</v>
      </c>
      <c r="I1345">
        <f t="shared" si="286"/>
        <v>3</v>
      </c>
      <c r="J1345">
        <f t="shared" si="286"/>
        <v>4</v>
      </c>
      <c r="K1345">
        <f t="shared" si="283"/>
        <v>5</v>
      </c>
      <c r="L1345">
        <f t="shared" si="287"/>
        <v>0</v>
      </c>
      <c r="M1345">
        <f t="shared" si="288"/>
        <v>1</v>
      </c>
      <c r="N1345">
        <f t="shared" si="289"/>
        <v>0</v>
      </c>
      <c r="O1345">
        <f t="shared" si="290"/>
        <v>0</v>
      </c>
      <c r="P1345">
        <f t="shared" si="291"/>
        <v>0</v>
      </c>
      <c r="Q1345">
        <f t="shared" si="292"/>
        <v>0</v>
      </c>
      <c r="R1345">
        <f t="shared" si="293"/>
        <v>0</v>
      </c>
      <c r="S1345">
        <f t="shared" si="294"/>
        <v>0</v>
      </c>
      <c r="V1345">
        <f t="shared" si="284"/>
        <v>0.15521310125279253</v>
      </c>
      <c r="W1345">
        <v>634</v>
      </c>
      <c r="X1345">
        <v>298933062</v>
      </c>
      <c r="Y1345">
        <f>IF(K1344=2,F1345+0.005,IF(K1344=1,F1345,F1345))</f>
        <v>1.5521310125279254E-2</v>
      </c>
    </row>
    <row r="1346" spans="1:25" x14ac:dyDescent="0.25">
      <c r="A1346" s="1">
        <v>39813</v>
      </c>
      <c r="B1346">
        <v>641.19000000000005</v>
      </c>
      <c r="C1346">
        <v>645.15</v>
      </c>
      <c r="D1346">
        <v>654.85</v>
      </c>
      <c r="E1346">
        <v>659.97</v>
      </c>
      <c r="F1346">
        <f t="shared" si="282"/>
        <v>2.1304137619114406E-2</v>
      </c>
      <c r="G1346">
        <f t="shared" si="285"/>
        <v>0.9752284263959391</v>
      </c>
      <c r="H1346">
        <f t="shared" si="286"/>
        <v>2</v>
      </c>
      <c r="I1346">
        <f t="shared" si="286"/>
        <v>3</v>
      </c>
      <c r="J1346">
        <f t="shared" si="286"/>
        <v>4</v>
      </c>
      <c r="K1346">
        <f t="shared" si="283"/>
        <v>5</v>
      </c>
      <c r="L1346">
        <f t="shared" si="287"/>
        <v>0</v>
      </c>
      <c r="M1346">
        <f t="shared" si="288"/>
        <v>1</v>
      </c>
      <c r="N1346">
        <f t="shared" si="289"/>
        <v>0</v>
      </c>
      <c r="O1346">
        <f t="shared" si="290"/>
        <v>0</v>
      </c>
      <c r="P1346">
        <f t="shared" si="291"/>
        <v>0</v>
      </c>
      <c r="Q1346">
        <f t="shared" si="292"/>
        <v>0</v>
      </c>
      <c r="R1346">
        <f t="shared" si="293"/>
        <v>0</v>
      </c>
      <c r="S1346">
        <f t="shared" si="294"/>
        <v>0</v>
      </c>
      <c r="V1346">
        <f t="shared" si="284"/>
        <v>0.21304137619114405</v>
      </c>
      <c r="W1346">
        <v>643.69000000000005</v>
      </c>
      <c r="X1346">
        <v>308923317</v>
      </c>
      <c r="Y1346">
        <f>IF(K1345=2,F1346+0.005,IF(K1345=1,F1346,F1346))</f>
        <v>2.1304137619114406E-2</v>
      </c>
    </row>
    <row r="1347" spans="1:25" x14ac:dyDescent="0.25">
      <c r="A1347" s="1">
        <v>39814</v>
      </c>
      <c r="B1347">
        <v>654.85</v>
      </c>
      <c r="C1347">
        <v>658.31</v>
      </c>
      <c r="D1347">
        <v>667.39</v>
      </c>
      <c r="E1347">
        <v>672.32</v>
      </c>
      <c r="F1347">
        <f t="shared" ref="F1347:F1410" si="295">(D1347-D1346)/D1346</f>
        <v>1.9149423532106535E-2</v>
      </c>
      <c r="G1347">
        <f t="shared" si="285"/>
        <v>0.96812182741116748</v>
      </c>
      <c r="H1347">
        <f t="shared" si="286"/>
        <v>2</v>
      </c>
      <c r="I1347">
        <f t="shared" si="286"/>
        <v>3</v>
      </c>
      <c r="J1347">
        <f t="shared" si="286"/>
        <v>4</v>
      </c>
      <c r="K1347">
        <f t="shared" si="286"/>
        <v>5</v>
      </c>
      <c r="L1347">
        <f t="shared" si="287"/>
        <v>0</v>
      </c>
      <c r="M1347">
        <f t="shared" si="288"/>
        <v>1</v>
      </c>
      <c r="N1347">
        <f t="shared" si="289"/>
        <v>0</v>
      </c>
      <c r="O1347">
        <f t="shared" si="290"/>
        <v>0</v>
      </c>
      <c r="P1347">
        <f t="shared" si="291"/>
        <v>0</v>
      </c>
      <c r="Q1347">
        <f t="shared" si="292"/>
        <v>0</v>
      </c>
      <c r="R1347">
        <f t="shared" si="293"/>
        <v>0</v>
      </c>
      <c r="S1347">
        <f t="shared" si="294"/>
        <v>0</v>
      </c>
      <c r="V1347">
        <f t="shared" ref="V1347:V1410" si="296">F1347*10</f>
        <v>0.19149423532106535</v>
      </c>
      <c r="W1347">
        <v>658.31</v>
      </c>
      <c r="X1347">
        <v>312610926</v>
      </c>
      <c r="Y1347">
        <f>IF(K1346=2,F1347+0.005,IF(K1346=1,F1347,F1347))</f>
        <v>1.9149423532106535E-2</v>
      </c>
    </row>
    <row r="1348" spans="1:25" x14ac:dyDescent="0.25">
      <c r="A1348" s="1">
        <v>39817</v>
      </c>
      <c r="B1348">
        <v>667.39</v>
      </c>
      <c r="C1348">
        <v>678.18</v>
      </c>
      <c r="D1348">
        <v>674.24</v>
      </c>
      <c r="E1348">
        <v>685.79</v>
      </c>
      <c r="F1348">
        <f t="shared" si="295"/>
        <v>1.0263863707876988E-2</v>
      </c>
      <c r="G1348">
        <f t="shared" ref="G1348:G1411" si="297">_xlfn.RANK.AVG(F1348,$F$3:$F$4927,1)/COUNT($F$3:$F$4927)</f>
        <v>0.86680203045685278</v>
      </c>
      <c r="H1348">
        <f t="shared" ref="H1348:K1411" si="298">ROUNDDOWN($G1348*H$2,0)-IF(MOD($G1348*H$2,1)=0,1,0)+1</f>
        <v>2</v>
      </c>
      <c r="I1348">
        <f t="shared" si="298"/>
        <v>3</v>
      </c>
      <c r="J1348">
        <f t="shared" si="298"/>
        <v>4</v>
      </c>
      <c r="K1348">
        <f t="shared" si="298"/>
        <v>5</v>
      </c>
      <c r="L1348">
        <f t="shared" si="287"/>
        <v>0</v>
      </c>
      <c r="M1348">
        <f t="shared" si="288"/>
        <v>1</v>
      </c>
      <c r="N1348">
        <f t="shared" si="289"/>
        <v>0</v>
      </c>
      <c r="O1348">
        <f t="shared" si="290"/>
        <v>0</v>
      </c>
      <c r="P1348">
        <f t="shared" si="291"/>
        <v>0</v>
      </c>
      <c r="Q1348">
        <f t="shared" si="292"/>
        <v>0</v>
      </c>
      <c r="R1348">
        <f t="shared" si="293"/>
        <v>0</v>
      </c>
      <c r="S1348">
        <f t="shared" si="294"/>
        <v>0</v>
      </c>
      <c r="V1348">
        <f t="shared" si="296"/>
        <v>0.10263863707876988</v>
      </c>
      <c r="W1348">
        <v>674.24</v>
      </c>
      <c r="X1348">
        <v>315600894</v>
      </c>
      <c r="Y1348">
        <f>IF(K1347=2,F1348+0.005,IF(K1347=1,F1348,F1348))</f>
        <v>1.0263863707876988E-2</v>
      </c>
    </row>
    <row r="1349" spans="1:25" x14ac:dyDescent="0.25">
      <c r="A1349" s="1">
        <v>39818</v>
      </c>
      <c r="B1349">
        <v>674.24</v>
      </c>
      <c r="C1349">
        <v>674.6</v>
      </c>
      <c r="D1349">
        <v>679.95</v>
      </c>
      <c r="E1349">
        <v>680.29</v>
      </c>
      <c r="F1349">
        <f t="shared" si="295"/>
        <v>8.4687944945420566E-3</v>
      </c>
      <c r="G1349">
        <f t="shared" si="297"/>
        <v>0.82659898477157356</v>
      </c>
      <c r="H1349">
        <f t="shared" si="298"/>
        <v>2</v>
      </c>
      <c r="I1349">
        <f t="shared" si="298"/>
        <v>3</v>
      </c>
      <c r="J1349">
        <f t="shared" si="298"/>
        <v>4</v>
      </c>
      <c r="K1349">
        <f t="shared" si="298"/>
        <v>5</v>
      </c>
      <c r="L1349">
        <f t="shared" ref="L1349:L1412" si="299">IF(AND($H1348=2,$H1349=2,$H1350=1),1,0)</f>
        <v>0</v>
      </c>
      <c r="M1349">
        <f t="shared" ref="M1349:M1412" si="300">IF(AND($H1348=2,$H1349=2,$H1350=2),1,0)</f>
        <v>1</v>
      </c>
      <c r="N1349">
        <f t="shared" ref="N1349:N1412" si="301">IF(AND($H1348=1,$H1349=1,$H1350=1),1,0)</f>
        <v>0</v>
      </c>
      <c r="O1349">
        <f t="shared" ref="O1349:O1412" si="302">IF(AND($H1348=1,$H1349=1,$H1350=2),1,0)</f>
        <v>0</v>
      </c>
      <c r="P1349">
        <f t="shared" ref="P1349:P1412" si="303">IF(AND($H1348=2,$H1349=1,$H1350=1),1,0)</f>
        <v>0</v>
      </c>
      <c r="Q1349">
        <f t="shared" ref="Q1349:Q1412" si="304">IF(AND($H1348=2,$H1349=1,$H1350=2),1,0)</f>
        <v>0</v>
      </c>
      <c r="R1349">
        <f t="shared" ref="R1349:R1412" si="305">IF(AND($H1348=1,$H1349=2,$H1350=1),1,0)</f>
        <v>0</v>
      </c>
      <c r="S1349">
        <f t="shared" ref="S1349:S1412" si="306">IF(AND($H1348=1,$H1349=2,$H1350=2),1,0)</f>
        <v>0</v>
      </c>
      <c r="V1349">
        <f t="shared" si="296"/>
        <v>8.4687944945420562E-2</v>
      </c>
      <c r="W1349">
        <v>670.64</v>
      </c>
      <c r="X1349">
        <v>317974424</v>
      </c>
      <c r="Y1349">
        <f>IF(K1348=2,F1349+0.005,IF(K1348=1,F1349,F1349))</f>
        <v>8.4687944945420566E-3</v>
      </c>
    </row>
    <row r="1350" spans="1:25" x14ac:dyDescent="0.25">
      <c r="A1350" s="1">
        <v>39819</v>
      </c>
      <c r="B1350">
        <v>679.95</v>
      </c>
      <c r="C1350">
        <v>683.03</v>
      </c>
      <c r="D1350">
        <v>702.9</v>
      </c>
      <c r="E1350">
        <v>703.25</v>
      </c>
      <c r="F1350">
        <f t="shared" si="295"/>
        <v>3.375248180013226E-2</v>
      </c>
      <c r="G1350">
        <f t="shared" si="297"/>
        <v>0.99512690355329947</v>
      </c>
      <c r="H1350">
        <f t="shared" si="298"/>
        <v>2</v>
      </c>
      <c r="I1350">
        <f t="shared" si="298"/>
        <v>3</v>
      </c>
      <c r="J1350">
        <f t="shared" si="298"/>
        <v>4</v>
      </c>
      <c r="K1350">
        <f t="shared" si="298"/>
        <v>5</v>
      </c>
      <c r="L1350">
        <f t="shared" si="299"/>
        <v>1</v>
      </c>
      <c r="M1350">
        <f t="shared" si="300"/>
        <v>0</v>
      </c>
      <c r="N1350">
        <f t="shared" si="301"/>
        <v>0</v>
      </c>
      <c r="O1350">
        <f t="shared" si="302"/>
        <v>0</v>
      </c>
      <c r="P1350">
        <f t="shared" si="303"/>
        <v>0</v>
      </c>
      <c r="Q1350">
        <f t="shared" si="304"/>
        <v>0</v>
      </c>
      <c r="R1350">
        <f t="shared" si="305"/>
        <v>0</v>
      </c>
      <c r="S1350">
        <f t="shared" si="306"/>
        <v>0</v>
      </c>
      <c r="V1350">
        <f t="shared" si="296"/>
        <v>0.33752481800132261</v>
      </c>
      <c r="W1350">
        <v>683.03</v>
      </c>
      <c r="X1350">
        <v>327299309</v>
      </c>
      <c r="Y1350">
        <f>IF(K1349=2,F1350+0.005,IF(K1349=1,F1350,F1350))</f>
        <v>3.375248180013226E-2</v>
      </c>
    </row>
    <row r="1351" spans="1:25" x14ac:dyDescent="0.25">
      <c r="A1351" s="1">
        <v>39820</v>
      </c>
      <c r="B1351">
        <v>702.9</v>
      </c>
      <c r="C1351">
        <v>697.83</v>
      </c>
      <c r="D1351">
        <v>694.58</v>
      </c>
      <c r="E1351">
        <v>705.95</v>
      </c>
      <c r="F1351">
        <f t="shared" si="295"/>
        <v>-1.183667662540893E-2</v>
      </c>
      <c r="G1351">
        <f t="shared" si="297"/>
        <v>9.5431472081218272E-2</v>
      </c>
      <c r="H1351">
        <f t="shared" si="298"/>
        <v>1</v>
      </c>
      <c r="I1351">
        <f t="shared" si="298"/>
        <v>1</v>
      </c>
      <c r="J1351">
        <f t="shared" si="298"/>
        <v>1</v>
      </c>
      <c r="K1351">
        <f t="shared" si="298"/>
        <v>1</v>
      </c>
      <c r="L1351">
        <f t="shared" si="299"/>
        <v>0</v>
      </c>
      <c r="M1351">
        <f t="shared" si="300"/>
        <v>0</v>
      </c>
      <c r="N1351">
        <f t="shared" si="301"/>
        <v>0</v>
      </c>
      <c r="O1351">
        <f t="shared" si="302"/>
        <v>0</v>
      </c>
      <c r="P1351">
        <f t="shared" si="303"/>
        <v>1</v>
      </c>
      <c r="Q1351">
        <f t="shared" si="304"/>
        <v>0</v>
      </c>
      <c r="R1351">
        <f t="shared" si="305"/>
        <v>0</v>
      </c>
      <c r="S1351">
        <f t="shared" si="306"/>
        <v>0</v>
      </c>
      <c r="V1351">
        <f t="shared" si="296"/>
        <v>-0.1183667662540893</v>
      </c>
      <c r="W1351">
        <v>690.94</v>
      </c>
      <c r="X1351">
        <v>321860377</v>
      </c>
      <c r="Y1351">
        <f>IF(K1350=2,F1351+0.005,IF(K1350=1,F1351,F1351))</f>
        <v>-1.183667662540893E-2</v>
      </c>
    </row>
    <row r="1352" spans="1:25" x14ac:dyDescent="0.25">
      <c r="A1352" s="1">
        <v>39821</v>
      </c>
      <c r="B1352">
        <v>694.58</v>
      </c>
      <c r="C1352">
        <v>682.06</v>
      </c>
      <c r="D1352">
        <v>677.14</v>
      </c>
      <c r="E1352">
        <v>684.13</v>
      </c>
      <c r="F1352">
        <f t="shared" si="295"/>
        <v>-2.510869878199783E-2</v>
      </c>
      <c r="G1352">
        <f t="shared" si="297"/>
        <v>2.0710659898477157E-2</v>
      </c>
      <c r="H1352">
        <f t="shared" si="298"/>
        <v>1</v>
      </c>
      <c r="I1352">
        <f t="shared" si="298"/>
        <v>1</v>
      </c>
      <c r="J1352">
        <f t="shared" si="298"/>
        <v>1</v>
      </c>
      <c r="K1352">
        <f t="shared" si="298"/>
        <v>1</v>
      </c>
      <c r="L1352">
        <f t="shared" si="299"/>
        <v>0</v>
      </c>
      <c r="M1352">
        <f t="shared" si="300"/>
        <v>0</v>
      </c>
      <c r="N1352">
        <f t="shared" si="301"/>
        <v>0</v>
      </c>
      <c r="O1352">
        <f t="shared" si="302"/>
        <v>1</v>
      </c>
      <c r="P1352">
        <f t="shared" si="303"/>
        <v>0</v>
      </c>
      <c r="Q1352">
        <f t="shared" si="304"/>
        <v>0</v>
      </c>
      <c r="R1352">
        <f t="shared" si="305"/>
        <v>0</v>
      </c>
      <c r="S1352">
        <f t="shared" si="306"/>
        <v>0</v>
      </c>
      <c r="V1352">
        <f t="shared" si="296"/>
        <v>-0.25108698781997829</v>
      </c>
      <c r="W1352">
        <v>674.19</v>
      </c>
      <c r="X1352">
        <v>316932427</v>
      </c>
      <c r="Y1352">
        <f>IF(K1351=2,F1352+0.005,IF(K1351=1,F1352,F1352))</f>
        <v>-2.510869878199783E-2</v>
      </c>
    </row>
    <row r="1353" spans="1:25" x14ac:dyDescent="0.25">
      <c r="A1353" s="1">
        <v>39824</v>
      </c>
      <c r="B1353">
        <v>677.14</v>
      </c>
      <c r="C1353">
        <v>673.36</v>
      </c>
      <c r="D1353">
        <v>691.83</v>
      </c>
      <c r="E1353">
        <v>691.83</v>
      </c>
      <c r="F1353">
        <f t="shared" si="295"/>
        <v>2.1694184363647184E-2</v>
      </c>
      <c r="G1353">
        <f t="shared" si="297"/>
        <v>0.97664974619289335</v>
      </c>
      <c r="H1353">
        <f t="shared" si="298"/>
        <v>2</v>
      </c>
      <c r="I1353">
        <f t="shared" si="298"/>
        <v>3</v>
      </c>
      <c r="J1353">
        <f t="shared" si="298"/>
        <v>4</v>
      </c>
      <c r="K1353">
        <f t="shared" si="298"/>
        <v>5</v>
      </c>
      <c r="L1353">
        <f t="shared" si="299"/>
        <v>0</v>
      </c>
      <c r="M1353">
        <f t="shared" si="300"/>
        <v>0</v>
      </c>
      <c r="N1353">
        <f t="shared" si="301"/>
        <v>0</v>
      </c>
      <c r="O1353">
        <f t="shared" si="302"/>
        <v>0</v>
      </c>
      <c r="P1353">
        <f t="shared" si="303"/>
        <v>0</v>
      </c>
      <c r="Q1353">
        <f t="shared" si="304"/>
        <v>0</v>
      </c>
      <c r="R1353">
        <f t="shared" si="305"/>
        <v>1</v>
      </c>
      <c r="S1353">
        <f t="shared" si="306"/>
        <v>0</v>
      </c>
      <c r="V1353">
        <f t="shared" si="296"/>
        <v>0.21694184363647184</v>
      </c>
      <c r="W1353">
        <v>670.59</v>
      </c>
      <c r="X1353">
        <v>323775044</v>
      </c>
      <c r="Y1353">
        <f>IF(K1352=2,F1353+0.005,IF(K1352=1,F1353,F1353))</f>
        <v>2.1694184363647184E-2</v>
      </c>
    </row>
    <row r="1354" spans="1:25" x14ac:dyDescent="0.25">
      <c r="A1354" s="1">
        <v>39825</v>
      </c>
      <c r="B1354">
        <v>691.83</v>
      </c>
      <c r="C1354">
        <v>689.92</v>
      </c>
      <c r="D1354">
        <v>683.88</v>
      </c>
      <c r="E1354">
        <v>699.79</v>
      </c>
      <c r="F1354">
        <f t="shared" si="295"/>
        <v>-1.1491262304323381E-2</v>
      </c>
      <c r="G1354">
        <f t="shared" si="297"/>
        <v>9.7664974619289344E-2</v>
      </c>
      <c r="H1354">
        <f t="shared" si="298"/>
        <v>1</v>
      </c>
      <c r="I1354">
        <f t="shared" si="298"/>
        <v>1</v>
      </c>
      <c r="J1354">
        <f t="shared" si="298"/>
        <v>1</v>
      </c>
      <c r="K1354">
        <f t="shared" si="298"/>
        <v>1</v>
      </c>
      <c r="L1354">
        <f t="shared" si="299"/>
        <v>0</v>
      </c>
      <c r="M1354">
        <f t="shared" si="300"/>
        <v>0</v>
      </c>
      <c r="N1354">
        <f t="shared" si="301"/>
        <v>0</v>
      </c>
      <c r="O1354">
        <f t="shared" si="302"/>
        <v>0</v>
      </c>
      <c r="P1354">
        <f t="shared" si="303"/>
        <v>1</v>
      </c>
      <c r="Q1354">
        <f t="shared" si="304"/>
        <v>0</v>
      </c>
      <c r="R1354">
        <f t="shared" si="305"/>
        <v>0</v>
      </c>
      <c r="S1354">
        <f t="shared" si="306"/>
        <v>0</v>
      </c>
      <c r="V1354">
        <f t="shared" si="296"/>
        <v>-0.11491262304323381</v>
      </c>
      <c r="W1354">
        <v>678.85</v>
      </c>
      <c r="X1354">
        <v>322452699</v>
      </c>
      <c r="Y1354">
        <f>IF(K1353=2,F1354+0.005,IF(K1353=1,F1354,F1354))</f>
        <v>-1.1491262304323381E-2</v>
      </c>
    </row>
    <row r="1355" spans="1:25" x14ac:dyDescent="0.25">
      <c r="A1355" s="1">
        <v>39826</v>
      </c>
      <c r="B1355">
        <v>683.88</v>
      </c>
      <c r="C1355">
        <v>678.08</v>
      </c>
      <c r="D1355">
        <v>681.37</v>
      </c>
      <c r="E1355">
        <v>682.7</v>
      </c>
      <c r="F1355">
        <f t="shared" si="295"/>
        <v>-3.6702345440720462E-3</v>
      </c>
      <c r="G1355">
        <f t="shared" si="297"/>
        <v>0.29116751269035535</v>
      </c>
      <c r="H1355">
        <f t="shared" si="298"/>
        <v>1</v>
      </c>
      <c r="I1355">
        <f t="shared" si="298"/>
        <v>1</v>
      </c>
      <c r="J1355">
        <f t="shared" si="298"/>
        <v>2</v>
      </c>
      <c r="K1355">
        <f t="shared" si="298"/>
        <v>2</v>
      </c>
      <c r="L1355">
        <f t="shared" si="299"/>
        <v>0</v>
      </c>
      <c r="M1355">
        <f t="shared" si="300"/>
        <v>0</v>
      </c>
      <c r="N1355">
        <f t="shared" si="301"/>
        <v>1</v>
      </c>
      <c r="O1355">
        <f t="shared" si="302"/>
        <v>0</v>
      </c>
      <c r="P1355">
        <f t="shared" si="303"/>
        <v>0</v>
      </c>
      <c r="Q1355">
        <f t="shared" si="304"/>
        <v>0</v>
      </c>
      <c r="R1355">
        <f t="shared" si="305"/>
        <v>0</v>
      </c>
      <c r="S1355">
        <f t="shared" si="306"/>
        <v>0</v>
      </c>
      <c r="V1355">
        <f t="shared" si="296"/>
        <v>-3.6702345440720464E-2</v>
      </c>
      <c r="W1355">
        <v>673.5</v>
      </c>
      <c r="X1355">
        <v>321113148</v>
      </c>
      <c r="Y1355">
        <f>IF(K1354=2,F1355+0.005,IF(K1354=1,F1355,F1355))</f>
        <v>-3.6702345440720462E-3</v>
      </c>
    </row>
    <row r="1356" spans="1:25" x14ac:dyDescent="0.25">
      <c r="A1356" s="1">
        <v>39827</v>
      </c>
      <c r="B1356">
        <v>681.37</v>
      </c>
      <c r="C1356">
        <v>686.96</v>
      </c>
      <c r="D1356">
        <v>660.26</v>
      </c>
      <c r="E1356">
        <v>688.62</v>
      </c>
      <c r="F1356">
        <f t="shared" si="295"/>
        <v>-3.0981698636570458E-2</v>
      </c>
      <c r="G1356">
        <f t="shared" si="297"/>
        <v>1.2791878172588832E-2</v>
      </c>
      <c r="H1356">
        <f t="shared" si="298"/>
        <v>1</v>
      </c>
      <c r="I1356">
        <f t="shared" si="298"/>
        <v>1</v>
      </c>
      <c r="J1356">
        <f t="shared" si="298"/>
        <v>1</v>
      </c>
      <c r="K1356">
        <f t="shared" si="298"/>
        <v>1</v>
      </c>
      <c r="L1356">
        <f t="shared" si="299"/>
        <v>0</v>
      </c>
      <c r="M1356">
        <f t="shared" si="300"/>
        <v>0</v>
      </c>
      <c r="N1356">
        <f t="shared" si="301"/>
        <v>0</v>
      </c>
      <c r="O1356">
        <f t="shared" si="302"/>
        <v>1</v>
      </c>
      <c r="P1356">
        <f t="shared" si="303"/>
        <v>0</v>
      </c>
      <c r="Q1356">
        <f t="shared" si="304"/>
        <v>0</v>
      </c>
      <c r="R1356">
        <f t="shared" si="305"/>
        <v>0</v>
      </c>
      <c r="S1356">
        <f t="shared" si="306"/>
        <v>0</v>
      </c>
      <c r="V1356">
        <f t="shared" si="296"/>
        <v>-0.30981698636570459</v>
      </c>
      <c r="W1356">
        <v>660.26</v>
      </c>
      <c r="X1356">
        <v>312220718</v>
      </c>
      <c r="Y1356">
        <f>IF(K1355=2,F1356+0.005,IF(K1355=1,F1356,F1356))</f>
        <v>-2.5981698636570457E-2</v>
      </c>
    </row>
    <row r="1357" spans="1:25" x14ac:dyDescent="0.25">
      <c r="A1357" s="1">
        <v>39828</v>
      </c>
      <c r="B1357">
        <v>660.26</v>
      </c>
      <c r="C1357">
        <v>655.63</v>
      </c>
      <c r="D1357">
        <v>666.42</v>
      </c>
      <c r="E1357">
        <v>666.42</v>
      </c>
      <c r="F1357">
        <f t="shared" si="295"/>
        <v>9.3296580135097812E-3</v>
      </c>
      <c r="G1357">
        <f t="shared" si="297"/>
        <v>0.8458883248730964</v>
      </c>
      <c r="H1357">
        <f t="shared" si="298"/>
        <v>2</v>
      </c>
      <c r="I1357">
        <f t="shared" si="298"/>
        <v>3</v>
      </c>
      <c r="J1357">
        <f t="shared" si="298"/>
        <v>4</v>
      </c>
      <c r="K1357">
        <f t="shared" si="298"/>
        <v>5</v>
      </c>
      <c r="L1357">
        <f t="shared" si="299"/>
        <v>0</v>
      </c>
      <c r="M1357">
        <f t="shared" si="300"/>
        <v>0</v>
      </c>
      <c r="N1357">
        <f t="shared" si="301"/>
        <v>0</v>
      </c>
      <c r="O1357">
        <f t="shared" si="302"/>
        <v>0</v>
      </c>
      <c r="P1357">
        <f t="shared" si="303"/>
        <v>0</v>
      </c>
      <c r="Q1357">
        <f t="shared" si="304"/>
        <v>0</v>
      </c>
      <c r="R1357">
        <f t="shared" si="305"/>
        <v>0</v>
      </c>
      <c r="S1357">
        <f t="shared" si="306"/>
        <v>1</v>
      </c>
      <c r="V1357">
        <f t="shared" si="296"/>
        <v>9.3296580135097812E-2</v>
      </c>
      <c r="W1357">
        <v>652.63</v>
      </c>
      <c r="X1357">
        <v>315807080</v>
      </c>
      <c r="Y1357">
        <f>IF(K1356=2,F1357+0.005,IF(K1356=1,F1357,F1357))</f>
        <v>9.3296580135097812E-3</v>
      </c>
    </row>
    <row r="1358" spans="1:25" x14ac:dyDescent="0.25">
      <c r="A1358" s="1">
        <v>39831</v>
      </c>
      <c r="B1358">
        <v>666.42</v>
      </c>
      <c r="C1358">
        <v>678.82</v>
      </c>
      <c r="D1358">
        <v>678.46</v>
      </c>
      <c r="E1358">
        <v>686.37</v>
      </c>
      <c r="F1358">
        <f t="shared" si="295"/>
        <v>1.806668467332925E-2</v>
      </c>
      <c r="G1358">
        <f t="shared" si="297"/>
        <v>0.96081218274111679</v>
      </c>
      <c r="H1358">
        <f t="shared" si="298"/>
        <v>2</v>
      </c>
      <c r="I1358">
        <f t="shared" si="298"/>
        <v>3</v>
      </c>
      <c r="J1358">
        <f t="shared" si="298"/>
        <v>4</v>
      </c>
      <c r="K1358">
        <f t="shared" si="298"/>
        <v>5</v>
      </c>
      <c r="L1358">
        <f t="shared" si="299"/>
        <v>1</v>
      </c>
      <c r="M1358">
        <f t="shared" si="300"/>
        <v>0</v>
      </c>
      <c r="N1358">
        <f t="shared" si="301"/>
        <v>0</v>
      </c>
      <c r="O1358">
        <f t="shared" si="302"/>
        <v>0</v>
      </c>
      <c r="P1358">
        <f t="shared" si="303"/>
        <v>0</v>
      </c>
      <c r="Q1358">
        <f t="shared" si="304"/>
        <v>0</v>
      </c>
      <c r="R1358">
        <f t="shared" si="305"/>
        <v>0</v>
      </c>
      <c r="S1358">
        <f t="shared" si="306"/>
        <v>0</v>
      </c>
      <c r="V1358">
        <f t="shared" si="296"/>
        <v>0.1806668467332925</v>
      </c>
      <c r="W1358">
        <v>678.26</v>
      </c>
      <c r="X1358">
        <v>318697958</v>
      </c>
      <c r="Y1358">
        <f>IF(K1357=2,F1358+0.005,IF(K1357=1,F1358,F1358))</f>
        <v>1.806668467332925E-2</v>
      </c>
    </row>
    <row r="1359" spans="1:25" x14ac:dyDescent="0.25">
      <c r="A1359" s="1">
        <v>39832</v>
      </c>
      <c r="B1359">
        <v>678.46</v>
      </c>
      <c r="C1359">
        <v>679.46</v>
      </c>
      <c r="D1359">
        <v>669.41</v>
      </c>
      <c r="E1359">
        <v>680.72</v>
      </c>
      <c r="F1359">
        <f t="shared" si="295"/>
        <v>-1.3339032514813059E-2</v>
      </c>
      <c r="G1359">
        <f t="shared" si="297"/>
        <v>7.9593908629441629E-2</v>
      </c>
      <c r="H1359">
        <f t="shared" si="298"/>
        <v>1</v>
      </c>
      <c r="I1359">
        <f t="shared" si="298"/>
        <v>1</v>
      </c>
      <c r="J1359">
        <f t="shared" si="298"/>
        <v>1</v>
      </c>
      <c r="K1359">
        <f t="shared" si="298"/>
        <v>1</v>
      </c>
      <c r="L1359">
        <f t="shared" si="299"/>
        <v>0</v>
      </c>
      <c r="M1359">
        <f t="shared" si="300"/>
        <v>0</v>
      </c>
      <c r="N1359">
        <f t="shared" si="301"/>
        <v>0</v>
      </c>
      <c r="O1359">
        <f t="shared" si="302"/>
        <v>0</v>
      </c>
      <c r="P1359">
        <f t="shared" si="303"/>
        <v>1</v>
      </c>
      <c r="Q1359">
        <f t="shared" si="304"/>
        <v>0</v>
      </c>
      <c r="R1359">
        <f t="shared" si="305"/>
        <v>0</v>
      </c>
      <c r="S1359">
        <f t="shared" si="306"/>
        <v>0</v>
      </c>
      <c r="V1359">
        <f t="shared" si="296"/>
        <v>-0.1333903251481306</v>
      </c>
      <c r="W1359">
        <v>667.26</v>
      </c>
      <c r="X1359">
        <v>316543607</v>
      </c>
      <c r="Y1359">
        <f>IF(K1358=2,F1359+0.005,IF(K1358=1,F1359,F1359))</f>
        <v>-1.3339032514813059E-2</v>
      </c>
    </row>
    <row r="1360" spans="1:25" x14ac:dyDescent="0.25">
      <c r="A1360" s="1">
        <v>39833</v>
      </c>
      <c r="B1360">
        <v>669.41</v>
      </c>
      <c r="C1360">
        <v>664.76</v>
      </c>
      <c r="D1360">
        <v>669.78</v>
      </c>
      <c r="E1360">
        <v>673.34</v>
      </c>
      <c r="F1360">
        <f t="shared" si="295"/>
        <v>5.5272553442584451E-4</v>
      </c>
      <c r="G1360">
        <f t="shared" si="297"/>
        <v>0.49705583756345179</v>
      </c>
      <c r="H1360">
        <f t="shared" si="298"/>
        <v>1</v>
      </c>
      <c r="I1360">
        <f t="shared" si="298"/>
        <v>2</v>
      </c>
      <c r="J1360">
        <f t="shared" si="298"/>
        <v>2</v>
      </c>
      <c r="K1360">
        <f t="shared" si="298"/>
        <v>3</v>
      </c>
      <c r="L1360">
        <f t="shared" si="299"/>
        <v>0</v>
      </c>
      <c r="M1360">
        <f t="shared" si="300"/>
        <v>0</v>
      </c>
      <c r="N1360">
        <f t="shared" si="301"/>
        <v>1</v>
      </c>
      <c r="O1360">
        <f t="shared" si="302"/>
        <v>0</v>
      </c>
      <c r="P1360">
        <f t="shared" si="303"/>
        <v>0</v>
      </c>
      <c r="Q1360">
        <f t="shared" si="304"/>
        <v>0</v>
      </c>
      <c r="R1360">
        <f t="shared" si="305"/>
        <v>0</v>
      </c>
      <c r="S1360">
        <f t="shared" si="306"/>
        <v>0</v>
      </c>
      <c r="V1360">
        <f t="shared" si="296"/>
        <v>5.5272553442584447E-3</v>
      </c>
      <c r="W1360">
        <v>662.72</v>
      </c>
      <c r="X1360">
        <v>317017011</v>
      </c>
      <c r="Y1360">
        <f>IF(K1359=2,F1360+0.005,IF(K1359=1,F1360,F1360))</f>
        <v>5.5272553442584451E-4</v>
      </c>
    </row>
    <row r="1361" spans="1:25" x14ac:dyDescent="0.25">
      <c r="A1361" s="1">
        <v>39834</v>
      </c>
      <c r="B1361">
        <v>669.78</v>
      </c>
      <c r="C1361">
        <v>655.41</v>
      </c>
      <c r="D1361">
        <v>649.66999999999996</v>
      </c>
      <c r="E1361">
        <v>659.09</v>
      </c>
      <c r="F1361">
        <f t="shared" si="295"/>
        <v>-3.0024784257517416E-2</v>
      </c>
      <c r="G1361">
        <f t="shared" si="297"/>
        <v>1.3807106598984771E-2</v>
      </c>
      <c r="H1361">
        <f t="shared" si="298"/>
        <v>1</v>
      </c>
      <c r="I1361">
        <f t="shared" si="298"/>
        <v>1</v>
      </c>
      <c r="J1361">
        <f t="shared" si="298"/>
        <v>1</v>
      </c>
      <c r="K1361">
        <f t="shared" si="298"/>
        <v>1</v>
      </c>
      <c r="L1361">
        <f t="shared" si="299"/>
        <v>0</v>
      </c>
      <c r="M1361">
        <f t="shared" si="300"/>
        <v>0</v>
      </c>
      <c r="N1361">
        <f t="shared" si="301"/>
        <v>1</v>
      </c>
      <c r="O1361">
        <f t="shared" si="302"/>
        <v>0</v>
      </c>
      <c r="P1361">
        <f t="shared" si="303"/>
        <v>0</v>
      </c>
      <c r="Q1361">
        <f t="shared" si="304"/>
        <v>0</v>
      </c>
      <c r="R1361">
        <f t="shared" si="305"/>
        <v>0</v>
      </c>
      <c r="S1361">
        <f t="shared" si="306"/>
        <v>0</v>
      </c>
      <c r="V1361">
        <f t="shared" si="296"/>
        <v>-0.30024784257517417</v>
      </c>
      <c r="W1361">
        <v>645.57000000000005</v>
      </c>
      <c r="X1361">
        <v>313062149</v>
      </c>
      <c r="Y1361">
        <f>IF(K1360=2,F1361+0.005,IF(K1360=1,F1361,F1361))</f>
        <v>-3.0024784257517416E-2</v>
      </c>
    </row>
    <row r="1362" spans="1:25" x14ac:dyDescent="0.25">
      <c r="A1362" s="1">
        <v>39835</v>
      </c>
      <c r="B1362">
        <v>649.66999999999996</v>
      </c>
      <c r="C1362">
        <v>661.19</v>
      </c>
      <c r="D1362">
        <v>637.23</v>
      </c>
      <c r="E1362">
        <v>661.54</v>
      </c>
      <c r="F1362">
        <f t="shared" si="295"/>
        <v>-1.9148182923638065E-2</v>
      </c>
      <c r="G1362">
        <f t="shared" si="297"/>
        <v>3.9187817258883248E-2</v>
      </c>
      <c r="H1362">
        <f t="shared" si="298"/>
        <v>1</v>
      </c>
      <c r="I1362">
        <f t="shared" si="298"/>
        <v>1</v>
      </c>
      <c r="J1362">
        <f t="shared" si="298"/>
        <v>1</v>
      </c>
      <c r="K1362">
        <f t="shared" si="298"/>
        <v>1</v>
      </c>
      <c r="L1362">
        <f t="shared" si="299"/>
        <v>0</v>
      </c>
      <c r="M1362">
        <f t="shared" si="300"/>
        <v>0</v>
      </c>
      <c r="N1362">
        <f t="shared" si="301"/>
        <v>0</v>
      </c>
      <c r="O1362">
        <f t="shared" si="302"/>
        <v>1</v>
      </c>
      <c r="P1362">
        <f t="shared" si="303"/>
        <v>0</v>
      </c>
      <c r="Q1362">
        <f t="shared" si="304"/>
        <v>0</v>
      </c>
      <c r="R1362">
        <f t="shared" si="305"/>
        <v>0</v>
      </c>
      <c r="S1362">
        <f t="shared" si="306"/>
        <v>0</v>
      </c>
      <c r="V1362">
        <f t="shared" si="296"/>
        <v>-0.19148182923638066</v>
      </c>
      <c r="W1362">
        <v>634.09</v>
      </c>
      <c r="X1362">
        <v>308771958</v>
      </c>
      <c r="Y1362">
        <f>IF(K1361=2,F1362+0.005,IF(K1361=1,F1362,F1362))</f>
        <v>-1.9148182923638065E-2</v>
      </c>
    </row>
    <row r="1363" spans="1:25" x14ac:dyDescent="0.25">
      <c r="A1363" s="1">
        <v>39838</v>
      </c>
      <c r="B1363">
        <v>637.23</v>
      </c>
      <c r="C1363">
        <v>635.54</v>
      </c>
      <c r="D1363">
        <v>641.19000000000005</v>
      </c>
      <c r="E1363">
        <v>643.27</v>
      </c>
      <c r="F1363">
        <f t="shared" si="295"/>
        <v>6.2143966856551582E-3</v>
      </c>
      <c r="G1363">
        <f t="shared" si="297"/>
        <v>0.75350253807106604</v>
      </c>
      <c r="H1363">
        <f t="shared" si="298"/>
        <v>2</v>
      </c>
      <c r="I1363">
        <f t="shared" si="298"/>
        <v>3</v>
      </c>
      <c r="J1363">
        <f t="shared" si="298"/>
        <v>4</v>
      </c>
      <c r="K1363">
        <f t="shared" si="298"/>
        <v>4</v>
      </c>
      <c r="L1363">
        <f t="shared" si="299"/>
        <v>0</v>
      </c>
      <c r="M1363">
        <f t="shared" si="300"/>
        <v>0</v>
      </c>
      <c r="N1363">
        <f t="shared" si="301"/>
        <v>0</v>
      </c>
      <c r="O1363">
        <f t="shared" si="302"/>
        <v>0</v>
      </c>
      <c r="P1363">
        <f t="shared" si="303"/>
        <v>0</v>
      </c>
      <c r="Q1363">
        <f t="shared" si="304"/>
        <v>0</v>
      </c>
      <c r="R1363">
        <f t="shared" si="305"/>
        <v>0</v>
      </c>
      <c r="S1363">
        <f t="shared" si="306"/>
        <v>1</v>
      </c>
      <c r="V1363">
        <f t="shared" si="296"/>
        <v>6.2143966856551582E-2</v>
      </c>
      <c r="W1363">
        <v>630.52</v>
      </c>
      <c r="X1363">
        <v>309203439</v>
      </c>
      <c r="Y1363">
        <f>IF(K1362=2,F1363+0.005,IF(K1362=1,F1363,F1363))</f>
        <v>6.2143966856551582E-3</v>
      </c>
    </row>
    <row r="1364" spans="1:25" x14ac:dyDescent="0.25">
      <c r="A1364" s="1">
        <v>39839</v>
      </c>
      <c r="B1364">
        <v>641.19000000000005</v>
      </c>
      <c r="C1364">
        <v>637.83000000000004</v>
      </c>
      <c r="D1364">
        <v>653.72</v>
      </c>
      <c r="E1364">
        <v>654.17999999999995</v>
      </c>
      <c r="F1364">
        <f t="shared" si="295"/>
        <v>1.9541789485175955E-2</v>
      </c>
      <c r="G1364">
        <f t="shared" si="297"/>
        <v>0.96954314720812185</v>
      </c>
      <c r="H1364">
        <f t="shared" si="298"/>
        <v>2</v>
      </c>
      <c r="I1364">
        <f t="shared" si="298"/>
        <v>3</v>
      </c>
      <c r="J1364">
        <f t="shared" si="298"/>
        <v>4</v>
      </c>
      <c r="K1364">
        <f t="shared" si="298"/>
        <v>5</v>
      </c>
      <c r="L1364">
        <f t="shared" si="299"/>
        <v>1</v>
      </c>
      <c r="M1364">
        <f t="shared" si="300"/>
        <v>0</v>
      </c>
      <c r="N1364">
        <f t="shared" si="301"/>
        <v>0</v>
      </c>
      <c r="O1364">
        <f t="shared" si="302"/>
        <v>0</v>
      </c>
      <c r="P1364">
        <f t="shared" si="303"/>
        <v>0</v>
      </c>
      <c r="Q1364">
        <f t="shared" si="304"/>
        <v>0</v>
      </c>
      <c r="R1364">
        <f t="shared" si="305"/>
        <v>0</v>
      </c>
      <c r="S1364">
        <f t="shared" si="306"/>
        <v>0</v>
      </c>
      <c r="V1364">
        <f t="shared" si="296"/>
        <v>0.19541789485175956</v>
      </c>
      <c r="W1364">
        <v>635.05999999999995</v>
      </c>
      <c r="X1364">
        <v>313077736</v>
      </c>
      <c r="Y1364">
        <f>IF(K1363=2,F1364+0.005,IF(K1363=1,F1364,F1364))</f>
        <v>1.9541789485175955E-2</v>
      </c>
    </row>
    <row r="1365" spans="1:25" x14ac:dyDescent="0.25">
      <c r="A1365" s="1">
        <v>39840</v>
      </c>
      <c r="B1365">
        <v>653.72</v>
      </c>
      <c r="C1365">
        <v>658.17</v>
      </c>
      <c r="D1365">
        <v>650.03</v>
      </c>
      <c r="E1365">
        <v>660.64</v>
      </c>
      <c r="F1365">
        <f t="shared" si="295"/>
        <v>-5.6446184910971886E-3</v>
      </c>
      <c r="G1365">
        <f t="shared" si="297"/>
        <v>0.22395939086294417</v>
      </c>
      <c r="H1365">
        <f t="shared" si="298"/>
        <v>1</v>
      </c>
      <c r="I1365">
        <f t="shared" si="298"/>
        <v>1</v>
      </c>
      <c r="J1365">
        <f t="shared" si="298"/>
        <v>1</v>
      </c>
      <c r="K1365">
        <f t="shared" si="298"/>
        <v>2</v>
      </c>
      <c r="L1365">
        <f t="shared" si="299"/>
        <v>0</v>
      </c>
      <c r="M1365">
        <f t="shared" si="300"/>
        <v>0</v>
      </c>
      <c r="N1365">
        <f t="shared" si="301"/>
        <v>0</v>
      </c>
      <c r="O1365">
        <f t="shared" si="302"/>
        <v>0</v>
      </c>
      <c r="P1365">
        <f t="shared" si="303"/>
        <v>0</v>
      </c>
      <c r="Q1365">
        <f t="shared" si="304"/>
        <v>1</v>
      </c>
      <c r="R1365">
        <f t="shared" si="305"/>
        <v>0</v>
      </c>
      <c r="S1365">
        <f t="shared" si="306"/>
        <v>0</v>
      </c>
      <c r="V1365">
        <f t="shared" si="296"/>
        <v>-5.6446184910971885E-2</v>
      </c>
      <c r="W1365">
        <v>649.73</v>
      </c>
      <c r="X1365">
        <v>312929207</v>
      </c>
      <c r="Y1365">
        <f>IF(K1364=2,F1365+0.005,IF(K1364=1,F1365,F1365))</f>
        <v>-5.6446184910971886E-3</v>
      </c>
    </row>
    <row r="1366" spans="1:25" x14ac:dyDescent="0.25">
      <c r="A1366" s="1">
        <v>39841</v>
      </c>
      <c r="B1366">
        <v>650.03</v>
      </c>
      <c r="C1366">
        <v>656.74</v>
      </c>
      <c r="D1366">
        <v>670.19</v>
      </c>
      <c r="E1366">
        <v>670.19</v>
      </c>
      <c r="F1366">
        <f t="shared" si="295"/>
        <v>3.1013953202160029E-2</v>
      </c>
      <c r="G1366">
        <f t="shared" si="297"/>
        <v>0.9926903553299492</v>
      </c>
      <c r="H1366">
        <f t="shared" si="298"/>
        <v>2</v>
      </c>
      <c r="I1366">
        <f t="shared" si="298"/>
        <v>3</v>
      </c>
      <c r="J1366">
        <f t="shared" si="298"/>
        <v>4</v>
      </c>
      <c r="K1366">
        <f t="shared" si="298"/>
        <v>5</v>
      </c>
      <c r="L1366">
        <f t="shared" si="299"/>
        <v>0</v>
      </c>
      <c r="M1366">
        <f t="shared" si="300"/>
        <v>0</v>
      </c>
      <c r="N1366">
        <f t="shared" si="301"/>
        <v>0</v>
      </c>
      <c r="O1366">
        <f t="shared" si="302"/>
        <v>0</v>
      </c>
      <c r="P1366">
        <f t="shared" si="303"/>
        <v>0</v>
      </c>
      <c r="Q1366">
        <f t="shared" si="304"/>
        <v>0</v>
      </c>
      <c r="R1366">
        <f t="shared" si="305"/>
        <v>1</v>
      </c>
      <c r="S1366">
        <f t="shared" si="306"/>
        <v>0</v>
      </c>
      <c r="V1366">
        <f t="shared" si="296"/>
        <v>0.31013953202160027</v>
      </c>
      <c r="W1366">
        <v>656.74</v>
      </c>
      <c r="X1366">
        <v>320379074</v>
      </c>
      <c r="Y1366">
        <f>IF(K1365=2,F1366+0.005,IF(K1365=1,F1366,F1366))</f>
        <v>3.6013953202160026E-2</v>
      </c>
    </row>
    <row r="1367" spans="1:25" x14ac:dyDescent="0.25">
      <c r="A1367" s="1">
        <v>39842</v>
      </c>
      <c r="B1367">
        <v>670.19</v>
      </c>
      <c r="C1367">
        <v>672.64</v>
      </c>
      <c r="D1367">
        <v>660.63</v>
      </c>
      <c r="E1367">
        <v>672.86</v>
      </c>
      <c r="F1367">
        <f t="shared" si="295"/>
        <v>-1.4264611528074215E-2</v>
      </c>
      <c r="G1367">
        <f t="shared" si="297"/>
        <v>7.0050761421319802E-2</v>
      </c>
      <c r="H1367">
        <f t="shared" si="298"/>
        <v>1</v>
      </c>
      <c r="I1367">
        <f t="shared" si="298"/>
        <v>1</v>
      </c>
      <c r="J1367">
        <f t="shared" si="298"/>
        <v>1</v>
      </c>
      <c r="K1367">
        <f t="shared" si="298"/>
        <v>1</v>
      </c>
      <c r="L1367">
        <f t="shared" si="299"/>
        <v>0</v>
      </c>
      <c r="M1367">
        <f t="shared" si="300"/>
        <v>0</v>
      </c>
      <c r="N1367">
        <f t="shared" si="301"/>
        <v>0</v>
      </c>
      <c r="O1367">
        <f t="shared" si="302"/>
        <v>0</v>
      </c>
      <c r="P1367">
        <f t="shared" si="303"/>
        <v>1</v>
      </c>
      <c r="Q1367">
        <f t="shared" si="304"/>
        <v>0</v>
      </c>
      <c r="R1367">
        <f t="shared" si="305"/>
        <v>0</v>
      </c>
      <c r="S1367">
        <f t="shared" si="306"/>
        <v>0</v>
      </c>
      <c r="V1367">
        <f t="shared" si="296"/>
        <v>-0.14264611528074214</v>
      </c>
      <c r="W1367">
        <v>660.63</v>
      </c>
      <c r="X1367">
        <v>316873127</v>
      </c>
      <c r="Y1367">
        <f>IF(K1366=2,F1367+0.005,IF(K1366=1,F1367,F1367))</f>
        <v>-1.4264611528074215E-2</v>
      </c>
    </row>
    <row r="1368" spans="1:25" x14ac:dyDescent="0.25">
      <c r="A1368" s="1">
        <v>39845</v>
      </c>
      <c r="B1368">
        <v>660.63</v>
      </c>
      <c r="C1368">
        <v>648.14</v>
      </c>
      <c r="D1368">
        <v>658.87</v>
      </c>
      <c r="E1368">
        <v>659.7</v>
      </c>
      <c r="F1368">
        <f t="shared" si="295"/>
        <v>-2.6641236395561676E-3</v>
      </c>
      <c r="G1368">
        <f t="shared" si="297"/>
        <v>0.33360406091370559</v>
      </c>
      <c r="H1368">
        <f t="shared" si="298"/>
        <v>1</v>
      </c>
      <c r="I1368">
        <f t="shared" si="298"/>
        <v>2</v>
      </c>
      <c r="J1368">
        <f t="shared" si="298"/>
        <v>2</v>
      </c>
      <c r="K1368">
        <f t="shared" si="298"/>
        <v>2</v>
      </c>
      <c r="L1368">
        <f t="shared" si="299"/>
        <v>0</v>
      </c>
      <c r="M1368">
        <f t="shared" si="300"/>
        <v>0</v>
      </c>
      <c r="N1368">
        <f t="shared" si="301"/>
        <v>1</v>
      </c>
      <c r="O1368">
        <f t="shared" si="302"/>
        <v>0</v>
      </c>
      <c r="P1368">
        <f t="shared" si="303"/>
        <v>0</v>
      </c>
      <c r="Q1368">
        <f t="shared" si="304"/>
        <v>0</v>
      </c>
      <c r="R1368">
        <f t="shared" si="305"/>
        <v>0</v>
      </c>
      <c r="S1368">
        <f t="shared" si="306"/>
        <v>0</v>
      </c>
      <c r="V1368">
        <f t="shared" si="296"/>
        <v>-2.6641236395561676E-2</v>
      </c>
      <c r="W1368">
        <v>646.76</v>
      </c>
      <c r="X1368">
        <v>317075257</v>
      </c>
      <c r="Y1368">
        <f>IF(K1367=2,F1368+0.005,IF(K1367=1,F1368,F1368))</f>
        <v>-2.6641236395561676E-3</v>
      </c>
    </row>
    <row r="1369" spans="1:25" x14ac:dyDescent="0.25">
      <c r="A1369" s="1">
        <v>39846</v>
      </c>
      <c r="B1369">
        <v>658.87</v>
      </c>
      <c r="C1369">
        <v>654.6</v>
      </c>
      <c r="D1369">
        <v>652.55999999999995</v>
      </c>
      <c r="E1369">
        <v>659.48</v>
      </c>
      <c r="F1369">
        <f t="shared" si="295"/>
        <v>-9.5770030506777647E-3</v>
      </c>
      <c r="G1369">
        <f t="shared" si="297"/>
        <v>0.12710659898477158</v>
      </c>
      <c r="H1369">
        <f t="shared" si="298"/>
        <v>1</v>
      </c>
      <c r="I1369">
        <f t="shared" si="298"/>
        <v>1</v>
      </c>
      <c r="J1369">
        <f t="shared" si="298"/>
        <v>1</v>
      </c>
      <c r="K1369">
        <f t="shared" si="298"/>
        <v>1</v>
      </c>
      <c r="L1369">
        <f t="shared" si="299"/>
        <v>0</v>
      </c>
      <c r="M1369">
        <f t="shared" si="300"/>
        <v>0</v>
      </c>
      <c r="N1369">
        <f t="shared" si="301"/>
        <v>0</v>
      </c>
      <c r="O1369">
        <f t="shared" si="302"/>
        <v>1</v>
      </c>
      <c r="P1369">
        <f t="shared" si="303"/>
        <v>0</v>
      </c>
      <c r="Q1369">
        <f t="shared" si="304"/>
        <v>0</v>
      </c>
      <c r="R1369">
        <f t="shared" si="305"/>
        <v>0</v>
      </c>
      <c r="S1369">
        <f t="shared" si="306"/>
        <v>0</v>
      </c>
      <c r="V1369">
        <f t="shared" si="296"/>
        <v>-9.5770030506777654E-2</v>
      </c>
      <c r="W1369">
        <v>649.98</v>
      </c>
      <c r="X1369">
        <v>315678351</v>
      </c>
      <c r="Y1369">
        <f>IF(K1368=2,F1369+0.005,IF(K1368=1,F1369,F1369))</f>
        <v>-4.5770030506777646E-3</v>
      </c>
    </row>
    <row r="1370" spans="1:25" x14ac:dyDescent="0.25">
      <c r="A1370" s="1">
        <v>39847</v>
      </c>
      <c r="B1370">
        <v>652.55999999999995</v>
      </c>
      <c r="C1370">
        <v>657.79</v>
      </c>
      <c r="D1370">
        <v>663.53</v>
      </c>
      <c r="E1370">
        <v>663.53</v>
      </c>
      <c r="F1370">
        <f t="shared" si="295"/>
        <v>1.6810714723550366E-2</v>
      </c>
      <c r="G1370">
        <f t="shared" si="297"/>
        <v>0.95329949238578682</v>
      </c>
      <c r="H1370">
        <f t="shared" si="298"/>
        <v>2</v>
      </c>
      <c r="I1370">
        <f t="shared" si="298"/>
        <v>3</v>
      </c>
      <c r="J1370">
        <f t="shared" si="298"/>
        <v>4</v>
      </c>
      <c r="K1370">
        <f t="shared" si="298"/>
        <v>5</v>
      </c>
      <c r="L1370">
        <f t="shared" si="299"/>
        <v>0</v>
      </c>
      <c r="M1370">
        <f t="shared" si="300"/>
        <v>0</v>
      </c>
      <c r="N1370">
        <f t="shared" si="301"/>
        <v>0</v>
      </c>
      <c r="O1370">
        <f t="shared" si="302"/>
        <v>0</v>
      </c>
      <c r="P1370">
        <f t="shared" si="303"/>
        <v>0</v>
      </c>
      <c r="Q1370">
        <f t="shared" si="304"/>
        <v>0</v>
      </c>
      <c r="R1370">
        <f t="shared" si="305"/>
        <v>0</v>
      </c>
      <c r="S1370">
        <f t="shared" si="306"/>
        <v>1</v>
      </c>
      <c r="V1370">
        <f t="shared" si="296"/>
        <v>0.16810714723550366</v>
      </c>
      <c r="W1370">
        <v>654.79</v>
      </c>
      <c r="X1370">
        <v>320960472</v>
      </c>
      <c r="Y1370">
        <f>IF(K1369=2,F1370+0.005,IF(K1369=1,F1370,F1370))</f>
        <v>1.6810714723550366E-2</v>
      </c>
    </row>
    <row r="1371" spans="1:25" x14ac:dyDescent="0.25">
      <c r="A1371" s="1">
        <v>39848</v>
      </c>
      <c r="B1371">
        <v>663.53</v>
      </c>
      <c r="C1371">
        <v>665.81</v>
      </c>
      <c r="D1371">
        <v>678.29</v>
      </c>
      <c r="E1371">
        <v>680.41</v>
      </c>
      <c r="F1371">
        <f t="shared" si="295"/>
        <v>2.2244661130619552E-2</v>
      </c>
      <c r="G1371">
        <f t="shared" si="297"/>
        <v>0.97847715736040608</v>
      </c>
      <c r="H1371">
        <f t="shared" si="298"/>
        <v>2</v>
      </c>
      <c r="I1371">
        <f t="shared" si="298"/>
        <v>3</v>
      </c>
      <c r="J1371">
        <f t="shared" si="298"/>
        <v>4</v>
      </c>
      <c r="K1371">
        <f t="shared" si="298"/>
        <v>5</v>
      </c>
      <c r="L1371">
        <f t="shared" si="299"/>
        <v>0</v>
      </c>
      <c r="M1371">
        <f t="shared" si="300"/>
        <v>1</v>
      </c>
      <c r="N1371">
        <f t="shared" si="301"/>
        <v>0</v>
      </c>
      <c r="O1371">
        <f t="shared" si="302"/>
        <v>0</v>
      </c>
      <c r="P1371">
        <f t="shared" si="303"/>
        <v>0</v>
      </c>
      <c r="Q1371">
        <f t="shared" si="304"/>
        <v>0</v>
      </c>
      <c r="R1371">
        <f t="shared" si="305"/>
        <v>0</v>
      </c>
      <c r="S1371">
        <f t="shared" si="306"/>
        <v>0</v>
      </c>
      <c r="V1371">
        <f t="shared" si="296"/>
        <v>0.22244661130619553</v>
      </c>
      <c r="W1371">
        <v>664.89</v>
      </c>
      <c r="X1371">
        <v>328096605</v>
      </c>
      <c r="Y1371">
        <f>IF(K1370=2,F1371+0.005,IF(K1370=1,F1371,F1371))</f>
        <v>2.2244661130619552E-2</v>
      </c>
    </row>
    <row r="1372" spans="1:25" x14ac:dyDescent="0.25">
      <c r="A1372" s="1">
        <v>39849</v>
      </c>
      <c r="B1372">
        <v>678.29</v>
      </c>
      <c r="C1372">
        <v>671.68</v>
      </c>
      <c r="D1372">
        <v>682.46</v>
      </c>
      <c r="E1372">
        <v>684.73</v>
      </c>
      <c r="F1372">
        <f t="shared" si="295"/>
        <v>6.1478128823955428E-3</v>
      </c>
      <c r="G1372">
        <f t="shared" si="297"/>
        <v>0.75106598984771578</v>
      </c>
      <c r="H1372">
        <f t="shared" si="298"/>
        <v>2</v>
      </c>
      <c r="I1372">
        <f t="shared" si="298"/>
        <v>3</v>
      </c>
      <c r="J1372">
        <f t="shared" si="298"/>
        <v>4</v>
      </c>
      <c r="K1372">
        <f t="shared" si="298"/>
        <v>4</v>
      </c>
      <c r="L1372">
        <f t="shared" si="299"/>
        <v>0</v>
      </c>
      <c r="M1372">
        <f t="shared" si="300"/>
        <v>1</v>
      </c>
      <c r="N1372">
        <f t="shared" si="301"/>
        <v>0</v>
      </c>
      <c r="O1372">
        <f t="shared" si="302"/>
        <v>0</v>
      </c>
      <c r="P1372">
        <f t="shared" si="303"/>
        <v>0</v>
      </c>
      <c r="Q1372">
        <f t="shared" si="304"/>
        <v>0</v>
      </c>
      <c r="R1372">
        <f t="shared" si="305"/>
        <v>0</v>
      </c>
      <c r="S1372">
        <f t="shared" si="306"/>
        <v>0</v>
      </c>
      <c r="V1372">
        <f t="shared" si="296"/>
        <v>6.1478128823955425E-2</v>
      </c>
      <c r="W1372">
        <v>669.72</v>
      </c>
      <c r="X1372">
        <v>329261287</v>
      </c>
      <c r="Y1372">
        <f>IF(K1371=2,F1372+0.005,IF(K1371=1,F1372,F1372))</f>
        <v>6.1478128823955428E-3</v>
      </c>
    </row>
    <row r="1373" spans="1:25" x14ac:dyDescent="0.25">
      <c r="A1373" s="1">
        <v>39852</v>
      </c>
      <c r="B1373">
        <v>682.46</v>
      </c>
      <c r="C1373">
        <v>701.3</v>
      </c>
      <c r="D1373">
        <v>705.32</v>
      </c>
      <c r="E1373">
        <v>707.04</v>
      </c>
      <c r="F1373">
        <f t="shared" si="295"/>
        <v>3.3496468657503754E-2</v>
      </c>
      <c r="G1373">
        <f t="shared" si="297"/>
        <v>0.99472081218274111</v>
      </c>
      <c r="H1373">
        <f t="shared" si="298"/>
        <v>2</v>
      </c>
      <c r="I1373">
        <f t="shared" si="298"/>
        <v>3</v>
      </c>
      <c r="J1373">
        <f t="shared" si="298"/>
        <v>4</v>
      </c>
      <c r="K1373">
        <f t="shared" si="298"/>
        <v>5</v>
      </c>
      <c r="L1373">
        <f t="shared" si="299"/>
        <v>0</v>
      </c>
      <c r="M1373">
        <f t="shared" si="300"/>
        <v>1</v>
      </c>
      <c r="N1373">
        <f t="shared" si="301"/>
        <v>0</v>
      </c>
      <c r="O1373">
        <f t="shared" si="302"/>
        <v>0</v>
      </c>
      <c r="P1373">
        <f t="shared" si="303"/>
        <v>0</v>
      </c>
      <c r="Q1373">
        <f t="shared" si="304"/>
        <v>0</v>
      </c>
      <c r="R1373">
        <f t="shared" si="305"/>
        <v>0</v>
      </c>
      <c r="S1373">
        <f t="shared" si="306"/>
        <v>0</v>
      </c>
      <c r="V1373">
        <f t="shared" si="296"/>
        <v>0.33496468657503753</v>
      </c>
      <c r="W1373">
        <v>699.55</v>
      </c>
      <c r="X1373">
        <v>335773009</v>
      </c>
      <c r="Y1373">
        <f>IF(K1372=2,F1373+0.005,IF(K1372=1,F1373,F1373))</f>
        <v>3.3496468657503754E-2</v>
      </c>
    </row>
    <row r="1374" spans="1:25" x14ac:dyDescent="0.25">
      <c r="A1374" s="1">
        <v>39853</v>
      </c>
      <c r="B1374">
        <v>705.32</v>
      </c>
      <c r="C1374">
        <v>702.33</v>
      </c>
      <c r="D1374">
        <v>708.48</v>
      </c>
      <c r="E1374">
        <v>708.48</v>
      </c>
      <c r="F1374">
        <f t="shared" si="295"/>
        <v>4.4802359212839111E-3</v>
      </c>
      <c r="G1374">
        <f t="shared" si="297"/>
        <v>0.68548223350253812</v>
      </c>
      <c r="H1374">
        <f t="shared" si="298"/>
        <v>2</v>
      </c>
      <c r="I1374">
        <f t="shared" si="298"/>
        <v>3</v>
      </c>
      <c r="J1374">
        <f t="shared" si="298"/>
        <v>3</v>
      </c>
      <c r="K1374">
        <f t="shared" si="298"/>
        <v>4</v>
      </c>
      <c r="L1374">
        <f t="shared" si="299"/>
        <v>1</v>
      </c>
      <c r="M1374">
        <f t="shared" si="300"/>
        <v>0</v>
      </c>
      <c r="N1374">
        <f t="shared" si="301"/>
        <v>0</v>
      </c>
      <c r="O1374">
        <f t="shared" si="302"/>
        <v>0</v>
      </c>
      <c r="P1374">
        <f t="shared" si="303"/>
        <v>0</v>
      </c>
      <c r="Q1374">
        <f t="shared" si="304"/>
        <v>0</v>
      </c>
      <c r="R1374">
        <f t="shared" si="305"/>
        <v>0</v>
      </c>
      <c r="S1374">
        <f t="shared" si="306"/>
        <v>0</v>
      </c>
      <c r="V1374">
        <f t="shared" si="296"/>
        <v>4.4802359212839107E-2</v>
      </c>
      <c r="W1374">
        <v>697.73</v>
      </c>
      <c r="X1374">
        <v>336929466</v>
      </c>
      <c r="Y1374">
        <f>IF(K1373=2,F1374+0.005,IF(K1373=1,F1374,F1374))</f>
        <v>4.4802359212839111E-3</v>
      </c>
    </row>
    <row r="1375" spans="1:25" x14ac:dyDescent="0.25">
      <c r="A1375" s="1">
        <v>39855</v>
      </c>
      <c r="B1375">
        <v>708.48</v>
      </c>
      <c r="C1375">
        <v>691.03</v>
      </c>
      <c r="D1375">
        <v>689.94</v>
      </c>
      <c r="E1375">
        <v>695.07</v>
      </c>
      <c r="F1375">
        <f t="shared" si="295"/>
        <v>-2.6168699186991818E-2</v>
      </c>
      <c r="G1375">
        <f t="shared" si="297"/>
        <v>1.8274111675126905E-2</v>
      </c>
      <c r="H1375">
        <f t="shared" si="298"/>
        <v>1</v>
      </c>
      <c r="I1375">
        <f t="shared" si="298"/>
        <v>1</v>
      </c>
      <c r="J1375">
        <f t="shared" si="298"/>
        <v>1</v>
      </c>
      <c r="K1375">
        <f t="shared" si="298"/>
        <v>1</v>
      </c>
      <c r="L1375">
        <f t="shared" si="299"/>
        <v>0</v>
      </c>
      <c r="M1375">
        <f t="shared" si="300"/>
        <v>0</v>
      </c>
      <c r="N1375">
        <f t="shared" si="301"/>
        <v>0</v>
      </c>
      <c r="O1375">
        <f t="shared" si="302"/>
        <v>0</v>
      </c>
      <c r="P1375">
        <f t="shared" si="303"/>
        <v>1</v>
      </c>
      <c r="Q1375">
        <f t="shared" si="304"/>
        <v>0</v>
      </c>
      <c r="R1375">
        <f t="shared" si="305"/>
        <v>0</v>
      </c>
      <c r="S1375">
        <f t="shared" si="306"/>
        <v>0</v>
      </c>
      <c r="V1375">
        <f t="shared" si="296"/>
        <v>-0.26168699186991817</v>
      </c>
      <c r="W1375">
        <v>687.59</v>
      </c>
      <c r="X1375">
        <v>333020005</v>
      </c>
      <c r="Y1375">
        <f>IF(K1374=2,F1375+0.005,IF(K1374=1,F1375,F1375))</f>
        <v>-2.6168699186991818E-2</v>
      </c>
    </row>
    <row r="1376" spans="1:25" x14ac:dyDescent="0.25">
      <c r="A1376" s="1">
        <v>39856</v>
      </c>
      <c r="B1376">
        <v>689.94</v>
      </c>
      <c r="C1376">
        <v>689.26</v>
      </c>
      <c r="D1376">
        <v>687.64</v>
      </c>
      <c r="E1376">
        <v>690.4</v>
      </c>
      <c r="F1376">
        <f t="shared" si="295"/>
        <v>-3.3336232136128765E-3</v>
      </c>
      <c r="G1376">
        <f t="shared" si="297"/>
        <v>0.30456852791878175</v>
      </c>
      <c r="H1376">
        <f t="shared" si="298"/>
        <v>1</v>
      </c>
      <c r="I1376">
        <f t="shared" si="298"/>
        <v>1</v>
      </c>
      <c r="J1376">
        <f t="shared" si="298"/>
        <v>2</v>
      </c>
      <c r="K1376">
        <f t="shared" si="298"/>
        <v>2</v>
      </c>
      <c r="L1376">
        <f t="shared" si="299"/>
        <v>0</v>
      </c>
      <c r="M1376">
        <f t="shared" si="300"/>
        <v>0</v>
      </c>
      <c r="N1376">
        <f t="shared" si="301"/>
        <v>1</v>
      </c>
      <c r="O1376">
        <f t="shared" si="302"/>
        <v>0</v>
      </c>
      <c r="P1376">
        <f t="shared" si="303"/>
        <v>0</v>
      </c>
      <c r="Q1376">
        <f t="shared" si="304"/>
        <v>0</v>
      </c>
      <c r="R1376">
        <f t="shared" si="305"/>
        <v>0</v>
      </c>
      <c r="S1376">
        <f t="shared" si="306"/>
        <v>0</v>
      </c>
      <c r="V1376">
        <f t="shared" si="296"/>
        <v>-3.3336232136128768E-2</v>
      </c>
      <c r="W1376">
        <v>680.76</v>
      </c>
      <c r="X1376">
        <v>333011552</v>
      </c>
      <c r="Y1376">
        <f>IF(K1375=2,F1376+0.005,IF(K1375=1,F1376,F1376))</f>
        <v>-3.3336232136128765E-3</v>
      </c>
    </row>
    <row r="1377" spans="1:25" x14ac:dyDescent="0.25">
      <c r="A1377" s="1">
        <v>39859</v>
      </c>
      <c r="B1377">
        <v>687.64</v>
      </c>
      <c r="C1377">
        <v>688.71</v>
      </c>
      <c r="D1377">
        <v>686.33</v>
      </c>
      <c r="E1377">
        <v>690.63</v>
      </c>
      <c r="F1377">
        <f t="shared" si="295"/>
        <v>-1.9050666046186164E-3</v>
      </c>
      <c r="G1377">
        <f t="shared" si="297"/>
        <v>0.36994923857868023</v>
      </c>
      <c r="H1377">
        <f t="shared" si="298"/>
        <v>1</v>
      </c>
      <c r="I1377">
        <f t="shared" si="298"/>
        <v>2</v>
      </c>
      <c r="J1377">
        <f t="shared" si="298"/>
        <v>2</v>
      </c>
      <c r="K1377">
        <f t="shared" si="298"/>
        <v>2</v>
      </c>
      <c r="L1377">
        <f t="shared" si="299"/>
        <v>0</v>
      </c>
      <c r="M1377">
        <f t="shared" si="300"/>
        <v>0</v>
      </c>
      <c r="N1377">
        <f t="shared" si="301"/>
        <v>0</v>
      </c>
      <c r="O1377">
        <f t="shared" si="302"/>
        <v>1</v>
      </c>
      <c r="P1377">
        <f t="shared" si="303"/>
        <v>0</v>
      </c>
      <c r="Q1377">
        <f t="shared" si="304"/>
        <v>0</v>
      </c>
      <c r="R1377">
        <f t="shared" si="305"/>
        <v>0</v>
      </c>
      <c r="S1377">
        <f t="shared" si="306"/>
        <v>0</v>
      </c>
      <c r="V1377">
        <f t="shared" si="296"/>
        <v>-1.9050666046186163E-2</v>
      </c>
      <c r="W1377">
        <v>682.08</v>
      </c>
      <c r="X1377">
        <v>334126420</v>
      </c>
      <c r="Y1377">
        <f>IF(K1376=2,F1377+0.005,IF(K1376=1,F1377,F1377))</f>
        <v>3.0949333953813837E-3</v>
      </c>
    </row>
    <row r="1378" spans="1:25" x14ac:dyDescent="0.25">
      <c r="A1378" s="1">
        <v>39860</v>
      </c>
      <c r="B1378">
        <v>686.33</v>
      </c>
      <c r="C1378">
        <v>681.27</v>
      </c>
      <c r="D1378">
        <v>692.41</v>
      </c>
      <c r="E1378">
        <v>692.41</v>
      </c>
      <c r="F1378">
        <f t="shared" si="295"/>
        <v>8.8587122812640081E-3</v>
      </c>
      <c r="G1378">
        <f t="shared" si="297"/>
        <v>0.83654822335025381</v>
      </c>
      <c r="H1378">
        <f t="shared" si="298"/>
        <v>2</v>
      </c>
      <c r="I1378">
        <f t="shared" si="298"/>
        <v>3</v>
      </c>
      <c r="J1378">
        <f t="shared" si="298"/>
        <v>4</v>
      </c>
      <c r="K1378">
        <f t="shared" si="298"/>
        <v>5</v>
      </c>
      <c r="L1378">
        <f t="shared" si="299"/>
        <v>0</v>
      </c>
      <c r="M1378">
        <f t="shared" si="300"/>
        <v>0</v>
      </c>
      <c r="N1378">
        <f t="shared" si="301"/>
        <v>0</v>
      </c>
      <c r="O1378">
        <f t="shared" si="302"/>
        <v>0</v>
      </c>
      <c r="P1378">
        <f t="shared" si="303"/>
        <v>0</v>
      </c>
      <c r="Q1378">
        <f t="shared" si="304"/>
        <v>0</v>
      </c>
      <c r="R1378">
        <f t="shared" si="305"/>
        <v>1</v>
      </c>
      <c r="S1378">
        <f t="shared" si="306"/>
        <v>0</v>
      </c>
      <c r="V1378">
        <f t="shared" si="296"/>
        <v>8.8587122812640084E-2</v>
      </c>
      <c r="W1378">
        <v>679.68</v>
      </c>
      <c r="X1378">
        <v>335346727</v>
      </c>
      <c r="Y1378">
        <f>IF(K1377=2,F1378+0.005,IF(K1377=1,F1378,F1378))</f>
        <v>1.3858712281264007E-2</v>
      </c>
    </row>
    <row r="1379" spans="1:25" x14ac:dyDescent="0.25">
      <c r="A1379" s="1">
        <v>39861</v>
      </c>
      <c r="B1379">
        <v>692.41</v>
      </c>
      <c r="C1379">
        <v>686.02</v>
      </c>
      <c r="D1379">
        <v>679.13</v>
      </c>
      <c r="E1379">
        <v>688.15</v>
      </c>
      <c r="F1379">
        <f t="shared" si="295"/>
        <v>-1.9179387934894026E-2</v>
      </c>
      <c r="G1379">
        <f t="shared" si="297"/>
        <v>3.8781725888324875E-2</v>
      </c>
      <c r="H1379">
        <f t="shared" si="298"/>
        <v>1</v>
      </c>
      <c r="I1379">
        <f t="shared" si="298"/>
        <v>1</v>
      </c>
      <c r="J1379">
        <f t="shared" si="298"/>
        <v>1</v>
      </c>
      <c r="K1379">
        <f t="shared" si="298"/>
        <v>1</v>
      </c>
      <c r="L1379">
        <f t="shared" si="299"/>
        <v>0</v>
      </c>
      <c r="M1379">
        <f t="shared" si="300"/>
        <v>0</v>
      </c>
      <c r="N1379">
        <f t="shared" si="301"/>
        <v>0</v>
      </c>
      <c r="O1379">
        <f t="shared" si="302"/>
        <v>0</v>
      </c>
      <c r="P1379">
        <f t="shared" si="303"/>
        <v>0</v>
      </c>
      <c r="Q1379">
        <f t="shared" si="304"/>
        <v>1</v>
      </c>
      <c r="R1379">
        <f t="shared" si="305"/>
        <v>0</v>
      </c>
      <c r="S1379">
        <f t="shared" si="306"/>
        <v>0</v>
      </c>
      <c r="V1379">
        <f t="shared" si="296"/>
        <v>-0.19179387934894027</v>
      </c>
      <c r="W1379">
        <v>677.82</v>
      </c>
      <c r="X1379">
        <v>334822236</v>
      </c>
      <c r="Y1379">
        <f>IF(K1378=2,F1379+0.005,IF(K1378=1,F1379,F1379))</f>
        <v>-1.9179387934894026E-2</v>
      </c>
    </row>
    <row r="1380" spans="1:25" x14ac:dyDescent="0.25">
      <c r="A1380" s="1">
        <v>39862</v>
      </c>
      <c r="B1380">
        <v>679.13</v>
      </c>
      <c r="C1380">
        <v>677.33</v>
      </c>
      <c r="D1380">
        <v>691.33</v>
      </c>
      <c r="E1380">
        <v>691.33</v>
      </c>
      <c r="F1380">
        <f t="shared" si="295"/>
        <v>1.7964160028271531E-2</v>
      </c>
      <c r="G1380">
        <f t="shared" si="297"/>
        <v>0.96020304568527914</v>
      </c>
      <c r="H1380">
        <f t="shared" si="298"/>
        <v>2</v>
      </c>
      <c r="I1380">
        <f t="shared" si="298"/>
        <v>3</v>
      </c>
      <c r="J1380">
        <f t="shared" si="298"/>
        <v>4</v>
      </c>
      <c r="K1380">
        <f t="shared" si="298"/>
        <v>5</v>
      </c>
      <c r="L1380">
        <f t="shared" si="299"/>
        <v>0</v>
      </c>
      <c r="M1380">
        <f t="shared" si="300"/>
        <v>0</v>
      </c>
      <c r="N1380">
        <f t="shared" si="301"/>
        <v>0</v>
      </c>
      <c r="O1380">
        <f t="shared" si="302"/>
        <v>0</v>
      </c>
      <c r="P1380">
        <f t="shared" si="303"/>
        <v>0</v>
      </c>
      <c r="Q1380">
        <f t="shared" si="304"/>
        <v>0</v>
      </c>
      <c r="R1380">
        <f t="shared" si="305"/>
        <v>1</v>
      </c>
      <c r="S1380">
        <f t="shared" si="306"/>
        <v>0</v>
      </c>
      <c r="V1380">
        <f t="shared" si="296"/>
        <v>0.17964160028271531</v>
      </c>
      <c r="W1380">
        <v>672.53</v>
      </c>
      <c r="X1380">
        <v>344490920</v>
      </c>
      <c r="Y1380">
        <f>IF(K1379=2,F1380+0.005,IF(K1379=1,F1380,F1380))</f>
        <v>1.7964160028271531E-2</v>
      </c>
    </row>
    <row r="1381" spans="1:25" x14ac:dyDescent="0.25">
      <c r="A1381" s="1">
        <v>39863</v>
      </c>
      <c r="B1381">
        <v>691.33</v>
      </c>
      <c r="C1381">
        <v>687.13</v>
      </c>
      <c r="D1381">
        <v>688.6</v>
      </c>
      <c r="E1381">
        <v>695.15</v>
      </c>
      <c r="F1381">
        <f t="shared" si="295"/>
        <v>-3.9489100718904406E-3</v>
      </c>
      <c r="G1381">
        <f t="shared" si="297"/>
        <v>0.27898477157360407</v>
      </c>
      <c r="H1381">
        <f t="shared" si="298"/>
        <v>1</v>
      </c>
      <c r="I1381">
        <f t="shared" si="298"/>
        <v>1</v>
      </c>
      <c r="J1381">
        <f t="shared" si="298"/>
        <v>2</v>
      </c>
      <c r="K1381">
        <f t="shared" si="298"/>
        <v>2</v>
      </c>
      <c r="L1381">
        <f t="shared" si="299"/>
        <v>0</v>
      </c>
      <c r="M1381">
        <f t="shared" si="300"/>
        <v>0</v>
      </c>
      <c r="N1381">
        <f t="shared" si="301"/>
        <v>0</v>
      </c>
      <c r="O1381">
        <f t="shared" si="302"/>
        <v>0</v>
      </c>
      <c r="P1381">
        <f t="shared" si="303"/>
        <v>1</v>
      </c>
      <c r="Q1381">
        <f t="shared" si="304"/>
        <v>0</v>
      </c>
      <c r="R1381">
        <f t="shared" si="305"/>
        <v>0</v>
      </c>
      <c r="S1381">
        <f t="shared" si="306"/>
        <v>0</v>
      </c>
      <c r="V1381">
        <f t="shared" si="296"/>
        <v>-3.9489100718904407E-2</v>
      </c>
      <c r="W1381">
        <v>686.14</v>
      </c>
      <c r="X1381">
        <v>345909306</v>
      </c>
      <c r="Y1381">
        <f>IF(K1380=2,F1381+0.005,IF(K1380=1,F1381,F1381))</f>
        <v>-3.9489100718904406E-3</v>
      </c>
    </row>
    <row r="1382" spans="1:25" x14ac:dyDescent="0.25">
      <c r="A1382" s="1">
        <v>39866</v>
      </c>
      <c r="B1382">
        <v>688.6</v>
      </c>
      <c r="C1382">
        <v>675.39</v>
      </c>
      <c r="D1382">
        <v>662.68</v>
      </c>
      <c r="E1382">
        <v>675.56</v>
      </c>
      <c r="F1382">
        <f t="shared" si="295"/>
        <v>-3.7641591635201962E-2</v>
      </c>
      <c r="G1382">
        <f t="shared" si="297"/>
        <v>6.7005076142131982E-3</v>
      </c>
      <c r="H1382">
        <f t="shared" si="298"/>
        <v>1</v>
      </c>
      <c r="I1382">
        <f t="shared" si="298"/>
        <v>1</v>
      </c>
      <c r="J1382">
        <f t="shared" si="298"/>
        <v>1</v>
      </c>
      <c r="K1382">
        <f t="shared" si="298"/>
        <v>1</v>
      </c>
      <c r="L1382">
        <f t="shared" si="299"/>
        <v>0</v>
      </c>
      <c r="M1382">
        <f t="shared" si="300"/>
        <v>0</v>
      </c>
      <c r="N1382">
        <f t="shared" si="301"/>
        <v>0</v>
      </c>
      <c r="O1382">
        <f t="shared" si="302"/>
        <v>1</v>
      </c>
      <c r="P1382">
        <f t="shared" si="303"/>
        <v>0</v>
      </c>
      <c r="Q1382">
        <f t="shared" si="304"/>
        <v>0</v>
      </c>
      <c r="R1382">
        <f t="shared" si="305"/>
        <v>0</v>
      </c>
      <c r="S1382">
        <f t="shared" si="306"/>
        <v>0</v>
      </c>
      <c r="V1382">
        <f t="shared" si="296"/>
        <v>-0.37641591635201965</v>
      </c>
      <c r="W1382">
        <v>662.03</v>
      </c>
      <c r="X1382">
        <v>336967349</v>
      </c>
      <c r="Y1382">
        <f>IF(K1381=2,F1382+0.005,IF(K1381=1,F1382,F1382))</f>
        <v>-3.2641591635201965E-2</v>
      </c>
    </row>
    <row r="1383" spans="1:25" x14ac:dyDescent="0.25">
      <c r="A1383" s="1">
        <v>39867</v>
      </c>
      <c r="B1383">
        <v>662.68</v>
      </c>
      <c r="C1383">
        <v>669.58</v>
      </c>
      <c r="D1383">
        <v>663.43</v>
      </c>
      <c r="E1383">
        <v>671.61</v>
      </c>
      <c r="F1383">
        <f t="shared" si="295"/>
        <v>1.131767972475403E-3</v>
      </c>
      <c r="G1383">
        <f t="shared" si="297"/>
        <v>0.53076142131979698</v>
      </c>
      <c r="H1383">
        <f t="shared" si="298"/>
        <v>2</v>
      </c>
      <c r="I1383">
        <f t="shared" si="298"/>
        <v>2</v>
      </c>
      <c r="J1383">
        <f t="shared" si="298"/>
        <v>3</v>
      </c>
      <c r="K1383">
        <f t="shared" si="298"/>
        <v>3</v>
      </c>
      <c r="L1383">
        <f t="shared" si="299"/>
        <v>0</v>
      </c>
      <c r="M1383">
        <f t="shared" si="300"/>
        <v>0</v>
      </c>
      <c r="N1383">
        <f t="shared" si="301"/>
        <v>0</v>
      </c>
      <c r="O1383">
        <f t="shared" si="302"/>
        <v>0</v>
      </c>
      <c r="P1383">
        <f t="shared" si="303"/>
        <v>0</v>
      </c>
      <c r="Q1383">
        <f t="shared" si="304"/>
        <v>0</v>
      </c>
      <c r="R1383">
        <f t="shared" si="305"/>
        <v>1</v>
      </c>
      <c r="S1383">
        <f t="shared" si="306"/>
        <v>0</v>
      </c>
      <c r="V1383">
        <f t="shared" si="296"/>
        <v>1.131767972475403E-2</v>
      </c>
      <c r="W1383">
        <v>651.82000000000005</v>
      </c>
      <c r="X1383">
        <v>339607750</v>
      </c>
      <c r="Y1383">
        <f>IF(K1382=2,F1383+0.005,IF(K1382=1,F1383,F1383))</f>
        <v>1.131767972475403E-3</v>
      </c>
    </row>
    <row r="1384" spans="1:25" x14ac:dyDescent="0.25">
      <c r="A1384" s="1">
        <v>39868</v>
      </c>
      <c r="B1384">
        <v>663.43</v>
      </c>
      <c r="C1384">
        <v>648.04999999999995</v>
      </c>
      <c r="D1384">
        <v>654.49</v>
      </c>
      <c r="E1384">
        <v>657.51</v>
      </c>
      <c r="F1384">
        <f t="shared" si="295"/>
        <v>-1.3475423179536563E-2</v>
      </c>
      <c r="G1384">
        <f t="shared" si="297"/>
        <v>7.776649746192893E-2</v>
      </c>
      <c r="H1384">
        <f t="shared" si="298"/>
        <v>1</v>
      </c>
      <c r="I1384">
        <f t="shared" si="298"/>
        <v>1</v>
      </c>
      <c r="J1384">
        <f t="shared" si="298"/>
        <v>1</v>
      </c>
      <c r="K1384">
        <f t="shared" si="298"/>
        <v>1</v>
      </c>
      <c r="L1384">
        <f t="shared" si="299"/>
        <v>0</v>
      </c>
      <c r="M1384">
        <f t="shared" si="300"/>
        <v>0</v>
      </c>
      <c r="N1384">
        <f t="shared" si="301"/>
        <v>0</v>
      </c>
      <c r="O1384">
        <f t="shared" si="302"/>
        <v>0</v>
      </c>
      <c r="P1384">
        <f t="shared" si="303"/>
        <v>0</v>
      </c>
      <c r="Q1384">
        <f t="shared" si="304"/>
        <v>1</v>
      </c>
      <c r="R1384">
        <f t="shared" si="305"/>
        <v>0</v>
      </c>
      <c r="S1384">
        <f t="shared" si="306"/>
        <v>0</v>
      </c>
      <c r="V1384">
        <f t="shared" si="296"/>
        <v>-0.13475423179536564</v>
      </c>
      <c r="W1384">
        <v>646.03</v>
      </c>
      <c r="X1384">
        <v>335106992</v>
      </c>
      <c r="Y1384">
        <f>IF(K1383=2,F1384+0.005,IF(K1383=1,F1384,F1384))</f>
        <v>-1.3475423179536563E-2</v>
      </c>
    </row>
    <row r="1385" spans="1:25" x14ac:dyDescent="0.25">
      <c r="A1385" s="1">
        <v>39869</v>
      </c>
      <c r="B1385">
        <v>654.49</v>
      </c>
      <c r="C1385">
        <v>663.46</v>
      </c>
      <c r="D1385">
        <v>658.69</v>
      </c>
      <c r="E1385">
        <v>664.65</v>
      </c>
      <c r="F1385">
        <f t="shared" si="295"/>
        <v>6.4172103469878001E-3</v>
      </c>
      <c r="G1385">
        <f t="shared" si="297"/>
        <v>0.76</v>
      </c>
      <c r="H1385">
        <f t="shared" si="298"/>
        <v>2</v>
      </c>
      <c r="I1385">
        <f t="shared" si="298"/>
        <v>3</v>
      </c>
      <c r="J1385">
        <f t="shared" si="298"/>
        <v>4</v>
      </c>
      <c r="K1385">
        <f t="shared" si="298"/>
        <v>4</v>
      </c>
      <c r="L1385">
        <f t="shared" si="299"/>
        <v>0</v>
      </c>
      <c r="M1385">
        <f t="shared" si="300"/>
        <v>0</v>
      </c>
      <c r="N1385">
        <f t="shared" si="301"/>
        <v>0</v>
      </c>
      <c r="O1385">
        <f t="shared" si="302"/>
        <v>0</v>
      </c>
      <c r="P1385">
        <f t="shared" si="303"/>
        <v>0</v>
      </c>
      <c r="Q1385">
        <f t="shared" si="304"/>
        <v>0</v>
      </c>
      <c r="R1385">
        <f t="shared" si="305"/>
        <v>0</v>
      </c>
      <c r="S1385">
        <f t="shared" si="306"/>
        <v>1</v>
      </c>
      <c r="V1385">
        <f t="shared" si="296"/>
        <v>6.4172103469878006E-2</v>
      </c>
      <c r="W1385">
        <v>655.05999999999995</v>
      </c>
      <c r="X1385">
        <v>338263201</v>
      </c>
      <c r="Y1385">
        <f>IF(K1384=2,F1385+0.005,IF(K1384=1,F1385,F1385))</f>
        <v>6.4172103469878001E-3</v>
      </c>
    </row>
    <row r="1386" spans="1:25" x14ac:dyDescent="0.25">
      <c r="A1386" s="1">
        <v>39870</v>
      </c>
      <c r="B1386">
        <v>658.69</v>
      </c>
      <c r="C1386">
        <v>652.99</v>
      </c>
      <c r="D1386">
        <v>665.99</v>
      </c>
      <c r="E1386">
        <v>665.99</v>
      </c>
      <c r="F1386">
        <f t="shared" si="295"/>
        <v>1.1082603349071572E-2</v>
      </c>
      <c r="G1386">
        <f t="shared" si="297"/>
        <v>0.88121827411167508</v>
      </c>
      <c r="H1386">
        <f t="shared" si="298"/>
        <v>2</v>
      </c>
      <c r="I1386">
        <f t="shared" si="298"/>
        <v>3</v>
      </c>
      <c r="J1386">
        <f t="shared" si="298"/>
        <v>4</v>
      </c>
      <c r="K1386">
        <f t="shared" si="298"/>
        <v>5</v>
      </c>
      <c r="L1386">
        <f t="shared" si="299"/>
        <v>1</v>
      </c>
      <c r="M1386">
        <f t="shared" si="300"/>
        <v>0</v>
      </c>
      <c r="N1386">
        <f t="shared" si="301"/>
        <v>0</v>
      </c>
      <c r="O1386">
        <f t="shared" si="302"/>
        <v>0</v>
      </c>
      <c r="P1386">
        <f t="shared" si="303"/>
        <v>0</v>
      </c>
      <c r="Q1386">
        <f t="shared" si="304"/>
        <v>0</v>
      </c>
      <c r="R1386">
        <f t="shared" si="305"/>
        <v>0</v>
      </c>
      <c r="S1386">
        <f t="shared" si="306"/>
        <v>0</v>
      </c>
      <c r="V1386">
        <f t="shared" si="296"/>
        <v>0.11082603349071572</v>
      </c>
      <c r="W1386">
        <v>650.53</v>
      </c>
      <c r="X1386">
        <v>340028509</v>
      </c>
      <c r="Y1386">
        <f>IF(K1385=2,F1386+0.005,IF(K1385=1,F1386,F1386))</f>
        <v>1.1082603349071572E-2</v>
      </c>
    </row>
    <row r="1387" spans="1:25" x14ac:dyDescent="0.25">
      <c r="A1387" s="1">
        <v>39873</v>
      </c>
      <c r="B1387">
        <v>665.99</v>
      </c>
      <c r="C1387">
        <v>645.14</v>
      </c>
      <c r="D1387">
        <v>639.49</v>
      </c>
      <c r="E1387">
        <v>646.45000000000005</v>
      </c>
      <c r="F1387">
        <f t="shared" si="295"/>
        <v>-3.97903872430517E-2</v>
      </c>
      <c r="G1387">
        <f t="shared" si="297"/>
        <v>5.2791878172588833E-3</v>
      </c>
      <c r="H1387">
        <f t="shared" si="298"/>
        <v>1</v>
      </c>
      <c r="I1387">
        <f t="shared" si="298"/>
        <v>1</v>
      </c>
      <c r="J1387">
        <f t="shared" si="298"/>
        <v>1</v>
      </c>
      <c r="K1387">
        <f t="shared" si="298"/>
        <v>1</v>
      </c>
      <c r="L1387">
        <f t="shared" si="299"/>
        <v>0</v>
      </c>
      <c r="M1387">
        <f t="shared" si="300"/>
        <v>0</v>
      </c>
      <c r="N1387">
        <f t="shared" si="301"/>
        <v>0</v>
      </c>
      <c r="O1387">
        <f t="shared" si="302"/>
        <v>0</v>
      </c>
      <c r="P1387">
        <f t="shared" si="303"/>
        <v>1</v>
      </c>
      <c r="Q1387">
        <f t="shared" si="304"/>
        <v>0</v>
      </c>
      <c r="R1387">
        <f t="shared" si="305"/>
        <v>0</v>
      </c>
      <c r="S1387">
        <f t="shared" si="306"/>
        <v>0</v>
      </c>
      <c r="V1387">
        <f t="shared" si="296"/>
        <v>-0.397903872430517</v>
      </c>
      <c r="W1387">
        <v>639.49</v>
      </c>
      <c r="X1387">
        <v>327909658</v>
      </c>
      <c r="Y1387">
        <f>IF(K1386=2,F1387+0.005,IF(K1386=1,F1387,F1387))</f>
        <v>-3.97903872430517E-2</v>
      </c>
    </row>
    <row r="1388" spans="1:25" x14ac:dyDescent="0.25">
      <c r="A1388" s="1">
        <v>39874</v>
      </c>
      <c r="B1388">
        <v>639.49</v>
      </c>
      <c r="C1388">
        <v>636.19000000000005</v>
      </c>
      <c r="D1388">
        <v>637.5</v>
      </c>
      <c r="E1388">
        <v>639.64</v>
      </c>
      <c r="F1388">
        <f t="shared" si="295"/>
        <v>-3.1118547592613004E-3</v>
      </c>
      <c r="G1388">
        <f t="shared" si="297"/>
        <v>0.31472081218274112</v>
      </c>
      <c r="H1388">
        <f t="shared" si="298"/>
        <v>1</v>
      </c>
      <c r="I1388">
        <f t="shared" si="298"/>
        <v>1</v>
      </c>
      <c r="J1388">
        <f t="shared" si="298"/>
        <v>2</v>
      </c>
      <c r="K1388">
        <f t="shared" si="298"/>
        <v>2</v>
      </c>
      <c r="L1388">
        <f t="shared" si="299"/>
        <v>0</v>
      </c>
      <c r="M1388">
        <f t="shared" si="300"/>
        <v>0</v>
      </c>
      <c r="N1388">
        <f t="shared" si="301"/>
        <v>0</v>
      </c>
      <c r="O1388">
        <f t="shared" si="302"/>
        <v>1</v>
      </c>
      <c r="P1388">
        <f t="shared" si="303"/>
        <v>0</v>
      </c>
      <c r="Q1388">
        <f t="shared" si="304"/>
        <v>0</v>
      </c>
      <c r="R1388">
        <f t="shared" si="305"/>
        <v>0</v>
      </c>
      <c r="S1388">
        <f t="shared" si="306"/>
        <v>0</v>
      </c>
      <c r="V1388">
        <f t="shared" si="296"/>
        <v>-3.1118547592613004E-2</v>
      </c>
      <c r="W1388">
        <v>628.72</v>
      </c>
      <c r="X1388">
        <v>327589878</v>
      </c>
      <c r="Y1388">
        <f>IF(K1387=2,F1388+0.005,IF(K1387=1,F1388,F1388))</f>
        <v>-3.1118547592613004E-3</v>
      </c>
    </row>
    <row r="1389" spans="1:25" x14ac:dyDescent="0.25">
      <c r="A1389" s="1">
        <v>39875</v>
      </c>
      <c r="B1389">
        <v>637.5</v>
      </c>
      <c r="C1389">
        <v>630.72</v>
      </c>
      <c r="D1389">
        <v>640.75</v>
      </c>
      <c r="E1389">
        <v>643.35</v>
      </c>
      <c r="F1389">
        <f t="shared" si="295"/>
        <v>5.0980392156862748E-3</v>
      </c>
      <c r="G1389">
        <f t="shared" si="297"/>
        <v>0.71106598984771574</v>
      </c>
      <c r="H1389">
        <f t="shared" si="298"/>
        <v>2</v>
      </c>
      <c r="I1389">
        <f t="shared" si="298"/>
        <v>3</v>
      </c>
      <c r="J1389">
        <f t="shared" si="298"/>
        <v>3</v>
      </c>
      <c r="K1389">
        <f t="shared" si="298"/>
        <v>4</v>
      </c>
      <c r="L1389">
        <f t="shared" si="299"/>
        <v>0</v>
      </c>
      <c r="M1389">
        <f t="shared" si="300"/>
        <v>0</v>
      </c>
      <c r="N1389">
        <f t="shared" si="301"/>
        <v>0</v>
      </c>
      <c r="O1389">
        <f t="shared" si="302"/>
        <v>0</v>
      </c>
      <c r="P1389">
        <f t="shared" si="303"/>
        <v>0</v>
      </c>
      <c r="Q1389">
        <f t="shared" si="304"/>
        <v>0</v>
      </c>
      <c r="R1389">
        <f t="shared" si="305"/>
        <v>0</v>
      </c>
      <c r="S1389">
        <f t="shared" si="306"/>
        <v>1</v>
      </c>
      <c r="V1389">
        <f t="shared" si="296"/>
        <v>5.0980392156862744E-2</v>
      </c>
      <c r="W1389">
        <v>629.33000000000004</v>
      </c>
      <c r="X1389">
        <v>329597774</v>
      </c>
      <c r="Y1389">
        <f>IF(K1388=2,F1389+0.005,IF(K1388=1,F1389,F1389))</f>
        <v>1.0098039215686274E-2</v>
      </c>
    </row>
    <row r="1390" spans="1:25" x14ac:dyDescent="0.25">
      <c r="A1390" s="1">
        <v>39876</v>
      </c>
      <c r="B1390">
        <v>640.75</v>
      </c>
      <c r="C1390">
        <v>646.09</v>
      </c>
      <c r="D1390">
        <v>655.29</v>
      </c>
      <c r="E1390">
        <v>655.29</v>
      </c>
      <c r="F1390">
        <f t="shared" si="295"/>
        <v>2.2692157627779888E-2</v>
      </c>
      <c r="G1390">
        <f t="shared" si="297"/>
        <v>0.97989847715736045</v>
      </c>
      <c r="H1390">
        <f t="shared" si="298"/>
        <v>2</v>
      </c>
      <c r="I1390">
        <f t="shared" si="298"/>
        <v>3</v>
      </c>
      <c r="J1390">
        <f t="shared" si="298"/>
        <v>4</v>
      </c>
      <c r="K1390">
        <f t="shared" si="298"/>
        <v>5</v>
      </c>
      <c r="L1390">
        <f t="shared" si="299"/>
        <v>1</v>
      </c>
      <c r="M1390">
        <f t="shared" si="300"/>
        <v>0</v>
      </c>
      <c r="N1390">
        <f t="shared" si="301"/>
        <v>0</v>
      </c>
      <c r="O1390">
        <f t="shared" si="302"/>
        <v>0</v>
      </c>
      <c r="P1390">
        <f t="shared" si="303"/>
        <v>0</v>
      </c>
      <c r="Q1390">
        <f t="shared" si="304"/>
        <v>0</v>
      </c>
      <c r="R1390">
        <f t="shared" si="305"/>
        <v>0</v>
      </c>
      <c r="S1390">
        <f t="shared" si="306"/>
        <v>0</v>
      </c>
      <c r="V1390">
        <f t="shared" si="296"/>
        <v>0.22692157627779888</v>
      </c>
      <c r="W1390">
        <v>643.78</v>
      </c>
      <c r="X1390">
        <v>332853603</v>
      </c>
      <c r="Y1390">
        <f>IF(K1389=2,F1390+0.005,IF(K1389=1,F1390,F1390))</f>
        <v>2.2692157627779888E-2</v>
      </c>
    </row>
    <row r="1391" spans="1:25" x14ac:dyDescent="0.25">
      <c r="A1391" s="1">
        <v>39877</v>
      </c>
      <c r="B1391">
        <v>655.29</v>
      </c>
      <c r="C1391">
        <v>651.42999999999995</v>
      </c>
      <c r="D1391">
        <v>638.47</v>
      </c>
      <c r="E1391">
        <v>652.58000000000004</v>
      </c>
      <c r="F1391">
        <f t="shared" si="295"/>
        <v>-2.566802484396212E-2</v>
      </c>
      <c r="G1391">
        <f t="shared" si="297"/>
        <v>1.9289340101522844E-2</v>
      </c>
      <c r="H1391">
        <f t="shared" si="298"/>
        <v>1</v>
      </c>
      <c r="I1391">
        <f t="shared" si="298"/>
        <v>1</v>
      </c>
      <c r="J1391">
        <f t="shared" si="298"/>
        <v>1</v>
      </c>
      <c r="K1391">
        <f t="shared" si="298"/>
        <v>1</v>
      </c>
      <c r="L1391">
        <f t="shared" si="299"/>
        <v>0</v>
      </c>
      <c r="M1391">
        <f t="shared" si="300"/>
        <v>0</v>
      </c>
      <c r="N1391">
        <f t="shared" si="301"/>
        <v>0</v>
      </c>
      <c r="O1391">
        <f t="shared" si="302"/>
        <v>0</v>
      </c>
      <c r="P1391">
        <f t="shared" si="303"/>
        <v>1</v>
      </c>
      <c r="Q1391">
        <f t="shared" si="304"/>
        <v>0</v>
      </c>
      <c r="R1391">
        <f t="shared" si="305"/>
        <v>0</v>
      </c>
      <c r="S1391">
        <f t="shared" si="306"/>
        <v>0</v>
      </c>
      <c r="V1391">
        <f t="shared" si="296"/>
        <v>-0.25668024843962123</v>
      </c>
      <c r="W1391">
        <v>636.91999999999996</v>
      </c>
      <c r="X1391">
        <v>328290470</v>
      </c>
      <c r="Y1391">
        <f>IF(K1390=2,F1391+0.005,IF(K1390=1,F1391,F1391))</f>
        <v>-2.566802484396212E-2</v>
      </c>
    </row>
    <row r="1392" spans="1:25" x14ac:dyDescent="0.25">
      <c r="A1392" s="1">
        <v>39880</v>
      </c>
      <c r="B1392">
        <v>638.47</v>
      </c>
      <c r="C1392">
        <v>634.24</v>
      </c>
      <c r="D1392">
        <v>638.34</v>
      </c>
      <c r="E1392">
        <v>640.12</v>
      </c>
      <c r="F1392">
        <f t="shared" si="295"/>
        <v>-2.0361175936221818E-4</v>
      </c>
      <c r="G1392">
        <f t="shared" si="297"/>
        <v>0.45583756345177667</v>
      </c>
      <c r="H1392">
        <f t="shared" si="298"/>
        <v>1</v>
      </c>
      <c r="I1392">
        <f t="shared" si="298"/>
        <v>2</v>
      </c>
      <c r="J1392">
        <f t="shared" si="298"/>
        <v>2</v>
      </c>
      <c r="K1392">
        <f t="shared" si="298"/>
        <v>3</v>
      </c>
      <c r="L1392">
        <f t="shared" si="299"/>
        <v>0</v>
      </c>
      <c r="M1392">
        <f t="shared" si="300"/>
        <v>0</v>
      </c>
      <c r="N1392">
        <f t="shared" si="301"/>
        <v>1</v>
      </c>
      <c r="O1392">
        <f t="shared" si="302"/>
        <v>0</v>
      </c>
      <c r="P1392">
        <f t="shared" si="303"/>
        <v>0</v>
      </c>
      <c r="Q1392">
        <f t="shared" si="304"/>
        <v>0</v>
      </c>
      <c r="R1392">
        <f t="shared" si="305"/>
        <v>0</v>
      </c>
      <c r="S1392">
        <f t="shared" si="306"/>
        <v>0</v>
      </c>
      <c r="V1392">
        <f t="shared" si="296"/>
        <v>-2.0361175936221818E-3</v>
      </c>
      <c r="W1392">
        <v>632.29999999999995</v>
      </c>
      <c r="X1392">
        <v>330260509</v>
      </c>
      <c r="Y1392">
        <f>IF(K1391=2,F1392+0.005,IF(K1391=1,F1392,F1392))</f>
        <v>-2.0361175936221818E-4</v>
      </c>
    </row>
    <row r="1393" spans="1:25" x14ac:dyDescent="0.25">
      <c r="A1393" s="1">
        <v>39881</v>
      </c>
      <c r="B1393">
        <v>638.34</v>
      </c>
      <c r="C1393">
        <v>637.66</v>
      </c>
      <c r="D1393">
        <v>638.03</v>
      </c>
      <c r="E1393">
        <v>638.51</v>
      </c>
      <c r="F1393">
        <f t="shared" si="295"/>
        <v>-4.8563461478218364E-4</v>
      </c>
      <c r="G1393">
        <f t="shared" si="297"/>
        <v>0.43857868020304569</v>
      </c>
      <c r="H1393">
        <f t="shared" si="298"/>
        <v>1</v>
      </c>
      <c r="I1393">
        <f t="shared" si="298"/>
        <v>2</v>
      </c>
      <c r="J1393">
        <f t="shared" si="298"/>
        <v>2</v>
      </c>
      <c r="K1393">
        <f t="shared" si="298"/>
        <v>3</v>
      </c>
      <c r="L1393">
        <f t="shared" si="299"/>
        <v>0</v>
      </c>
      <c r="M1393">
        <f t="shared" si="300"/>
        <v>0</v>
      </c>
      <c r="N1393">
        <f t="shared" si="301"/>
        <v>0</v>
      </c>
      <c r="O1393">
        <f t="shared" si="302"/>
        <v>1</v>
      </c>
      <c r="P1393">
        <f t="shared" si="303"/>
        <v>0</v>
      </c>
      <c r="Q1393">
        <f t="shared" si="304"/>
        <v>0</v>
      </c>
      <c r="R1393">
        <f t="shared" si="305"/>
        <v>0</v>
      </c>
      <c r="S1393">
        <f t="shared" si="306"/>
        <v>0</v>
      </c>
      <c r="V1393">
        <f t="shared" si="296"/>
        <v>-4.8563461478218365E-3</v>
      </c>
      <c r="W1393">
        <v>631.36</v>
      </c>
      <c r="X1393">
        <v>332079853</v>
      </c>
      <c r="Y1393">
        <f>IF(K1392=2,F1393+0.005,IF(K1392=1,F1393,F1393))</f>
        <v>-4.8563461478218364E-4</v>
      </c>
    </row>
    <row r="1394" spans="1:25" x14ac:dyDescent="0.25">
      <c r="A1394" s="1">
        <v>39883</v>
      </c>
      <c r="B1394">
        <v>638.03</v>
      </c>
      <c r="C1394">
        <v>656.99</v>
      </c>
      <c r="D1394">
        <v>652.27</v>
      </c>
      <c r="E1394">
        <v>657.89</v>
      </c>
      <c r="F1394">
        <f t="shared" si="295"/>
        <v>2.2318699747660785E-2</v>
      </c>
      <c r="G1394">
        <f t="shared" si="297"/>
        <v>0.97888324873096444</v>
      </c>
      <c r="H1394">
        <f t="shared" si="298"/>
        <v>2</v>
      </c>
      <c r="I1394">
        <f t="shared" si="298"/>
        <v>3</v>
      </c>
      <c r="J1394">
        <f t="shared" si="298"/>
        <v>4</v>
      </c>
      <c r="K1394">
        <f t="shared" si="298"/>
        <v>5</v>
      </c>
      <c r="L1394">
        <f t="shared" si="299"/>
        <v>0</v>
      </c>
      <c r="M1394">
        <f t="shared" si="300"/>
        <v>0</v>
      </c>
      <c r="N1394">
        <f t="shared" si="301"/>
        <v>0</v>
      </c>
      <c r="O1394">
        <f t="shared" si="302"/>
        <v>0</v>
      </c>
      <c r="P1394">
        <f t="shared" si="303"/>
        <v>0</v>
      </c>
      <c r="Q1394">
        <f t="shared" si="304"/>
        <v>0</v>
      </c>
      <c r="R1394">
        <f t="shared" si="305"/>
        <v>1</v>
      </c>
      <c r="S1394">
        <f t="shared" si="306"/>
        <v>0</v>
      </c>
      <c r="V1394">
        <f t="shared" si="296"/>
        <v>0.22318699747660786</v>
      </c>
      <c r="W1394">
        <v>647.67999999999995</v>
      </c>
      <c r="X1394">
        <v>332057358</v>
      </c>
      <c r="Y1394">
        <f>IF(K1393=2,F1394+0.005,IF(K1393=1,F1394,F1394))</f>
        <v>2.2318699747660785E-2</v>
      </c>
    </row>
    <row r="1395" spans="1:25" x14ac:dyDescent="0.25">
      <c r="A1395" s="1">
        <v>39884</v>
      </c>
      <c r="B1395">
        <v>652.27</v>
      </c>
      <c r="C1395">
        <v>648.45000000000005</v>
      </c>
      <c r="D1395">
        <v>649.91999999999996</v>
      </c>
      <c r="E1395">
        <v>650.92999999999995</v>
      </c>
      <c r="F1395">
        <f t="shared" si="295"/>
        <v>-3.6028025204286919E-3</v>
      </c>
      <c r="G1395">
        <f t="shared" si="297"/>
        <v>0.29380710659898479</v>
      </c>
      <c r="H1395">
        <f t="shared" si="298"/>
        <v>1</v>
      </c>
      <c r="I1395">
        <f t="shared" si="298"/>
        <v>1</v>
      </c>
      <c r="J1395">
        <f t="shared" si="298"/>
        <v>2</v>
      </c>
      <c r="K1395">
        <f t="shared" si="298"/>
        <v>2</v>
      </c>
      <c r="L1395">
        <f t="shared" si="299"/>
        <v>0</v>
      </c>
      <c r="M1395">
        <f t="shared" si="300"/>
        <v>0</v>
      </c>
      <c r="N1395">
        <f t="shared" si="301"/>
        <v>0</v>
      </c>
      <c r="O1395">
        <f t="shared" si="302"/>
        <v>0</v>
      </c>
      <c r="P1395">
        <f t="shared" si="303"/>
        <v>0</v>
      </c>
      <c r="Q1395">
        <f t="shared" si="304"/>
        <v>1</v>
      </c>
      <c r="R1395">
        <f t="shared" si="305"/>
        <v>0</v>
      </c>
      <c r="S1395">
        <f t="shared" si="306"/>
        <v>0</v>
      </c>
      <c r="V1395">
        <f t="shared" si="296"/>
        <v>-3.6028025204286919E-2</v>
      </c>
      <c r="W1395">
        <v>645.25</v>
      </c>
      <c r="X1395">
        <v>331527979</v>
      </c>
      <c r="Y1395">
        <f>IF(K1394=2,F1395+0.005,IF(K1394=1,F1395,F1395))</f>
        <v>-3.6028025204286919E-3</v>
      </c>
    </row>
    <row r="1396" spans="1:25" x14ac:dyDescent="0.25">
      <c r="A1396" s="1">
        <v>39887</v>
      </c>
      <c r="B1396">
        <v>649.91999999999996</v>
      </c>
      <c r="C1396">
        <v>662.69</v>
      </c>
      <c r="D1396">
        <v>671.07</v>
      </c>
      <c r="E1396">
        <v>671.07</v>
      </c>
      <c r="F1396">
        <f t="shared" si="295"/>
        <v>3.2542466765140464E-2</v>
      </c>
      <c r="G1396">
        <f t="shared" si="297"/>
        <v>0.99350253807106603</v>
      </c>
      <c r="H1396">
        <f t="shared" si="298"/>
        <v>2</v>
      </c>
      <c r="I1396">
        <f t="shared" si="298"/>
        <v>3</v>
      </c>
      <c r="J1396">
        <f t="shared" si="298"/>
        <v>4</v>
      </c>
      <c r="K1396">
        <f t="shared" si="298"/>
        <v>5</v>
      </c>
      <c r="L1396">
        <f t="shared" si="299"/>
        <v>0</v>
      </c>
      <c r="M1396">
        <f t="shared" si="300"/>
        <v>0</v>
      </c>
      <c r="N1396">
        <f t="shared" si="301"/>
        <v>0</v>
      </c>
      <c r="O1396">
        <f t="shared" si="302"/>
        <v>0</v>
      </c>
      <c r="P1396">
        <f t="shared" si="303"/>
        <v>0</v>
      </c>
      <c r="Q1396">
        <f t="shared" si="304"/>
        <v>0</v>
      </c>
      <c r="R1396">
        <f t="shared" si="305"/>
        <v>0</v>
      </c>
      <c r="S1396">
        <f t="shared" si="306"/>
        <v>1</v>
      </c>
      <c r="V1396">
        <f t="shared" si="296"/>
        <v>0.32542466765140465</v>
      </c>
      <c r="W1396">
        <v>662.05</v>
      </c>
      <c r="X1396">
        <v>339977939</v>
      </c>
      <c r="Y1396">
        <f>IF(K1395=2,F1396+0.005,IF(K1395=1,F1396,F1396))</f>
        <v>3.7542466765140461E-2</v>
      </c>
    </row>
    <row r="1397" spans="1:25" x14ac:dyDescent="0.25">
      <c r="A1397" s="1">
        <v>39888</v>
      </c>
      <c r="B1397">
        <v>671.07</v>
      </c>
      <c r="C1397">
        <v>669.24</v>
      </c>
      <c r="D1397">
        <v>672.95</v>
      </c>
      <c r="E1397">
        <v>681.97</v>
      </c>
      <c r="F1397">
        <f t="shared" si="295"/>
        <v>2.8014961181396804E-3</v>
      </c>
      <c r="G1397">
        <f t="shared" si="297"/>
        <v>0.61076142131979694</v>
      </c>
      <c r="H1397">
        <f t="shared" si="298"/>
        <v>2</v>
      </c>
      <c r="I1397">
        <f t="shared" si="298"/>
        <v>2</v>
      </c>
      <c r="J1397">
        <f t="shared" si="298"/>
        <v>3</v>
      </c>
      <c r="K1397">
        <f t="shared" si="298"/>
        <v>4</v>
      </c>
      <c r="L1397">
        <f t="shared" si="299"/>
        <v>0</v>
      </c>
      <c r="M1397">
        <f t="shared" si="300"/>
        <v>1</v>
      </c>
      <c r="N1397">
        <f t="shared" si="301"/>
        <v>0</v>
      </c>
      <c r="O1397">
        <f t="shared" si="302"/>
        <v>0</v>
      </c>
      <c r="P1397">
        <f t="shared" si="303"/>
        <v>0</v>
      </c>
      <c r="Q1397">
        <f t="shared" si="304"/>
        <v>0</v>
      </c>
      <c r="R1397">
        <f t="shared" si="305"/>
        <v>0</v>
      </c>
      <c r="S1397">
        <f t="shared" si="306"/>
        <v>0</v>
      </c>
      <c r="V1397">
        <f t="shared" si="296"/>
        <v>2.8014961181396805E-2</v>
      </c>
      <c r="W1397">
        <v>667.92</v>
      </c>
      <c r="X1397">
        <v>338828590</v>
      </c>
      <c r="Y1397">
        <f>IF(K1396=2,F1397+0.005,IF(K1396=1,F1397,F1397))</f>
        <v>2.8014961181396804E-3</v>
      </c>
    </row>
    <row r="1398" spans="1:25" x14ac:dyDescent="0.25">
      <c r="A1398" s="1">
        <v>39889</v>
      </c>
      <c r="B1398">
        <v>672.95</v>
      </c>
      <c r="C1398">
        <v>675.75</v>
      </c>
      <c r="D1398">
        <v>674.27</v>
      </c>
      <c r="E1398">
        <v>677.61</v>
      </c>
      <c r="F1398">
        <f t="shared" si="295"/>
        <v>1.9615127424027585E-3</v>
      </c>
      <c r="G1398">
        <f t="shared" si="297"/>
        <v>0.57218274111675127</v>
      </c>
      <c r="H1398">
        <f t="shared" si="298"/>
        <v>2</v>
      </c>
      <c r="I1398">
        <f t="shared" si="298"/>
        <v>2</v>
      </c>
      <c r="J1398">
        <f t="shared" si="298"/>
        <v>3</v>
      </c>
      <c r="K1398">
        <f t="shared" si="298"/>
        <v>3</v>
      </c>
      <c r="L1398">
        <f t="shared" si="299"/>
        <v>1</v>
      </c>
      <c r="M1398">
        <f t="shared" si="300"/>
        <v>0</v>
      </c>
      <c r="N1398">
        <f t="shared" si="301"/>
        <v>0</v>
      </c>
      <c r="O1398">
        <f t="shared" si="302"/>
        <v>0</v>
      </c>
      <c r="P1398">
        <f t="shared" si="303"/>
        <v>0</v>
      </c>
      <c r="Q1398">
        <f t="shared" si="304"/>
        <v>0</v>
      </c>
      <c r="R1398">
        <f t="shared" si="305"/>
        <v>0</v>
      </c>
      <c r="S1398">
        <f t="shared" si="306"/>
        <v>0</v>
      </c>
      <c r="V1398">
        <f t="shared" si="296"/>
        <v>1.9615127424027587E-2</v>
      </c>
      <c r="W1398">
        <v>670.4</v>
      </c>
      <c r="X1398">
        <v>337832505</v>
      </c>
      <c r="Y1398">
        <f>IF(K1397=2,F1398+0.005,IF(K1397=1,F1398,F1398))</f>
        <v>1.9615127424027585E-3</v>
      </c>
    </row>
    <row r="1399" spans="1:25" x14ac:dyDescent="0.25">
      <c r="A1399" s="1">
        <v>39890</v>
      </c>
      <c r="B1399">
        <v>674.27</v>
      </c>
      <c r="C1399">
        <v>682.46</v>
      </c>
      <c r="D1399">
        <v>672.91</v>
      </c>
      <c r="E1399">
        <v>684.61</v>
      </c>
      <c r="F1399">
        <f t="shared" si="295"/>
        <v>-2.016996158808806E-3</v>
      </c>
      <c r="G1399">
        <f t="shared" si="297"/>
        <v>0.36345177664974621</v>
      </c>
      <c r="H1399">
        <f t="shared" si="298"/>
        <v>1</v>
      </c>
      <c r="I1399">
        <f t="shared" si="298"/>
        <v>2</v>
      </c>
      <c r="J1399">
        <f t="shared" si="298"/>
        <v>2</v>
      </c>
      <c r="K1399">
        <f t="shared" si="298"/>
        <v>2</v>
      </c>
      <c r="L1399">
        <f t="shared" si="299"/>
        <v>0</v>
      </c>
      <c r="M1399">
        <f t="shared" si="300"/>
        <v>0</v>
      </c>
      <c r="N1399">
        <f t="shared" si="301"/>
        <v>0</v>
      </c>
      <c r="O1399">
        <f t="shared" si="302"/>
        <v>0</v>
      </c>
      <c r="P1399">
        <f t="shared" si="303"/>
        <v>0</v>
      </c>
      <c r="Q1399">
        <f t="shared" si="304"/>
        <v>1</v>
      </c>
      <c r="R1399">
        <f t="shared" si="305"/>
        <v>0</v>
      </c>
      <c r="S1399">
        <f t="shared" si="306"/>
        <v>0</v>
      </c>
      <c r="V1399">
        <f t="shared" si="296"/>
        <v>-2.0169961588088061E-2</v>
      </c>
      <c r="W1399">
        <v>671.09</v>
      </c>
      <c r="X1399">
        <v>336637345</v>
      </c>
      <c r="Y1399">
        <f>IF(K1398=2,F1399+0.005,IF(K1398=1,F1399,F1399))</f>
        <v>-2.016996158808806E-3</v>
      </c>
    </row>
    <row r="1400" spans="1:25" x14ac:dyDescent="0.25">
      <c r="A1400" s="1">
        <v>39891</v>
      </c>
      <c r="B1400">
        <v>672.91</v>
      </c>
      <c r="C1400">
        <v>675.53</v>
      </c>
      <c r="D1400">
        <v>675.18</v>
      </c>
      <c r="E1400">
        <v>685.63</v>
      </c>
      <c r="F1400">
        <f t="shared" si="295"/>
        <v>3.3734080337637752E-3</v>
      </c>
      <c r="G1400">
        <f t="shared" si="297"/>
        <v>0.64081218274111673</v>
      </c>
      <c r="H1400">
        <f t="shared" si="298"/>
        <v>2</v>
      </c>
      <c r="I1400">
        <f t="shared" si="298"/>
        <v>2</v>
      </c>
      <c r="J1400">
        <f t="shared" si="298"/>
        <v>3</v>
      </c>
      <c r="K1400">
        <f t="shared" si="298"/>
        <v>4</v>
      </c>
      <c r="L1400">
        <f t="shared" si="299"/>
        <v>0</v>
      </c>
      <c r="M1400">
        <f t="shared" si="300"/>
        <v>0</v>
      </c>
      <c r="N1400">
        <f t="shared" si="301"/>
        <v>0</v>
      </c>
      <c r="O1400">
        <f t="shared" si="302"/>
        <v>0</v>
      </c>
      <c r="P1400">
        <f t="shared" si="303"/>
        <v>0</v>
      </c>
      <c r="Q1400">
        <f t="shared" si="304"/>
        <v>0</v>
      </c>
      <c r="R1400">
        <f t="shared" si="305"/>
        <v>0</v>
      </c>
      <c r="S1400">
        <f t="shared" si="306"/>
        <v>1</v>
      </c>
      <c r="V1400">
        <f t="shared" si="296"/>
        <v>3.3734080337637751E-2</v>
      </c>
      <c r="W1400">
        <v>672.96</v>
      </c>
      <c r="X1400">
        <v>331047144</v>
      </c>
      <c r="Y1400">
        <f>IF(K1399=2,F1400+0.005,IF(K1399=1,F1400,F1400))</f>
        <v>8.3734080337637753E-3</v>
      </c>
    </row>
    <row r="1401" spans="1:25" x14ac:dyDescent="0.25">
      <c r="A1401" s="1">
        <v>39894</v>
      </c>
      <c r="B1401">
        <v>675.18</v>
      </c>
      <c r="C1401">
        <v>668.68</v>
      </c>
      <c r="D1401">
        <v>681.46</v>
      </c>
      <c r="E1401">
        <v>681.46</v>
      </c>
      <c r="F1401">
        <f t="shared" si="295"/>
        <v>9.3012233774698409E-3</v>
      </c>
      <c r="G1401">
        <f t="shared" si="297"/>
        <v>0.8448730964467005</v>
      </c>
      <c r="H1401">
        <f t="shared" si="298"/>
        <v>2</v>
      </c>
      <c r="I1401">
        <f t="shared" si="298"/>
        <v>3</v>
      </c>
      <c r="J1401">
        <f t="shared" si="298"/>
        <v>4</v>
      </c>
      <c r="K1401">
        <f t="shared" si="298"/>
        <v>5</v>
      </c>
      <c r="L1401">
        <f t="shared" si="299"/>
        <v>0</v>
      </c>
      <c r="M1401">
        <f t="shared" si="300"/>
        <v>1</v>
      </c>
      <c r="N1401">
        <f t="shared" si="301"/>
        <v>0</v>
      </c>
      <c r="O1401">
        <f t="shared" si="302"/>
        <v>0</v>
      </c>
      <c r="P1401">
        <f t="shared" si="303"/>
        <v>0</v>
      </c>
      <c r="Q1401">
        <f t="shared" si="304"/>
        <v>0</v>
      </c>
      <c r="R1401">
        <f t="shared" si="305"/>
        <v>0</v>
      </c>
      <c r="S1401">
        <f t="shared" si="306"/>
        <v>0</v>
      </c>
      <c r="V1401">
        <f t="shared" si="296"/>
        <v>9.3012233774698416E-2</v>
      </c>
      <c r="W1401">
        <v>666.93</v>
      </c>
      <c r="X1401">
        <v>334338667</v>
      </c>
      <c r="Y1401">
        <f>IF(K1400=2,F1401+0.005,IF(K1400=1,F1401,F1401))</f>
        <v>9.3012233774698409E-3</v>
      </c>
    </row>
    <row r="1402" spans="1:25" x14ac:dyDescent="0.25">
      <c r="A1402" s="1">
        <v>39895</v>
      </c>
      <c r="B1402">
        <v>681.46</v>
      </c>
      <c r="C1402">
        <v>689.41</v>
      </c>
      <c r="D1402">
        <v>694.48</v>
      </c>
      <c r="E1402">
        <v>696.83</v>
      </c>
      <c r="F1402">
        <f t="shared" si="295"/>
        <v>1.9106037038124E-2</v>
      </c>
      <c r="G1402">
        <f t="shared" si="297"/>
        <v>0.96771573604060912</v>
      </c>
      <c r="H1402">
        <f t="shared" si="298"/>
        <v>2</v>
      </c>
      <c r="I1402">
        <f t="shared" si="298"/>
        <v>3</v>
      </c>
      <c r="J1402">
        <f t="shared" si="298"/>
        <v>4</v>
      </c>
      <c r="K1402">
        <f t="shared" si="298"/>
        <v>5</v>
      </c>
      <c r="L1402">
        <f t="shared" si="299"/>
        <v>0</v>
      </c>
      <c r="M1402">
        <f t="shared" si="300"/>
        <v>1</v>
      </c>
      <c r="N1402">
        <f t="shared" si="301"/>
        <v>0</v>
      </c>
      <c r="O1402">
        <f t="shared" si="302"/>
        <v>0</v>
      </c>
      <c r="P1402">
        <f t="shared" si="303"/>
        <v>0</v>
      </c>
      <c r="Q1402">
        <f t="shared" si="304"/>
        <v>0</v>
      </c>
      <c r="R1402">
        <f t="shared" si="305"/>
        <v>0</v>
      </c>
      <c r="S1402">
        <f t="shared" si="306"/>
        <v>0</v>
      </c>
      <c r="V1402">
        <f t="shared" si="296"/>
        <v>0.19106037038123999</v>
      </c>
      <c r="W1402">
        <v>689.41</v>
      </c>
      <c r="X1402">
        <v>339896868</v>
      </c>
      <c r="Y1402">
        <f>IF(K1401=2,F1402+0.005,IF(K1401=1,F1402,F1402))</f>
        <v>1.9106037038124E-2</v>
      </c>
    </row>
    <row r="1403" spans="1:25" x14ac:dyDescent="0.25">
      <c r="A1403" s="1">
        <v>39896</v>
      </c>
      <c r="B1403">
        <v>694.48</v>
      </c>
      <c r="C1403">
        <v>701.85</v>
      </c>
      <c r="D1403">
        <v>696.41</v>
      </c>
      <c r="E1403">
        <v>703.77</v>
      </c>
      <c r="F1403">
        <f t="shared" si="295"/>
        <v>2.7790577122450608E-3</v>
      </c>
      <c r="G1403">
        <f t="shared" si="297"/>
        <v>0.60974619289340104</v>
      </c>
      <c r="H1403">
        <f t="shared" si="298"/>
        <v>2</v>
      </c>
      <c r="I1403">
        <f t="shared" si="298"/>
        <v>2</v>
      </c>
      <c r="J1403">
        <f t="shared" si="298"/>
        <v>3</v>
      </c>
      <c r="K1403">
        <f t="shared" si="298"/>
        <v>4</v>
      </c>
      <c r="L1403">
        <f t="shared" si="299"/>
        <v>0</v>
      </c>
      <c r="M1403">
        <f t="shared" si="300"/>
        <v>1</v>
      </c>
      <c r="N1403">
        <f t="shared" si="301"/>
        <v>0</v>
      </c>
      <c r="O1403">
        <f t="shared" si="302"/>
        <v>0</v>
      </c>
      <c r="P1403">
        <f t="shared" si="303"/>
        <v>0</v>
      </c>
      <c r="Q1403">
        <f t="shared" si="304"/>
        <v>0</v>
      </c>
      <c r="R1403">
        <f t="shared" si="305"/>
        <v>0</v>
      </c>
      <c r="S1403">
        <f t="shared" si="306"/>
        <v>0</v>
      </c>
      <c r="V1403">
        <f t="shared" si="296"/>
        <v>2.7790577122450609E-2</v>
      </c>
      <c r="W1403">
        <v>694.68</v>
      </c>
      <c r="X1403">
        <v>342814784</v>
      </c>
      <c r="Y1403">
        <f>IF(K1402=2,F1403+0.005,IF(K1402=1,F1403,F1403))</f>
        <v>2.7790577122450608E-3</v>
      </c>
    </row>
    <row r="1404" spans="1:25" x14ac:dyDescent="0.25">
      <c r="A1404" s="1">
        <v>39897</v>
      </c>
      <c r="B1404">
        <v>696.41</v>
      </c>
      <c r="C1404">
        <v>698.5</v>
      </c>
      <c r="D1404">
        <v>717.77</v>
      </c>
      <c r="E1404">
        <v>717.77</v>
      </c>
      <c r="F1404">
        <f t="shared" si="295"/>
        <v>3.0671587139759645E-2</v>
      </c>
      <c r="G1404">
        <f t="shared" si="297"/>
        <v>0.99248730964467002</v>
      </c>
      <c r="H1404">
        <f t="shared" si="298"/>
        <v>2</v>
      </c>
      <c r="I1404">
        <f t="shared" si="298"/>
        <v>3</v>
      </c>
      <c r="J1404">
        <f t="shared" si="298"/>
        <v>4</v>
      </c>
      <c r="K1404">
        <f t="shared" si="298"/>
        <v>5</v>
      </c>
      <c r="L1404">
        <f t="shared" si="299"/>
        <v>0</v>
      </c>
      <c r="M1404">
        <f t="shared" si="300"/>
        <v>1</v>
      </c>
      <c r="N1404">
        <f t="shared" si="301"/>
        <v>0</v>
      </c>
      <c r="O1404">
        <f t="shared" si="302"/>
        <v>0</v>
      </c>
      <c r="P1404">
        <f t="shared" si="303"/>
        <v>0</v>
      </c>
      <c r="Q1404">
        <f t="shared" si="304"/>
        <v>0</v>
      </c>
      <c r="R1404">
        <f t="shared" si="305"/>
        <v>0</v>
      </c>
      <c r="S1404">
        <f t="shared" si="306"/>
        <v>0</v>
      </c>
      <c r="V1404">
        <f t="shared" si="296"/>
        <v>0.30671587139759643</v>
      </c>
      <c r="W1404">
        <v>697.3</v>
      </c>
      <c r="X1404">
        <v>352819800</v>
      </c>
      <c r="Y1404">
        <f>IF(K1403=2,F1404+0.005,IF(K1403=1,F1404,F1404))</f>
        <v>3.0671587139759645E-2</v>
      </c>
    </row>
    <row r="1405" spans="1:25" x14ac:dyDescent="0.25">
      <c r="A1405" s="1">
        <v>39898</v>
      </c>
      <c r="B1405">
        <v>717.77</v>
      </c>
      <c r="C1405">
        <v>737.8</v>
      </c>
      <c r="D1405">
        <v>744.35</v>
      </c>
      <c r="E1405">
        <v>744.96</v>
      </c>
      <c r="F1405">
        <f t="shared" si="295"/>
        <v>3.7031361020939915E-2</v>
      </c>
      <c r="G1405">
        <f t="shared" si="297"/>
        <v>0.99634517766497466</v>
      </c>
      <c r="H1405">
        <f t="shared" si="298"/>
        <v>2</v>
      </c>
      <c r="I1405">
        <f t="shared" si="298"/>
        <v>3</v>
      </c>
      <c r="J1405">
        <f t="shared" si="298"/>
        <v>4</v>
      </c>
      <c r="K1405">
        <f t="shared" si="298"/>
        <v>5</v>
      </c>
      <c r="L1405">
        <f t="shared" si="299"/>
        <v>0</v>
      </c>
      <c r="M1405">
        <f t="shared" si="300"/>
        <v>1</v>
      </c>
      <c r="N1405">
        <f t="shared" si="301"/>
        <v>0</v>
      </c>
      <c r="O1405">
        <f t="shared" si="302"/>
        <v>0</v>
      </c>
      <c r="P1405">
        <f t="shared" si="303"/>
        <v>0</v>
      </c>
      <c r="Q1405">
        <f t="shared" si="304"/>
        <v>0</v>
      </c>
      <c r="R1405">
        <f t="shared" si="305"/>
        <v>0</v>
      </c>
      <c r="S1405">
        <f t="shared" si="306"/>
        <v>0</v>
      </c>
      <c r="V1405">
        <f t="shared" si="296"/>
        <v>0.37031361020939912</v>
      </c>
      <c r="W1405">
        <v>730.73</v>
      </c>
      <c r="X1405">
        <v>361186290</v>
      </c>
      <c r="Y1405">
        <f>IF(K1404=2,F1405+0.005,IF(K1404=1,F1405,F1405))</f>
        <v>3.7031361020939915E-2</v>
      </c>
    </row>
    <row r="1406" spans="1:25" x14ac:dyDescent="0.25">
      <c r="A1406" s="1">
        <v>39901</v>
      </c>
      <c r="B1406">
        <v>744.35</v>
      </c>
      <c r="C1406">
        <v>746.18</v>
      </c>
      <c r="D1406">
        <v>747.92</v>
      </c>
      <c r="E1406">
        <v>749.43</v>
      </c>
      <c r="F1406">
        <f t="shared" si="295"/>
        <v>4.7961308524214902E-3</v>
      </c>
      <c r="G1406">
        <f t="shared" si="297"/>
        <v>0.69786802030456851</v>
      </c>
      <c r="H1406">
        <f t="shared" si="298"/>
        <v>2</v>
      </c>
      <c r="I1406">
        <f t="shared" si="298"/>
        <v>3</v>
      </c>
      <c r="J1406">
        <f t="shared" si="298"/>
        <v>3</v>
      </c>
      <c r="K1406">
        <f t="shared" si="298"/>
        <v>4</v>
      </c>
      <c r="L1406">
        <f t="shared" si="299"/>
        <v>1</v>
      </c>
      <c r="M1406">
        <f t="shared" si="300"/>
        <v>0</v>
      </c>
      <c r="N1406">
        <f t="shared" si="301"/>
        <v>0</v>
      </c>
      <c r="O1406">
        <f t="shared" si="302"/>
        <v>0</v>
      </c>
      <c r="P1406">
        <f t="shared" si="303"/>
        <v>0</v>
      </c>
      <c r="Q1406">
        <f t="shared" si="304"/>
        <v>0</v>
      </c>
      <c r="R1406">
        <f t="shared" si="305"/>
        <v>0</v>
      </c>
      <c r="S1406">
        <f t="shared" si="306"/>
        <v>0</v>
      </c>
      <c r="V1406">
        <f t="shared" si="296"/>
        <v>4.7961308524214902E-2</v>
      </c>
      <c r="W1406">
        <v>737.09</v>
      </c>
      <c r="X1406">
        <v>363333255</v>
      </c>
      <c r="Y1406">
        <f>IF(K1405=2,F1406+0.005,IF(K1405=1,F1406,F1406))</f>
        <v>4.7961308524214902E-3</v>
      </c>
    </row>
    <row r="1407" spans="1:25" x14ac:dyDescent="0.25">
      <c r="A1407" s="1">
        <v>39902</v>
      </c>
      <c r="B1407">
        <v>747.92</v>
      </c>
      <c r="C1407">
        <v>738.89</v>
      </c>
      <c r="D1407">
        <v>721.52</v>
      </c>
      <c r="E1407">
        <v>739.66</v>
      </c>
      <c r="F1407">
        <f t="shared" si="295"/>
        <v>-3.5297892822761766E-2</v>
      </c>
      <c r="G1407">
        <f t="shared" si="297"/>
        <v>8.1218274111675131E-3</v>
      </c>
      <c r="H1407">
        <f t="shared" si="298"/>
        <v>1</v>
      </c>
      <c r="I1407">
        <f t="shared" si="298"/>
        <v>1</v>
      </c>
      <c r="J1407">
        <f t="shared" si="298"/>
        <v>1</v>
      </c>
      <c r="K1407">
        <f t="shared" si="298"/>
        <v>1</v>
      </c>
      <c r="L1407">
        <f t="shared" si="299"/>
        <v>0</v>
      </c>
      <c r="M1407">
        <f t="shared" si="300"/>
        <v>0</v>
      </c>
      <c r="N1407">
        <f t="shared" si="301"/>
        <v>0</v>
      </c>
      <c r="O1407">
        <f t="shared" si="302"/>
        <v>0</v>
      </c>
      <c r="P1407">
        <f t="shared" si="303"/>
        <v>0</v>
      </c>
      <c r="Q1407">
        <f t="shared" si="304"/>
        <v>1</v>
      </c>
      <c r="R1407">
        <f t="shared" si="305"/>
        <v>0</v>
      </c>
      <c r="S1407">
        <f t="shared" si="306"/>
        <v>0</v>
      </c>
      <c r="V1407">
        <f t="shared" si="296"/>
        <v>-0.35297892822761767</v>
      </c>
      <c r="W1407">
        <v>721.52</v>
      </c>
      <c r="X1407">
        <v>353804778</v>
      </c>
      <c r="Y1407">
        <f>IF(K1406=2,F1407+0.005,IF(K1406=1,F1407,F1407))</f>
        <v>-3.5297892822761766E-2</v>
      </c>
    </row>
    <row r="1408" spans="1:25" x14ac:dyDescent="0.25">
      <c r="A1408" s="1">
        <v>39903</v>
      </c>
      <c r="B1408">
        <v>721.52</v>
      </c>
      <c r="C1408">
        <v>730.26</v>
      </c>
      <c r="D1408">
        <v>728.35</v>
      </c>
      <c r="E1408">
        <v>736.21</v>
      </c>
      <c r="F1408">
        <f t="shared" si="295"/>
        <v>9.466127065084878E-3</v>
      </c>
      <c r="G1408">
        <f t="shared" si="297"/>
        <v>0.84893401015228431</v>
      </c>
      <c r="H1408">
        <f t="shared" si="298"/>
        <v>2</v>
      </c>
      <c r="I1408">
        <f t="shared" si="298"/>
        <v>3</v>
      </c>
      <c r="J1408">
        <f t="shared" si="298"/>
        <v>4</v>
      </c>
      <c r="K1408">
        <f t="shared" si="298"/>
        <v>5</v>
      </c>
      <c r="L1408">
        <f t="shared" si="299"/>
        <v>0</v>
      </c>
      <c r="M1408">
        <f t="shared" si="300"/>
        <v>0</v>
      </c>
      <c r="N1408">
        <f t="shared" si="301"/>
        <v>0</v>
      </c>
      <c r="O1408">
        <f t="shared" si="302"/>
        <v>0</v>
      </c>
      <c r="P1408">
        <f t="shared" si="303"/>
        <v>0</v>
      </c>
      <c r="Q1408">
        <f t="shared" si="304"/>
        <v>0</v>
      </c>
      <c r="R1408">
        <f t="shared" si="305"/>
        <v>1</v>
      </c>
      <c r="S1408">
        <f t="shared" si="306"/>
        <v>0</v>
      </c>
      <c r="V1408">
        <f t="shared" si="296"/>
        <v>9.4661270650848783E-2</v>
      </c>
      <c r="W1408">
        <v>728.28</v>
      </c>
      <c r="X1408">
        <v>353935044</v>
      </c>
      <c r="Y1408">
        <f>IF(K1407=2,F1408+0.005,IF(K1407=1,F1408,F1408))</f>
        <v>9.466127065084878E-3</v>
      </c>
    </row>
    <row r="1409" spans="1:25" x14ac:dyDescent="0.25">
      <c r="A1409" s="1">
        <v>39904</v>
      </c>
      <c r="B1409">
        <v>728.35</v>
      </c>
      <c r="C1409">
        <v>726.16</v>
      </c>
      <c r="D1409">
        <v>727.02</v>
      </c>
      <c r="E1409">
        <v>736.38</v>
      </c>
      <c r="F1409">
        <f t="shared" si="295"/>
        <v>-1.8260451705911182E-3</v>
      </c>
      <c r="G1409">
        <f t="shared" si="297"/>
        <v>0.37299492385786803</v>
      </c>
      <c r="H1409">
        <f t="shared" si="298"/>
        <v>1</v>
      </c>
      <c r="I1409">
        <f t="shared" si="298"/>
        <v>2</v>
      </c>
      <c r="J1409">
        <f t="shared" si="298"/>
        <v>2</v>
      </c>
      <c r="K1409">
        <f t="shared" si="298"/>
        <v>2</v>
      </c>
      <c r="L1409">
        <f t="shared" si="299"/>
        <v>0</v>
      </c>
      <c r="M1409">
        <f t="shared" si="300"/>
        <v>0</v>
      </c>
      <c r="N1409">
        <f t="shared" si="301"/>
        <v>0</v>
      </c>
      <c r="O1409">
        <f t="shared" si="302"/>
        <v>0</v>
      </c>
      <c r="P1409">
        <f t="shared" si="303"/>
        <v>0</v>
      </c>
      <c r="Q1409">
        <f t="shared" si="304"/>
        <v>1</v>
      </c>
      <c r="R1409">
        <f t="shared" si="305"/>
        <v>0</v>
      </c>
      <c r="S1409">
        <f t="shared" si="306"/>
        <v>0</v>
      </c>
      <c r="V1409">
        <f t="shared" si="296"/>
        <v>-1.8260451705911181E-2</v>
      </c>
      <c r="W1409">
        <v>723.81</v>
      </c>
      <c r="X1409">
        <v>354241750</v>
      </c>
      <c r="Y1409">
        <f>IF(K1408=2,F1409+0.005,IF(K1408=1,F1409,F1409))</f>
        <v>-1.8260451705911182E-3</v>
      </c>
    </row>
    <row r="1410" spans="1:25" x14ac:dyDescent="0.25">
      <c r="A1410" s="1">
        <v>39905</v>
      </c>
      <c r="B1410">
        <v>727.02</v>
      </c>
      <c r="C1410">
        <v>741.46</v>
      </c>
      <c r="D1410">
        <v>765.77</v>
      </c>
      <c r="E1410">
        <v>765.77</v>
      </c>
      <c r="F1410">
        <f t="shared" si="295"/>
        <v>5.3299771670655555E-2</v>
      </c>
      <c r="G1410">
        <f t="shared" si="297"/>
        <v>0.99939086294416246</v>
      </c>
      <c r="H1410">
        <f t="shared" si="298"/>
        <v>2</v>
      </c>
      <c r="I1410">
        <f t="shared" si="298"/>
        <v>3</v>
      </c>
      <c r="J1410">
        <f t="shared" si="298"/>
        <v>4</v>
      </c>
      <c r="K1410">
        <f t="shared" si="298"/>
        <v>5</v>
      </c>
      <c r="L1410">
        <f t="shared" si="299"/>
        <v>0</v>
      </c>
      <c r="M1410">
        <f t="shared" si="300"/>
        <v>0</v>
      </c>
      <c r="N1410">
        <f t="shared" si="301"/>
        <v>0</v>
      </c>
      <c r="O1410">
        <f t="shared" si="302"/>
        <v>0</v>
      </c>
      <c r="P1410">
        <f t="shared" si="303"/>
        <v>0</v>
      </c>
      <c r="Q1410">
        <f t="shared" si="304"/>
        <v>0</v>
      </c>
      <c r="R1410">
        <f t="shared" si="305"/>
        <v>0</v>
      </c>
      <c r="S1410">
        <f t="shared" si="306"/>
        <v>1</v>
      </c>
      <c r="V1410">
        <f t="shared" si="296"/>
        <v>0.5329977167065556</v>
      </c>
      <c r="W1410">
        <v>740</v>
      </c>
      <c r="X1410">
        <v>367367966</v>
      </c>
      <c r="Y1410">
        <f>IF(K1409=2,F1410+0.005,IF(K1409=1,F1410,F1410))</f>
        <v>5.8299771670655552E-2</v>
      </c>
    </row>
    <row r="1411" spans="1:25" x14ac:dyDescent="0.25">
      <c r="A1411" s="1">
        <v>39908</v>
      </c>
      <c r="B1411">
        <v>765.77</v>
      </c>
      <c r="C1411">
        <v>768.85</v>
      </c>
      <c r="D1411">
        <v>774.88</v>
      </c>
      <c r="E1411">
        <v>781.12</v>
      </c>
      <c r="F1411">
        <f t="shared" ref="F1411:F1474" si="307">(D1411-D1410)/D1410</f>
        <v>1.1896522454522917E-2</v>
      </c>
      <c r="G1411">
        <f t="shared" si="297"/>
        <v>0.89258883248730969</v>
      </c>
      <c r="H1411">
        <f t="shared" si="298"/>
        <v>2</v>
      </c>
      <c r="I1411">
        <f t="shared" si="298"/>
        <v>3</v>
      </c>
      <c r="J1411">
        <f t="shared" si="298"/>
        <v>4</v>
      </c>
      <c r="K1411">
        <f t="shared" ref="K1411:K1474" si="308">ROUNDDOWN($G1411*K$2,0)-IF(MOD($G1411*K$2,1)=0,1,0)+1</f>
        <v>5</v>
      </c>
      <c r="L1411">
        <f t="shared" si="299"/>
        <v>1</v>
      </c>
      <c r="M1411">
        <f t="shared" si="300"/>
        <v>0</v>
      </c>
      <c r="N1411">
        <f t="shared" si="301"/>
        <v>0</v>
      </c>
      <c r="O1411">
        <f t="shared" si="302"/>
        <v>0</v>
      </c>
      <c r="P1411">
        <f t="shared" si="303"/>
        <v>0</v>
      </c>
      <c r="Q1411">
        <f t="shared" si="304"/>
        <v>0</v>
      </c>
      <c r="R1411">
        <f t="shared" si="305"/>
        <v>0</v>
      </c>
      <c r="S1411">
        <f t="shared" si="306"/>
        <v>0</v>
      </c>
      <c r="V1411">
        <f t="shared" ref="V1411:V1474" si="309">F1411*10</f>
        <v>0.11896522454522918</v>
      </c>
      <c r="W1411">
        <v>768.03</v>
      </c>
      <c r="X1411">
        <v>367958016</v>
      </c>
      <c r="Y1411">
        <f>IF(K1410=2,F1411+0.005,IF(K1410=1,F1411,F1411))</f>
        <v>1.1896522454522917E-2</v>
      </c>
    </row>
    <row r="1412" spans="1:25" x14ac:dyDescent="0.25">
      <c r="A1412" s="1">
        <v>39909</v>
      </c>
      <c r="B1412">
        <v>774.88</v>
      </c>
      <c r="C1412">
        <v>774.92</v>
      </c>
      <c r="D1412">
        <v>756.02</v>
      </c>
      <c r="E1412">
        <v>777.11</v>
      </c>
      <c r="F1412">
        <f t="shared" si="307"/>
        <v>-2.4339252529423927E-2</v>
      </c>
      <c r="G1412">
        <f t="shared" ref="G1412:G1475" si="310">_xlfn.RANK.AVG(F1412,$F$3:$F$4927,1)/COUNT($F$3:$F$4927)</f>
        <v>2.2335025380710659E-2</v>
      </c>
      <c r="H1412">
        <f t="shared" ref="H1412:K1475" si="311">ROUNDDOWN($G1412*H$2,0)-IF(MOD($G1412*H$2,1)=0,1,0)+1</f>
        <v>1</v>
      </c>
      <c r="I1412">
        <f t="shared" si="311"/>
        <v>1</v>
      </c>
      <c r="J1412">
        <f t="shared" si="311"/>
        <v>1</v>
      </c>
      <c r="K1412">
        <f t="shared" si="308"/>
        <v>1</v>
      </c>
      <c r="L1412">
        <f t="shared" si="299"/>
        <v>0</v>
      </c>
      <c r="M1412">
        <f t="shared" si="300"/>
        <v>0</v>
      </c>
      <c r="N1412">
        <f t="shared" si="301"/>
        <v>0</v>
      </c>
      <c r="O1412">
        <f t="shared" si="302"/>
        <v>0</v>
      </c>
      <c r="P1412">
        <f t="shared" si="303"/>
        <v>1</v>
      </c>
      <c r="Q1412">
        <f t="shared" si="304"/>
        <v>0</v>
      </c>
      <c r="R1412">
        <f t="shared" si="305"/>
        <v>0</v>
      </c>
      <c r="S1412">
        <f t="shared" si="306"/>
        <v>0</v>
      </c>
      <c r="V1412">
        <f t="shared" si="309"/>
        <v>-0.24339252529423927</v>
      </c>
      <c r="W1412">
        <v>753.96</v>
      </c>
      <c r="X1412">
        <v>360693402</v>
      </c>
      <c r="Y1412">
        <f>IF(K1411=2,F1412+0.005,IF(K1411=1,F1412,F1412))</f>
        <v>-2.4339252529423927E-2</v>
      </c>
    </row>
    <row r="1413" spans="1:25" x14ac:dyDescent="0.25">
      <c r="A1413" s="1">
        <v>39910</v>
      </c>
      <c r="B1413">
        <v>756.02</v>
      </c>
      <c r="C1413">
        <v>763.14</v>
      </c>
      <c r="D1413">
        <v>756.37</v>
      </c>
      <c r="E1413">
        <v>766.12</v>
      </c>
      <c r="F1413">
        <f t="shared" si="307"/>
        <v>4.6295071558956477E-4</v>
      </c>
      <c r="G1413">
        <f t="shared" si="310"/>
        <v>0.49197969543147207</v>
      </c>
      <c r="H1413">
        <f t="shared" si="311"/>
        <v>1</v>
      </c>
      <c r="I1413">
        <f t="shared" si="311"/>
        <v>2</v>
      </c>
      <c r="J1413">
        <f t="shared" si="311"/>
        <v>2</v>
      </c>
      <c r="K1413">
        <f t="shared" si="308"/>
        <v>3</v>
      </c>
      <c r="L1413">
        <f t="shared" ref="L1413:L1476" si="312">IF(AND($H1412=2,$H1413=2,$H1414=1),1,0)</f>
        <v>0</v>
      </c>
      <c r="M1413">
        <f t="shared" ref="M1413:M1476" si="313">IF(AND($H1412=2,$H1413=2,$H1414=2),1,0)</f>
        <v>0</v>
      </c>
      <c r="N1413">
        <f t="shared" ref="N1413:N1476" si="314">IF(AND($H1412=1,$H1413=1,$H1414=1),1,0)</f>
        <v>0</v>
      </c>
      <c r="O1413">
        <f t="shared" ref="O1413:O1476" si="315">IF(AND($H1412=1,$H1413=1,$H1414=2),1,0)</f>
        <v>1</v>
      </c>
      <c r="P1413">
        <f t="shared" ref="P1413:P1476" si="316">IF(AND($H1412=2,$H1413=1,$H1414=1),1,0)</f>
        <v>0</v>
      </c>
      <c r="Q1413">
        <f t="shared" ref="Q1413:Q1476" si="317">IF(AND($H1412=2,$H1413=1,$H1414=2),1,0)</f>
        <v>0</v>
      </c>
      <c r="R1413">
        <f t="shared" ref="R1413:R1476" si="318">IF(AND($H1412=1,$H1413=2,$H1414=1),1,0)</f>
        <v>0</v>
      </c>
      <c r="S1413">
        <f t="shared" ref="S1413:S1476" si="319">IF(AND($H1412=1,$H1413=2,$H1414=2),1,0)</f>
        <v>0</v>
      </c>
      <c r="V1413">
        <f t="shared" si="309"/>
        <v>4.6295071558956477E-3</v>
      </c>
      <c r="W1413">
        <v>746.45</v>
      </c>
      <c r="X1413">
        <v>362095503</v>
      </c>
      <c r="Y1413">
        <f>IF(K1412=2,F1413+0.005,IF(K1412=1,F1413,F1413))</f>
        <v>4.6295071558956477E-4</v>
      </c>
    </row>
    <row r="1414" spans="1:25" x14ac:dyDescent="0.25">
      <c r="A1414" s="1">
        <v>39915</v>
      </c>
      <c r="B1414">
        <v>756.37</v>
      </c>
      <c r="C1414">
        <v>783.31</v>
      </c>
      <c r="D1414">
        <v>783.12</v>
      </c>
      <c r="E1414">
        <v>786.4</v>
      </c>
      <c r="F1414">
        <f t="shared" si="307"/>
        <v>3.5366288985549402E-2</v>
      </c>
      <c r="G1414">
        <f t="shared" si="310"/>
        <v>0.9959390862944163</v>
      </c>
      <c r="H1414">
        <f t="shared" si="311"/>
        <v>2</v>
      </c>
      <c r="I1414">
        <f t="shared" si="311"/>
        <v>3</v>
      </c>
      <c r="J1414">
        <f t="shared" si="311"/>
        <v>4</v>
      </c>
      <c r="K1414">
        <f t="shared" si="308"/>
        <v>5</v>
      </c>
      <c r="L1414">
        <f t="shared" si="312"/>
        <v>0</v>
      </c>
      <c r="M1414">
        <f t="shared" si="313"/>
        <v>0</v>
      </c>
      <c r="N1414">
        <f t="shared" si="314"/>
        <v>0</v>
      </c>
      <c r="O1414">
        <f t="shared" si="315"/>
        <v>0</v>
      </c>
      <c r="P1414">
        <f t="shared" si="316"/>
        <v>0</v>
      </c>
      <c r="Q1414">
        <f t="shared" si="317"/>
        <v>0</v>
      </c>
      <c r="R1414">
        <f t="shared" si="318"/>
        <v>1</v>
      </c>
      <c r="S1414">
        <f t="shared" si="319"/>
        <v>0</v>
      </c>
      <c r="V1414">
        <f t="shared" si="309"/>
        <v>0.35366288985549399</v>
      </c>
      <c r="W1414">
        <v>779.69</v>
      </c>
      <c r="X1414">
        <v>373217510</v>
      </c>
      <c r="Y1414">
        <f>IF(K1413=2,F1414+0.005,IF(K1413=1,F1414,F1414))</f>
        <v>3.5366288985549402E-2</v>
      </c>
    </row>
    <row r="1415" spans="1:25" x14ac:dyDescent="0.25">
      <c r="A1415" s="1">
        <v>39916</v>
      </c>
      <c r="B1415">
        <v>783.12</v>
      </c>
      <c r="C1415">
        <v>777.74</v>
      </c>
      <c r="D1415">
        <v>780.75</v>
      </c>
      <c r="E1415">
        <v>781.62</v>
      </c>
      <c r="F1415">
        <f t="shared" si="307"/>
        <v>-3.026356114005522E-3</v>
      </c>
      <c r="G1415">
        <f t="shared" si="310"/>
        <v>0.31736040609137056</v>
      </c>
      <c r="H1415">
        <f t="shared" si="311"/>
        <v>1</v>
      </c>
      <c r="I1415">
        <f t="shared" si="311"/>
        <v>1</v>
      </c>
      <c r="J1415">
        <f t="shared" si="311"/>
        <v>2</v>
      </c>
      <c r="K1415">
        <f t="shared" si="308"/>
        <v>2</v>
      </c>
      <c r="L1415">
        <f t="shared" si="312"/>
        <v>0</v>
      </c>
      <c r="M1415">
        <f t="shared" si="313"/>
        <v>0</v>
      </c>
      <c r="N1415">
        <f t="shared" si="314"/>
        <v>0</v>
      </c>
      <c r="O1415">
        <f t="shared" si="315"/>
        <v>0</v>
      </c>
      <c r="P1415">
        <f t="shared" si="316"/>
        <v>0</v>
      </c>
      <c r="Q1415">
        <f t="shared" si="317"/>
        <v>1</v>
      </c>
      <c r="R1415">
        <f t="shared" si="318"/>
        <v>0</v>
      </c>
      <c r="S1415">
        <f t="shared" si="319"/>
        <v>0</v>
      </c>
      <c r="V1415">
        <f t="shared" si="309"/>
        <v>-3.0263561140055219E-2</v>
      </c>
      <c r="W1415">
        <v>775.43</v>
      </c>
      <c r="X1415">
        <v>372879683</v>
      </c>
      <c r="Y1415">
        <f>IF(K1414=2,F1415+0.005,IF(K1414=1,F1415,F1415))</f>
        <v>-3.026356114005522E-3</v>
      </c>
    </row>
    <row r="1416" spans="1:25" x14ac:dyDescent="0.25">
      <c r="A1416" s="1">
        <v>39919</v>
      </c>
      <c r="B1416">
        <v>780.75</v>
      </c>
      <c r="C1416">
        <v>782</v>
      </c>
      <c r="D1416">
        <v>793.43</v>
      </c>
      <c r="E1416">
        <v>794.79</v>
      </c>
      <c r="F1416">
        <f t="shared" si="307"/>
        <v>1.6240794108229203E-2</v>
      </c>
      <c r="G1416">
        <f t="shared" si="310"/>
        <v>0.94781725888324875</v>
      </c>
      <c r="H1416">
        <f t="shared" si="311"/>
        <v>2</v>
      </c>
      <c r="I1416">
        <f t="shared" si="311"/>
        <v>3</v>
      </c>
      <c r="J1416">
        <f t="shared" si="311"/>
        <v>4</v>
      </c>
      <c r="K1416">
        <f t="shared" si="308"/>
        <v>5</v>
      </c>
      <c r="L1416">
        <f t="shared" si="312"/>
        <v>0</v>
      </c>
      <c r="M1416">
        <f t="shared" si="313"/>
        <v>0</v>
      </c>
      <c r="N1416">
        <f t="shared" si="314"/>
        <v>0</v>
      </c>
      <c r="O1416">
        <f t="shared" si="315"/>
        <v>0</v>
      </c>
      <c r="P1416">
        <f t="shared" si="316"/>
        <v>0</v>
      </c>
      <c r="Q1416">
        <f t="shared" si="317"/>
        <v>0</v>
      </c>
      <c r="R1416">
        <f t="shared" si="318"/>
        <v>1</v>
      </c>
      <c r="S1416">
        <f t="shared" si="319"/>
        <v>0</v>
      </c>
      <c r="V1416">
        <f t="shared" si="309"/>
        <v>0.16240794108229203</v>
      </c>
      <c r="W1416">
        <v>776.91</v>
      </c>
      <c r="X1416">
        <v>375057152</v>
      </c>
      <c r="Y1416">
        <f>IF(K1415=2,F1416+0.005,IF(K1415=1,F1416,F1416))</f>
        <v>2.1240794108229204E-2</v>
      </c>
    </row>
    <row r="1417" spans="1:25" x14ac:dyDescent="0.25">
      <c r="A1417" s="1">
        <v>39922</v>
      </c>
      <c r="B1417">
        <v>793.43</v>
      </c>
      <c r="C1417">
        <v>795.13</v>
      </c>
      <c r="D1417">
        <v>782.38</v>
      </c>
      <c r="E1417">
        <v>800.58</v>
      </c>
      <c r="F1417">
        <f t="shared" si="307"/>
        <v>-1.3926874456473734E-2</v>
      </c>
      <c r="G1417">
        <f t="shared" si="310"/>
        <v>7.4517766497461932E-2</v>
      </c>
      <c r="H1417">
        <f t="shared" si="311"/>
        <v>1</v>
      </c>
      <c r="I1417">
        <f t="shared" si="311"/>
        <v>1</v>
      </c>
      <c r="J1417">
        <f t="shared" si="311"/>
        <v>1</v>
      </c>
      <c r="K1417">
        <f t="shared" si="308"/>
        <v>1</v>
      </c>
      <c r="L1417">
        <f t="shared" si="312"/>
        <v>0</v>
      </c>
      <c r="M1417">
        <f t="shared" si="313"/>
        <v>0</v>
      </c>
      <c r="N1417">
        <f t="shared" si="314"/>
        <v>0</v>
      </c>
      <c r="O1417">
        <f t="shared" si="315"/>
        <v>0</v>
      </c>
      <c r="P1417">
        <f t="shared" si="316"/>
        <v>1</v>
      </c>
      <c r="Q1417">
        <f t="shared" si="317"/>
        <v>0</v>
      </c>
      <c r="R1417">
        <f t="shared" si="318"/>
        <v>0</v>
      </c>
      <c r="S1417">
        <f t="shared" si="319"/>
        <v>0</v>
      </c>
      <c r="V1417">
        <f t="shared" si="309"/>
        <v>-0.13926874456473734</v>
      </c>
      <c r="W1417">
        <v>781.02</v>
      </c>
      <c r="X1417">
        <v>369579344</v>
      </c>
      <c r="Y1417">
        <f>IF(K1416=2,F1417+0.005,IF(K1416=1,F1417,F1417))</f>
        <v>-1.3926874456473734E-2</v>
      </c>
    </row>
    <row r="1418" spans="1:25" x14ac:dyDescent="0.25">
      <c r="A1418" s="1">
        <v>39923</v>
      </c>
      <c r="B1418">
        <v>782.38</v>
      </c>
      <c r="C1418">
        <v>781.11</v>
      </c>
      <c r="D1418">
        <v>764.33</v>
      </c>
      <c r="E1418">
        <v>781.53</v>
      </c>
      <c r="F1418">
        <f t="shared" si="307"/>
        <v>-2.3070630639842472E-2</v>
      </c>
      <c r="G1418">
        <f t="shared" si="310"/>
        <v>2.4568527918781728E-2</v>
      </c>
      <c r="H1418">
        <f t="shared" si="311"/>
        <v>1</v>
      </c>
      <c r="I1418">
        <f t="shared" si="311"/>
        <v>1</v>
      </c>
      <c r="J1418">
        <f t="shared" si="311"/>
        <v>1</v>
      </c>
      <c r="K1418">
        <f t="shared" si="308"/>
        <v>1</v>
      </c>
      <c r="L1418">
        <f t="shared" si="312"/>
        <v>0</v>
      </c>
      <c r="M1418">
        <f t="shared" si="313"/>
        <v>0</v>
      </c>
      <c r="N1418">
        <f t="shared" si="314"/>
        <v>1</v>
      </c>
      <c r="O1418">
        <f t="shared" si="315"/>
        <v>0</v>
      </c>
      <c r="P1418">
        <f t="shared" si="316"/>
        <v>0</v>
      </c>
      <c r="Q1418">
        <f t="shared" si="317"/>
        <v>0</v>
      </c>
      <c r="R1418">
        <f t="shared" si="318"/>
        <v>0</v>
      </c>
      <c r="S1418">
        <f t="shared" si="319"/>
        <v>0</v>
      </c>
      <c r="V1418">
        <f t="shared" si="309"/>
        <v>-0.23070630639842471</v>
      </c>
      <c r="W1418">
        <v>759.96</v>
      </c>
      <c r="X1418">
        <v>363600003</v>
      </c>
      <c r="Y1418">
        <f>IF(K1417=2,F1418+0.005,IF(K1417=1,F1418,F1418))</f>
        <v>-2.3070630639842472E-2</v>
      </c>
    </row>
    <row r="1419" spans="1:25" x14ac:dyDescent="0.25">
      <c r="A1419" s="1">
        <v>39924</v>
      </c>
      <c r="B1419">
        <v>764.33</v>
      </c>
      <c r="C1419">
        <v>761.55</v>
      </c>
      <c r="D1419">
        <v>751.63</v>
      </c>
      <c r="E1419">
        <v>770.91</v>
      </c>
      <c r="F1419">
        <f t="shared" si="307"/>
        <v>-1.6615859641777826E-2</v>
      </c>
      <c r="G1419">
        <f t="shared" si="310"/>
        <v>5.096446700507614E-2</v>
      </c>
      <c r="H1419">
        <f t="shared" si="311"/>
        <v>1</v>
      </c>
      <c r="I1419">
        <f t="shared" si="311"/>
        <v>1</v>
      </c>
      <c r="J1419">
        <f t="shared" si="311"/>
        <v>1</v>
      </c>
      <c r="K1419">
        <f t="shared" si="308"/>
        <v>1</v>
      </c>
      <c r="L1419">
        <f t="shared" si="312"/>
        <v>0</v>
      </c>
      <c r="M1419">
        <f t="shared" si="313"/>
        <v>0</v>
      </c>
      <c r="N1419">
        <f t="shared" si="314"/>
        <v>0</v>
      </c>
      <c r="O1419">
        <f t="shared" si="315"/>
        <v>1</v>
      </c>
      <c r="P1419">
        <f t="shared" si="316"/>
        <v>0</v>
      </c>
      <c r="Q1419">
        <f t="shared" si="317"/>
        <v>0</v>
      </c>
      <c r="R1419">
        <f t="shared" si="318"/>
        <v>0</v>
      </c>
      <c r="S1419">
        <f t="shared" si="319"/>
        <v>0</v>
      </c>
      <c r="V1419">
        <f t="shared" si="309"/>
        <v>-0.16615859641777825</v>
      </c>
      <c r="W1419">
        <v>750.08</v>
      </c>
      <c r="X1419">
        <v>359244253</v>
      </c>
      <c r="Y1419">
        <f>IF(K1418=2,F1419+0.005,IF(K1418=1,F1419,F1419))</f>
        <v>-1.6615859641777826E-2</v>
      </c>
    </row>
    <row r="1420" spans="1:25" x14ac:dyDescent="0.25">
      <c r="A1420" s="1">
        <v>39925</v>
      </c>
      <c r="B1420">
        <v>751.63</v>
      </c>
      <c r="C1420">
        <v>757.76</v>
      </c>
      <c r="D1420">
        <v>762.14</v>
      </c>
      <c r="E1420">
        <v>764.32</v>
      </c>
      <c r="F1420">
        <f t="shared" si="307"/>
        <v>1.3982943735614586E-2</v>
      </c>
      <c r="G1420">
        <f t="shared" si="310"/>
        <v>0.9214213197969543</v>
      </c>
      <c r="H1420">
        <f t="shared" si="311"/>
        <v>2</v>
      </c>
      <c r="I1420">
        <f t="shared" si="311"/>
        <v>3</v>
      </c>
      <c r="J1420">
        <f t="shared" si="311"/>
        <v>4</v>
      </c>
      <c r="K1420">
        <f t="shared" si="308"/>
        <v>5</v>
      </c>
      <c r="L1420">
        <f t="shared" si="312"/>
        <v>0</v>
      </c>
      <c r="M1420">
        <f t="shared" si="313"/>
        <v>0</v>
      </c>
      <c r="N1420">
        <f t="shared" si="314"/>
        <v>0</v>
      </c>
      <c r="O1420">
        <f t="shared" si="315"/>
        <v>0</v>
      </c>
      <c r="P1420">
        <f t="shared" si="316"/>
        <v>0</v>
      </c>
      <c r="Q1420">
        <f t="shared" si="317"/>
        <v>0</v>
      </c>
      <c r="R1420">
        <f t="shared" si="318"/>
        <v>0</v>
      </c>
      <c r="S1420">
        <f t="shared" si="319"/>
        <v>1</v>
      </c>
      <c r="V1420">
        <f t="shared" si="309"/>
        <v>0.13982943735614586</v>
      </c>
      <c r="W1420">
        <v>752.87</v>
      </c>
      <c r="X1420">
        <v>362702554</v>
      </c>
      <c r="Y1420">
        <f>IF(K1419=2,F1420+0.005,IF(K1419=1,F1420,F1420))</f>
        <v>1.3982943735614586E-2</v>
      </c>
    </row>
    <row r="1421" spans="1:25" x14ac:dyDescent="0.25">
      <c r="A1421" s="1">
        <v>39926</v>
      </c>
      <c r="B1421">
        <v>762.14</v>
      </c>
      <c r="C1421">
        <v>774.21</v>
      </c>
      <c r="D1421">
        <v>781.04</v>
      </c>
      <c r="E1421">
        <v>781.04</v>
      </c>
      <c r="F1421">
        <f t="shared" si="307"/>
        <v>2.4798593434277136E-2</v>
      </c>
      <c r="G1421">
        <f t="shared" si="310"/>
        <v>0.98598984771573606</v>
      </c>
      <c r="H1421">
        <f t="shared" si="311"/>
        <v>2</v>
      </c>
      <c r="I1421">
        <f t="shared" si="311"/>
        <v>3</v>
      </c>
      <c r="J1421">
        <f t="shared" si="311"/>
        <v>4</v>
      </c>
      <c r="K1421">
        <f t="shared" si="308"/>
        <v>5</v>
      </c>
      <c r="L1421">
        <f t="shared" si="312"/>
        <v>0</v>
      </c>
      <c r="M1421">
        <f t="shared" si="313"/>
        <v>1</v>
      </c>
      <c r="N1421">
        <f t="shared" si="314"/>
        <v>0</v>
      </c>
      <c r="O1421">
        <f t="shared" si="315"/>
        <v>0</v>
      </c>
      <c r="P1421">
        <f t="shared" si="316"/>
        <v>0</v>
      </c>
      <c r="Q1421">
        <f t="shared" si="317"/>
        <v>0</v>
      </c>
      <c r="R1421">
        <f t="shared" si="318"/>
        <v>0</v>
      </c>
      <c r="S1421">
        <f t="shared" si="319"/>
        <v>0</v>
      </c>
      <c r="V1421">
        <f t="shared" si="309"/>
        <v>0.24798593434277136</v>
      </c>
      <c r="W1421">
        <v>766.05</v>
      </c>
      <c r="X1421">
        <v>364686619</v>
      </c>
      <c r="Y1421">
        <f>IF(K1420=2,F1421+0.005,IF(K1420=1,F1421,F1421))</f>
        <v>2.4798593434277136E-2</v>
      </c>
    </row>
    <row r="1422" spans="1:25" x14ac:dyDescent="0.25">
      <c r="A1422" s="1">
        <v>39929</v>
      </c>
      <c r="B1422">
        <v>781.04</v>
      </c>
      <c r="C1422">
        <v>795.44</v>
      </c>
      <c r="D1422">
        <v>798.9</v>
      </c>
      <c r="E1422">
        <v>799.78</v>
      </c>
      <c r="F1422">
        <f t="shared" si="307"/>
        <v>2.2866946635255576E-2</v>
      </c>
      <c r="G1422">
        <f t="shared" si="310"/>
        <v>0.98091370558375635</v>
      </c>
      <c r="H1422">
        <f t="shared" si="311"/>
        <v>2</v>
      </c>
      <c r="I1422">
        <f t="shared" si="311"/>
        <v>3</v>
      </c>
      <c r="J1422">
        <f t="shared" si="311"/>
        <v>4</v>
      </c>
      <c r="K1422">
        <f t="shared" si="308"/>
        <v>5</v>
      </c>
      <c r="L1422">
        <f t="shared" si="312"/>
        <v>1</v>
      </c>
      <c r="M1422">
        <f t="shared" si="313"/>
        <v>0</v>
      </c>
      <c r="N1422">
        <f t="shared" si="314"/>
        <v>0</v>
      </c>
      <c r="O1422">
        <f t="shared" si="315"/>
        <v>0</v>
      </c>
      <c r="P1422">
        <f t="shared" si="316"/>
        <v>0</v>
      </c>
      <c r="Q1422">
        <f t="shared" si="317"/>
        <v>0</v>
      </c>
      <c r="R1422">
        <f t="shared" si="318"/>
        <v>0</v>
      </c>
      <c r="S1422">
        <f t="shared" si="319"/>
        <v>0</v>
      </c>
      <c r="V1422">
        <f t="shared" si="309"/>
        <v>0.22866946635255575</v>
      </c>
      <c r="W1422">
        <v>790.28</v>
      </c>
      <c r="X1422">
        <v>373398606</v>
      </c>
      <c r="Y1422">
        <f>IF(K1421=2,F1422+0.005,IF(K1421=1,F1422,F1422))</f>
        <v>2.2866946635255576E-2</v>
      </c>
    </row>
    <row r="1423" spans="1:25" x14ac:dyDescent="0.25">
      <c r="A1423" s="1">
        <v>39930</v>
      </c>
      <c r="B1423">
        <v>798.9</v>
      </c>
      <c r="C1423">
        <v>788.58</v>
      </c>
      <c r="D1423">
        <v>794.81</v>
      </c>
      <c r="E1423">
        <v>794.81</v>
      </c>
      <c r="F1423">
        <f t="shared" si="307"/>
        <v>-5.1195393666291552E-3</v>
      </c>
      <c r="G1423">
        <f t="shared" si="310"/>
        <v>0.24426395939086296</v>
      </c>
      <c r="H1423">
        <f t="shared" si="311"/>
        <v>1</v>
      </c>
      <c r="I1423">
        <f t="shared" si="311"/>
        <v>1</v>
      </c>
      <c r="J1423">
        <f t="shared" si="311"/>
        <v>1</v>
      </c>
      <c r="K1423">
        <f t="shared" si="308"/>
        <v>2</v>
      </c>
      <c r="L1423">
        <f t="shared" si="312"/>
        <v>0</v>
      </c>
      <c r="M1423">
        <f t="shared" si="313"/>
        <v>0</v>
      </c>
      <c r="N1423">
        <f t="shared" si="314"/>
        <v>0</v>
      </c>
      <c r="O1423">
        <f t="shared" si="315"/>
        <v>0</v>
      </c>
      <c r="P1423">
        <f t="shared" si="316"/>
        <v>0</v>
      </c>
      <c r="Q1423">
        <f t="shared" si="317"/>
        <v>1</v>
      </c>
      <c r="R1423">
        <f t="shared" si="318"/>
        <v>0</v>
      </c>
      <c r="S1423">
        <f t="shared" si="319"/>
        <v>0</v>
      </c>
      <c r="V1423">
        <f t="shared" si="309"/>
        <v>-5.1195393666291555E-2</v>
      </c>
      <c r="W1423">
        <v>783.28</v>
      </c>
      <c r="X1423">
        <v>371903205</v>
      </c>
      <c r="Y1423">
        <f>IF(K1422=2,F1423+0.005,IF(K1422=1,F1423,F1423))</f>
        <v>-5.1195393666291552E-3</v>
      </c>
    </row>
    <row r="1424" spans="1:25" x14ac:dyDescent="0.25">
      <c r="A1424" s="1">
        <v>39933</v>
      </c>
      <c r="B1424">
        <v>794.81</v>
      </c>
      <c r="C1424">
        <v>809.28</v>
      </c>
      <c r="D1424">
        <v>812.32</v>
      </c>
      <c r="E1424">
        <v>819.46</v>
      </c>
      <c r="F1424">
        <f t="shared" si="307"/>
        <v>2.2030422365093678E-2</v>
      </c>
      <c r="G1424">
        <f t="shared" si="310"/>
        <v>0.97786802030456854</v>
      </c>
      <c r="H1424">
        <f t="shared" si="311"/>
        <v>2</v>
      </c>
      <c r="I1424">
        <f t="shared" si="311"/>
        <v>3</v>
      </c>
      <c r="J1424">
        <f t="shared" si="311"/>
        <v>4</v>
      </c>
      <c r="K1424">
        <f t="shared" si="308"/>
        <v>5</v>
      </c>
      <c r="L1424">
        <f t="shared" si="312"/>
        <v>0</v>
      </c>
      <c r="M1424">
        <f t="shared" si="313"/>
        <v>0</v>
      </c>
      <c r="N1424">
        <f t="shared" si="314"/>
        <v>0</v>
      </c>
      <c r="O1424">
        <f t="shared" si="315"/>
        <v>0</v>
      </c>
      <c r="P1424">
        <f t="shared" si="316"/>
        <v>0</v>
      </c>
      <c r="Q1424">
        <f t="shared" si="317"/>
        <v>0</v>
      </c>
      <c r="R1424">
        <f t="shared" si="318"/>
        <v>0</v>
      </c>
      <c r="S1424">
        <f t="shared" si="319"/>
        <v>1</v>
      </c>
      <c r="V1424">
        <f t="shared" si="309"/>
        <v>0.22030422365093677</v>
      </c>
      <c r="W1424">
        <v>807.06</v>
      </c>
      <c r="X1424">
        <v>373204333</v>
      </c>
      <c r="Y1424">
        <f>IF(K1423=2,F1424+0.005,IF(K1423=1,F1424,F1424))</f>
        <v>2.7030422365093679E-2</v>
      </c>
    </row>
    <row r="1425" spans="1:25" x14ac:dyDescent="0.25">
      <c r="A1425" s="1">
        <v>39936</v>
      </c>
      <c r="B1425">
        <v>812.32</v>
      </c>
      <c r="C1425">
        <v>811.86</v>
      </c>
      <c r="D1425">
        <v>816.39</v>
      </c>
      <c r="E1425">
        <v>819.05</v>
      </c>
      <c r="F1425">
        <f t="shared" si="307"/>
        <v>5.0103407524127635E-3</v>
      </c>
      <c r="G1425">
        <f t="shared" si="310"/>
        <v>0.70883248730964465</v>
      </c>
      <c r="H1425">
        <f t="shared" si="311"/>
        <v>2</v>
      </c>
      <c r="I1425">
        <f t="shared" si="311"/>
        <v>3</v>
      </c>
      <c r="J1425">
        <f t="shared" si="311"/>
        <v>3</v>
      </c>
      <c r="K1425">
        <f t="shared" si="308"/>
        <v>4</v>
      </c>
      <c r="L1425">
        <f t="shared" si="312"/>
        <v>0</v>
      </c>
      <c r="M1425">
        <f t="shared" si="313"/>
        <v>1</v>
      </c>
      <c r="N1425">
        <f t="shared" si="314"/>
        <v>0</v>
      </c>
      <c r="O1425">
        <f t="shared" si="315"/>
        <v>0</v>
      </c>
      <c r="P1425">
        <f t="shared" si="316"/>
        <v>0</v>
      </c>
      <c r="Q1425">
        <f t="shared" si="317"/>
        <v>0</v>
      </c>
      <c r="R1425">
        <f t="shared" si="318"/>
        <v>0</v>
      </c>
      <c r="S1425">
        <f t="shared" si="319"/>
        <v>0</v>
      </c>
      <c r="V1425">
        <f t="shared" si="309"/>
        <v>5.0103407524127633E-2</v>
      </c>
      <c r="W1425">
        <v>809.24</v>
      </c>
      <c r="X1425">
        <v>376198931</v>
      </c>
      <c r="Y1425">
        <f>IF(K1424=2,F1425+0.005,IF(K1424=1,F1425,F1425))</f>
        <v>5.0103407524127635E-3</v>
      </c>
    </row>
    <row r="1426" spans="1:25" x14ac:dyDescent="0.25">
      <c r="A1426" s="1">
        <v>39937</v>
      </c>
      <c r="B1426">
        <v>816.39</v>
      </c>
      <c r="C1426">
        <v>824.39</v>
      </c>
      <c r="D1426">
        <v>823.73</v>
      </c>
      <c r="E1426">
        <v>825.61</v>
      </c>
      <c r="F1426">
        <f t="shared" si="307"/>
        <v>8.9908009652249921E-3</v>
      </c>
      <c r="G1426">
        <f t="shared" si="310"/>
        <v>0.83959390862944161</v>
      </c>
      <c r="H1426">
        <f t="shared" si="311"/>
        <v>2</v>
      </c>
      <c r="I1426">
        <f t="shared" si="311"/>
        <v>3</v>
      </c>
      <c r="J1426">
        <f t="shared" si="311"/>
        <v>4</v>
      </c>
      <c r="K1426">
        <f t="shared" si="308"/>
        <v>5</v>
      </c>
      <c r="L1426">
        <f t="shared" si="312"/>
        <v>0</v>
      </c>
      <c r="M1426">
        <f t="shared" si="313"/>
        <v>1</v>
      </c>
      <c r="N1426">
        <f t="shared" si="314"/>
        <v>0</v>
      </c>
      <c r="O1426">
        <f t="shared" si="315"/>
        <v>0</v>
      </c>
      <c r="P1426">
        <f t="shared" si="316"/>
        <v>0</v>
      </c>
      <c r="Q1426">
        <f t="shared" si="317"/>
        <v>0</v>
      </c>
      <c r="R1426">
        <f t="shared" si="318"/>
        <v>0</v>
      </c>
      <c r="S1426">
        <f t="shared" si="319"/>
        <v>0</v>
      </c>
      <c r="V1426">
        <f t="shared" si="309"/>
        <v>8.9908009652249918E-2</v>
      </c>
      <c r="W1426">
        <v>819.4</v>
      </c>
      <c r="X1426">
        <v>380472818</v>
      </c>
      <c r="Y1426">
        <f>IF(K1425=2,F1426+0.005,IF(K1425=1,F1426,F1426))</f>
        <v>8.9908009652249921E-3</v>
      </c>
    </row>
    <row r="1427" spans="1:25" x14ac:dyDescent="0.25">
      <c r="A1427" s="1">
        <v>39938</v>
      </c>
      <c r="B1427">
        <v>823.73</v>
      </c>
      <c r="C1427">
        <v>832.76</v>
      </c>
      <c r="D1427">
        <v>826.17</v>
      </c>
      <c r="E1427">
        <v>832.76</v>
      </c>
      <c r="F1427">
        <f t="shared" si="307"/>
        <v>2.9621356512448747E-3</v>
      </c>
      <c r="G1427">
        <f t="shared" si="310"/>
        <v>0.61969543147208117</v>
      </c>
      <c r="H1427">
        <f t="shared" si="311"/>
        <v>2</v>
      </c>
      <c r="I1427">
        <f t="shared" si="311"/>
        <v>2</v>
      </c>
      <c r="J1427">
        <f t="shared" si="311"/>
        <v>3</v>
      </c>
      <c r="K1427">
        <f t="shared" si="308"/>
        <v>4</v>
      </c>
      <c r="L1427">
        <f t="shared" si="312"/>
        <v>0</v>
      </c>
      <c r="M1427">
        <f t="shared" si="313"/>
        <v>1</v>
      </c>
      <c r="N1427">
        <f t="shared" si="314"/>
        <v>0</v>
      </c>
      <c r="O1427">
        <f t="shared" si="315"/>
        <v>0</v>
      </c>
      <c r="P1427">
        <f t="shared" si="316"/>
        <v>0</v>
      </c>
      <c r="Q1427">
        <f t="shared" si="317"/>
        <v>0</v>
      </c>
      <c r="R1427">
        <f t="shared" si="318"/>
        <v>0</v>
      </c>
      <c r="S1427">
        <f t="shared" si="319"/>
        <v>0</v>
      </c>
      <c r="V1427">
        <f t="shared" si="309"/>
        <v>2.9621356512448748E-2</v>
      </c>
      <c r="W1427">
        <v>822.07</v>
      </c>
      <c r="X1427">
        <v>381154872</v>
      </c>
      <c r="Y1427">
        <f>IF(K1426=2,F1427+0.005,IF(K1426=1,F1427,F1427))</f>
        <v>2.9621356512448747E-3</v>
      </c>
    </row>
    <row r="1428" spans="1:25" x14ac:dyDescent="0.25">
      <c r="A1428" s="1">
        <v>39939</v>
      </c>
      <c r="B1428">
        <v>826.17</v>
      </c>
      <c r="C1428">
        <v>818.66</v>
      </c>
      <c r="D1428">
        <v>837.18</v>
      </c>
      <c r="E1428">
        <v>838.36</v>
      </c>
      <c r="F1428">
        <f t="shared" si="307"/>
        <v>1.3326555067359008E-2</v>
      </c>
      <c r="G1428">
        <f t="shared" si="310"/>
        <v>0.9130964467005076</v>
      </c>
      <c r="H1428">
        <f t="shared" si="311"/>
        <v>2</v>
      </c>
      <c r="I1428">
        <f t="shared" si="311"/>
        <v>3</v>
      </c>
      <c r="J1428">
        <f t="shared" si="311"/>
        <v>4</v>
      </c>
      <c r="K1428">
        <f t="shared" si="308"/>
        <v>5</v>
      </c>
      <c r="L1428">
        <f t="shared" si="312"/>
        <v>1</v>
      </c>
      <c r="M1428">
        <f t="shared" si="313"/>
        <v>0</v>
      </c>
      <c r="N1428">
        <f t="shared" si="314"/>
        <v>0</v>
      </c>
      <c r="O1428">
        <f t="shared" si="315"/>
        <v>0</v>
      </c>
      <c r="P1428">
        <f t="shared" si="316"/>
        <v>0</v>
      </c>
      <c r="Q1428">
        <f t="shared" si="317"/>
        <v>0</v>
      </c>
      <c r="R1428">
        <f t="shared" si="318"/>
        <v>0</v>
      </c>
      <c r="S1428">
        <f t="shared" si="319"/>
        <v>0</v>
      </c>
      <c r="V1428">
        <f t="shared" si="309"/>
        <v>0.13326555067359008</v>
      </c>
      <c r="W1428">
        <v>817.01</v>
      </c>
      <c r="X1428">
        <v>384859866</v>
      </c>
      <c r="Y1428">
        <f>IF(K1427=2,F1428+0.005,IF(K1427=1,F1428,F1428))</f>
        <v>1.3326555067359008E-2</v>
      </c>
    </row>
    <row r="1429" spans="1:25" x14ac:dyDescent="0.25">
      <c r="A1429" s="1">
        <v>39940</v>
      </c>
      <c r="B1429">
        <v>837.18</v>
      </c>
      <c r="C1429">
        <v>834.62</v>
      </c>
      <c r="D1429">
        <v>837.36</v>
      </c>
      <c r="E1429">
        <v>845.24</v>
      </c>
      <c r="F1429">
        <f t="shared" si="307"/>
        <v>2.1500752526346027E-4</v>
      </c>
      <c r="G1429">
        <f t="shared" si="310"/>
        <v>0.47857868020304567</v>
      </c>
      <c r="H1429">
        <f t="shared" si="311"/>
        <v>1</v>
      </c>
      <c r="I1429">
        <f t="shared" si="311"/>
        <v>2</v>
      </c>
      <c r="J1429">
        <f t="shared" si="311"/>
        <v>2</v>
      </c>
      <c r="K1429">
        <f t="shared" si="308"/>
        <v>3</v>
      </c>
      <c r="L1429">
        <f t="shared" si="312"/>
        <v>0</v>
      </c>
      <c r="M1429">
        <f t="shared" si="313"/>
        <v>0</v>
      </c>
      <c r="N1429">
        <f t="shared" si="314"/>
        <v>0</v>
      </c>
      <c r="O1429">
        <f t="shared" si="315"/>
        <v>0</v>
      </c>
      <c r="P1429">
        <f t="shared" si="316"/>
        <v>0</v>
      </c>
      <c r="Q1429">
        <f t="shared" si="317"/>
        <v>1</v>
      </c>
      <c r="R1429">
        <f t="shared" si="318"/>
        <v>0</v>
      </c>
      <c r="S1429">
        <f t="shared" si="319"/>
        <v>0</v>
      </c>
      <c r="V1429">
        <f t="shared" si="309"/>
        <v>2.1500752526346029E-3</v>
      </c>
      <c r="W1429">
        <v>826.75</v>
      </c>
      <c r="X1429">
        <v>385753909</v>
      </c>
      <c r="Y1429">
        <f>IF(K1428=2,F1429+0.005,IF(K1428=1,F1429,F1429))</f>
        <v>2.1500752526346027E-4</v>
      </c>
    </row>
    <row r="1430" spans="1:25" x14ac:dyDescent="0.25">
      <c r="A1430" s="1">
        <v>39943</v>
      </c>
      <c r="B1430">
        <v>837.36</v>
      </c>
      <c r="C1430">
        <v>843.09</v>
      </c>
      <c r="D1430">
        <v>849.56</v>
      </c>
      <c r="E1430">
        <v>850.09</v>
      </c>
      <c r="F1430">
        <f t="shared" si="307"/>
        <v>1.4569599694277171E-2</v>
      </c>
      <c r="G1430">
        <f t="shared" si="310"/>
        <v>0.92974619289340099</v>
      </c>
      <c r="H1430">
        <f t="shared" si="311"/>
        <v>2</v>
      </c>
      <c r="I1430">
        <f t="shared" si="311"/>
        <v>3</v>
      </c>
      <c r="J1430">
        <f t="shared" si="311"/>
        <v>4</v>
      </c>
      <c r="K1430">
        <f t="shared" si="308"/>
        <v>5</v>
      </c>
      <c r="L1430">
        <f t="shared" si="312"/>
        <v>0</v>
      </c>
      <c r="M1430">
        <f t="shared" si="313"/>
        <v>0</v>
      </c>
      <c r="N1430">
        <f t="shared" si="314"/>
        <v>0</v>
      </c>
      <c r="O1430">
        <f t="shared" si="315"/>
        <v>0</v>
      </c>
      <c r="P1430">
        <f t="shared" si="316"/>
        <v>0</v>
      </c>
      <c r="Q1430">
        <f t="shared" si="317"/>
        <v>0</v>
      </c>
      <c r="R1430">
        <f t="shared" si="318"/>
        <v>1</v>
      </c>
      <c r="S1430">
        <f t="shared" si="319"/>
        <v>0</v>
      </c>
      <c r="V1430">
        <f t="shared" si="309"/>
        <v>0.14569599694277172</v>
      </c>
      <c r="W1430">
        <v>841.46</v>
      </c>
      <c r="X1430">
        <v>388551359</v>
      </c>
      <c r="Y1430">
        <f>IF(K1429=2,F1430+0.005,IF(K1429=1,F1430,F1430))</f>
        <v>1.4569599694277171E-2</v>
      </c>
    </row>
    <row r="1431" spans="1:25" x14ac:dyDescent="0.25">
      <c r="A1431" s="1">
        <v>39944</v>
      </c>
      <c r="B1431">
        <v>849.56</v>
      </c>
      <c r="C1431">
        <v>844.39</v>
      </c>
      <c r="D1431">
        <v>829.53</v>
      </c>
      <c r="E1431">
        <v>846.08</v>
      </c>
      <c r="F1431">
        <f t="shared" si="307"/>
        <v>-2.3576910400677966E-2</v>
      </c>
      <c r="G1431">
        <f t="shared" si="310"/>
        <v>2.3553299492385788E-2</v>
      </c>
      <c r="H1431">
        <f t="shared" si="311"/>
        <v>1</v>
      </c>
      <c r="I1431">
        <f t="shared" si="311"/>
        <v>1</v>
      </c>
      <c r="J1431">
        <f t="shared" si="311"/>
        <v>1</v>
      </c>
      <c r="K1431">
        <f t="shared" si="308"/>
        <v>1</v>
      </c>
      <c r="L1431">
        <f t="shared" si="312"/>
        <v>0</v>
      </c>
      <c r="M1431">
        <f t="shared" si="313"/>
        <v>0</v>
      </c>
      <c r="N1431">
        <f t="shared" si="314"/>
        <v>0</v>
      </c>
      <c r="O1431">
        <f t="shared" si="315"/>
        <v>0</v>
      </c>
      <c r="P1431">
        <f t="shared" si="316"/>
        <v>0</v>
      </c>
      <c r="Q1431">
        <f t="shared" si="317"/>
        <v>1</v>
      </c>
      <c r="R1431">
        <f t="shared" si="318"/>
        <v>0</v>
      </c>
      <c r="S1431">
        <f t="shared" si="319"/>
        <v>0</v>
      </c>
      <c r="V1431">
        <f t="shared" si="309"/>
        <v>-0.23576910400677967</v>
      </c>
      <c r="W1431">
        <v>828.63</v>
      </c>
      <c r="X1431">
        <v>380879932</v>
      </c>
      <c r="Y1431">
        <f>IF(K1430=2,F1431+0.005,IF(K1430=1,F1431,F1431))</f>
        <v>-2.3576910400677966E-2</v>
      </c>
    </row>
    <row r="1432" spans="1:25" x14ac:dyDescent="0.25">
      <c r="A1432" s="1">
        <v>39945</v>
      </c>
      <c r="B1432">
        <v>829.53</v>
      </c>
      <c r="C1432">
        <v>829.92</v>
      </c>
      <c r="D1432">
        <v>838.58</v>
      </c>
      <c r="E1432">
        <v>838.72</v>
      </c>
      <c r="F1432">
        <f t="shared" si="307"/>
        <v>1.0909792292020866E-2</v>
      </c>
      <c r="G1432">
        <f t="shared" si="310"/>
        <v>0.8779695431472081</v>
      </c>
      <c r="H1432">
        <f t="shared" si="311"/>
        <v>2</v>
      </c>
      <c r="I1432">
        <f t="shared" si="311"/>
        <v>3</v>
      </c>
      <c r="J1432">
        <f t="shared" si="311"/>
        <v>4</v>
      </c>
      <c r="K1432">
        <f t="shared" si="308"/>
        <v>5</v>
      </c>
      <c r="L1432">
        <f t="shared" si="312"/>
        <v>0</v>
      </c>
      <c r="M1432">
        <f t="shared" si="313"/>
        <v>0</v>
      </c>
      <c r="N1432">
        <f t="shared" si="314"/>
        <v>0</v>
      </c>
      <c r="O1432">
        <f t="shared" si="315"/>
        <v>0</v>
      </c>
      <c r="P1432">
        <f t="shared" si="316"/>
        <v>0</v>
      </c>
      <c r="Q1432">
        <f t="shared" si="317"/>
        <v>0</v>
      </c>
      <c r="R1432">
        <f t="shared" si="318"/>
        <v>1</v>
      </c>
      <c r="S1432">
        <f t="shared" si="319"/>
        <v>0</v>
      </c>
      <c r="V1432">
        <f t="shared" si="309"/>
        <v>0.10909792292020866</v>
      </c>
      <c r="W1432">
        <v>825.55</v>
      </c>
      <c r="X1432">
        <v>385906772</v>
      </c>
      <c r="Y1432">
        <f>IF(K1431=2,F1432+0.005,IF(K1431=1,F1432,F1432))</f>
        <v>1.0909792292020866E-2</v>
      </c>
    </row>
    <row r="1433" spans="1:25" x14ac:dyDescent="0.25">
      <c r="A1433" s="1">
        <v>39946</v>
      </c>
      <c r="B1433">
        <v>838.58</v>
      </c>
      <c r="C1433">
        <v>841.85</v>
      </c>
      <c r="D1433">
        <v>825.02</v>
      </c>
      <c r="E1433">
        <v>842.01</v>
      </c>
      <c r="F1433">
        <f t="shared" si="307"/>
        <v>-1.6170192468220157E-2</v>
      </c>
      <c r="G1433">
        <f t="shared" si="310"/>
        <v>5.5025380710659898E-2</v>
      </c>
      <c r="H1433">
        <f t="shared" si="311"/>
        <v>1</v>
      </c>
      <c r="I1433">
        <f t="shared" si="311"/>
        <v>1</v>
      </c>
      <c r="J1433">
        <f t="shared" si="311"/>
        <v>1</v>
      </c>
      <c r="K1433">
        <f t="shared" si="308"/>
        <v>1</v>
      </c>
      <c r="L1433">
        <f t="shared" si="312"/>
        <v>0</v>
      </c>
      <c r="M1433">
        <f t="shared" si="313"/>
        <v>0</v>
      </c>
      <c r="N1433">
        <f t="shared" si="314"/>
        <v>0</v>
      </c>
      <c r="O1433">
        <f t="shared" si="315"/>
        <v>0</v>
      </c>
      <c r="P1433">
        <f t="shared" si="316"/>
        <v>0</v>
      </c>
      <c r="Q1433">
        <f t="shared" si="317"/>
        <v>1</v>
      </c>
      <c r="R1433">
        <f t="shared" si="318"/>
        <v>0</v>
      </c>
      <c r="S1433">
        <f t="shared" si="319"/>
        <v>0</v>
      </c>
      <c r="V1433">
        <f t="shared" si="309"/>
        <v>-0.16170192468220157</v>
      </c>
      <c r="W1433">
        <v>821.6</v>
      </c>
      <c r="X1433">
        <v>382117480</v>
      </c>
      <c r="Y1433">
        <f>IF(K1432=2,F1433+0.005,IF(K1432=1,F1433,F1433))</f>
        <v>-1.6170192468220157E-2</v>
      </c>
    </row>
    <row r="1434" spans="1:25" x14ac:dyDescent="0.25">
      <c r="A1434" s="1">
        <v>39947</v>
      </c>
      <c r="B1434">
        <v>825.02</v>
      </c>
      <c r="C1434">
        <v>821.75</v>
      </c>
      <c r="D1434">
        <v>826.21</v>
      </c>
      <c r="E1434">
        <v>829.71</v>
      </c>
      <c r="F1434">
        <f t="shared" si="307"/>
        <v>1.4423892754115715E-3</v>
      </c>
      <c r="G1434">
        <f t="shared" si="310"/>
        <v>0.54842639593908626</v>
      </c>
      <c r="H1434">
        <f t="shared" si="311"/>
        <v>2</v>
      </c>
      <c r="I1434">
        <f t="shared" si="311"/>
        <v>2</v>
      </c>
      <c r="J1434">
        <f t="shared" si="311"/>
        <v>3</v>
      </c>
      <c r="K1434">
        <f t="shared" si="308"/>
        <v>3</v>
      </c>
      <c r="L1434">
        <f t="shared" si="312"/>
        <v>0</v>
      </c>
      <c r="M1434">
        <f t="shared" si="313"/>
        <v>0</v>
      </c>
      <c r="N1434">
        <f t="shared" si="314"/>
        <v>0</v>
      </c>
      <c r="O1434">
        <f t="shared" si="315"/>
        <v>0</v>
      </c>
      <c r="P1434">
        <f t="shared" si="316"/>
        <v>0</v>
      </c>
      <c r="Q1434">
        <f t="shared" si="317"/>
        <v>0</v>
      </c>
      <c r="R1434">
        <f t="shared" si="318"/>
        <v>1</v>
      </c>
      <c r="S1434">
        <f t="shared" si="319"/>
        <v>0</v>
      </c>
      <c r="V1434">
        <f t="shared" si="309"/>
        <v>1.4423892754115715E-2</v>
      </c>
      <c r="W1434">
        <v>818.19</v>
      </c>
      <c r="X1434">
        <v>383318032</v>
      </c>
      <c r="Y1434">
        <f>IF(K1433=2,F1434+0.005,IF(K1433=1,F1434,F1434))</f>
        <v>1.4423892754115715E-3</v>
      </c>
    </row>
    <row r="1435" spans="1:25" x14ac:dyDescent="0.25">
      <c r="A1435" s="1">
        <v>39950</v>
      </c>
      <c r="B1435">
        <v>826.21</v>
      </c>
      <c r="C1435">
        <v>822.71</v>
      </c>
      <c r="D1435">
        <v>825.25</v>
      </c>
      <c r="E1435">
        <v>827.64</v>
      </c>
      <c r="F1435">
        <f t="shared" si="307"/>
        <v>-1.1619321964149989E-3</v>
      </c>
      <c r="G1435">
        <f t="shared" si="310"/>
        <v>0.40467005076142132</v>
      </c>
      <c r="H1435">
        <f t="shared" si="311"/>
        <v>1</v>
      </c>
      <c r="I1435">
        <f t="shared" si="311"/>
        <v>2</v>
      </c>
      <c r="J1435">
        <f t="shared" si="311"/>
        <v>2</v>
      </c>
      <c r="K1435">
        <f t="shared" si="308"/>
        <v>3</v>
      </c>
      <c r="L1435">
        <f t="shared" si="312"/>
        <v>0</v>
      </c>
      <c r="M1435">
        <f t="shared" si="313"/>
        <v>0</v>
      </c>
      <c r="N1435">
        <f t="shared" si="314"/>
        <v>0</v>
      </c>
      <c r="O1435">
        <f t="shared" si="315"/>
        <v>0</v>
      </c>
      <c r="P1435">
        <f t="shared" si="316"/>
        <v>0</v>
      </c>
      <c r="Q1435">
        <f t="shared" si="317"/>
        <v>1</v>
      </c>
      <c r="R1435">
        <f t="shared" si="318"/>
        <v>0</v>
      </c>
      <c r="S1435">
        <f t="shared" si="319"/>
        <v>0</v>
      </c>
      <c r="V1435">
        <f t="shared" si="309"/>
        <v>-1.1619321964149989E-2</v>
      </c>
      <c r="W1435">
        <v>821.14</v>
      </c>
      <c r="X1435">
        <v>382079648</v>
      </c>
      <c r="Y1435">
        <f>IF(K1434=2,F1435+0.005,IF(K1434=1,F1435,F1435))</f>
        <v>-1.1619321964149989E-3</v>
      </c>
    </row>
    <row r="1436" spans="1:25" x14ac:dyDescent="0.25">
      <c r="A1436" s="1">
        <v>39951</v>
      </c>
      <c r="B1436">
        <v>825.25</v>
      </c>
      <c r="C1436">
        <v>821.81</v>
      </c>
      <c r="D1436">
        <v>836.18</v>
      </c>
      <c r="E1436">
        <v>838.69</v>
      </c>
      <c r="F1436">
        <f t="shared" si="307"/>
        <v>1.324447137231136E-2</v>
      </c>
      <c r="G1436">
        <f t="shared" si="310"/>
        <v>0.91289340101522842</v>
      </c>
      <c r="H1436">
        <f t="shared" si="311"/>
        <v>2</v>
      </c>
      <c r="I1436">
        <f t="shared" si="311"/>
        <v>3</v>
      </c>
      <c r="J1436">
        <f t="shared" si="311"/>
        <v>4</v>
      </c>
      <c r="K1436">
        <f t="shared" si="308"/>
        <v>5</v>
      </c>
      <c r="L1436">
        <f t="shared" si="312"/>
        <v>0</v>
      </c>
      <c r="M1436">
        <f t="shared" si="313"/>
        <v>0</v>
      </c>
      <c r="N1436">
        <f t="shared" si="314"/>
        <v>0</v>
      </c>
      <c r="O1436">
        <f t="shared" si="315"/>
        <v>0</v>
      </c>
      <c r="P1436">
        <f t="shared" si="316"/>
        <v>0</v>
      </c>
      <c r="Q1436">
        <f t="shared" si="317"/>
        <v>0</v>
      </c>
      <c r="R1436">
        <f t="shared" si="318"/>
        <v>0</v>
      </c>
      <c r="S1436">
        <f t="shared" si="319"/>
        <v>1</v>
      </c>
      <c r="V1436">
        <f t="shared" si="309"/>
        <v>0.13244471372311359</v>
      </c>
      <c r="W1436">
        <v>819.56</v>
      </c>
      <c r="X1436">
        <v>385823200</v>
      </c>
      <c r="Y1436">
        <f>IF(K1435=2,F1436+0.005,IF(K1435=1,F1436,F1436))</f>
        <v>1.324447137231136E-2</v>
      </c>
    </row>
    <row r="1437" spans="1:25" x14ac:dyDescent="0.25">
      <c r="A1437" s="1">
        <v>39952</v>
      </c>
      <c r="B1437">
        <v>836.18</v>
      </c>
      <c r="C1437">
        <v>844.58</v>
      </c>
      <c r="D1437">
        <v>857.13</v>
      </c>
      <c r="E1437">
        <v>861.33</v>
      </c>
      <c r="F1437">
        <f t="shared" si="307"/>
        <v>2.5054414121361484E-2</v>
      </c>
      <c r="G1437">
        <f t="shared" si="310"/>
        <v>0.98700507614213195</v>
      </c>
      <c r="H1437">
        <f t="shared" si="311"/>
        <v>2</v>
      </c>
      <c r="I1437">
        <f t="shared" si="311"/>
        <v>3</v>
      </c>
      <c r="J1437">
        <f t="shared" si="311"/>
        <v>4</v>
      </c>
      <c r="K1437">
        <f t="shared" si="308"/>
        <v>5</v>
      </c>
      <c r="L1437">
        <f t="shared" si="312"/>
        <v>0</v>
      </c>
      <c r="M1437">
        <f t="shared" si="313"/>
        <v>1</v>
      </c>
      <c r="N1437">
        <f t="shared" si="314"/>
        <v>0</v>
      </c>
      <c r="O1437">
        <f t="shared" si="315"/>
        <v>0</v>
      </c>
      <c r="P1437">
        <f t="shared" si="316"/>
        <v>0</v>
      </c>
      <c r="Q1437">
        <f t="shared" si="317"/>
        <v>0</v>
      </c>
      <c r="R1437">
        <f t="shared" si="318"/>
        <v>0</v>
      </c>
      <c r="S1437">
        <f t="shared" si="319"/>
        <v>0</v>
      </c>
      <c r="V1437">
        <f t="shared" si="309"/>
        <v>0.25054414121361485</v>
      </c>
      <c r="W1437">
        <v>844.42</v>
      </c>
      <c r="X1437">
        <v>392025774</v>
      </c>
      <c r="Y1437">
        <f>IF(K1436=2,F1437+0.005,IF(K1436=1,F1437,F1437))</f>
        <v>2.5054414121361484E-2</v>
      </c>
    </row>
    <row r="1438" spans="1:25" x14ac:dyDescent="0.25">
      <c r="A1438" s="1">
        <v>39953</v>
      </c>
      <c r="B1438">
        <v>857.13</v>
      </c>
      <c r="C1438">
        <v>858.61</v>
      </c>
      <c r="D1438">
        <v>869.67</v>
      </c>
      <c r="E1438">
        <v>870.15</v>
      </c>
      <c r="F1438">
        <f t="shared" si="307"/>
        <v>1.4630219453291756E-2</v>
      </c>
      <c r="G1438">
        <f t="shared" si="310"/>
        <v>0.93035532994923853</v>
      </c>
      <c r="H1438">
        <f t="shared" si="311"/>
        <v>2</v>
      </c>
      <c r="I1438">
        <f t="shared" si="311"/>
        <v>3</v>
      </c>
      <c r="J1438">
        <f t="shared" si="311"/>
        <v>4</v>
      </c>
      <c r="K1438">
        <f t="shared" si="308"/>
        <v>5</v>
      </c>
      <c r="L1438">
        <f t="shared" si="312"/>
        <v>1</v>
      </c>
      <c r="M1438">
        <f t="shared" si="313"/>
        <v>0</v>
      </c>
      <c r="N1438">
        <f t="shared" si="314"/>
        <v>0</v>
      </c>
      <c r="O1438">
        <f t="shared" si="315"/>
        <v>0</v>
      </c>
      <c r="P1438">
        <f t="shared" si="316"/>
        <v>0</v>
      </c>
      <c r="Q1438">
        <f t="shared" si="317"/>
        <v>0</v>
      </c>
      <c r="R1438">
        <f t="shared" si="318"/>
        <v>0</v>
      </c>
      <c r="S1438">
        <f t="shared" si="319"/>
        <v>0</v>
      </c>
      <c r="V1438">
        <f t="shared" si="309"/>
        <v>0.14630219453291757</v>
      </c>
      <c r="W1438">
        <v>857.31</v>
      </c>
      <c r="X1438">
        <v>394896775</v>
      </c>
      <c r="Y1438">
        <f>IF(K1437=2,F1438+0.005,IF(K1437=1,F1438,F1438))</f>
        <v>1.4630219453291756E-2</v>
      </c>
    </row>
    <row r="1439" spans="1:25" x14ac:dyDescent="0.25">
      <c r="A1439" s="1">
        <v>39954</v>
      </c>
      <c r="B1439">
        <v>869.67</v>
      </c>
      <c r="C1439">
        <v>864.41</v>
      </c>
      <c r="D1439">
        <v>860.45</v>
      </c>
      <c r="E1439">
        <v>867.08</v>
      </c>
      <c r="F1439">
        <f t="shared" si="307"/>
        <v>-1.0601722492439562E-2</v>
      </c>
      <c r="G1439">
        <f t="shared" si="310"/>
        <v>0.11025380710659899</v>
      </c>
      <c r="H1439">
        <f t="shared" si="311"/>
        <v>1</v>
      </c>
      <c r="I1439">
        <f t="shared" si="311"/>
        <v>1</v>
      </c>
      <c r="J1439">
        <f t="shared" si="311"/>
        <v>1</v>
      </c>
      <c r="K1439">
        <f t="shared" si="308"/>
        <v>1</v>
      </c>
      <c r="L1439">
        <f t="shared" si="312"/>
        <v>0</v>
      </c>
      <c r="M1439">
        <f t="shared" si="313"/>
        <v>0</v>
      </c>
      <c r="N1439">
        <f t="shared" si="314"/>
        <v>0</v>
      </c>
      <c r="O1439">
        <f t="shared" si="315"/>
        <v>0</v>
      </c>
      <c r="P1439">
        <f t="shared" si="316"/>
        <v>1</v>
      </c>
      <c r="Q1439">
        <f t="shared" si="317"/>
        <v>0</v>
      </c>
      <c r="R1439">
        <f t="shared" si="318"/>
        <v>0</v>
      </c>
      <c r="S1439">
        <f t="shared" si="319"/>
        <v>0</v>
      </c>
      <c r="V1439">
        <f t="shared" si="309"/>
        <v>-0.10601722492439562</v>
      </c>
      <c r="W1439">
        <v>857.9</v>
      </c>
      <c r="X1439">
        <v>390902259</v>
      </c>
      <c r="Y1439">
        <f>IF(K1438=2,F1439+0.005,IF(K1438=1,F1439,F1439))</f>
        <v>-1.0601722492439562E-2</v>
      </c>
    </row>
    <row r="1440" spans="1:25" x14ac:dyDescent="0.25">
      <c r="A1440" s="1">
        <v>39957</v>
      </c>
      <c r="B1440">
        <v>860.45</v>
      </c>
      <c r="C1440">
        <v>858.05</v>
      </c>
      <c r="D1440">
        <v>856.03</v>
      </c>
      <c r="E1440">
        <v>858.73</v>
      </c>
      <c r="F1440">
        <f t="shared" si="307"/>
        <v>-5.1368469986635742E-3</v>
      </c>
      <c r="G1440">
        <f t="shared" si="310"/>
        <v>0.24345177664974618</v>
      </c>
      <c r="H1440">
        <f t="shared" si="311"/>
        <v>1</v>
      </c>
      <c r="I1440">
        <f t="shared" si="311"/>
        <v>1</v>
      </c>
      <c r="J1440">
        <f t="shared" si="311"/>
        <v>1</v>
      </c>
      <c r="K1440">
        <f t="shared" si="308"/>
        <v>2</v>
      </c>
      <c r="L1440">
        <f t="shared" si="312"/>
        <v>0</v>
      </c>
      <c r="M1440">
        <f t="shared" si="313"/>
        <v>0</v>
      </c>
      <c r="N1440">
        <f t="shared" si="314"/>
        <v>0</v>
      </c>
      <c r="O1440">
        <f t="shared" si="315"/>
        <v>1</v>
      </c>
      <c r="P1440">
        <f t="shared" si="316"/>
        <v>0</v>
      </c>
      <c r="Q1440">
        <f t="shared" si="317"/>
        <v>0</v>
      </c>
      <c r="R1440">
        <f t="shared" si="318"/>
        <v>0</v>
      </c>
      <c r="S1440">
        <f t="shared" si="319"/>
        <v>0</v>
      </c>
      <c r="V1440">
        <f t="shared" si="309"/>
        <v>-5.1368469986635745E-2</v>
      </c>
      <c r="W1440">
        <v>850.33</v>
      </c>
      <c r="X1440">
        <v>389505794</v>
      </c>
      <c r="Y1440">
        <f>IF(K1439=2,F1440+0.005,IF(K1439=1,F1440,F1440))</f>
        <v>-5.1368469986635742E-3</v>
      </c>
    </row>
    <row r="1441" spans="1:25" x14ac:dyDescent="0.25">
      <c r="A1441" s="1">
        <v>39958</v>
      </c>
      <c r="B1441">
        <v>856.03</v>
      </c>
      <c r="C1441">
        <v>860.31</v>
      </c>
      <c r="D1441">
        <v>859.07</v>
      </c>
      <c r="E1441">
        <v>864.32</v>
      </c>
      <c r="F1441">
        <f t="shared" si="307"/>
        <v>3.5512774085021291E-3</v>
      </c>
      <c r="G1441">
        <f t="shared" si="310"/>
        <v>0.64954314720812178</v>
      </c>
      <c r="H1441">
        <f t="shared" si="311"/>
        <v>2</v>
      </c>
      <c r="I1441">
        <f t="shared" si="311"/>
        <v>2</v>
      </c>
      <c r="J1441">
        <f t="shared" si="311"/>
        <v>3</v>
      </c>
      <c r="K1441">
        <f t="shared" si="308"/>
        <v>4</v>
      </c>
      <c r="L1441">
        <f t="shared" si="312"/>
        <v>0</v>
      </c>
      <c r="M1441">
        <f t="shared" si="313"/>
        <v>0</v>
      </c>
      <c r="N1441">
        <f t="shared" si="314"/>
        <v>0</v>
      </c>
      <c r="O1441">
        <f t="shared" si="315"/>
        <v>0</v>
      </c>
      <c r="P1441">
        <f t="shared" si="316"/>
        <v>0</v>
      </c>
      <c r="Q1441">
        <f t="shared" si="317"/>
        <v>0</v>
      </c>
      <c r="R1441">
        <f t="shared" si="318"/>
        <v>1</v>
      </c>
      <c r="S1441">
        <f t="shared" si="319"/>
        <v>0</v>
      </c>
      <c r="V1441">
        <f t="shared" si="309"/>
        <v>3.5512774085021293E-2</v>
      </c>
      <c r="W1441">
        <v>854.72</v>
      </c>
      <c r="X1441">
        <v>390669128</v>
      </c>
      <c r="Y1441">
        <f>IF(K1440=2,F1441+0.005,IF(K1440=1,F1441,F1441))</f>
        <v>8.5512774085021292E-3</v>
      </c>
    </row>
    <row r="1442" spans="1:25" x14ac:dyDescent="0.25">
      <c r="A1442" s="1">
        <v>39959</v>
      </c>
      <c r="B1442">
        <v>859.07</v>
      </c>
      <c r="C1442">
        <v>858.79</v>
      </c>
      <c r="D1442">
        <v>846.29</v>
      </c>
      <c r="E1442">
        <v>859.33</v>
      </c>
      <c r="F1442">
        <f t="shared" si="307"/>
        <v>-1.4876552551014569E-2</v>
      </c>
      <c r="G1442">
        <f t="shared" si="310"/>
        <v>6.3350253807106599E-2</v>
      </c>
      <c r="H1442">
        <f t="shared" si="311"/>
        <v>1</v>
      </c>
      <c r="I1442">
        <f t="shared" si="311"/>
        <v>1</v>
      </c>
      <c r="J1442">
        <f t="shared" si="311"/>
        <v>1</v>
      </c>
      <c r="K1442">
        <f t="shared" si="308"/>
        <v>1</v>
      </c>
      <c r="L1442">
        <f t="shared" si="312"/>
        <v>0</v>
      </c>
      <c r="M1442">
        <f t="shared" si="313"/>
        <v>0</v>
      </c>
      <c r="N1442">
        <f t="shared" si="314"/>
        <v>0</v>
      </c>
      <c r="O1442">
        <f t="shared" si="315"/>
        <v>0</v>
      </c>
      <c r="P1442">
        <f t="shared" si="316"/>
        <v>0</v>
      </c>
      <c r="Q1442">
        <f t="shared" si="317"/>
        <v>1</v>
      </c>
      <c r="R1442">
        <f t="shared" si="318"/>
        <v>0</v>
      </c>
      <c r="S1442">
        <f t="shared" si="319"/>
        <v>0</v>
      </c>
      <c r="V1442">
        <f t="shared" si="309"/>
        <v>-0.14876552551014569</v>
      </c>
      <c r="W1442">
        <v>845.75</v>
      </c>
      <c r="X1442">
        <v>386559503</v>
      </c>
      <c r="Y1442">
        <f>IF(K1441=2,F1442+0.005,IF(K1441=1,F1442,F1442))</f>
        <v>-1.4876552551014569E-2</v>
      </c>
    </row>
    <row r="1443" spans="1:25" x14ac:dyDescent="0.25">
      <c r="A1443" s="1">
        <v>39960</v>
      </c>
      <c r="B1443">
        <v>846.29</v>
      </c>
      <c r="C1443">
        <v>871.95</v>
      </c>
      <c r="D1443">
        <v>866.15</v>
      </c>
      <c r="E1443">
        <v>872.32</v>
      </c>
      <c r="F1443">
        <f t="shared" si="307"/>
        <v>2.3467133015869283E-2</v>
      </c>
      <c r="G1443">
        <f t="shared" si="310"/>
        <v>0.98233502538071071</v>
      </c>
      <c r="H1443">
        <f t="shared" si="311"/>
        <v>2</v>
      </c>
      <c r="I1443">
        <f t="shared" si="311"/>
        <v>3</v>
      </c>
      <c r="J1443">
        <f t="shared" si="311"/>
        <v>4</v>
      </c>
      <c r="K1443">
        <f t="shared" si="308"/>
        <v>5</v>
      </c>
      <c r="L1443">
        <f t="shared" si="312"/>
        <v>0</v>
      </c>
      <c r="M1443">
        <f t="shared" si="313"/>
        <v>0</v>
      </c>
      <c r="N1443">
        <f t="shared" si="314"/>
        <v>0</v>
      </c>
      <c r="O1443">
        <f t="shared" si="315"/>
        <v>0</v>
      </c>
      <c r="P1443">
        <f t="shared" si="316"/>
        <v>0</v>
      </c>
      <c r="Q1443">
        <f t="shared" si="317"/>
        <v>0</v>
      </c>
      <c r="R1443">
        <f t="shared" si="318"/>
        <v>0</v>
      </c>
      <c r="S1443">
        <f t="shared" si="319"/>
        <v>1</v>
      </c>
      <c r="V1443">
        <f t="shared" si="309"/>
        <v>0.23467133015869282</v>
      </c>
      <c r="W1443">
        <v>865.08</v>
      </c>
      <c r="X1443">
        <v>393985854</v>
      </c>
      <c r="Y1443">
        <f>IF(K1442=2,F1443+0.005,IF(K1442=1,F1443,F1443))</f>
        <v>2.3467133015869283E-2</v>
      </c>
    </row>
    <row r="1444" spans="1:25" x14ac:dyDescent="0.25">
      <c r="A1444" s="1">
        <v>39964</v>
      </c>
      <c r="B1444">
        <v>866.15</v>
      </c>
      <c r="C1444">
        <v>872.71</v>
      </c>
      <c r="D1444">
        <v>881.75</v>
      </c>
      <c r="E1444">
        <v>884.21</v>
      </c>
      <c r="F1444">
        <f t="shared" si="307"/>
        <v>1.801073717023613E-2</v>
      </c>
      <c r="G1444">
        <f t="shared" si="310"/>
        <v>0.96060913705583761</v>
      </c>
      <c r="H1444">
        <f t="shared" si="311"/>
        <v>2</v>
      </c>
      <c r="I1444">
        <f t="shared" si="311"/>
        <v>3</v>
      </c>
      <c r="J1444">
        <f t="shared" si="311"/>
        <v>4</v>
      </c>
      <c r="K1444">
        <f t="shared" si="308"/>
        <v>5</v>
      </c>
      <c r="L1444">
        <f t="shared" si="312"/>
        <v>0</v>
      </c>
      <c r="M1444">
        <f t="shared" si="313"/>
        <v>1</v>
      </c>
      <c r="N1444">
        <f t="shared" si="314"/>
        <v>0</v>
      </c>
      <c r="O1444">
        <f t="shared" si="315"/>
        <v>0</v>
      </c>
      <c r="P1444">
        <f t="shared" si="316"/>
        <v>0</v>
      </c>
      <c r="Q1444">
        <f t="shared" si="317"/>
        <v>0</v>
      </c>
      <c r="R1444">
        <f t="shared" si="318"/>
        <v>0</v>
      </c>
      <c r="S1444">
        <f t="shared" si="319"/>
        <v>0</v>
      </c>
      <c r="V1444">
        <f t="shared" si="309"/>
        <v>0.1801073717023613</v>
      </c>
      <c r="W1444">
        <v>872.21</v>
      </c>
      <c r="X1444">
        <v>399295887</v>
      </c>
      <c r="Y1444">
        <f>IF(K1443=2,F1444+0.005,IF(K1443=1,F1444,F1444))</f>
        <v>1.801073717023613E-2</v>
      </c>
    </row>
    <row r="1445" spans="1:25" x14ac:dyDescent="0.25">
      <c r="A1445" s="1">
        <v>39965</v>
      </c>
      <c r="B1445">
        <v>881.75</v>
      </c>
      <c r="C1445">
        <v>889.85</v>
      </c>
      <c r="D1445">
        <v>897.19</v>
      </c>
      <c r="E1445">
        <v>897.39</v>
      </c>
      <c r="F1445">
        <f t="shared" si="307"/>
        <v>1.7510632265381406E-2</v>
      </c>
      <c r="G1445">
        <f t="shared" si="310"/>
        <v>0.95715736040609134</v>
      </c>
      <c r="H1445">
        <f t="shared" si="311"/>
        <v>2</v>
      </c>
      <c r="I1445">
        <f t="shared" si="311"/>
        <v>3</v>
      </c>
      <c r="J1445">
        <f t="shared" si="311"/>
        <v>4</v>
      </c>
      <c r="K1445">
        <f t="shared" si="308"/>
        <v>5</v>
      </c>
      <c r="L1445">
        <f t="shared" si="312"/>
        <v>1</v>
      </c>
      <c r="M1445">
        <f t="shared" si="313"/>
        <v>0</v>
      </c>
      <c r="N1445">
        <f t="shared" si="314"/>
        <v>0</v>
      </c>
      <c r="O1445">
        <f t="shared" si="315"/>
        <v>0</v>
      </c>
      <c r="P1445">
        <f t="shared" si="316"/>
        <v>0</v>
      </c>
      <c r="Q1445">
        <f t="shared" si="317"/>
        <v>0</v>
      </c>
      <c r="R1445">
        <f t="shared" si="318"/>
        <v>0</v>
      </c>
      <c r="S1445">
        <f t="shared" si="319"/>
        <v>0</v>
      </c>
      <c r="V1445">
        <f t="shared" si="309"/>
        <v>0.17510632265381407</v>
      </c>
      <c r="W1445">
        <v>889.29</v>
      </c>
      <c r="X1445">
        <v>403915817</v>
      </c>
      <c r="Y1445">
        <f>IF(K1444=2,F1445+0.005,IF(K1444=1,F1445,F1445))</f>
        <v>1.7510632265381406E-2</v>
      </c>
    </row>
    <row r="1446" spans="1:25" x14ac:dyDescent="0.25">
      <c r="A1446" s="1">
        <v>39966</v>
      </c>
      <c r="B1446">
        <v>897.19</v>
      </c>
      <c r="C1446">
        <v>893.76</v>
      </c>
      <c r="D1446">
        <v>896.6</v>
      </c>
      <c r="E1446">
        <v>903.89</v>
      </c>
      <c r="F1446">
        <f t="shared" si="307"/>
        <v>-6.5760875622781329E-4</v>
      </c>
      <c r="G1446">
        <f t="shared" si="310"/>
        <v>0.43086294416243653</v>
      </c>
      <c r="H1446">
        <f t="shared" si="311"/>
        <v>1</v>
      </c>
      <c r="I1446">
        <f t="shared" si="311"/>
        <v>2</v>
      </c>
      <c r="J1446">
        <f t="shared" si="311"/>
        <v>2</v>
      </c>
      <c r="K1446">
        <f t="shared" si="308"/>
        <v>3</v>
      </c>
      <c r="L1446">
        <f t="shared" si="312"/>
        <v>0</v>
      </c>
      <c r="M1446">
        <f t="shared" si="313"/>
        <v>0</v>
      </c>
      <c r="N1446">
        <f t="shared" si="314"/>
        <v>0</v>
      </c>
      <c r="O1446">
        <f t="shared" si="315"/>
        <v>0</v>
      </c>
      <c r="P1446">
        <f t="shared" si="316"/>
        <v>1</v>
      </c>
      <c r="Q1446">
        <f t="shared" si="317"/>
        <v>0</v>
      </c>
      <c r="R1446">
        <f t="shared" si="318"/>
        <v>0</v>
      </c>
      <c r="S1446">
        <f t="shared" si="319"/>
        <v>0</v>
      </c>
      <c r="V1446">
        <f t="shared" si="309"/>
        <v>-6.5760875622781333E-3</v>
      </c>
      <c r="W1446">
        <v>891.49</v>
      </c>
      <c r="X1446">
        <v>403932752</v>
      </c>
      <c r="Y1446">
        <f>IF(K1445=2,F1446+0.005,IF(K1445=1,F1446,F1446))</f>
        <v>-6.5760875622781329E-4</v>
      </c>
    </row>
    <row r="1447" spans="1:25" x14ac:dyDescent="0.25">
      <c r="A1447" s="1">
        <v>39967</v>
      </c>
      <c r="B1447">
        <v>896.6</v>
      </c>
      <c r="C1447">
        <v>901.56</v>
      </c>
      <c r="D1447">
        <v>883.8</v>
      </c>
      <c r="E1447">
        <v>904.1</v>
      </c>
      <c r="F1447">
        <f t="shared" si="307"/>
        <v>-1.4276154360919103E-2</v>
      </c>
      <c r="G1447">
        <f t="shared" si="310"/>
        <v>6.9644670050761415E-2</v>
      </c>
      <c r="H1447">
        <f t="shared" si="311"/>
        <v>1</v>
      </c>
      <c r="I1447">
        <f t="shared" si="311"/>
        <v>1</v>
      </c>
      <c r="J1447">
        <f t="shared" si="311"/>
        <v>1</v>
      </c>
      <c r="K1447">
        <f t="shared" si="308"/>
        <v>1</v>
      </c>
      <c r="L1447">
        <f t="shared" si="312"/>
        <v>0</v>
      </c>
      <c r="M1447">
        <f t="shared" si="313"/>
        <v>0</v>
      </c>
      <c r="N1447">
        <f t="shared" si="314"/>
        <v>1</v>
      </c>
      <c r="O1447">
        <f t="shared" si="315"/>
        <v>0</v>
      </c>
      <c r="P1447">
        <f t="shared" si="316"/>
        <v>0</v>
      </c>
      <c r="Q1447">
        <f t="shared" si="317"/>
        <v>0</v>
      </c>
      <c r="R1447">
        <f t="shared" si="318"/>
        <v>0</v>
      </c>
      <c r="S1447">
        <f t="shared" si="319"/>
        <v>0</v>
      </c>
      <c r="V1447">
        <f t="shared" si="309"/>
        <v>-0.14276154360919102</v>
      </c>
      <c r="W1447">
        <v>881.11</v>
      </c>
      <c r="X1447">
        <v>399653074</v>
      </c>
      <c r="Y1447">
        <f>IF(K1446=2,F1447+0.005,IF(K1446=1,F1447,F1447))</f>
        <v>-1.4276154360919103E-2</v>
      </c>
    </row>
    <row r="1448" spans="1:25" x14ac:dyDescent="0.25">
      <c r="A1448" s="1">
        <v>39968</v>
      </c>
      <c r="B1448">
        <v>883.8</v>
      </c>
      <c r="C1448">
        <v>883.01</v>
      </c>
      <c r="D1448">
        <v>882.3</v>
      </c>
      <c r="E1448">
        <v>888.56</v>
      </c>
      <c r="F1448">
        <f t="shared" si="307"/>
        <v>-1.6972165648336728E-3</v>
      </c>
      <c r="G1448">
        <f t="shared" si="310"/>
        <v>0.37949238578680206</v>
      </c>
      <c r="H1448">
        <f t="shared" si="311"/>
        <v>1</v>
      </c>
      <c r="I1448">
        <f t="shared" si="311"/>
        <v>2</v>
      </c>
      <c r="J1448">
        <f t="shared" si="311"/>
        <v>2</v>
      </c>
      <c r="K1448">
        <f t="shared" si="308"/>
        <v>2</v>
      </c>
      <c r="L1448">
        <f t="shared" si="312"/>
        <v>0</v>
      </c>
      <c r="M1448">
        <f t="shared" si="313"/>
        <v>0</v>
      </c>
      <c r="N1448">
        <f t="shared" si="314"/>
        <v>0</v>
      </c>
      <c r="O1448">
        <f t="shared" si="315"/>
        <v>1</v>
      </c>
      <c r="P1448">
        <f t="shared" si="316"/>
        <v>0</v>
      </c>
      <c r="Q1448">
        <f t="shared" si="317"/>
        <v>0</v>
      </c>
      <c r="R1448">
        <f t="shared" si="318"/>
        <v>0</v>
      </c>
      <c r="S1448">
        <f t="shared" si="319"/>
        <v>0</v>
      </c>
      <c r="V1448">
        <f t="shared" si="309"/>
        <v>-1.6972165648336729E-2</v>
      </c>
      <c r="W1448">
        <v>877.51</v>
      </c>
      <c r="X1448">
        <v>400394053</v>
      </c>
      <c r="Y1448">
        <f>IF(K1447=2,F1448+0.005,IF(K1447=1,F1448,F1448))</f>
        <v>-1.6972165648336728E-3</v>
      </c>
    </row>
    <row r="1449" spans="1:25" x14ac:dyDescent="0.25">
      <c r="A1449" s="1">
        <v>39971</v>
      </c>
      <c r="B1449">
        <v>882.3</v>
      </c>
      <c r="C1449">
        <v>888.76</v>
      </c>
      <c r="D1449">
        <v>885.9</v>
      </c>
      <c r="E1449">
        <v>891.45</v>
      </c>
      <c r="F1449">
        <f t="shared" si="307"/>
        <v>4.0802448146889077E-3</v>
      </c>
      <c r="G1449">
        <f t="shared" si="310"/>
        <v>0.67086294416243653</v>
      </c>
      <c r="H1449">
        <f t="shared" si="311"/>
        <v>2</v>
      </c>
      <c r="I1449">
        <f t="shared" si="311"/>
        <v>3</v>
      </c>
      <c r="J1449">
        <f t="shared" si="311"/>
        <v>3</v>
      </c>
      <c r="K1449">
        <f t="shared" si="308"/>
        <v>4</v>
      </c>
      <c r="L1449">
        <f t="shared" si="312"/>
        <v>0</v>
      </c>
      <c r="M1449">
        <f t="shared" si="313"/>
        <v>0</v>
      </c>
      <c r="N1449">
        <f t="shared" si="314"/>
        <v>0</v>
      </c>
      <c r="O1449">
        <f t="shared" si="315"/>
        <v>0</v>
      </c>
      <c r="P1449">
        <f t="shared" si="316"/>
        <v>0</v>
      </c>
      <c r="Q1449">
        <f t="shared" si="317"/>
        <v>0</v>
      </c>
      <c r="R1449">
        <f t="shared" si="318"/>
        <v>1</v>
      </c>
      <c r="S1449">
        <f t="shared" si="319"/>
        <v>0</v>
      </c>
      <c r="V1449">
        <f t="shared" si="309"/>
        <v>4.0802448146889075E-2</v>
      </c>
      <c r="W1449">
        <v>883.43</v>
      </c>
      <c r="X1449">
        <v>404748793</v>
      </c>
      <c r="Y1449">
        <f>IF(K1448=2,F1449+0.005,IF(K1448=1,F1449,F1449))</f>
        <v>9.0802448146889078E-3</v>
      </c>
    </row>
    <row r="1450" spans="1:25" x14ac:dyDescent="0.25">
      <c r="A1450" s="1">
        <v>39972</v>
      </c>
      <c r="B1450">
        <v>885.9</v>
      </c>
      <c r="C1450">
        <v>882.98</v>
      </c>
      <c r="D1450">
        <v>881.95</v>
      </c>
      <c r="E1450">
        <v>883.51</v>
      </c>
      <c r="F1450">
        <f t="shared" si="307"/>
        <v>-4.4587425217292379E-3</v>
      </c>
      <c r="G1450">
        <f t="shared" si="310"/>
        <v>0.26538071065989849</v>
      </c>
      <c r="H1450">
        <f t="shared" si="311"/>
        <v>1</v>
      </c>
      <c r="I1450">
        <f t="shared" si="311"/>
        <v>1</v>
      </c>
      <c r="J1450">
        <f t="shared" si="311"/>
        <v>2</v>
      </c>
      <c r="K1450">
        <f t="shared" si="308"/>
        <v>2</v>
      </c>
      <c r="L1450">
        <f t="shared" si="312"/>
        <v>0</v>
      </c>
      <c r="M1450">
        <f t="shared" si="313"/>
        <v>0</v>
      </c>
      <c r="N1450">
        <f t="shared" si="314"/>
        <v>0</v>
      </c>
      <c r="O1450">
        <f t="shared" si="315"/>
        <v>0</v>
      </c>
      <c r="P1450">
        <f t="shared" si="316"/>
        <v>0</v>
      </c>
      <c r="Q1450">
        <f t="shared" si="317"/>
        <v>1</v>
      </c>
      <c r="R1450">
        <f t="shared" si="318"/>
        <v>0</v>
      </c>
      <c r="S1450">
        <f t="shared" si="319"/>
        <v>0</v>
      </c>
      <c r="V1450">
        <f t="shared" si="309"/>
        <v>-4.4587425217292379E-2</v>
      </c>
      <c r="W1450">
        <v>876.55</v>
      </c>
      <c r="X1450">
        <v>403368800</v>
      </c>
      <c r="Y1450">
        <f>IF(K1449=2,F1450+0.005,IF(K1449=1,F1450,F1450))</f>
        <v>-4.4587425217292379E-3</v>
      </c>
    </row>
    <row r="1451" spans="1:25" x14ac:dyDescent="0.25">
      <c r="A1451" s="1">
        <v>39973</v>
      </c>
      <c r="B1451">
        <v>881.95</v>
      </c>
      <c r="C1451">
        <v>885.04</v>
      </c>
      <c r="D1451">
        <v>896.03</v>
      </c>
      <c r="E1451">
        <v>896.03</v>
      </c>
      <c r="F1451">
        <f t="shared" si="307"/>
        <v>1.5964623844889083E-2</v>
      </c>
      <c r="G1451">
        <f t="shared" si="310"/>
        <v>0.94456852791878176</v>
      </c>
      <c r="H1451">
        <f t="shared" si="311"/>
        <v>2</v>
      </c>
      <c r="I1451">
        <f t="shared" si="311"/>
        <v>3</v>
      </c>
      <c r="J1451">
        <f t="shared" si="311"/>
        <v>4</v>
      </c>
      <c r="K1451">
        <f t="shared" si="308"/>
        <v>5</v>
      </c>
      <c r="L1451">
        <f t="shared" si="312"/>
        <v>0</v>
      </c>
      <c r="M1451">
        <f t="shared" si="313"/>
        <v>0</v>
      </c>
      <c r="N1451">
        <f t="shared" si="314"/>
        <v>0</v>
      </c>
      <c r="O1451">
        <f t="shared" si="315"/>
        <v>0</v>
      </c>
      <c r="P1451">
        <f t="shared" si="316"/>
        <v>0</v>
      </c>
      <c r="Q1451">
        <f t="shared" si="317"/>
        <v>0</v>
      </c>
      <c r="R1451">
        <f t="shared" si="318"/>
        <v>1</v>
      </c>
      <c r="S1451">
        <f t="shared" si="319"/>
        <v>0</v>
      </c>
      <c r="V1451">
        <f t="shared" si="309"/>
        <v>0.15964623844889084</v>
      </c>
      <c r="W1451">
        <v>882.64</v>
      </c>
      <c r="X1451">
        <v>408445156</v>
      </c>
      <c r="Y1451">
        <f>IF(K1450=2,F1451+0.005,IF(K1450=1,F1451,F1451))</f>
        <v>2.0964623844889084E-2</v>
      </c>
    </row>
    <row r="1452" spans="1:25" x14ac:dyDescent="0.25">
      <c r="A1452" s="1">
        <v>39974</v>
      </c>
      <c r="B1452">
        <v>896.03</v>
      </c>
      <c r="C1452">
        <v>903.56</v>
      </c>
      <c r="D1452">
        <v>885.8</v>
      </c>
      <c r="E1452">
        <v>907.6</v>
      </c>
      <c r="F1452">
        <f t="shared" si="307"/>
        <v>-1.1417028447708245E-2</v>
      </c>
      <c r="G1452">
        <f t="shared" si="310"/>
        <v>9.847715736040609E-2</v>
      </c>
      <c r="H1452">
        <f t="shared" si="311"/>
        <v>1</v>
      </c>
      <c r="I1452">
        <f t="shared" si="311"/>
        <v>1</v>
      </c>
      <c r="J1452">
        <f t="shared" si="311"/>
        <v>1</v>
      </c>
      <c r="K1452">
        <f t="shared" si="308"/>
        <v>1</v>
      </c>
      <c r="L1452">
        <f t="shared" si="312"/>
        <v>0</v>
      </c>
      <c r="M1452">
        <f t="shared" si="313"/>
        <v>0</v>
      </c>
      <c r="N1452">
        <f t="shared" si="314"/>
        <v>0</v>
      </c>
      <c r="O1452">
        <f t="shared" si="315"/>
        <v>0</v>
      </c>
      <c r="P1452">
        <f t="shared" si="316"/>
        <v>1</v>
      </c>
      <c r="Q1452">
        <f t="shared" si="317"/>
        <v>0</v>
      </c>
      <c r="R1452">
        <f t="shared" si="318"/>
        <v>0</v>
      </c>
      <c r="S1452">
        <f t="shared" si="319"/>
        <v>0</v>
      </c>
      <c r="V1452">
        <f t="shared" si="309"/>
        <v>-0.11417028447708244</v>
      </c>
      <c r="W1452">
        <v>885.33</v>
      </c>
      <c r="X1452">
        <v>406087461</v>
      </c>
      <c r="Y1452">
        <f>IF(K1451=2,F1452+0.005,IF(K1451=1,F1452,F1452))</f>
        <v>-1.1417028447708245E-2</v>
      </c>
    </row>
    <row r="1453" spans="1:25" x14ac:dyDescent="0.25">
      <c r="A1453" s="1">
        <v>39975</v>
      </c>
      <c r="B1453">
        <v>885.8</v>
      </c>
      <c r="C1453">
        <v>883.63</v>
      </c>
      <c r="D1453">
        <v>880.27</v>
      </c>
      <c r="E1453">
        <v>888.29</v>
      </c>
      <c r="F1453">
        <f t="shared" si="307"/>
        <v>-6.2429442312034013E-3</v>
      </c>
      <c r="G1453">
        <f t="shared" si="310"/>
        <v>0.20832487309644671</v>
      </c>
      <c r="H1453">
        <f t="shared" si="311"/>
        <v>1</v>
      </c>
      <c r="I1453">
        <f t="shared" si="311"/>
        <v>1</v>
      </c>
      <c r="J1453">
        <f t="shared" si="311"/>
        <v>1</v>
      </c>
      <c r="K1453">
        <f t="shared" si="308"/>
        <v>2</v>
      </c>
      <c r="L1453">
        <f t="shared" si="312"/>
        <v>0</v>
      </c>
      <c r="M1453">
        <f t="shared" si="313"/>
        <v>0</v>
      </c>
      <c r="N1453">
        <f t="shared" si="314"/>
        <v>0</v>
      </c>
      <c r="O1453">
        <f t="shared" si="315"/>
        <v>1</v>
      </c>
      <c r="P1453">
        <f t="shared" si="316"/>
        <v>0</v>
      </c>
      <c r="Q1453">
        <f t="shared" si="317"/>
        <v>0</v>
      </c>
      <c r="R1453">
        <f t="shared" si="318"/>
        <v>0</v>
      </c>
      <c r="S1453">
        <f t="shared" si="319"/>
        <v>0</v>
      </c>
      <c r="V1453">
        <f t="shared" si="309"/>
        <v>-6.2429442312034011E-2</v>
      </c>
      <c r="W1453">
        <v>874.78</v>
      </c>
      <c r="X1453">
        <v>404641489</v>
      </c>
      <c r="Y1453">
        <f>IF(K1452=2,F1453+0.005,IF(K1452=1,F1453,F1453))</f>
        <v>-6.2429442312034013E-3</v>
      </c>
    </row>
    <row r="1454" spans="1:25" x14ac:dyDescent="0.25">
      <c r="A1454" s="1">
        <v>39978</v>
      </c>
      <c r="B1454">
        <v>880.27</v>
      </c>
      <c r="C1454">
        <v>882.78</v>
      </c>
      <c r="D1454">
        <v>880.84</v>
      </c>
      <c r="E1454">
        <v>883.81</v>
      </c>
      <c r="F1454">
        <f t="shared" si="307"/>
        <v>6.4752859917985392E-4</v>
      </c>
      <c r="G1454">
        <f t="shared" si="310"/>
        <v>0.50274111675126909</v>
      </c>
      <c r="H1454">
        <f t="shared" si="311"/>
        <v>2</v>
      </c>
      <c r="I1454">
        <f t="shared" si="311"/>
        <v>2</v>
      </c>
      <c r="J1454">
        <f t="shared" si="311"/>
        <v>3</v>
      </c>
      <c r="K1454">
        <f t="shared" si="308"/>
        <v>3</v>
      </c>
      <c r="L1454">
        <f t="shared" si="312"/>
        <v>0</v>
      </c>
      <c r="M1454">
        <f t="shared" si="313"/>
        <v>0</v>
      </c>
      <c r="N1454">
        <f t="shared" si="314"/>
        <v>0</v>
      </c>
      <c r="O1454">
        <f t="shared" si="315"/>
        <v>0</v>
      </c>
      <c r="P1454">
        <f t="shared" si="316"/>
        <v>0</v>
      </c>
      <c r="Q1454">
        <f t="shared" si="317"/>
        <v>0</v>
      </c>
      <c r="R1454">
        <f t="shared" si="318"/>
        <v>1</v>
      </c>
      <c r="S1454">
        <f t="shared" si="319"/>
        <v>0</v>
      </c>
      <c r="V1454">
        <f t="shared" si="309"/>
        <v>6.475285991798539E-3</v>
      </c>
      <c r="W1454">
        <v>873.36</v>
      </c>
      <c r="X1454">
        <v>405663472</v>
      </c>
      <c r="Y1454">
        <f>IF(K1453=2,F1454+0.005,IF(K1453=1,F1454,F1454))</f>
        <v>5.6475285991798539E-3</v>
      </c>
    </row>
    <row r="1455" spans="1:25" x14ac:dyDescent="0.25">
      <c r="A1455" s="1">
        <v>39979</v>
      </c>
      <c r="B1455">
        <v>880.84</v>
      </c>
      <c r="C1455">
        <v>873.7</v>
      </c>
      <c r="D1455">
        <v>851.49</v>
      </c>
      <c r="E1455">
        <v>873.85</v>
      </c>
      <c r="F1455">
        <f t="shared" si="307"/>
        <v>-3.3320466827119595E-2</v>
      </c>
      <c r="G1455">
        <f t="shared" si="310"/>
        <v>1.015228426395939E-2</v>
      </c>
      <c r="H1455">
        <f t="shared" si="311"/>
        <v>1</v>
      </c>
      <c r="I1455">
        <f t="shared" si="311"/>
        <v>1</v>
      </c>
      <c r="J1455">
        <f t="shared" si="311"/>
        <v>1</v>
      </c>
      <c r="K1455">
        <f t="shared" si="308"/>
        <v>1</v>
      </c>
      <c r="L1455">
        <f t="shared" si="312"/>
        <v>0</v>
      </c>
      <c r="M1455">
        <f t="shared" si="313"/>
        <v>0</v>
      </c>
      <c r="N1455">
        <f t="shared" si="314"/>
        <v>0</v>
      </c>
      <c r="O1455">
        <f t="shared" si="315"/>
        <v>0</v>
      </c>
      <c r="P1455">
        <f t="shared" si="316"/>
        <v>0</v>
      </c>
      <c r="Q1455">
        <f t="shared" si="317"/>
        <v>1</v>
      </c>
      <c r="R1455">
        <f t="shared" si="318"/>
        <v>0</v>
      </c>
      <c r="S1455">
        <f t="shared" si="319"/>
        <v>0</v>
      </c>
      <c r="V1455">
        <f t="shared" si="309"/>
        <v>-0.33320466827119594</v>
      </c>
      <c r="W1455">
        <v>851.49</v>
      </c>
      <c r="X1455">
        <v>396892364</v>
      </c>
      <c r="Y1455">
        <f>IF(K1454=2,F1455+0.005,IF(K1454=1,F1455,F1455))</f>
        <v>-3.3320466827119595E-2</v>
      </c>
    </row>
    <row r="1456" spans="1:25" x14ac:dyDescent="0.25">
      <c r="A1456" s="1">
        <v>39980</v>
      </c>
      <c r="B1456">
        <v>851.49</v>
      </c>
      <c r="C1456">
        <v>846.67</v>
      </c>
      <c r="D1456">
        <v>857.45</v>
      </c>
      <c r="E1456">
        <v>858.92</v>
      </c>
      <c r="F1456">
        <f t="shared" si="307"/>
        <v>6.9994950028773517E-3</v>
      </c>
      <c r="G1456">
        <f t="shared" si="310"/>
        <v>0.78192893401015229</v>
      </c>
      <c r="H1456">
        <f t="shared" si="311"/>
        <v>2</v>
      </c>
      <c r="I1456">
        <f t="shared" si="311"/>
        <v>3</v>
      </c>
      <c r="J1456">
        <f t="shared" si="311"/>
        <v>4</v>
      </c>
      <c r="K1456">
        <f t="shared" si="308"/>
        <v>4</v>
      </c>
      <c r="L1456">
        <f t="shared" si="312"/>
        <v>0</v>
      </c>
      <c r="M1456">
        <f t="shared" si="313"/>
        <v>0</v>
      </c>
      <c r="N1456">
        <f t="shared" si="314"/>
        <v>0</v>
      </c>
      <c r="O1456">
        <f t="shared" si="315"/>
        <v>0</v>
      </c>
      <c r="P1456">
        <f t="shared" si="316"/>
        <v>0</v>
      </c>
      <c r="Q1456">
        <f t="shared" si="317"/>
        <v>0</v>
      </c>
      <c r="R1456">
        <f t="shared" si="318"/>
        <v>1</v>
      </c>
      <c r="S1456">
        <f t="shared" si="319"/>
        <v>0</v>
      </c>
      <c r="V1456">
        <f t="shared" si="309"/>
        <v>6.9994950028773512E-2</v>
      </c>
      <c r="W1456">
        <v>838.91</v>
      </c>
      <c r="X1456">
        <v>397973079</v>
      </c>
      <c r="Y1456">
        <f>IF(K1455=2,F1456+0.005,IF(K1455=1,F1456,F1456))</f>
        <v>6.9994950028773517E-3</v>
      </c>
    </row>
    <row r="1457" spans="1:25" x14ac:dyDescent="0.25">
      <c r="A1457" s="1">
        <v>39981</v>
      </c>
      <c r="B1457">
        <v>857.45</v>
      </c>
      <c r="C1457">
        <v>851.49</v>
      </c>
      <c r="D1457">
        <v>836.46</v>
      </c>
      <c r="E1457">
        <v>852.66</v>
      </c>
      <c r="F1457">
        <f t="shared" si="307"/>
        <v>-2.4479561490465925E-2</v>
      </c>
      <c r="G1457">
        <f t="shared" si="310"/>
        <v>2.2131979695431472E-2</v>
      </c>
      <c r="H1457">
        <f t="shared" si="311"/>
        <v>1</v>
      </c>
      <c r="I1457">
        <f t="shared" si="311"/>
        <v>1</v>
      </c>
      <c r="J1457">
        <f t="shared" si="311"/>
        <v>1</v>
      </c>
      <c r="K1457">
        <f t="shared" si="308"/>
        <v>1</v>
      </c>
      <c r="L1457">
        <f t="shared" si="312"/>
        <v>0</v>
      </c>
      <c r="M1457">
        <f t="shared" si="313"/>
        <v>0</v>
      </c>
      <c r="N1457">
        <f t="shared" si="314"/>
        <v>0</v>
      </c>
      <c r="O1457">
        <f t="shared" si="315"/>
        <v>0</v>
      </c>
      <c r="P1457">
        <f t="shared" si="316"/>
        <v>1</v>
      </c>
      <c r="Q1457">
        <f t="shared" si="317"/>
        <v>0</v>
      </c>
      <c r="R1457">
        <f t="shared" si="318"/>
        <v>0</v>
      </c>
      <c r="S1457">
        <f t="shared" si="319"/>
        <v>0</v>
      </c>
      <c r="V1457">
        <f t="shared" si="309"/>
        <v>-0.24479561490465926</v>
      </c>
      <c r="W1457">
        <v>836.46</v>
      </c>
      <c r="X1457">
        <v>388468632</v>
      </c>
      <c r="Y1457">
        <f>IF(K1456=2,F1457+0.005,IF(K1456=1,F1457,F1457))</f>
        <v>-2.4479561490465925E-2</v>
      </c>
    </row>
    <row r="1458" spans="1:25" x14ac:dyDescent="0.25">
      <c r="A1458" s="1">
        <v>39982</v>
      </c>
      <c r="B1458">
        <v>836.46</v>
      </c>
      <c r="C1458">
        <v>835.63</v>
      </c>
      <c r="D1458">
        <v>832.74</v>
      </c>
      <c r="E1458">
        <v>840.62</v>
      </c>
      <c r="F1458">
        <f t="shared" si="307"/>
        <v>-4.4473136790761387E-3</v>
      </c>
      <c r="G1458">
        <f t="shared" si="310"/>
        <v>0.26578680203045685</v>
      </c>
      <c r="H1458">
        <f t="shared" si="311"/>
        <v>1</v>
      </c>
      <c r="I1458">
        <f t="shared" si="311"/>
        <v>1</v>
      </c>
      <c r="J1458">
        <f t="shared" si="311"/>
        <v>2</v>
      </c>
      <c r="K1458">
        <f t="shared" si="308"/>
        <v>2</v>
      </c>
      <c r="L1458">
        <f t="shared" si="312"/>
        <v>0</v>
      </c>
      <c r="M1458">
        <f t="shared" si="313"/>
        <v>0</v>
      </c>
      <c r="N1458">
        <f t="shared" si="314"/>
        <v>0</v>
      </c>
      <c r="O1458">
        <f t="shared" si="315"/>
        <v>1</v>
      </c>
      <c r="P1458">
        <f t="shared" si="316"/>
        <v>0</v>
      </c>
      <c r="Q1458">
        <f t="shared" si="317"/>
        <v>0</v>
      </c>
      <c r="R1458">
        <f t="shared" si="318"/>
        <v>0</v>
      </c>
      <c r="S1458">
        <f t="shared" si="319"/>
        <v>0</v>
      </c>
      <c r="V1458">
        <f t="shared" si="309"/>
        <v>-4.4473136790761383E-2</v>
      </c>
      <c r="W1458">
        <v>828.09</v>
      </c>
      <c r="X1458">
        <v>385647019</v>
      </c>
      <c r="Y1458">
        <f>IF(K1457=2,F1458+0.005,IF(K1457=1,F1458,F1458))</f>
        <v>-4.4473136790761387E-3</v>
      </c>
    </row>
    <row r="1459" spans="1:25" x14ac:dyDescent="0.25">
      <c r="A1459" s="1">
        <v>39985</v>
      </c>
      <c r="B1459">
        <v>832.74</v>
      </c>
      <c r="C1459">
        <v>834.7</v>
      </c>
      <c r="D1459">
        <v>850.78</v>
      </c>
      <c r="E1459">
        <v>850.78</v>
      </c>
      <c r="F1459">
        <f t="shared" si="307"/>
        <v>2.1663424358142953E-2</v>
      </c>
      <c r="G1459">
        <f t="shared" si="310"/>
        <v>0.97644670050761417</v>
      </c>
      <c r="H1459">
        <f t="shared" si="311"/>
        <v>2</v>
      </c>
      <c r="I1459">
        <f t="shared" si="311"/>
        <v>3</v>
      </c>
      <c r="J1459">
        <f t="shared" si="311"/>
        <v>4</v>
      </c>
      <c r="K1459">
        <f t="shared" si="308"/>
        <v>5</v>
      </c>
      <c r="L1459">
        <f t="shared" si="312"/>
        <v>0</v>
      </c>
      <c r="M1459">
        <f t="shared" si="313"/>
        <v>0</v>
      </c>
      <c r="N1459">
        <f t="shared" si="314"/>
        <v>0</v>
      </c>
      <c r="O1459">
        <f t="shared" si="315"/>
        <v>0</v>
      </c>
      <c r="P1459">
        <f t="shared" si="316"/>
        <v>0</v>
      </c>
      <c r="Q1459">
        <f t="shared" si="317"/>
        <v>0</v>
      </c>
      <c r="R1459">
        <f t="shared" si="318"/>
        <v>1</v>
      </c>
      <c r="S1459">
        <f t="shared" si="319"/>
        <v>0</v>
      </c>
      <c r="V1459">
        <f t="shared" si="309"/>
        <v>0.21663424358142952</v>
      </c>
      <c r="W1459">
        <v>832.49</v>
      </c>
      <c r="X1459">
        <v>392150607</v>
      </c>
      <c r="Y1459">
        <f>IF(K1458=2,F1459+0.005,IF(K1458=1,F1459,F1459))</f>
        <v>2.6663424358142954E-2</v>
      </c>
    </row>
    <row r="1460" spans="1:25" x14ac:dyDescent="0.25">
      <c r="A1460" s="1">
        <v>39986</v>
      </c>
      <c r="B1460">
        <v>850.78</v>
      </c>
      <c r="C1460">
        <v>851.63</v>
      </c>
      <c r="D1460">
        <v>840.6</v>
      </c>
      <c r="E1460">
        <v>853.27</v>
      </c>
      <c r="F1460">
        <f t="shared" si="307"/>
        <v>-1.1965490491078716E-2</v>
      </c>
      <c r="G1460">
        <f t="shared" si="310"/>
        <v>9.3401015228426393E-2</v>
      </c>
      <c r="H1460">
        <f t="shared" si="311"/>
        <v>1</v>
      </c>
      <c r="I1460">
        <f t="shared" si="311"/>
        <v>1</v>
      </c>
      <c r="J1460">
        <f t="shared" si="311"/>
        <v>1</v>
      </c>
      <c r="K1460">
        <f t="shared" si="308"/>
        <v>1</v>
      </c>
      <c r="L1460">
        <f t="shared" si="312"/>
        <v>0</v>
      </c>
      <c r="M1460">
        <f t="shared" si="313"/>
        <v>0</v>
      </c>
      <c r="N1460">
        <f t="shared" si="314"/>
        <v>0</v>
      </c>
      <c r="O1460">
        <f t="shared" si="315"/>
        <v>0</v>
      </c>
      <c r="P1460">
        <f t="shared" si="316"/>
        <v>1</v>
      </c>
      <c r="Q1460">
        <f t="shared" si="317"/>
        <v>0</v>
      </c>
      <c r="R1460">
        <f t="shared" si="318"/>
        <v>0</v>
      </c>
      <c r="S1460">
        <f t="shared" si="319"/>
        <v>0</v>
      </c>
      <c r="V1460">
        <f t="shared" si="309"/>
        <v>-0.11965490491078716</v>
      </c>
      <c r="W1460">
        <v>839.91</v>
      </c>
      <c r="X1460">
        <v>390087824</v>
      </c>
      <c r="Y1460">
        <f>IF(K1459=2,F1460+0.005,IF(K1459=1,F1460,F1460))</f>
        <v>-1.1965490491078716E-2</v>
      </c>
    </row>
    <row r="1461" spans="1:25" x14ac:dyDescent="0.25">
      <c r="A1461" s="1">
        <v>39987</v>
      </c>
      <c r="B1461">
        <v>840.6</v>
      </c>
      <c r="C1461">
        <v>828.59</v>
      </c>
      <c r="D1461">
        <v>839.67</v>
      </c>
      <c r="E1461">
        <v>842.94</v>
      </c>
      <c r="F1461">
        <f t="shared" si="307"/>
        <v>-1.1063526052820171E-3</v>
      </c>
      <c r="G1461">
        <f t="shared" si="310"/>
        <v>0.40771573604060912</v>
      </c>
      <c r="H1461">
        <f t="shared" si="311"/>
        <v>1</v>
      </c>
      <c r="I1461">
        <f t="shared" si="311"/>
        <v>2</v>
      </c>
      <c r="J1461">
        <f t="shared" si="311"/>
        <v>2</v>
      </c>
      <c r="K1461">
        <f t="shared" si="308"/>
        <v>3</v>
      </c>
      <c r="L1461">
        <f t="shared" si="312"/>
        <v>0</v>
      </c>
      <c r="M1461">
        <f t="shared" si="313"/>
        <v>0</v>
      </c>
      <c r="N1461">
        <f t="shared" si="314"/>
        <v>0</v>
      </c>
      <c r="O1461">
        <f t="shared" si="315"/>
        <v>1</v>
      </c>
      <c r="P1461">
        <f t="shared" si="316"/>
        <v>0</v>
      </c>
      <c r="Q1461">
        <f t="shared" si="317"/>
        <v>0</v>
      </c>
      <c r="R1461">
        <f t="shared" si="318"/>
        <v>0</v>
      </c>
      <c r="S1461">
        <f t="shared" si="319"/>
        <v>0</v>
      </c>
      <c r="V1461">
        <f t="shared" si="309"/>
        <v>-1.1063526052820171E-2</v>
      </c>
      <c r="W1461">
        <v>826.61</v>
      </c>
      <c r="X1461">
        <v>388831081</v>
      </c>
      <c r="Y1461">
        <f>IF(K1460=2,F1461+0.005,IF(K1460=1,F1461,F1461))</f>
        <v>-1.1063526052820171E-3</v>
      </c>
    </row>
    <row r="1462" spans="1:25" x14ac:dyDescent="0.25">
      <c r="A1462" s="1">
        <v>39988</v>
      </c>
      <c r="B1462">
        <v>839.67</v>
      </c>
      <c r="C1462">
        <v>841.84</v>
      </c>
      <c r="D1462">
        <v>857.53</v>
      </c>
      <c r="E1462">
        <v>857.53</v>
      </c>
      <c r="F1462">
        <f t="shared" si="307"/>
        <v>2.127026093584386E-2</v>
      </c>
      <c r="G1462">
        <f t="shared" si="310"/>
        <v>0.97502538071065992</v>
      </c>
      <c r="H1462">
        <f t="shared" si="311"/>
        <v>2</v>
      </c>
      <c r="I1462">
        <f t="shared" si="311"/>
        <v>3</v>
      </c>
      <c r="J1462">
        <f t="shared" si="311"/>
        <v>4</v>
      </c>
      <c r="K1462">
        <f t="shared" si="308"/>
        <v>5</v>
      </c>
      <c r="L1462">
        <f t="shared" si="312"/>
        <v>0</v>
      </c>
      <c r="M1462">
        <f t="shared" si="313"/>
        <v>0</v>
      </c>
      <c r="N1462">
        <f t="shared" si="314"/>
        <v>0</v>
      </c>
      <c r="O1462">
        <f t="shared" si="315"/>
        <v>0</v>
      </c>
      <c r="P1462">
        <f t="shared" si="316"/>
        <v>0</v>
      </c>
      <c r="Q1462">
        <f t="shared" si="317"/>
        <v>0</v>
      </c>
      <c r="R1462">
        <f t="shared" si="318"/>
        <v>1</v>
      </c>
      <c r="S1462">
        <f t="shared" si="319"/>
        <v>0</v>
      </c>
      <c r="V1462">
        <f t="shared" si="309"/>
        <v>0.2127026093584386</v>
      </c>
      <c r="W1462">
        <v>836.65</v>
      </c>
      <c r="X1462">
        <v>396871567</v>
      </c>
      <c r="Y1462">
        <f>IF(K1461=2,F1462+0.005,IF(K1461=1,F1462,F1462))</f>
        <v>2.127026093584386E-2</v>
      </c>
    </row>
    <row r="1463" spans="1:25" x14ac:dyDescent="0.25">
      <c r="A1463" s="1">
        <v>39989</v>
      </c>
      <c r="B1463">
        <v>857.53</v>
      </c>
      <c r="C1463">
        <v>859.29</v>
      </c>
      <c r="D1463">
        <v>840.97</v>
      </c>
      <c r="E1463">
        <v>859.8</v>
      </c>
      <c r="F1463">
        <f t="shared" si="307"/>
        <v>-1.9311277739554239E-2</v>
      </c>
      <c r="G1463">
        <f t="shared" si="310"/>
        <v>3.7969543147208122E-2</v>
      </c>
      <c r="H1463">
        <f t="shared" si="311"/>
        <v>1</v>
      </c>
      <c r="I1463">
        <f t="shared" si="311"/>
        <v>1</v>
      </c>
      <c r="J1463">
        <f t="shared" si="311"/>
        <v>1</v>
      </c>
      <c r="K1463">
        <f t="shared" si="308"/>
        <v>1</v>
      </c>
      <c r="L1463">
        <f t="shared" si="312"/>
        <v>0</v>
      </c>
      <c r="M1463">
        <f t="shared" si="313"/>
        <v>0</v>
      </c>
      <c r="N1463">
        <f t="shared" si="314"/>
        <v>0</v>
      </c>
      <c r="O1463">
        <f t="shared" si="315"/>
        <v>0</v>
      </c>
      <c r="P1463">
        <f t="shared" si="316"/>
        <v>0</v>
      </c>
      <c r="Q1463">
        <f t="shared" si="317"/>
        <v>1</v>
      </c>
      <c r="R1463">
        <f t="shared" si="318"/>
        <v>0</v>
      </c>
      <c r="S1463">
        <f t="shared" si="319"/>
        <v>0</v>
      </c>
      <c r="V1463">
        <f t="shared" si="309"/>
        <v>-0.19311277739554239</v>
      </c>
      <c r="W1463">
        <v>840.77</v>
      </c>
      <c r="X1463">
        <v>392027093</v>
      </c>
      <c r="Y1463">
        <f>IF(K1462=2,F1463+0.005,IF(K1462=1,F1463,F1463))</f>
        <v>-1.9311277739554239E-2</v>
      </c>
    </row>
    <row r="1464" spans="1:25" x14ac:dyDescent="0.25">
      <c r="A1464" s="1">
        <v>39992</v>
      </c>
      <c r="B1464">
        <v>840.97</v>
      </c>
      <c r="C1464">
        <v>852.59</v>
      </c>
      <c r="D1464">
        <v>857.35</v>
      </c>
      <c r="E1464">
        <v>858.88</v>
      </c>
      <c r="F1464">
        <f t="shared" si="307"/>
        <v>1.9477508115628376E-2</v>
      </c>
      <c r="G1464">
        <f t="shared" si="310"/>
        <v>0.96934010152284267</v>
      </c>
      <c r="H1464">
        <f t="shared" si="311"/>
        <v>2</v>
      </c>
      <c r="I1464">
        <f t="shared" si="311"/>
        <v>3</v>
      </c>
      <c r="J1464">
        <f t="shared" si="311"/>
        <v>4</v>
      </c>
      <c r="K1464">
        <f t="shared" si="308"/>
        <v>5</v>
      </c>
      <c r="L1464">
        <f t="shared" si="312"/>
        <v>0</v>
      </c>
      <c r="M1464">
        <f t="shared" si="313"/>
        <v>0</v>
      </c>
      <c r="N1464">
        <f t="shared" si="314"/>
        <v>0</v>
      </c>
      <c r="O1464">
        <f t="shared" si="315"/>
        <v>0</v>
      </c>
      <c r="P1464">
        <f t="shared" si="316"/>
        <v>0</v>
      </c>
      <c r="Q1464">
        <f t="shared" si="317"/>
        <v>0</v>
      </c>
      <c r="R1464">
        <f t="shared" si="318"/>
        <v>0</v>
      </c>
      <c r="S1464">
        <f t="shared" si="319"/>
        <v>1</v>
      </c>
      <c r="V1464">
        <f t="shared" si="309"/>
        <v>0.19477508115628375</v>
      </c>
      <c r="W1464">
        <v>852.59</v>
      </c>
      <c r="X1464">
        <v>399999130</v>
      </c>
      <c r="Y1464">
        <f>IF(K1463=2,F1464+0.005,IF(K1463=1,F1464,F1464))</f>
        <v>1.9477508115628376E-2</v>
      </c>
    </row>
    <row r="1465" spans="1:25" x14ac:dyDescent="0.25">
      <c r="A1465" s="1">
        <v>39993</v>
      </c>
      <c r="B1465">
        <v>857.35</v>
      </c>
      <c r="C1465">
        <v>850.61</v>
      </c>
      <c r="D1465">
        <v>868.43</v>
      </c>
      <c r="E1465">
        <v>870.93</v>
      </c>
      <c r="F1465">
        <f t="shared" si="307"/>
        <v>1.2923543476992976E-2</v>
      </c>
      <c r="G1465">
        <f t="shared" si="310"/>
        <v>0.90781725888324871</v>
      </c>
      <c r="H1465">
        <f t="shared" si="311"/>
        <v>2</v>
      </c>
      <c r="I1465">
        <f t="shared" si="311"/>
        <v>3</v>
      </c>
      <c r="J1465">
        <f t="shared" si="311"/>
        <v>4</v>
      </c>
      <c r="K1465">
        <f t="shared" si="308"/>
        <v>5</v>
      </c>
      <c r="L1465">
        <f t="shared" si="312"/>
        <v>1</v>
      </c>
      <c r="M1465">
        <f t="shared" si="313"/>
        <v>0</v>
      </c>
      <c r="N1465">
        <f t="shared" si="314"/>
        <v>0</v>
      </c>
      <c r="O1465">
        <f t="shared" si="315"/>
        <v>0</v>
      </c>
      <c r="P1465">
        <f t="shared" si="316"/>
        <v>0</v>
      </c>
      <c r="Q1465">
        <f t="shared" si="317"/>
        <v>0</v>
      </c>
      <c r="R1465">
        <f t="shared" si="318"/>
        <v>0</v>
      </c>
      <c r="S1465">
        <f t="shared" si="319"/>
        <v>0</v>
      </c>
      <c r="V1465">
        <f t="shared" si="309"/>
        <v>0.12923543476992977</v>
      </c>
      <c r="W1465">
        <v>850.12</v>
      </c>
      <c r="X1465">
        <v>403417068</v>
      </c>
      <c r="Y1465">
        <f>IF(K1464=2,F1465+0.005,IF(K1464=1,F1465,F1465))</f>
        <v>1.2923543476992976E-2</v>
      </c>
    </row>
    <row r="1466" spans="1:25" x14ac:dyDescent="0.25">
      <c r="A1466" s="1">
        <v>39994</v>
      </c>
      <c r="B1466">
        <v>868.43</v>
      </c>
      <c r="C1466">
        <v>871.92</v>
      </c>
      <c r="D1466">
        <v>862.43</v>
      </c>
      <c r="E1466">
        <v>875.46</v>
      </c>
      <c r="F1466">
        <f t="shared" si="307"/>
        <v>-6.9090197252513162E-3</v>
      </c>
      <c r="G1466">
        <f t="shared" si="310"/>
        <v>0.18903553299492387</v>
      </c>
      <c r="H1466">
        <f t="shared" si="311"/>
        <v>1</v>
      </c>
      <c r="I1466">
        <f t="shared" si="311"/>
        <v>1</v>
      </c>
      <c r="J1466">
        <f t="shared" si="311"/>
        <v>1</v>
      </c>
      <c r="K1466">
        <f t="shared" si="308"/>
        <v>1</v>
      </c>
      <c r="L1466">
        <f t="shared" si="312"/>
        <v>0</v>
      </c>
      <c r="M1466">
        <f t="shared" si="313"/>
        <v>0</v>
      </c>
      <c r="N1466">
        <f t="shared" si="314"/>
        <v>0</v>
      </c>
      <c r="O1466">
        <f t="shared" si="315"/>
        <v>0</v>
      </c>
      <c r="P1466">
        <f t="shared" si="316"/>
        <v>0</v>
      </c>
      <c r="Q1466">
        <f t="shared" si="317"/>
        <v>1</v>
      </c>
      <c r="R1466">
        <f t="shared" si="318"/>
        <v>0</v>
      </c>
      <c r="S1466">
        <f t="shared" si="319"/>
        <v>0</v>
      </c>
      <c r="V1466">
        <f t="shared" si="309"/>
        <v>-6.9090197252513169E-2</v>
      </c>
      <c r="W1466">
        <v>861.42</v>
      </c>
      <c r="X1466">
        <v>404544517</v>
      </c>
      <c r="Y1466">
        <f>IF(K1465=2,F1466+0.005,IF(K1465=1,F1466,F1466))</f>
        <v>-6.9090197252513162E-3</v>
      </c>
    </row>
    <row r="1467" spans="1:25" x14ac:dyDescent="0.25">
      <c r="A1467" s="1">
        <v>39995</v>
      </c>
      <c r="B1467">
        <v>862.43</v>
      </c>
      <c r="C1467">
        <v>862.09</v>
      </c>
      <c r="D1467">
        <v>871.54</v>
      </c>
      <c r="E1467">
        <v>874.61</v>
      </c>
      <c r="F1467">
        <f t="shared" si="307"/>
        <v>1.0563176141831818E-2</v>
      </c>
      <c r="G1467">
        <f t="shared" si="310"/>
        <v>0.87187817258883249</v>
      </c>
      <c r="H1467">
        <f t="shared" si="311"/>
        <v>2</v>
      </c>
      <c r="I1467">
        <f t="shared" si="311"/>
        <v>3</v>
      </c>
      <c r="J1467">
        <f t="shared" si="311"/>
        <v>4</v>
      </c>
      <c r="K1467">
        <f t="shared" si="308"/>
        <v>5</v>
      </c>
      <c r="L1467">
        <f t="shared" si="312"/>
        <v>0</v>
      </c>
      <c r="M1467">
        <f t="shared" si="313"/>
        <v>0</v>
      </c>
      <c r="N1467">
        <f t="shared" si="314"/>
        <v>0</v>
      </c>
      <c r="O1467">
        <f t="shared" si="315"/>
        <v>0</v>
      </c>
      <c r="P1467">
        <f t="shared" si="316"/>
        <v>0</v>
      </c>
      <c r="Q1467">
        <f t="shared" si="317"/>
        <v>0</v>
      </c>
      <c r="R1467">
        <f t="shared" si="318"/>
        <v>1</v>
      </c>
      <c r="S1467">
        <f t="shared" si="319"/>
        <v>0</v>
      </c>
      <c r="V1467">
        <f t="shared" si="309"/>
        <v>0.10563176141831818</v>
      </c>
      <c r="W1467">
        <v>861.42</v>
      </c>
      <c r="X1467">
        <v>407573794</v>
      </c>
      <c r="Y1467">
        <f>IF(K1466=2,F1467+0.005,IF(K1466=1,F1467,F1467))</f>
        <v>1.0563176141831818E-2</v>
      </c>
    </row>
    <row r="1468" spans="1:25" x14ac:dyDescent="0.25">
      <c r="A1468" s="1">
        <v>39996</v>
      </c>
      <c r="B1468">
        <v>871.54</v>
      </c>
      <c r="C1468">
        <v>871.09</v>
      </c>
      <c r="D1468">
        <v>862.27</v>
      </c>
      <c r="E1468">
        <v>871.42</v>
      </c>
      <c r="F1468">
        <f t="shared" si="307"/>
        <v>-1.0636344860821056E-2</v>
      </c>
      <c r="G1468">
        <f t="shared" si="310"/>
        <v>0.10984771573604062</v>
      </c>
      <c r="H1468">
        <f t="shared" si="311"/>
        <v>1</v>
      </c>
      <c r="I1468">
        <f t="shared" si="311"/>
        <v>1</v>
      </c>
      <c r="J1468">
        <f t="shared" si="311"/>
        <v>1</v>
      </c>
      <c r="K1468">
        <f t="shared" si="308"/>
        <v>1</v>
      </c>
      <c r="L1468">
        <f t="shared" si="312"/>
        <v>0</v>
      </c>
      <c r="M1468">
        <f t="shared" si="313"/>
        <v>0</v>
      </c>
      <c r="N1468">
        <f t="shared" si="314"/>
        <v>0</v>
      </c>
      <c r="O1468">
        <f t="shared" si="315"/>
        <v>0</v>
      </c>
      <c r="P1468">
        <f t="shared" si="316"/>
        <v>1</v>
      </c>
      <c r="Q1468">
        <f t="shared" si="317"/>
        <v>0</v>
      </c>
      <c r="R1468">
        <f t="shared" si="318"/>
        <v>0</v>
      </c>
      <c r="S1468">
        <f t="shared" si="319"/>
        <v>0</v>
      </c>
      <c r="V1468">
        <f t="shared" si="309"/>
        <v>-0.10636344860821056</v>
      </c>
      <c r="W1468">
        <v>860.43</v>
      </c>
      <c r="X1468">
        <v>405853294</v>
      </c>
      <c r="Y1468">
        <f>IF(K1467=2,F1468+0.005,IF(K1467=1,F1468,F1468))</f>
        <v>-1.0636344860821056E-2</v>
      </c>
    </row>
    <row r="1469" spans="1:25" x14ac:dyDescent="0.25">
      <c r="A1469" s="1">
        <v>39999</v>
      </c>
      <c r="B1469">
        <v>862.27</v>
      </c>
      <c r="C1469">
        <v>856.32</v>
      </c>
      <c r="D1469">
        <v>850.69</v>
      </c>
      <c r="E1469">
        <v>856.68</v>
      </c>
      <c r="F1469">
        <f t="shared" si="307"/>
        <v>-1.3429668201375354E-2</v>
      </c>
      <c r="G1469">
        <f t="shared" si="310"/>
        <v>7.8172588832487316E-2</v>
      </c>
      <c r="H1469">
        <f t="shared" si="311"/>
        <v>1</v>
      </c>
      <c r="I1469">
        <f t="shared" si="311"/>
        <v>1</v>
      </c>
      <c r="J1469">
        <f t="shared" si="311"/>
        <v>1</v>
      </c>
      <c r="K1469">
        <f t="shared" si="308"/>
        <v>1</v>
      </c>
      <c r="L1469">
        <f t="shared" si="312"/>
        <v>0</v>
      </c>
      <c r="M1469">
        <f t="shared" si="313"/>
        <v>0</v>
      </c>
      <c r="N1469">
        <f t="shared" si="314"/>
        <v>1</v>
      </c>
      <c r="O1469">
        <f t="shared" si="315"/>
        <v>0</v>
      </c>
      <c r="P1469">
        <f t="shared" si="316"/>
        <v>0</v>
      </c>
      <c r="Q1469">
        <f t="shared" si="317"/>
        <v>0</v>
      </c>
      <c r="R1469">
        <f t="shared" si="318"/>
        <v>0</v>
      </c>
      <c r="S1469">
        <f t="shared" si="319"/>
        <v>0</v>
      </c>
      <c r="V1469">
        <f t="shared" si="309"/>
        <v>-0.13429668201375355</v>
      </c>
      <c r="W1469">
        <v>847.92</v>
      </c>
      <c r="X1469">
        <v>401163478</v>
      </c>
      <c r="Y1469">
        <f>IF(K1468=2,F1469+0.005,IF(K1468=1,F1469,F1469))</f>
        <v>-1.3429668201375354E-2</v>
      </c>
    </row>
    <row r="1470" spans="1:25" x14ac:dyDescent="0.25">
      <c r="A1470" s="1">
        <v>40000</v>
      </c>
      <c r="B1470">
        <v>850.69</v>
      </c>
      <c r="C1470">
        <v>845.37</v>
      </c>
      <c r="D1470">
        <v>842.3</v>
      </c>
      <c r="E1470">
        <v>845.62</v>
      </c>
      <c r="F1470">
        <f t="shared" si="307"/>
        <v>-9.8625821392047622E-3</v>
      </c>
      <c r="G1470">
        <f t="shared" si="310"/>
        <v>0.12</v>
      </c>
      <c r="H1470">
        <f t="shared" si="311"/>
        <v>1</v>
      </c>
      <c r="I1470">
        <f t="shared" si="311"/>
        <v>1</v>
      </c>
      <c r="J1470">
        <f t="shared" si="311"/>
        <v>1</v>
      </c>
      <c r="K1470">
        <f t="shared" si="308"/>
        <v>1</v>
      </c>
      <c r="L1470">
        <f t="shared" si="312"/>
        <v>0</v>
      </c>
      <c r="M1470">
        <f t="shared" si="313"/>
        <v>0</v>
      </c>
      <c r="N1470">
        <f t="shared" si="314"/>
        <v>0</v>
      </c>
      <c r="O1470">
        <f t="shared" si="315"/>
        <v>1</v>
      </c>
      <c r="P1470">
        <f t="shared" si="316"/>
        <v>0</v>
      </c>
      <c r="Q1470">
        <f t="shared" si="317"/>
        <v>0</v>
      </c>
      <c r="R1470">
        <f t="shared" si="318"/>
        <v>0</v>
      </c>
      <c r="S1470">
        <f t="shared" si="319"/>
        <v>0</v>
      </c>
      <c r="V1470">
        <f t="shared" si="309"/>
        <v>-9.8625821392047619E-2</v>
      </c>
      <c r="W1470">
        <v>836.1</v>
      </c>
      <c r="X1470">
        <v>400054835</v>
      </c>
      <c r="Y1470">
        <f>IF(K1469=2,F1470+0.005,IF(K1469=1,F1470,F1470))</f>
        <v>-9.8625821392047622E-3</v>
      </c>
    </row>
    <row r="1471" spans="1:25" x14ac:dyDescent="0.25">
      <c r="A1471" s="1">
        <v>40001</v>
      </c>
      <c r="B1471">
        <v>842.3</v>
      </c>
      <c r="C1471">
        <v>847.32</v>
      </c>
      <c r="D1471">
        <v>846.17</v>
      </c>
      <c r="E1471">
        <v>852.58</v>
      </c>
      <c r="F1471">
        <f t="shared" si="307"/>
        <v>4.5945625074201649E-3</v>
      </c>
      <c r="G1471">
        <f t="shared" si="310"/>
        <v>0.69096446700507619</v>
      </c>
      <c r="H1471">
        <f t="shared" si="311"/>
        <v>2</v>
      </c>
      <c r="I1471">
        <f t="shared" si="311"/>
        <v>3</v>
      </c>
      <c r="J1471">
        <f t="shared" si="311"/>
        <v>3</v>
      </c>
      <c r="K1471">
        <f t="shared" si="308"/>
        <v>4</v>
      </c>
      <c r="L1471">
        <f t="shared" si="312"/>
        <v>0</v>
      </c>
      <c r="M1471">
        <f t="shared" si="313"/>
        <v>0</v>
      </c>
      <c r="N1471">
        <f t="shared" si="314"/>
        <v>0</v>
      </c>
      <c r="O1471">
        <f t="shared" si="315"/>
        <v>0</v>
      </c>
      <c r="P1471">
        <f t="shared" si="316"/>
        <v>0</v>
      </c>
      <c r="Q1471">
        <f t="shared" si="317"/>
        <v>0</v>
      </c>
      <c r="R1471">
        <f t="shared" si="318"/>
        <v>0</v>
      </c>
      <c r="S1471">
        <f t="shared" si="319"/>
        <v>1</v>
      </c>
      <c r="V1471">
        <f t="shared" si="309"/>
        <v>4.5945625074201649E-2</v>
      </c>
      <c r="W1471">
        <v>842.42</v>
      </c>
      <c r="X1471">
        <v>402838347</v>
      </c>
      <c r="Y1471">
        <f>IF(K1470=2,F1471+0.005,IF(K1470=1,F1471,F1471))</f>
        <v>4.5945625074201649E-3</v>
      </c>
    </row>
    <row r="1472" spans="1:25" x14ac:dyDescent="0.25">
      <c r="A1472" s="1">
        <v>40002</v>
      </c>
      <c r="B1472">
        <v>846.17</v>
      </c>
      <c r="C1472">
        <v>835.27</v>
      </c>
      <c r="D1472">
        <v>846.82</v>
      </c>
      <c r="E1472">
        <v>846.82</v>
      </c>
      <c r="F1472">
        <f t="shared" si="307"/>
        <v>7.6816715317263781E-4</v>
      </c>
      <c r="G1472">
        <f t="shared" si="310"/>
        <v>0.5128934010152284</v>
      </c>
      <c r="H1472">
        <f t="shared" si="311"/>
        <v>2</v>
      </c>
      <c r="I1472">
        <f t="shared" si="311"/>
        <v>2</v>
      </c>
      <c r="J1472">
        <f t="shared" si="311"/>
        <v>3</v>
      </c>
      <c r="K1472">
        <f t="shared" si="308"/>
        <v>3</v>
      </c>
      <c r="L1472">
        <f t="shared" si="312"/>
        <v>0</v>
      </c>
      <c r="M1472">
        <f t="shared" si="313"/>
        <v>1</v>
      </c>
      <c r="N1472">
        <f t="shared" si="314"/>
        <v>0</v>
      </c>
      <c r="O1472">
        <f t="shared" si="315"/>
        <v>0</v>
      </c>
      <c r="P1472">
        <f t="shared" si="316"/>
        <v>0</v>
      </c>
      <c r="Q1472">
        <f t="shared" si="317"/>
        <v>0</v>
      </c>
      <c r="R1472">
        <f t="shared" si="318"/>
        <v>0</v>
      </c>
      <c r="S1472">
        <f t="shared" si="319"/>
        <v>0</v>
      </c>
      <c r="V1472">
        <f t="shared" si="309"/>
        <v>7.6816715317263784E-3</v>
      </c>
      <c r="W1472">
        <v>834.13</v>
      </c>
      <c r="X1472">
        <v>403447490</v>
      </c>
      <c r="Y1472">
        <f>IF(K1471=2,F1472+0.005,IF(K1471=1,F1472,F1472))</f>
        <v>7.6816715317263781E-4</v>
      </c>
    </row>
    <row r="1473" spans="1:25" x14ac:dyDescent="0.25">
      <c r="A1473" s="1">
        <v>40003</v>
      </c>
      <c r="B1473">
        <v>846.82</v>
      </c>
      <c r="C1473">
        <v>850.24</v>
      </c>
      <c r="D1473">
        <v>848.55</v>
      </c>
      <c r="E1473">
        <v>853.92</v>
      </c>
      <c r="F1473">
        <f t="shared" si="307"/>
        <v>2.0429371058783502E-3</v>
      </c>
      <c r="G1473">
        <f t="shared" si="310"/>
        <v>0.5770558375634518</v>
      </c>
      <c r="H1473">
        <f t="shared" si="311"/>
        <v>2</v>
      </c>
      <c r="I1473">
        <f t="shared" si="311"/>
        <v>2</v>
      </c>
      <c r="J1473">
        <f t="shared" si="311"/>
        <v>3</v>
      </c>
      <c r="K1473">
        <f t="shared" si="308"/>
        <v>3</v>
      </c>
      <c r="L1473">
        <f t="shared" si="312"/>
        <v>1</v>
      </c>
      <c r="M1473">
        <f t="shared" si="313"/>
        <v>0</v>
      </c>
      <c r="N1473">
        <f t="shared" si="314"/>
        <v>0</v>
      </c>
      <c r="O1473">
        <f t="shared" si="315"/>
        <v>0</v>
      </c>
      <c r="P1473">
        <f t="shared" si="316"/>
        <v>0</v>
      </c>
      <c r="Q1473">
        <f t="shared" si="317"/>
        <v>0</v>
      </c>
      <c r="R1473">
        <f t="shared" si="318"/>
        <v>0</v>
      </c>
      <c r="S1473">
        <f t="shared" si="319"/>
        <v>0</v>
      </c>
      <c r="V1473">
        <f t="shared" si="309"/>
        <v>2.0429371058783501E-2</v>
      </c>
      <c r="W1473">
        <v>844.56</v>
      </c>
      <c r="X1473">
        <v>401689943</v>
      </c>
      <c r="Y1473">
        <f>IF(K1472=2,F1473+0.005,IF(K1472=1,F1473,F1473))</f>
        <v>2.0429371058783502E-3</v>
      </c>
    </row>
    <row r="1474" spans="1:25" x14ac:dyDescent="0.25">
      <c r="A1474" s="1">
        <v>40006</v>
      </c>
      <c r="B1474">
        <v>848.55</v>
      </c>
      <c r="C1474">
        <v>840.33</v>
      </c>
      <c r="D1474">
        <v>836.37</v>
      </c>
      <c r="E1474">
        <v>844.71</v>
      </c>
      <c r="F1474">
        <f t="shared" si="307"/>
        <v>-1.4353897825702611E-2</v>
      </c>
      <c r="G1474">
        <f t="shared" si="310"/>
        <v>6.8832487309644669E-2</v>
      </c>
      <c r="H1474">
        <f t="shared" si="311"/>
        <v>1</v>
      </c>
      <c r="I1474">
        <f t="shared" si="311"/>
        <v>1</v>
      </c>
      <c r="J1474">
        <f t="shared" si="311"/>
        <v>1</v>
      </c>
      <c r="K1474">
        <f t="shared" si="308"/>
        <v>1</v>
      </c>
      <c r="L1474">
        <f t="shared" si="312"/>
        <v>0</v>
      </c>
      <c r="M1474">
        <f t="shared" si="313"/>
        <v>0</v>
      </c>
      <c r="N1474">
        <f t="shared" si="314"/>
        <v>0</v>
      </c>
      <c r="O1474">
        <f t="shared" si="315"/>
        <v>0</v>
      </c>
      <c r="P1474">
        <f t="shared" si="316"/>
        <v>0</v>
      </c>
      <c r="Q1474">
        <f t="shared" si="317"/>
        <v>1</v>
      </c>
      <c r="R1474">
        <f t="shared" si="318"/>
        <v>0</v>
      </c>
      <c r="S1474">
        <f t="shared" si="319"/>
        <v>0</v>
      </c>
      <c r="V1474">
        <f t="shared" si="309"/>
        <v>-0.14353897825702611</v>
      </c>
      <c r="W1474">
        <v>836.37</v>
      </c>
      <c r="X1474">
        <v>395977884</v>
      </c>
      <c r="Y1474">
        <f>IF(K1473=2,F1474+0.005,IF(K1473=1,F1474,F1474))</f>
        <v>-1.4353897825702611E-2</v>
      </c>
    </row>
    <row r="1475" spans="1:25" x14ac:dyDescent="0.25">
      <c r="A1475" s="1">
        <v>40007</v>
      </c>
      <c r="B1475">
        <v>836.37</v>
      </c>
      <c r="C1475">
        <v>830.97</v>
      </c>
      <c r="D1475">
        <v>851.6</v>
      </c>
      <c r="E1475">
        <v>851.6</v>
      </c>
      <c r="F1475">
        <f t="shared" ref="F1475:F1538" si="320">(D1475-D1474)/D1474</f>
        <v>1.820964405705611E-2</v>
      </c>
      <c r="G1475">
        <f t="shared" si="310"/>
        <v>0.96162436548223351</v>
      </c>
      <c r="H1475">
        <f t="shared" si="311"/>
        <v>2</v>
      </c>
      <c r="I1475">
        <f t="shared" si="311"/>
        <v>3</v>
      </c>
      <c r="J1475">
        <f t="shared" si="311"/>
        <v>4</v>
      </c>
      <c r="K1475">
        <f t="shared" si="311"/>
        <v>5</v>
      </c>
      <c r="L1475">
        <f t="shared" si="312"/>
        <v>0</v>
      </c>
      <c r="M1475">
        <f t="shared" si="313"/>
        <v>0</v>
      </c>
      <c r="N1475">
        <f t="shared" si="314"/>
        <v>0</v>
      </c>
      <c r="O1475">
        <f t="shared" si="315"/>
        <v>0</v>
      </c>
      <c r="P1475">
        <f t="shared" si="316"/>
        <v>0</v>
      </c>
      <c r="Q1475">
        <f t="shared" si="317"/>
        <v>0</v>
      </c>
      <c r="R1475">
        <f t="shared" si="318"/>
        <v>0</v>
      </c>
      <c r="S1475">
        <f t="shared" si="319"/>
        <v>1</v>
      </c>
      <c r="V1475">
        <f t="shared" ref="V1475:V1538" si="321">F1475*10</f>
        <v>0.1820964405705611</v>
      </c>
      <c r="W1475">
        <v>829.25</v>
      </c>
      <c r="X1475">
        <v>400777918</v>
      </c>
      <c r="Y1475">
        <f>IF(K1474=2,F1475+0.005,IF(K1474=1,F1475,F1475))</f>
        <v>1.820964405705611E-2</v>
      </c>
    </row>
    <row r="1476" spans="1:25" x14ac:dyDescent="0.25">
      <c r="A1476" s="1">
        <v>40008</v>
      </c>
      <c r="B1476">
        <v>851.6</v>
      </c>
      <c r="C1476">
        <v>859.06</v>
      </c>
      <c r="D1476">
        <v>858.28</v>
      </c>
      <c r="E1476">
        <v>861.68</v>
      </c>
      <c r="F1476">
        <f t="shared" si="320"/>
        <v>7.844058243306657E-3</v>
      </c>
      <c r="G1476">
        <f t="shared" ref="G1476:G1539" si="322">_xlfn.RANK.AVG(F1476,$F$3:$F$4927,1)/COUNT($F$3:$F$4927)</f>
        <v>0.80893401015228428</v>
      </c>
      <c r="H1476">
        <f t="shared" ref="H1476:K1539" si="323">ROUNDDOWN($G1476*H$2,0)-IF(MOD($G1476*H$2,1)=0,1,0)+1</f>
        <v>2</v>
      </c>
      <c r="I1476">
        <f t="shared" si="323"/>
        <v>3</v>
      </c>
      <c r="J1476">
        <f t="shared" si="323"/>
        <v>4</v>
      </c>
      <c r="K1476">
        <f t="shared" si="323"/>
        <v>5</v>
      </c>
      <c r="L1476">
        <f t="shared" si="312"/>
        <v>0</v>
      </c>
      <c r="M1476">
        <f t="shared" si="313"/>
        <v>1</v>
      </c>
      <c r="N1476">
        <f t="shared" si="314"/>
        <v>0</v>
      </c>
      <c r="O1476">
        <f t="shared" si="315"/>
        <v>0</v>
      </c>
      <c r="P1476">
        <f t="shared" si="316"/>
        <v>0</v>
      </c>
      <c r="Q1476">
        <f t="shared" si="317"/>
        <v>0</v>
      </c>
      <c r="R1476">
        <f t="shared" si="318"/>
        <v>0</v>
      </c>
      <c r="S1476">
        <f t="shared" si="319"/>
        <v>0</v>
      </c>
      <c r="V1476">
        <f t="shared" si="321"/>
        <v>7.8440582433066564E-2</v>
      </c>
      <c r="W1476">
        <v>855.06</v>
      </c>
      <c r="X1476">
        <v>404240969</v>
      </c>
      <c r="Y1476">
        <f>IF(K1475=2,F1476+0.005,IF(K1475=1,F1476,F1476))</f>
        <v>7.844058243306657E-3</v>
      </c>
    </row>
    <row r="1477" spans="1:25" x14ac:dyDescent="0.25">
      <c r="A1477" s="1">
        <v>40009</v>
      </c>
      <c r="B1477">
        <v>858.28</v>
      </c>
      <c r="C1477">
        <v>864.48</v>
      </c>
      <c r="D1477">
        <v>872.64</v>
      </c>
      <c r="E1477">
        <v>872.64</v>
      </c>
      <c r="F1477">
        <f t="shared" si="320"/>
        <v>1.6731136691988644E-2</v>
      </c>
      <c r="G1477">
        <f t="shared" si="322"/>
        <v>0.95208121827411163</v>
      </c>
      <c r="H1477">
        <f t="shared" si="323"/>
        <v>2</v>
      </c>
      <c r="I1477">
        <f t="shared" si="323"/>
        <v>3</v>
      </c>
      <c r="J1477">
        <f t="shared" si="323"/>
        <v>4</v>
      </c>
      <c r="K1477">
        <f t="shared" si="323"/>
        <v>5</v>
      </c>
      <c r="L1477">
        <f t="shared" ref="L1477:L1540" si="324">IF(AND($H1476=2,$H1477=2,$H1478=1),1,0)</f>
        <v>0</v>
      </c>
      <c r="M1477">
        <f t="shared" ref="M1477:M1540" si="325">IF(AND($H1476=2,$H1477=2,$H1478=2),1,0)</f>
        <v>1</v>
      </c>
      <c r="N1477">
        <f t="shared" ref="N1477:N1540" si="326">IF(AND($H1476=1,$H1477=1,$H1478=1),1,0)</f>
        <v>0</v>
      </c>
      <c r="O1477">
        <f t="shared" ref="O1477:O1540" si="327">IF(AND($H1476=1,$H1477=1,$H1478=2),1,0)</f>
        <v>0</v>
      </c>
      <c r="P1477">
        <f t="shared" ref="P1477:P1540" si="328">IF(AND($H1476=2,$H1477=1,$H1478=1),1,0)</f>
        <v>0</v>
      </c>
      <c r="Q1477">
        <f t="shared" ref="Q1477:Q1540" si="329">IF(AND($H1476=2,$H1477=1,$H1478=2),1,0)</f>
        <v>0</v>
      </c>
      <c r="R1477">
        <f t="shared" ref="R1477:R1540" si="330">IF(AND($H1476=1,$H1477=2,$H1478=1),1,0)</f>
        <v>0</v>
      </c>
      <c r="S1477">
        <f t="shared" ref="S1477:S1540" si="331">IF(AND($H1476=1,$H1477=2,$H1478=2),1,0)</f>
        <v>0</v>
      </c>
      <c r="V1477">
        <f t="shared" si="321"/>
        <v>0.16731136691988643</v>
      </c>
      <c r="W1477">
        <v>861.6</v>
      </c>
      <c r="X1477">
        <v>409395286</v>
      </c>
      <c r="Y1477">
        <f>IF(K1476=2,F1477+0.005,IF(K1476=1,F1477,F1477))</f>
        <v>1.6731136691988644E-2</v>
      </c>
    </row>
    <row r="1478" spans="1:25" x14ac:dyDescent="0.25">
      <c r="A1478" s="1">
        <v>40010</v>
      </c>
      <c r="B1478">
        <v>872.64</v>
      </c>
      <c r="C1478">
        <v>871.65</v>
      </c>
      <c r="D1478">
        <v>874.57</v>
      </c>
      <c r="E1478">
        <v>877.93</v>
      </c>
      <c r="F1478">
        <f t="shared" si="320"/>
        <v>2.2116795012835345E-3</v>
      </c>
      <c r="G1478">
        <f t="shared" si="322"/>
        <v>0.58517766497461932</v>
      </c>
      <c r="H1478">
        <f t="shared" si="323"/>
        <v>2</v>
      </c>
      <c r="I1478">
        <f t="shared" si="323"/>
        <v>2</v>
      </c>
      <c r="J1478">
        <f t="shared" si="323"/>
        <v>3</v>
      </c>
      <c r="K1478">
        <f t="shared" si="323"/>
        <v>3</v>
      </c>
      <c r="L1478">
        <f t="shared" si="324"/>
        <v>0</v>
      </c>
      <c r="M1478">
        <f t="shared" si="325"/>
        <v>1</v>
      </c>
      <c r="N1478">
        <f t="shared" si="326"/>
        <v>0</v>
      </c>
      <c r="O1478">
        <f t="shared" si="327"/>
        <v>0</v>
      </c>
      <c r="P1478">
        <f t="shared" si="328"/>
        <v>0</v>
      </c>
      <c r="Q1478">
        <f t="shared" si="329"/>
        <v>0</v>
      </c>
      <c r="R1478">
        <f t="shared" si="330"/>
        <v>0</v>
      </c>
      <c r="S1478">
        <f t="shared" si="331"/>
        <v>0</v>
      </c>
      <c r="V1478">
        <f t="shared" si="321"/>
        <v>2.2116795012835345E-2</v>
      </c>
      <c r="W1478">
        <v>868.77</v>
      </c>
      <c r="X1478">
        <v>408944811</v>
      </c>
      <c r="Y1478">
        <f>IF(K1477=2,F1478+0.005,IF(K1477=1,F1478,F1478))</f>
        <v>2.2116795012835345E-3</v>
      </c>
    </row>
    <row r="1479" spans="1:25" x14ac:dyDescent="0.25">
      <c r="A1479" s="1">
        <v>40013</v>
      </c>
      <c r="B1479">
        <v>874.57</v>
      </c>
      <c r="C1479">
        <v>882.5</v>
      </c>
      <c r="D1479">
        <v>889.56</v>
      </c>
      <c r="E1479">
        <v>893.46</v>
      </c>
      <c r="F1479">
        <f t="shared" si="320"/>
        <v>1.7139851584206976E-2</v>
      </c>
      <c r="G1479">
        <f t="shared" si="322"/>
        <v>0.95512690355329954</v>
      </c>
      <c r="H1479">
        <f t="shared" si="323"/>
        <v>2</v>
      </c>
      <c r="I1479">
        <f t="shared" si="323"/>
        <v>3</v>
      </c>
      <c r="J1479">
        <f t="shared" si="323"/>
        <v>4</v>
      </c>
      <c r="K1479">
        <f t="shared" si="323"/>
        <v>5</v>
      </c>
      <c r="L1479">
        <f t="shared" si="324"/>
        <v>0</v>
      </c>
      <c r="M1479">
        <f t="shared" si="325"/>
        <v>1</v>
      </c>
      <c r="N1479">
        <f t="shared" si="326"/>
        <v>0</v>
      </c>
      <c r="O1479">
        <f t="shared" si="327"/>
        <v>0</v>
      </c>
      <c r="P1479">
        <f t="shared" si="328"/>
        <v>0</v>
      </c>
      <c r="Q1479">
        <f t="shared" si="329"/>
        <v>0</v>
      </c>
      <c r="R1479">
        <f t="shared" si="330"/>
        <v>0</v>
      </c>
      <c r="S1479">
        <f t="shared" si="331"/>
        <v>0</v>
      </c>
      <c r="V1479">
        <f t="shared" si="321"/>
        <v>0.17139851584206975</v>
      </c>
      <c r="W1479">
        <v>881.72</v>
      </c>
      <c r="X1479">
        <v>412593575</v>
      </c>
      <c r="Y1479">
        <f>IF(K1478=2,F1479+0.005,IF(K1478=1,F1479,F1479))</f>
        <v>1.7139851584206976E-2</v>
      </c>
    </row>
    <row r="1480" spans="1:25" x14ac:dyDescent="0.25">
      <c r="A1480" s="1">
        <v>40014</v>
      </c>
      <c r="B1480">
        <v>889.56</v>
      </c>
      <c r="C1480">
        <v>895.13</v>
      </c>
      <c r="D1480">
        <v>893.13</v>
      </c>
      <c r="E1480">
        <v>902.42</v>
      </c>
      <c r="F1480">
        <f t="shared" si="320"/>
        <v>4.0132200188857979E-3</v>
      </c>
      <c r="G1480">
        <f t="shared" si="322"/>
        <v>0.66862944162436544</v>
      </c>
      <c r="H1480">
        <f t="shared" si="323"/>
        <v>2</v>
      </c>
      <c r="I1480">
        <f t="shared" si="323"/>
        <v>3</v>
      </c>
      <c r="J1480">
        <f t="shared" si="323"/>
        <v>3</v>
      </c>
      <c r="K1480">
        <f t="shared" si="323"/>
        <v>4</v>
      </c>
      <c r="L1480">
        <f t="shared" si="324"/>
        <v>0</v>
      </c>
      <c r="M1480">
        <f t="shared" si="325"/>
        <v>1</v>
      </c>
      <c r="N1480">
        <f t="shared" si="326"/>
        <v>0</v>
      </c>
      <c r="O1480">
        <f t="shared" si="327"/>
        <v>0</v>
      </c>
      <c r="P1480">
        <f t="shared" si="328"/>
        <v>0</v>
      </c>
      <c r="Q1480">
        <f t="shared" si="329"/>
        <v>0</v>
      </c>
      <c r="R1480">
        <f t="shared" si="330"/>
        <v>0</v>
      </c>
      <c r="S1480">
        <f t="shared" si="331"/>
        <v>0</v>
      </c>
      <c r="V1480">
        <f t="shared" si="321"/>
        <v>4.0132200188857978E-2</v>
      </c>
      <c r="W1480">
        <v>890.59</v>
      </c>
      <c r="X1480">
        <v>412802348</v>
      </c>
      <c r="Y1480">
        <f>IF(K1479=2,F1480+0.005,IF(K1479=1,F1480,F1480))</f>
        <v>4.0132200188857979E-3</v>
      </c>
    </row>
    <row r="1481" spans="1:25" x14ac:dyDescent="0.25">
      <c r="A1481" s="1">
        <v>40015</v>
      </c>
      <c r="B1481">
        <v>893.13</v>
      </c>
      <c r="C1481">
        <v>894.33</v>
      </c>
      <c r="D1481">
        <v>911.92</v>
      </c>
      <c r="E1481">
        <v>911.92</v>
      </c>
      <c r="F1481">
        <f t="shared" si="320"/>
        <v>2.1038370673922009E-2</v>
      </c>
      <c r="G1481">
        <f t="shared" si="322"/>
        <v>0.97360406091370555</v>
      </c>
      <c r="H1481">
        <f t="shared" si="323"/>
        <v>2</v>
      </c>
      <c r="I1481">
        <f t="shared" si="323"/>
        <v>3</v>
      </c>
      <c r="J1481">
        <f t="shared" si="323"/>
        <v>4</v>
      </c>
      <c r="K1481">
        <f t="shared" si="323"/>
        <v>5</v>
      </c>
      <c r="L1481">
        <f t="shared" si="324"/>
        <v>1</v>
      </c>
      <c r="M1481">
        <f t="shared" si="325"/>
        <v>0</v>
      </c>
      <c r="N1481">
        <f t="shared" si="326"/>
        <v>0</v>
      </c>
      <c r="O1481">
        <f t="shared" si="327"/>
        <v>0</v>
      </c>
      <c r="P1481">
        <f t="shared" si="328"/>
        <v>0</v>
      </c>
      <c r="Q1481">
        <f t="shared" si="329"/>
        <v>0</v>
      </c>
      <c r="R1481">
        <f t="shared" si="330"/>
        <v>0</v>
      </c>
      <c r="S1481">
        <f t="shared" si="331"/>
        <v>0</v>
      </c>
      <c r="V1481">
        <f t="shared" si="321"/>
        <v>0.21038370673922008</v>
      </c>
      <c r="W1481">
        <v>891.34</v>
      </c>
      <c r="X1481">
        <v>417195564</v>
      </c>
      <c r="Y1481">
        <f>IF(K1480=2,F1481+0.005,IF(K1480=1,F1481,F1481))</f>
        <v>2.1038370673922009E-2</v>
      </c>
    </row>
    <row r="1482" spans="1:25" x14ac:dyDescent="0.25">
      <c r="A1482" s="1">
        <v>40016</v>
      </c>
      <c r="B1482">
        <v>911.92</v>
      </c>
      <c r="C1482">
        <v>910.66</v>
      </c>
      <c r="D1482">
        <v>907.77</v>
      </c>
      <c r="E1482">
        <v>916.35</v>
      </c>
      <c r="F1482">
        <f t="shared" si="320"/>
        <v>-4.5508377927888167E-3</v>
      </c>
      <c r="G1482">
        <f t="shared" si="322"/>
        <v>0.26192893401015227</v>
      </c>
      <c r="H1482">
        <f t="shared" si="323"/>
        <v>1</v>
      </c>
      <c r="I1482">
        <f t="shared" si="323"/>
        <v>1</v>
      </c>
      <c r="J1482">
        <f t="shared" si="323"/>
        <v>2</v>
      </c>
      <c r="K1482">
        <f t="shared" si="323"/>
        <v>2</v>
      </c>
      <c r="L1482">
        <f t="shared" si="324"/>
        <v>0</v>
      </c>
      <c r="M1482">
        <f t="shared" si="325"/>
        <v>0</v>
      </c>
      <c r="N1482">
        <f t="shared" si="326"/>
        <v>0</v>
      </c>
      <c r="O1482">
        <f t="shared" si="327"/>
        <v>0</v>
      </c>
      <c r="P1482">
        <f t="shared" si="328"/>
        <v>0</v>
      </c>
      <c r="Q1482">
        <f t="shared" si="329"/>
        <v>1</v>
      </c>
      <c r="R1482">
        <f t="shared" si="330"/>
        <v>0</v>
      </c>
      <c r="S1482">
        <f t="shared" si="331"/>
        <v>0</v>
      </c>
      <c r="V1482">
        <f t="shared" si="321"/>
        <v>-4.5508377927888165E-2</v>
      </c>
      <c r="W1482">
        <v>904.33</v>
      </c>
      <c r="X1482">
        <v>415925309</v>
      </c>
      <c r="Y1482">
        <f>IF(K1481=2,F1482+0.005,IF(K1481=1,F1482,F1482))</f>
        <v>-4.5508377927888167E-3</v>
      </c>
    </row>
    <row r="1483" spans="1:25" x14ac:dyDescent="0.25">
      <c r="A1483" s="1">
        <v>40017</v>
      </c>
      <c r="B1483">
        <v>907.77</v>
      </c>
      <c r="C1483">
        <v>913.9</v>
      </c>
      <c r="D1483">
        <v>915.44</v>
      </c>
      <c r="E1483">
        <v>918.94</v>
      </c>
      <c r="F1483">
        <f t="shared" si="320"/>
        <v>8.4492767991893019E-3</v>
      </c>
      <c r="G1483">
        <f t="shared" si="322"/>
        <v>0.82477157360406095</v>
      </c>
      <c r="H1483">
        <f t="shared" si="323"/>
        <v>2</v>
      </c>
      <c r="I1483">
        <f t="shared" si="323"/>
        <v>3</v>
      </c>
      <c r="J1483">
        <f t="shared" si="323"/>
        <v>4</v>
      </c>
      <c r="K1483">
        <f t="shared" si="323"/>
        <v>5</v>
      </c>
      <c r="L1483">
        <f t="shared" si="324"/>
        <v>0</v>
      </c>
      <c r="M1483">
        <f t="shared" si="325"/>
        <v>0</v>
      </c>
      <c r="N1483">
        <f t="shared" si="326"/>
        <v>0</v>
      </c>
      <c r="O1483">
        <f t="shared" si="327"/>
        <v>0</v>
      </c>
      <c r="P1483">
        <f t="shared" si="328"/>
        <v>0</v>
      </c>
      <c r="Q1483">
        <f t="shared" si="329"/>
        <v>0</v>
      </c>
      <c r="R1483">
        <f t="shared" si="330"/>
        <v>0</v>
      </c>
      <c r="S1483">
        <f t="shared" si="331"/>
        <v>1</v>
      </c>
      <c r="V1483">
        <f t="shared" si="321"/>
        <v>8.4492767991893022E-2</v>
      </c>
      <c r="W1483">
        <v>911.35</v>
      </c>
      <c r="X1483">
        <v>417378330</v>
      </c>
      <c r="Y1483">
        <f>IF(K1482=2,F1483+0.005,IF(K1482=1,F1483,F1483))</f>
        <v>1.3449276799189301E-2</v>
      </c>
    </row>
    <row r="1484" spans="1:25" x14ac:dyDescent="0.25">
      <c r="A1484" s="1">
        <v>40020</v>
      </c>
      <c r="B1484">
        <v>915.44</v>
      </c>
      <c r="C1484">
        <v>928.78</v>
      </c>
      <c r="D1484">
        <v>945.52</v>
      </c>
      <c r="E1484">
        <v>946.16</v>
      </c>
      <c r="F1484">
        <f t="shared" si="320"/>
        <v>3.2858516123394133E-2</v>
      </c>
      <c r="G1484">
        <f t="shared" si="322"/>
        <v>0.99411167512690357</v>
      </c>
      <c r="H1484">
        <f t="shared" si="323"/>
        <v>2</v>
      </c>
      <c r="I1484">
        <f t="shared" si="323"/>
        <v>3</v>
      </c>
      <c r="J1484">
        <f t="shared" si="323"/>
        <v>4</v>
      </c>
      <c r="K1484">
        <f t="shared" si="323"/>
        <v>5</v>
      </c>
      <c r="L1484">
        <f t="shared" si="324"/>
        <v>1</v>
      </c>
      <c r="M1484">
        <f t="shared" si="325"/>
        <v>0</v>
      </c>
      <c r="N1484">
        <f t="shared" si="326"/>
        <v>0</v>
      </c>
      <c r="O1484">
        <f t="shared" si="327"/>
        <v>0</v>
      </c>
      <c r="P1484">
        <f t="shared" si="328"/>
        <v>0</v>
      </c>
      <c r="Q1484">
        <f t="shared" si="329"/>
        <v>0</v>
      </c>
      <c r="R1484">
        <f t="shared" si="330"/>
        <v>0</v>
      </c>
      <c r="S1484">
        <f t="shared" si="331"/>
        <v>0</v>
      </c>
      <c r="V1484">
        <f t="shared" si="321"/>
        <v>0.32858516123394133</v>
      </c>
      <c r="W1484">
        <v>928.78</v>
      </c>
      <c r="X1484">
        <v>429246180</v>
      </c>
      <c r="Y1484">
        <f>IF(K1483=2,F1484+0.005,IF(K1483=1,F1484,F1484))</f>
        <v>3.2858516123394133E-2</v>
      </c>
    </row>
    <row r="1485" spans="1:25" x14ac:dyDescent="0.25">
      <c r="A1485" s="1">
        <v>40021</v>
      </c>
      <c r="B1485">
        <v>945.52</v>
      </c>
      <c r="C1485">
        <v>953.04</v>
      </c>
      <c r="D1485">
        <v>939.72</v>
      </c>
      <c r="E1485">
        <v>953.45</v>
      </c>
      <c r="F1485">
        <f t="shared" si="320"/>
        <v>-6.1341907098738839E-3</v>
      </c>
      <c r="G1485">
        <f t="shared" si="322"/>
        <v>0.21055837563451776</v>
      </c>
      <c r="H1485">
        <f t="shared" si="323"/>
        <v>1</v>
      </c>
      <c r="I1485">
        <f t="shared" si="323"/>
        <v>1</v>
      </c>
      <c r="J1485">
        <f t="shared" si="323"/>
        <v>1</v>
      </c>
      <c r="K1485">
        <f t="shared" si="323"/>
        <v>2</v>
      </c>
      <c r="L1485">
        <f t="shared" si="324"/>
        <v>0</v>
      </c>
      <c r="M1485">
        <f t="shared" si="325"/>
        <v>0</v>
      </c>
      <c r="N1485">
        <f t="shared" si="326"/>
        <v>0</v>
      </c>
      <c r="O1485">
        <f t="shared" si="327"/>
        <v>0</v>
      </c>
      <c r="P1485">
        <f t="shared" si="328"/>
        <v>0</v>
      </c>
      <c r="Q1485">
        <f t="shared" si="329"/>
        <v>1</v>
      </c>
      <c r="R1485">
        <f t="shared" si="330"/>
        <v>0</v>
      </c>
      <c r="S1485">
        <f t="shared" si="331"/>
        <v>0</v>
      </c>
      <c r="V1485">
        <f t="shared" si="321"/>
        <v>-6.1341907098738838E-2</v>
      </c>
      <c r="W1485">
        <v>935.62</v>
      </c>
      <c r="X1485">
        <v>428878169</v>
      </c>
      <c r="Y1485">
        <f>IF(K1484=2,F1485+0.005,IF(K1484=1,F1485,F1485))</f>
        <v>-6.1341907098738839E-3</v>
      </c>
    </row>
    <row r="1486" spans="1:25" x14ac:dyDescent="0.25">
      <c r="A1486" s="1">
        <v>40022</v>
      </c>
      <c r="B1486">
        <v>939.72</v>
      </c>
      <c r="C1486">
        <v>942.58</v>
      </c>
      <c r="D1486">
        <v>942.06</v>
      </c>
      <c r="E1486">
        <v>953.07</v>
      </c>
      <c r="F1486">
        <f t="shared" si="320"/>
        <v>2.4901034350656771E-3</v>
      </c>
      <c r="G1486">
        <f t="shared" si="322"/>
        <v>0.59857868020304572</v>
      </c>
      <c r="H1486">
        <f t="shared" si="323"/>
        <v>2</v>
      </c>
      <c r="I1486">
        <f t="shared" si="323"/>
        <v>2</v>
      </c>
      <c r="J1486">
        <f t="shared" si="323"/>
        <v>3</v>
      </c>
      <c r="K1486">
        <f t="shared" si="323"/>
        <v>3</v>
      </c>
      <c r="L1486">
        <f t="shared" si="324"/>
        <v>0</v>
      </c>
      <c r="M1486">
        <f t="shared" si="325"/>
        <v>0</v>
      </c>
      <c r="N1486">
        <f t="shared" si="326"/>
        <v>0</v>
      </c>
      <c r="O1486">
        <f t="shared" si="327"/>
        <v>0</v>
      </c>
      <c r="P1486">
        <f t="shared" si="328"/>
        <v>0</v>
      </c>
      <c r="Q1486">
        <f t="shared" si="329"/>
        <v>0</v>
      </c>
      <c r="R1486">
        <f t="shared" si="330"/>
        <v>0</v>
      </c>
      <c r="S1486">
        <f t="shared" si="331"/>
        <v>1</v>
      </c>
      <c r="V1486">
        <f t="shared" si="321"/>
        <v>2.490103435065677E-2</v>
      </c>
      <c r="W1486">
        <v>934.98</v>
      </c>
      <c r="X1486">
        <v>433825966</v>
      </c>
      <c r="Y1486">
        <f>IF(K1485=2,F1486+0.005,IF(K1485=1,F1486,F1486))</f>
        <v>7.4901034350656776E-3</v>
      </c>
    </row>
    <row r="1487" spans="1:25" x14ac:dyDescent="0.25">
      <c r="A1487" s="1">
        <v>40023</v>
      </c>
      <c r="B1487">
        <v>942.06</v>
      </c>
      <c r="C1487">
        <v>939.61</v>
      </c>
      <c r="D1487">
        <v>950.49</v>
      </c>
      <c r="E1487">
        <v>950.49</v>
      </c>
      <c r="F1487">
        <f t="shared" si="320"/>
        <v>8.9484746194510578E-3</v>
      </c>
      <c r="G1487">
        <f t="shared" si="322"/>
        <v>0.83878172588832489</v>
      </c>
      <c r="H1487">
        <f t="shared" si="323"/>
        <v>2</v>
      </c>
      <c r="I1487">
        <f t="shared" si="323"/>
        <v>3</v>
      </c>
      <c r="J1487">
        <f t="shared" si="323"/>
        <v>4</v>
      </c>
      <c r="K1487">
        <f t="shared" si="323"/>
        <v>5</v>
      </c>
      <c r="L1487">
        <f t="shared" si="324"/>
        <v>0</v>
      </c>
      <c r="M1487">
        <f t="shared" si="325"/>
        <v>1</v>
      </c>
      <c r="N1487">
        <f t="shared" si="326"/>
        <v>0</v>
      </c>
      <c r="O1487">
        <f t="shared" si="327"/>
        <v>0</v>
      </c>
      <c r="P1487">
        <f t="shared" si="328"/>
        <v>0</v>
      </c>
      <c r="Q1487">
        <f t="shared" si="329"/>
        <v>0</v>
      </c>
      <c r="R1487">
        <f t="shared" si="330"/>
        <v>0</v>
      </c>
      <c r="S1487">
        <f t="shared" si="331"/>
        <v>0</v>
      </c>
      <c r="V1487">
        <f t="shared" si="321"/>
        <v>8.9484746194510578E-2</v>
      </c>
      <c r="W1487">
        <v>931.77</v>
      </c>
      <c r="X1487">
        <v>438482560</v>
      </c>
      <c r="Y1487">
        <f>IF(K1486=2,F1487+0.005,IF(K1486=1,F1487,F1487))</f>
        <v>8.9484746194510578E-3</v>
      </c>
    </row>
    <row r="1488" spans="1:25" x14ac:dyDescent="0.25">
      <c r="A1488" s="1">
        <v>40027</v>
      </c>
      <c r="B1488">
        <v>950.49</v>
      </c>
      <c r="C1488">
        <v>959.4</v>
      </c>
      <c r="D1488">
        <v>968.19</v>
      </c>
      <c r="E1488">
        <v>974.26</v>
      </c>
      <c r="F1488">
        <f t="shared" si="320"/>
        <v>1.8621973929236545E-2</v>
      </c>
      <c r="G1488">
        <f t="shared" si="322"/>
        <v>0.96507614213197968</v>
      </c>
      <c r="H1488">
        <f t="shared" si="323"/>
        <v>2</v>
      </c>
      <c r="I1488">
        <f t="shared" si="323"/>
        <v>3</v>
      </c>
      <c r="J1488">
        <f t="shared" si="323"/>
        <v>4</v>
      </c>
      <c r="K1488">
        <f t="shared" si="323"/>
        <v>5</v>
      </c>
      <c r="L1488">
        <f t="shared" si="324"/>
        <v>0</v>
      </c>
      <c r="M1488">
        <f t="shared" si="325"/>
        <v>1</v>
      </c>
      <c r="N1488">
        <f t="shared" si="326"/>
        <v>0</v>
      </c>
      <c r="O1488">
        <f t="shared" si="327"/>
        <v>0</v>
      </c>
      <c r="P1488">
        <f t="shared" si="328"/>
        <v>0</v>
      </c>
      <c r="Q1488">
        <f t="shared" si="329"/>
        <v>0</v>
      </c>
      <c r="R1488">
        <f t="shared" si="330"/>
        <v>0</v>
      </c>
      <c r="S1488">
        <f t="shared" si="331"/>
        <v>0</v>
      </c>
      <c r="V1488">
        <f t="shared" si="321"/>
        <v>0.18621973929236546</v>
      </c>
      <c r="W1488">
        <v>959.01</v>
      </c>
      <c r="X1488">
        <v>445252194</v>
      </c>
      <c r="Y1488">
        <f>IF(K1487=2,F1488+0.005,IF(K1487=1,F1488,F1488))</f>
        <v>1.8621973929236545E-2</v>
      </c>
    </row>
    <row r="1489" spans="1:25" x14ac:dyDescent="0.25">
      <c r="A1489" s="1">
        <v>40028</v>
      </c>
      <c r="B1489">
        <v>968.19</v>
      </c>
      <c r="C1489">
        <v>968.65</v>
      </c>
      <c r="D1489">
        <v>969.09</v>
      </c>
      <c r="E1489">
        <v>985.1</v>
      </c>
      <c r="F1489">
        <f t="shared" si="320"/>
        <v>9.2956960927088406E-4</v>
      </c>
      <c r="G1489">
        <f t="shared" si="322"/>
        <v>0.52162436548223345</v>
      </c>
      <c r="H1489">
        <f t="shared" si="323"/>
        <v>2</v>
      </c>
      <c r="I1489">
        <f t="shared" si="323"/>
        <v>2</v>
      </c>
      <c r="J1489">
        <f t="shared" si="323"/>
        <v>3</v>
      </c>
      <c r="K1489">
        <f t="shared" si="323"/>
        <v>3</v>
      </c>
      <c r="L1489">
        <f t="shared" si="324"/>
        <v>1</v>
      </c>
      <c r="M1489">
        <f t="shared" si="325"/>
        <v>0</v>
      </c>
      <c r="N1489">
        <f t="shared" si="326"/>
        <v>0</v>
      </c>
      <c r="O1489">
        <f t="shared" si="327"/>
        <v>0</v>
      </c>
      <c r="P1489">
        <f t="shared" si="328"/>
        <v>0</v>
      </c>
      <c r="Q1489">
        <f t="shared" si="329"/>
        <v>0</v>
      </c>
      <c r="R1489">
        <f t="shared" si="330"/>
        <v>0</v>
      </c>
      <c r="S1489">
        <f t="shared" si="331"/>
        <v>0</v>
      </c>
      <c r="V1489">
        <f t="shared" si="321"/>
        <v>9.2956960927088397E-3</v>
      </c>
      <c r="W1489">
        <v>964.01</v>
      </c>
      <c r="X1489">
        <v>445073488</v>
      </c>
      <c r="Y1489">
        <f>IF(K1488=2,F1489+0.005,IF(K1488=1,F1489,F1489))</f>
        <v>9.2956960927088406E-4</v>
      </c>
    </row>
    <row r="1490" spans="1:25" x14ac:dyDescent="0.25">
      <c r="A1490" s="1">
        <v>40029</v>
      </c>
      <c r="B1490">
        <v>969.09</v>
      </c>
      <c r="C1490">
        <v>973.04</v>
      </c>
      <c r="D1490">
        <v>965.39</v>
      </c>
      <c r="E1490">
        <v>975.38</v>
      </c>
      <c r="F1490">
        <f t="shared" si="320"/>
        <v>-3.8180148386631227E-3</v>
      </c>
      <c r="G1490">
        <f t="shared" si="322"/>
        <v>0.2854822335025381</v>
      </c>
      <c r="H1490">
        <f t="shared" si="323"/>
        <v>1</v>
      </c>
      <c r="I1490">
        <f t="shared" si="323"/>
        <v>1</v>
      </c>
      <c r="J1490">
        <f t="shared" si="323"/>
        <v>2</v>
      </c>
      <c r="K1490">
        <f t="shared" si="323"/>
        <v>2</v>
      </c>
      <c r="L1490">
        <f t="shared" si="324"/>
        <v>0</v>
      </c>
      <c r="M1490">
        <f t="shared" si="325"/>
        <v>0</v>
      </c>
      <c r="N1490">
        <f t="shared" si="326"/>
        <v>0</v>
      </c>
      <c r="O1490">
        <f t="shared" si="327"/>
        <v>0</v>
      </c>
      <c r="P1490">
        <f t="shared" si="328"/>
        <v>0</v>
      </c>
      <c r="Q1490">
        <f t="shared" si="329"/>
        <v>1</v>
      </c>
      <c r="R1490">
        <f t="shared" si="330"/>
        <v>0</v>
      </c>
      <c r="S1490">
        <f t="shared" si="331"/>
        <v>0</v>
      </c>
      <c r="V1490">
        <f t="shared" si="321"/>
        <v>-3.8180148386631224E-2</v>
      </c>
      <c r="W1490">
        <v>957.37</v>
      </c>
      <c r="X1490">
        <v>446625050</v>
      </c>
      <c r="Y1490">
        <f>IF(K1489=2,F1490+0.005,IF(K1489=1,F1490,F1490))</f>
        <v>-3.8180148386631227E-3</v>
      </c>
    </row>
    <row r="1491" spans="1:25" x14ac:dyDescent="0.25">
      <c r="A1491" s="1">
        <v>40030</v>
      </c>
      <c r="B1491">
        <v>965.39</v>
      </c>
      <c r="C1491">
        <v>965.03</v>
      </c>
      <c r="D1491">
        <v>972.8</v>
      </c>
      <c r="E1491">
        <v>974.45</v>
      </c>
      <c r="F1491">
        <f t="shared" si="320"/>
        <v>7.6756543987403728E-3</v>
      </c>
      <c r="G1491">
        <f t="shared" si="322"/>
        <v>0.80385786802030457</v>
      </c>
      <c r="H1491">
        <f t="shared" si="323"/>
        <v>2</v>
      </c>
      <c r="I1491">
        <f t="shared" si="323"/>
        <v>3</v>
      </c>
      <c r="J1491">
        <f t="shared" si="323"/>
        <v>4</v>
      </c>
      <c r="K1491">
        <f t="shared" si="323"/>
        <v>5</v>
      </c>
      <c r="L1491">
        <f t="shared" si="324"/>
        <v>0</v>
      </c>
      <c r="M1491">
        <f t="shared" si="325"/>
        <v>0</v>
      </c>
      <c r="N1491">
        <f t="shared" si="326"/>
        <v>0</v>
      </c>
      <c r="O1491">
        <f t="shared" si="327"/>
        <v>0</v>
      </c>
      <c r="P1491">
        <f t="shared" si="328"/>
        <v>0</v>
      </c>
      <c r="Q1491">
        <f t="shared" si="329"/>
        <v>0</v>
      </c>
      <c r="R1491">
        <f t="shared" si="330"/>
        <v>0</v>
      </c>
      <c r="S1491">
        <f t="shared" si="331"/>
        <v>1</v>
      </c>
      <c r="V1491">
        <f t="shared" si="321"/>
        <v>7.6756543987403725E-2</v>
      </c>
      <c r="W1491">
        <v>961.02</v>
      </c>
      <c r="X1491">
        <v>453319264</v>
      </c>
      <c r="Y1491">
        <f>IF(K1490=2,F1491+0.005,IF(K1490=1,F1491,F1491))</f>
        <v>1.2675654398740372E-2</v>
      </c>
    </row>
    <row r="1492" spans="1:25" x14ac:dyDescent="0.25">
      <c r="A1492" s="1">
        <v>40031</v>
      </c>
      <c r="B1492">
        <v>972.8</v>
      </c>
      <c r="C1492">
        <v>973.41</v>
      </c>
      <c r="D1492">
        <v>986.62</v>
      </c>
      <c r="E1492">
        <v>987.8</v>
      </c>
      <c r="F1492">
        <f t="shared" si="320"/>
        <v>1.4206414473684262E-2</v>
      </c>
      <c r="G1492">
        <f t="shared" si="322"/>
        <v>0.92527918781725893</v>
      </c>
      <c r="H1492">
        <f t="shared" si="323"/>
        <v>2</v>
      </c>
      <c r="I1492">
        <f t="shared" si="323"/>
        <v>3</v>
      </c>
      <c r="J1492">
        <f t="shared" si="323"/>
        <v>4</v>
      </c>
      <c r="K1492">
        <f t="shared" si="323"/>
        <v>5</v>
      </c>
      <c r="L1492">
        <f t="shared" si="324"/>
        <v>1</v>
      </c>
      <c r="M1492">
        <f t="shared" si="325"/>
        <v>0</v>
      </c>
      <c r="N1492">
        <f t="shared" si="326"/>
        <v>0</v>
      </c>
      <c r="O1492">
        <f t="shared" si="327"/>
        <v>0</v>
      </c>
      <c r="P1492">
        <f t="shared" si="328"/>
        <v>0</v>
      </c>
      <c r="Q1492">
        <f t="shared" si="329"/>
        <v>0</v>
      </c>
      <c r="R1492">
        <f t="shared" si="330"/>
        <v>0</v>
      </c>
      <c r="S1492">
        <f t="shared" si="331"/>
        <v>0</v>
      </c>
      <c r="V1492">
        <f t="shared" si="321"/>
        <v>0.14206414473684262</v>
      </c>
      <c r="W1492">
        <v>972.79</v>
      </c>
      <c r="X1492">
        <v>456024027</v>
      </c>
      <c r="Y1492">
        <f>IF(K1491=2,F1492+0.005,IF(K1491=1,F1492,F1492))</f>
        <v>1.4206414473684262E-2</v>
      </c>
    </row>
    <row r="1493" spans="1:25" x14ac:dyDescent="0.25">
      <c r="A1493" s="1">
        <v>40034</v>
      </c>
      <c r="B1493">
        <v>986.62</v>
      </c>
      <c r="C1493">
        <v>995.68</v>
      </c>
      <c r="D1493">
        <v>970.94</v>
      </c>
      <c r="E1493">
        <v>999.39</v>
      </c>
      <c r="F1493">
        <f t="shared" si="320"/>
        <v>-1.5892643570979657E-2</v>
      </c>
      <c r="G1493">
        <f t="shared" si="322"/>
        <v>5.685279187817259E-2</v>
      </c>
      <c r="H1493">
        <f t="shared" si="323"/>
        <v>1</v>
      </c>
      <c r="I1493">
        <f t="shared" si="323"/>
        <v>1</v>
      </c>
      <c r="J1493">
        <f t="shared" si="323"/>
        <v>1</v>
      </c>
      <c r="K1493">
        <f t="shared" si="323"/>
        <v>1</v>
      </c>
      <c r="L1493">
        <f t="shared" si="324"/>
        <v>0</v>
      </c>
      <c r="M1493">
        <f t="shared" si="325"/>
        <v>0</v>
      </c>
      <c r="N1493">
        <f t="shared" si="326"/>
        <v>0</v>
      </c>
      <c r="O1493">
        <f t="shared" si="327"/>
        <v>0</v>
      </c>
      <c r="P1493">
        <f t="shared" si="328"/>
        <v>1</v>
      </c>
      <c r="Q1493">
        <f t="shared" si="329"/>
        <v>0</v>
      </c>
      <c r="R1493">
        <f t="shared" si="330"/>
        <v>0</v>
      </c>
      <c r="S1493">
        <f t="shared" si="331"/>
        <v>0</v>
      </c>
      <c r="V1493">
        <f t="shared" si="321"/>
        <v>-0.15892643570979659</v>
      </c>
      <c r="W1493">
        <v>970.94</v>
      </c>
      <c r="X1493">
        <v>448158784</v>
      </c>
      <c r="Y1493">
        <f>IF(K1492=2,F1493+0.005,IF(K1492=1,F1493,F1493))</f>
        <v>-1.5892643570979657E-2</v>
      </c>
    </row>
    <row r="1494" spans="1:25" x14ac:dyDescent="0.25">
      <c r="A1494" s="1">
        <v>40035</v>
      </c>
      <c r="B1494">
        <v>970.94</v>
      </c>
      <c r="C1494">
        <v>972.7</v>
      </c>
      <c r="D1494">
        <v>954.87</v>
      </c>
      <c r="E1494">
        <v>978.24</v>
      </c>
      <c r="F1494">
        <f t="shared" si="320"/>
        <v>-1.6550971223762589E-2</v>
      </c>
      <c r="G1494">
        <f t="shared" si="322"/>
        <v>5.197969543147208E-2</v>
      </c>
      <c r="H1494">
        <f t="shared" si="323"/>
        <v>1</v>
      </c>
      <c r="I1494">
        <f t="shared" si="323"/>
        <v>1</v>
      </c>
      <c r="J1494">
        <f t="shared" si="323"/>
        <v>1</v>
      </c>
      <c r="K1494">
        <f t="shared" si="323"/>
        <v>1</v>
      </c>
      <c r="L1494">
        <f t="shared" si="324"/>
        <v>0</v>
      </c>
      <c r="M1494">
        <f t="shared" si="325"/>
        <v>0</v>
      </c>
      <c r="N1494">
        <f t="shared" si="326"/>
        <v>1</v>
      </c>
      <c r="O1494">
        <f t="shared" si="327"/>
        <v>0</v>
      </c>
      <c r="P1494">
        <f t="shared" si="328"/>
        <v>0</v>
      </c>
      <c r="Q1494">
        <f t="shared" si="329"/>
        <v>0</v>
      </c>
      <c r="R1494">
        <f t="shared" si="330"/>
        <v>0</v>
      </c>
      <c r="S1494">
        <f t="shared" si="331"/>
        <v>0</v>
      </c>
      <c r="V1494">
        <f t="shared" si="321"/>
        <v>-0.16550971223762589</v>
      </c>
      <c r="W1494">
        <v>951.6</v>
      </c>
      <c r="X1494">
        <v>440037012</v>
      </c>
      <c r="Y1494">
        <f>IF(K1493=2,F1494+0.005,IF(K1493=1,F1494,F1494))</f>
        <v>-1.6550971223762589E-2</v>
      </c>
    </row>
    <row r="1495" spans="1:25" x14ac:dyDescent="0.25">
      <c r="A1495" s="1">
        <v>40036</v>
      </c>
      <c r="B1495">
        <v>954.87</v>
      </c>
      <c r="C1495">
        <v>961.79</v>
      </c>
      <c r="D1495">
        <v>942.37</v>
      </c>
      <c r="E1495">
        <v>963.78</v>
      </c>
      <c r="F1495">
        <f t="shared" si="320"/>
        <v>-1.3090787227580718E-2</v>
      </c>
      <c r="G1495">
        <f t="shared" si="322"/>
        <v>8.3248730964466999E-2</v>
      </c>
      <c r="H1495">
        <f t="shared" si="323"/>
        <v>1</v>
      </c>
      <c r="I1495">
        <f t="shared" si="323"/>
        <v>1</v>
      </c>
      <c r="J1495">
        <f t="shared" si="323"/>
        <v>1</v>
      </c>
      <c r="K1495">
        <f t="shared" si="323"/>
        <v>1</v>
      </c>
      <c r="L1495">
        <f t="shared" si="324"/>
        <v>0</v>
      </c>
      <c r="M1495">
        <f t="shared" si="325"/>
        <v>0</v>
      </c>
      <c r="N1495">
        <f t="shared" si="326"/>
        <v>1</v>
      </c>
      <c r="O1495">
        <f t="shared" si="327"/>
        <v>0</v>
      </c>
      <c r="P1495">
        <f t="shared" si="328"/>
        <v>0</v>
      </c>
      <c r="Q1495">
        <f t="shared" si="329"/>
        <v>0</v>
      </c>
      <c r="R1495">
        <f t="shared" si="330"/>
        <v>0</v>
      </c>
      <c r="S1495">
        <f t="shared" si="331"/>
        <v>0</v>
      </c>
      <c r="V1495">
        <f t="shared" si="321"/>
        <v>-0.13090787227580719</v>
      </c>
      <c r="W1495">
        <v>941.67</v>
      </c>
      <c r="X1495">
        <v>435781050</v>
      </c>
      <c r="Y1495">
        <f>IF(K1494=2,F1495+0.005,IF(K1494=1,F1495,F1495))</f>
        <v>-1.3090787227580718E-2</v>
      </c>
    </row>
    <row r="1496" spans="1:25" x14ac:dyDescent="0.25">
      <c r="A1496" s="1">
        <v>40037</v>
      </c>
      <c r="B1496">
        <v>942.37</v>
      </c>
      <c r="C1496">
        <v>938.97</v>
      </c>
      <c r="D1496">
        <v>941.11</v>
      </c>
      <c r="E1496">
        <v>949.22</v>
      </c>
      <c r="F1496">
        <f t="shared" si="320"/>
        <v>-1.3370544478283381E-3</v>
      </c>
      <c r="G1496">
        <f t="shared" si="322"/>
        <v>0.39553299492385785</v>
      </c>
      <c r="H1496">
        <f t="shared" si="323"/>
        <v>1</v>
      </c>
      <c r="I1496">
        <f t="shared" si="323"/>
        <v>2</v>
      </c>
      <c r="J1496">
        <f t="shared" si="323"/>
        <v>2</v>
      </c>
      <c r="K1496">
        <f t="shared" si="323"/>
        <v>2</v>
      </c>
      <c r="L1496">
        <f t="shared" si="324"/>
        <v>0</v>
      </c>
      <c r="M1496">
        <f t="shared" si="325"/>
        <v>0</v>
      </c>
      <c r="N1496">
        <f t="shared" si="326"/>
        <v>0</v>
      </c>
      <c r="O1496">
        <f t="shared" si="327"/>
        <v>1</v>
      </c>
      <c r="P1496">
        <f t="shared" si="328"/>
        <v>0</v>
      </c>
      <c r="Q1496">
        <f t="shared" si="329"/>
        <v>0</v>
      </c>
      <c r="R1496">
        <f t="shared" si="330"/>
        <v>0</v>
      </c>
      <c r="S1496">
        <f t="shared" si="331"/>
        <v>0</v>
      </c>
      <c r="V1496">
        <f t="shared" si="321"/>
        <v>-1.337054447828338E-2</v>
      </c>
      <c r="W1496">
        <v>933.84</v>
      </c>
      <c r="X1496">
        <v>434954540</v>
      </c>
      <c r="Y1496">
        <f>IF(K1495=2,F1496+0.005,IF(K1495=1,F1496,F1496))</f>
        <v>-1.3370544478283381E-3</v>
      </c>
    </row>
    <row r="1497" spans="1:25" x14ac:dyDescent="0.25">
      <c r="A1497" s="1">
        <v>40038</v>
      </c>
      <c r="B1497">
        <v>941.11</v>
      </c>
      <c r="C1497">
        <v>953.77</v>
      </c>
      <c r="D1497">
        <v>958.4</v>
      </c>
      <c r="E1497">
        <v>965.44</v>
      </c>
      <c r="F1497">
        <f t="shared" si="320"/>
        <v>1.8371922517027725E-2</v>
      </c>
      <c r="G1497">
        <f t="shared" si="322"/>
        <v>0.96324873096446706</v>
      </c>
      <c r="H1497">
        <f t="shared" si="323"/>
        <v>2</v>
      </c>
      <c r="I1497">
        <f t="shared" si="323"/>
        <v>3</v>
      </c>
      <c r="J1497">
        <f t="shared" si="323"/>
        <v>4</v>
      </c>
      <c r="K1497">
        <f t="shared" si="323"/>
        <v>5</v>
      </c>
      <c r="L1497">
        <f t="shared" si="324"/>
        <v>0</v>
      </c>
      <c r="M1497">
        <f t="shared" si="325"/>
        <v>0</v>
      </c>
      <c r="N1497">
        <f t="shared" si="326"/>
        <v>0</v>
      </c>
      <c r="O1497">
        <f t="shared" si="327"/>
        <v>0</v>
      </c>
      <c r="P1497">
        <f t="shared" si="328"/>
        <v>0</v>
      </c>
      <c r="Q1497">
        <f t="shared" si="329"/>
        <v>0</v>
      </c>
      <c r="R1497">
        <f t="shared" si="330"/>
        <v>1</v>
      </c>
      <c r="S1497">
        <f t="shared" si="331"/>
        <v>0</v>
      </c>
      <c r="V1497">
        <f t="shared" si="321"/>
        <v>0.18371922517027725</v>
      </c>
      <c r="W1497">
        <v>952.79</v>
      </c>
      <c r="X1497">
        <v>442346577</v>
      </c>
      <c r="Y1497">
        <f>IF(K1496=2,F1497+0.005,IF(K1496=1,F1497,F1497))</f>
        <v>2.3371922517027726E-2</v>
      </c>
    </row>
    <row r="1498" spans="1:25" x14ac:dyDescent="0.25">
      <c r="A1498" s="1">
        <v>40041</v>
      </c>
      <c r="B1498">
        <v>958.4</v>
      </c>
      <c r="C1498">
        <v>945.24</v>
      </c>
      <c r="D1498">
        <v>938.21</v>
      </c>
      <c r="E1498">
        <v>945.33</v>
      </c>
      <c r="F1498">
        <f t="shared" si="320"/>
        <v>-2.1066360601001609E-2</v>
      </c>
      <c r="G1498">
        <f t="shared" si="322"/>
        <v>3.16751269035533E-2</v>
      </c>
      <c r="H1498">
        <f t="shared" si="323"/>
        <v>1</v>
      </c>
      <c r="I1498">
        <f t="shared" si="323"/>
        <v>1</v>
      </c>
      <c r="J1498">
        <f t="shared" si="323"/>
        <v>1</v>
      </c>
      <c r="K1498">
        <f t="shared" si="323"/>
        <v>1</v>
      </c>
      <c r="L1498">
        <f t="shared" si="324"/>
        <v>0</v>
      </c>
      <c r="M1498">
        <f t="shared" si="325"/>
        <v>0</v>
      </c>
      <c r="N1498">
        <f t="shared" si="326"/>
        <v>0</v>
      </c>
      <c r="O1498">
        <f t="shared" si="327"/>
        <v>0</v>
      </c>
      <c r="P1498">
        <f t="shared" si="328"/>
        <v>1</v>
      </c>
      <c r="Q1498">
        <f t="shared" si="329"/>
        <v>0</v>
      </c>
      <c r="R1498">
        <f t="shared" si="330"/>
        <v>0</v>
      </c>
      <c r="S1498">
        <f t="shared" si="331"/>
        <v>0</v>
      </c>
      <c r="V1498">
        <f t="shared" si="321"/>
        <v>-0.2106636060100161</v>
      </c>
      <c r="W1498">
        <v>936.63</v>
      </c>
      <c r="X1498">
        <v>431269525</v>
      </c>
      <c r="Y1498">
        <f>IF(K1497=2,F1498+0.005,IF(K1497=1,F1498,F1498))</f>
        <v>-2.1066360601001609E-2</v>
      </c>
    </row>
    <row r="1499" spans="1:25" x14ac:dyDescent="0.25">
      <c r="A1499" s="1">
        <v>40042</v>
      </c>
      <c r="B1499">
        <v>938.21</v>
      </c>
      <c r="C1499">
        <v>926.66</v>
      </c>
      <c r="D1499">
        <v>922.49</v>
      </c>
      <c r="E1499">
        <v>927.76</v>
      </c>
      <c r="F1499">
        <f t="shared" si="320"/>
        <v>-1.6755310644738414E-2</v>
      </c>
      <c r="G1499">
        <f t="shared" si="322"/>
        <v>5.0355329949238581E-2</v>
      </c>
      <c r="H1499">
        <f t="shared" si="323"/>
        <v>1</v>
      </c>
      <c r="I1499">
        <f t="shared" si="323"/>
        <v>1</v>
      </c>
      <c r="J1499">
        <f t="shared" si="323"/>
        <v>1</v>
      </c>
      <c r="K1499">
        <f t="shared" si="323"/>
        <v>1</v>
      </c>
      <c r="L1499">
        <f t="shared" si="324"/>
        <v>0</v>
      </c>
      <c r="M1499">
        <f t="shared" si="325"/>
        <v>0</v>
      </c>
      <c r="N1499">
        <f t="shared" si="326"/>
        <v>0</v>
      </c>
      <c r="O1499">
        <f t="shared" si="327"/>
        <v>1</v>
      </c>
      <c r="P1499">
        <f t="shared" si="328"/>
        <v>0</v>
      </c>
      <c r="Q1499">
        <f t="shared" si="329"/>
        <v>0</v>
      </c>
      <c r="R1499">
        <f t="shared" si="330"/>
        <v>0</v>
      </c>
      <c r="S1499">
        <f t="shared" si="331"/>
        <v>0</v>
      </c>
      <c r="V1499">
        <f t="shared" si="321"/>
        <v>-0.16755310644738414</v>
      </c>
      <c r="W1499">
        <v>915.14</v>
      </c>
      <c r="X1499">
        <v>424372012</v>
      </c>
      <c r="Y1499">
        <f>IF(K1498=2,F1499+0.005,IF(K1498=1,F1499,F1499))</f>
        <v>-1.6755310644738414E-2</v>
      </c>
    </row>
    <row r="1500" spans="1:25" x14ac:dyDescent="0.25">
      <c r="A1500" s="1">
        <v>40043</v>
      </c>
      <c r="B1500">
        <v>922.49</v>
      </c>
      <c r="C1500">
        <v>931.98</v>
      </c>
      <c r="D1500">
        <v>940.07</v>
      </c>
      <c r="E1500">
        <v>940.21</v>
      </c>
      <c r="F1500">
        <f t="shared" si="320"/>
        <v>1.9057117150321459E-2</v>
      </c>
      <c r="G1500">
        <f t="shared" si="322"/>
        <v>0.96730964467005076</v>
      </c>
      <c r="H1500">
        <f t="shared" si="323"/>
        <v>2</v>
      </c>
      <c r="I1500">
        <f t="shared" si="323"/>
        <v>3</v>
      </c>
      <c r="J1500">
        <f t="shared" si="323"/>
        <v>4</v>
      </c>
      <c r="K1500">
        <f t="shared" si="323"/>
        <v>5</v>
      </c>
      <c r="L1500">
        <f t="shared" si="324"/>
        <v>0</v>
      </c>
      <c r="M1500">
        <f t="shared" si="325"/>
        <v>0</v>
      </c>
      <c r="N1500">
        <f t="shared" si="326"/>
        <v>0</v>
      </c>
      <c r="O1500">
        <f t="shared" si="327"/>
        <v>0</v>
      </c>
      <c r="P1500">
        <f t="shared" si="328"/>
        <v>0</v>
      </c>
      <c r="Q1500">
        <f t="shared" si="329"/>
        <v>0</v>
      </c>
      <c r="R1500">
        <f t="shared" si="330"/>
        <v>1</v>
      </c>
      <c r="S1500">
        <f t="shared" si="331"/>
        <v>0</v>
      </c>
      <c r="V1500">
        <f t="shared" si="321"/>
        <v>0.19057117150321459</v>
      </c>
      <c r="W1500">
        <v>931.76</v>
      </c>
      <c r="X1500">
        <v>431726720</v>
      </c>
      <c r="Y1500">
        <f>IF(K1499=2,F1500+0.005,IF(K1499=1,F1500,F1500))</f>
        <v>1.9057117150321459E-2</v>
      </c>
    </row>
    <row r="1501" spans="1:25" x14ac:dyDescent="0.25">
      <c r="A1501" s="1">
        <v>40044</v>
      </c>
      <c r="B1501">
        <v>940.07</v>
      </c>
      <c r="C1501">
        <v>934.32</v>
      </c>
      <c r="D1501">
        <v>934.13</v>
      </c>
      <c r="E1501">
        <v>942.03</v>
      </c>
      <c r="F1501">
        <f t="shared" si="320"/>
        <v>-6.3186783962896958E-3</v>
      </c>
      <c r="G1501">
        <f t="shared" si="322"/>
        <v>0.20588832487309644</v>
      </c>
      <c r="H1501">
        <f t="shared" si="323"/>
        <v>1</v>
      </c>
      <c r="I1501">
        <f t="shared" si="323"/>
        <v>1</v>
      </c>
      <c r="J1501">
        <f t="shared" si="323"/>
        <v>1</v>
      </c>
      <c r="K1501">
        <f t="shared" si="323"/>
        <v>2</v>
      </c>
      <c r="L1501">
        <f t="shared" si="324"/>
        <v>0</v>
      </c>
      <c r="M1501">
        <f t="shared" si="325"/>
        <v>0</v>
      </c>
      <c r="N1501">
        <f t="shared" si="326"/>
        <v>0</v>
      </c>
      <c r="O1501">
        <f t="shared" si="327"/>
        <v>0</v>
      </c>
      <c r="P1501">
        <f t="shared" si="328"/>
        <v>0</v>
      </c>
      <c r="Q1501">
        <f t="shared" si="329"/>
        <v>1</v>
      </c>
      <c r="R1501">
        <f t="shared" si="330"/>
        <v>0</v>
      </c>
      <c r="S1501">
        <f t="shared" si="331"/>
        <v>0</v>
      </c>
      <c r="V1501">
        <f t="shared" si="321"/>
        <v>-6.3186783962896953E-2</v>
      </c>
      <c r="W1501">
        <v>926.63</v>
      </c>
      <c r="X1501">
        <v>428187520</v>
      </c>
      <c r="Y1501">
        <f>IF(K1500=2,F1501+0.005,IF(K1500=1,F1501,F1501))</f>
        <v>-6.3186783962896958E-3</v>
      </c>
    </row>
    <row r="1502" spans="1:25" x14ac:dyDescent="0.25">
      <c r="A1502" s="1">
        <v>40045</v>
      </c>
      <c r="B1502">
        <v>934.13</v>
      </c>
      <c r="C1502">
        <v>950.31</v>
      </c>
      <c r="D1502">
        <v>948.46</v>
      </c>
      <c r="E1502">
        <v>953.91</v>
      </c>
      <c r="F1502">
        <f t="shared" si="320"/>
        <v>1.5340477235502597E-2</v>
      </c>
      <c r="G1502">
        <f t="shared" si="322"/>
        <v>0.93908629441624369</v>
      </c>
      <c r="H1502">
        <f t="shared" si="323"/>
        <v>2</v>
      </c>
      <c r="I1502">
        <f t="shared" si="323"/>
        <v>3</v>
      </c>
      <c r="J1502">
        <f t="shared" si="323"/>
        <v>4</v>
      </c>
      <c r="K1502">
        <f t="shared" si="323"/>
        <v>5</v>
      </c>
      <c r="L1502">
        <f t="shared" si="324"/>
        <v>0</v>
      </c>
      <c r="M1502">
        <f t="shared" si="325"/>
        <v>0</v>
      </c>
      <c r="N1502">
        <f t="shared" si="326"/>
        <v>0</v>
      </c>
      <c r="O1502">
        <f t="shared" si="327"/>
        <v>0</v>
      </c>
      <c r="P1502">
        <f t="shared" si="328"/>
        <v>0</v>
      </c>
      <c r="Q1502">
        <f t="shared" si="329"/>
        <v>0</v>
      </c>
      <c r="R1502">
        <f t="shared" si="330"/>
        <v>0</v>
      </c>
      <c r="S1502">
        <f t="shared" si="331"/>
        <v>1</v>
      </c>
      <c r="V1502">
        <f t="shared" si="321"/>
        <v>0.15340477235502598</v>
      </c>
      <c r="W1502">
        <v>946.16</v>
      </c>
      <c r="X1502">
        <v>433739229</v>
      </c>
      <c r="Y1502">
        <f>IF(K1501=2,F1502+0.005,IF(K1501=1,F1502,F1502))</f>
        <v>2.0340477235502596E-2</v>
      </c>
    </row>
    <row r="1503" spans="1:25" x14ac:dyDescent="0.25">
      <c r="A1503" s="1">
        <v>40048</v>
      </c>
      <c r="B1503">
        <v>948.46</v>
      </c>
      <c r="C1503">
        <v>973.4</v>
      </c>
      <c r="D1503">
        <v>984.23</v>
      </c>
      <c r="E1503">
        <v>984.23</v>
      </c>
      <c r="F1503">
        <f t="shared" si="320"/>
        <v>3.7713767581131499E-2</v>
      </c>
      <c r="G1503">
        <f t="shared" si="322"/>
        <v>0.9969543147208122</v>
      </c>
      <c r="H1503">
        <f t="shared" si="323"/>
        <v>2</v>
      </c>
      <c r="I1503">
        <f t="shared" si="323"/>
        <v>3</v>
      </c>
      <c r="J1503">
        <f t="shared" si="323"/>
        <v>4</v>
      </c>
      <c r="K1503">
        <f t="shared" si="323"/>
        <v>5</v>
      </c>
      <c r="L1503">
        <f t="shared" si="324"/>
        <v>1</v>
      </c>
      <c r="M1503">
        <f t="shared" si="325"/>
        <v>0</v>
      </c>
      <c r="N1503">
        <f t="shared" si="326"/>
        <v>0</v>
      </c>
      <c r="O1503">
        <f t="shared" si="327"/>
        <v>0</v>
      </c>
      <c r="P1503">
        <f t="shared" si="328"/>
        <v>0</v>
      </c>
      <c r="Q1503">
        <f t="shared" si="329"/>
        <v>0</v>
      </c>
      <c r="R1503">
        <f t="shared" si="330"/>
        <v>0</v>
      </c>
      <c r="S1503">
        <f t="shared" si="331"/>
        <v>0</v>
      </c>
      <c r="V1503">
        <f t="shared" si="321"/>
        <v>0.37713767581131497</v>
      </c>
      <c r="W1503">
        <v>973.1</v>
      </c>
      <c r="X1503">
        <v>445851865</v>
      </c>
      <c r="Y1503">
        <f>IF(K1502=2,F1503+0.005,IF(K1502=1,F1503,F1503))</f>
        <v>3.7713767581131499E-2</v>
      </c>
    </row>
    <row r="1504" spans="1:25" x14ac:dyDescent="0.25">
      <c r="A1504" s="1">
        <v>40049</v>
      </c>
      <c r="B1504">
        <v>984.23</v>
      </c>
      <c r="C1504">
        <v>988.08</v>
      </c>
      <c r="D1504">
        <v>982.56</v>
      </c>
      <c r="E1504">
        <v>989.28</v>
      </c>
      <c r="F1504">
        <f t="shared" si="320"/>
        <v>-1.6967578716357689E-3</v>
      </c>
      <c r="G1504">
        <f t="shared" si="322"/>
        <v>0.37969543147208124</v>
      </c>
      <c r="H1504">
        <f t="shared" si="323"/>
        <v>1</v>
      </c>
      <c r="I1504">
        <f t="shared" si="323"/>
        <v>2</v>
      </c>
      <c r="J1504">
        <f t="shared" si="323"/>
        <v>2</v>
      </c>
      <c r="K1504">
        <f t="shared" si="323"/>
        <v>2</v>
      </c>
      <c r="L1504">
        <f t="shared" si="324"/>
        <v>0</v>
      </c>
      <c r="M1504">
        <f t="shared" si="325"/>
        <v>0</v>
      </c>
      <c r="N1504">
        <f t="shared" si="326"/>
        <v>0</v>
      </c>
      <c r="O1504">
        <f t="shared" si="327"/>
        <v>0</v>
      </c>
      <c r="P1504">
        <f t="shared" si="328"/>
        <v>0</v>
      </c>
      <c r="Q1504">
        <f t="shared" si="329"/>
        <v>1</v>
      </c>
      <c r="R1504">
        <f t="shared" si="330"/>
        <v>0</v>
      </c>
      <c r="S1504">
        <f t="shared" si="331"/>
        <v>0</v>
      </c>
      <c r="V1504">
        <f t="shared" si="321"/>
        <v>-1.6967578716357689E-2</v>
      </c>
      <c r="W1504">
        <v>981.34</v>
      </c>
      <c r="X1504">
        <v>445580861</v>
      </c>
      <c r="Y1504">
        <f>IF(K1503=2,F1504+0.005,IF(K1503=1,F1504,F1504))</f>
        <v>-1.6967578716357689E-3</v>
      </c>
    </row>
    <row r="1505" spans="1:25" x14ac:dyDescent="0.25">
      <c r="A1505" s="1">
        <v>40050</v>
      </c>
      <c r="B1505">
        <v>982.56</v>
      </c>
      <c r="C1505">
        <v>974.97</v>
      </c>
      <c r="D1505">
        <v>1002.7</v>
      </c>
      <c r="E1505">
        <v>1002.7</v>
      </c>
      <c r="F1505">
        <f t="shared" si="320"/>
        <v>2.0497475981110673E-2</v>
      </c>
      <c r="G1505">
        <f t="shared" si="322"/>
        <v>0.97218274111675129</v>
      </c>
      <c r="H1505">
        <f t="shared" si="323"/>
        <v>2</v>
      </c>
      <c r="I1505">
        <f t="shared" si="323"/>
        <v>3</v>
      </c>
      <c r="J1505">
        <f t="shared" si="323"/>
        <v>4</v>
      </c>
      <c r="K1505">
        <f t="shared" si="323"/>
        <v>5</v>
      </c>
      <c r="L1505">
        <f t="shared" si="324"/>
        <v>0</v>
      </c>
      <c r="M1505">
        <f t="shared" si="325"/>
        <v>0</v>
      </c>
      <c r="N1505">
        <f t="shared" si="326"/>
        <v>0</v>
      </c>
      <c r="O1505">
        <f t="shared" si="327"/>
        <v>0</v>
      </c>
      <c r="P1505">
        <f t="shared" si="328"/>
        <v>0</v>
      </c>
      <c r="Q1505">
        <f t="shared" si="329"/>
        <v>0</v>
      </c>
      <c r="R1505">
        <f t="shared" si="330"/>
        <v>1</v>
      </c>
      <c r="S1505">
        <f t="shared" si="331"/>
        <v>0</v>
      </c>
      <c r="V1505">
        <f t="shared" si="321"/>
        <v>0.20497475981110674</v>
      </c>
      <c r="W1505">
        <v>974.01</v>
      </c>
      <c r="X1505">
        <v>453612138</v>
      </c>
      <c r="Y1505">
        <f>IF(K1504=2,F1505+0.005,IF(K1504=1,F1505,F1505))</f>
        <v>2.5497475981110674E-2</v>
      </c>
    </row>
    <row r="1506" spans="1:25" x14ac:dyDescent="0.25">
      <c r="A1506" s="1">
        <v>40051</v>
      </c>
      <c r="B1506">
        <v>1002.7</v>
      </c>
      <c r="C1506">
        <v>1001.18</v>
      </c>
      <c r="D1506">
        <v>992.85</v>
      </c>
      <c r="E1506">
        <v>1004.91</v>
      </c>
      <c r="F1506">
        <f t="shared" si="320"/>
        <v>-9.8234766131445328E-3</v>
      </c>
      <c r="G1506">
        <f t="shared" si="322"/>
        <v>0.12101522842639593</v>
      </c>
      <c r="H1506">
        <f t="shared" si="323"/>
        <v>1</v>
      </c>
      <c r="I1506">
        <f t="shared" si="323"/>
        <v>1</v>
      </c>
      <c r="J1506">
        <f t="shared" si="323"/>
        <v>1</v>
      </c>
      <c r="K1506">
        <f t="shared" si="323"/>
        <v>1</v>
      </c>
      <c r="L1506">
        <f t="shared" si="324"/>
        <v>0</v>
      </c>
      <c r="M1506">
        <f t="shared" si="325"/>
        <v>0</v>
      </c>
      <c r="N1506">
        <f t="shared" si="326"/>
        <v>0</v>
      </c>
      <c r="O1506">
        <f t="shared" si="327"/>
        <v>0</v>
      </c>
      <c r="P1506">
        <f t="shared" si="328"/>
        <v>1</v>
      </c>
      <c r="Q1506">
        <f t="shared" si="329"/>
        <v>0</v>
      </c>
      <c r="R1506">
        <f t="shared" si="330"/>
        <v>0</v>
      </c>
      <c r="S1506">
        <f t="shared" si="331"/>
        <v>0</v>
      </c>
      <c r="V1506">
        <f t="shared" si="321"/>
        <v>-9.8234766131445328E-2</v>
      </c>
      <c r="W1506">
        <v>992.85</v>
      </c>
      <c r="X1506">
        <v>448680760</v>
      </c>
      <c r="Y1506">
        <f>IF(K1505=2,F1506+0.005,IF(K1505=1,F1506,F1506))</f>
        <v>-9.8234766131445328E-3</v>
      </c>
    </row>
    <row r="1507" spans="1:25" x14ac:dyDescent="0.25">
      <c r="A1507" s="1">
        <v>40052</v>
      </c>
      <c r="B1507">
        <v>992.85</v>
      </c>
      <c r="C1507">
        <v>976.16</v>
      </c>
      <c r="D1507">
        <v>972.42</v>
      </c>
      <c r="E1507">
        <v>983.24</v>
      </c>
      <c r="F1507">
        <f t="shared" si="320"/>
        <v>-2.0577126454147217E-2</v>
      </c>
      <c r="G1507">
        <f t="shared" si="322"/>
        <v>3.3908629441624365E-2</v>
      </c>
      <c r="H1507">
        <f t="shared" si="323"/>
        <v>1</v>
      </c>
      <c r="I1507">
        <f t="shared" si="323"/>
        <v>1</v>
      </c>
      <c r="J1507">
        <f t="shared" si="323"/>
        <v>1</v>
      </c>
      <c r="K1507">
        <f t="shared" si="323"/>
        <v>1</v>
      </c>
      <c r="L1507">
        <f t="shared" si="324"/>
        <v>0</v>
      </c>
      <c r="M1507">
        <f t="shared" si="325"/>
        <v>0</v>
      </c>
      <c r="N1507">
        <f t="shared" si="326"/>
        <v>1</v>
      </c>
      <c r="O1507">
        <f t="shared" si="327"/>
        <v>0</v>
      </c>
      <c r="P1507">
        <f t="shared" si="328"/>
        <v>0</v>
      </c>
      <c r="Q1507">
        <f t="shared" si="329"/>
        <v>0</v>
      </c>
      <c r="R1507">
        <f t="shared" si="330"/>
        <v>0</v>
      </c>
      <c r="S1507">
        <f t="shared" si="331"/>
        <v>0</v>
      </c>
      <c r="V1507">
        <f t="shared" si="321"/>
        <v>-0.20577126454147218</v>
      </c>
      <c r="W1507">
        <v>972.42</v>
      </c>
      <c r="X1507">
        <v>440469163</v>
      </c>
      <c r="Y1507">
        <f>IF(K1506=2,F1507+0.005,IF(K1506=1,F1507,F1507))</f>
        <v>-2.0577126454147217E-2</v>
      </c>
    </row>
    <row r="1508" spans="1:25" x14ac:dyDescent="0.25">
      <c r="A1508" s="1">
        <v>40055</v>
      </c>
      <c r="B1508">
        <v>972.42</v>
      </c>
      <c r="C1508">
        <v>954.43</v>
      </c>
      <c r="D1508">
        <v>950.39</v>
      </c>
      <c r="E1508">
        <v>956.93</v>
      </c>
      <c r="F1508">
        <f t="shared" si="320"/>
        <v>-2.2654819933773444E-2</v>
      </c>
      <c r="G1508">
        <f t="shared" si="322"/>
        <v>2.6395939086294416E-2</v>
      </c>
      <c r="H1508">
        <f t="shared" si="323"/>
        <v>1</v>
      </c>
      <c r="I1508">
        <f t="shared" si="323"/>
        <v>1</v>
      </c>
      <c r="J1508">
        <f t="shared" si="323"/>
        <v>1</v>
      </c>
      <c r="K1508">
        <f t="shared" si="323"/>
        <v>1</v>
      </c>
      <c r="L1508">
        <f t="shared" si="324"/>
        <v>0</v>
      </c>
      <c r="M1508">
        <f t="shared" si="325"/>
        <v>0</v>
      </c>
      <c r="N1508">
        <f t="shared" si="326"/>
        <v>1</v>
      </c>
      <c r="O1508">
        <f t="shared" si="327"/>
        <v>0</v>
      </c>
      <c r="P1508">
        <f t="shared" si="328"/>
        <v>0</v>
      </c>
      <c r="Q1508">
        <f t="shared" si="329"/>
        <v>0</v>
      </c>
      <c r="R1508">
        <f t="shared" si="330"/>
        <v>0</v>
      </c>
      <c r="S1508">
        <f t="shared" si="331"/>
        <v>0</v>
      </c>
      <c r="V1508">
        <f t="shared" si="321"/>
        <v>-0.22654819933773443</v>
      </c>
      <c r="W1508">
        <v>944.28</v>
      </c>
      <c r="X1508">
        <v>432628926</v>
      </c>
      <c r="Y1508">
        <f>IF(K1507=2,F1508+0.005,IF(K1507=1,F1508,F1508))</f>
        <v>-2.2654819933773444E-2</v>
      </c>
    </row>
    <row r="1509" spans="1:25" x14ac:dyDescent="0.25">
      <c r="A1509" s="1">
        <v>40056</v>
      </c>
      <c r="B1509">
        <v>950.39</v>
      </c>
      <c r="C1509">
        <v>945.3</v>
      </c>
      <c r="D1509">
        <v>945.9</v>
      </c>
      <c r="E1509">
        <v>959.77</v>
      </c>
      <c r="F1509">
        <f t="shared" si="320"/>
        <v>-4.7243763086732915E-3</v>
      </c>
      <c r="G1509">
        <f t="shared" si="322"/>
        <v>0.25563451776649748</v>
      </c>
      <c r="H1509">
        <f t="shared" si="323"/>
        <v>1</v>
      </c>
      <c r="I1509">
        <f t="shared" si="323"/>
        <v>1</v>
      </c>
      <c r="J1509">
        <f t="shared" si="323"/>
        <v>2</v>
      </c>
      <c r="K1509">
        <f t="shared" si="323"/>
        <v>2</v>
      </c>
      <c r="L1509">
        <f t="shared" si="324"/>
        <v>0</v>
      </c>
      <c r="M1509">
        <f t="shared" si="325"/>
        <v>0</v>
      </c>
      <c r="N1509">
        <f t="shared" si="326"/>
        <v>0</v>
      </c>
      <c r="O1509">
        <f t="shared" si="327"/>
        <v>1</v>
      </c>
      <c r="P1509">
        <f t="shared" si="328"/>
        <v>0</v>
      </c>
      <c r="Q1509">
        <f t="shared" si="329"/>
        <v>0</v>
      </c>
      <c r="R1509">
        <f t="shared" si="330"/>
        <v>0</v>
      </c>
      <c r="S1509">
        <f t="shared" si="331"/>
        <v>0</v>
      </c>
      <c r="V1509">
        <f t="shared" si="321"/>
        <v>-4.7243763086732914E-2</v>
      </c>
      <c r="W1509">
        <v>943</v>
      </c>
      <c r="X1509">
        <v>430280800</v>
      </c>
      <c r="Y1509">
        <f>IF(K1508=2,F1509+0.005,IF(K1508=1,F1509,F1509))</f>
        <v>-4.7243763086732915E-3</v>
      </c>
    </row>
    <row r="1510" spans="1:25" x14ac:dyDescent="0.25">
      <c r="A1510" s="1">
        <v>40057</v>
      </c>
      <c r="B1510">
        <v>945.9</v>
      </c>
      <c r="C1510">
        <v>958.94</v>
      </c>
      <c r="D1510">
        <v>960.59</v>
      </c>
      <c r="E1510">
        <v>962.25</v>
      </c>
      <c r="F1510">
        <f t="shared" si="320"/>
        <v>1.5530182894597795E-2</v>
      </c>
      <c r="G1510">
        <f t="shared" si="322"/>
        <v>0.94091370558375631</v>
      </c>
      <c r="H1510">
        <f t="shared" si="323"/>
        <v>2</v>
      </c>
      <c r="I1510">
        <f t="shared" si="323"/>
        <v>3</v>
      </c>
      <c r="J1510">
        <f t="shared" si="323"/>
        <v>4</v>
      </c>
      <c r="K1510">
        <f t="shared" si="323"/>
        <v>5</v>
      </c>
      <c r="L1510">
        <f t="shared" si="324"/>
        <v>0</v>
      </c>
      <c r="M1510">
        <f t="shared" si="325"/>
        <v>0</v>
      </c>
      <c r="N1510">
        <f t="shared" si="326"/>
        <v>0</v>
      </c>
      <c r="O1510">
        <f t="shared" si="327"/>
        <v>0</v>
      </c>
      <c r="P1510">
        <f t="shared" si="328"/>
        <v>0</v>
      </c>
      <c r="Q1510">
        <f t="shared" si="329"/>
        <v>0</v>
      </c>
      <c r="R1510">
        <f t="shared" si="330"/>
        <v>1</v>
      </c>
      <c r="S1510">
        <f t="shared" si="331"/>
        <v>0</v>
      </c>
      <c r="V1510">
        <f t="shared" si="321"/>
        <v>0.15530182894597794</v>
      </c>
      <c r="W1510">
        <v>943.53</v>
      </c>
      <c r="X1510">
        <v>434593165</v>
      </c>
      <c r="Y1510">
        <f>IF(K1509=2,F1510+0.005,IF(K1509=1,F1510,F1510))</f>
        <v>2.0530182894597796E-2</v>
      </c>
    </row>
    <row r="1511" spans="1:25" x14ac:dyDescent="0.25">
      <c r="A1511" s="1">
        <v>40058</v>
      </c>
      <c r="B1511">
        <v>960.59</v>
      </c>
      <c r="C1511">
        <v>950.58</v>
      </c>
      <c r="D1511">
        <v>949.49</v>
      </c>
      <c r="E1511">
        <v>954.47</v>
      </c>
      <c r="F1511">
        <f t="shared" si="320"/>
        <v>-1.1555398244828723E-2</v>
      </c>
      <c r="G1511">
        <f t="shared" si="322"/>
        <v>9.7055837563451777E-2</v>
      </c>
      <c r="H1511">
        <f t="shared" si="323"/>
        <v>1</v>
      </c>
      <c r="I1511">
        <f t="shared" si="323"/>
        <v>1</v>
      </c>
      <c r="J1511">
        <f t="shared" si="323"/>
        <v>1</v>
      </c>
      <c r="K1511">
        <f t="shared" si="323"/>
        <v>1</v>
      </c>
      <c r="L1511">
        <f t="shared" si="324"/>
        <v>0</v>
      </c>
      <c r="M1511">
        <f t="shared" si="325"/>
        <v>0</v>
      </c>
      <c r="N1511">
        <f t="shared" si="326"/>
        <v>0</v>
      </c>
      <c r="O1511">
        <f t="shared" si="327"/>
        <v>0</v>
      </c>
      <c r="P1511">
        <f t="shared" si="328"/>
        <v>0</v>
      </c>
      <c r="Q1511">
        <f t="shared" si="329"/>
        <v>1</v>
      </c>
      <c r="R1511">
        <f t="shared" si="330"/>
        <v>0</v>
      </c>
      <c r="S1511">
        <f t="shared" si="331"/>
        <v>0</v>
      </c>
      <c r="V1511">
        <f t="shared" si="321"/>
        <v>-0.11555398244828723</v>
      </c>
      <c r="W1511">
        <v>945.95</v>
      </c>
      <c r="X1511">
        <v>429157522</v>
      </c>
      <c r="Y1511">
        <f>IF(K1510=2,F1511+0.005,IF(K1510=1,F1511,F1511))</f>
        <v>-1.1555398244828723E-2</v>
      </c>
    </row>
    <row r="1512" spans="1:25" x14ac:dyDescent="0.25">
      <c r="A1512" s="1">
        <v>40059</v>
      </c>
      <c r="B1512">
        <v>949.49</v>
      </c>
      <c r="C1512">
        <v>957.93</v>
      </c>
      <c r="D1512">
        <v>969.65</v>
      </c>
      <c r="E1512">
        <v>969.65</v>
      </c>
      <c r="F1512">
        <f t="shared" si="320"/>
        <v>2.1232451105330195E-2</v>
      </c>
      <c r="G1512">
        <f t="shared" si="322"/>
        <v>0.97461928934010156</v>
      </c>
      <c r="H1512">
        <f t="shared" si="323"/>
        <v>2</v>
      </c>
      <c r="I1512">
        <f t="shared" si="323"/>
        <v>3</v>
      </c>
      <c r="J1512">
        <f t="shared" si="323"/>
        <v>4</v>
      </c>
      <c r="K1512">
        <f t="shared" si="323"/>
        <v>5</v>
      </c>
      <c r="L1512">
        <f t="shared" si="324"/>
        <v>0</v>
      </c>
      <c r="M1512">
        <f t="shared" si="325"/>
        <v>0</v>
      </c>
      <c r="N1512">
        <f t="shared" si="326"/>
        <v>0</v>
      </c>
      <c r="O1512">
        <f t="shared" si="327"/>
        <v>0</v>
      </c>
      <c r="P1512">
        <f t="shared" si="328"/>
        <v>0</v>
      </c>
      <c r="Q1512">
        <f t="shared" si="329"/>
        <v>0</v>
      </c>
      <c r="R1512">
        <f t="shared" si="330"/>
        <v>1</v>
      </c>
      <c r="S1512">
        <f t="shared" si="331"/>
        <v>0</v>
      </c>
      <c r="V1512">
        <f t="shared" si="321"/>
        <v>0.21232451105330197</v>
      </c>
      <c r="W1512">
        <v>957.26</v>
      </c>
      <c r="X1512">
        <v>434898450</v>
      </c>
      <c r="Y1512">
        <f>IF(K1511=2,F1512+0.005,IF(K1511=1,F1512,F1512))</f>
        <v>2.1232451105330195E-2</v>
      </c>
    </row>
    <row r="1513" spans="1:25" x14ac:dyDescent="0.25">
      <c r="A1513" s="1">
        <v>40062</v>
      </c>
      <c r="B1513">
        <v>969.65</v>
      </c>
      <c r="C1513">
        <v>986.4</v>
      </c>
      <c r="D1513">
        <v>957.33</v>
      </c>
      <c r="E1513">
        <v>989.19</v>
      </c>
      <c r="F1513">
        <f t="shared" si="320"/>
        <v>-1.270561542824724E-2</v>
      </c>
      <c r="G1513">
        <f t="shared" si="322"/>
        <v>8.6091370558375638E-2</v>
      </c>
      <c r="H1513">
        <f t="shared" si="323"/>
        <v>1</v>
      </c>
      <c r="I1513">
        <f t="shared" si="323"/>
        <v>1</v>
      </c>
      <c r="J1513">
        <f t="shared" si="323"/>
        <v>1</v>
      </c>
      <c r="K1513">
        <f t="shared" si="323"/>
        <v>1</v>
      </c>
      <c r="L1513">
        <f t="shared" si="324"/>
        <v>0</v>
      </c>
      <c r="M1513">
        <f t="shared" si="325"/>
        <v>0</v>
      </c>
      <c r="N1513">
        <f t="shared" si="326"/>
        <v>0</v>
      </c>
      <c r="O1513">
        <f t="shared" si="327"/>
        <v>0</v>
      </c>
      <c r="P1513">
        <f t="shared" si="328"/>
        <v>0</v>
      </c>
      <c r="Q1513">
        <f t="shared" si="329"/>
        <v>1</v>
      </c>
      <c r="R1513">
        <f t="shared" si="330"/>
        <v>0</v>
      </c>
      <c r="S1513">
        <f t="shared" si="331"/>
        <v>0</v>
      </c>
      <c r="V1513">
        <f t="shared" si="321"/>
        <v>-0.12705615428247241</v>
      </c>
      <c r="W1513">
        <v>956.55</v>
      </c>
      <c r="X1513">
        <v>429346280</v>
      </c>
      <c r="Y1513">
        <f>IF(K1512=2,F1513+0.005,IF(K1512=1,F1513,F1513))</f>
        <v>-1.270561542824724E-2</v>
      </c>
    </row>
    <row r="1514" spans="1:25" x14ac:dyDescent="0.25">
      <c r="A1514" s="1">
        <v>40063</v>
      </c>
      <c r="B1514">
        <v>957.33</v>
      </c>
      <c r="C1514">
        <v>963.78</v>
      </c>
      <c r="D1514">
        <v>965.98</v>
      </c>
      <c r="E1514">
        <v>970.95</v>
      </c>
      <c r="F1514">
        <f t="shared" si="320"/>
        <v>9.0355467811517216E-3</v>
      </c>
      <c r="G1514">
        <f t="shared" si="322"/>
        <v>0.84101522842639598</v>
      </c>
      <c r="H1514">
        <f t="shared" si="323"/>
        <v>2</v>
      </c>
      <c r="I1514">
        <f t="shared" si="323"/>
        <v>3</v>
      </c>
      <c r="J1514">
        <f t="shared" si="323"/>
        <v>4</v>
      </c>
      <c r="K1514">
        <f t="shared" si="323"/>
        <v>5</v>
      </c>
      <c r="L1514">
        <f t="shared" si="324"/>
        <v>0</v>
      </c>
      <c r="M1514">
        <f t="shared" si="325"/>
        <v>0</v>
      </c>
      <c r="N1514">
        <f t="shared" si="326"/>
        <v>0</v>
      </c>
      <c r="O1514">
        <f t="shared" si="327"/>
        <v>0</v>
      </c>
      <c r="P1514">
        <f t="shared" si="328"/>
        <v>0</v>
      </c>
      <c r="Q1514">
        <f t="shared" si="329"/>
        <v>0</v>
      </c>
      <c r="R1514">
        <f t="shared" si="330"/>
        <v>0</v>
      </c>
      <c r="S1514">
        <f t="shared" si="331"/>
        <v>1</v>
      </c>
      <c r="V1514">
        <f t="shared" si="321"/>
        <v>9.0355467811517209E-2</v>
      </c>
      <c r="W1514">
        <v>956.23</v>
      </c>
      <c r="X1514">
        <v>432222835</v>
      </c>
      <c r="Y1514">
        <f>IF(K1513=2,F1514+0.005,IF(K1513=1,F1514,F1514))</f>
        <v>9.0355467811517216E-3</v>
      </c>
    </row>
    <row r="1515" spans="1:25" x14ac:dyDescent="0.25">
      <c r="A1515" s="1">
        <v>40064</v>
      </c>
      <c r="B1515">
        <v>965.98</v>
      </c>
      <c r="C1515">
        <v>969.24</v>
      </c>
      <c r="D1515">
        <v>974.06</v>
      </c>
      <c r="E1515">
        <v>974.43</v>
      </c>
      <c r="F1515">
        <f t="shared" si="320"/>
        <v>8.3645624133004068E-3</v>
      </c>
      <c r="G1515">
        <f t="shared" si="322"/>
        <v>0.82233502538071068</v>
      </c>
      <c r="H1515">
        <f t="shared" si="323"/>
        <v>2</v>
      </c>
      <c r="I1515">
        <f t="shared" si="323"/>
        <v>3</v>
      </c>
      <c r="J1515">
        <f t="shared" si="323"/>
        <v>4</v>
      </c>
      <c r="K1515">
        <f t="shared" si="323"/>
        <v>5</v>
      </c>
      <c r="L1515">
        <f t="shared" si="324"/>
        <v>0</v>
      </c>
      <c r="M1515">
        <f t="shared" si="325"/>
        <v>1</v>
      </c>
      <c r="N1515">
        <f t="shared" si="326"/>
        <v>0</v>
      </c>
      <c r="O1515">
        <f t="shared" si="327"/>
        <v>0</v>
      </c>
      <c r="P1515">
        <f t="shared" si="328"/>
        <v>0</v>
      </c>
      <c r="Q1515">
        <f t="shared" si="329"/>
        <v>0</v>
      </c>
      <c r="R1515">
        <f t="shared" si="330"/>
        <v>0</v>
      </c>
      <c r="S1515">
        <f t="shared" si="331"/>
        <v>0</v>
      </c>
      <c r="V1515">
        <f t="shared" si="321"/>
        <v>8.3645624133004068E-2</v>
      </c>
      <c r="W1515">
        <v>965.79</v>
      </c>
      <c r="X1515">
        <v>436378572</v>
      </c>
      <c r="Y1515">
        <f>IF(K1514=2,F1515+0.005,IF(K1514=1,F1515,F1515))</f>
        <v>8.3645624133004068E-3</v>
      </c>
    </row>
    <row r="1516" spans="1:25" x14ac:dyDescent="0.25">
      <c r="A1516" s="1">
        <v>40065</v>
      </c>
      <c r="B1516">
        <v>974.06</v>
      </c>
      <c r="C1516">
        <v>969.22</v>
      </c>
      <c r="D1516">
        <v>975.9</v>
      </c>
      <c r="E1516">
        <v>979.94</v>
      </c>
      <c r="F1516">
        <f t="shared" si="320"/>
        <v>1.8890006775763627E-3</v>
      </c>
      <c r="G1516">
        <f t="shared" si="322"/>
        <v>0.56873096446700511</v>
      </c>
      <c r="H1516">
        <f t="shared" si="323"/>
        <v>2</v>
      </c>
      <c r="I1516">
        <f t="shared" si="323"/>
        <v>2</v>
      </c>
      <c r="J1516">
        <f t="shared" si="323"/>
        <v>3</v>
      </c>
      <c r="K1516">
        <f t="shared" si="323"/>
        <v>3</v>
      </c>
      <c r="L1516">
        <f t="shared" si="324"/>
        <v>1</v>
      </c>
      <c r="M1516">
        <f t="shared" si="325"/>
        <v>0</v>
      </c>
      <c r="N1516">
        <f t="shared" si="326"/>
        <v>0</v>
      </c>
      <c r="O1516">
        <f t="shared" si="327"/>
        <v>0</v>
      </c>
      <c r="P1516">
        <f t="shared" si="328"/>
        <v>0</v>
      </c>
      <c r="Q1516">
        <f t="shared" si="329"/>
        <v>0</v>
      </c>
      <c r="R1516">
        <f t="shared" si="330"/>
        <v>0</v>
      </c>
      <c r="S1516">
        <f t="shared" si="331"/>
        <v>0</v>
      </c>
      <c r="V1516">
        <f t="shared" si="321"/>
        <v>1.8890006775763628E-2</v>
      </c>
      <c r="W1516">
        <v>966.75</v>
      </c>
      <c r="X1516">
        <v>437044364</v>
      </c>
      <c r="Y1516">
        <f>IF(K1515=2,F1516+0.005,IF(K1515=1,F1516,F1516))</f>
        <v>1.8890006775763627E-3</v>
      </c>
    </row>
    <row r="1517" spans="1:25" x14ac:dyDescent="0.25">
      <c r="A1517" s="1">
        <v>40066</v>
      </c>
      <c r="B1517">
        <v>975.9</v>
      </c>
      <c r="C1517">
        <v>984.2</v>
      </c>
      <c r="D1517">
        <v>964.68</v>
      </c>
      <c r="E1517">
        <v>985.13</v>
      </c>
      <c r="F1517">
        <f t="shared" si="320"/>
        <v>-1.1497079618813431E-2</v>
      </c>
      <c r="G1517">
        <f t="shared" si="322"/>
        <v>9.746192893401015E-2</v>
      </c>
      <c r="H1517">
        <f t="shared" si="323"/>
        <v>1</v>
      </c>
      <c r="I1517">
        <f t="shared" si="323"/>
        <v>1</v>
      </c>
      <c r="J1517">
        <f t="shared" si="323"/>
        <v>1</v>
      </c>
      <c r="K1517">
        <f t="shared" si="323"/>
        <v>1</v>
      </c>
      <c r="L1517">
        <f t="shared" si="324"/>
        <v>0</v>
      </c>
      <c r="M1517">
        <f t="shared" si="325"/>
        <v>0</v>
      </c>
      <c r="N1517">
        <f t="shared" si="326"/>
        <v>0</v>
      </c>
      <c r="O1517">
        <f t="shared" si="327"/>
        <v>0</v>
      </c>
      <c r="P1517">
        <f t="shared" si="328"/>
        <v>1</v>
      </c>
      <c r="Q1517">
        <f t="shared" si="329"/>
        <v>0</v>
      </c>
      <c r="R1517">
        <f t="shared" si="330"/>
        <v>0</v>
      </c>
      <c r="S1517">
        <f t="shared" si="331"/>
        <v>0</v>
      </c>
      <c r="V1517">
        <f t="shared" si="321"/>
        <v>-0.11497079618813431</v>
      </c>
      <c r="W1517">
        <v>961.86</v>
      </c>
      <c r="X1517">
        <v>435392989</v>
      </c>
      <c r="Y1517">
        <f>IF(K1516=2,F1517+0.005,IF(K1516=1,F1517,F1517))</f>
        <v>-1.1497079618813431E-2</v>
      </c>
    </row>
    <row r="1518" spans="1:25" x14ac:dyDescent="0.25">
      <c r="A1518" s="1">
        <v>40069</v>
      </c>
      <c r="B1518">
        <v>964.68</v>
      </c>
      <c r="C1518">
        <v>971.12</v>
      </c>
      <c r="D1518">
        <v>952.57</v>
      </c>
      <c r="E1518">
        <v>974.27</v>
      </c>
      <c r="F1518">
        <f t="shared" si="320"/>
        <v>-1.2553385578637373E-2</v>
      </c>
      <c r="G1518">
        <f t="shared" si="322"/>
        <v>8.7715736040609144E-2</v>
      </c>
      <c r="H1518">
        <f t="shared" si="323"/>
        <v>1</v>
      </c>
      <c r="I1518">
        <f t="shared" si="323"/>
        <v>1</v>
      </c>
      <c r="J1518">
        <f t="shared" si="323"/>
        <v>1</v>
      </c>
      <c r="K1518">
        <f t="shared" si="323"/>
        <v>1</v>
      </c>
      <c r="L1518">
        <f t="shared" si="324"/>
        <v>0</v>
      </c>
      <c r="M1518">
        <f t="shared" si="325"/>
        <v>0</v>
      </c>
      <c r="N1518">
        <f t="shared" si="326"/>
        <v>1</v>
      </c>
      <c r="O1518">
        <f t="shared" si="327"/>
        <v>0</v>
      </c>
      <c r="P1518">
        <f t="shared" si="328"/>
        <v>0</v>
      </c>
      <c r="Q1518">
        <f t="shared" si="329"/>
        <v>0</v>
      </c>
      <c r="R1518">
        <f t="shared" si="330"/>
        <v>0</v>
      </c>
      <c r="S1518">
        <f t="shared" si="331"/>
        <v>0</v>
      </c>
      <c r="V1518">
        <f t="shared" si="321"/>
        <v>-0.12553385578637372</v>
      </c>
      <c r="W1518">
        <v>952.57</v>
      </c>
      <c r="X1518">
        <v>431271646</v>
      </c>
      <c r="Y1518">
        <f>IF(K1517=2,F1518+0.005,IF(K1517=1,F1518,F1518))</f>
        <v>-1.2553385578637373E-2</v>
      </c>
    </row>
    <row r="1519" spans="1:25" x14ac:dyDescent="0.25">
      <c r="A1519" s="1">
        <v>40070</v>
      </c>
      <c r="B1519">
        <v>952.57</v>
      </c>
      <c r="C1519">
        <v>946.17</v>
      </c>
      <c r="D1519">
        <v>939.71</v>
      </c>
      <c r="E1519">
        <v>948.18</v>
      </c>
      <c r="F1519">
        <f t="shared" si="320"/>
        <v>-1.3500320186443005E-2</v>
      </c>
      <c r="G1519">
        <f t="shared" si="322"/>
        <v>7.756345177664975E-2</v>
      </c>
      <c r="H1519">
        <f t="shared" si="323"/>
        <v>1</v>
      </c>
      <c r="I1519">
        <f t="shared" si="323"/>
        <v>1</v>
      </c>
      <c r="J1519">
        <f t="shared" si="323"/>
        <v>1</v>
      </c>
      <c r="K1519">
        <f t="shared" si="323"/>
        <v>1</v>
      </c>
      <c r="L1519">
        <f t="shared" si="324"/>
        <v>0</v>
      </c>
      <c r="M1519">
        <f t="shared" si="325"/>
        <v>0</v>
      </c>
      <c r="N1519">
        <f t="shared" si="326"/>
        <v>0</v>
      </c>
      <c r="O1519">
        <f t="shared" si="327"/>
        <v>1</v>
      </c>
      <c r="P1519">
        <f t="shared" si="328"/>
        <v>0</v>
      </c>
      <c r="Q1519">
        <f t="shared" si="329"/>
        <v>0</v>
      </c>
      <c r="R1519">
        <f t="shared" si="330"/>
        <v>0</v>
      </c>
      <c r="S1519">
        <f t="shared" si="331"/>
        <v>0</v>
      </c>
      <c r="V1519">
        <f t="shared" si="321"/>
        <v>-0.13500320186443004</v>
      </c>
      <c r="W1519">
        <v>934.44</v>
      </c>
      <c r="X1519">
        <v>424221825</v>
      </c>
      <c r="Y1519">
        <f>IF(K1518=2,F1519+0.005,IF(K1518=1,F1519,F1519))</f>
        <v>-1.3500320186443005E-2</v>
      </c>
    </row>
    <row r="1520" spans="1:25" x14ac:dyDescent="0.25">
      <c r="A1520" s="1">
        <v>40071</v>
      </c>
      <c r="B1520">
        <v>939.71</v>
      </c>
      <c r="C1520">
        <v>946.33</v>
      </c>
      <c r="D1520">
        <v>950.98</v>
      </c>
      <c r="E1520">
        <v>951.54</v>
      </c>
      <c r="F1520">
        <f t="shared" si="320"/>
        <v>1.1993061689244534E-2</v>
      </c>
      <c r="G1520">
        <f t="shared" si="322"/>
        <v>0.89380710659898477</v>
      </c>
      <c r="H1520">
        <f t="shared" si="323"/>
        <v>2</v>
      </c>
      <c r="I1520">
        <f t="shared" si="323"/>
        <v>3</v>
      </c>
      <c r="J1520">
        <f t="shared" si="323"/>
        <v>4</v>
      </c>
      <c r="K1520">
        <f t="shared" si="323"/>
        <v>5</v>
      </c>
      <c r="L1520">
        <f t="shared" si="324"/>
        <v>0</v>
      </c>
      <c r="M1520">
        <f t="shared" si="325"/>
        <v>0</v>
      </c>
      <c r="N1520">
        <f t="shared" si="326"/>
        <v>0</v>
      </c>
      <c r="O1520">
        <f t="shared" si="327"/>
        <v>0</v>
      </c>
      <c r="P1520">
        <f t="shared" si="328"/>
        <v>0</v>
      </c>
      <c r="Q1520">
        <f t="shared" si="329"/>
        <v>0</v>
      </c>
      <c r="R1520">
        <f t="shared" si="330"/>
        <v>0</v>
      </c>
      <c r="S1520">
        <f t="shared" si="331"/>
        <v>1</v>
      </c>
      <c r="V1520">
        <f t="shared" si="321"/>
        <v>0.11993061689244534</v>
      </c>
      <c r="W1520">
        <v>933.8</v>
      </c>
      <c r="X1520">
        <v>428199041</v>
      </c>
      <c r="Y1520">
        <f>IF(K1519=2,F1520+0.005,IF(K1519=1,F1520,F1520))</f>
        <v>1.1993061689244534E-2</v>
      </c>
    </row>
    <row r="1521" spans="1:25" x14ac:dyDescent="0.25">
      <c r="A1521" s="1">
        <v>40072</v>
      </c>
      <c r="B1521">
        <v>950.98</v>
      </c>
      <c r="C1521">
        <v>956.1</v>
      </c>
      <c r="D1521">
        <v>974.9</v>
      </c>
      <c r="E1521">
        <v>975.78</v>
      </c>
      <c r="F1521">
        <f t="shared" si="320"/>
        <v>2.5153000063092765E-2</v>
      </c>
      <c r="G1521">
        <f t="shared" si="322"/>
        <v>0.98720812182741113</v>
      </c>
      <c r="H1521">
        <f t="shared" si="323"/>
        <v>2</v>
      </c>
      <c r="I1521">
        <f t="shared" si="323"/>
        <v>3</v>
      </c>
      <c r="J1521">
        <f t="shared" si="323"/>
        <v>4</v>
      </c>
      <c r="K1521">
        <f t="shared" si="323"/>
        <v>5</v>
      </c>
      <c r="L1521">
        <f t="shared" si="324"/>
        <v>1</v>
      </c>
      <c r="M1521">
        <f t="shared" si="325"/>
        <v>0</v>
      </c>
      <c r="N1521">
        <f t="shared" si="326"/>
        <v>0</v>
      </c>
      <c r="O1521">
        <f t="shared" si="327"/>
        <v>0</v>
      </c>
      <c r="P1521">
        <f t="shared" si="328"/>
        <v>0</v>
      </c>
      <c r="Q1521">
        <f t="shared" si="329"/>
        <v>0</v>
      </c>
      <c r="R1521">
        <f t="shared" si="330"/>
        <v>0</v>
      </c>
      <c r="S1521">
        <f t="shared" si="331"/>
        <v>0</v>
      </c>
      <c r="V1521">
        <f t="shared" si="321"/>
        <v>0.25153000063092767</v>
      </c>
      <c r="W1521">
        <v>954.48</v>
      </c>
      <c r="X1521">
        <v>434432789</v>
      </c>
      <c r="Y1521">
        <f>IF(K1520=2,F1521+0.005,IF(K1520=1,F1521,F1521))</f>
        <v>2.5153000063092765E-2</v>
      </c>
    </row>
    <row r="1522" spans="1:25" x14ac:dyDescent="0.25">
      <c r="A1522" s="1">
        <v>40073</v>
      </c>
      <c r="B1522">
        <v>974.9</v>
      </c>
      <c r="C1522">
        <v>984.12</v>
      </c>
      <c r="D1522">
        <v>973.53</v>
      </c>
      <c r="E1522">
        <v>986.12</v>
      </c>
      <c r="F1522">
        <f t="shared" si="320"/>
        <v>-1.4052723356241712E-3</v>
      </c>
      <c r="G1522">
        <f t="shared" si="322"/>
        <v>0.39248730964467005</v>
      </c>
      <c r="H1522">
        <f t="shared" si="323"/>
        <v>1</v>
      </c>
      <c r="I1522">
        <f t="shared" si="323"/>
        <v>2</v>
      </c>
      <c r="J1522">
        <f t="shared" si="323"/>
        <v>2</v>
      </c>
      <c r="K1522">
        <f t="shared" si="323"/>
        <v>2</v>
      </c>
      <c r="L1522">
        <f t="shared" si="324"/>
        <v>0</v>
      </c>
      <c r="M1522">
        <f t="shared" si="325"/>
        <v>0</v>
      </c>
      <c r="N1522">
        <f t="shared" si="326"/>
        <v>0</v>
      </c>
      <c r="O1522">
        <f t="shared" si="327"/>
        <v>0</v>
      </c>
      <c r="P1522">
        <f t="shared" si="328"/>
        <v>1</v>
      </c>
      <c r="Q1522">
        <f t="shared" si="329"/>
        <v>0</v>
      </c>
      <c r="R1522">
        <f t="shared" si="330"/>
        <v>0</v>
      </c>
      <c r="S1522">
        <f t="shared" si="331"/>
        <v>0</v>
      </c>
      <c r="V1522">
        <f t="shared" si="321"/>
        <v>-1.4052723356241713E-2</v>
      </c>
      <c r="W1522">
        <v>971.86</v>
      </c>
      <c r="X1522">
        <v>434863214</v>
      </c>
      <c r="Y1522">
        <f>IF(K1521=2,F1522+0.005,IF(K1521=1,F1522,F1522))</f>
        <v>-1.4052723356241712E-3</v>
      </c>
    </row>
    <row r="1523" spans="1:25" x14ac:dyDescent="0.25">
      <c r="A1523" s="1">
        <v>40077</v>
      </c>
      <c r="B1523">
        <v>973.53</v>
      </c>
      <c r="C1523">
        <v>968.79</v>
      </c>
      <c r="D1523">
        <v>967.9</v>
      </c>
      <c r="E1523">
        <v>978.87</v>
      </c>
      <c r="F1523">
        <f t="shared" si="320"/>
        <v>-5.7830780766899795E-3</v>
      </c>
      <c r="G1523">
        <f t="shared" si="322"/>
        <v>0.21989847715736041</v>
      </c>
      <c r="H1523">
        <f t="shared" si="323"/>
        <v>1</v>
      </c>
      <c r="I1523">
        <f t="shared" si="323"/>
        <v>1</v>
      </c>
      <c r="J1523">
        <f t="shared" si="323"/>
        <v>1</v>
      </c>
      <c r="K1523">
        <f t="shared" si="323"/>
        <v>2</v>
      </c>
      <c r="L1523">
        <f t="shared" si="324"/>
        <v>0</v>
      </c>
      <c r="M1523">
        <f t="shared" si="325"/>
        <v>0</v>
      </c>
      <c r="N1523">
        <f t="shared" si="326"/>
        <v>0</v>
      </c>
      <c r="O1523">
        <f t="shared" si="327"/>
        <v>1</v>
      </c>
      <c r="P1523">
        <f t="shared" si="328"/>
        <v>0</v>
      </c>
      <c r="Q1523">
        <f t="shared" si="329"/>
        <v>0</v>
      </c>
      <c r="R1523">
        <f t="shared" si="330"/>
        <v>0</v>
      </c>
      <c r="S1523">
        <f t="shared" si="331"/>
        <v>0</v>
      </c>
      <c r="V1523">
        <f t="shared" si="321"/>
        <v>-5.7830780766899792E-2</v>
      </c>
      <c r="W1523">
        <v>967.9</v>
      </c>
      <c r="X1523">
        <v>432045467</v>
      </c>
      <c r="Y1523">
        <f>IF(K1522=2,F1523+0.005,IF(K1522=1,F1523,F1523))</f>
        <v>-7.8307807668997944E-4</v>
      </c>
    </row>
    <row r="1524" spans="1:25" x14ac:dyDescent="0.25">
      <c r="A1524" s="1">
        <v>40078</v>
      </c>
      <c r="B1524">
        <v>967.9</v>
      </c>
      <c r="C1524">
        <v>975.78</v>
      </c>
      <c r="D1524">
        <v>985.3</v>
      </c>
      <c r="E1524">
        <v>985.3</v>
      </c>
      <c r="F1524">
        <f t="shared" si="320"/>
        <v>1.7977063746254754E-2</v>
      </c>
      <c r="G1524">
        <f t="shared" si="322"/>
        <v>0.96040609137055832</v>
      </c>
      <c r="H1524">
        <f t="shared" si="323"/>
        <v>2</v>
      </c>
      <c r="I1524">
        <f t="shared" si="323"/>
        <v>3</v>
      </c>
      <c r="J1524">
        <f t="shared" si="323"/>
        <v>4</v>
      </c>
      <c r="K1524">
        <f t="shared" si="323"/>
        <v>5</v>
      </c>
      <c r="L1524">
        <f t="shared" si="324"/>
        <v>0</v>
      </c>
      <c r="M1524">
        <f t="shared" si="325"/>
        <v>0</v>
      </c>
      <c r="N1524">
        <f t="shared" si="326"/>
        <v>0</v>
      </c>
      <c r="O1524">
        <f t="shared" si="327"/>
        <v>0</v>
      </c>
      <c r="P1524">
        <f t="shared" si="328"/>
        <v>0</v>
      </c>
      <c r="Q1524">
        <f t="shared" si="329"/>
        <v>0</v>
      </c>
      <c r="R1524">
        <f t="shared" si="330"/>
        <v>0</v>
      </c>
      <c r="S1524">
        <f t="shared" si="331"/>
        <v>1</v>
      </c>
      <c r="V1524">
        <f t="shared" si="321"/>
        <v>0.17977063746254754</v>
      </c>
      <c r="W1524">
        <v>975.21</v>
      </c>
      <c r="X1524">
        <v>435662889</v>
      </c>
      <c r="Y1524">
        <f>IF(K1523=2,F1524+0.005,IF(K1523=1,F1524,F1524))</f>
        <v>2.2977063746254755E-2</v>
      </c>
    </row>
    <row r="1525" spans="1:25" x14ac:dyDescent="0.25">
      <c r="A1525" s="1">
        <v>40079</v>
      </c>
      <c r="B1525">
        <v>985.3</v>
      </c>
      <c r="C1525">
        <v>988.02</v>
      </c>
      <c r="D1525">
        <v>989.69</v>
      </c>
      <c r="E1525">
        <v>996.64</v>
      </c>
      <c r="F1525">
        <f t="shared" si="320"/>
        <v>4.4554957880849492E-3</v>
      </c>
      <c r="G1525">
        <f t="shared" si="322"/>
        <v>0.68345177664974621</v>
      </c>
      <c r="H1525">
        <f t="shared" si="323"/>
        <v>2</v>
      </c>
      <c r="I1525">
        <f t="shared" si="323"/>
        <v>3</v>
      </c>
      <c r="J1525">
        <f t="shared" si="323"/>
        <v>3</v>
      </c>
      <c r="K1525">
        <f t="shared" si="323"/>
        <v>4</v>
      </c>
      <c r="L1525">
        <f t="shared" si="324"/>
        <v>0</v>
      </c>
      <c r="M1525">
        <f t="shared" si="325"/>
        <v>1</v>
      </c>
      <c r="N1525">
        <f t="shared" si="326"/>
        <v>0</v>
      </c>
      <c r="O1525">
        <f t="shared" si="327"/>
        <v>0</v>
      </c>
      <c r="P1525">
        <f t="shared" si="328"/>
        <v>0</v>
      </c>
      <c r="Q1525">
        <f t="shared" si="329"/>
        <v>0</v>
      </c>
      <c r="R1525">
        <f t="shared" si="330"/>
        <v>0</v>
      </c>
      <c r="S1525">
        <f t="shared" si="331"/>
        <v>0</v>
      </c>
      <c r="V1525">
        <f t="shared" si="321"/>
        <v>4.455495788084949E-2</v>
      </c>
      <c r="W1525">
        <v>986.36</v>
      </c>
      <c r="X1525">
        <v>433669998</v>
      </c>
      <c r="Y1525">
        <f>IF(K1524=2,F1525+0.005,IF(K1524=1,F1525,F1525))</f>
        <v>4.4554957880849492E-3</v>
      </c>
    </row>
    <row r="1526" spans="1:25" x14ac:dyDescent="0.25">
      <c r="A1526" s="1">
        <v>40080</v>
      </c>
      <c r="B1526">
        <v>989.69</v>
      </c>
      <c r="C1526">
        <v>983.3</v>
      </c>
      <c r="D1526">
        <v>996.64</v>
      </c>
      <c r="E1526">
        <v>997.51</v>
      </c>
      <c r="F1526">
        <f t="shared" si="320"/>
        <v>7.0224009538339596E-3</v>
      </c>
      <c r="G1526">
        <f t="shared" si="322"/>
        <v>0.78294416243654819</v>
      </c>
      <c r="H1526">
        <f t="shared" si="323"/>
        <v>2</v>
      </c>
      <c r="I1526">
        <f t="shared" si="323"/>
        <v>3</v>
      </c>
      <c r="J1526">
        <f t="shared" si="323"/>
        <v>4</v>
      </c>
      <c r="K1526">
        <f t="shared" si="323"/>
        <v>4</v>
      </c>
      <c r="L1526">
        <f t="shared" si="324"/>
        <v>0</v>
      </c>
      <c r="M1526">
        <f t="shared" si="325"/>
        <v>1</v>
      </c>
      <c r="N1526">
        <f t="shared" si="326"/>
        <v>0</v>
      </c>
      <c r="O1526">
        <f t="shared" si="327"/>
        <v>0</v>
      </c>
      <c r="P1526">
        <f t="shared" si="328"/>
        <v>0</v>
      </c>
      <c r="Q1526">
        <f t="shared" si="329"/>
        <v>0</v>
      </c>
      <c r="R1526">
        <f t="shared" si="330"/>
        <v>0</v>
      </c>
      <c r="S1526">
        <f t="shared" si="331"/>
        <v>0</v>
      </c>
      <c r="V1526">
        <f t="shared" si="321"/>
        <v>7.0224009538339599E-2</v>
      </c>
      <c r="W1526">
        <v>979.03</v>
      </c>
      <c r="X1526">
        <v>436089151</v>
      </c>
      <c r="Y1526">
        <f>IF(K1525=2,F1526+0.005,IF(K1525=1,F1526,F1526))</f>
        <v>7.0224009538339596E-3</v>
      </c>
    </row>
    <row r="1527" spans="1:25" x14ac:dyDescent="0.25">
      <c r="A1527" s="1">
        <v>40085</v>
      </c>
      <c r="B1527">
        <v>996.64</v>
      </c>
      <c r="C1527">
        <v>1008.03</v>
      </c>
      <c r="D1527">
        <v>1015.95</v>
      </c>
      <c r="E1527">
        <v>1018.89</v>
      </c>
      <c r="F1527">
        <f t="shared" si="320"/>
        <v>1.9375100337132824E-2</v>
      </c>
      <c r="G1527">
        <f t="shared" si="322"/>
        <v>0.96913705583756349</v>
      </c>
      <c r="H1527">
        <f t="shared" si="323"/>
        <v>2</v>
      </c>
      <c r="I1527">
        <f t="shared" si="323"/>
        <v>3</v>
      </c>
      <c r="J1527">
        <f t="shared" si="323"/>
        <v>4</v>
      </c>
      <c r="K1527">
        <f t="shared" si="323"/>
        <v>5</v>
      </c>
      <c r="L1527">
        <f t="shared" si="324"/>
        <v>1</v>
      </c>
      <c r="M1527">
        <f t="shared" si="325"/>
        <v>0</v>
      </c>
      <c r="N1527">
        <f t="shared" si="326"/>
        <v>0</v>
      </c>
      <c r="O1527">
        <f t="shared" si="327"/>
        <v>0</v>
      </c>
      <c r="P1527">
        <f t="shared" si="328"/>
        <v>0</v>
      </c>
      <c r="Q1527">
        <f t="shared" si="329"/>
        <v>0</v>
      </c>
      <c r="R1527">
        <f t="shared" si="330"/>
        <v>0</v>
      </c>
      <c r="S1527">
        <f t="shared" si="331"/>
        <v>0</v>
      </c>
      <c r="V1527">
        <f t="shared" si="321"/>
        <v>0.19375100337132825</v>
      </c>
      <c r="W1527">
        <v>1003.78</v>
      </c>
      <c r="X1527">
        <v>442548621</v>
      </c>
      <c r="Y1527">
        <f>IF(K1526=2,F1527+0.005,IF(K1526=1,F1527,F1527))</f>
        <v>1.9375100337132824E-2</v>
      </c>
    </row>
    <row r="1528" spans="1:25" x14ac:dyDescent="0.25">
      <c r="A1528" s="1">
        <v>40086</v>
      </c>
      <c r="B1528">
        <v>1015.95</v>
      </c>
      <c r="C1528">
        <v>1016.12</v>
      </c>
      <c r="D1528">
        <v>995.27</v>
      </c>
      <c r="E1528">
        <v>1023.63</v>
      </c>
      <c r="F1528">
        <f t="shared" si="320"/>
        <v>-2.0355332447463029E-2</v>
      </c>
      <c r="G1528">
        <f t="shared" si="322"/>
        <v>3.4923857868020304E-2</v>
      </c>
      <c r="H1528">
        <f t="shared" si="323"/>
        <v>1</v>
      </c>
      <c r="I1528">
        <f t="shared" si="323"/>
        <v>1</v>
      </c>
      <c r="J1528">
        <f t="shared" si="323"/>
        <v>1</v>
      </c>
      <c r="K1528">
        <f t="shared" si="323"/>
        <v>1</v>
      </c>
      <c r="L1528">
        <f t="shared" si="324"/>
        <v>0</v>
      </c>
      <c r="M1528">
        <f t="shared" si="325"/>
        <v>0</v>
      </c>
      <c r="N1528">
        <f t="shared" si="326"/>
        <v>0</v>
      </c>
      <c r="O1528">
        <f t="shared" si="327"/>
        <v>0</v>
      </c>
      <c r="P1528">
        <f t="shared" si="328"/>
        <v>0</v>
      </c>
      <c r="Q1528">
        <f t="shared" si="329"/>
        <v>1</v>
      </c>
      <c r="R1528">
        <f t="shared" si="330"/>
        <v>0</v>
      </c>
      <c r="S1528">
        <f t="shared" si="331"/>
        <v>0</v>
      </c>
      <c r="V1528">
        <f t="shared" si="321"/>
        <v>-0.20355332447463029</v>
      </c>
      <c r="W1528">
        <v>995.27</v>
      </c>
      <c r="X1528">
        <v>434389618</v>
      </c>
      <c r="Y1528">
        <f>IF(K1527=2,F1528+0.005,IF(K1527=1,F1528,F1528))</f>
        <v>-2.0355332447463029E-2</v>
      </c>
    </row>
    <row r="1529" spans="1:25" x14ac:dyDescent="0.25">
      <c r="A1529" s="1">
        <v>40087</v>
      </c>
      <c r="B1529">
        <v>995.27</v>
      </c>
      <c r="C1529">
        <v>1011.47</v>
      </c>
      <c r="D1529">
        <v>1009.5</v>
      </c>
      <c r="E1529">
        <v>1019.18</v>
      </c>
      <c r="F1529">
        <f t="shared" si="320"/>
        <v>1.4297627779396565E-2</v>
      </c>
      <c r="G1529">
        <f t="shared" si="322"/>
        <v>0.92629441624365483</v>
      </c>
      <c r="H1529">
        <f t="shared" si="323"/>
        <v>2</v>
      </c>
      <c r="I1529">
        <f t="shared" si="323"/>
        <v>3</v>
      </c>
      <c r="J1529">
        <f t="shared" si="323"/>
        <v>4</v>
      </c>
      <c r="K1529">
        <f t="shared" si="323"/>
        <v>5</v>
      </c>
      <c r="L1529">
        <f t="shared" si="324"/>
        <v>0</v>
      </c>
      <c r="M1529">
        <f t="shared" si="325"/>
        <v>0</v>
      </c>
      <c r="N1529">
        <f t="shared" si="326"/>
        <v>0</v>
      </c>
      <c r="O1529">
        <f t="shared" si="327"/>
        <v>0</v>
      </c>
      <c r="P1529">
        <f t="shared" si="328"/>
        <v>0</v>
      </c>
      <c r="Q1529">
        <f t="shared" si="329"/>
        <v>0</v>
      </c>
      <c r="R1529">
        <f t="shared" si="330"/>
        <v>1</v>
      </c>
      <c r="S1529">
        <f t="shared" si="331"/>
        <v>0</v>
      </c>
      <c r="V1529">
        <f t="shared" si="321"/>
        <v>0.14297627779396566</v>
      </c>
      <c r="W1529">
        <v>1007.46</v>
      </c>
      <c r="X1529">
        <v>439260481</v>
      </c>
      <c r="Y1529">
        <f>IF(K1528=2,F1529+0.005,IF(K1528=1,F1529,F1529))</f>
        <v>1.4297627779396565E-2</v>
      </c>
    </row>
    <row r="1530" spans="1:25" x14ac:dyDescent="0.25">
      <c r="A1530" s="1">
        <v>40090</v>
      </c>
      <c r="B1530">
        <v>1009.5</v>
      </c>
      <c r="C1530">
        <v>997.09</v>
      </c>
      <c r="D1530">
        <v>999.33</v>
      </c>
      <c r="E1530">
        <v>1003.57</v>
      </c>
      <c r="F1530">
        <f t="shared" si="320"/>
        <v>-1.0074294205051966E-2</v>
      </c>
      <c r="G1530">
        <f t="shared" si="322"/>
        <v>0.116751269035533</v>
      </c>
      <c r="H1530">
        <f t="shared" si="323"/>
        <v>1</v>
      </c>
      <c r="I1530">
        <f t="shared" si="323"/>
        <v>1</v>
      </c>
      <c r="J1530">
        <f t="shared" si="323"/>
        <v>1</v>
      </c>
      <c r="K1530">
        <f t="shared" si="323"/>
        <v>1</v>
      </c>
      <c r="L1530">
        <f t="shared" si="324"/>
        <v>0</v>
      </c>
      <c r="M1530">
        <f t="shared" si="325"/>
        <v>0</v>
      </c>
      <c r="N1530">
        <f t="shared" si="326"/>
        <v>0</v>
      </c>
      <c r="O1530">
        <f t="shared" si="327"/>
        <v>0</v>
      </c>
      <c r="P1530">
        <f t="shared" si="328"/>
        <v>0</v>
      </c>
      <c r="Q1530">
        <f t="shared" si="329"/>
        <v>1</v>
      </c>
      <c r="R1530">
        <f t="shared" si="330"/>
        <v>0</v>
      </c>
      <c r="S1530">
        <f t="shared" si="331"/>
        <v>0</v>
      </c>
      <c r="V1530">
        <f t="shared" si="321"/>
        <v>-0.10074294205051966</v>
      </c>
      <c r="W1530">
        <v>994.23</v>
      </c>
      <c r="X1530">
        <v>436275434</v>
      </c>
      <c r="Y1530">
        <f>IF(K1529=2,F1530+0.005,IF(K1529=1,F1530,F1530))</f>
        <v>-1.0074294205051966E-2</v>
      </c>
    </row>
    <row r="1531" spans="1:25" x14ac:dyDescent="0.25">
      <c r="A1531" s="1">
        <v>40091</v>
      </c>
      <c r="B1531">
        <v>999.33</v>
      </c>
      <c r="C1531">
        <v>1007.57</v>
      </c>
      <c r="D1531">
        <v>1009.43</v>
      </c>
      <c r="E1531">
        <v>1012.09</v>
      </c>
      <c r="F1531">
        <f t="shared" si="320"/>
        <v>1.0106771536929652E-2</v>
      </c>
      <c r="G1531">
        <f t="shared" si="322"/>
        <v>0.86294416243654826</v>
      </c>
      <c r="H1531">
        <f t="shared" si="323"/>
        <v>2</v>
      </c>
      <c r="I1531">
        <f t="shared" si="323"/>
        <v>3</v>
      </c>
      <c r="J1531">
        <f t="shared" si="323"/>
        <v>4</v>
      </c>
      <c r="K1531">
        <f t="shared" si="323"/>
        <v>5</v>
      </c>
      <c r="L1531">
        <f t="shared" si="324"/>
        <v>0</v>
      </c>
      <c r="M1531">
        <f t="shared" si="325"/>
        <v>0</v>
      </c>
      <c r="N1531">
        <f t="shared" si="326"/>
        <v>0</v>
      </c>
      <c r="O1531">
        <f t="shared" si="327"/>
        <v>0</v>
      </c>
      <c r="P1531">
        <f t="shared" si="328"/>
        <v>0</v>
      </c>
      <c r="Q1531">
        <f t="shared" si="329"/>
        <v>0</v>
      </c>
      <c r="R1531">
        <f t="shared" si="330"/>
        <v>0</v>
      </c>
      <c r="S1531">
        <f t="shared" si="331"/>
        <v>1</v>
      </c>
      <c r="V1531">
        <f t="shared" si="321"/>
        <v>0.10106771536929653</v>
      </c>
      <c r="W1531">
        <v>1006.03</v>
      </c>
      <c r="X1531">
        <v>439807111</v>
      </c>
      <c r="Y1531">
        <f>IF(K1530=2,F1531+0.005,IF(K1530=1,F1531,F1531))</f>
        <v>1.0106771536929652E-2</v>
      </c>
    </row>
    <row r="1532" spans="1:25" x14ac:dyDescent="0.25">
      <c r="A1532" s="1">
        <v>40092</v>
      </c>
      <c r="B1532">
        <v>1009.43</v>
      </c>
      <c r="C1532">
        <v>1015.94</v>
      </c>
      <c r="D1532">
        <v>1025.92</v>
      </c>
      <c r="E1532">
        <v>1026.79</v>
      </c>
      <c r="F1532">
        <f t="shared" si="320"/>
        <v>1.6335951972895717E-2</v>
      </c>
      <c r="G1532">
        <f t="shared" si="322"/>
        <v>0.94842639593908629</v>
      </c>
      <c r="H1532">
        <f t="shared" si="323"/>
        <v>2</v>
      </c>
      <c r="I1532">
        <f t="shared" si="323"/>
        <v>3</v>
      </c>
      <c r="J1532">
        <f t="shared" si="323"/>
        <v>4</v>
      </c>
      <c r="K1532">
        <f t="shared" si="323"/>
        <v>5</v>
      </c>
      <c r="L1532">
        <f t="shared" si="324"/>
        <v>1</v>
      </c>
      <c r="M1532">
        <f t="shared" si="325"/>
        <v>0</v>
      </c>
      <c r="N1532">
        <f t="shared" si="326"/>
        <v>0</v>
      </c>
      <c r="O1532">
        <f t="shared" si="327"/>
        <v>0</v>
      </c>
      <c r="P1532">
        <f t="shared" si="328"/>
        <v>0</v>
      </c>
      <c r="Q1532">
        <f t="shared" si="329"/>
        <v>0</v>
      </c>
      <c r="R1532">
        <f t="shared" si="330"/>
        <v>0</v>
      </c>
      <c r="S1532">
        <f t="shared" si="331"/>
        <v>0</v>
      </c>
      <c r="V1532">
        <f t="shared" si="321"/>
        <v>0.16335951972895718</v>
      </c>
      <c r="W1532">
        <v>1015.57</v>
      </c>
      <c r="X1532">
        <v>444734585</v>
      </c>
      <c r="Y1532">
        <f>IF(K1531=2,F1532+0.005,IF(K1531=1,F1532,F1532))</f>
        <v>1.6335951972895717E-2</v>
      </c>
    </row>
    <row r="1533" spans="1:25" x14ac:dyDescent="0.25">
      <c r="A1533" s="1">
        <v>40093</v>
      </c>
      <c r="B1533">
        <v>1025.92</v>
      </c>
      <c r="C1533">
        <v>1030.6099999999999</v>
      </c>
      <c r="D1533">
        <v>1025.98</v>
      </c>
      <c r="E1533">
        <v>1033.18</v>
      </c>
      <c r="F1533">
        <f t="shared" si="320"/>
        <v>5.8484092326833893E-5</v>
      </c>
      <c r="G1533">
        <f t="shared" si="322"/>
        <v>0.46883248730964466</v>
      </c>
      <c r="H1533">
        <f t="shared" si="323"/>
        <v>1</v>
      </c>
      <c r="I1533">
        <f t="shared" si="323"/>
        <v>2</v>
      </c>
      <c r="J1533">
        <f t="shared" si="323"/>
        <v>2</v>
      </c>
      <c r="K1533">
        <f t="shared" si="323"/>
        <v>3</v>
      </c>
      <c r="L1533">
        <f t="shared" si="324"/>
        <v>0</v>
      </c>
      <c r="M1533">
        <f t="shared" si="325"/>
        <v>0</v>
      </c>
      <c r="N1533">
        <f t="shared" si="326"/>
        <v>0</v>
      </c>
      <c r="O1533">
        <f t="shared" si="327"/>
        <v>0</v>
      </c>
      <c r="P1533">
        <f t="shared" si="328"/>
        <v>0</v>
      </c>
      <c r="Q1533">
        <f t="shared" si="329"/>
        <v>1</v>
      </c>
      <c r="R1533">
        <f t="shared" si="330"/>
        <v>0</v>
      </c>
      <c r="S1533">
        <f t="shared" si="331"/>
        <v>0</v>
      </c>
      <c r="V1533">
        <f t="shared" si="321"/>
        <v>5.8484092326833894E-4</v>
      </c>
      <c r="W1533">
        <v>1018.17</v>
      </c>
      <c r="X1533">
        <v>445793015</v>
      </c>
      <c r="Y1533">
        <f>IF(K1532=2,F1533+0.005,IF(K1532=1,F1533,F1533))</f>
        <v>5.8484092326833893E-5</v>
      </c>
    </row>
    <row r="1534" spans="1:25" x14ac:dyDescent="0.25">
      <c r="A1534" s="1">
        <v>40094</v>
      </c>
      <c r="B1534">
        <v>1025.98</v>
      </c>
      <c r="C1534">
        <v>1037.1500000000001</v>
      </c>
      <c r="D1534">
        <v>1034.6600000000001</v>
      </c>
      <c r="E1534">
        <v>1038.3499999999999</v>
      </c>
      <c r="F1534">
        <f t="shared" si="320"/>
        <v>8.4602039026102499E-3</v>
      </c>
      <c r="G1534">
        <f t="shared" si="322"/>
        <v>0.82558375634517767</v>
      </c>
      <c r="H1534">
        <f t="shared" si="323"/>
        <v>2</v>
      </c>
      <c r="I1534">
        <f t="shared" si="323"/>
        <v>3</v>
      </c>
      <c r="J1534">
        <f t="shared" si="323"/>
        <v>4</v>
      </c>
      <c r="K1534">
        <f t="shared" si="323"/>
        <v>5</v>
      </c>
      <c r="L1534">
        <f t="shared" si="324"/>
        <v>0</v>
      </c>
      <c r="M1534">
        <f t="shared" si="325"/>
        <v>0</v>
      </c>
      <c r="N1534">
        <f t="shared" si="326"/>
        <v>0</v>
      </c>
      <c r="O1534">
        <f t="shared" si="327"/>
        <v>0</v>
      </c>
      <c r="P1534">
        <f t="shared" si="328"/>
        <v>0</v>
      </c>
      <c r="Q1534">
        <f t="shared" si="329"/>
        <v>0</v>
      </c>
      <c r="R1534">
        <f t="shared" si="330"/>
        <v>1</v>
      </c>
      <c r="S1534">
        <f t="shared" si="331"/>
        <v>0</v>
      </c>
      <c r="V1534">
        <f t="shared" si="321"/>
        <v>8.4602039026102499E-2</v>
      </c>
      <c r="W1534">
        <v>1031.8499999999999</v>
      </c>
      <c r="X1534">
        <v>448707703</v>
      </c>
      <c r="Y1534">
        <f>IF(K1533=2,F1534+0.005,IF(K1533=1,F1534,F1534))</f>
        <v>8.4602039026102499E-3</v>
      </c>
    </row>
    <row r="1535" spans="1:25" x14ac:dyDescent="0.25">
      <c r="A1535" s="1">
        <v>40097</v>
      </c>
      <c r="B1535">
        <v>1034.6600000000001</v>
      </c>
      <c r="C1535">
        <v>1039.46</v>
      </c>
      <c r="D1535">
        <v>1029.3599999999999</v>
      </c>
      <c r="E1535">
        <v>1040.4100000000001</v>
      </c>
      <c r="F1535">
        <f t="shared" si="320"/>
        <v>-5.1224556859259867E-3</v>
      </c>
      <c r="G1535">
        <f t="shared" si="322"/>
        <v>0.24385786802030457</v>
      </c>
      <c r="H1535">
        <f t="shared" si="323"/>
        <v>1</v>
      </c>
      <c r="I1535">
        <f t="shared" si="323"/>
        <v>1</v>
      </c>
      <c r="J1535">
        <f t="shared" si="323"/>
        <v>1</v>
      </c>
      <c r="K1535">
        <f t="shared" si="323"/>
        <v>2</v>
      </c>
      <c r="L1535">
        <f t="shared" si="324"/>
        <v>0</v>
      </c>
      <c r="M1535">
        <f t="shared" si="325"/>
        <v>0</v>
      </c>
      <c r="N1535">
        <f t="shared" si="326"/>
        <v>0</v>
      </c>
      <c r="O1535">
        <f t="shared" si="327"/>
        <v>0</v>
      </c>
      <c r="P1535">
        <f t="shared" si="328"/>
        <v>0</v>
      </c>
      <c r="Q1535">
        <f t="shared" si="329"/>
        <v>1</v>
      </c>
      <c r="R1535">
        <f t="shared" si="330"/>
        <v>0</v>
      </c>
      <c r="S1535">
        <f t="shared" si="331"/>
        <v>0</v>
      </c>
      <c r="V1535">
        <f t="shared" si="321"/>
        <v>-5.1224556859259869E-2</v>
      </c>
      <c r="W1535">
        <v>1027.44</v>
      </c>
      <c r="X1535">
        <v>447090913</v>
      </c>
      <c r="Y1535">
        <f>IF(K1534=2,F1535+0.005,IF(K1534=1,F1535,F1535))</f>
        <v>-5.1224556859259867E-3</v>
      </c>
    </row>
    <row r="1536" spans="1:25" x14ac:dyDescent="0.25">
      <c r="A1536" s="1">
        <v>40098</v>
      </c>
      <c r="B1536">
        <v>1029.3599999999999</v>
      </c>
      <c r="C1536">
        <v>1030.08</v>
      </c>
      <c r="D1536">
        <v>1038.1199999999999</v>
      </c>
      <c r="E1536">
        <v>1038.3800000000001</v>
      </c>
      <c r="F1536">
        <f t="shared" si="320"/>
        <v>8.5101422242946992E-3</v>
      </c>
      <c r="G1536">
        <f t="shared" si="322"/>
        <v>0.82822335025380711</v>
      </c>
      <c r="H1536">
        <f t="shared" si="323"/>
        <v>2</v>
      </c>
      <c r="I1536">
        <f t="shared" si="323"/>
        <v>3</v>
      </c>
      <c r="J1536">
        <f t="shared" si="323"/>
        <v>4</v>
      </c>
      <c r="K1536">
        <f t="shared" si="323"/>
        <v>5</v>
      </c>
      <c r="L1536">
        <f t="shared" si="324"/>
        <v>0</v>
      </c>
      <c r="M1536">
        <f t="shared" si="325"/>
        <v>0</v>
      </c>
      <c r="N1536">
        <f t="shared" si="326"/>
        <v>0</v>
      </c>
      <c r="O1536">
        <f t="shared" si="327"/>
        <v>0</v>
      </c>
      <c r="P1536">
        <f t="shared" si="328"/>
        <v>0</v>
      </c>
      <c r="Q1536">
        <f t="shared" si="329"/>
        <v>0</v>
      </c>
      <c r="R1536">
        <f t="shared" si="330"/>
        <v>1</v>
      </c>
      <c r="S1536">
        <f t="shared" si="331"/>
        <v>0</v>
      </c>
      <c r="V1536">
        <f t="shared" si="321"/>
        <v>8.5101422242946992E-2</v>
      </c>
      <c r="W1536">
        <v>1027.92</v>
      </c>
      <c r="X1536">
        <v>449792383</v>
      </c>
      <c r="Y1536">
        <f>IF(K1535=2,F1536+0.005,IF(K1535=1,F1536,F1536))</f>
        <v>1.35101422242947E-2</v>
      </c>
    </row>
    <row r="1537" spans="1:25" x14ac:dyDescent="0.25">
      <c r="A1537" s="1">
        <v>40099</v>
      </c>
      <c r="B1537">
        <v>1038.1199999999999</v>
      </c>
      <c r="C1537">
        <v>1034.3599999999999</v>
      </c>
      <c r="D1537">
        <v>1027.94</v>
      </c>
      <c r="E1537">
        <v>1039.95</v>
      </c>
      <c r="F1537">
        <f t="shared" si="320"/>
        <v>-9.8061881092743018E-3</v>
      </c>
      <c r="G1537">
        <f t="shared" si="322"/>
        <v>0.1216243654822335</v>
      </c>
      <c r="H1537">
        <f t="shared" si="323"/>
        <v>1</v>
      </c>
      <c r="I1537">
        <f t="shared" si="323"/>
        <v>1</v>
      </c>
      <c r="J1537">
        <f t="shared" si="323"/>
        <v>1</v>
      </c>
      <c r="K1537">
        <f t="shared" si="323"/>
        <v>1</v>
      </c>
      <c r="L1537">
        <f t="shared" si="324"/>
        <v>0</v>
      </c>
      <c r="M1537">
        <f t="shared" si="325"/>
        <v>0</v>
      </c>
      <c r="N1537">
        <f t="shared" si="326"/>
        <v>0</v>
      </c>
      <c r="O1537">
        <f t="shared" si="327"/>
        <v>0</v>
      </c>
      <c r="P1537">
        <f t="shared" si="328"/>
        <v>0</v>
      </c>
      <c r="Q1537">
        <f t="shared" si="329"/>
        <v>1</v>
      </c>
      <c r="R1537">
        <f t="shared" si="330"/>
        <v>0</v>
      </c>
      <c r="S1537">
        <f t="shared" si="331"/>
        <v>0</v>
      </c>
      <c r="V1537">
        <f t="shared" si="321"/>
        <v>-9.8061881092743025E-2</v>
      </c>
      <c r="W1537">
        <v>1027.94</v>
      </c>
      <c r="X1537">
        <v>445518645</v>
      </c>
      <c r="Y1537">
        <f>IF(K1536=2,F1537+0.005,IF(K1536=1,F1537,F1537))</f>
        <v>-9.8061881092743018E-3</v>
      </c>
    </row>
    <row r="1538" spans="1:25" x14ac:dyDescent="0.25">
      <c r="A1538" s="1">
        <v>40100</v>
      </c>
      <c r="B1538">
        <v>1027.94</v>
      </c>
      <c r="C1538">
        <v>1039.54</v>
      </c>
      <c r="D1538">
        <v>1042.17</v>
      </c>
      <c r="E1538">
        <v>1044.81</v>
      </c>
      <c r="F1538">
        <f t="shared" si="320"/>
        <v>1.3843220421425393E-2</v>
      </c>
      <c r="G1538">
        <f t="shared" si="322"/>
        <v>0.92</v>
      </c>
      <c r="H1538">
        <f t="shared" si="323"/>
        <v>2</v>
      </c>
      <c r="I1538">
        <f t="shared" si="323"/>
        <v>3</v>
      </c>
      <c r="J1538">
        <f t="shared" si="323"/>
        <v>4</v>
      </c>
      <c r="K1538">
        <f t="shared" si="323"/>
        <v>5</v>
      </c>
      <c r="L1538">
        <f t="shared" si="324"/>
        <v>0</v>
      </c>
      <c r="M1538">
        <f t="shared" si="325"/>
        <v>0</v>
      </c>
      <c r="N1538">
        <f t="shared" si="326"/>
        <v>0</v>
      </c>
      <c r="O1538">
        <f t="shared" si="327"/>
        <v>0</v>
      </c>
      <c r="P1538">
        <f t="shared" si="328"/>
        <v>0</v>
      </c>
      <c r="Q1538">
        <f t="shared" si="329"/>
        <v>0</v>
      </c>
      <c r="R1538">
        <f t="shared" si="330"/>
        <v>1</v>
      </c>
      <c r="S1538">
        <f t="shared" si="331"/>
        <v>0</v>
      </c>
      <c r="V1538">
        <f t="shared" si="321"/>
        <v>0.13843220421425392</v>
      </c>
      <c r="W1538">
        <v>1036.98</v>
      </c>
      <c r="X1538">
        <v>448187357</v>
      </c>
      <c r="Y1538">
        <f>IF(K1537=2,F1538+0.005,IF(K1537=1,F1538,F1538))</f>
        <v>1.3843220421425393E-2</v>
      </c>
    </row>
    <row r="1539" spans="1:25" x14ac:dyDescent="0.25">
      <c r="A1539" s="1">
        <v>40101</v>
      </c>
      <c r="B1539">
        <v>1042.17</v>
      </c>
      <c r="C1539">
        <v>1043.02</v>
      </c>
      <c r="D1539">
        <v>1041.6300000000001</v>
      </c>
      <c r="E1539">
        <v>1045.29</v>
      </c>
      <c r="F1539">
        <f t="shared" ref="F1539:F1602" si="332">(D1539-D1538)/D1538</f>
        <v>-5.1814963009870138E-4</v>
      </c>
      <c r="G1539">
        <f t="shared" si="322"/>
        <v>0.4379695431472081</v>
      </c>
      <c r="H1539">
        <f t="shared" si="323"/>
        <v>1</v>
      </c>
      <c r="I1539">
        <f t="shared" si="323"/>
        <v>2</v>
      </c>
      <c r="J1539">
        <f t="shared" si="323"/>
        <v>2</v>
      </c>
      <c r="K1539">
        <f t="shared" ref="K1539:K1602" si="333">ROUNDDOWN($G1539*K$2,0)-IF(MOD($G1539*K$2,1)=0,1,0)+1</f>
        <v>3</v>
      </c>
      <c r="L1539">
        <f t="shared" si="324"/>
        <v>0</v>
      </c>
      <c r="M1539">
        <f t="shared" si="325"/>
        <v>0</v>
      </c>
      <c r="N1539">
        <f t="shared" si="326"/>
        <v>0</v>
      </c>
      <c r="O1539">
        <f t="shared" si="327"/>
        <v>0</v>
      </c>
      <c r="P1539">
        <f t="shared" si="328"/>
        <v>1</v>
      </c>
      <c r="Q1539">
        <f t="shared" si="329"/>
        <v>0</v>
      </c>
      <c r="R1539">
        <f t="shared" si="330"/>
        <v>0</v>
      </c>
      <c r="S1539">
        <f t="shared" si="331"/>
        <v>0</v>
      </c>
      <c r="V1539">
        <f t="shared" ref="V1539:V1602" si="334">F1539*10</f>
        <v>-5.1814963009870138E-3</v>
      </c>
      <c r="W1539">
        <v>1036.52</v>
      </c>
      <c r="X1539">
        <v>448127544</v>
      </c>
      <c r="Y1539">
        <f>IF(K1538=2,F1539+0.005,IF(K1538=1,F1539,F1539))</f>
        <v>-5.1814963009870138E-4</v>
      </c>
    </row>
    <row r="1540" spans="1:25" x14ac:dyDescent="0.25">
      <c r="A1540" s="1">
        <v>40104</v>
      </c>
      <c r="B1540">
        <v>1041.6300000000001</v>
      </c>
      <c r="C1540">
        <v>1038.8</v>
      </c>
      <c r="D1540">
        <v>1041.8800000000001</v>
      </c>
      <c r="E1540">
        <v>1042.8900000000001</v>
      </c>
      <c r="F1540">
        <f t="shared" si="332"/>
        <v>2.4000844829738004E-4</v>
      </c>
      <c r="G1540">
        <f t="shared" ref="G1540:G1603" si="335">_xlfn.RANK.AVG(F1540,$F$3:$F$4927,1)/COUNT($F$3:$F$4927)</f>
        <v>0.47939086294416244</v>
      </c>
      <c r="H1540">
        <f t="shared" ref="H1540:K1603" si="336">ROUNDDOWN($G1540*H$2,0)-IF(MOD($G1540*H$2,1)=0,1,0)+1</f>
        <v>1</v>
      </c>
      <c r="I1540">
        <f t="shared" si="336"/>
        <v>2</v>
      </c>
      <c r="J1540">
        <f t="shared" si="336"/>
        <v>2</v>
      </c>
      <c r="K1540">
        <f t="shared" si="333"/>
        <v>3</v>
      </c>
      <c r="L1540">
        <f t="shared" si="324"/>
        <v>0</v>
      </c>
      <c r="M1540">
        <f t="shared" si="325"/>
        <v>0</v>
      </c>
      <c r="N1540">
        <f t="shared" si="326"/>
        <v>0</v>
      </c>
      <c r="O1540">
        <f t="shared" si="327"/>
        <v>1</v>
      </c>
      <c r="P1540">
        <f t="shared" si="328"/>
        <v>0</v>
      </c>
      <c r="Q1540">
        <f t="shared" si="329"/>
        <v>0</v>
      </c>
      <c r="R1540">
        <f t="shared" si="330"/>
        <v>0</v>
      </c>
      <c r="S1540">
        <f t="shared" si="331"/>
        <v>0</v>
      </c>
      <c r="V1540">
        <f t="shared" si="334"/>
        <v>2.4000844829738005E-3</v>
      </c>
      <c r="W1540">
        <v>1037.6300000000001</v>
      </c>
      <c r="X1540">
        <v>448044317</v>
      </c>
      <c r="Y1540">
        <f>IF(K1539=2,F1540+0.005,IF(K1539=1,F1540,F1540))</f>
        <v>2.4000844829738004E-4</v>
      </c>
    </row>
    <row r="1541" spans="1:25" x14ac:dyDescent="0.25">
      <c r="A1541" s="1">
        <v>40105</v>
      </c>
      <c r="B1541">
        <v>1041.8800000000001</v>
      </c>
      <c r="C1541">
        <v>1045.5999999999999</v>
      </c>
      <c r="D1541">
        <v>1042.6199999999999</v>
      </c>
      <c r="E1541">
        <v>1048.55</v>
      </c>
      <c r="F1541">
        <f t="shared" si="332"/>
        <v>7.1025453987002499E-4</v>
      </c>
      <c r="G1541">
        <f t="shared" si="335"/>
        <v>0.50923857868020306</v>
      </c>
      <c r="H1541">
        <f t="shared" si="336"/>
        <v>2</v>
      </c>
      <c r="I1541">
        <f t="shared" si="336"/>
        <v>2</v>
      </c>
      <c r="J1541">
        <f t="shared" si="336"/>
        <v>3</v>
      </c>
      <c r="K1541">
        <f t="shared" si="333"/>
        <v>3</v>
      </c>
      <c r="L1541">
        <f t="shared" ref="L1541:L1604" si="337">IF(AND($H1540=2,$H1541=2,$H1542=1),1,0)</f>
        <v>0</v>
      </c>
      <c r="M1541">
        <f t="shared" ref="M1541:M1604" si="338">IF(AND($H1540=2,$H1541=2,$H1542=2),1,0)</f>
        <v>0</v>
      </c>
      <c r="N1541">
        <f t="shared" ref="N1541:N1604" si="339">IF(AND($H1540=1,$H1541=1,$H1542=1),1,0)</f>
        <v>0</v>
      </c>
      <c r="O1541">
        <f t="shared" ref="O1541:O1604" si="340">IF(AND($H1540=1,$H1541=1,$H1542=2),1,0)</f>
        <v>0</v>
      </c>
      <c r="P1541">
        <f t="shared" ref="P1541:P1604" si="341">IF(AND($H1540=2,$H1541=1,$H1542=1),1,0)</f>
        <v>0</v>
      </c>
      <c r="Q1541">
        <f t="shared" ref="Q1541:Q1604" si="342">IF(AND($H1540=2,$H1541=1,$H1542=2),1,0)</f>
        <v>0</v>
      </c>
      <c r="R1541">
        <f t="shared" ref="R1541:R1604" si="343">IF(AND($H1540=1,$H1541=2,$H1542=1),1,0)</f>
        <v>1</v>
      </c>
      <c r="S1541">
        <f t="shared" ref="S1541:S1604" si="344">IF(AND($H1540=1,$H1541=2,$H1542=2),1,0)</f>
        <v>0</v>
      </c>
      <c r="V1541">
        <f t="shared" si="334"/>
        <v>7.1025453987002499E-3</v>
      </c>
      <c r="W1541">
        <v>1039.6199999999999</v>
      </c>
      <c r="X1541">
        <v>446979320</v>
      </c>
      <c r="Y1541">
        <f>IF(K1540=2,F1541+0.005,IF(K1540=1,F1541,F1541))</f>
        <v>7.1025453987002499E-4</v>
      </c>
    </row>
    <row r="1542" spans="1:25" x14ac:dyDescent="0.25">
      <c r="A1542" s="1">
        <v>40106</v>
      </c>
      <c r="B1542">
        <v>1042.6199999999999</v>
      </c>
      <c r="C1542">
        <v>1048.07</v>
      </c>
      <c r="D1542">
        <v>1042.1099999999999</v>
      </c>
      <c r="E1542">
        <v>1048.5</v>
      </c>
      <c r="F1542">
        <f t="shared" si="332"/>
        <v>-4.8915232778959828E-4</v>
      </c>
      <c r="G1542">
        <f t="shared" si="335"/>
        <v>0.43837563451776651</v>
      </c>
      <c r="H1542">
        <f t="shared" si="336"/>
        <v>1</v>
      </c>
      <c r="I1542">
        <f t="shared" si="336"/>
        <v>2</v>
      </c>
      <c r="J1542">
        <f t="shared" si="336"/>
        <v>2</v>
      </c>
      <c r="K1542">
        <f t="shared" si="333"/>
        <v>3</v>
      </c>
      <c r="L1542">
        <f t="shared" si="337"/>
        <v>0</v>
      </c>
      <c r="M1542">
        <f t="shared" si="338"/>
        <v>0</v>
      </c>
      <c r="N1542">
        <f t="shared" si="339"/>
        <v>0</v>
      </c>
      <c r="O1542">
        <f t="shared" si="340"/>
        <v>0</v>
      </c>
      <c r="P1542">
        <f t="shared" si="341"/>
        <v>0</v>
      </c>
      <c r="Q1542">
        <f t="shared" si="342"/>
        <v>1</v>
      </c>
      <c r="R1542">
        <f t="shared" si="343"/>
        <v>0</v>
      </c>
      <c r="S1542">
        <f t="shared" si="344"/>
        <v>0</v>
      </c>
      <c r="V1542">
        <f t="shared" si="334"/>
        <v>-4.8915232778959823E-3</v>
      </c>
      <c r="W1542">
        <v>1041.77</v>
      </c>
      <c r="X1542">
        <v>449373282</v>
      </c>
      <c r="Y1542">
        <f>IF(K1541=2,F1542+0.005,IF(K1541=1,F1542,F1542))</f>
        <v>-4.8915232778959828E-4</v>
      </c>
    </row>
    <row r="1543" spans="1:25" x14ac:dyDescent="0.25">
      <c r="A1543" s="1">
        <v>40107</v>
      </c>
      <c r="B1543">
        <v>1042.1099999999999</v>
      </c>
      <c r="C1543">
        <v>1039.8</v>
      </c>
      <c r="D1543">
        <v>1046.05</v>
      </c>
      <c r="E1543">
        <v>1046.05</v>
      </c>
      <c r="F1543">
        <f t="shared" si="332"/>
        <v>3.7807908953949726E-3</v>
      </c>
      <c r="G1543">
        <f t="shared" si="335"/>
        <v>0.65868020304568531</v>
      </c>
      <c r="H1543">
        <f t="shared" si="336"/>
        <v>2</v>
      </c>
      <c r="I1543">
        <f t="shared" si="336"/>
        <v>2</v>
      </c>
      <c r="J1543">
        <f t="shared" si="336"/>
        <v>3</v>
      </c>
      <c r="K1543">
        <f t="shared" si="333"/>
        <v>4</v>
      </c>
      <c r="L1543">
        <f t="shared" si="337"/>
        <v>0</v>
      </c>
      <c r="M1543">
        <f t="shared" si="338"/>
        <v>0</v>
      </c>
      <c r="N1543">
        <f t="shared" si="339"/>
        <v>0</v>
      </c>
      <c r="O1543">
        <f t="shared" si="340"/>
        <v>0</v>
      </c>
      <c r="P1543">
        <f t="shared" si="341"/>
        <v>0</v>
      </c>
      <c r="Q1543">
        <f t="shared" si="342"/>
        <v>0</v>
      </c>
      <c r="R1543">
        <f t="shared" si="343"/>
        <v>1</v>
      </c>
      <c r="S1543">
        <f t="shared" si="344"/>
        <v>0</v>
      </c>
      <c r="V1543">
        <f t="shared" si="334"/>
        <v>3.7807908953949726E-2</v>
      </c>
      <c r="W1543">
        <v>1034.8800000000001</v>
      </c>
      <c r="X1543">
        <v>451821719</v>
      </c>
      <c r="Y1543">
        <f>IF(K1542=2,F1543+0.005,IF(K1542=1,F1543,F1543))</f>
        <v>3.7807908953949726E-3</v>
      </c>
    </row>
    <row r="1544" spans="1:25" x14ac:dyDescent="0.25">
      <c r="A1544" s="1">
        <v>40108</v>
      </c>
      <c r="B1544">
        <v>1046.05</v>
      </c>
      <c r="C1544">
        <v>1039.71</v>
      </c>
      <c r="D1544">
        <v>1043.46</v>
      </c>
      <c r="E1544">
        <v>1046.75</v>
      </c>
      <c r="F1544">
        <f t="shared" si="332"/>
        <v>-2.4759810716504164E-3</v>
      </c>
      <c r="G1544">
        <f t="shared" si="335"/>
        <v>0.34253807106598982</v>
      </c>
      <c r="H1544">
        <f t="shared" si="336"/>
        <v>1</v>
      </c>
      <c r="I1544">
        <f t="shared" si="336"/>
        <v>2</v>
      </c>
      <c r="J1544">
        <f t="shared" si="336"/>
        <v>2</v>
      </c>
      <c r="K1544">
        <f t="shared" si="333"/>
        <v>2</v>
      </c>
      <c r="L1544">
        <f t="shared" si="337"/>
        <v>0</v>
      </c>
      <c r="M1544">
        <f t="shared" si="338"/>
        <v>0</v>
      </c>
      <c r="N1544">
        <f t="shared" si="339"/>
        <v>0</v>
      </c>
      <c r="O1544">
        <f t="shared" si="340"/>
        <v>0</v>
      </c>
      <c r="P1544">
        <f t="shared" si="341"/>
        <v>0</v>
      </c>
      <c r="Q1544">
        <f t="shared" si="342"/>
        <v>1</v>
      </c>
      <c r="R1544">
        <f t="shared" si="343"/>
        <v>0</v>
      </c>
      <c r="S1544">
        <f t="shared" si="344"/>
        <v>0</v>
      </c>
      <c r="V1544">
        <f t="shared" si="334"/>
        <v>-2.4759810716504165E-2</v>
      </c>
      <c r="W1544">
        <v>1037.75</v>
      </c>
      <c r="X1544">
        <v>450096427</v>
      </c>
      <c r="Y1544">
        <f>IF(K1543=2,F1544+0.005,IF(K1543=1,F1544,F1544))</f>
        <v>-2.4759810716504164E-3</v>
      </c>
    </row>
    <row r="1545" spans="1:25" x14ac:dyDescent="0.25">
      <c r="A1545" s="1">
        <v>40111</v>
      </c>
      <c r="B1545">
        <v>1043.46</v>
      </c>
      <c r="C1545">
        <v>1040.3699999999999</v>
      </c>
      <c r="D1545">
        <v>1052.3499999999999</v>
      </c>
      <c r="E1545">
        <v>1055.94</v>
      </c>
      <c r="F1545">
        <f t="shared" si="332"/>
        <v>8.5197324286507125E-3</v>
      </c>
      <c r="G1545">
        <f t="shared" si="335"/>
        <v>0.82862944162436547</v>
      </c>
      <c r="H1545">
        <f t="shared" si="336"/>
        <v>2</v>
      </c>
      <c r="I1545">
        <f t="shared" si="336"/>
        <v>3</v>
      </c>
      <c r="J1545">
        <f t="shared" si="336"/>
        <v>4</v>
      </c>
      <c r="K1545">
        <f t="shared" si="333"/>
        <v>5</v>
      </c>
      <c r="L1545">
        <f t="shared" si="337"/>
        <v>0</v>
      </c>
      <c r="M1545">
        <f t="shared" si="338"/>
        <v>0</v>
      </c>
      <c r="N1545">
        <f t="shared" si="339"/>
        <v>0</v>
      </c>
      <c r="O1545">
        <f t="shared" si="340"/>
        <v>0</v>
      </c>
      <c r="P1545">
        <f t="shared" si="341"/>
        <v>0</v>
      </c>
      <c r="Q1545">
        <f t="shared" si="342"/>
        <v>0</v>
      </c>
      <c r="R1545">
        <f t="shared" si="343"/>
        <v>0</v>
      </c>
      <c r="S1545">
        <f t="shared" si="344"/>
        <v>1</v>
      </c>
      <c r="V1545">
        <f t="shared" si="334"/>
        <v>8.5197324286507128E-2</v>
      </c>
      <c r="W1545">
        <v>1038.01</v>
      </c>
      <c r="X1545">
        <v>451854889</v>
      </c>
      <c r="Y1545">
        <f>IF(K1544=2,F1545+0.005,IF(K1544=1,F1545,F1545))</f>
        <v>1.3519732428650712E-2</v>
      </c>
    </row>
    <row r="1546" spans="1:25" x14ac:dyDescent="0.25">
      <c r="A1546" s="1">
        <v>40112</v>
      </c>
      <c r="B1546">
        <v>1052.3499999999999</v>
      </c>
      <c r="C1546">
        <v>1054.44</v>
      </c>
      <c r="D1546">
        <v>1055.48</v>
      </c>
      <c r="E1546">
        <v>1057.1199999999999</v>
      </c>
      <c r="F1546">
        <f t="shared" si="332"/>
        <v>2.9742956240795451E-3</v>
      </c>
      <c r="G1546">
        <f t="shared" si="335"/>
        <v>0.62030456852791882</v>
      </c>
      <c r="H1546">
        <f t="shared" si="336"/>
        <v>2</v>
      </c>
      <c r="I1546">
        <f t="shared" si="336"/>
        <v>2</v>
      </c>
      <c r="J1546">
        <f t="shared" si="336"/>
        <v>3</v>
      </c>
      <c r="K1546">
        <f t="shared" si="333"/>
        <v>4</v>
      </c>
      <c r="L1546">
        <f t="shared" si="337"/>
        <v>1</v>
      </c>
      <c r="M1546">
        <f t="shared" si="338"/>
        <v>0</v>
      </c>
      <c r="N1546">
        <f t="shared" si="339"/>
        <v>0</v>
      </c>
      <c r="O1546">
        <f t="shared" si="340"/>
        <v>0</v>
      </c>
      <c r="P1546">
        <f t="shared" si="341"/>
        <v>0</v>
      </c>
      <c r="Q1546">
        <f t="shared" si="342"/>
        <v>0</v>
      </c>
      <c r="R1546">
        <f t="shared" si="343"/>
        <v>0</v>
      </c>
      <c r="S1546">
        <f t="shared" si="344"/>
        <v>0</v>
      </c>
      <c r="V1546">
        <f t="shared" si="334"/>
        <v>2.9742956240795451E-2</v>
      </c>
      <c r="W1546">
        <v>1050.6199999999999</v>
      </c>
      <c r="X1546">
        <v>452406380</v>
      </c>
      <c r="Y1546">
        <f>IF(K1545=2,F1546+0.005,IF(K1545=1,F1546,F1546))</f>
        <v>2.9742956240795451E-3</v>
      </c>
    </row>
    <row r="1547" spans="1:25" x14ac:dyDescent="0.25">
      <c r="A1547" s="1">
        <v>40113</v>
      </c>
      <c r="B1547">
        <v>1055.48</v>
      </c>
      <c r="C1547">
        <v>1047.51</v>
      </c>
      <c r="D1547">
        <v>1050.1600000000001</v>
      </c>
      <c r="E1547">
        <v>1054.83</v>
      </c>
      <c r="F1547">
        <f t="shared" si="332"/>
        <v>-5.0403607837191952E-3</v>
      </c>
      <c r="G1547">
        <f t="shared" si="335"/>
        <v>0.24710659898477158</v>
      </c>
      <c r="H1547">
        <f t="shared" si="336"/>
        <v>1</v>
      </c>
      <c r="I1547">
        <f t="shared" si="336"/>
        <v>1</v>
      </c>
      <c r="J1547">
        <f t="shared" si="336"/>
        <v>1</v>
      </c>
      <c r="K1547">
        <f t="shared" si="333"/>
        <v>2</v>
      </c>
      <c r="L1547">
        <f t="shared" si="337"/>
        <v>0</v>
      </c>
      <c r="M1547">
        <f t="shared" si="338"/>
        <v>0</v>
      </c>
      <c r="N1547">
        <f t="shared" si="339"/>
        <v>0</v>
      </c>
      <c r="O1547">
        <f t="shared" si="340"/>
        <v>0</v>
      </c>
      <c r="P1547">
        <f t="shared" si="341"/>
        <v>1</v>
      </c>
      <c r="Q1547">
        <f t="shared" si="342"/>
        <v>0</v>
      </c>
      <c r="R1547">
        <f t="shared" si="343"/>
        <v>0</v>
      </c>
      <c r="S1547">
        <f t="shared" si="344"/>
        <v>0</v>
      </c>
      <c r="V1547">
        <f t="shared" si="334"/>
        <v>-5.0403607837191951E-2</v>
      </c>
      <c r="W1547">
        <v>1045.77</v>
      </c>
      <c r="X1547">
        <v>450681350</v>
      </c>
      <c r="Y1547">
        <f>IF(K1546=2,F1547+0.005,IF(K1546=1,F1547,F1547))</f>
        <v>-5.0403607837191952E-3</v>
      </c>
    </row>
    <row r="1548" spans="1:25" x14ac:dyDescent="0.25">
      <c r="A1548" s="1">
        <v>40114</v>
      </c>
      <c r="B1548">
        <v>1050.1600000000001</v>
      </c>
      <c r="C1548">
        <v>1047.8</v>
      </c>
      <c r="D1548">
        <v>1031.8900000000001</v>
      </c>
      <c r="E1548">
        <v>1049.69</v>
      </c>
      <c r="F1548">
        <f t="shared" si="332"/>
        <v>-1.7397348975394206E-2</v>
      </c>
      <c r="G1548">
        <f t="shared" si="335"/>
        <v>4.7309644670050763E-2</v>
      </c>
      <c r="H1548">
        <f t="shared" si="336"/>
        <v>1</v>
      </c>
      <c r="I1548">
        <f t="shared" si="336"/>
        <v>1</v>
      </c>
      <c r="J1548">
        <f t="shared" si="336"/>
        <v>1</v>
      </c>
      <c r="K1548">
        <f t="shared" si="333"/>
        <v>1</v>
      </c>
      <c r="L1548">
        <f t="shared" si="337"/>
        <v>0</v>
      </c>
      <c r="M1548">
        <f t="shared" si="338"/>
        <v>0</v>
      </c>
      <c r="N1548">
        <f t="shared" si="339"/>
        <v>1</v>
      </c>
      <c r="O1548">
        <f t="shared" si="340"/>
        <v>0</v>
      </c>
      <c r="P1548">
        <f t="shared" si="341"/>
        <v>0</v>
      </c>
      <c r="Q1548">
        <f t="shared" si="342"/>
        <v>0</v>
      </c>
      <c r="R1548">
        <f t="shared" si="343"/>
        <v>0</v>
      </c>
      <c r="S1548">
        <f t="shared" si="344"/>
        <v>0</v>
      </c>
      <c r="V1548">
        <f t="shared" si="334"/>
        <v>-0.17397348975394206</v>
      </c>
      <c r="W1548">
        <v>1031.8900000000001</v>
      </c>
      <c r="X1548">
        <v>444272895</v>
      </c>
      <c r="Y1548">
        <f>IF(K1547=2,F1548+0.005,IF(K1547=1,F1548,F1548))</f>
        <v>-1.2397348975394205E-2</v>
      </c>
    </row>
    <row r="1549" spans="1:25" x14ac:dyDescent="0.25">
      <c r="A1549" s="1">
        <v>40115</v>
      </c>
      <c r="B1549">
        <v>1031.8900000000001</v>
      </c>
      <c r="C1549">
        <v>1008.93</v>
      </c>
      <c r="D1549">
        <v>1022.18</v>
      </c>
      <c r="E1549">
        <v>1025.73</v>
      </c>
      <c r="F1549">
        <f t="shared" si="332"/>
        <v>-9.4099177237885329E-3</v>
      </c>
      <c r="G1549">
        <f t="shared" si="335"/>
        <v>0.13096446700507614</v>
      </c>
      <c r="H1549">
        <f t="shared" si="336"/>
        <v>1</v>
      </c>
      <c r="I1549">
        <f t="shared" si="336"/>
        <v>1</v>
      </c>
      <c r="J1549">
        <f t="shared" si="336"/>
        <v>1</v>
      </c>
      <c r="K1549">
        <f t="shared" si="333"/>
        <v>1</v>
      </c>
      <c r="L1549">
        <f t="shared" si="337"/>
        <v>0</v>
      </c>
      <c r="M1549">
        <f t="shared" si="338"/>
        <v>0</v>
      </c>
      <c r="N1549">
        <f t="shared" si="339"/>
        <v>1</v>
      </c>
      <c r="O1549">
        <f t="shared" si="340"/>
        <v>0</v>
      </c>
      <c r="P1549">
        <f t="shared" si="341"/>
        <v>0</v>
      </c>
      <c r="Q1549">
        <f t="shared" si="342"/>
        <v>0</v>
      </c>
      <c r="R1549">
        <f t="shared" si="343"/>
        <v>0</v>
      </c>
      <c r="S1549">
        <f t="shared" si="344"/>
        <v>0</v>
      </c>
      <c r="V1549">
        <f t="shared" si="334"/>
        <v>-9.4099177237885329E-2</v>
      </c>
      <c r="W1549">
        <v>1008.93</v>
      </c>
      <c r="X1549">
        <v>441532748</v>
      </c>
      <c r="Y1549">
        <f>IF(K1548=2,F1549+0.005,IF(K1548=1,F1549,F1549))</f>
        <v>-9.4099177237885329E-3</v>
      </c>
    </row>
    <row r="1550" spans="1:25" x14ac:dyDescent="0.25">
      <c r="A1550" s="1">
        <v>40118</v>
      </c>
      <c r="B1550">
        <v>1022.18</v>
      </c>
      <c r="C1550">
        <v>1008.22</v>
      </c>
      <c r="D1550">
        <v>1000.19</v>
      </c>
      <c r="E1550">
        <v>1008.87</v>
      </c>
      <c r="F1550">
        <f t="shared" si="332"/>
        <v>-2.1512845095775595E-2</v>
      </c>
      <c r="G1550">
        <f t="shared" si="335"/>
        <v>3.0253807106598984E-2</v>
      </c>
      <c r="H1550">
        <f t="shared" si="336"/>
        <v>1</v>
      </c>
      <c r="I1550">
        <f t="shared" si="336"/>
        <v>1</v>
      </c>
      <c r="J1550">
        <f t="shared" si="336"/>
        <v>1</v>
      </c>
      <c r="K1550">
        <f t="shared" si="333"/>
        <v>1</v>
      </c>
      <c r="L1550">
        <f t="shared" si="337"/>
        <v>0</v>
      </c>
      <c r="M1550">
        <f t="shared" si="338"/>
        <v>0</v>
      </c>
      <c r="N1550">
        <f t="shared" si="339"/>
        <v>0</v>
      </c>
      <c r="O1550">
        <f t="shared" si="340"/>
        <v>1</v>
      </c>
      <c r="P1550">
        <f t="shared" si="341"/>
        <v>0</v>
      </c>
      <c r="Q1550">
        <f t="shared" si="342"/>
        <v>0</v>
      </c>
      <c r="R1550">
        <f t="shared" si="343"/>
        <v>0</v>
      </c>
      <c r="S1550">
        <f t="shared" si="344"/>
        <v>0</v>
      </c>
      <c r="V1550">
        <f t="shared" si="334"/>
        <v>-0.21512845095775596</v>
      </c>
      <c r="W1550">
        <v>998.67</v>
      </c>
      <c r="X1550">
        <v>436140760</v>
      </c>
      <c r="Y1550">
        <f>IF(K1549=2,F1550+0.005,IF(K1549=1,F1550,F1550))</f>
        <v>-2.1512845095775595E-2</v>
      </c>
    </row>
    <row r="1551" spans="1:25" x14ac:dyDescent="0.25">
      <c r="A1551" s="1">
        <v>40119</v>
      </c>
      <c r="B1551">
        <v>1000.19</v>
      </c>
      <c r="C1551">
        <v>1003.16</v>
      </c>
      <c r="D1551">
        <v>1005.95</v>
      </c>
      <c r="E1551">
        <v>1006.71</v>
      </c>
      <c r="F1551">
        <f t="shared" si="332"/>
        <v>5.7589058078964901E-3</v>
      </c>
      <c r="G1551">
        <f t="shared" si="335"/>
        <v>0.73604060913705582</v>
      </c>
      <c r="H1551">
        <f t="shared" si="336"/>
        <v>2</v>
      </c>
      <c r="I1551">
        <f t="shared" si="336"/>
        <v>3</v>
      </c>
      <c r="J1551">
        <f t="shared" si="336"/>
        <v>3</v>
      </c>
      <c r="K1551">
        <f t="shared" si="333"/>
        <v>4</v>
      </c>
      <c r="L1551">
        <f t="shared" si="337"/>
        <v>0</v>
      </c>
      <c r="M1551">
        <f t="shared" si="338"/>
        <v>0</v>
      </c>
      <c r="N1551">
        <f t="shared" si="339"/>
        <v>0</v>
      </c>
      <c r="O1551">
        <f t="shared" si="340"/>
        <v>0</v>
      </c>
      <c r="P1551">
        <f t="shared" si="341"/>
        <v>0</v>
      </c>
      <c r="Q1551">
        <f t="shared" si="342"/>
        <v>0</v>
      </c>
      <c r="R1551">
        <f t="shared" si="343"/>
        <v>1</v>
      </c>
      <c r="S1551">
        <f t="shared" si="344"/>
        <v>0</v>
      </c>
      <c r="V1551">
        <f t="shared" si="334"/>
        <v>5.7589058078964903E-2</v>
      </c>
      <c r="W1551">
        <v>996.84</v>
      </c>
      <c r="X1551">
        <v>439316101</v>
      </c>
      <c r="Y1551">
        <f>IF(K1550=2,F1551+0.005,IF(K1550=1,F1551,F1551))</f>
        <v>5.7589058078964901E-3</v>
      </c>
    </row>
    <row r="1552" spans="1:25" x14ac:dyDescent="0.25">
      <c r="A1552" s="1">
        <v>40120</v>
      </c>
      <c r="B1552">
        <v>1005.95</v>
      </c>
      <c r="C1552">
        <v>1001.29</v>
      </c>
      <c r="D1552">
        <v>991.9</v>
      </c>
      <c r="E1552">
        <v>1002.75</v>
      </c>
      <c r="F1552">
        <f t="shared" si="332"/>
        <v>-1.3966896963069802E-2</v>
      </c>
      <c r="G1552">
        <f t="shared" si="335"/>
        <v>7.3908629441624366E-2</v>
      </c>
      <c r="H1552">
        <f t="shared" si="336"/>
        <v>1</v>
      </c>
      <c r="I1552">
        <f t="shared" si="336"/>
        <v>1</v>
      </c>
      <c r="J1552">
        <f t="shared" si="336"/>
        <v>1</v>
      </c>
      <c r="K1552">
        <f t="shared" si="333"/>
        <v>1</v>
      </c>
      <c r="L1552">
        <f t="shared" si="337"/>
        <v>0</v>
      </c>
      <c r="M1552">
        <f t="shared" si="338"/>
        <v>0</v>
      </c>
      <c r="N1552">
        <f t="shared" si="339"/>
        <v>0</v>
      </c>
      <c r="O1552">
        <f t="shared" si="340"/>
        <v>0</v>
      </c>
      <c r="P1552">
        <f t="shared" si="341"/>
        <v>0</v>
      </c>
      <c r="Q1552">
        <f t="shared" si="342"/>
        <v>1</v>
      </c>
      <c r="R1552">
        <f t="shared" si="343"/>
        <v>0</v>
      </c>
      <c r="S1552">
        <f t="shared" si="344"/>
        <v>0</v>
      </c>
      <c r="V1552">
        <f t="shared" si="334"/>
        <v>-0.13966896963069803</v>
      </c>
      <c r="W1552">
        <v>985.41</v>
      </c>
      <c r="X1552">
        <v>434025526</v>
      </c>
      <c r="Y1552">
        <f>IF(K1551=2,F1552+0.005,IF(K1551=1,F1552,F1552))</f>
        <v>-1.3966896963069802E-2</v>
      </c>
    </row>
    <row r="1553" spans="1:25" x14ac:dyDescent="0.25">
      <c r="A1553" s="1">
        <v>40121</v>
      </c>
      <c r="B1553">
        <v>991.9</v>
      </c>
      <c r="C1553">
        <v>1001.18</v>
      </c>
      <c r="D1553">
        <v>1016.58</v>
      </c>
      <c r="E1553">
        <v>1016.58</v>
      </c>
      <c r="F1553">
        <f t="shared" si="332"/>
        <v>2.4881540477870816E-2</v>
      </c>
      <c r="G1553">
        <f t="shared" si="335"/>
        <v>0.98639593908629442</v>
      </c>
      <c r="H1553">
        <f t="shared" si="336"/>
        <v>2</v>
      </c>
      <c r="I1553">
        <f t="shared" si="336"/>
        <v>3</v>
      </c>
      <c r="J1553">
        <f t="shared" si="336"/>
        <v>4</v>
      </c>
      <c r="K1553">
        <f t="shared" si="333"/>
        <v>5</v>
      </c>
      <c r="L1553">
        <f t="shared" si="337"/>
        <v>0</v>
      </c>
      <c r="M1553">
        <f t="shared" si="338"/>
        <v>0</v>
      </c>
      <c r="N1553">
        <f t="shared" si="339"/>
        <v>0</v>
      </c>
      <c r="O1553">
        <f t="shared" si="340"/>
        <v>0</v>
      </c>
      <c r="P1553">
        <f t="shared" si="341"/>
        <v>0</v>
      </c>
      <c r="Q1553">
        <f t="shared" si="342"/>
        <v>0</v>
      </c>
      <c r="R1553">
        <f t="shared" si="343"/>
        <v>0</v>
      </c>
      <c r="S1553">
        <f t="shared" si="344"/>
        <v>1</v>
      </c>
      <c r="V1553">
        <f t="shared" si="334"/>
        <v>0.24881540477870817</v>
      </c>
      <c r="W1553">
        <v>1000.37</v>
      </c>
      <c r="X1553">
        <v>443634928</v>
      </c>
      <c r="Y1553">
        <f>IF(K1552=2,F1553+0.005,IF(K1552=1,F1553,F1553))</f>
        <v>2.4881540477870816E-2</v>
      </c>
    </row>
    <row r="1554" spans="1:25" x14ac:dyDescent="0.25">
      <c r="A1554" s="1">
        <v>40122</v>
      </c>
      <c r="B1554">
        <v>1016.58</v>
      </c>
      <c r="C1554">
        <v>1006.57</v>
      </c>
      <c r="D1554">
        <v>1022.64</v>
      </c>
      <c r="E1554">
        <v>1022.64</v>
      </c>
      <c r="F1554">
        <f t="shared" si="332"/>
        <v>5.9611639024965525E-3</v>
      </c>
      <c r="G1554">
        <f t="shared" si="335"/>
        <v>0.74294416243654826</v>
      </c>
      <c r="H1554">
        <f t="shared" si="336"/>
        <v>2</v>
      </c>
      <c r="I1554">
        <f t="shared" si="336"/>
        <v>3</v>
      </c>
      <c r="J1554">
        <f t="shared" si="336"/>
        <v>3</v>
      </c>
      <c r="K1554">
        <f t="shared" si="333"/>
        <v>4</v>
      </c>
      <c r="L1554">
        <f t="shared" si="337"/>
        <v>0</v>
      </c>
      <c r="M1554">
        <f t="shared" si="338"/>
        <v>1</v>
      </c>
      <c r="N1554">
        <f t="shared" si="339"/>
        <v>0</v>
      </c>
      <c r="O1554">
        <f t="shared" si="340"/>
        <v>0</v>
      </c>
      <c r="P1554">
        <f t="shared" si="341"/>
        <v>0</v>
      </c>
      <c r="Q1554">
        <f t="shared" si="342"/>
        <v>0</v>
      </c>
      <c r="R1554">
        <f t="shared" si="343"/>
        <v>0</v>
      </c>
      <c r="S1554">
        <f t="shared" si="344"/>
        <v>0</v>
      </c>
      <c r="V1554">
        <f t="shared" si="334"/>
        <v>5.9611639024965524E-2</v>
      </c>
      <c r="W1554">
        <v>1003.91</v>
      </c>
      <c r="X1554">
        <v>446269399</v>
      </c>
      <c r="Y1554">
        <f>IF(K1553=2,F1554+0.005,IF(K1553=1,F1554,F1554))</f>
        <v>5.9611639024965525E-3</v>
      </c>
    </row>
    <row r="1555" spans="1:25" x14ac:dyDescent="0.25">
      <c r="A1555" s="1">
        <v>40125</v>
      </c>
      <c r="B1555">
        <v>1022.64</v>
      </c>
      <c r="C1555">
        <v>1035.47</v>
      </c>
      <c r="D1555">
        <v>1040.57</v>
      </c>
      <c r="E1555">
        <v>1041.4000000000001</v>
      </c>
      <c r="F1555">
        <f t="shared" si="332"/>
        <v>1.7533051709301369E-2</v>
      </c>
      <c r="G1555">
        <f t="shared" si="335"/>
        <v>0.9575634517766497</v>
      </c>
      <c r="H1555">
        <f t="shared" si="336"/>
        <v>2</v>
      </c>
      <c r="I1555">
        <f t="shared" si="336"/>
        <v>3</v>
      </c>
      <c r="J1555">
        <f t="shared" si="336"/>
        <v>4</v>
      </c>
      <c r="K1555">
        <f t="shared" si="333"/>
        <v>5</v>
      </c>
      <c r="L1555">
        <f t="shared" si="337"/>
        <v>0</v>
      </c>
      <c r="M1555">
        <f t="shared" si="338"/>
        <v>1</v>
      </c>
      <c r="N1555">
        <f t="shared" si="339"/>
        <v>0</v>
      </c>
      <c r="O1555">
        <f t="shared" si="340"/>
        <v>0</v>
      </c>
      <c r="P1555">
        <f t="shared" si="341"/>
        <v>0</v>
      </c>
      <c r="Q1555">
        <f t="shared" si="342"/>
        <v>0</v>
      </c>
      <c r="R1555">
        <f t="shared" si="343"/>
        <v>0</v>
      </c>
      <c r="S1555">
        <f t="shared" si="344"/>
        <v>0</v>
      </c>
      <c r="V1555">
        <f t="shared" si="334"/>
        <v>0.17533051709301367</v>
      </c>
      <c r="W1555">
        <v>1035.1099999999999</v>
      </c>
      <c r="X1555">
        <v>454167253</v>
      </c>
      <c r="Y1555">
        <f>IF(K1554=2,F1555+0.005,IF(K1554=1,F1555,F1555))</f>
        <v>1.7533051709301369E-2</v>
      </c>
    </row>
    <row r="1556" spans="1:25" x14ac:dyDescent="0.25">
      <c r="A1556" s="1">
        <v>40126</v>
      </c>
      <c r="B1556">
        <v>1040.57</v>
      </c>
      <c r="C1556">
        <v>1040.3699999999999</v>
      </c>
      <c r="D1556">
        <v>1045.58</v>
      </c>
      <c r="E1556">
        <v>1049.79</v>
      </c>
      <c r="F1556">
        <f t="shared" si="332"/>
        <v>4.8146688834004355E-3</v>
      </c>
      <c r="G1556">
        <f t="shared" si="335"/>
        <v>0.69989847715736042</v>
      </c>
      <c r="H1556">
        <f t="shared" si="336"/>
        <v>2</v>
      </c>
      <c r="I1556">
        <f t="shared" si="336"/>
        <v>3</v>
      </c>
      <c r="J1556">
        <f t="shared" si="336"/>
        <v>3</v>
      </c>
      <c r="K1556">
        <f t="shared" si="333"/>
        <v>4</v>
      </c>
      <c r="L1556">
        <f t="shared" si="337"/>
        <v>1</v>
      </c>
      <c r="M1556">
        <f t="shared" si="338"/>
        <v>0</v>
      </c>
      <c r="N1556">
        <f t="shared" si="339"/>
        <v>0</v>
      </c>
      <c r="O1556">
        <f t="shared" si="340"/>
        <v>0</v>
      </c>
      <c r="P1556">
        <f t="shared" si="341"/>
        <v>0</v>
      </c>
      <c r="Q1556">
        <f t="shared" si="342"/>
        <v>0</v>
      </c>
      <c r="R1556">
        <f t="shared" si="343"/>
        <v>0</v>
      </c>
      <c r="S1556">
        <f t="shared" si="344"/>
        <v>0</v>
      </c>
      <c r="V1556">
        <f t="shared" si="334"/>
        <v>4.8146688834004359E-2</v>
      </c>
      <c r="W1556">
        <v>1040.3699999999999</v>
      </c>
      <c r="X1556">
        <v>456489023</v>
      </c>
      <c r="Y1556">
        <f>IF(K1555=2,F1556+0.005,IF(K1555=1,F1556,F1556))</f>
        <v>4.8146688834004355E-3</v>
      </c>
    </row>
    <row r="1557" spans="1:25" x14ac:dyDescent="0.25">
      <c r="A1557" s="1">
        <v>40127</v>
      </c>
      <c r="B1557">
        <v>1045.58</v>
      </c>
      <c r="C1557">
        <v>1049.97</v>
      </c>
      <c r="D1557">
        <v>1045.48</v>
      </c>
      <c r="E1557">
        <v>1051.47</v>
      </c>
      <c r="F1557">
        <f t="shared" si="332"/>
        <v>-9.564069702931297E-5</v>
      </c>
      <c r="G1557">
        <f t="shared" si="335"/>
        <v>0.4596954314720812</v>
      </c>
      <c r="H1557">
        <f t="shared" si="336"/>
        <v>1</v>
      </c>
      <c r="I1557">
        <f t="shared" si="336"/>
        <v>2</v>
      </c>
      <c r="J1557">
        <f t="shared" si="336"/>
        <v>2</v>
      </c>
      <c r="K1557">
        <f t="shared" si="333"/>
        <v>3</v>
      </c>
      <c r="L1557">
        <f t="shared" si="337"/>
        <v>0</v>
      </c>
      <c r="M1557">
        <f t="shared" si="338"/>
        <v>0</v>
      </c>
      <c r="N1557">
        <f t="shared" si="339"/>
        <v>0</v>
      </c>
      <c r="O1557">
        <f t="shared" si="340"/>
        <v>0</v>
      </c>
      <c r="P1557">
        <f t="shared" si="341"/>
        <v>0</v>
      </c>
      <c r="Q1557">
        <f t="shared" si="342"/>
        <v>1</v>
      </c>
      <c r="R1557">
        <f t="shared" si="343"/>
        <v>0</v>
      </c>
      <c r="S1557">
        <f t="shared" si="344"/>
        <v>0</v>
      </c>
      <c r="V1557">
        <f t="shared" si="334"/>
        <v>-9.5640697029312973E-4</v>
      </c>
      <c r="W1557">
        <v>1042.1099999999999</v>
      </c>
      <c r="X1557">
        <v>459381847</v>
      </c>
      <c r="Y1557">
        <f>IF(K1556=2,F1557+0.005,IF(K1556=1,F1557,F1557))</f>
        <v>-9.564069702931297E-5</v>
      </c>
    </row>
    <row r="1558" spans="1:25" x14ac:dyDescent="0.25">
      <c r="A1558" s="1">
        <v>40128</v>
      </c>
      <c r="B1558">
        <v>1045.48</v>
      </c>
      <c r="C1558">
        <v>1051.31</v>
      </c>
      <c r="D1558">
        <v>1055.03</v>
      </c>
      <c r="E1558">
        <v>1058.53</v>
      </c>
      <c r="F1558">
        <f t="shared" si="332"/>
        <v>9.1345602020124293E-3</v>
      </c>
      <c r="G1558">
        <f t="shared" si="335"/>
        <v>0.84243654822335023</v>
      </c>
      <c r="H1558">
        <f t="shared" si="336"/>
        <v>2</v>
      </c>
      <c r="I1558">
        <f t="shared" si="336"/>
        <v>3</v>
      </c>
      <c r="J1558">
        <f t="shared" si="336"/>
        <v>4</v>
      </c>
      <c r="K1558">
        <f t="shared" si="333"/>
        <v>5</v>
      </c>
      <c r="L1558">
        <f t="shared" si="337"/>
        <v>0</v>
      </c>
      <c r="M1558">
        <f t="shared" si="338"/>
        <v>0</v>
      </c>
      <c r="N1558">
        <f t="shared" si="339"/>
        <v>0</v>
      </c>
      <c r="O1558">
        <f t="shared" si="340"/>
        <v>0</v>
      </c>
      <c r="P1558">
        <f t="shared" si="341"/>
        <v>0</v>
      </c>
      <c r="Q1558">
        <f t="shared" si="342"/>
        <v>0</v>
      </c>
      <c r="R1558">
        <f t="shared" si="343"/>
        <v>1</v>
      </c>
      <c r="S1558">
        <f t="shared" si="344"/>
        <v>0</v>
      </c>
      <c r="V1558">
        <f t="shared" si="334"/>
        <v>9.1345602020124289E-2</v>
      </c>
      <c r="W1558">
        <v>1051.0899999999999</v>
      </c>
      <c r="X1558">
        <v>462421653</v>
      </c>
      <c r="Y1558">
        <f>IF(K1557=2,F1558+0.005,IF(K1557=1,F1558,F1558))</f>
        <v>9.1345602020124293E-3</v>
      </c>
    </row>
    <row r="1559" spans="1:25" x14ac:dyDescent="0.25">
      <c r="A1559" s="1">
        <v>40129</v>
      </c>
      <c r="B1559">
        <v>1055.03</v>
      </c>
      <c r="C1559">
        <v>1052.07</v>
      </c>
      <c r="D1559">
        <v>1055.07</v>
      </c>
      <c r="E1559">
        <v>1057.03</v>
      </c>
      <c r="F1559">
        <f t="shared" si="332"/>
        <v>3.7913613830851844E-5</v>
      </c>
      <c r="G1559">
        <f t="shared" si="335"/>
        <v>0.46761421319796953</v>
      </c>
      <c r="H1559">
        <f t="shared" si="336"/>
        <v>1</v>
      </c>
      <c r="I1559">
        <f t="shared" si="336"/>
        <v>2</v>
      </c>
      <c r="J1559">
        <f t="shared" si="336"/>
        <v>2</v>
      </c>
      <c r="K1559">
        <f t="shared" si="333"/>
        <v>3</v>
      </c>
      <c r="L1559">
        <f t="shared" si="337"/>
        <v>0</v>
      </c>
      <c r="M1559">
        <f t="shared" si="338"/>
        <v>0</v>
      </c>
      <c r="N1559">
        <f t="shared" si="339"/>
        <v>0</v>
      </c>
      <c r="O1559">
        <f t="shared" si="340"/>
        <v>0</v>
      </c>
      <c r="P1559">
        <f t="shared" si="341"/>
        <v>0</v>
      </c>
      <c r="Q1559">
        <f t="shared" si="342"/>
        <v>1</v>
      </c>
      <c r="R1559">
        <f t="shared" si="343"/>
        <v>0</v>
      </c>
      <c r="S1559">
        <f t="shared" si="344"/>
        <v>0</v>
      </c>
      <c r="V1559">
        <f t="shared" si="334"/>
        <v>3.7913613830851847E-4</v>
      </c>
      <c r="W1559">
        <v>1049.6600000000001</v>
      </c>
      <c r="X1559">
        <v>462375778</v>
      </c>
      <c r="Y1559">
        <f>IF(K1558=2,F1559+0.005,IF(K1558=1,F1559,F1559))</f>
        <v>3.7913613830851844E-5</v>
      </c>
    </row>
    <row r="1560" spans="1:25" x14ac:dyDescent="0.25">
      <c r="A1560" s="1">
        <v>40132</v>
      </c>
      <c r="B1560">
        <v>1055.07</v>
      </c>
      <c r="C1560">
        <v>1058.92</v>
      </c>
      <c r="D1560">
        <v>1063.82</v>
      </c>
      <c r="E1560">
        <v>1064.57</v>
      </c>
      <c r="F1560">
        <f t="shared" si="332"/>
        <v>8.2932885969651312E-3</v>
      </c>
      <c r="G1560">
        <f t="shared" si="335"/>
        <v>0.82030456852791878</v>
      </c>
      <c r="H1560">
        <f t="shared" si="336"/>
        <v>2</v>
      </c>
      <c r="I1560">
        <f t="shared" si="336"/>
        <v>3</v>
      </c>
      <c r="J1560">
        <f t="shared" si="336"/>
        <v>4</v>
      </c>
      <c r="K1560">
        <f t="shared" si="333"/>
        <v>5</v>
      </c>
      <c r="L1560">
        <f t="shared" si="337"/>
        <v>0</v>
      </c>
      <c r="M1560">
        <f t="shared" si="338"/>
        <v>0</v>
      </c>
      <c r="N1560">
        <f t="shared" si="339"/>
        <v>0</v>
      </c>
      <c r="O1560">
        <f t="shared" si="340"/>
        <v>0</v>
      </c>
      <c r="P1560">
        <f t="shared" si="341"/>
        <v>0</v>
      </c>
      <c r="Q1560">
        <f t="shared" si="342"/>
        <v>0</v>
      </c>
      <c r="R1560">
        <f t="shared" si="343"/>
        <v>0</v>
      </c>
      <c r="S1560">
        <f t="shared" si="344"/>
        <v>1</v>
      </c>
      <c r="V1560">
        <f t="shared" si="334"/>
        <v>8.2932885969651315E-2</v>
      </c>
      <c r="W1560">
        <v>1058.3</v>
      </c>
      <c r="X1560">
        <v>465827903</v>
      </c>
      <c r="Y1560">
        <f>IF(K1559=2,F1560+0.005,IF(K1559=1,F1560,F1560))</f>
        <v>8.2932885969651312E-3</v>
      </c>
    </row>
    <row r="1561" spans="1:25" x14ac:dyDescent="0.25">
      <c r="A1561" s="1">
        <v>40133</v>
      </c>
      <c r="B1561">
        <v>1063.82</v>
      </c>
      <c r="C1561">
        <v>1071.03</v>
      </c>
      <c r="D1561">
        <v>1064.78</v>
      </c>
      <c r="E1561">
        <v>1072.52</v>
      </c>
      <c r="F1561">
        <f t="shared" si="332"/>
        <v>9.0240830215641409E-4</v>
      </c>
      <c r="G1561">
        <f t="shared" si="335"/>
        <v>0.52040609137055838</v>
      </c>
      <c r="H1561">
        <f t="shared" si="336"/>
        <v>2</v>
      </c>
      <c r="I1561">
        <f t="shared" si="336"/>
        <v>2</v>
      </c>
      <c r="J1561">
        <f t="shared" si="336"/>
        <v>3</v>
      </c>
      <c r="K1561">
        <f t="shared" si="333"/>
        <v>3</v>
      </c>
      <c r="L1561">
        <f t="shared" si="337"/>
        <v>0</v>
      </c>
      <c r="M1561">
        <f t="shared" si="338"/>
        <v>1</v>
      </c>
      <c r="N1561">
        <f t="shared" si="339"/>
        <v>0</v>
      </c>
      <c r="O1561">
        <f t="shared" si="340"/>
        <v>0</v>
      </c>
      <c r="P1561">
        <f t="shared" si="341"/>
        <v>0</v>
      </c>
      <c r="Q1561">
        <f t="shared" si="342"/>
        <v>0</v>
      </c>
      <c r="R1561">
        <f t="shared" si="343"/>
        <v>0</v>
      </c>
      <c r="S1561">
        <f t="shared" si="344"/>
        <v>0</v>
      </c>
      <c r="V1561">
        <f t="shared" si="334"/>
        <v>9.0240830215641415E-3</v>
      </c>
      <c r="W1561">
        <v>1064.78</v>
      </c>
      <c r="X1561">
        <v>467552960</v>
      </c>
      <c r="Y1561">
        <f>IF(K1560=2,F1561+0.005,IF(K1560=1,F1561,F1561))</f>
        <v>9.0240830215641409E-4</v>
      </c>
    </row>
    <row r="1562" spans="1:25" x14ac:dyDescent="0.25">
      <c r="A1562" s="1">
        <v>40134</v>
      </c>
      <c r="B1562">
        <v>1064.78</v>
      </c>
      <c r="C1562">
        <v>1066.19</v>
      </c>
      <c r="D1562">
        <v>1067.95</v>
      </c>
      <c r="E1562">
        <v>1071.07</v>
      </c>
      <c r="F1562">
        <f t="shared" si="332"/>
        <v>2.97714081782159E-3</v>
      </c>
      <c r="G1562">
        <f t="shared" si="335"/>
        <v>0.620507614213198</v>
      </c>
      <c r="H1562">
        <f t="shared" si="336"/>
        <v>2</v>
      </c>
      <c r="I1562">
        <f t="shared" si="336"/>
        <v>2</v>
      </c>
      <c r="J1562">
        <f t="shared" si="336"/>
        <v>3</v>
      </c>
      <c r="K1562">
        <f t="shared" si="333"/>
        <v>4</v>
      </c>
      <c r="L1562">
        <f t="shared" si="337"/>
        <v>1</v>
      </c>
      <c r="M1562">
        <f t="shared" si="338"/>
        <v>0</v>
      </c>
      <c r="N1562">
        <f t="shared" si="339"/>
        <v>0</v>
      </c>
      <c r="O1562">
        <f t="shared" si="340"/>
        <v>0</v>
      </c>
      <c r="P1562">
        <f t="shared" si="341"/>
        <v>0</v>
      </c>
      <c r="Q1562">
        <f t="shared" si="342"/>
        <v>0</v>
      </c>
      <c r="R1562">
        <f t="shared" si="343"/>
        <v>0</v>
      </c>
      <c r="S1562">
        <f t="shared" si="344"/>
        <v>0</v>
      </c>
      <c r="V1562">
        <f t="shared" si="334"/>
        <v>2.97714081782159E-2</v>
      </c>
      <c r="W1562">
        <v>1062.32</v>
      </c>
      <c r="X1562">
        <v>470752079</v>
      </c>
      <c r="Y1562">
        <f>IF(K1561=2,F1562+0.005,IF(K1561=1,F1562,F1562))</f>
        <v>2.97714081782159E-3</v>
      </c>
    </row>
    <row r="1563" spans="1:25" x14ac:dyDescent="0.25">
      <c r="A1563" s="1">
        <v>40135</v>
      </c>
      <c r="B1563">
        <v>1067.95</v>
      </c>
      <c r="C1563">
        <v>1072.1300000000001</v>
      </c>
      <c r="D1563">
        <v>1065.75</v>
      </c>
      <c r="E1563">
        <v>1075.72</v>
      </c>
      <c r="F1563">
        <f t="shared" si="332"/>
        <v>-2.0600215365888341E-3</v>
      </c>
      <c r="G1563">
        <f t="shared" si="335"/>
        <v>0.36203045685279189</v>
      </c>
      <c r="H1563">
        <f t="shared" si="336"/>
        <v>1</v>
      </c>
      <c r="I1563">
        <f t="shared" si="336"/>
        <v>2</v>
      </c>
      <c r="J1563">
        <f t="shared" si="336"/>
        <v>2</v>
      </c>
      <c r="K1563">
        <f t="shared" si="333"/>
        <v>2</v>
      </c>
      <c r="L1563">
        <f t="shared" si="337"/>
        <v>0</v>
      </c>
      <c r="M1563">
        <f t="shared" si="338"/>
        <v>0</v>
      </c>
      <c r="N1563">
        <f t="shared" si="339"/>
        <v>0</v>
      </c>
      <c r="O1563">
        <f t="shared" si="340"/>
        <v>0</v>
      </c>
      <c r="P1563">
        <f t="shared" si="341"/>
        <v>1</v>
      </c>
      <c r="Q1563">
        <f t="shared" si="342"/>
        <v>0</v>
      </c>
      <c r="R1563">
        <f t="shared" si="343"/>
        <v>0</v>
      </c>
      <c r="S1563">
        <f t="shared" si="344"/>
        <v>0</v>
      </c>
      <c r="V1563">
        <f t="shared" si="334"/>
        <v>-2.0600215365888342E-2</v>
      </c>
      <c r="W1563">
        <v>1064.6300000000001</v>
      </c>
      <c r="X1563">
        <v>468105149</v>
      </c>
      <c r="Y1563">
        <f>IF(K1562=2,F1563+0.005,IF(K1562=1,F1563,F1563))</f>
        <v>-2.0600215365888341E-3</v>
      </c>
    </row>
    <row r="1564" spans="1:25" x14ac:dyDescent="0.25">
      <c r="A1564" s="1">
        <v>40136</v>
      </c>
      <c r="B1564">
        <v>1065.75</v>
      </c>
      <c r="C1564">
        <v>1065.75</v>
      </c>
      <c r="D1564">
        <v>1065.3399999999999</v>
      </c>
      <c r="E1564">
        <v>1066.56</v>
      </c>
      <c r="F1564">
        <f t="shared" si="332"/>
        <v>-3.8470560638056002E-4</v>
      </c>
      <c r="G1564">
        <f t="shared" si="335"/>
        <v>0.44406091370558376</v>
      </c>
      <c r="H1564">
        <f t="shared" si="336"/>
        <v>1</v>
      </c>
      <c r="I1564">
        <f t="shared" si="336"/>
        <v>2</v>
      </c>
      <c r="J1564">
        <f t="shared" si="336"/>
        <v>2</v>
      </c>
      <c r="K1564">
        <f t="shared" si="333"/>
        <v>3</v>
      </c>
      <c r="L1564">
        <f t="shared" si="337"/>
        <v>0</v>
      </c>
      <c r="M1564">
        <f t="shared" si="338"/>
        <v>0</v>
      </c>
      <c r="N1564">
        <f t="shared" si="339"/>
        <v>0</v>
      </c>
      <c r="O1564">
        <f t="shared" si="340"/>
        <v>1</v>
      </c>
      <c r="P1564">
        <f t="shared" si="341"/>
        <v>0</v>
      </c>
      <c r="Q1564">
        <f t="shared" si="342"/>
        <v>0</v>
      </c>
      <c r="R1564">
        <f t="shared" si="343"/>
        <v>0</v>
      </c>
      <c r="S1564">
        <f t="shared" si="344"/>
        <v>0</v>
      </c>
      <c r="V1564">
        <f t="shared" si="334"/>
        <v>-3.8470560638056003E-3</v>
      </c>
      <c r="W1564">
        <v>1059.51</v>
      </c>
      <c r="X1564">
        <v>469308400</v>
      </c>
      <c r="Y1564">
        <f>IF(K1563=2,F1564+0.005,IF(K1563=1,F1564,F1564))</f>
        <v>4.6152943936194398E-3</v>
      </c>
    </row>
    <row r="1565" spans="1:25" x14ac:dyDescent="0.25">
      <c r="A1565" s="1">
        <v>40139</v>
      </c>
      <c r="B1565">
        <v>1065.3399999999999</v>
      </c>
      <c r="C1565">
        <v>1061.3599999999999</v>
      </c>
      <c r="D1565">
        <v>1067.51</v>
      </c>
      <c r="E1565">
        <v>1069.93</v>
      </c>
      <c r="F1565">
        <f t="shared" si="332"/>
        <v>2.0369084048285739E-3</v>
      </c>
      <c r="G1565">
        <f t="shared" si="335"/>
        <v>0.57604060913705579</v>
      </c>
      <c r="H1565">
        <f t="shared" si="336"/>
        <v>2</v>
      </c>
      <c r="I1565">
        <f t="shared" si="336"/>
        <v>2</v>
      </c>
      <c r="J1565">
        <f t="shared" si="336"/>
        <v>3</v>
      </c>
      <c r="K1565">
        <f t="shared" si="333"/>
        <v>3</v>
      </c>
      <c r="L1565">
        <f t="shared" si="337"/>
        <v>0</v>
      </c>
      <c r="M1565">
        <f t="shared" si="338"/>
        <v>0</v>
      </c>
      <c r="N1565">
        <f t="shared" si="339"/>
        <v>0</v>
      </c>
      <c r="O1565">
        <f t="shared" si="340"/>
        <v>0</v>
      </c>
      <c r="P1565">
        <f t="shared" si="341"/>
        <v>0</v>
      </c>
      <c r="Q1565">
        <f t="shared" si="342"/>
        <v>0</v>
      </c>
      <c r="R1565">
        <f t="shared" si="343"/>
        <v>0</v>
      </c>
      <c r="S1565">
        <f t="shared" si="344"/>
        <v>1</v>
      </c>
      <c r="V1565">
        <f t="shared" si="334"/>
        <v>2.0369084048285739E-2</v>
      </c>
      <c r="W1565">
        <v>1060.1199999999999</v>
      </c>
      <c r="X1565">
        <v>470321375</v>
      </c>
      <c r="Y1565">
        <f>IF(K1564=2,F1565+0.005,IF(K1564=1,F1565,F1565))</f>
        <v>2.0369084048285739E-3</v>
      </c>
    </row>
    <row r="1566" spans="1:25" x14ac:dyDescent="0.25">
      <c r="A1566" s="1">
        <v>40140</v>
      </c>
      <c r="B1566">
        <v>1067.51</v>
      </c>
      <c r="C1566">
        <v>1073.75</v>
      </c>
      <c r="D1566">
        <v>1077.9000000000001</v>
      </c>
      <c r="E1566">
        <v>1080.08</v>
      </c>
      <c r="F1566">
        <f t="shared" si="332"/>
        <v>9.7329299022960915E-3</v>
      </c>
      <c r="G1566">
        <f t="shared" si="335"/>
        <v>0.85482233502538074</v>
      </c>
      <c r="H1566">
        <f t="shared" si="336"/>
        <v>2</v>
      </c>
      <c r="I1566">
        <f t="shared" si="336"/>
        <v>3</v>
      </c>
      <c r="J1566">
        <f t="shared" si="336"/>
        <v>4</v>
      </c>
      <c r="K1566">
        <f t="shared" si="333"/>
        <v>5</v>
      </c>
      <c r="L1566">
        <f t="shared" si="337"/>
        <v>0</v>
      </c>
      <c r="M1566">
        <f t="shared" si="338"/>
        <v>1</v>
      </c>
      <c r="N1566">
        <f t="shared" si="339"/>
        <v>0</v>
      </c>
      <c r="O1566">
        <f t="shared" si="340"/>
        <v>0</v>
      </c>
      <c r="P1566">
        <f t="shared" si="341"/>
        <v>0</v>
      </c>
      <c r="Q1566">
        <f t="shared" si="342"/>
        <v>0</v>
      </c>
      <c r="R1566">
        <f t="shared" si="343"/>
        <v>0</v>
      </c>
      <c r="S1566">
        <f t="shared" si="344"/>
        <v>0</v>
      </c>
      <c r="V1566">
        <f t="shared" si="334"/>
        <v>9.7329299022960919E-2</v>
      </c>
      <c r="W1566">
        <v>1073.22</v>
      </c>
      <c r="X1566">
        <v>473668989</v>
      </c>
      <c r="Y1566">
        <f>IF(K1565=2,F1566+0.005,IF(K1565=1,F1566,F1566))</f>
        <v>9.7329299022960915E-3</v>
      </c>
    </row>
    <row r="1567" spans="1:25" x14ac:dyDescent="0.25">
      <c r="A1567" s="1">
        <v>40141</v>
      </c>
      <c r="B1567">
        <v>1077.9000000000001</v>
      </c>
      <c r="C1567">
        <v>1073.82</v>
      </c>
      <c r="D1567">
        <v>1082.04</v>
      </c>
      <c r="E1567">
        <v>1082.04</v>
      </c>
      <c r="F1567">
        <f t="shared" si="332"/>
        <v>3.8408015585860212E-3</v>
      </c>
      <c r="G1567">
        <f t="shared" si="335"/>
        <v>0.66233502538071065</v>
      </c>
      <c r="H1567">
        <f t="shared" si="336"/>
        <v>2</v>
      </c>
      <c r="I1567">
        <f t="shared" si="336"/>
        <v>2</v>
      </c>
      <c r="J1567">
        <f t="shared" si="336"/>
        <v>3</v>
      </c>
      <c r="K1567">
        <f t="shared" si="333"/>
        <v>4</v>
      </c>
      <c r="L1567">
        <f t="shared" si="337"/>
        <v>0</v>
      </c>
      <c r="M1567">
        <f t="shared" si="338"/>
        <v>1</v>
      </c>
      <c r="N1567">
        <f t="shared" si="339"/>
        <v>0</v>
      </c>
      <c r="O1567">
        <f t="shared" si="340"/>
        <v>0</v>
      </c>
      <c r="P1567">
        <f t="shared" si="341"/>
        <v>0</v>
      </c>
      <c r="Q1567">
        <f t="shared" si="342"/>
        <v>0</v>
      </c>
      <c r="R1567">
        <f t="shared" si="343"/>
        <v>0</v>
      </c>
      <c r="S1567">
        <f t="shared" si="344"/>
        <v>0</v>
      </c>
      <c r="V1567">
        <f t="shared" si="334"/>
        <v>3.8408015585860211E-2</v>
      </c>
      <c r="W1567">
        <v>1073.22</v>
      </c>
      <c r="X1567">
        <v>476255724</v>
      </c>
      <c r="Y1567">
        <f>IF(K1566=2,F1567+0.005,IF(K1566=1,F1567,F1567))</f>
        <v>3.8408015585860212E-3</v>
      </c>
    </row>
    <row r="1568" spans="1:25" x14ac:dyDescent="0.25">
      <c r="A1568" s="1">
        <v>40142</v>
      </c>
      <c r="B1568">
        <v>1082.04</v>
      </c>
      <c r="C1568">
        <v>1086.46</v>
      </c>
      <c r="D1568">
        <v>1090.8</v>
      </c>
      <c r="E1568">
        <v>1097.8399999999999</v>
      </c>
      <c r="F1568">
        <f t="shared" si="332"/>
        <v>8.0958190085394181E-3</v>
      </c>
      <c r="G1568">
        <f t="shared" si="335"/>
        <v>0.81461928934010153</v>
      </c>
      <c r="H1568">
        <f t="shared" si="336"/>
        <v>2</v>
      </c>
      <c r="I1568">
        <f t="shared" si="336"/>
        <v>3</v>
      </c>
      <c r="J1568">
        <f t="shared" si="336"/>
        <v>4</v>
      </c>
      <c r="K1568">
        <f t="shared" si="333"/>
        <v>5</v>
      </c>
      <c r="L1568">
        <f t="shared" si="337"/>
        <v>1</v>
      </c>
      <c r="M1568">
        <f t="shared" si="338"/>
        <v>0</v>
      </c>
      <c r="N1568">
        <f t="shared" si="339"/>
        <v>0</v>
      </c>
      <c r="O1568">
        <f t="shared" si="340"/>
        <v>0</v>
      </c>
      <c r="P1568">
        <f t="shared" si="341"/>
        <v>0</v>
      </c>
      <c r="Q1568">
        <f t="shared" si="342"/>
        <v>0</v>
      </c>
      <c r="R1568">
        <f t="shared" si="343"/>
        <v>0</v>
      </c>
      <c r="S1568">
        <f t="shared" si="344"/>
        <v>0</v>
      </c>
      <c r="V1568">
        <f t="shared" si="334"/>
        <v>8.0958190085394177E-2</v>
      </c>
      <c r="W1568">
        <v>1084.47</v>
      </c>
      <c r="X1568">
        <v>476491595</v>
      </c>
      <c r="Y1568">
        <f>IF(K1567=2,F1568+0.005,IF(K1567=1,F1568,F1568))</f>
        <v>8.0958190085394181E-3</v>
      </c>
    </row>
    <row r="1569" spans="1:25" x14ac:dyDescent="0.25">
      <c r="A1569" s="1">
        <v>40143</v>
      </c>
      <c r="B1569">
        <v>1090.8</v>
      </c>
      <c r="C1569">
        <v>1093.82</v>
      </c>
      <c r="D1569">
        <v>1078.8800000000001</v>
      </c>
      <c r="E1569">
        <v>1093.82</v>
      </c>
      <c r="F1569">
        <f t="shared" si="332"/>
        <v>-1.0927759442610787E-2</v>
      </c>
      <c r="G1569">
        <f t="shared" si="335"/>
        <v>0.10741116751269035</v>
      </c>
      <c r="H1569">
        <f t="shared" si="336"/>
        <v>1</v>
      </c>
      <c r="I1569">
        <f t="shared" si="336"/>
        <v>1</v>
      </c>
      <c r="J1569">
        <f t="shared" si="336"/>
        <v>1</v>
      </c>
      <c r="K1569">
        <f t="shared" si="333"/>
        <v>1</v>
      </c>
      <c r="L1569">
        <f t="shared" si="337"/>
        <v>0</v>
      </c>
      <c r="M1569">
        <f t="shared" si="338"/>
        <v>0</v>
      </c>
      <c r="N1569">
        <f t="shared" si="339"/>
        <v>0</v>
      </c>
      <c r="O1569">
        <f t="shared" si="340"/>
        <v>0</v>
      </c>
      <c r="P1569">
        <f t="shared" si="341"/>
        <v>1</v>
      </c>
      <c r="Q1569">
        <f t="shared" si="342"/>
        <v>0</v>
      </c>
      <c r="R1569">
        <f t="shared" si="343"/>
        <v>0</v>
      </c>
      <c r="S1569">
        <f t="shared" si="344"/>
        <v>0</v>
      </c>
      <c r="V1569">
        <f t="shared" si="334"/>
        <v>-0.10927759442610788</v>
      </c>
      <c r="W1569">
        <v>1078.2</v>
      </c>
      <c r="X1569">
        <v>470644185</v>
      </c>
      <c r="Y1569">
        <f>IF(K1568=2,F1569+0.005,IF(K1568=1,F1569,F1569))</f>
        <v>-1.0927759442610787E-2</v>
      </c>
    </row>
    <row r="1570" spans="1:25" x14ac:dyDescent="0.25">
      <c r="A1570" s="1">
        <v>40146</v>
      </c>
      <c r="B1570">
        <v>1078.8800000000001</v>
      </c>
      <c r="C1570">
        <v>1074.1600000000001</v>
      </c>
      <c r="D1570">
        <v>1073.07</v>
      </c>
      <c r="E1570">
        <v>1078.5899999999999</v>
      </c>
      <c r="F1570">
        <f t="shared" si="332"/>
        <v>-5.3852142963074414E-3</v>
      </c>
      <c r="G1570">
        <f t="shared" si="335"/>
        <v>0.23553299492385787</v>
      </c>
      <c r="H1570">
        <f t="shared" si="336"/>
        <v>1</v>
      </c>
      <c r="I1570">
        <f t="shared" si="336"/>
        <v>1</v>
      </c>
      <c r="J1570">
        <f t="shared" si="336"/>
        <v>1</v>
      </c>
      <c r="K1570">
        <f t="shared" si="333"/>
        <v>2</v>
      </c>
      <c r="L1570">
        <f t="shared" si="337"/>
        <v>0</v>
      </c>
      <c r="M1570">
        <f t="shared" si="338"/>
        <v>0</v>
      </c>
      <c r="N1570">
        <f t="shared" si="339"/>
        <v>0</v>
      </c>
      <c r="O1570">
        <f t="shared" si="340"/>
        <v>1</v>
      </c>
      <c r="P1570">
        <f t="shared" si="341"/>
        <v>0</v>
      </c>
      <c r="Q1570">
        <f t="shared" si="342"/>
        <v>0</v>
      </c>
      <c r="R1570">
        <f t="shared" si="343"/>
        <v>0</v>
      </c>
      <c r="S1570">
        <f t="shared" si="344"/>
        <v>0</v>
      </c>
      <c r="V1570">
        <f t="shared" si="334"/>
        <v>-5.3852142963074418E-2</v>
      </c>
      <c r="W1570">
        <v>1067.6500000000001</v>
      </c>
      <c r="X1570">
        <v>468031926</v>
      </c>
      <c r="Y1570">
        <f>IF(K1569=2,F1570+0.005,IF(K1569=1,F1570,F1570))</f>
        <v>-5.3852142963074414E-3</v>
      </c>
    </row>
    <row r="1571" spans="1:25" x14ac:dyDescent="0.25">
      <c r="A1571" s="1">
        <v>40147</v>
      </c>
      <c r="B1571">
        <v>1073.07</v>
      </c>
      <c r="C1571">
        <v>1085.6199999999999</v>
      </c>
      <c r="D1571">
        <v>1082.55</v>
      </c>
      <c r="E1571">
        <v>1087.2</v>
      </c>
      <c r="F1571">
        <f t="shared" si="332"/>
        <v>8.834465598702804E-3</v>
      </c>
      <c r="G1571">
        <f t="shared" si="335"/>
        <v>0.83614213197969545</v>
      </c>
      <c r="H1571">
        <f t="shared" si="336"/>
        <v>2</v>
      </c>
      <c r="I1571">
        <f t="shared" si="336"/>
        <v>3</v>
      </c>
      <c r="J1571">
        <f t="shared" si="336"/>
        <v>4</v>
      </c>
      <c r="K1571">
        <f t="shared" si="333"/>
        <v>5</v>
      </c>
      <c r="L1571">
        <f t="shared" si="337"/>
        <v>0</v>
      </c>
      <c r="M1571">
        <f t="shared" si="338"/>
        <v>0</v>
      </c>
      <c r="N1571">
        <f t="shared" si="339"/>
        <v>0</v>
      </c>
      <c r="O1571">
        <f t="shared" si="340"/>
        <v>0</v>
      </c>
      <c r="P1571">
        <f t="shared" si="341"/>
        <v>0</v>
      </c>
      <c r="Q1571">
        <f t="shared" si="342"/>
        <v>0</v>
      </c>
      <c r="R1571">
        <f t="shared" si="343"/>
        <v>0</v>
      </c>
      <c r="S1571">
        <f t="shared" si="344"/>
        <v>1</v>
      </c>
      <c r="V1571">
        <f t="shared" si="334"/>
        <v>8.8344655987028037E-2</v>
      </c>
      <c r="W1571">
        <v>1076.1500000000001</v>
      </c>
      <c r="X1571">
        <v>471532919</v>
      </c>
      <c r="Y1571">
        <f>IF(K1570=2,F1571+0.005,IF(K1570=1,F1571,F1571))</f>
        <v>1.3834465598702803E-2</v>
      </c>
    </row>
    <row r="1572" spans="1:25" x14ac:dyDescent="0.25">
      <c r="A1572" s="1">
        <v>40148</v>
      </c>
      <c r="B1572">
        <v>1082.55</v>
      </c>
      <c r="C1572">
        <v>1084.67</v>
      </c>
      <c r="D1572">
        <v>1097.52</v>
      </c>
      <c r="E1572">
        <v>1097.52</v>
      </c>
      <c r="F1572">
        <f t="shared" si="332"/>
        <v>1.3828460579188054E-2</v>
      </c>
      <c r="G1572">
        <f t="shared" si="335"/>
        <v>0.91918781725888321</v>
      </c>
      <c r="H1572">
        <f t="shared" si="336"/>
        <v>2</v>
      </c>
      <c r="I1572">
        <f t="shared" si="336"/>
        <v>3</v>
      </c>
      <c r="J1572">
        <f t="shared" si="336"/>
        <v>4</v>
      </c>
      <c r="K1572">
        <f t="shared" si="333"/>
        <v>5</v>
      </c>
      <c r="L1572">
        <f t="shared" si="337"/>
        <v>0</v>
      </c>
      <c r="M1572">
        <f t="shared" si="338"/>
        <v>1</v>
      </c>
      <c r="N1572">
        <f t="shared" si="339"/>
        <v>0</v>
      </c>
      <c r="O1572">
        <f t="shared" si="340"/>
        <v>0</v>
      </c>
      <c r="P1572">
        <f t="shared" si="341"/>
        <v>0</v>
      </c>
      <c r="Q1572">
        <f t="shared" si="342"/>
        <v>0</v>
      </c>
      <c r="R1572">
        <f t="shared" si="343"/>
        <v>0</v>
      </c>
      <c r="S1572">
        <f t="shared" si="344"/>
        <v>0</v>
      </c>
      <c r="V1572">
        <f t="shared" si="334"/>
        <v>0.13828460579188054</v>
      </c>
      <c r="W1572">
        <v>1084.33</v>
      </c>
      <c r="X1572">
        <v>475589411</v>
      </c>
      <c r="Y1572">
        <f>IF(K1571=2,F1572+0.005,IF(K1571=1,F1572,F1572))</f>
        <v>1.3828460579188054E-2</v>
      </c>
    </row>
    <row r="1573" spans="1:25" x14ac:dyDescent="0.25">
      <c r="A1573" s="1">
        <v>40149</v>
      </c>
      <c r="B1573">
        <v>1097.52</v>
      </c>
      <c r="C1573">
        <v>1099.5899999999999</v>
      </c>
      <c r="D1573">
        <v>1100.93</v>
      </c>
      <c r="E1573">
        <v>1103.52</v>
      </c>
      <c r="F1573">
        <f t="shared" si="332"/>
        <v>3.1070048837379565E-3</v>
      </c>
      <c r="G1573">
        <f t="shared" si="335"/>
        <v>0.62598984771573607</v>
      </c>
      <c r="H1573">
        <f t="shared" si="336"/>
        <v>2</v>
      </c>
      <c r="I1573">
        <f t="shared" si="336"/>
        <v>2</v>
      </c>
      <c r="J1573">
        <f t="shared" si="336"/>
        <v>3</v>
      </c>
      <c r="K1573">
        <f t="shared" si="333"/>
        <v>4</v>
      </c>
      <c r="L1573">
        <f t="shared" si="337"/>
        <v>0</v>
      </c>
      <c r="M1573">
        <f t="shared" si="338"/>
        <v>1</v>
      </c>
      <c r="N1573">
        <f t="shared" si="339"/>
        <v>0</v>
      </c>
      <c r="O1573">
        <f t="shared" si="340"/>
        <v>0</v>
      </c>
      <c r="P1573">
        <f t="shared" si="341"/>
        <v>0</v>
      </c>
      <c r="Q1573">
        <f t="shared" si="342"/>
        <v>0</v>
      </c>
      <c r="R1573">
        <f t="shared" si="343"/>
        <v>0</v>
      </c>
      <c r="S1573">
        <f t="shared" si="344"/>
        <v>0</v>
      </c>
      <c r="V1573">
        <f t="shared" si="334"/>
        <v>3.1070048837379564E-2</v>
      </c>
      <c r="W1573">
        <v>1096.25</v>
      </c>
      <c r="X1573">
        <v>477448467</v>
      </c>
      <c r="Y1573">
        <f>IF(K1572=2,F1573+0.005,IF(K1572=1,F1573,F1573))</f>
        <v>3.1070048837379565E-3</v>
      </c>
    </row>
    <row r="1574" spans="1:25" x14ac:dyDescent="0.25">
      <c r="A1574" s="1">
        <v>40150</v>
      </c>
      <c r="B1574">
        <v>1100.93</v>
      </c>
      <c r="C1574">
        <v>1112.03</v>
      </c>
      <c r="D1574">
        <v>1114.72</v>
      </c>
      <c r="E1574">
        <v>1114.77</v>
      </c>
      <c r="F1574">
        <f t="shared" si="332"/>
        <v>1.2525773664083967E-2</v>
      </c>
      <c r="G1574">
        <f t="shared" si="335"/>
        <v>0.9017258883248731</v>
      </c>
      <c r="H1574">
        <f t="shared" si="336"/>
        <v>2</v>
      </c>
      <c r="I1574">
        <f t="shared" si="336"/>
        <v>3</v>
      </c>
      <c r="J1574">
        <f t="shared" si="336"/>
        <v>4</v>
      </c>
      <c r="K1574">
        <f t="shared" si="333"/>
        <v>5</v>
      </c>
      <c r="L1574">
        <f t="shared" si="337"/>
        <v>0</v>
      </c>
      <c r="M1574">
        <f t="shared" si="338"/>
        <v>1</v>
      </c>
      <c r="N1574">
        <f t="shared" si="339"/>
        <v>0</v>
      </c>
      <c r="O1574">
        <f t="shared" si="340"/>
        <v>0</v>
      </c>
      <c r="P1574">
        <f t="shared" si="341"/>
        <v>0</v>
      </c>
      <c r="Q1574">
        <f t="shared" si="342"/>
        <v>0</v>
      </c>
      <c r="R1574">
        <f t="shared" si="343"/>
        <v>0</v>
      </c>
      <c r="S1574">
        <f t="shared" si="344"/>
        <v>0</v>
      </c>
      <c r="V1574">
        <f t="shared" si="334"/>
        <v>0.12525773664083967</v>
      </c>
      <c r="W1574">
        <v>1108.1099999999999</v>
      </c>
      <c r="X1574">
        <v>484249381</v>
      </c>
      <c r="Y1574">
        <f>IF(K1573=2,F1574+0.005,IF(K1573=1,F1574,F1574))</f>
        <v>1.2525773664083967E-2</v>
      </c>
    </row>
    <row r="1575" spans="1:25" x14ac:dyDescent="0.25">
      <c r="A1575" s="1">
        <v>40153</v>
      </c>
      <c r="B1575">
        <v>1114.72</v>
      </c>
      <c r="C1575">
        <v>1115.8900000000001</v>
      </c>
      <c r="D1575">
        <v>1126.69</v>
      </c>
      <c r="E1575">
        <v>1126.69</v>
      </c>
      <c r="F1575">
        <f t="shared" si="332"/>
        <v>1.0738122577867111E-2</v>
      </c>
      <c r="G1575">
        <f t="shared" si="335"/>
        <v>0.87451776649746193</v>
      </c>
      <c r="H1575">
        <f t="shared" si="336"/>
        <v>2</v>
      </c>
      <c r="I1575">
        <f t="shared" si="336"/>
        <v>3</v>
      </c>
      <c r="J1575">
        <f t="shared" si="336"/>
        <v>4</v>
      </c>
      <c r="K1575">
        <f t="shared" si="333"/>
        <v>5</v>
      </c>
      <c r="L1575">
        <f t="shared" si="337"/>
        <v>1</v>
      </c>
      <c r="M1575">
        <f t="shared" si="338"/>
        <v>0</v>
      </c>
      <c r="N1575">
        <f t="shared" si="339"/>
        <v>0</v>
      </c>
      <c r="O1575">
        <f t="shared" si="340"/>
        <v>0</v>
      </c>
      <c r="P1575">
        <f t="shared" si="341"/>
        <v>0</v>
      </c>
      <c r="Q1575">
        <f t="shared" si="342"/>
        <v>0</v>
      </c>
      <c r="R1575">
        <f t="shared" si="343"/>
        <v>0</v>
      </c>
      <c r="S1575">
        <f t="shared" si="344"/>
        <v>0</v>
      </c>
      <c r="V1575">
        <f t="shared" si="334"/>
        <v>0.10738122577867111</v>
      </c>
      <c r="W1575">
        <v>1115.31</v>
      </c>
      <c r="X1575">
        <v>487979349</v>
      </c>
      <c r="Y1575">
        <f>IF(K1574=2,F1575+0.005,IF(K1574=1,F1575,F1575))</f>
        <v>1.0738122577867111E-2</v>
      </c>
    </row>
    <row r="1576" spans="1:25" x14ac:dyDescent="0.25">
      <c r="A1576" s="1">
        <v>40154</v>
      </c>
      <c r="B1576">
        <v>1126.69</v>
      </c>
      <c r="C1576">
        <v>1122.94</v>
      </c>
      <c r="D1576">
        <v>1122.33</v>
      </c>
      <c r="E1576">
        <v>1126.95</v>
      </c>
      <c r="F1576">
        <f t="shared" si="332"/>
        <v>-3.8697423426143191E-3</v>
      </c>
      <c r="G1576">
        <f t="shared" si="335"/>
        <v>0.28345177664974619</v>
      </c>
      <c r="H1576">
        <f t="shared" si="336"/>
        <v>1</v>
      </c>
      <c r="I1576">
        <f t="shared" si="336"/>
        <v>1</v>
      </c>
      <c r="J1576">
        <f t="shared" si="336"/>
        <v>2</v>
      </c>
      <c r="K1576">
        <f t="shared" si="333"/>
        <v>2</v>
      </c>
      <c r="L1576">
        <f t="shared" si="337"/>
        <v>0</v>
      </c>
      <c r="M1576">
        <f t="shared" si="338"/>
        <v>0</v>
      </c>
      <c r="N1576">
        <f t="shared" si="339"/>
        <v>0</v>
      </c>
      <c r="O1576">
        <f t="shared" si="340"/>
        <v>0</v>
      </c>
      <c r="P1576">
        <f t="shared" si="341"/>
        <v>1</v>
      </c>
      <c r="Q1576">
        <f t="shared" si="342"/>
        <v>0</v>
      </c>
      <c r="R1576">
        <f t="shared" si="343"/>
        <v>0</v>
      </c>
      <c r="S1576">
        <f t="shared" si="344"/>
        <v>0</v>
      </c>
      <c r="V1576">
        <f t="shared" si="334"/>
        <v>-3.8697423426143192E-2</v>
      </c>
      <c r="W1576">
        <v>1119.3399999999999</v>
      </c>
      <c r="X1576">
        <v>486669665</v>
      </c>
      <c r="Y1576">
        <f>IF(K1575=2,F1576+0.005,IF(K1575=1,F1576,F1576))</f>
        <v>-3.8697423426143191E-3</v>
      </c>
    </row>
    <row r="1577" spans="1:25" x14ac:dyDescent="0.25">
      <c r="A1577" s="1">
        <v>40155</v>
      </c>
      <c r="B1577">
        <v>1122.33</v>
      </c>
      <c r="C1577">
        <v>1121.48</v>
      </c>
      <c r="D1577">
        <v>1111.8499999999999</v>
      </c>
      <c r="E1577">
        <v>1128.52</v>
      </c>
      <c r="F1577">
        <f t="shared" si="332"/>
        <v>-9.3377170707367868E-3</v>
      </c>
      <c r="G1577">
        <f t="shared" si="335"/>
        <v>0.13197969543147209</v>
      </c>
      <c r="H1577">
        <f t="shared" si="336"/>
        <v>1</v>
      </c>
      <c r="I1577">
        <f t="shared" si="336"/>
        <v>1</v>
      </c>
      <c r="J1577">
        <f t="shared" si="336"/>
        <v>1</v>
      </c>
      <c r="K1577">
        <f t="shared" si="333"/>
        <v>1</v>
      </c>
      <c r="L1577">
        <f t="shared" si="337"/>
        <v>0</v>
      </c>
      <c r="M1577">
        <f t="shared" si="338"/>
        <v>0</v>
      </c>
      <c r="N1577">
        <f t="shared" si="339"/>
        <v>1</v>
      </c>
      <c r="O1577">
        <f t="shared" si="340"/>
        <v>0</v>
      </c>
      <c r="P1577">
        <f t="shared" si="341"/>
        <v>0</v>
      </c>
      <c r="Q1577">
        <f t="shared" si="342"/>
        <v>0</v>
      </c>
      <c r="R1577">
        <f t="shared" si="343"/>
        <v>0</v>
      </c>
      <c r="S1577">
        <f t="shared" si="344"/>
        <v>0</v>
      </c>
      <c r="V1577">
        <f t="shared" si="334"/>
        <v>-9.3377170707367868E-2</v>
      </c>
      <c r="W1577">
        <v>1106.5899999999999</v>
      </c>
      <c r="X1577">
        <v>482671797</v>
      </c>
      <c r="Y1577">
        <f>IF(K1576=2,F1577+0.005,IF(K1576=1,F1577,F1577))</f>
        <v>-4.3377170707367867E-3</v>
      </c>
    </row>
    <row r="1578" spans="1:25" x14ac:dyDescent="0.25">
      <c r="A1578" s="1">
        <v>40156</v>
      </c>
      <c r="B1578">
        <v>1111.8499999999999</v>
      </c>
      <c r="C1578">
        <v>1113.32</v>
      </c>
      <c r="D1578">
        <v>1109.1500000000001</v>
      </c>
      <c r="E1578">
        <v>1116.75</v>
      </c>
      <c r="F1578">
        <f t="shared" si="332"/>
        <v>-2.4283851238924479E-3</v>
      </c>
      <c r="G1578">
        <f t="shared" si="335"/>
        <v>0.3453807106598985</v>
      </c>
      <c r="H1578">
        <f t="shared" si="336"/>
        <v>1</v>
      </c>
      <c r="I1578">
        <f t="shared" si="336"/>
        <v>2</v>
      </c>
      <c r="J1578">
        <f t="shared" si="336"/>
        <v>2</v>
      </c>
      <c r="K1578">
        <f t="shared" si="333"/>
        <v>2</v>
      </c>
      <c r="L1578">
        <f t="shared" si="337"/>
        <v>0</v>
      </c>
      <c r="M1578">
        <f t="shared" si="338"/>
        <v>0</v>
      </c>
      <c r="N1578">
        <f t="shared" si="339"/>
        <v>0</v>
      </c>
      <c r="O1578">
        <f t="shared" si="340"/>
        <v>1</v>
      </c>
      <c r="P1578">
        <f t="shared" si="341"/>
        <v>0</v>
      </c>
      <c r="Q1578">
        <f t="shared" si="342"/>
        <v>0</v>
      </c>
      <c r="R1578">
        <f t="shared" si="343"/>
        <v>0</v>
      </c>
      <c r="S1578">
        <f t="shared" si="344"/>
        <v>0</v>
      </c>
      <c r="V1578">
        <f t="shared" si="334"/>
        <v>-2.428385123892448E-2</v>
      </c>
      <c r="W1578">
        <v>1106.48</v>
      </c>
      <c r="X1578">
        <v>478708061</v>
      </c>
      <c r="Y1578">
        <f>IF(K1577=2,F1578+0.005,IF(K1577=1,F1578,F1578))</f>
        <v>-2.4283851238924479E-3</v>
      </c>
    </row>
    <row r="1579" spans="1:25" x14ac:dyDescent="0.25">
      <c r="A1579" s="1">
        <v>40157</v>
      </c>
      <c r="B1579">
        <v>1109.1500000000001</v>
      </c>
      <c r="C1579">
        <v>1111.5999999999999</v>
      </c>
      <c r="D1579">
        <v>1122.31</v>
      </c>
      <c r="E1579">
        <v>1122.31</v>
      </c>
      <c r="F1579">
        <f t="shared" si="332"/>
        <v>1.1864941621962633E-2</v>
      </c>
      <c r="G1579">
        <f t="shared" si="335"/>
        <v>0.89197969543147204</v>
      </c>
      <c r="H1579">
        <f t="shared" si="336"/>
        <v>2</v>
      </c>
      <c r="I1579">
        <f t="shared" si="336"/>
        <v>3</v>
      </c>
      <c r="J1579">
        <f t="shared" si="336"/>
        <v>4</v>
      </c>
      <c r="K1579">
        <f t="shared" si="333"/>
        <v>5</v>
      </c>
      <c r="L1579">
        <f t="shared" si="337"/>
        <v>0</v>
      </c>
      <c r="M1579">
        <f t="shared" si="338"/>
        <v>0</v>
      </c>
      <c r="N1579">
        <f t="shared" si="339"/>
        <v>0</v>
      </c>
      <c r="O1579">
        <f t="shared" si="340"/>
        <v>0</v>
      </c>
      <c r="P1579">
        <f t="shared" si="341"/>
        <v>0</v>
      </c>
      <c r="Q1579">
        <f t="shared" si="342"/>
        <v>0</v>
      </c>
      <c r="R1579">
        <f t="shared" si="343"/>
        <v>1</v>
      </c>
      <c r="S1579">
        <f t="shared" si="344"/>
        <v>0</v>
      </c>
      <c r="V1579">
        <f t="shared" si="334"/>
        <v>0.11864941621962632</v>
      </c>
      <c r="W1579">
        <v>1109.58</v>
      </c>
      <c r="X1579">
        <v>483928946</v>
      </c>
      <c r="Y1579">
        <f>IF(K1578=2,F1579+0.005,IF(K1578=1,F1579,F1579))</f>
        <v>1.6864941621962632E-2</v>
      </c>
    </row>
    <row r="1580" spans="1:25" x14ac:dyDescent="0.25">
      <c r="A1580" s="1">
        <v>40160</v>
      </c>
      <c r="B1580">
        <v>1122.31</v>
      </c>
      <c r="C1580">
        <v>1123.5899999999999</v>
      </c>
      <c r="D1580">
        <v>1119.68</v>
      </c>
      <c r="E1580">
        <v>1127.28</v>
      </c>
      <c r="F1580">
        <f t="shared" si="332"/>
        <v>-2.3433810622732415E-3</v>
      </c>
      <c r="G1580">
        <f t="shared" si="335"/>
        <v>0.34883248730964467</v>
      </c>
      <c r="H1580">
        <f t="shared" si="336"/>
        <v>1</v>
      </c>
      <c r="I1580">
        <f t="shared" si="336"/>
        <v>2</v>
      </c>
      <c r="J1580">
        <f t="shared" si="336"/>
        <v>2</v>
      </c>
      <c r="K1580">
        <f t="shared" si="333"/>
        <v>2</v>
      </c>
      <c r="L1580">
        <f t="shared" si="337"/>
        <v>0</v>
      </c>
      <c r="M1580">
        <f t="shared" si="338"/>
        <v>0</v>
      </c>
      <c r="N1580">
        <f t="shared" si="339"/>
        <v>0</v>
      </c>
      <c r="O1580">
        <f t="shared" si="340"/>
        <v>0</v>
      </c>
      <c r="P1580">
        <f t="shared" si="341"/>
        <v>0</v>
      </c>
      <c r="Q1580">
        <f t="shared" si="342"/>
        <v>1</v>
      </c>
      <c r="R1580">
        <f t="shared" si="343"/>
        <v>0</v>
      </c>
      <c r="S1580">
        <f t="shared" si="344"/>
        <v>0</v>
      </c>
      <c r="V1580">
        <f t="shared" si="334"/>
        <v>-2.3433810622732414E-2</v>
      </c>
      <c r="W1580">
        <v>1115.51</v>
      </c>
      <c r="X1580">
        <v>483105071</v>
      </c>
      <c r="Y1580">
        <f>IF(K1579=2,F1580+0.005,IF(K1579=1,F1580,F1580))</f>
        <v>-2.3433810622732415E-3</v>
      </c>
    </row>
    <row r="1581" spans="1:25" x14ac:dyDescent="0.25">
      <c r="A1581" s="1">
        <v>40161</v>
      </c>
      <c r="B1581">
        <v>1119.68</v>
      </c>
      <c r="C1581">
        <v>1127.9000000000001</v>
      </c>
      <c r="D1581">
        <v>1128.3900000000001</v>
      </c>
      <c r="E1581">
        <v>1128.82</v>
      </c>
      <c r="F1581">
        <f t="shared" si="332"/>
        <v>7.7790082880823414E-3</v>
      </c>
      <c r="G1581">
        <f t="shared" si="335"/>
        <v>0.80751269035532991</v>
      </c>
      <c r="H1581">
        <f t="shared" si="336"/>
        <v>2</v>
      </c>
      <c r="I1581">
        <f t="shared" si="336"/>
        <v>3</v>
      </c>
      <c r="J1581">
        <f t="shared" si="336"/>
        <v>4</v>
      </c>
      <c r="K1581">
        <f t="shared" si="333"/>
        <v>5</v>
      </c>
      <c r="L1581">
        <f t="shared" si="337"/>
        <v>0</v>
      </c>
      <c r="M1581">
        <f t="shared" si="338"/>
        <v>0</v>
      </c>
      <c r="N1581">
        <f t="shared" si="339"/>
        <v>0</v>
      </c>
      <c r="O1581">
        <f t="shared" si="340"/>
        <v>0</v>
      </c>
      <c r="P1581">
        <f t="shared" si="341"/>
        <v>0</v>
      </c>
      <c r="Q1581">
        <f t="shared" si="342"/>
        <v>0</v>
      </c>
      <c r="R1581">
        <f t="shared" si="343"/>
        <v>1</v>
      </c>
      <c r="S1581">
        <f t="shared" si="344"/>
        <v>0</v>
      </c>
      <c r="V1581">
        <f t="shared" si="334"/>
        <v>7.7790082880823411E-2</v>
      </c>
      <c r="W1581">
        <v>1122.97</v>
      </c>
      <c r="X1581">
        <v>486587335</v>
      </c>
      <c r="Y1581">
        <f>IF(K1580=2,F1581+0.005,IF(K1580=1,F1581,F1581))</f>
        <v>1.2779008288082341E-2</v>
      </c>
    </row>
    <row r="1582" spans="1:25" x14ac:dyDescent="0.25">
      <c r="A1582" s="1">
        <v>40162</v>
      </c>
      <c r="B1582">
        <v>1128.3900000000001</v>
      </c>
      <c r="C1582">
        <v>1128.6099999999999</v>
      </c>
      <c r="D1582">
        <v>1112.1400000000001</v>
      </c>
      <c r="E1582">
        <v>1129.8</v>
      </c>
      <c r="F1582">
        <f t="shared" si="332"/>
        <v>-1.4401049282606189E-2</v>
      </c>
      <c r="G1582">
        <f t="shared" si="335"/>
        <v>6.8629441624365475E-2</v>
      </c>
      <c r="H1582">
        <f t="shared" si="336"/>
        <v>1</v>
      </c>
      <c r="I1582">
        <f t="shared" si="336"/>
        <v>1</v>
      </c>
      <c r="J1582">
        <f t="shared" si="336"/>
        <v>1</v>
      </c>
      <c r="K1582">
        <f t="shared" si="333"/>
        <v>1</v>
      </c>
      <c r="L1582">
        <f t="shared" si="337"/>
        <v>0</v>
      </c>
      <c r="M1582">
        <f t="shared" si="338"/>
        <v>0</v>
      </c>
      <c r="N1582">
        <f t="shared" si="339"/>
        <v>0</v>
      </c>
      <c r="O1582">
        <f t="shared" si="340"/>
        <v>0</v>
      </c>
      <c r="P1582">
        <f t="shared" si="341"/>
        <v>0</v>
      </c>
      <c r="Q1582">
        <f t="shared" si="342"/>
        <v>1</v>
      </c>
      <c r="R1582">
        <f t="shared" si="343"/>
        <v>0</v>
      </c>
      <c r="S1582">
        <f t="shared" si="344"/>
        <v>0</v>
      </c>
      <c r="V1582">
        <f t="shared" si="334"/>
        <v>-0.1440104928260619</v>
      </c>
      <c r="W1582">
        <v>1112.1400000000001</v>
      </c>
      <c r="X1582">
        <v>482530239</v>
      </c>
      <c r="Y1582">
        <f>IF(K1581=2,F1582+0.005,IF(K1581=1,F1582,F1582))</f>
        <v>-1.4401049282606189E-2</v>
      </c>
    </row>
    <row r="1583" spans="1:25" x14ac:dyDescent="0.25">
      <c r="A1583" s="1">
        <v>40163</v>
      </c>
      <c r="B1583">
        <v>1112.1400000000001</v>
      </c>
      <c r="C1583">
        <v>1112.83</v>
      </c>
      <c r="D1583">
        <v>1120.5999999999999</v>
      </c>
      <c r="E1583">
        <v>1121.99</v>
      </c>
      <c r="F1583">
        <f t="shared" si="332"/>
        <v>7.6069559587819951E-3</v>
      </c>
      <c r="G1583">
        <f t="shared" si="335"/>
        <v>0.80284263959390867</v>
      </c>
      <c r="H1583">
        <f t="shared" si="336"/>
        <v>2</v>
      </c>
      <c r="I1583">
        <f t="shared" si="336"/>
        <v>3</v>
      </c>
      <c r="J1583">
        <f t="shared" si="336"/>
        <v>4</v>
      </c>
      <c r="K1583">
        <f t="shared" si="333"/>
        <v>5</v>
      </c>
      <c r="L1583">
        <f t="shared" si="337"/>
        <v>0</v>
      </c>
      <c r="M1583">
        <f t="shared" si="338"/>
        <v>0</v>
      </c>
      <c r="N1583">
        <f t="shared" si="339"/>
        <v>0</v>
      </c>
      <c r="O1583">
        <f t="shared" si="340"/>
        <v>0</v>
      </c>
      <c r="P1583">
        <f t="shared" si="341"/>
        <v>0</v>
      </c>
      <c r="Q1583">
        <f t="shared" si="342"/>
        <v>0</v>
      </c>
      <c r="R1583">
        <f t="shared" si="343"/>
        <v>1</v>
      </c>
      <c r="S1583">
        <f t="shared" si="344"/>
        <v>0</v>
      </c>
      <c r="V1583">
        <f t="shared" si="334"/>
        <v>7.6069559587819954E-2</v>
      </c>
      <c r="W1583">
        <v>1111.25</v>
      </c>
      <c r="X1583">
        <v>483612397</v>
      </c>
      <c r="Y1583">
        <f>IF(K1582=2,F1583+0.005,IF(K1582=1,F1583,F1583))</f>
        <v>7.6069559587819951E-3</v>
      </c>
    </row>
    <row r="1584" spans="1:25" x14ac:dyDescent="0.25">
      <c r="A1584" s="1">
        <v>40164</v>
      </c>
      <c r="B1584">
        <v>1120.5999999999999</v>
      </c>
      <c r="C1584">
        <v>1112.02</v>
      </c>
      <c r="D1584">
        <v>1105.3399999999999</v>
      </c>
      <c r="E1584">
        <v>1114.02</v>
      </c>
      <c r="F1584">
        <f t="shared" si="332"/>
        <v>-1.3617704800999457E-2</v>
      </c>
      <c r="G1584">
        <f t="shared" si="335"/>
        <v>7.6548223350253811E-2</v>
      </c>
      <c r="H1584">
        <f t="shared" si="336"/>
        <v>1</v>
      </c>
      <c r="I1584">
        <f t="shared" si="336"/>
        <v>1</v>
      </c>
      <c r="J1584">
        <f t="shared" si="336"/>
        <v>1</v>
      </c>
      <c r="K1584">
        <f t="shared" si="333"/>
        <v>1</v>
      </c>
      <c r="L1584">
        <f t="shared" si="337"/>
        <v>0</v>
      </c>
      <c r="M1584">
        <f t="shared" si="338"/>
        <v>0</v>
      </c>
      <c r="N1584">
        <f t="shared" si="339"/>
        <v>0</v>
      </c>
      <c r="O1584">
        <f t="shared" si="340"/>
        <v>0</v>
      </c>
      <c r="P1584">
        <f t="shared" si="341"/>
        <v>0</v>
      </c>
      <c r="Q1584">
        <f t="shared" si="342"/>
        <v>1</v>
      </c>
      <c r="R1584">
        <f t="shared" si="343"/>
        <v>0</v>
      </c>
      <c r="S1584">
        <f t="shared" si="344"/>
        <v>0</v>
      </c>
      <c r="V1584">
        <f t="shared" si="334"/>
        <v>-0.13617704800999458</v>
      </c>
      <c r="W1584">
        <v>1103.8499999999999</v>
      </c>
      <c r="X1584">
        <v>478520132</v>
      </c>
      <c r="Y1584">
        <f>IF(K1583=2,F1584+0.005,IF(K1583=1,F1584,F1584))</f>
        <v>-1.3617704800999457E-2</v>
      </c>
    </row>
    <row r="1585" spans="1:25" x14ac:dyDescent="0.25">
      <c r="A1585" s="1">
        <v>40167</v>
      </c>
      <c r="B1585">
        <v>1105.3399999999999</v>
      </c>
      <c r="C1585">
        <v>1113.18</v>
      </c>
      <c r="D1585">
        <v>1115.17</v>
      </c>
      <c r="E1585">
        <v>1116.43</v>
      </c>
      <c r="F1585">
        <f t="shared" si="332"/>
        <v>8.8931912352761648E-3</v>
      </c>
      <c r="G1585">
        <f t="shared" si="335"/>
        <v>0.83796954314720817</v>
      </c>
      <c r="H1585">
        <f t="shared" si="336"/>
        <v>2</v>
      </c>
      <c r="I1585">
        <f t="shared" si="336"/>
        <v>3</v>
      </c>
      <c r="J1585">
        <f t="shared" si="336"/>
        <v>4</v>
      </c>
      <c r="K1585">
        <f t="shared" si="333"/>
        <v>5</v>
      </c>
      <c r="L1585">
        <f t="shared" si="337"/>
        <v>0</v>
      </c>
      <c r="M1585">
        <f t="shared" si="338"/>
        <v>0</v>
      </c>
      <c r="N1585">
        <f t="shared" si="339"/>
        <v>0</v>
      </c>
      <c r="O1585">
        <f t="shared" si="340"/>
        <v>0</v>
      </c>
      <c r="P1585">
        <f t="shared" si="341"/>
        <v>0</v>
      </c>
      <c r="Q1585">
        <f t="shared" si="342"/>
        <v>0</v>
      </c>
      <c r="R1585">
        <f t="shared" si="343"/>
        <v>0</v>
      </c>
      <c r="S1585">
        <f t="shared" si="344"/>
        <v>1</v>
      </c>
      <c r="V1585">
        <f t="shared" si="334"/>
        <v>8.8931912352761655E-2</v>
      </c>
      <c r="W1585">
        <v>1109.6600000000001</v>
      </c>
      <c r="X1585">
        <v>481597003</v>
      </c>
      <c r="Y1585">
        <f>IF(K1584=2,F1585+0.005,IF(K1584=1,F1585,F1585))</f>
        <v>8.8931912352761648E-3</v>
      </c>
    </row>
    <row r="1586" spans="1:25" x14ac:dyDescent="0.25">
      <c r="A1586" s="1">
        <v>40168</v>
      </c>
      <c r="B1586">
        <v>1115.17</v>
      </c>
      <c r="C1586">
        <v>1115.97</v>
      </c>
      <c r="D1586">
        <v>1117.3800000000001</v>
      </c>
      <c r="E1586">
        <v>1120.02</v>
      </c>
      <c r="F1586">
        <f t="shared" si="332"/>
        <v>1.9817606284243984E-3</v>
      </c>
      <c r="G1586">
        <f t="shared" si="335"/>
        <v>0.57319796954314717</v>
      </c>
      <c r="H1586">
        <f t="shared" si="336"/>
        <v>2</v>
      </c>
      <c r="I1586">
        <f t="shared" si="336"/>
        <v>2</v>
      </c>
      <c r="J1586">
        <f t="shared" si="336"/>
        <v>3</v>
      </c>
      <c r="K1586">
        <f t="shared" si="333"/>
        <v>3</v>
      </c>
      <c r="L1586">
        <f t="shared" si="337"/>
        <v>0</v>
      </c>
      <c r="M1586">
        <f t="shared" si="338"/>
        <v>1</v>
      </c>
      <c r="N1586">
        <f t="shared" si="339"/>
        <v>0</v>
      </c>
      <c r="O1586">
        <f t="shared" si="340"/>
        <v>0</v>
      </c>
      <c r="P1586">
        <f t="shared" si="341"/>
        <v>0</v>
      </c>
      <c r="Q1586">
        <f t="shared" si="342"/>
        <v>0</v>
      </c>
      <c r="R1586">
        <f t="shared" si="343"/>
        <v>0</v>
      </c>
      <c r="S1586">
        <f t="shared" si="344"/>
        <v>0</v>
      </c>
      <c r="V1586">
        <f t="shared" si="334"/>
        <v>1.9817606284243984E-2</v>
      </c>
      <c r="W1586">
        <v>1114.3699999999999</v>
      </c>
      <c r="X1586">
        <v>481204224</v>
      </c>
      <c r="Y1586">
        <f>IF(K1585=2,F1586+0.005,IF(K1585=1,F1586,F1586))</f>
        <v>1.9817606284243984E-3</v>
      </c>
    </row>
    <row r="1587" spans="1:25" x14ac:dyDescent="0.25">
      <c r="A1587" s="1">
        <v>40169</v>
      </c>
      <c r="B1587">
        <v>1117.3800000000001</v>
      </c>
      <c r="C1587">
        <v>1125.24</v>
      </c>
      <c r="D1587">
        <v>1130.0999999999999</v>
      </c>
      <c r="E1587">
        <v>1130.9100000000001</v>
      </c>
      <c r="F1587">
        <f t="shared" si="332"/>
        <v>1.1383772754121068E-2</v>
      </c>
      <c r="G1587">
        <f t="shared" si="335"/>
        <v>0.88527918781725889</v>
      </c>
      <c r="H1587">
        <f t="shared" si="336"/>
        <v>2</v>
      </c>
      <c r="I1587">
        <f t="shared" si="336"/>
        <v>3</v>
      </c>
      <c r="J1587">
        <f t="shared" si="336"/>
        <v>4</v>
      </c>
      <c r="K1587">
        <f t="shared" si="333"/>
        <v>5</v>
      </c>
      <c r="L1587">
        <f t="shared" si="337"/>
        <v>1</v>
      </c>
      <c r="M1587">
        <f t="shared" si="338"/>
        <v>0</v>
      </c>
      <c r="N1587">
        <f t="shared" si="339"/>
        <v>0</v>
      </c>
      <c r="O1587">
        <f t="shared" si="340"/>
        <v>0</v>
      </c>
      <c r="P1587">
        <f t="shared" si="341"/>
        <v>0</v>
      </c>
      <c r="Q1587">
        <f t="shared" si="342"/>
        <v>0</v>
      </c>
      <c r="R1587">
        <f t="shared" si="343"/>
        <v>0</v>
      </c>
      <c r="S1587">
        <f t="shared" si="344"/>
        <v>0</v>
      </c>
      <c r="V1587">
        <f t="shared" si="334"/>
        <v>0.11383772754121069</v>
      </c>
      <c r="W1587">
        <v>1125.0899999999999</v>
      </c>
      <c r="X1587">
        <v>487629558</v>
      </c>
      <c r="Y1587">
        <f>IF(K1586=2,F1587+0.005,IF(K1586=1,F1587,F1587))</f>
        <v>1.1383772754121068E-2</v>
      </c>
    </row>
    <row r="1588" spans="1:25" x14ac:dyDescent="0.25">
      <c r="A1588" s="1">
        <v>40170</v>
      </c>
      <c r="B1588">
        <v>1130.0999999999999</v>
      </c>
      <c r="C1588">
        <v>1135.51</v>
      </c>
      <c r="D1588">
        <v>1129.9000000000001</v>
      </c>
      <c r="E1588">
        <v>1137.6099999999999</v>
      </c>
      <c r="F1588">
        <f t="shared" si="332"/>
        <v>-1.7697548889462713E-4</v>
      </c>
      <c r="G1588">
        <f t="shared" si="335"/>
        <v>0.45746192893401016</v>
      </c>
      <c r="H1588">
        <f t="shared" si="336"/>
        <v>1</v>
      </c>
      <c r="I1588">
        <f t="shared" si="336"/>
        <v>2</v>
      </c>
      <c r="J1588">
        <f t="shared" si="336"/>
        <v>2</v>
      </c>
      <c r="K1588">
        <f t="shared" si="333"/>
        <v>3</v>
      </c>
      <c r="L1588">
        <f t="shared" si="337"/>
        <v>0</v>
      </c>
      <c r="M1588">
        <f t="shared" si="338"/>
        <v>0</v>
      </c>
      <c r="N1588">
        <f t="shared" si="339"/>
        <v>0</v>
      </c>
      <c r="O1588">
        <f t="shared" si="340"/>
        <v>0</v>
      </c>
      <c r="P1588">
        <f t="shared" si="341"/>
        <v>0</v>
      </c>
      <c r="Q1588">
        <f t="shared" si="342"/>
        <v>1</v>
      </c>
      <c r="R1588">
        <f t="shared" si="343"/>
        <v>0</v>
      </c>
      <c r="S1588">
        <f t="shared" si="344"/>
        <v>0</v>
      </c>
      <c r="V1588">
        <f t="shared" si="334"/>
        <v>-1.7697548889462713E-3</v>
      </c>
      <c r="W1588">
        <v>1129.06</v>
      </c>
      <c r="X1588">
        <v>490512336</v>
      </c>
      <c r="Y1588">
        <f>IF(K1587=2,F1588+0.005,IF(K1587=1,F1588,F1588))</f>
        <v>-1.7697548889462713E-4</v>
      </c>
    </row>
    <row r="1589" spans="1:25" x14ac:dyDescent="0.25">
      <c r="A1589" s="1">
        <v>40171</v>
      </c>
      <c r="B1589">
        <v>1129.9000000000001</v>
      </c>
      <c r="C1589">
        <v>1145.74</v>
      </c>
      <c r="D1589">
        <v>1146.28</v>
      </c>
      <c r="E1589">
        <v>1146.28</v>
      </c>
      <c r="F1589">
        <f t="shared" si="332"/>
        <v>1.4496858129037862E-2</v>
      </c>
      <c r="G1589">
        <f t="shared" si="335"/>
        <v>0.92873096446700509</v>
      </c>
      <c r="H1589">
        <f t="shared" si="336"/>
        <v>2</v>
      </c>
      <c r="I1589">
        <f t="shared" si="336"/>
        <v>3</v>
      </c>
      <c r="J1589">
        <f t="shared" si="336"/>
        <v>4</v>
      </c>
      <c r="K1589">
        <f t="shared" si="333"/>
        <v>5</v>
      </c>
      <c r="L1589">
        <f t="shared" si="337"/>
        <v>0</v>
      </c>
      <c r="M1589">
        <f t="shared" si="338"/>
        <v>0</v>
      </c>
      <c r="N1589">
        <f t="shared" si="339"/>
        <v>0</v>
      </c>
      <c r="O1589">
        <f t="shared" si="340"/>
        <v>0</v>
      </c>
      <c r="P1589">
        <f t="shared" si="341"/>
        <v>0</v>
      </c>
      <c r="Q1589">
        <f t="shared" si="342"/>
        <v>0</v>
      </c>
      <c r="R1589">
        <f t="shared" si="343"/>
        <v>1</v>
      </c>
      <c r="S1589">
        <f t="shared" si="344"/>
        <v>0</v>
      </c>
      <c r="V1589">
        <f t="shared" si="334"/>
        <v>0.14496858129037862</v>
      </c>
      <c r="W1589">
        <v>1137.79</v>
      </c>
      <c r="X1589">
        <v>496543536</v>
      </c>
      <c r="Y1589">
        <f>IF(K1588=2,F1589+0.005,IF(K1588=1,F1589,F1589))</f>
        <v>1.4496858129037862E-2</v>
      </c>
    </row>
    <row r="1590" spans="1:25" x14ac:dyDescent="0.25">
      <c r="A1590" s="1">
        <v>40174</v>
      </c>
      <c r="B1590">
        <v>1146.28</v>
      </c>
      <c r="C1590">
        <v>1150.8399999999999</v>
      </c>
      <c r="D1590">
        <v>1135.99</v>
      </c>
      <c r="E1590">
        <v>1151.77</v>
      </c>
      <c r="F1590">
        <f t="shared" si="332"/>
        <v>-8.9768642914470845E-3</v>
      </c>
      <c r="G1590">
        <f t="shared" si="335"/>
        <v>0.1382741116751269</v>
      </c>
      <c r="H1590">
        <f t="shared" si="336"/>
        <v>1</v>
      </c>
      <c r="I1590">
        <f t="shared" si="336"/>
        <v>1</v>
      </c>
      <c r="J1590">
        <f t="shared" si="336"/>
        <v>1</v>
      </c>
      <c r="K1590">
        <f t="shared" si="333"/>
        <v>1</v>
      </c>
      <c r="L1590">
        <f t="shared" si="337"/>
        <v>0</v>
      </c>
      <c r="M1590">
        <f t="shared" si="338"/>
        <v>0</v>
      </c>
      <c r="N1590">
        <f t="shared" si="339"/>
        <v>0</v>
      </c>
      <c r="O1590">
        <f t="shared" si="340"/>
        <v>0</v>
      </c>
      <c r="P1590">
        <f t="shared" si="341"/>
        <v>0</v>
      </c>
      <c r="Q1590">
        <f t="shared" si="342"/>
        <v>1</v>
      </c>
      <c r="R1590">
        <f t="shared" si="343"/>
        <v>0</v>
      </c>
      <c r="S1590">
        <f t="shared" si="344"/>
        <v>0</v>
      </c>
      <c r="V1590">
        <f t="shared" si="334"/>
        <v>-8.9768642914470842E-2</v>
      </c>
      <c r="W1590">
        <v>1134.32</v>
      </c>
      <c r="X1590">
        <v>492490558</v>
      </c>
      <c r="Y1590">
        <f>IF(K1589=2,F1590+0.005,IF(K1589=1,F1590,F1590))</f>
        <v>-8.9768642914470845E-3</v>
      </c>
    </row>
    <row r="1591" spans="1:25" x14ac:dyDescent="0.25">
      <c r="A1591" s="1">
        <v>40175</v>
      </c>
      <c r="B1591">
        <v>1135.99</v>
      </c>
      <c r="C1591">
        <v>1144.17</v>
      </c>
      <c r="D1591">
        <v>1142.73</v>
      </c>
      <c r="E1591">
        <v>1144.8800000000001</v>
      </c>
      <c r="F1591">
        <f t="shared" si="332"/>
        <v>5.9331508199896204E-3</v>
      </c>
      <c r="G1591">
        <f t="shared" si="335"/>
        <v>0.74131979695431471</v>
      </c>
      <c r="H1591">
        <f t="shared" si="336"/>
        <v>2</v>
      </c>
      <c r="I1591">
        <f t="shared" si="336"/>
        <v>3</v>
      </c>
      <c r="J1591">
        <f t="shared" si="336"/>
        <v>3</v>
      </c>
      <c r="K1591">
        <f t="shared" si="333"/>
        <v>4</v>
      </c>
      <c r="L1591">
        <f t="shared" si="337"/>
        <v>0</v>
      </c>
      <c r="M1591">
        <f t="shared" si="338"/>
        <v>0</v>
      </c>
      <c r="N1591">
        <f t="shared" si="339"/>
        <v>0</v>
      </c>
      <c r="O1591">
        <f t="shared" si="340"/>
        <v>0</v>
      </c>
      <c r="P1591">
        <f t="shared" si="341"/>
        <v>0</v>
      </c>
      <c r="Q1591">
        <f t="shared" si="342"/>
        <v>0</v>
      </c>
      <c r="R1591">
        <f t="shared" si="343"/>
        <v>1</v>
      </c>
      <c r="S1591">
        <f t="shared" si="344"/>
        <v>0</v>
      </c>
      <c r="V1591">
        <f t="shared" si="334"/>
        <v>5.9331508199896202E-2</v>
      </c>
      <c r="W1591">
        <v>1139.7</v>
      </c>
      <c r="X1591">
        <v>494172890</v>
      </c>
      <c r="Y1591">
        <f>IF(K1590=2,F1591+0.005,IF(K1590=1,F1591,F1591))</f>
        <v>5.9331508199896204E-3</v>
      </c>
    </row>
    <row r="1592" spans="1:25" x14ac:dyDescent="0.25">
      <c r="A1592" s="1">
        <v>40176</v>
      </c>
      <c r="B1592">
        <v>1142.73</v>
      </c>
      <c r="C1592">
        <v>1141.8</v>
      </c>
      <c r="D1592">
        <v>1138.3699999999999</v>
      </c>
      <c r="E1592">
        <v>1142.01</v>
      </c>
      <c r="F1592">
        <f t="shared" si="332"/>
        <v>-3.8154244659719507E-3</v>
      </c>
      <c r="G1592">
        <f t="shared" si="335"/>
        <v>0.28588832487309646</v>
      </c>
      <c r="H1592">
        <f t="shared" si="336"/>
        <v>1</v>
      </c>
      <c r="I1592">
        <f t="shared" si="336"/>
        <v>1</v>
      </c>
      <c r="J1592">
        <f t="shared" si="336"/>
        <v>2</v>
      </c>
      <c r="K1592">
        <f t="shared" si="333"/>
        <v>2</v>
      </c>
      <c r="L1592">
        <f t="shared" si="337"/>
        <v>0</v>
      </c>
      <c r="M1592">
        <f t="shared" si="338"/>
        <v>0</v>
      </c>
      <c r="N1592">
        <f t="shared" si="339"/>
        <v>0</v>
      </c>
      <c r="O1592">
        <f t="shared" si="340"/>
        <v>0</v>
      </c>
      <c r="P1592">
        <f t="shared" si="341"/>
        <v>0</v>
      </c>
      <c r="Q1592">
        <f t="shared" si="342"/>
        <v>1</v>
      </c>
      <c r="R1592">
        <f t="shared" si="343"/>
        <v>0</v>
      </c>
      <c r="S1592">
        <f t="shared" si="344"/>
        <v>0</v>
      </c>
      <c r="V1592">
        <f t="shared" si="334"/>
        <v>-3.8154244659719505E-2</v>
      </c>
      <c r="W1592">
        <v>1135.8499999999999</v>
      </c>
      <c r="X1592">
        <v>491977083</v>
      </c>
      <c r="Y1592">
        <f>IF(K1591=2,F1592+0.005,IF(K1591=1,F1592,F1592))</f>
        <v>-3.8154244659719507E-3</v>
      </c>
    </row>
    <row r="1593" spans="1:25" x14ac:dyDescent="0.25">
      <c r="A1593" s="1">
        <v>40177</v>
      </c>
      <c r="B1593">
        <v>1138.3699999999999</v>
      </c>
      <c r="C1593">
        <v>1133.93</v>
      </c>
      <c r="D1593">
        <v>1140.69</v>
      </c>
      <c r="E1593">
        <v>1143.3499999999999</v>
      </c>
      <c r="F1593">
        <f t="shared" si="332"/>
        <v>2.0380017041912242E-3</v>
      </c>
      <c r="G1593">
        <f t="shared" si="335"/>
        <v>0.57664974619289344</v>
      </c>
      <c r="H1593">
        <f t="shared" si="336"/>
        <v>2</v>
      </c>
      <c r="I1593">
        <f t="shared" si="336"/>
        <v>2</v>
      </c>
      <c r="J1593">
        <f t="shared" si="336"/>
        <v>3</v>
      </c>
      <c r="K1593">
        <f t="shared" si="333"/>
        <v>3</v>
      </c>
      <c r="L1593">
        <f t="shared" si="337"/>
        <v>0</v>
      </c>
      <c r="M1593">
        <f t="shared" si="338"/>
        <v>0</v>
      </c>
      <c r="N1593">
        <f t="shared" si="339"/>
        <v>0</v>
      </c>
      <c r="O1593">
        <f t="shared" si="340"/>
        <v>0</v>
      </c>
      <c r="P1593">
        <f t="shared" si="341"/>
        <v>0</v>
      </c>
      <c r="Q1593">
        <f t="shared" si="342"/>
        <v>0</v>
      </c>
      <c r="R1593">
        <f t="shared" si="343"/>
        <v>0</v>
      </c>
      <c r="S1593">
        <f t="shared" si="344"/>
        <v>1</v>
      </c>
      <c r="V1593">
        <f t="shared" si="334"/>
        <v>2.0380017041912241E-2</v>
      </c>
      <c r="W1593">
        <v>1132.6199999999999</v>
      </c>
      <c r="X1593">
        <v>491563872</v>
      </c>
      <c r="Y1593">
        <f>IF(K1592=2,F1593+0.005,IF(K1592=1,F1593,F1593))</f>
        <v>7.0380017041912248E-3</v>
      </c>
    </row>
    <row r="1594" spans="1:25" x14ac:dyDescent="0.25">
      <c r="A1594" s="1">
        <v>40178</v>
      </c>
      <c r="B1594">
        <v>1140.69</v>
      </c>
      <c r="C1594">
        <v>1147.4100000000001</v>
      </c>
      <c r="D1594">
        <v>1145.06</v>
      </c>
      <c r="E1594">
        <v>1148.6300000000001</v>
      </c>
      <c r="F1594">
        <f t="shared" si="332"/>
        <v>3.8310145613618869E-3</v>
      </c>
      <c r="G1594">
        <f t="shared" si="335"/>
        <v>0.66192893401015229</v>
      </c>
      <c r="H1594">
        <f t="shared" si="336"/>
        <v>2</v>
      </c>
      <c r="I1594">
        <f t="shared" si="336"/>
        <v>2</v>
      </c>
      <c r="J1594">
        <f t="shared" si="336"/>
        <v>3</v>
      </c>
      <c r="K1594">
        <f t="shared" si="333"/>
        <v>4</v>
      </c>
      <c r="L1594">
        <f t="shared" si="337"/>
        <v>0</v>
      </c>
      <c r="M1594">
        <f t="shared" si="338"/>
        <v>1</v>
      </c>
      <c r="N1594">
        <f t="shared" si="339"/>
        <v>0</v>
      </c>
      <c r="O1594">
        <f t="shared" si="340"/>
        <v>0</v>
      </c>
      <c r="P1594">
        <f t="shared" si="341"/>
        <v>0</v>
      </c>
      <c r="Q1594">
        <f t="shared" si="342"/>
        <v>0</v>
      </c>
      <c r="R1594">
        <f t="shared" si="343"/>
        <v>0</v>
      </c>
      <c r="S1594">
        <f t="shared" si="344"/>
        <v>0</v>
      </c>
      <c r="V1594">
        <f t="shared" si="334"/>
        <v>3.8310145613618868E-2</v>
      </c>
      <c r="W1594">
        <v>1144.83</v>
      </c>
      <c r="X1594">
        <v>495996104</v>
      </c>
      <c r="Y1594">
        <f>IF(K1593=2,F1594+0.005,IF(K1593=1,F1594,F1594))</f>
        <v>3.8310145613618869E-3</v>
      </c>
    </row>
    <row r="1595" spans="1:25" x14ac:dyDescent="0.25">
      <c r="A1595" s="1">
        <v>40181</v>
      </c>
      <c r="B1595">
        <v>1145.06</v>
      </c>
      <c r="C1595">
        <v>1144.82</v>
      </c>
      <c r="D1595">
        <v>1157.9000000000001</v>
      </c>
      <c r="E1595">
        <v>1158.5999999999999</v>
      </c>
      <c r="F1595">
        <f t="shared" si="332"/>
        <v>1.1213386198103284E-2</v>
      </c>
      <c r="G1595">
        <f t="shared" si="335"/>
        <v>0.88345177664974617</v>
      </c>
      <c r="H1595">
        <f t="shared" si="336"/>
        <v>2</v>
      </c>
      <c r="I1595">
        <f t="shared" si="336"/>
        <v>3</v>
      </c>
      <c r="J1595">
        <f t="shared" si="336"/>
        <v>4</v>
      </c>
      <c r="K1595">
        <f t="shared" si="333"/>
        <v>5</v>
      </c>
      <c r="L1595">
        <f t="shared" si="337"/>
        <v>0</v>
      </c>
      <c r="M1595">
        <f t="shared" si="338"/>
        <v>1</v>
      </c>
      <c r="N1595">
        <f t="shared" si="339"/>
        <v>0</v>
      </c>
      <c r="O1595">
        <f t="shared" si="340"/>
        <v>0</v>
      </c>
      <c r="P1595">
        <f t="shared" si="341"/>
        <v>0</v>
      </c>
      <c r="Q1595">
        <f t="shared" si="342"/>
        <v>0</v>
      </c>
      <c r="R1595">
        <f t="shared" si="343"/>
        <v>0</v>
      </c>
      <c r="S1595">
        <f t="shared" si="344"/>
        <v>0</v>
      </c>
      <c r="V1595">
        <f t="shared" si="334"/>
        <v>0.11213386198103284</v>
      </c>
      <c r="W1595">
        <v>1144.82</v>
      </c>
      <c r="X1595">
        <v>501191294</v>
      </c>
      <c r="Y1595">
        <f>IF(K1594=2,F1595+0.005,IF(K1594=1,F1595,F1595))</f>
        <v>1.1213386198103284E-2</v>
      </c>
    </row>
    <row r="1596" spans="1:25" x14ac:dyDescent="0.25">
      <c r="A1596" s="1">
        <v>40182</v>
      </c>
      <c r="B1596">
        <v>1157.9000000000001</v>
      </c>
      <c r="C1596">
        <v>1162.8900000000001</v>
      </c>
      <c r="D1596">
        <v>1163.1099999999999</v>
      </c>
      <c r="E1596">
        <v>1166.2</v>
      </c>
      <c r="F1596">
        <f t="shared" si="332"/>
        <v>4.4995250021589162E-3</v>
      </c>
      <c r="G1596">
        <f t="shared" si="335"/>
        <v>0.68690355329949238</v>
      </c>
      <c r="H1596">
        <f t="shared" si="336"/>
        <v>2</v>
      </c>
      <c r="I1596">
        <f t="shared" si="336"/>
        <v>3</v>
      </c>
      <c r="J1596">
        <f t="shared" si="336"/>
        <v>3</v>
      </c>
      <c r="K1596">
        <f t="shared" si="333"/>
        <v>4</v>
      </c>
      <c r="L1596">
        <f t="shared" si="337"/>
        <v>0</v>
      </c>
      <c r="M1596">
        <f t="shared" si="338"/>
        <v>1</v>
      </c>
      <c r="N1596">
        <f t="shared" si="339"/>
        <v>0</v>
      </c>
      <c r="O1596">
        <f t="shared" si="340"/>
        <v>0</v>
      </c>
      <c r="P1596">
        <f t="shared" si="341"/>
        <v>0</v>
      </c>
      <c r="Q1596">
        <f t="shared" si="342"/>
        <v>0</v>
      </c>
      <c r="R1596">
        <f t="shared" si="343"/>
        <v>0</v>
      </c>
      <c r="S1596">
        <f t="shared" si="344"/>
        <v>0</v>
      </c>
      <c r="V1596">
        <f t="shared" si="334"/>
        <v>4.4995250021589162E-2</v>
      </c>
      <c r="W1596">
        <v>1159.55</v>
      </c>
      <c r="X1596">
        <v>502360982</v>
      </c>
      <c r="Y1596">
        <f>IF(K1595=2,F1596+0.005,IF(K1595=1,F1596,F1596))</f>
        <v>4.4995250021589162E-3</v>
      </c>
    </row>
    <row r="1597" spans="1:25" x14ac:dyDescent="0.25">
      <c r="A1597" s="1">
        <v>40183</v>
      </c>
      <c r="B1597">
        <v>1163.1099999999999</v>
      </c>
      <c r="C1597">
        <v>1165.75</v>
      </c>
      <c r="D1597">
        <v>1168.6500000000001</v>
      </c>
      <c r="E1597">
        <v>1170.22</v>
      </c>
      <c r="F1597">
        <f t="shared" si="332"/>
        <v>4.763092054921883E-3</v>
      </c>
      <c r="G1597">
        <f t="shared" si="335"/>
        <v>0.69604060913705579</v>
      </c>
      <c r="H1597">
        <f t="shared" si="336"/>
        <v>2</v>
      </c>
      <c r="I1597">
        <f t="shared" si="336"/>
        <v>3</v>
      </c>
      <c r="J1597">
        <f t="shared" si="336"/>
        <v>3</v>
      </c>
      <c r="K1597">
        <f t="shared" si="333"/>
        <v>4</v>
      </c>
      <c r="L1597">
        <f t="shared" si="337"/>
        <v>0</v>
      </c>
      <c r="M1597">
        <f t="shared" si="338"/>
        <v>1</v>
      </c>
      <c r="N1597">
        <f t="shared" si="339"/>
        <v>0</v>
      </c>
      <c r="O1597">
        <f t="shared" si="340"/>
        <v>0</v>
      </c>
      <c r="P1597">
        <f t="shared" si="341"/>
        <v>0</v>
      </c>
      <c r="Q1597">
        <f t="shared" si="342"/>
        <v>0</v>
      </c>
      <c r="R1597">
        <f t="shared" si="343"/>
        <v>0</v>
      </c>
      <c r="S1597">
        <f t="shared" si="344"/>
        <v>0</v>
      </c>
      <c r="V1597">
        <f t="shared" si="334"/>
        <v>4.763092054921883E-2</v>
      </c>
      <c r="W1597">
        <v>1163.71</v>
      </c>
      <c r="X1597">
        <v>508161587</v>
      </c>
      <c r="Y1597">
        <f>IF(K1596=2,F1597+0.005,IF(K1596=1,F1597,F1597))</f>
        <v>4.763092054921883E-3</v>
      </c>
    </row>
    <row r="1598" spans="1:25" x14ac:dyDescent="0.25">
      <c r="A1598" s="1">
        <v>40184</v>
      </c>
      <c r="B1598">
        <v>1168.6500000000001</v>
      </c>
      <c r="C1598">
        <v>1166.97</v>
      </c>
      <c r="D1598">
        <v>1169.75</v>
      </c>
      <c r="E1598">
        <v>1169.76</v>
      </c>
      <c r="F1598">
        <f t="shared" si="332"/>
        <v>9.4125700594695498E-4</v>
      </c>
      <c r="G1598">
        <f t="shared" si="335"/>
        <v>0.52263959390862946</v>
      </c>
      <c r="H1598">
        <f t="shared" si="336"/>
        <v>2</v>
      </c>
      <c r="I1598">
        <f t="shared" si="336"/>
        <v>2</v>
      </c>
      <c r="J1598">
        <f t="shared" si="336"/>
        <v>3</v>
      </c>
      <c r="K1598">
        <f t="shared" si="333"/>
        <v>3</v>
      </c>
      <c r="L1598">
        <f t="shared" si="337"/>
        <v>1</v>
      </c>
      <c r="M1598">
        <f t="shared" si="338"/>
        <v>0</v>
      </c>
      <c r="N1598">
        <f t="shared" si="339"/>
        <v>0</v>
      </c>
      <c r="O1598">
        <f t="shared" si="340"/>
        <v>0</v>
      </c>
      <c r="P1598">
        <f t="shared" si="341"/>
        <v>0</v>
      </c>
      <c r="Q1598">
        <f t="shared" si="342"/>
        <v>0</v>
      </c>
      <c r="R1598">
        <f t="shared" si="343"/>
        <v>0</v>
      </c>
      <c r="S1598">
        <f t="shared" si="344"/>
        <v>0</v>
      </c>
      <c r="V1598">
        <f t="shared" si="334"/>
        <v>9.4125700594695494E-3</v>
      </c>
      <c r="W1598">
        <v>1162.1400000000001</v>
      </c>
      <c r="X1598">
        <v>506604138</v>
      </c>
      <c r="Y1598">
        <f>IF(K1597=2,F1598+0.005,IF(K1597=1,F1598,F1598))</f>
        <v>9.4125700594695498E-4</v>
      </c>
    </row>
    <row r="1599" spans="1:25" x14ac:dyDescent="0.25">
      <c r="A1599" s="1">
        <v>40185</v>
      </c>
      <c r="B1599">
        <v>1169.75</v>
      </c>
      <c r="C1599">
        <v>1166.46</v>
      </c>
      <c r="D1599">
        <v>1166.23</v>
      </c>
      <c r="E1599">
        <v>1168.02</v>
      </c>
      <c r="F1599">
        <f t="shared" si="332"/>
        <v>-3.0091899978627757E-3</v>
      </c>
      <c r="G1599">
        <f t="shared" si="335"/>
        <v>0.3179695431472081</v>
      </c>
      <c r="H1599">
        <f t="shared" si="336"/>
        <v>1</v>
      </c>
      <c r="I1599">
        <f t="shared" si="336"/>
        <v>1</v>
      </c>
      <c r="J1599">
        <f t="shared" si="336"/>
        <v>2</v>
      </c>
      <c r="K1599">
        <f t="shared" si="333"/>
        <v>2</v>
      </c>
      <c r="L1599">
        <f t="shared" si="337"/>
        <v>0</v>
      </c>
      <c r="M1599">
        <f t="shared" si="338"/>
        <v>0</v>
      </c>
      <c r="N1599">
        <f t="shared" si="339"/>
        <v>0</v>
      </c>
      <c r="O1599">
        <f t="shared" si="340"/>
        <v>0</v>
      </c>
      <c r="P1599">
        <f t="shared" si="341"/>
        <v>0</v>
      </c>
      <c r="Q1599">
        <f t="shared" si="342"/>
        <v>1</v>
      </c>
      <c r="R1599">
        <f t="shared" si="343"/>
        <v>0</v>
      </c>
      <c r="S1599">
        <f t="shared" si="344"/>
        <v>0</v>
      </c>
      <c r="V1599">
        <f t="shared" si="334"/>
        <v>-3.0091899978627757E-2</v>
      </c>
      <c r="W1599">
        <v>1161.92</v>
      </c>
      <c r="X1599">
        <v>506845656</v>
      </c>
      <c r="Y1599">
        <f>IF(K1598=2,F1599+0.005,IF(K1598=1,F1599,F1599))</f>
        <v>-3.0091899978627757E-3</v>
      </c>
    </row>
    <row r="1600" spans="1:25" x14ac:dyDescent="0.25">
      <c r="A1600" s="1">
        <v>40188</v>
      </c>
      <c r="B1600">
        <v>1166.23</v>
      </c>
      <c r="C1600">
        <v>1175.17</v>
      </c>
      <c r="D1600">
        <v>1179.1199999999999</v>
      </c>
      <c r="E1600">
        <v>1179.1199999999999</v>
      </c>
      <c r="F1600">
        <f t="shared" si="332"/>
        <v>1.1052708299391948E-2</v>
      </c>
      <c r="G1600">
        <f t="shared" si="335"/>
        <v>0.88060913705583754</v>
      </c>
      <c r="H1600">
        <f t="shared" si="336"/>
        <v>2</v>
      </c>
      <c r="I1600">
        <f t="shared" si="336"/>
        <v>3</v>
      </c>
      <c r="J1600">
        <f t="shared" si="336"/>
        <v>4</v>
      </c>
      <c r="K1600">
        <f t="shared" si="333"/>
        <v>5</v>
      </c>
      <c r="L1600">
        <f t="shared" si="337"/>
        <v>0</v>
      </c>
      <c r="M1600">
        <f t="shared" si="338"/>
        <v>0</v>
      </c>
      <c r="N1600">
        <f t="shared" si="339"/>
        <v>0</v>
      </c>
      <c r="O1600">
        <f t="shared" si="340"/>
        <v>0</v>
      </c>
      <c r="P1600">
        <f t="shared" si="341"/>
        <v>0</v>
      </c>
      <c r="Q1600">
        <f t="shared" si="342"/>
        <v>0</v>
      </c>
      <c r="R1600">
        <f t="shared" si="343"/>
        <v>1</v>
      </c>
      <c r="S1600">
        <f t="shared" si="344"/>
        <v>0</v>
      </c>
      <c r="V1600">
        <f t="shared" si="334"/>
        <v>0.11052708299391949</v>
      </c>
      <c r="W1600">
        <v>1173.45</v>
      </c>
      <c r="X1600">
        <v>515430164</v>
      </c>
      <c r="Y1600">
        <f>IF(K1599=2,F1600+0.005,IF(K1599=1,F1600,F1600))</f>
        <v>1.6052708299391948E-2</v>
      </c>
    </row>
    <row r="1601" spans="1:25" x14ac:dyDescent="0.25">
      <c r="A1601" s="1">
        <v>40189</v>
      </c>
      <c r="B1601">
        <v>1179.1199999999999</v>
      </c>
      <c r="C1601">
        <v>1180.22</v>
      </c>
      <c r="D1601">
        <v>1169.71</v>
      </c>
      <c r="E1601">
        <v>1180.22</v>
      </c>
      <c r="F1601">
        <f t="shared" si="332"/>
        <v>-7.9805278512787969E-3</v>
      </c>
      <c r="G1601">
        <f t="shared" si="335"/>
        <v>0.16203045685279188</v>
      </c>
      <c r="H1601">
        <f t="shared" si="336"/>
        <v>1</v>
      </c>
      <c r="I1601">
        <f t="shared" si="336"/>
        <v>1</v>
      </c>
      <c r="J1601">
        <f t="shared" si="336"/>
        <v>1</v>
      </c>
      <c r="K1601">
        <f t="shared" si="333"/>
        <v>1</v>
      </c>
      <c r="L1601">
        <f t="shared" si="337"/>
        <v>0</v>
      </c>
      <c r="M1601">
        <f t="shared" si="338"/>
        <v>0</v>
      </c>
      <c r="N1601">
        <f t="shared" si="339"/>
        <v>0</v>
      </c>
      <c r="O1601">
        <f t="shared" si="340"/>
        <v>0</v>
      </c>
      <c r="P1601">
        <f t="shared" si="341"/>
        <v>1</v>
      </c>
      <c r="Q1601">
        <f t="shared" si="342"/>
        <v>0</v>
      </c>
      <c r="R1601">
        <f t="shared" si="343"/>
        <v>0</v>
      </c>
      <c r="S1601">
        <f t="shared" si="344"/>
        <v>0</v>
      </c>
      <c r="V1601">
        <f t="shared" si="334"/>
        <v>-7.9805278512787972E-2</v>
      </c>
      <c r="W1601">
        <v>1169.71</v>
      </c>
      <c r="X1601">
        <v>511641499</v>
      </c>
      <c r="Y1601">
        <f>IF(K1600=2,F1601+0.005,IF(K1600=1,F1601,F1601))</f>
        <v>-7.9805278512787969E-3</v>
      </c>
    </row>
    <row r="1602" spans="1:25" x14ac:dyDescent="0.25">
      <c r="A1602" s="1">
        <v>40190</v>
      </c>
      <c r="B1602">
        <v>1169.71</v>
      </c>
      <c r="C1602">
        <v>1168.47</v>
      </c>
      <c r="D1602">
        <v>1145.8499999999999</v>
      </c>
      <c r="E1602">
        <v>1169.1600000000001</v>
      </c>
      <c r="F1602">
        <f t="shared" si="332"/>
        <v>-2.0398218361816284E-2</v>
      </c>
      <c r="G1602">
        <f t="shared" si="335"/>
        <v>3.4517766497461931E-2</v>
      </c>
      <c r="H1602">
        <f t="shared" si="336"/>
        <v>1</v>
      </c>
      <c r="I1602">
        <f t="shared" si="336"/>
        <v>1</v>
      </c>
      <c r="J1602">
        <f t="shared" si="336"/>
        <v>1</v>
      </c>
      <c r="K1602">
        <f t="shared" si="333"/>
        <v>1</v>
      </c>
      <c r="L1602">
        <f t="shared" si="337"/>
        <v>0</v>
      </c>
      <c r="M1602">
        <f t="shared" si="338"/>
        <v>0</v>
      </c>
      <c r="N1602">
        <f t="shared" si="339"/>
        <v>0</v>
      </c>
      <c r="O1602">
        <f t="shared" si="340"/>
        <v>1</v>
      </c>
      <c r="P1602">
        <f t="shared" si="341"/>
        <v>0</v>
      </c>
      <c r="Q1602">
        <f t="shared" si="342"/>
        <v>0</v>
      </c>
      <c r="R1602">
        <f t="shared" si="343"/>
        <v>0</v>
      </c>
      <c r="S1602">
        <f t="shared" si="344"/>
        <v>0</v>
      </c>
      <c r="V1602">
        <f t="shared" si="334"/>
        <v>-0.20398218361816284</v>
      </c>
      <c r="W1602">
        <v>1143.44</v>
      </c>
      <c r="X1602">
        <v>501500441</v>
      </c>
      <c r="Y1602">
        <f>IF(K1601=2,F1602+0.005,IF(K1601=1,F1602,F1602))</f>
        <v>-2.0398218361816284E-2</v>
      </c>
    </row>
    <row r="1603" spans="1:25" x14ac:dyDescent="0.25">
      <c r="A1603" s="1">
        <v>40191</v>
      </c>
      <c r="B1603">
        <v>1145.8499999999999</v>
      </c>
      <c r="C1603">
        <v>1144.8699999999999</v>
      </c>
      <c r="D1603">
        <v>1151.9000000000001</v>
      </c>
      <c r="E1603">
        <v>1153.1099999999999</v>
      </c>
      <c r="F1603">
        <f t="shared" ref="F1603:F1666" si="345">(D1603-D1602)/D1602</f>
        <v>5.2799232011172337E-3</v>
      </c>
      <c r="G1603">
        <f t="shared" si="335"/>
        <v>0.71857868020304572</v>
      </c>
      <c r="H1603">
        <f t="shared" si="336"/>
        <v>2</v>
      </c>
      <c r="I1603">
        <f t="shared" si="336"/>
        <v>3</v>
      </c>
      <c r="J1603">
        <f t="shared" si="336"/>
        <v>3</v>
      </c>
      <c r="K1603">
        <f t="shared" si="336"/>
        <v>4</v>
      </c>
      <c r="L1603">
        <f t="shared" si="337"/>
        <v>0</v>
      </c>
      <c r="M1603">
        <f t="shared" si="338"/>
        <v>0</v>
      </c>
      <c r="N1603">
        <f t="shared" si="339"/>
        <v>0</v>
      </c>
      <c r="O1603">
        <f t="shared" si="340"/>
        <v>0</v>
      </c>
      <c r="P1603">
        <f t="shared" si="341"/>
        <v>0</v>
      </c>
      <c r="Q1603">
        <f t="shared" si="342"/>
        <v>0</v>
      </c>
      <c r="R1603">
        <f t="shared" si="343"/>
        <v>1</v>
      </c>
      <c r="S1603">
        <f t="shared" si="344"/>
        <v>0</v>
      </c>
      <c r="V1603">
        <f t="shared" ref="V1603:V1666" si="346">F1603*10</f>
        <v>5.2799232011172335E-2</v>
      </c>
      <c r="W1603">
        <v>1144.3399999999999</v>
      </c>
      <c r="X1603">
        <v>503395365</v>
      </c>
      <c r="Y1603">
        <f>IF(K1602=2,F1603+0.005,IF(K1602=1,F1603,F1603))</f>
        <v>5.2799232011172337E-3</v>
      </c>
    </row>
    <row r="1604" spans="1:25" x14ac:dyDescent="0.25">
      <c r="A1604" s="1">
        <v>40192</v>
      </c>
      <c r="B1604">
        <v>1151.9000000000001</v>
      </c>
      <c r="C1604">
        <v>1160.05</v>
      </c>
      <c r="D1604">
        <v>1146.95</v>
      </c>
      <c r="E1604">
        <v>1161.08</v>
      </c>
      <c r="F1604">
        <f t="shared" si="345"/>
        <v>-4.2972480250022095E-3</v>
      </c>
      <c r="G1604">
        <f t="shared" ref="G1604:G1667" si="347">_xlfn.RANK.AVG(F1604,$F$3:$F$4927,1)/COUNT($F$3:$F$4927)</f>
        <v>0.26923857868020307</v>
      </c>
      <c r="H1604">
        <f t="shared" ref="H1604:K1667" si="348">ROUNDDOWN($G1604*H$2,0)-IF(MOD($G1604*H$2,1)=0,1,0)+1</f>
        <v>1</v>
      </c>
      <c r="I1604">
        <f t="shared" si="348"/>
        <v>1</v>
      </c>
      <c r="J1604">
        <f t="shared" si="348"/>
        <v>2</v>
      </c>
      <c r="K1604">
        <f t="shared" si="348"/>
        <v>2</v>
      </c>
      <c r="L1604">
        <f t="shared" si="337"/>
        <v>0</v>
      </c>
      <c r="M1604">
        <f t="shared" si="338"/>
        <v>0</v>
      </c>
      <c r="N1604">
        <f t="shared" si="339"/>
        <v>0</v>
      </c>
      <c r="O1604">
        <f t="shared" si="340"/>
        <v>0</v>
      </c>
      <c r="P1604">
        <f t="shared" si="341"/>
        <v>0</v>
      </c>
      <c r="Q1604">
        <f t="shared" si="342"/>
        <v>1</v>
      </c>
      <c r="R1604">
        <f t="shared" si="343"/>
        <v>0</v>
      </c>
      <c r="S1604">
        <f t="shared" si="344"/>
        <v>0</v>
      </c>
      <c r="V1604">
        <f t="shared" si="346"/>
        <v>-4.2972480250022094E-2</v>
      </c>
      <c r="W1604">
        <v>1144.3699999999999</v>
      </c>
      <c r="X1604">
        <v>502471905</v>
      </c>
      <c r="Y1604">
        <f>IF(K1603=2,F1604+0.005,IF(K1603=1,F1604,F1604))</f>
        <v>-4.2972480250022095E-3</v>
      </c>
    </row>
    <row r="1605" spans="1:25" x14ac:dyDescent="0.25">
      <c r="A1605" s="1">
        <v>40195</v>
      </c>
      <c r="B1605">
        <v>1146.95</v>
      </c>
      <c r="C1605">
        <v>1139.5</v>
      </c>
      <c r="D1605">
        <v>1157.04</v>
      </c>
      <c r="E1605">
        <v>1157.6199999999999</v>
      </c>
      <c r="F1605">
        <f t="shared" si="345"/>
        <v>8.7972448668206266E-3</v>
      </c>
      <c r="G1605">
        <f t="shared" si="347"/>
        <v>0.83573604060913709</v>
      </c>
      <c r="H1605">
        <f t="shared" si="348"/>
        <v>2</v>
      </c>
      <c r="I1605">
        <f t="shared" si="348"/>
        <v>3</v>
      </c>
      <c r="J1605">
        <f t="shared" si="348"/>
        <v>4</v>
      </c>
      <c r="K1605">
        <f t="shared" si="348"/>
        <v>5</v>
      </c>
      <c r="L1605">
        <f t="shared" ref="L1605:L1668" si="349">IF(AND($H1604=2,$H1605=2,$H1606=1),1,0)</f>
        <v>0</v>
      </c>
      <c r="M1605">
        <f t="shared" ref="M1605:M1668" si="350">IF(AND($H1604=2,$H1605=2,$H1606=2),1,0)</f>
        <v>0</v>
      </c>
      <c r="N1605">
        <f t="shared" ref="N1605:N1668" si="351">IF(AND($H1604=1,$H1605=1,$H1606=1),1,0)</f>
        <v>0</v>
      </c>
      <c r="O1605">
        <f t="shared" ref="O1605:O1668" si="352">IF(AND($H1604=1,$H1605=1,$H1606=2),1,0)</f>
        <v>0</v>
      </c>
      <c r="P1605">
        <f t="shared" ref="P1605:P1668" si="353">IF(AND($H1604=2,$H1605=1,$H1606=1),1,0)</f>
        <v>0</v>
      </c>
      <c r="Q1605">
        <f t="shared" ref="Q1605:Q1668" si="354">IF(AND($H1604=2,$H1605=1,$H1606=2),1,0)</f>
        <v>0</v>
      </c>
      <c r="R1605">
        <f t="shared" ref="R1605:R1668" si="355">IF(AND($H1604=1,$H1605=2,$H1606=1),1,0)</f>
        <v>0</v>
      </c>
      <c r="S1605">
        <f t="shared" ref="S1605:S1668" si="356">IF(AND($H1604=1,$H1605=2,$H1606=2),1,0)</f>
        <v>1</v>
      </c>
      <c r="V1605">
        <f t="shared" si="346"/>
        <v>8.7972448668206263E-2</v>
      </c>
      <c r="W1605">
        <v>1136.1500000000001</v>
      </c>
      <c r="X1605">
        <v>504071186</v>
      </c>
      <c r="Y1605">
        <f>IF(K1604=2,F1605+0.005,IF(K1604=1,F1605,F1605))</f>
        <v>1.3797244866820626E-2</v>
      </c>
    </row>
    <row r="1606" spans="1:25" x14ac:dyDescent="0.25">
      <c r="A1606" s="1">
        <v>40196</v>
      </c>
      <c r="B1606">
        <v>1157.04</v>
      </c>
      <c r="C1606">
        <v>1156.0999999999999</v>
      </c>
      <c r="D1606">
        <v>1159.23</v>
      </c>
      <c r="E1606">
        <v>1160.7</v>
      </c>
      <c r="F1606">
        <f t="shared" si="345"/>
        <v>1.892760838000462E-3</v>
      </c>
      <c r="G1606">
        <f t="shared" si="347"/>
        <v>0.56893401015228429</v>
      </c>
      <c r="H1606">
        <f t="shared" si="348"/>
        <v>2</v>
      </c>
      <c r="I1606">
        <f t="shared" si="348"/>
        <v>2</v>
      </c>
      <c r="J1606">
        <f t="shared" si="348"/>
        <v>3</v>
      </c>
      <c r="K1606">
        <f t="shared" si="348"/>
        <v>3</v>
      </c>
      <c r="L1606">
        <f t="shared" si="349"/>
        <v>1</v>
      </c>
      <c r="M1606">
        <f t="shared" si="350"/>
        <v>0</v>
      </c>
      <c r="N1606">
        <f t="shared" si="351"/>
        <v>0</v>
      </c>
      <c r="O1606">
        <f t="shared" si="352"/>
        <v>0</v>
      </c>
      <c r="P1606">
        <f t="shared" si="353"/>
        <v>0</v>
      </c>
      <c r="Q1606">
        <f t="shared" si="354"/>
        <v>0</v>
      </c>
      <c r="R1606">
        <f t="shared" si="355"/>
        <v>0</v>
      </c>
      <c r="S1606">
        <f t="shared" si="356"/>
        <v>0</v>
      </c>
      <c r="V1606">
        <f t="shared" si="346"/>
        <v>1.892760838000462E-2</v>
      </c>
      <c r="W1606">
        <v>1148.6099999999999</v>
      </c>
      <c r="X1606">
        <v>504567747</v>
      </c>
      <c r="Y1606">
        <f>IF(K1605=2,F1606+0.005,IF(K1605=1,F1606,F1606))</f>
        <v>1.892760838000462E-3</v>
      </c>
    </row>
    <row r="1607" spans="1:25" x14ac:dyDescent="0.25">
      <c r="A1607" s="1">
        <v>40197</v>
      </c>
      <c r="B1607">
        <v>1159.23</v>
      </c>
      <c r="C1607">
        <v>1159.1500000000001</v>
      </c>
      <c r="D1607">
        <v>1156.3800000000001</v>
      </c>
      <c r="E1607">
        <v>1159.4100000000001</v>
      </c>
      <c r="F1607">
        <f t="shared" si="345"/>
        <v>-2.4585285059909672E-3</v>
      </c>
      <c r="G1607">
        <f t="shared" si="347"/>
        <v>0.3433502538071066</v>
      </c>
      <c r="H1607">
        <f t="shared" si="348"/>
        <v>1</v>
      </c>
      <c r="I1607">
        <f t="shared" si="348"/>
        <v>2</v>
      </c>
      <c r="J1607">
        <f t="shared" si="348"/>
        <v>2</v>
      </c>
      <c r="K1607">
        <f t="shared" si="348"/>
        <v>2</v>
      </c>
      <c r="L1607">
        <f t="shared" si="349"/>
        <v>0</v>
      </c>
      <c r="M1607">
        <f t="shared" si="350"/>
        <v>0</v>
      </c>
      <c r="N1607">
        <f t="shared" si="351"/>
        <v>0</v>
      </c>
      <c r="O1607">
        <f t="shared" si="352"/>
        <v>0</v>
      </c>
      <c r="P1607">
        <f t="shared" si="353"/>
        <v>1</v>
      </c>
      <c r="Q1607">
        <f t="shared" si="354"/>
        <v>0</v>
      </c>
      <c r="R1607">
        <f t="shared" si="355"/>
        <v>0</v>
      </c>
      <c r="S1607">
        <f t="shared" si="356"/>
        <v>0</v>
      </c>
      <c r="V1607">
        <f t="shared" si="346"/>
        <v>-2.4585285059909673E-2</v>
      </c>
      <c r="W1607">
        <v>1148.76</v>
      </c>
      <c r="X1607">
        <v>503497873</v>
      </c>
      <c r="Y1607">
        <f>IF(K1606=2,F1607+0.005,IF(K1606=1,F1607,F1607))</f>
        <v>-2.4585285059909672E-3</v>
      </c>
    </row>
    <row r="1608" spans="1:25" x14ac:dyDescent="0.25">
      <c r="A1608" s="1">
        <v>40198</v>
      </c>
      <c r="B1608">
        <v>1156.3800000000001</v>
      </c>
      <c r="C1608">
        <v>1152.33</v>
      </c>
      <c r="D1608">
        <v>1151.92</v>
      </c>
      <c r="E1608">
        <v>1160.8599999999999</v>
      </c>
      <c r="F1608">
        <f t="shared" si="345"/>
        <v>-3.856863660734392E-3</v>
      </c>
      <c r="G1608">
        <f t="shared" si="347"/>
        <v>0.28406091370558378</v>
      </c>
      <c r="H1608">
        <f t="shared" si="348"/>
        <v>1</v>
      </c>
      <c r="I1608">
        <f t="shared" si="348"/>
        <v>1</v>
      </c>
      <c r="J1608">
        <f t="shared" si="348"/>
        <v>2</v>
      </c>
      <c r="K1608">
        <f t="shared" si="348"/>
        <v>2</v>
      </c>
      <c r="L1608">
        <f t="shared" si="349"/>
        <v>0</v>
      </c>
      <c r="M1608">
        <f t="shared" si="350"/>
        <v>0</v>
      </c>
      <c r="N1608">
        <f t="shared" si="351"/>
        <v>0</v>
      </c>
      <c r="O1608">
        <f t="shared" si="352"/>
        <v>1</v>
      </c>
      <c r="P1608">
        <f t="shared" si="353"/>
        <v>0</v>
      </c>
      <c r="Q1608">
        <f t="shared" si="354"/>
        <v>0</v>
      </c>
      <c r="R1608">
        <f t="shared" si="355"/>
        <v>0</v>
      </c>
      <c r="S1608">
        <f t="shared" si="356"/>
        <v>0</v>
      </c>
      <c r="V1608">
        <f t="shared" si="346"/>
        <v>-3.8568636607343922E-2</v>
      </c>
      <c r="W1608">
        <v>1151.47</v>
      </c>
      <c r="X1608">
        <v>501216579</v>
      </c>
      <c r="Y1608">
        <f>IF(K1607=2,F1608+0.005,IF(K1607=1,F1608,F1608))</f>
        <v>1.1431363392656081E-3</v>
      </c>
    </row>
    <row r="1609" spans="1:25" x14ac:dyDescent="0.25">
      <c r="A1609" s="1">
        <v>40199</v>
      </c>
      <c r="B1609">
        <v>1151.92</v>
      </c>
      <c r="C1609">
        <v>1152.82</v>
      </c>
      <c r="D1609">
        <v>1155.6199999999999</v>
      </c>
      <c r="E1609">
        <v>1157.0999999999999</v>
      </c>
      <c r="F1609">
        <f t="shared" si="345"/>
        <v>3.2120286130979739E-3</v>
      </c>
      <c r="G1609">
        <f t="shared" si="347"/>
        <v>0.63269035532994922</v>
      </c>
      <c r="H1609">
        <f t="shared" si="348"/>
        <v>2</v>
      </c>
      <c r="I1609">
        <f t="shared" si="348"/>
        <v>2</v>
      </c>
      <c r="J1609">
        <f t="shared" si="348"/>
        <v>3</v>
      </c>
      <c r="K1609">
        <f t="shared" si="348"/>
        <v>4</v>
      </c>
      <c r="L1609">
        <f t="shared" si="349"/>
        <v>0</v>
      </c>
      <c r="M1609">
        <f t="shared" si="350"/>
        <v>0</v>
      </c>
      <c r="N1609">
        <f t="shared" si="351"/>
        <v>0</v>
      </c>
      <c r="O1609">
        <f t="shared" si="352"/>
        <v>0</v>
      </c>
      <c r="P1609">
        <f t="shared" si="353"/>
        <v>0</v>
      </c>
      <c r="Q1609">
        <f t="shared" si="354"/>
        <v>0</v>
      </c>
      <c r="R1609">
        <f t="shared" si="355"/>
        <v>1</v>
      </c>
      <c r="S1609">
        <f t="shared" si="356"/>
        <v>0</v>
      </c>
      <c r="V1609">
        <f t="shared" si="346"/>
        <v>3.2120286130979739E-2</v>
      </c>
      <c r="W1609">
        <v>1147.1099999999999</v>
      </c>
      <c r="X1609">
        <v>504042755</v>
      </c>
      <c r="Y1609">
        <f>IF(K1608=2,F1609+0.005,IF(K1608=1,F1609,F1609))</f>
        <v>8.2120286130979749E-3</v>
      </c>
    </row>
    <row r="1610" spans="1:25" x14ac:dyDescent="0.25">
      <c r="A1610" s="1">
        <v>40202</v>
      </c>
      <c r="B1610">
        <v>1155.6199999999999</v>
      </c>
      <c r="C1610">
        <v>1128.1500000000001</v>
      </c>
      <c r="D1610">
        <v>1128.98</v>
      </c>
      <c r="E1610">
        <v>1132.52</v>
      </c>
      <c r="F1610">
        <f t="shared" si="345"/>
        <v>-2.3052560530278012E-2</v>
      </c>
      <c r="G1610">
        <f t="shared" si="347"/>
        <v>2.4771573604060914E-2</v>
      </c>
      <c r="H1610">
        <f t="shared" si="348"/>
        <v>1</v>
      </c>
      <c r="I1610">
        <f t="shared" si="348"/>
        <v>1</v>
      </c>
      <c r="J1610">
        <f t="shared" si="348"/>
        <v>1</v>
      </c>
      <c r="K1610">
        <f t="shared" si="348"/>
        <v>1</v>
      </c>
      <c r="L1610">
        <f t="shared" si="349"/>
        <v>0</v>
      </c>
      <c r="M1610">
        <f t="shared" si="350"/>
        <v>0</v>
      </c>
      <c r="N1610">
        <f t="shared" si="351"/>
        <v>0</v>
      </c>
      <c r="O1610">
        <f t="shared" si="352"/>
        <v>0</v>
      </c>
      <c r="P1610">
        <f t="shared" si="353"/>
        <v>0</v>
      </c>
      <c r="Q1610">
        <f t="shared" si="354"/>
        <v>1</v>
      </c>
      <c r="R1610">
        <f t="shared" si="355"/>
        <v>0</v>
      </c>
      <c r="S1610">
        <f t="shared" si="356"/>
        <v>0</v>
      </c>
      <c r="V1610">
        <f t="shared" si="346"/>
        <v>-0.23052560530278013</v>
      </c>
      <c r="W1610">
        <v>1126.8399999999999</v>
      </c>
      <c r="X1610">
        <v>491862789</v>
      </c>
      <c r="Y1610">
        <f>IF(K1609=2,F1610+0.005,IF(K1609=1,F1610,F1610))</f>
        <v>-2.3052560530278012E-2</v>
      </c>
    </row>
    <row r="1611" spans="1:25" x14ac:dyDescent="0.25">
      <c r="A1611" s="1">
        <v>40203</v>
      </c>
      <c r="B1611">
        <v>1128.98</v>
      </c>
      <c r="C1611">
        <v>1134.74</v>
      </c>
      <c r="D1611">
        <v>1136.3599999999999</v>
      </c>
      <c r="E1611">
        <v>1140.57</v>
      </c>
      <c r="F1611">
        <f t="shared" si="345"/>
        <v>6.5368739924532605E-3</v>
      </c>
      <c r="G1611">
        <f t="shared" si="347"/>
        <v>0.76487309644670054</v>
      </c>
      <c r="H1611">
        <f t="shared" si="348"/>
        <v>2</v>
      </c>
      <c r="I1611">
        <f t="shared" si="348"/>
        <v>3</v>
      </c>
      <c r="J1611">
        <f t="shared" si="348"/>
        <v>4</v>
      </c>
      <c r="K1611">
        <f t="shared" si="348"/>
        <v>4</v>
      </c>
      <c r="L1611">
        <f t="shared" si="349"/>
        <v>0</v>
      </c>
      <c r="M1611">
        <f t="shared" si="350"/>
        <v>0</v>
      </c>
      <c r="N1611">
        <f t="shared" si="351"/>
        <v>0</v>
      </c>
      <c r="O1611">
        <f t="shared" si="352"/>
        <v>0</v>
      </c>
      <c r="P1611">
        <f t="shared" si="353"/>
        <v>0</v>
      </c>
      <c r="Q1611">
        <f t="shared" si="354"/>
        <v>0</v>
      </c>
      <c r="R1611">
        <f t="shared" si="355"/>
        <v>1</v>
      </c>
      <c r="S1611">
        <f t="shared" si="356"/>
        <v>0</v>
      </c>
      <c r="V1611">
        <f t="shared" si="346"/>
        <v>6.5368739924532598E-2</v>
      </c>
      <c r="W1611">
        <v>1132.8499999999999</v>
      </c>
      <c r="X1611">
        <v>493781611</v>
      </c>
      <c r="Y1611">
        <f>IF(K1610=2,F1611+0.005,IF(K1610=1,F1611,F1611))</f>
        <v>6.5368739924532605E-3</v>
      </c>
    </row>
    <row r="1612" spans="1:25" x14ac:dyDescent="0.25">
      <c r="A1612" s="1">
        <v>40204</v>
      </c>
      <c r="B1612">
        <v>1136.3599999999999</v>
      </c>
      <c r="C1612">
        <v>1122.4100000000001</v>
      </c>
      <c r="D1612">
        <v>1128.47</v>
      </c>
      <c r="E1612">
        <v>1129.82</v>
      </c>
      <c r="F1612">
        <f t="shared" si="345"/>
        <v>-6.9432222183109871E-3</v>
      </c>
      <c r="G1612">
        <f t="shared" si="347"/>
        <v>0.1882233502538071</v>
      </c>
      <c r="H1612">
        <f t="shared" si="348"/>
        <v>1</v>
      </c>
      <c r="I1612">
        <f t="shared" si="348"/>
        <v>1</v>
      </c>
      <c r="J1612">
        <f t="shared" si="348"/>
        <v>1</v>
      </c>
      <c r="K1612">
        <f t="shared" si="348"/>
        <v>1</v>
      </c>
      <c r="L1612">
        <f t="shared" si="349"/>
        <v>0</v>
      </c>
      <c r="M1612">
        <f t="shared" si="350"/>
        <v>0</v>
      </c>
      <c r="N1612">
        <f t="shared" si="351"/>
        <v>0</v>
      </c>
      <c r="O1612">
        <f t="shared" si="352"/>
        <v>0</v>
      </c>
      <c r="P1612">
        <f t="shared" si="353"/>
        <v>1</v>
      </c>
      <c r="Q1612">
        <f t="shared" si="354"/>
        <v>0</v>
      </c>
      <c r="R1612">
        <f t="shared" si="355"/>
        <v>0</v>
      </c>
      <c r="S1612">
        <f t="shared" si="356"/>
        <v>0</v>
      </c>
      <c r="V1612">
        <f t="shared" si="346"/>
        <v>-6.9432222183109876E-2</v>
      </c>
      <c r="W1612">
        <v>1120.6199999999999</v>
      </c>
      <c r="X1612">
        <v>491471313</v>
      </c>
      <c r="Y1612">
        <f>IF(K1611=2,F1612+0.005,IF(K1611=1,F1612,F1612))</f>
        <v>-6.9432222183109871E-3</v>
      </c>
    </row>
    <row r="1613" spans="1:25" x14ac:dyDescent="0.25">
      <c r="A1613" s="1">
        <v>40205</v>
      </c>
      <c r="B1613">
        <v>1128.47</v>
      </c>
      <c r="C1613">
        <v>1126.5899999999999</v>
      </c>
      <c r="D1613">
        <v>1125.04</v>
      </c>
      <c r="E1613">
        <v>1133.45</v>
      </c>
      <c r="F1613">
        <f t="shared" si="345"/>
        <v>-3.0395136778116065E-3</v>
      </c>
      <c r="G1613">
        <f t="shared" si="347"/>
        <v>0.31654822335025379</v>
      </c>
      <c r="H1613">
        <f t="shared" si="348"/>
        <v>1</v>
      </c>
      <c r="I1613">
        <f t="shared" si="348"/>
        <v>1</v>
      </c>
      <c r="J1613">
        <f t="shared" si="348"/>
        <v>2</v>
      </c>
      <c r="K1613">
        <f t="shared" si="348"/>
        <v>2</v>
      </c>
      <c r="L1613">
        <f t="shared" si="349"/>
        <v>0</v>
      </c>
      <c r="M1613">
        <f t="shared" si="350"/>
        <v>0</v>
      </c>
      <c r="N1613">
        <f t="shared" si="351"/>
        <v>0</v>
      </c>
      <c r="O1613">
        <f t="shared" si="352"/>
        <v>1</v>
      </c>
      <c r="P1613">
        <f t="shared" si="353"/>
        <v>0</v>
      </c>
      <c r="Q1613">
        <f t="shared" si="354"/>
        <v>0</v>
      </c>
      <c r="R1613">
        <f t="shared" si="355"/>
        <v>0</v>
      </c>
      <c r="S1613">
        <f t="shared" si="356"/>
        <v>0</v>
      </c>
      <c r="V1613">
        <f t="shared" si="346"/>
        <v>-3.0395136778116064E-2</v>
      </c>
      <c r="W1613">
        <v>1122.06</v>
      </c>
      <c r="X1613">
        <v>490251550</v>
      </c>
      <c r="Y1613">
        <f>IF(K1612=2,F1613+0.005,IF(K1612=1,F1613,F1613))</f>
        <v>-3.0395136778116065E-3</v>
      </c>
    </row>
    <row r="1614" spans="1:25" x14ac:dyDescent="0.25">
      <c r="A1614" s="1">
        <v>40206</v>
      </c>
      <c r="B1614">
        <v>1125.04</v>
      </c>
      <c r="C1614">
        <v>1134.92</v>
      </c>
      <c r="D1614">
        <v>1135.79</v>
      </c>
      <c r="E1614">
        <v>1137.1099999999999</v>
      </c>
      <c r="F1614">
        <f t="shared" si="345"/>
        <v>9.5552158145488161E-3</v>
      </c>
      <c r="G1614">
        <f t="shared" si="347"/>
        <v>0.85096446700507611</v>
      </c>
      <c r="H1614">
        <f t="shared" si="348"/>
        <v>2</v>
      </c>
      <c r="I1614">
        <f t="shared" si="348"/>
        <v>3</v>
      </c>
      <c r="J1614">
        <f t="shared" si="348"/>
        <v>4</v>
      </c>
      <c r="K1614">
        <f t="shared" si="348"/>
        <v>5</v>
      </c>
      <c r="L1614">
        <f t="shared" si="349"/>
        <v>0</v>
      </c>
      <c r="M1614">
        <f t="shared" si="350"/>
        <v>0</v>
      </c>
      <c r="N1614">
        <f t="shared" si="351"/>
        <v>0</v>
      </c>
      <c r="O1614">
        <f t="shared" si="352"/>
        <v>0</v>
      </c>
      <c r="P1614">
        <f t="shared" si="353"/>
        <v>0</v>
      </c>
      <c r="Q1614">
        <f t="shared" si="354"/>
        <v>0</v>
      </c>
      <c r="R1614">
        <f t="shared" si="355"/>
        <v>1</v>
      </c>
      <c r="S1614">
        <f t="shared" si="356"/>
        <v>0</v>
      </c>
      <c r="V1614">
        <f t="shared" si="346"/>
        <v>9.5552158145488161E-2</v>
      </c>
      <c r="W1614">
        <v>1128.8900000000001</v>
      </c>
      <c r="X1614">
        <v>493171033</v>
      </c>
      <c r="Y1614">
        <f>IF(K1613=2,F1614+0.005,IF(K1613=1,F1614,F1614))</f>
        <v>1.4555215814548817E-2</v>
      </c>
    </row>
    <row r="1615" spans="1:25" x14ac:dyDescent="0.25">
      <c r="A1615" s="1">
        <v>40209</v>
      </c>
      <c r="B1615">
        <v>1135.79</v>
      </c>
      <c r="C1615">
        <v>1119.53</v>
      </c>
      <c r="D1615">
        <v>1119.73</v>
      </c>
      <c r="E1615">
        <v>1123.4000000000001</v>
      </c>
      <c r="F1615">
        <f t="shared" si="345"/>
        <v>-1.4139937840621898E-2</v>
      </c>
      <c r="G1615">
        <f t="shared" si="347"/>
        <v>7.1675126903553293E-2</v>
      </c>
      <c r="H1615">
        <f t="shared" si="348"/>
        <v>1</v>
      </c>
      <c r="I1615">
        <f t="shared" si="348"/>
        <v>1</v>
      </c>
      <c r="J1615">
        <f t="shared" si="348"/>
        <v>1</v>
      </c>
      <c r="K1615">
        <f t="shared" si="348"/>
        <v>1</v>
      </c>
      <c r="L1615">
        <f t="shared" si="349"/>
        <v>0</v>
      </c>
      <c r="M1615">
        <f t="shared" si="350"/>
        <v>0</v>
      </c>
      <c r="N1615">
        <f t="shared" si="351"/>
        <v>0</v>
      </c>
      <c r="O1615">
        <f t="shared" si="352"/>
        <v>0</v>
      </c>
      <c r="P1615">
        <f t="shared" si="353"/>
        <v>0</v>
      </c>
      <c r="Q1615">
        <f t="shared" si="354"/>
        <v>1</v>
      </c>
      <c r="R1615">
        <f t="shared" si="355"/>
        <v>0</v>
      </c>
      <c r="S1615">
        <f t="shared" si="356"/>
        <v>0</v>
      </c>
      <c r="V1615">
        <f t="shared" si="346"/>
        <v>-0.141399378406219</v>
      </c>
      <c r="W1615">
        <v>1117.6400000000001</v>
      </c>
      <c r="X1615">
        <v>486130524</v>
      </c>
      <c r="Y1615">
        <f>IF(K1614=2,F1615+0.005,IF(K1614=1,F1615,F1615))</f>
        <v>-1.4139937840621898E-2</v>
      </c>
    </row>
    <row r="1616" spans="1:25" x14ac:dyDescent="0.25">
      <c r="A1616" s="1">
        <v>40210</v>
      </c>
      <c r="B1616">
        <v>1119.73</v>
      </c>
      <c r="C1616">
        <v>1123.29</v>
      </c>
      <c r="D1616">
        <v>1123.18</v>
      </c>
      <c r="E1616">
        <v>1125.3399999999999</v>
      </c>
      <c r="F1616">
        <f t="shared" si="345"/>
        <v>3.0810999080135796E-3</v>
      </c>
      <c r="G1616">
        <f t="shared" si="347"/>
        <v>0.62477157360406088</v>
      </c>
      <c r="H1616">
        <f t="shared" si="348"/>
        <v>2</v>
      </c>
      <c r="I1616">
        <f t="shared" si="348"/>
        <v>2</v>
      </c>
      <c r="J1616">
        <f t="shared" si="348"/>
        <v>3</v>
      </c>
      <c r="K1616">
        <f t="shared" si="348"/>
        <v>4</v>
      </c>
      <c r="L1616">
        <f t="shared" si="349"/>
        <v>0</v>
      </c>
      <c r="M1616">
        <f t="shared" si="350"/>
        <v>0</v>
      </c>
      <c r="N1616">
        <f t="shared" si="351"/>
        <v>0</v>
      </c>
      <c r="O1616">
        <f t="shared" si="352"/>
        <v>0</v>
      </c>
      <c r="P1616">
        <f t="shared" si="353"/>
        <v>0</v>
      </c>
      <c r="Q1616">
        <f t="shared" si="354"/>
        <v>0</v>
      </c>
      <c r="R1616">
        <f t="shared" si="355"/>
        <v>0</v>
      </c>
      <c r="S1616">
        <f t="shared" si="356"/>
        <v>1</v>
      </c>
      <c r="V1616">
        <f t="shared" si="346"/>
        <v>3.0810999080135796E-2</v>
      </c>
      <c r="W1616">
        <v>1114.02</v>
      </c>
      <c r="X1616">
        <v>486246978</v>
      </c>
      <c r="Y1616">
        <f>IF(K1615=2,F1616+0.005,IF(K1615=1,F1616,F1616))</f>
        <v>3.0810999080135796E-3</v>
      </c>
    </row>
    <row r="1617" spans="1:25" x14ac:dyDescent="0.25">
      <c r="A1617" s="1">
        <v>40211</v>
      </c>
      <c r="B1617">
        <v>1123.18</v>
      </c>
      <c r="C1617">
        <v>1127.69</v>
      </c>
      <c r="D1617">
        <v>1130.8</v>
      </c>
      <c r="E1617">
        <v>1132.22</v>
      </c>
      <c r="F1617">
        <f t="shared" si="345"/>
        <v>6.7843088374079756E-3</v>
      </c>
      <c r="G1617">
        <f t="shared" si="347"/>
        <v>0.77543147208121832</v>
      </c>
      <c r="H1617">
        <f t="shared" si="348"/>
        <v>2</v>
      </c>
      <c r="I1617">
        <f t="shared" si="348"/>
        <v>3</v>
      </c>
      <c r="J1617">
        <f t="shared" si="348"/>
        <v>4</v>
      </c>
      <c r="K1617">
        <f t="shared" si="348"/>
        <v>4</v>
      </c>
      <c r="L1617">
        <f t="shared" si="349"/>
        <v>0</v>
      </c>
      <c r="M1617">
        <f t="shared" si="350"/>
        <v>1</v>
      </c>
      <c r="N1617">
        <f t="shared" si="351"/>
        <v>0</v>
      </c>
      <c r="O1617">
        <f t="shared" si="352"/>
        <v>0</v>
      </c>
      <c r="P1617">
        <f t="shared" si="353"/>
        <v>0</v>
      </c>
      <c r="Q1617">
        <f t="shared" si="354"/>
        <v>0</v>
      </c>
      <c r="R1617">
        <f t="shared" si="355"/>
        <v>0</v>
      </c>
      <c r="S1617">
        <f t="shared" si="356"/>
        <v>0</v>
      </c>
      <c r="V1617">
        <f t="shared" si="346"/>
        <v>6.7843088374079763E-2</v>
      </c>
      <c r="W1617">
        <v>1124.08</v>
      </c>
      <c r="X1617">
        <v>489318949</v>
      </c>
      <c r="Y1617">
        <f>IF(K1616=2,F1617+0.005,IF(K1616=1,F1617,F1617))</f>
        <v>6.7843088374079756E-3</v>
      </c>
    </row>
    <row r="1618" spans="1:25" x14ac:dyDescent="0.25">
      <c r="A1618" s="1">
        <v>40212</v>
      </c>
      <c r="B1618">
        <v>1130.8</v>
      </c>
      <c r="C1618">
        <v>1139.75</v>
      </c>
      <c r="D1618">
        <v>1139.49</v>
      </c>
      <c r="E1618">
        <v>1140.47</v>
      </c>
      <c r="F1618">
        <f t="shared" si="345"/>
        <v>7.6848249027237836E-3</v>
      </c>
      <c r="G1618">
        <f t="shared" si="347"/>
        <v>0.80406091370558375</v>
      </c>
      <c r="H1618">
        <f t="shared" si="348"/>
        <v>2</v>
      </c>
      <c r="I1618">
        <f t="shared" si="348"/>
        <v>3</v>
      </c>
      <c r="J1618">
        <f t="shared" si="348"/>
        <v>4</v>
      </c>
      <c r="K1618">
        <f t="shared" si="348"/>
        <v>5</v>
      </c>
      <c r="L1618">
        <f t="shared" si="349"/>
        <v>1</v>
      </c>
      <c r="M1618">
        <f t="shared" si="350"/>
        <v>0</v>
      </c>
      <c r="N1618">
        <f t="shared" si="351"/>
        <v>0</v>
      </c>
      <c r="O1618">
        <f t="shared" si="352"/>
        <v>0</v>
      </c>
      <c r="P1618">
        <f t="shared" si="353"/>
        <v>0</v>
      </c>
      <c r="Q1618">
        <f t="shared" si="354"/>
        <v>0</v>
      </c>
      <c r="R1618">
        <f t="shared" si="355"/>
        <v>0</v>
      </c>
      <c r="S1618">
        <f t="shared" si="356"/>
        <v>0</v>
      </c>
      <c r="V1618">
        <f t="shared" si="346"/>
        <v>7.684824902723783E-2</v>
      </c>
      <c r="W1618">
        <v>1136.52</v>
      </c>
      <c r="X1618">
        <v>493848857</v>
      </c>
      <c r="Y1618">
        <f>IF(K1617=2,F1618+0.005,IF(K1617=1,F1618,F1618))</f>
        <v>7.6848249027237836E-3</v>
      </c>
    </row>
    <row r="1619" spans="1:25" x14ac:dyDescent="0.25">
      <c r="A1619" s="1">
        <v>40213</v>
      </c>
      <c r="B1619">
        <v>1139.49</v>
      </c>
      <c r="C1619">
        <v>1137.33</v>
      </c>
      <c r="D1619">
        <v>1135.17</v>
      </c>
      <c r="E1619">
        <v>1139.0899999999999</v>
      </c>
      <c r="F1619">
        <f t="shared" si="345"/>
        <v>-3.7911697338282356E-3</v>
      </c>
      <c r="G1619">
        <f t="shared" si="347"/>
        <v>0.28690355329949241</v>
      </c>
      <c r="H1619">
        <f t="shared" si="348"/>
        <v>1</v>
      </c>
      <c r="I1619">
        <f t="shared" si="348"/>
        <v>1</v>
      </c>
      <c r="J1619">
        <f t="shared" si="348"/>
        <v>2</v>
      </c>
      <c r="K1619">
        <f t="shared" si="348"/>
        <v>2</v>
      </c>
      <c r="L1619">
        <f t="shared" si="349"/>
        <v>0</v>
      </c>
      <c r="M1619">
        <f t="shared" si="350"/>
        <v>0</v>
      </c>
      <c r="N1619">
        <f t="shared" si="351"/>
        <v>0</v>
      </c>
      <c r="O1619">
        <f t="shared" si="352"/>
        <v>0</v>
      </c>
      <c r="P1619">
        <f t="shared" si="353"/>
        <v>1</v>
      </c>
      <c r="Q1619">
        <f t="shared" si="354"/>
        <v>0</v>
      </c>
      <c r="R1619">
        <f t="shared" si="355"/>
        <v>0</v>
      </c>
      <c r="S1619">
        <f t="shared" si="356"/>
        <v>0</v>
      </c>
      <c r="V1619">
        <f t="shared" si="346"/>
        <v>-3.7911697338282355E-2</v>
      </c>
      <c r="W1619">
        <v>1133.8</v>
      </c>
      <c r="X1619">
        <v>492773581</v>
      </c>
      <c r="Y1619">
        <f>IF(K1618=2,F1619+0.005,IF(K1618=1,F1619,F1619))</f>
        <v>-3.7911697338282356E-3</v>
      </c>
    </row>
    <row r="1620" spans="1:25" x14ac:dyDescent="0.25">
      <c r="A1620" s="1">
        <v>40216</v>
      </c>
      <c r="B1620">
        <v>1135.17</v>
      </c>
      <c r="C1620">
        <v>1122.1600000000001</v>
      </c>
      <c r="D1620">
        <v>1127.3900000000001</v>
      </c>
      <c r="E1620">
        <v>1128.48</v>
      </c>
      <c r="F1620">
        <f t="shared" si="345"/>
        <v>-6.853599020411015E-3</v>
      </c>
      <c r="G1620">
        <f t="shared" si="347"/>
        <v>0.19086294416243654</v>
      </c>
      <c r="H1620">
        <f t="shared" si="348"/>
        <v>1</v>
      </c>
      <c r="I1620">
        <f t="shared" si="348"/>
        <v>1</v>
      </c>
      <c r="J1620">
        <f t="shared" si="348"/>
        <v>1</v>
      </c>
      <c r="K1620">
        <f t="shared" si="348"/>
        <v>1</v>
      </c>
      <c r="L1620">
        <f t="shared" si="349"/>
        <v>0</v>
      </c>
      <c r="M1620">
        <f t="shared" si="350"/>
        <v>0</v>
      </c>
      <c r="N1620">
        <f t="shared" si="351"/>
        <v>1</v>
      </c>
      <c r="O1620">
        <f t="shared" si="352"/>
        <v>0</v>
      </c>
      <c r="P1620">
        <f t="shared" si="353"/>
        <v>0</v>
      </c>
      <c r="Q1620">
        <f t="shared" si="354"/>
        <v>0</v>
      </c>
      <c r="R1620">
        <f t="shared" si="355"/>
        <v>0</v>
      </c>
      <c r="S1620">
        <f t="shared" si="356"/>
        <v>0</v>
      </c>
      <c r="V1620">
        <f t="shared" si="346"/>
        <v>-6.853599020411015E-2</v>
      </c>
      <c r="W1620">
        <v>1121.06</v>
      </c>
      <c r="X1620">
        <v>489784292</v>
      </c>
      <c r="Y1620">
        <f>IF(K1619=2,F1620+0.005,IF(K1619=1,F1620,F1620))</f>
        <v>-1.8535990204110149E-3</v>
      </c>
    </row>
    <row r="1621" spans="1:25" x14ac:dyDescent="0.25">
      <c r="A1621" s="1">
        <v>40217</v>
      </c>
      <c r="B1621">
        <v>1127.3900000000001</v>
      </c>
      <c r="C1621">
        <v>1127.5</v>
      </c>
      <c r="D1621">
        <v>1118.6099999999999</v>
      </c>
      <c r="E1621">
        <v>1130.5999999999999</v>
      </c>
      <c r="F1621">
        <f t="shared" si="345"/>
        <v>-7.7878994846505636E-3</v>
      </c>
      <c r="G1621">
        <f t="shared" si="347"/>
        <v>0.16730964467005077</v>
      </c>
      <c r="H1621">
        <f t="shared" si="348"/>
        <v>1</v>
      </c>
      <c r="I1621">
        <f t="shared" si="348"/>
        <v>1</v>
      </c>
      <c r="J1621">
        <f t="shared" si="348"/>
        <v>1</v>
      </c>
      <c r="K1621">
        <f t="shared" si="348"/>
        <v>1</v>
      </c>
      <c r="L1621">
        <f t="shared" si="349"/>
        <v>0</v>
      </c>
      <c r="M1621">
        <f t="shared" si="350"/>
        <v>0</v>
      </c>
      <c r="N1621">
        <f t="shared" si="351"/>
        <v>0</v>
      </c>
      <c r="O1621">
        <f t="shared" si="352"/>
        <v>1</v>
      </c>
      <c r="P1621">
        <f t="shared" si="353"/>
        <v>0</v>
      </c>
      <c r="Q1621">
        <f t="shared" si="354"/>
        <v>0</v>
      </c>
      <c r="R1621">
        <f t="shared" si="355"/>
        <v>0</v>
      </c>
      <c r="S1621">
        <f t="shared" si="356"/>
        <v>0</v>
      </c>
      <c r="V1621">
        <f t="shared" si="346"/>
        <v>-7.7878994846505636E-2</v>
      </c>
      <c r="W1621">
        <v>1115.46</v>
      </c>
      <c r="X1621">
        <v>486414020</v>
      </c>
      <c r="Y1621">
        <f>IF(K1620=2,F1621+0.005,IF(K1620=1,F1621,F1621))</f>
        <v>-7.7878994846505636E-3</v>
      </c>
    </row>
    <row r="1622" spans="1:25" x14ac:dyDescent="0.25">
      <c r="A1622" s="1">
        <v>40218</v>
      </c>
      <c r="B1622">
        <v>1118.6099999999999</v>
      </c>
      <c r="C1622">
        <v>1124.17</v>
      </c>
      <c r="D1622">
        <v>1129.03</v>
      </c>
      <c r="E1622">
        <v>1129.03</v>
      </c>
      <c r="F1622">
        <f t="shared" si="345"/>
        <v>9.3151321729647279E-3</v>
      </c>
      <c r="G1622">
        <f t="shared" si="347"/>
        <v>0.84527918781725886</v>
      </c>
      <c r="H1622">
        <f t="shared" si="348"/>
        <v>2</v>
      </c>
      <c r="I1622">
        <f t="shared" si="348"/>
        <v>3</v>
      </c>
      <c r="J1622">
        <f t="shared" si="348"/>
        <v>4</v>
      </c>
      <c r="K1622">
        <f t="shared" si="348"/>
        <v>5</v>
      </c>
      <c r="L1622">
        <f t="shared" si="349"/>
        <v>0</v>
      </c>
      <c r="M1622">
        <f t="shared" si="350"/>
        <v>0</v>
      </c>
      <c r="N1622">
        <f t="shared" si="351"/>
        <v>0</v>
      </c>
      <c r="O1622">
        <f t="shared" si="352"/>
        <v>0</v>
      </c>
      <c r="P1622">
        <f t="shared" si="353"/>
        <v>0</v>
      </c>
      <c r="Q1622">
        <f t="shared" si="354"/>
        <v>0</v>
      </c>
      <c r="R1622">
        <f t="shared" si="355"/>
        <v>0</v>
      </c>
      <c r="S1622">
        <f t="shared" si="356"/>
        <v>1</v>
      </c>
      <c r="V1622">
        <f t="shared" si="346"/>
        <v>9.3151321729647282E-2</v>
      </c>
      <c r="W1622">
        <v>1119.06</v>
      </c>
      <c r="X1622">
        <v>490277645</v>
      </c>
      <c r="Y1622">
        <f>IF(K1621=2,F1622+0.005,IF(K1621=1,F1622,F1622))</f>
        <v>9.3151321729647279E-3</v>
      </c>
    </row>
    <row r="1623" spans="1:25" x14ac:dyDescent="0.25">
      <c r="A1623" s="1">
        <v>40219</v>
      </c>
      <c r="B1623">
        <v>1129.03</v>
      </c>
      <c r="C1623">
        <v>1131.9100000000001</v>
      </c>
      <c r="D1623">
        <v>1135.1600000000001</v>
      </c>
      <c r="E1623">
        <v>1135.7</v>
      </c>
      <c r="F1623">
        <f t="shared" si="345"/>
        <v>5.4294394303075286E-3</v>
      </c>
      <c r="G1623">
        <f t="shared" si="347"/>
        <v>0.72406091370558379</v>
      </c>
      <c r="H1623">
        <f t="shared" si="348"/>
        <v>2</v>
      </c>
      <c r="I1623">
        <f t="shared" si="348"/>
        <v>3</v>
      </c>
      <c r="J1623">
        <f t="shared" si="348"/>
        <v>3</v>
      </c>
      <c r="K1623">
        <f t="shared" si="348"/>
        <v>4</v>
      </c>
      <c r="L1623">
        <f t="shared" si="349"/>
        <v>0</v>
      </c>
      <c r="M1623">
        <f t="shared" si="350"/>
        <v>1</v>
      </c>
      <c r="N1623">
        <f t="shared" si="351"/>
        <v>0</v>
      </c>
      <c r="O1623">
        <f t="shared" si="352"/>
        <v>0</v>
      </c>
      <c r="P1623">
        <f t="shared" si="353"/>
        <v>0</v>
      </c>
      <c r="Q1623">
        <f t="shared" si="354"/>
        <v>0</v>
      </c>
      <c r="R1623">
        <f t="shared" si="355"/>
        <v>0</v>
      </c>
      <c r="S1623">
        <f t="shared" si="356"/>
        <v>0</v>
      </c>
      <c r="V1623">
        <f t="shared" si="346"/>
        <v>5.4294394303075283E-2</v>
      </c>
      <c r="W1623">
        <v>1127.6600000000001</v>
      </c>
      <c r="X1623">
        <v>492803940</v>
      </c>
      <c r="Y1623">
        <f>IF(K1622=2,F1623+0.005,IF(K1622=1,F1623,F1623))</f>
        <v>5.4294394303075286E-3</v>
      </c>
    </row>
    <row r="1624" spans="1:25" x14ac:dyDescent="0.25">
      <c r="A1624" s="1">
        <v>40220</v>
      </c>
      <c r="B1624">
        <v>1135.1600000000001</v>
      </c>
      <c r="C1624">
        <v>1136.19</v>
      </c>
      <c r="D1624">
        <v>1136.46</v>
      </c>
      <c r="E1624">
        <v>1139.8800000000001</v>
      </c>
      <c r="F1624">
        <f t="shared" si="345"/>
        <v>1.1452130096197492E-3</v>
      </c>
      <c r="G1624">
        <f t="shared" si="347"/>
        <v>0.5315736040609137</v>
      </c>
      <c r="H1624">
        <f t="shared" si="348"/>
        <v>2</v>
      </c>
      <c r="I1624">
        <f t="shared" si="348"/>
        <v>2</v>
      </c>
      <c r="J1624">
        <f t="shared" si="348"/>
        <v>3</v>
      </c>
      <c r="K1624">
        <f t="shared" si="348"/>
        <v>3</v>
      </c>
      <c r="L1624">
        <f t="shared" si="349"/>
        <v>0</v>
      </c>
      <c r="M1624">
        <f t="shared" si="350"/>
        <v>1</v>
      </c>
      <c r="N1624">
        <f t="shared" si="351"/>
        <v>0</v>
      </c>
      <c r="O1624">
        <f t="shared" si="352"/>
        <v>0</v>
      </c>
      <c r="P1624">
        <f t="shared" si="353"/>
        <v>0</v>
      </c>
      <c r="Q1624">
        <f t="shared" si="354"/>
        <v>0</v>
      </c>
      <c r="R1624">
        <f t="shared" si="355"/>
        <v>0</v>
      </c>
      <c r="S1624">
        <f t="shared" si="356"/>
        <v>0</v>
      </c>
      <c r="V1624">
        <f t="shared" si="346"/>
        <v>1.1452130096197492E-2</v>
      </c>
      <c r="W1624">
        <v>1133.77</v>
      </c>
      <c r="X1624">
        <v>492952470</v>
      </c>
      <c r="Y1624">
        <f>IF(K1623=2,F1624+0.005,IF(K1623=1,F1624,F1624))</f>
        <v>1.1452130096197492E-3</v>
      </c>
    </row>
    <row r="1625" spans="1:25" x14ac:dyDescent="0.25">
      <c r="A1625" s="1">
        <v>40223</v>
      </c>
      <c r="B1625">
        <v>1136.46</v>
      </c>
      <c r="C1625">
        <v>1148.31</v>
      </c>
      <c r="D1625">
        <v>1151.1300000000001</v>
      </c>
      <c r="E1625">
        <v>1151.1600000000001</v>
      </c>
      <c r="F1625">
        <f t="shared" si="345"/>
        <v>1.2908505358745642E-2</v>
      </c>
      <c r="G1625">
        <f t="shared" si="347"/>
        <v>0.90700507614213199</v>
      </c>
      <c r="H1625">
        <f t="shared" si="348"/>
        <v>2</v>
      </c>
      <c r="I1625">
        <f t="shared" si="348"/>
        <v>3</v>
      </c>
      <c r="J1625">
        <f t="shared" si="348"/>
        <v>4</v>
      </c>
      <c r="K1625">
        <f t="shared" si="348"/>
        <v>5</v>
      </c>
      <c r="L1625">
        <f t="shared" si="349"/>
        <v>0</v>
      </c>
      <c r="M1625">
        <f t="shared" si="350"/>
        <v>1</v>
      </c>
      <c r="N1625">
        <f t="shared" si="351"/>
        <v>0</v>
      </c>
      <c r="O1625">
        <f t="shared" si="352"/>
        <v>0</v>
      </c>
      <c r="P1625">
        <f t="shared" si="353"/>
        <v>0</v>
      </c>
      <c r="Q1625">
        <f t="shared" si="354"/>
        <v>0</v>
      </c>
      <c r="R1625">
        <f t="shared" si="355"/>
        <v>0</v>
      </c>
      <c r="S1625">
        <f t="shared" si="356"/>
        <v>0</v>
      </c>
      <c r="V1625">
        <f t="shared" si="346"/>
        <v>0.12908505358745642</v>
      </c>
      <c r="W1625">
        <v>1146.33</v>
      </c>
      <c r="X1625">
        <v>501137926</v>
      </c>
      <c r="Y1625">
        <f>IF(K1624=2,F1625+0.005,IF(K1624=1,F1625,F1625))</f>
        <v>1.2908505358745642E-2</v>
      </c>
    </row>
    <row r="1626" spans="1:25" x14ac:dyDescent="0.25">
      <c r="A1626" s="1">
        <v>40224</v>
      </c>
      <c r="B1626">
        <v>1151.1300000000001</v>
      </c>
      <c r="C1626">
        <v>1150.4000000000001</v>
      </c>
      <c r="D1626">
        <v>1160.02</v>
      </c>
      <c r="E1626">
        <v>1161.5999999999999</v>
      </c>
      <c r="F1626">
        <f t="shared" si="345"/>
        <v>7.7228462467313613E-3</v>
      </c>
      <c r="G1626">
        <f t="shared" si="347"/>
        <v>0.80527918781725893</v>
      </c>
      <c r="H1626">
        <f t="shared" si="348"/>
        <v>2</v>
      </c>
      <c r="I1626">
        <f t="shared" si="348"/>
        <v>3</v>
      </c>
      <c r="J1626">
        <f t="shared" si="348"/>
        <v>4</v>
      </c>
      <c r="K1626">
        <f t="shared" si="348"/>
        <v>5</v>
      </c>
      <c r="L1626">
        <f t="shared" si="349"/>
        <v>0</v>
      </c>
      <c r="M1626">
        <f t="shared" si="350"/>
        <v>1</v>
      </c>
      <c r="N1626">
        <f t="shared" si="351"/>
        <v>0</v>
      </c>
      <c r="O1626">
        <f t="shared" si="352"/>
        <v>0</v>
      </c>
      <c r="P1626">
        <f t="shared" si="353"/>
        <v>0</v>
      </c>
      <c r="Q1626">
        <f t="shared" si="354"/>
        <v>0</v>
      </c>
      <c r="R1626">
        <f t="shared" si="355"/>
        <v>0</v>
      </c>
      <c r="S1626">
        <f t="shared" si="356"/>
        <v>0</v>
      </c>
      <c r="V1626">
        <f t="shared" si="346"/>
        <v>7.7228462467313616E-2</v>
      </c>
      <c r="W1626">
        <v>1150.1199999999999</v>
      </c>
      <c r="X1626">
        <v>505778640</v>
      </c>
      <c r="Y1626">
        <f>IF(K1625=2,F1626+0.005,IF(K1625=1,F1626,F1626))</f>
        <v>7.7228462467313613E-3</v>
      </c>
    </row>
    <row r="1627" spans="1:25" x14ac:dyDescent="0.25">
      <c r="A1627" s="1">
        <v>40225</v>
      </c>
      <c r="B1627">
        <v>1160.02</v>
      </c>
      <c r="C1627">
        <v>1164.5999999999999</v>
      </c>
      <c r="D1627">
        <v>1166.53</v>
      </c>
      <c r="E1627">
        <v>1168.76</v>
      </c>
      <c r="F1627">
        <f t="shared" si="345"/>
        <v>5.6119722073757275E-3</v>
      </c>
      <c r="G1627">
        <f t="shared" si="347"/>
        <v>0.72994923857868022</v>
      </c>
      <c r="H1627">
        <f t="shared" si="348"/>
        <v>2</v>
      </c>
      <c r="I1627">
        <f t="shared" si="348"/>
        <v>3</v>
      </c>
      <c r="J1627">
        <f t="shared" si="348"/>
        <v>3</v>
      </c>
      <c r="K1627">
        <f t="shared" si="348"/>
        <v>4</v>
      </c>
      <c r="L1627">
        <f t="shared" si="349"/>
        <v>0</v>
      </c>
      <c r="M1627">
        <f t="shared" si="350"/>
        <v>1</v>
      </c>
      <c r="N1627">
        <f t="shared" si="351"/>
        <v>0</v>
      </c>
      <c r="O1627">
        <f t="shared" si="352"/>
        <v>0</v>
      </c>
      <c r="P1627">
        <f t="shared" si="353"/>
        <v>0</v>
      </c>
      <c r="Q1627">
        <f t="shared" si="354"/>
        <v>0</v>
      </c>
      <c r="R1627">
        <f t="shared" si="355"/>
        <v>0</v>
      </c>
      <c r="S1627">
        <f t="shared" si="356"/>
        <v>0</v>
      </c>
      <c r="V1627">
        <f t="shared" si="346"/>
        <v>5.6119722073757275E-2</v>
      </c>
      <c r="W1627">
        <v>1162.93</v>
      </c>
      <c r="X1627">
        <v>505399926</v>
      </c>
      <c r="Y1627">
        <f>IF(K1626=2,F1627+0.005,IF(K1626=1,F1627,F1627))</f>
        <v>5.6119722073757275E-3</v>
      </c>
    </row>
    <row r="1628" spans="1:25" x14ac:dyDescent="0.25">
      <c r="A1628" s="1">
        <v>40226</v>
      </c>
      <c r="B1628">
        <v>1166.53</v>
      </c>
      <c r="C1628">
        <v>1172.8399999999999</v>
      </c>
      <c r="D1628">
        <v>1168.21</v>
      </c>
      <c r="E1628">
        <v>1173.32</v>
      </c>
      <c r="F1628">
        <f t="shared" si="345"/>
        <v>1.4401687054769819E-3</v>
      </c>
      <c r="G1628">
        <f t="shared" si="347"/>
        <v>0.54781725888324873</v>
      </c>
      <c r="H1628">
        <f t="shared" si="348"/>
        <v>2</v>
      </c>
      <c r="I1628">
        <f t="shared" si="348"/>
        <v>2</v>
      </c>
      <c r="J1628">
        <f t="shared" si="348"/>
        <v>3</v>
      </c>
      <c r="K1628">
        <f t="shared" si="348"/>
        <v>3</v>
      </c>
      <c r="L1628">
        <f t="shared" si="349"/>
        <v>1</v>
      </c>
      <c r="M1628">
        <f t="shared" si="350"/>
        <v>0</v>
      </c>
      <c r="N1628">
        <f t="shared" si="351"/>
        <v>0</v>
      </c>
      <c r="O1628">
        <f t="shared" si="352"/>
        <v>0</v>
      </c>
      <c r="P1628">
        <f t="shared" si="353"/>
        <v>0</v>
      </c>
      <c r="Q1628">
        <f t="shared" si="354"/>
        <v>0</v>
      </c>
      <c r="R1628">
        <f t="shared" si="355"/>
        <v>0</v>
      </c>
      <c r="S1628">
        <f t="shared" si="356"/>
        <v>0</v>
      </c>
      <c r="V1628">
        <f t="shared" si="346"/>
        <v>1.4401687054769819E-2</v>
      </c>
      <c r="W1628">
        <v>1166.9100000000001</v>
      </c>
      <c r="X1628">
        <v>503598536</v>
      </c>
      <c r="Y1628">
        <f>IF(K1627=2,F1628+0.005,IF(K1627=1,F1628,F1628))</f>
        <v>1.4401687054769819E-3</v>
      </c>
    </row>
    <row r="1629" spans="1:25" x14ac:dyDescent="0.25">
      <c r="A1629" s="1">
        <v>40227</v>
      </c>
      <c r="B1629">
        <v>1168.21</v>
      </c>
      <c r="C1629">
        <v>1164.58</v>
      </c>
      <c r="D1629">
        <v>1165.96</v>
      </c>
      <c r="E1629">
        <v>1169.57</v>
      </c>
      <c r="F1629">
        <f t="shared" si="345"/>
        <v>-1.9260235745285521E-3</v>
      </c>
      <c r="G1629">
        <f t="shared" si="347"/>
        <v>0.36852791878172586</v>
      </c>
      <c r="H1629">
        <f t="shared" si="348"/>
        <v>1</v>
      </c>
      <c r="I1629">
        <f t="shared" si="348"/>
        <v>2</v>
      </c>
      <c r="J1629">
        <f t="shared" si="348"/>
        <v>2</v>
      </c>
      <c r="K1629">
        <f t="shared" si="348"/>
        <v>2</v>
      </c>
      <c r="L1629">
        <f t="shared" si="349"/>
        <v>0</v>
      </c>
      <c r="M1629">
        <f t="shared" si="350"/>
        <v>0</v>
      </c>
      <c r="N1629">
        <f t="shared" si="351"/>
        <v>0</v>
      </c>
      <c r="O1629">
        <f t="shared" si="352"/>
        <v>0</v>
      </c>
      <c r="P1629">
        <f t="shared" si="353"/>
        <v>0</v>
      </c>
      <c r="Q1629">
        <f t="shared" si="354"/>
        <v>1</v>
      </c>
      <c r="R1629">
        <f t="shared" si="355"/>
        <v>0</v>
      </c>
      <c r="S1629">
        <f t="shared" si="356"/>
        <v>0</v>
      </c>
      <c r="V1629">
        <f t="shared" si="346"/>
        <v>-1.9260235745285521E-2</v>
      </c>
      <c r="W1629">
        <v>1162.4000000000001</v>
      </c>
      <c r="X1629">
        <v>503135899</v>
      </c>
      <c r="Y1629">
        <f>IF(K1628=2,F1629+0.005,IF(K1628=1,F1629,F1629))</f>
        <v>-1.9260235745285521E-3</v>
      </c>
    </row>
    <row r="1630" spans="1:25" x14ac:dyDescent="0.25">
      <c r="A1630" s="1">
        <v>40230</v>
      </c>
      <c r="B1630">
        <v>1165.96</v>
      </c>
      <c r="C1630">
        <v>1174.2</v>
      </c>
      <c r="D1630">
        <v>1172.94</v>
      </c>
      <c r="E1630">
        <v>1175.1099999999999</v>
      </c>
      <c r="F1630">
        <f t="shared" si="345"/>
        <v>5.986483241277589E-3</v>
      </c>
      <c r="G1630">
        <f t="shared" si="347"/>
        <v>0.74416243654822334</v>
      </c>
      <c r="H1630">
        <f t="shared" si="348"/>
        <v>2</v>
      </c>
      <c r="I1630">
        <f t="shared" si="348"/>
        <v>3</v>
      </c>
      <c r="J1630">
        <f t="shared" si="348"/>
        <v>3</v>
      </c>
      <c r="K1630">
        <f t="shared" si="348"/>
        <v>4</v>
      </c>
      <c r="L1630">
        <f t="shared" si="349"/>
        <v>0</v>
      </c>
      <c r="M1630">
        <f t="shared" si="350"/>
        <v>0</v>
      </c>
      <c r="N1630">
        <f t="shared" si="351"/>
        <v>0</v>
      </c>
      <c r="O1630">
        <f t="shared" si="352"/>
        <v>0</v>
      </c>
      <c r="P1630">
        <f t="shared" si="353"/>
        <v>0</v>
      </c>
      <c r="Q1630">
        <f t="shared" si="354"/>
        <v>0</v>
      </c>
      <c r="R1630">
        <f t="shared" si="355"/>
        <v>0</v>
      </c>
      <c r="S1630">
        <f t="shared" si="356"/>
        <v>1</v>
      </c>
      <c r="V1630">
        <f t="shared" si="346"/>
        <v>5.986483241277589E-2</v>
      </c>
      <c r="W1630">
        <v>1170.56</v>
      </c>
      <c r="X1630">
        <v>507270345</v>
      </c>
      <c r="Y1630">
        <f>IF(K1629=2,F1630+0.005,IF(K1629=1,F1630,F1630))</f>
        <v>1.098648324127759E-2</v>
      </c>
    </row>
    <row r="1631" spans="1:25" x14ac:dyDescent="0.25">
      <c r="A1631" s="1">
        <v>40231</v>
      </c>
      <c r="B1631">
        <v>1172.94</v>
      </c>
      <c r="C1631">
        <v>1174.1300000000001</v>
      </c>
      <c r="D1631">
        <v>1176.47</v>
      </c>
      <c r="E1631">
        <v>1177.8399999999999</v>
      </c>
      <c r="F1631">
        <f t="shared" si="345"/>
        <v>3.0095316043446149E-3</v>
      </c>
      <c r="G1631">
        <f t="shared" si="347"/>
        <v>0.62192893401015226</v>
      </c>
      <c r="H1631">
        <f t="shared" si="348"/>
        <v>2</v>
      </c>
      <c r="I1631">
        <f t="shared" si="348"/>
        <v>2</v>
      </c>
      <c r="J1631">
        <f t="shared" si="348"/>
        <v>3</v>
      </c>
      <c r="K1631">
        <f t="shared" si="348"/>
        <v>4</v>
      </c>
      <c r="L1631">
        <f t="shared" si="349"/>
        <v>1</v>
      </c>
      <c r="M1631">
        <f t="shared" si="350"/>
        <v>0</v>
      </c>
      <c r="N1631">
        <f t="shared" si="351"/>
        <v>0</v>
      </c>
      <c r="O1631">
        <f t="shared" si="352"/>
        <v>0</v>
      </c>
      <c r="P1631">
        <f t="shared" si="353"/>
        <v>0</v>
      </c>
      <c r="Q1631">
        <f t="shared" si="354"/>
        <v>0</v>
      </c>
      <c r="R1631">
        <f t="shared" si="355"/>
        <v>0</v>
      </c>
      <c r="S1631">
        <f t="shared" si="356"/>
        <v>0</v>
      </c>
      <c r="V1631">
        <f t="shared" si="346"/>
        <v>3.009531604344615E-2</v>
      </c>
      <c r="W1631">
        <v>1172.99</v>
      </c>
      <c r="X1631">
        <v>509433827</v>
      </c>
      <c r="Y1631">
        <f>IF(K1630=2,F1631+0.005,IF(K1630=1,F1631,F1631))</f>
        <v>3.0095316043446149E-3</v>
      </c>
    </row>
    <row r="1632" spans="1:25" x14ac:dyDescent="0.25">
      <c r="A1632" s="1">
        <v>40232</v>
      </c>
      <c r="B1632">
        <v>1176.47</v>
      </c>
      <c r="C1632">
        <v>1176.45</v>
      </c>
      <c r="D1632">
        <v>1169.46</v>
      </c>
      <c r="E1632">
        <v>1177.73</v>
      </c>
      <c r="F1632">
        <f t="shared" si="345"/>
        <v>-5.9585029792514821E-3</v>
      </c>
      <c r="G1632">
        <f t="shared" si="347"/>
        <v>0.2148223350253807</v>
      </c>
      <c r="H1632">
        <f t="shared" si="348"/>
        <v>1</v>
      </c>
      <c r="I1632">
        <f t="shared" si="348"/>
        <v>1</v>
      </c>
      <c r="J1632">
        <f t="shared" si="348"/>
        <v>1</v>
      </c>
      <c r="K1632">
        <f t="shared" si="348"/>
        <v>2</v>
      </c>
      <c r="L1632">
        <f t="shared" si="349"/>
        <v>0</v>
      </c>
      <c r="M1632">
        <f t="shared" si="350"/>
        <v>0</v>
      </c>
      <c r="N1632">
        <f t="shared" si="351"/>
        <v>0</v>
      </c>
      <c r="O1632">
        <f t="shared" si="352"/>
        <v>0</v>
      </c>
      <c r="P1632">
        <f t="shared" si="353"/>
        <v>0</v>
      </c>
      <c r="Q1632">
        <f t="shared" si="354"/>
        <v>1</v>
      </c>
      <c r="R1632">
        <f t="shared" si="355"/>
        <v>0</v>
      </c>
      <c r="S1632">
        <f t="shared" si="356"/>
        <v>0</v>
      </c>
      <c r="V1632">
        <f t="shared" si="346"/>
        <v>-5.9585029792514822E-2</v>
      </c>
      <c r="W1632">
        <v>1169.03</v>
      </c>
      <c r="X1632">
        <v>509950789</v>
      </c>
      <c r="Y1632">
        <f>IF(K1631=2,F1632+0.005,IF(K1631=1,F1632,F1632))</f>
        <v>-5.9585029792514821E-3</v>
      </c>
    </row>
    <row r="1633" spans="1:25" x14ac:dyDescent="0.25">
      <c r="A1633" s="1">
        <v>40233</v>
      </c>
      <c r="B1633">
        <v>1169.46</v>
      </c>
      <c r="C1633">
        <v>1167.27</v>
      </c>
      <c r="D1633">
        <v>1172.3399999999999</v>
      </c>
      <c r="E1633">
        <v>1175.19</v>
      </c>
      <c r="F1633">
        <f t="shared" si="345"/>
        <v>2.462675080806425E-3</v>
      </c>
      <c r="G1633">
        <f t="shared" si="347"/>
        <v>0.59715736040609135</v>
      </c>
      <c r="H1633">
        <f t="shared" si="348"/>
        <v>2</v>
      </c>
      <c r="I1633">
        <f t="shared" si="348"/>
        <v>2</v>
      </c>
      <c r="J1633">
        <f t="shared" si="348"/>
        <v>3</v>
      </c>
      <c r="K1633">
        <f t="shared" si="348"/>
        <v>3</v>
      </c>
      <c r="L1633">
        <f t="shared" si="349"/>
        <v>0</v>
      </c>
      <c r="M1633">
        <f t="shared" si="350"/>
        <v>0</v>
      </c>
      <c r="N1633">
        <f t="shared" si="351"/>
        <v>0</v>
      </c>
      <c r="O1633">
        <f t="shared" si="352"/>
        <v>0</v>
      </c>
      <c r="P1633">
        <f t="shared" si="353"/>
        <v>0</v>
      </c>
      <c r="Q1633">
        <f t="shared" si="354"/>
        <v>0</v>
      </c>
      <c r="R1633">
        <f t="shared" si="355"/>
        <v>1</v>
      </c>
      <c r="S1633">
        <f t="shared" si="356"/>
        <v>0</v>
      </c>
      <c r="V1633">
        <f t="shared" si="346"/>
        <v>2.462675080806425E-2</v>
      </c>
      <c r="W1633">
        <v>1164.24</v>
      </c>
      <c r="X1633">
        <v>511832219</v>
      </c>
      <c r="Y1633">
        <f>IF(K1632=2,F1633+0.005,IF(K1632=1,F1633,F1633))</f>
        <v>7.4626750808064251E-3</v>
      </c>
    </row>
    <row r="1634" spans="1:25" x14ac:dyDescent="0.25">
      <c r="A1634" s="1">
        <v>40234</v>
      </c>
      <c r="B1634">
        <v>1172.3399999999999</v>
      </c>
      <c r="C1634">
        <v>1178.54</v>
      </c>
      <c r="D1634">
        <v>1159.6099999999999</v>
      </c>
      <c r="E1634">
        <v>1178.54</v>
      </c>
      <c r="F1634">
        <f t="shared" si="345"/>
        <v>-1.0858624631079738E-2</v>
      </c>
      <c r="G1634">
        <f t="shared" si="347"/>
        <v>0.10883248730964468</v>
      </c>
      <c r="H1634">
        <f t="shared" si="348"/>
        <v>1</v>
      </c>
      <c r="I1634">
        <f t="shared" si="348"/>
        <v>1</v>
      </c>
      <c r="J1634">
        <f t="shared" si="348"/>
        <v>1</v>
      </c>
      <c r="K1634">
        <f t="shared" si="348"/>
        <v>1</v>
      </c>
      <c r="L1634">
        <f t="shared" si="349"/>
        <v>0</v>
      </c>
      <c r="M1634">
        <f t="shared" si="350"/>
        <v>0</v>
      </c>
      <c r="N1634">
        <f t="shared" si="351"/>
        <v>0</v>
      </c>
      <c r="O1634">
        <f t="shared" si="352"/>
        <v>0</v>
      </c>
      <c r="P1634">
        <f t="shared" si="353"/>
        <v>0</v>
      </c>
      <c r="Q1634">
        <f t="shared" si="354"/>
        <v>1</v>
      </c>
      <c r="R1634">
        <f t="shared" si="355"/>
        <v>0</v>
      </c>
      <c r="S1634">
        <f t="shared" si="356"/>
        <v>0</v>
      </c>
      <c r="V1634">
        <f t="shared" si="346"/>
        <v>-0.10858624631079739</v>
      </c>
      <c r="W1634">
        <v>1159.6099999999999</v>
      </c>
      <c r="X1634">
        <v>507635812</v>
      </c>
      <c r="Y1634">
        <f>IF(K1633=2,F1634+0.005,IF(K1633=1,F1634,F1634))</f>
        <v>-1.0858624631079738E-2</v>
      </c>
    </row>
    <row r="1635" spans="1:25" x14ac:dyDescent="0.25">
      <c r="A1635" s="1">
        <v>40238</v>
      </c>
      <c r="B1635">
        <v>1159.6099999999999</v>
      </c>
      <c r="C1635">
        <v>1173.48</v>
      </c>
      <c r="D1635">
        <v>1187.08</v>
      </c>
      <c r="E1635">
        <v>1187.08</v>
      </c>
      <c r="F1635">
        <f t="shared" si="345"/>
        <v>2.3688998887557048E-2</v>
      </c>
      <c r="G1635">
        <f t="shared" si="347"/>
        <v>0.98294416243654825</v>
      </c>
      <c r="H1635">
        <f t="shared" si="348"/>
        <v>2</v>
      </c>
      <c r="I1635">
        <f t="shared" si="348"/>
        <v>3</v>
      </c>
      <c r="J1635">
        <f t="shared" si="348"/>
        <v>4</v>
      </c>
      <c r="K1635">
        <f t="shared" si="348"/>
        <v>5</v>
      </c>
      <c r="L1635">
        <f t="shared" si="349"/>
        <v>0</v>
      </c>
      <c r="M1635">
        <f t="shared" si="350"/>
        <v>0</v>
      </c>
      <c r="N1635">
        <f t="shared" si="351"/>
        <v>0</v>
      </c>
      <c r="O1635">
        <f t="shared" si="352"/>
        <v>0</v>
      </c>
      <c r="P1635">
        <f t="shared" si="353"/>
        <v>0</v>
      </c>
      <c r="Q1635">
        <f t="shared" si="354"/>
        <v>0</v>
      </c>
      <c r="R1635">
        <f t="shared" si="355"/>
        <v>0</v>
      </c>
      <c r="S1635">
        <f t="shared" si="356"/>
        <v>1</v>
      </c>
      <c r="V1635">
        <f t="shared" si="346"/>
        <v>0.23688998887557047</v>
      </c>
      <c r="W1635">
        <v>1172.82</v>
      </c>
      <c r="X1635">
        <v>518522966</v>
      </c>
      <c r="Y1635">
        <f>IF(K1634=2,F1635+0.005,IF(K1634=1,F1635,F1635))</f>
        <v>2.3688998887557048E-2</v>
      </c>
    </row>
    <row r="1636" spans="1:25" x14ac:dyDescent="0.25">
      <c r="A1636" s="1">
        <v>40239</v>
      </c>
      <c r="B1636">
        <v>1187.08</v>
      </c>
      <c r="C1636">
        <v>1195.21</v>
      </c>
      <c r="D1636">
        <v>1195.72</v>
      </c>
      <c r="E1636">
        <v>1197.08</v>
      </c>
      <c r="F1636">
        <f t="shared" si="345"/>
        <v>7.2783637160091152E-3</v>
      </c>
      <c r="G1636">
        <f t="shared" si="347"/>
        <v>0.79269035532994925</v>
      </c>
      <c r="H1636">
        <f t="shared" si="348"/>
        <v>2</v>
      </c>
      <c r="I1636">
        <f t="shared" si="348"/>
        <v>3</v>
      </c>
      <c r="J1636">
        <f t="shared" si="348"/>
        <v>4</v>
      </c>
      <c r="K1636">
        <f t="shared" si="348"/>
        <v>4</v>
      </c>
      <c r="L1636">
        <f t="shared" si="349"/>
        <v>1</v>
      </c>
      <c r="M1636">
        <f t="shared" si="350"/>
        <v>0</v>
      </c>
      <c r="N1636">
        <f t="shared" si="351"/>
        <v>0</v>
      </c>
      <c r="O1636">
        <f t="shared" si="352"/>
        <v>0</v>
      </c>
      <c r="P1636">
        <f t="shared" si="353"/>
        <v>0</v>
      </c>
      <c r="Q1636">
        <f t="shared" si="354"/>
        <v>0</v>
      </c>
      <c r="R1636">
        <f t="shared" si="355"/>
        <v>0</v>
      </c>
      <c r="S1636">
        <f t="shared" si="356"/>
        <v>0</v>
      </c>
      <c r="V1636">
        <f t="shared" si="346"/>
        <v>7.2783637160091147E-2</v>
      </c>
      <c r="W1636">
        <v>1191.32</v>
      </c>
      <c r="X1636">
        <v>520632882</v>
      </c>
      <c r="Y1636">
        <f>IF(K1635=2,F1636+0.005,IF(K1635=1,F1636,F1636))</f>
        <v>7.2783637160091152E-3</v>
      </c>
    </row>
    <row r="1637" spans="1:25" x14ac:dyDescent="0.25">
      <c r="A1637" s="1">
        <v>40240</v>
      </c>
      <c r="B1637">
        <v>1195.72</v>
      </c>
      <c r="C1637">
        <v>1197.3900000000001</v>
      </c>
      <c r="D1637">
        <v>1195.03</v>
      </c>
      <c r="E1637">
        <v>1200.08</v>
      </c>
      <c r="F1637">
        <f t="shared" si="345"/>
        <v>-5.7705817415452997E-4</v>
      </c>
      <c r="G1637">
        <f t="shared" si="347"/>
        <v>0.43553299492385789</v>
      </c>
      <c r="H1637">
        <f t="shared" si="348"/>
        <v>1</v>
      </c>
      <c r="I1637">
        <f t="shared" si="348"/>
        <v>2</v>
      </c>
      <c r="J1637">
        <f t="shared" si="348"/>
        <v>2</v>
      </c>
      <c r="K1637">
        <f t="shared" si="348"/>
        <v>3</v>
      </c>
      <c r="L1637">
        <f t="shared" si="349"/>
        <v>0</v>
      </c>
      <c r="M1637">
        <f t="shared" si="350"/>
        <v>0</v>
      </c>
      <c r="N1637">
        <f t="shared" si="351"/>
        <v>0</v>
      </c>
      <c r="O1637">
        <f t="shared" si="352"/>
        <v>0</v>
      </c>
      <c r="P1637">
        <f t="shared" si="353"/>
        <v>0</v>
      </c>
      <c r="Q1637">
        <f t="shared" si="354"/>
        <v>1</v>
      </c>
      <c r="R1637">
        <f t="shared" si="355"/>
        <v>0</v>
      </c>
      <c r="S1637">
        <f t="shared" si="356"/>
        <v>0</v>
      </c>
      <c r="V1637">
        <f t="shared" si="346"/>
        <v>-5.7705817415452994E-3</v>
      </c>
      <c r="W1637">
        <v>1191.57</v>
      </c>
      <c r="X1637">
        <v>521695950</v>
      </c>
      <c r="Y1637">
        <f>IF(K1636=2,F1637+0.005,IF(K1636=1,F1637,F1637))</f>
        <v>-5.7705817415452997E-4</v>
      </c>
    </row>
    <row r="1638" spans="1:25" x14ac:dyDescent="0.25">
      <c r="A1638" s="1">
        <v>40241</v>
      </c>
      <c r="B1638">
        <v>1195.03</v>
      </c>
      <c r="C1638">
        <v>1190.75</v>
      </c>
      <c r="D1638">
        <v>1207.6300000000001</v>
      </c>
      <c r="E1638">
        <v>1207.6300000000001</v>
      </c>
      <c r="F1638">
        <f t="shared" si="345"/>
        <v>1.0543668359790245E-2</v>
      </c>
      <c r="G1638">
        <f t="shared" si="347"/>
        <v>0.87147208121827413</v>
      </c>
      <c r="H1638">
        <f t="shared" si="348"/>
        <v>2</v>
      </c>
      <c r="I1638">
        <f t="shared" si="348"/>
        <v>3</v>
      </c>
      <c r="J1638">
        <f t="shared" si="348"/>
        <v>4</v>
      </c>
      <c r="K1638">
        <f t="shared" si="348"/>
        <v>5</v>
      </c>
      <c r="L1638">
        <f t="shared" si="349"/>
        <v>0</v>
      </c>
      <c r="M1638">
        <f t="shared" si="350"/>
        <v>0</v>
      </c>
      <c r="N1638">
        <f t="shared" si="351"/>
        <v>0</v>
      </c>
      <c r="O1638">
        <f t="shared" si="352"/>
        <v>0</v>
      </c>
      <c r="P1638">
        <f t="shared" si="353"/>
        <v>0</v>
      </c>
      <c r="Q1638">
        <f t="shared" si="354"/>
        <v>0</v>
      </c>
      <c r="R1638">
        <f t="shared" si="355"/>
        <v>0</v>
      </c>
      <c r="S1638">
        <f t="shared" si="356"/>
        <v>1</v>
      </c>
      <c r="V1638">
        <f t="shared" si="346"/>
        <v>0.10543668359790245</v>
      </c>
      <c r="W1638">
        <v>1188.5899999999999</v>
      </c>
      <c r="X1638">
        <v>526139621</v>
      </c>
      <c r="Y1638">
        <f>IF(K1637=2,F1638+0.005,IF(K1637=1,F1638,F1638))</f>
        <v>1.0543668359790245E-2</v>
      </c>
    </row>
    <row r="1639" spans="1:25" x14ac:dyDescent="0.25">
      <c r="A1639" s="1">
        <v>40244</v>
      </c>
      <c r="B1639">
        <v>1207.6300000000001</v>
      </c>
      <c r="C1639">
        <v>1216.99</v>
      </c>
      <c r="D1639">
        <v>1215.33</v>
      </c>
      <c r="E1639">
        <v>1219.45</v>
      </c>
      <c r="F1639">
        <f t="shared" si="345"/>
        <v>6.3761251376661873E-3</v>
      </c>
      <c r="G1639">
        <f t="shared" si="347"/>
        <v>0.75939086294416247</v>
      </c>
      <c r="H1639">
        <f t="shared" si="348"/>
        <v>2</v>
      </c>
      <c r="I1639">
        <f t="shared" si="348"/>
        <v>3</v>
      </c>
      <c r="J1639">
        <f t="shared" si="348"/>
        <v>4</v>
      </c>
      <c r="K1639">
        <f t="shared" si="348"/>
        <v>4</v>
      </c>
      <c r="L1639">
        <f t="shared" si="349"/>
        <v>1</v>
      </c>
      <c r="M1639">
        <f t="shared" si="350"/>
        <v>0</v>
      </c>
      <c r="N1639">
        <f t="shared" si="351"/>
        <v>0</v>
      </c>
      <c r="O1639">
        <f t="shared" si="352"/>
        <v>0</v>
      </c>
      <c r="P1639">
        <f t="shared" si="353"/>
        <v>0</v>
      </c>
      <c r="Q1639">
        <f t="shared" si="354"/>
        <v>0</v>
      </c>
      <c r="R1639">
        <f t="shared" si="355"/>
        <v>0</v>
      </c>
      <c r="S1639">
        <f t="shared" si="356"/>
        <v>0</v>
      </c>
      <c r="V1639">
        <f t="shared" si="346"/>
        <v>6.3761251376661873E-2</v>
      </c>
      <c r="W1639">
        <v>1210.32</v>
      </c>
      <c r="X1639">
        <v>529139190</v>
      </c>
      <c r="Y1639">
        <f>IF(K1638=2,F1639+0.005,IF(K1638=1,F1639,F1639))</f>
        <v>6.3761251376661873E-3</v>
      </c>
    </row>
    <row r="1640" spans="1:25" x14ac:dyDescent="0.25">
      <c r="A1640" s="1">
        <v>40245</v>
      </c>
      <c r="B1640">
        <v>1215.33</v>
      </c>
      <c r="C1640">
        <v>1216.33</v>
      </c>
      <c r="D1640">
        <v>1207.01</v>
      </c>
      <c r="E1640">
        <v>1216.95</v>
      </c>
      <c r="F1640">
        <f t="shared" si="345"/>
        <v>-6.8458772514460569E-3</v>
      </c>
      <c r="G1640">
        <f t="shared" si="347"/>
        <v>0.19106598984771572</v>
      </c>
      <c r="H1640">
        <f t="shared" si="348"/>
        <v>1</v>
      </c>
      <c r="I1640">
        <f t="shared" si="348"/>
        <v>1</v>
      </c>
      <c r="J1640">
        <f t="shared" si="348"/>
        <v>1</v>
      </c>
      <c r="K1640">
        <f t="shared" si="348"/>
        <v>1</v>
      </c>
      <c r="L1640">
        <f t="shared" si="349"/>
        <v>0</v>
      </c>
      <c r="M1640">
        <f t="shared" si="350"/>
        <v>0</v>
      </c>
      <c r="N1640">
        <f t="shared" si="351"/>
        <v>0</v>
      </c>
      <c r="O1640">
        <f t="shared" si="352"/>
        <v>0</v>
      </c>
      <c r="P1640">
        <f t="shared" si="353"/>
        <v>1</v>
      </c>
      <c r="Q1640">
        <f t="shared" si="354"/>
        <v>0</v>
      </c>
      <c r="R1640">
        <f t="shared" si="355"/>
        <v>0</v>
      </c>
      <c r="S1640">
        <f t="shared" si="356"/>
        <v>0</v>
      </c>
      <c r="V1640">
        <f t="shared" si="346"/>
        <v>-6.8458772514460572E-2</v>
      </c>
      <c r="W1640">
        <v>1205.82</v>
      </c>
      <c r="X1640">
        <v>526380529</v>
      </c>
      <c r="Y1640">
        <f>IF(K1639=2,F1640+0.005,IF(K1639=1,F1640,F1640))</f>
        <v>-6.8458772514460569E-3</v>
      </c>
    </row>
    <row r="1641" spans="1:25" x14ac:dyDescent="0.25">
      <c r="A1641" s="1">
        <v>40246</v>
      </c>
      <c r="B1641">
        <v>1207.01</v>
      </c>
      <c r="C1641">
        <v>1206.21</v>
      </c>
      <c r="D1641">
        <v>1198.81</v>
      </c>
      <c r="E1641">
        <v>1208.73</v>
      </c>
      <c r="F1641">
        <f t="shared" si="345"/>
        <v>-6.7936471114572747E-3</v>
      </c>
      <c r="G1641">
        <f t="shared" si="347"/>
        <v>0.19208121827411168</v>
      </c>
      <c r="H1641">
        <f t="shared" si="348"/>
        <v>1</v>
      </c>
      <c r="I1641">
        <f t="shared" si="348"/>
        <v>1</v>
      </c>
      <c r="J1641">
        <f t="shared" si="348"/>
        <v>1</v>
      </c>
      <c r="K1641">
        <f t="shared" si="348"/>
        <v>1</v>
      </c>
      <c r="L1641">
        <f t="shared" si="349"/>
        <v>0</v>
      </c>
      <c r="M1641">
        <f t="shared" si="350"/>
        <v>0</v>
      </c>
      <c r="N1641">
        <f t="shared" si="351"/>
        <v>0</v>
      </c>
      <c r="O1641">
        <f t="shared" si="352"/>
        <v>1</v>
      </c>
      <c r="P1641">
        <f t="shared" si="353"/>
        <v>0</v>
      </c>
      <c r="Q1641">
        <f t="shared" si="354"/>
        <v>0</v>
      </c>
      <c r="R1641">
        <f t="shared" si="355"/>
        <v>0</v>
      </c>
      <c r="S1641">
        <f t="shared" si="356"/>
        <v>0</v>
      </c>
      <c r="V1641">
        <f t="shared" si="346"/>
        <v>-6.7936471114572752E-2</v>
      </c>
      <c r="W1641">
        <v>1198.81</v>
      </c>
      <c r="X1641">
        <v>521731388</v>
      </c>
      <c r="Y1641">
        <f>IF(K1640=2,F1641+0.005,IF(K1640=1,F1641,F1641))</f>
        <v>-6.7936471114572747E-3</v>
      </c>
    </row>
    <row r="1642" spans="1:25" x14ac:dyDescent="0.25">
      <c r="A1642" s="1">
        <v>40247</v>
      </c>
      <c r="B1642">
        <v>1198.81</v>
      </c>
      <c r="C1642">
        <v>1201.81</v>
      </c>
      <c r="D1642">
        <v>1208.0899999999999</v>
      </c>
      <c r="E1642">
        <v>1208.45</v>
      </c>
      <c r="F1642">
        <f t="shared" si="345"/>
        <v>7.7410098347527739E-3</v>
      </c>
      <c r="G1642">
        <f t="shared" si="347"/>
        <v>0.80588832487309647</v>
      </c>
      <c r="H1642">
        <f t="shared" si="348"/>
        <v>2</v>
      </c>
      <c r="I1642">
        <f t="shared" si="348"/>
        <v>3</v>
      </c>
      <c r="J1642">
        <f t="shared" si="348"/>
        <v>4</v>
      </c>
      <c r="K1642">
        <f t="shared" si="348"/>
        <v>5</v>
      </c>
      <c r="L1642">
        <f t="shared" si="349"/>
        <v>0</v>
      </c>
      <c r="M1642">
        <f t="shared" si="350"/>
        <v>0</v>
      </c>
      <c r="N1642">
        <f t="shared" si="351"/>
        <v>0</v>
      </c>
      <c r="O1642">
        <f t="shared" si="352"/>
        <v>0</v>
      </c>
      <c r="P1642">
        <f t="shared" si="353"/>
        <v>0</v>
      </c>
      <c r="Q1642">
        <f t="shared" si="354"/>
        <v>0</v>
      </c>
      <c r="R1642">
        <f t="shared" si="355"/>
        <v>0</v>
      </c>
      <c r="S1642">
        <f t="shared" si="356"/>
        <v>1</v>
      </c>
      <c r="V1642">
        <f t="shared" si="346"/>
        <v>7.7410098347527739E-2</v>
      </c>
      <c r="W1642">
        <v>1196.32</v>
      </c>
      <c r="X1642">
        <v>525911536</v>
      </c>
      <c r="Y1642">
        <f>IF(K1641=2,F1642+0.005,IF(K1641=1,F1642,F1642))</f>
        <v>7.7410098347527739E-3</v>
      </c>
    </row>
    <row r="1643" spans="1:25" x14ac:dyDescent="0.25">
      <c r="A1643" s="1">
        <v>40248</v>
      </c>
      <c r="B1643">
        <v>1208.0899999999999</v>
      </c>
      <c r="C1643">
        <v>1204.8399999999999</v>
      </c>
      <c r="D1643">
        <v>1209.4000000000001</v>
      </c>
      <c r="E1643">
        <v>1214.3399999999999</v>
      </c>
      <c r="F1643">
        <f t="shared" si="345"/>
        <v>1.0843562979580767E-3</v>
      </c>
      <c r="G1643">
        <f t="shared" si="347"/>
        <v>0.52832487309644671</v>
      </c>
      <c r="H1643">
        <f t="shared" si="348"/>
        <v>2</v>
      </c>
      <c r="I1643">
        <f t="shared" si="348"/>
        <v>2</v>
      </c>
      <c r="J1643">
        <f t="shared" si="348"/>
        <v>3</v>
      </c>
      <c r="K1643">
        <f t="shared" si="348"/>
        <v>3</v>
      </c>
      <c r="L1643">
        <f t="shared" si="349"/>
        <v>0</v>
      </c>
      <c r="M1643">
        <f t="shared" si="350"/>
        <v>1</v>
      </c>
      <c r="N1643">
        <f t="shared" si="351"/>
        <v>0</v>
      </c>
      <c r="O1643">
        <f t="shared" si="352"/>
        <v>0</v>
      </c>
      <c r="P1643">
        <f t="shared" si="353"/>
        <v>0</v>
      </c>
      <c r="Q1643">
        <f t="shared" si="354"/>
        <v>0</v>
      </c>
      <c r="R1643">
        <f t="shared" si="355"/>
        <v>0</v>
      </c>
      <c r="S1643">
        <f t="shared" si="356"/>
        <v>0</v>
      </c>
      <c r="V1643">
        <f t="shared" si="346"/>
        <v>1.0843562979580766E-2</v>
      </c>
      <c r="W1643">
        <v>1204.6099999999999</v>
      </c>
      <c r="X1643">
        <v>524929668</v>
      </c>
      <c r="Y1643">
        <f>IF(K1642=2,F1643+0.005,IF(K1642=1,F1643,F1643))</f>
        <v>1.0843562979580767E-3</v>
      </c>
    </row>
    <row r="1644" spans="1:25" x14ac:dyDescent="0.25">
      <c r="A1644" s="1">
        <v>40251</v>
      </c>
      <c r="B1644">
        <v>1209.4000000000001</v>
      </c>
      <c r="C1644">
        <v>1214.46</v>
      </c>
      <c r="D1644">
        <v>1210.8800000000001</v>
      </c>
      <c r="E1644">
        <v>1218.18</v>
      </c>
      <c r="F1644">
        <f t="shared" si="345"/>
        <v>1.2237473127170648E-3</v>
      </c>
      <c r="G1644">
        <f t="shared" si="347"/>
        <v>0.53685279187817259</v>
      </c>
      <c r="H1644">
        <f t="shared" si="348"/>
        <v>2</v>
      </c>
      <c r="I1644">
        <f t="shared" si="348"/>
        <v>2</v>
      </c>
      <c r="J1644">
        <f t="shared" si="348"/>
        <v>3</v>
      </c>
      <c r="K1644">
        <f t="shared" si="348"/>
        <v>3</v>
      </c>
      <c r="L1644">
        <f t="shared" si="349"/>
        <v>1</v>
      </c>
      <c r="M1644">
        <f t="shared" si="350"/>
        <v>0</v>
      </c>
      <c r="N1644">
        <f t="shared" si="351"/>
        <v>0</v>
      </c>
      <c r="O1644">
        <f t="shared" si="352"/>
        <v>0</v>
      </c>
      <c r="P1644">
        <f t="shared" si="353"/>
        <v>0</v>
      </c>
      <c r="Q1644">
        <f t="shared" si="354"/>
        <v>0</v>
      </c>
      <c r="R1644">
        <f t="shared" si="355"/>
        <v>0</v>
      </c>
      <c r="S1644">
        <f t="shared" si="356"/>
        <v>0</v>
      </c>
      <c r="V1644">
        <f t="shared" si="346"/>
        <v>1.2237473127170648E-2</v>
      </c>
      <c r="W1644">
        <v>1209.6199999999999</v>
      </c>
      <c r="X1644">
        <v>526355122</v>
      </c>
      <c r="Y1644">
        <f>IF(K1643=2,F1644+0.005,IF(K1643=1,F1644,F1644))</f>
        <v>1.2237473127170648E-3</v>
      </c>
    </row>
    <row r="1645" spans="1:25" x14ac:dyDescent="0.25">
      <c r="A1645" s="1">
        <v>40252</v>
      </c>
      <c r="B1645">
        <v>1210.8800000000001</v>
      </c>
      <c r="C1645">
        <v>1207.52</v>
      </c>
      <c r="D1645">
        <v>1207.92</v>
      </c>
      <c r="E1645">
        <v>1209.78</v>
      </c>
      <c r="F1645">
        <f t="shared" si="345"/>
        <v>-2.4445031712473871E-3</v>
      </c>
      <c r="G1645">
        <f t="shared" si="347"/>
        <v>0.34436548223350255</v>
      </c>
      <c r="H1645">
        <f t="shared" si="348"/>
        <v>1</v>
      </c>
      <c r="I1645">
        <f t="shared" si="348"/>
        <v>2</v>
      </c>
      <c r="J1645">
        <f t="shared" si="348"/>
        <v>2</v>
      </c>
      <c r="K1645">
        <f t="shared" si="348"/>
        <v>2</v>
      </c>
      <c r="L1645">
        <f t="shared" si="349"/>
        <v>0</v>
      </c>
      <c r="M1645">
        <f t="shared" si="350"/>
        <v>0</v>
      </c>
      <c r="N1645">
        <f t="shared" si="351"/>
        <v>0</v>
      </c>
      <c r="O1645">
        <f t="shared" si="352"/>
        <v>0</v>
      </c>
      <c r="P1645">
        <f t="shared" si="353"/>
        <v>0</v>
      </c>
      <c r="Q1645">
        <f t="shared" si="354"/>
        <v>1</v>
      </c>
      <c r="R1645">
        <f t="shared" si="355"/>
        <v>0</v>
      </c>
      <c r="S1645">
        <f t="shared" si="356"/>
        <v>0</v>
      </c>
      <c r="V1645">
        <f t="shared" si="346"/>
        <v>-2.4445031712473871E-2</v>
      </c>
      <c r="W1645">
        <v>1204.3399999999999</v>
      </c>
      <c r="X1645">
        <v>524782248</v>
      </c>
      <c r="Y1645">
        <f>IF(K1644=2,F1645+0.005,IF(K1644=1,F1645,F1645))</f>
        <v>-2.4445031712473871E-3</v>
      </c>
    </row>
    <row r="1646" spans="1:25" x14ac:dyDescent="0.25">
      <c r="A1646" s="1">
        <v>40253</v>
      </c>
      <c r="B1646">
        <v>1207.92</v>
      </c>
      <c r="C1646">
        <v>1209.9100000000001</v>
      </c>
      <c r="D1646">
        <v>1210.49</v>
      </c>
      <c r="E1646">
        <v>1212.76</v>
      </c>
      <c r="F1646">
        <f t="shared" si="345"/>
        <v>2.1276243459831248E-3</v>
      </c>
      <c r="G1646">
        <f t="shared" si="347"/>
        <v>0.58172588832487304</v>
      </c>
      <c r="H1646">
        <f t="shared" si="348"/>
        <v>2</v>
      </c>
      <c r="I1646">
        <f t="shared" si="348"/>
        <v>2</v>
      </c>
      <c r="J1646">
        <f t="shared" si="348"/>
        <v>3</v>
      </c>
      <c r="K1646">
        <f t="shared" si="348"/>
        <v>3</v>
      </c>
      <c r="L1646">
        <f t="shared" si="349"/>
        <v>0</v>
      </c>
      <c r="M1646">
        <f t="shared" si="350"/>
        <v>0</v>
      </c>
      <c r="N1646">
        <f t="shared" si="351"/>
        <v>0</v>
      </c>
      <c r="O1646">
        <f t="shared" si="352"/>
        <v>0</v>
      </c>
      <c r="P1646">
        <f t="shared" si="353"/>
        <v>0</v>
      </c>
      <c r="Q1646">
        <f t="shared" si="354"/>
        <v>0</v>
      </c>
      <c r="R1646">
        <f t="shared" si="355"/>
        <v>0</v>
      </c>
      <c r="S1646">
        <f t="shared" si="356"/>
        <v>1</v>
      </c>
      <c r="V1646">
        <f t="shared" si="346"/>
        <v>2.127624345983125E-2</v>
      </c>
      <c r="W1646">
        <v>1208.42</v>
      </c>
      <c r="X1646">
        <v>522882547</v>
      </c>
      <c r="Y1646">
        <f>IF(K1645=2,F1646+0.005,IF(K1645=1,F1646,F1646))</f>
        <v>7.1276243459831249E-3</v>
      </c>
    </row>
    <row r="1647" spans="1:25" x14ac:dyDescent="0.25">
      <c r="A1647" s="1">
        <v>40254</v>
      </c>
      <c r="B1647">
        <v>1210.49</v>
      </c>
      <c r="C1647">
        <v>1218.45</v>
      </c>
      <c r="D1647">
        <v>1221.04</v>
      </c>
      <c r="E1647">
        <v>1221.8499999999999</v>
      </c>
      <c r="F1647">
        <f t="shared" si="345"/>
        <v>8.7154788556699798E-3</v>
      </c>
      <c r="G1647">
        <f t="shared" si="347"/>
        <v>0.83309644670050764</v>
      </c>
      <c r="H1647">
        <f t="shared" si="348"/>
        <v>2</v>
      </c>
      <c r="I1647">
        <f t="shared" si="348"/>
        <v>3</v>
      </c>
      <c r="J1647">
        <f t="shared" si="348"/>
        <v>4</v>
      </c>
      <c r="K1647">
        <f t="shared" si="348"/>
        <v>5</v>
      </c>
      <c r="L1647">
        <f t="shared" si="349"/>
        <v>1</v>
      </c>
      <c r="M1647">
        <f t="shared" si="350"/>
        <v>0</v>
      </c>
      <c r="N1647">
        <f t="shared" si="351"/>
        <v>0</v>
      </c>
      <c r="O1647">
        <f t="shared" si="352"/>
        <v>0</v>
      </c>
      <c r="P1647">
        <f t="shared" si="353"/>
        <v>0</v>
      </c>
      <c r="Q1647">
        <f t="shared" si="354"/>
        <v>0</v>
      </c>
      <c r="R1647">
        <f t="shared" si="355"/>
        <v>0</v>
      </c>
      <c r="S1647">
        <f t="shared" si="356"/>
        <v>0</v>
      </c>
      <c r="V1647">
        <f t="shared" si="346"/>
        <v>8.7154788556699794E-2</v>
      </c>
      <c r="W1647">
        <v>1217.4000000000001</v>
      </c>
      <c r="X1647">
        <v>526436717</v>
      </c>
      <c r="Y1647">
        <f>IF(K1646=2,F1647+0.005,IF(K1646=1,F1647,F1647))</f>
        <v>8.7154788556699798E-3</v>
      </c>
    </row>
    <row r="1648" spans="1:25" x14ac:dyDescent="0.25">
      <c r="A1648" s="1">
        <v>40255</v>
      </c>
      <c r="B1648">
        <v>1221.04</v>
      </c>
      <c r="C1648">
        <v>1217.53</v>
      </c>
      <c r="D1648">
        <v>1214.93</v>
      </c>
      <c r="E1648">
        <v>1220</v>
      </c>
      <c r="F1648">
        <f t="shared" si="345"/>
        <v>-5.0039310751489718E-3</v>
      </c>
      <c r="G1648">
        <f t="shared" si="347"/>
        <v>0.24791878172588833</v>
      </c>
      <c r="H1648">
        <f t="shared" si="348"/>
        <v>1</v>
      </c>
      <c r="I1648">
        <f t="shared" si="348"/>
        <v>1</v>
      </c>
      <c r="J1648">
        <f t="shared" si="348"/>
        <v>1</v>
      </c>
      <c r="K1648">
        <f t="shared" si="348"/>
        <v>2</v>
      </c>
      <c r="L1648">
        <f t="shared" si="349"/>
        <v>0</v>
      </c>
      <c r="M1648">
        <f t="shared" si="350"/>
        <v>0</v>
      </c>
      <c r="N1648">
        <f t="shared" si="351"/>
        <v>0</v>
      </c>
      <c r="O1648">
        <f t="shared" si="352"/>
        <v>0</v>
      </c>
      <c r="P1648">
        <f t="shared" si="353"/>
        <v>1</v>
      </c>
      <c r="Q1648">
        <f t="shared" si="354"/>
        <v>0</v>
      </c>
      <c r="R1648">
        <f t="shared" si="355"/>
        <v>0</v>
      </c>
      <c r="S1648">
        <f t="shared" si="356"/>
        <v>0</v>
      </c>
      <c r="V1648">
        <f t="shared" si="346"/>
        <v>-5.0039310751489721E-2</v>
      </c>
      <c r="W1648">
        <v>1214.69</v>
      </c>
      <c r="X1648">
        <v>530414739</v>
      </c>
      <c r="Y1648">
        <f>IF(K1647=2,F1648+0.005,IF(K1647=1,F1648,F1648))</f>
        <v>-5.0039310751489718E-3</v>
      </c>
    </row>
    <row r="1649" spans="1:25" x14ac:dyDescent="0.25">
      <c r="A1649" s="1">
        <v>40258</v>
      </c>
      <c r="B1649">
        <v>1214.93</v>
      </c>
      <c r="C1649">
        <v>1213.43</v>
      </c>
      <c r="D1649">
        <v>1209.0899999999999</v>
      </c>
      <c r="E1649">
        <v>1213.82</v>
      </c>
      <c r="F1649">
        <f t="shared" si="345"/>
        <v>-4.8068613006511862E-3</v>
      </c>
      <c r="G1649">
        <f t="shared" si="347"/>
        <v>0.25319796954314722</v>
      </c>
      <c r="H1649">
        <f t="shared" si="348"/>
        <v>1</v>
      </c>
      <c r="I1649">
        <f t="shared" si="348"/>
        <v>1</v>
      </c>
      <c r="J1649">
        <f t="shared" si="348"/>
        <v>2</v>
      </c>
      <c r="K1649">
        <f t="shared" si="348"/>
        <v>2</v>
      </c>
      <c r="L1649">
        <f t="shared" si="349"/>
        <v>0</v>
      </c>
      <c r="M1649">
        <f t="shared" si="350"/>
        <v>0</v>
      </c>
      <c r="N1649">
        <f t="shared" si="351"/>
        <v>1</v>
      </c>
      <c r="O1649">
        <f t="shared" si="352"/>
        <v>0</v>
      </c>
      <c r="P1649">
        <f t="shared" si="353"/>
        <v>0</v>
      </c>
      <c r="Q1649">
        <f t="shared" si="354"/>
        <v>0</v>
      </c>
      <c r="R1649">
        <f t="shared" si="355"/>
        <v>0</v>
      </c>
      <c r="S1649">
        <f t="shared" si="356"/>
        <v>0</v>
      </c>
      <c r="V1649">
        <f t="shared" si="346"/>
        <v>-4.8068613006511864E-2</v>
      </c>
      <c r="W1649">
        <v>1205.8599999999999</v>
      </c>
      <c r="X1649">
        <v>530765026</v>
      </c>
      <c r="Y1649">
        <f>IF(K1648=2,F1649+0.005,IF(K1648=1,F1649,F1649))</f>
        <v>1.9313869934881392E-4</v>
      </c>
    </row>
    <row r="1650" spans="1:25" x14ac:dyDescent="0.25">
      <c r="A1650" s="1">
        <v>40259</v>
      </c>
      <c r="B1650">
        <v>1209.0899999999999</v>
      </c>
      <c r="C1650">
        <v>1207.27</v>
      </c>
      <c r="D1650">
        <v>1202.28</v>
      </c>
      <c r="E1650">
        <v>1210.01</v>
      </c>
      <c r="F1650">
        <f t="shared" si="345"/>
        <v>-5.6323350619060172E-3</v>
      </c>
      <c r="G1650">
        <f t="shared" si="347"/>
        <v>0.22436548223350253</v>
      </c>
      <c r="H1650">
        <f t="shared" si="348"/>
        <v>1</v>
      </c>
      <c r="I1650">
        <f t="shared" si="348"/>
        <v>1</v>
      </c>
      <c r="J1650">
        <f t="shared" si="348"/>
        <v>1</v>
      </c>
      <c r="K1650">
        <f t="shared" si="348"/>
        <v>2</v>
      </c>
      <c r="L1650">
        <f t="shared" si="349"/>
        <v>0</v>
      </c>
      <c r="M1650">
        <f t="shared" si="350"/>
        <v>0</v>
      </c>
      <c r="N1650">
        <f t="shared" si="351"/>
        <v>0</v>
      </c>
      <c r="O1650">
        <f t="shared" si="352"/>
        <v>1</v>
      </c>
      <c r="P1650">
        <f t="shared" si="353"/>
        <v>0</v>
      </c>
      <c r="Q1650">
        <f t="shared" si="354"/>
        <v>0</v>
      </c>
      <c r="R1650">
        <f t="shared" si="355"/>
        <v>0</v>
      </c>
      <c r="S1650">
        <f t="shared" si="356"/>
        <v>0</v>
      </c>
      <c r="V1650">
        <f t="shared" si="346"/>
        <v>-5.6323350619060172E-2</v>
      </c>
      <c r="W1650">
        <v>1196.9000000000001</v>
      </c>
      <c r="X1650">
        <v>530892773</v>
      </c>
      <c r="Y1650">
        <f>IF(K1649=2,F1650+0.005,IF(K1649=1,F1650,F1650))</f>
        <v>-6.3233506190601713E-4</v>
      </c>
    </row>
    <row r="1651" spans="1:25" x14ac:dyDescent="0.25">
      <c r="A1651" s="1">
        <v>40260</v>
      </c>
      <c r="B1651">
        <v>1202.28</v>
      </c>
      <c r="C1651">
        <v>1210.0899999999999</v>
      </c>
      <c r="D1651">
        <v>1216.24</v>
      </c>
      <c r="E1651">
        <v>1216.24</v>
      </c>
      <c r="F1651">
        <f t="shared" si="345"/>
        <v>1.1611271916691649E-2</v>
      </c>
      <c r="G1651">
        <f t="shared" si="347"/>
        <v>0.88873096446700506</v>
      </c>
      <c r="H1651">
        <f t="shared" si="348"/>
        <v>2</v>
      </c>
      <c r="I1651">
        <f t="shared" si="348"/>
        <v>3</v>
      </c>
      <c r="J1651">
        <f t="shared" si="348"/>
        <v>4</v>
      </c>
      <c r="K1651">
        <f t="shared" si="348"/>
        <v>5</v>
      </c>
      <c r="L1651">
        <f t="shared" si="349"/>
        <v>0</v>
      </c>
      <c r="M1651">
        <f t="shared" si="350"/>
        <v>0</v>
      </c>
      <c r="N1651">
        <f t="shared" si="351"/>
        <v>0</v>
      </c>
      <c r="O1651">
        <f t="shared" si="352"/>
        <v>0</v>
      </c>
      <c r="P1651">
        <f t="shared" si="353"/>
        <v>0</v>
      </c>
      <c r="Q1651">
        <f t="shared" si="354"/>
        <v>0</v>
      </c>
      <c r="R1651">
        <f t="shared" si="355"/>
        <v>0</v>
      </c>
      <c r="S1651">
        <f t="shared" si="356"/>
        <v>1</v>
      </c>
      <c r="V1651">
        <f t="shared" si="346"/>
        <v>0.11611271916691648</v>
      </c>
      <c r="W1651">
        <v>1208.9100000000001</v>
      </c>
      <c r="X1651">
        <v>536249103</v>
      </c>
      <c r="Y1651">
        <f>IF(K1650=2,F1651+0.005,IF(K1650=1,F1651,F1651))</f>
        <v>1.661127191669165E-2</v>
      </c>
    </row>
    <row r="1652" spans="1:25" x14ac:dyDescent="0.25">
      <c r="A1652" s="1">
        <v>40261</v>
      </c>
      <c r="B1652">
        <v>1216.24</v>
      </c>
      <c r="C1652">
        <v>1222.1400000000001</v>
      </c>
      <c r="D1652">
        <v>1225.44</v>
      </c>
      <c r="E1652">
        <v>1227.76</v>
      </c>
      <c r="F1652">
        <f t="shared" si="345"/>
        <v>7.5642965204236381E-3</v>
      </c>
      <c r="G1652">
        <f t="shared" si="347"/>
        <v>0.8004060913705584</v>
      </c>
      <c r="H1652">
        <f t="shared" si="348"/>
        <v>2</v>
      </c>
      <c r="I1652">
        <f t="shared" si="348"/>
        <v>3</v>
      </c>
      <c r="J1652">
        <f t="shared" si="348"/>
        <v>4</v>
      </c>
      <c r="K1652">
        <f t="shared" si="348"/>
        <v>5</v>
      </c>
      <c r="L1652">
        <f t="shared" si="349"/>
        <v>0</v>
      </c>
      <c r="M1652">
        <f t="shared" si="350"/>
        <v>1</v>
      </c>
      <c r="N1652">
        <f t="shared" si="351"/>
        <v>0</v>
      </c>
      <c r="O1652">
        <f t="shared" si="352"/>
        <v>0</v>
      </c>
      <c r="P1652">
        <f t="shared" si="353"/>
        <v>0</v>
      </c>
      <c r="Q1652">
        <f t="shared" si="354"/>
        <v>0</v>
      </c>
      <c r="R1652">
        <f t="shared" si="355"/>
        <v>0</v>
      </c>
      <c r="S1652">
        <f t="shared" si="356"/>
        <v>0</v>
      </c>
      <c r="V1652">
        <f t="shared" si="346"/>
        <v>7.5642965204236384E-2</v>
      </c>
      <c r="W1652">
        <v>1218.6500000000001</v>
      </c>
      <c r="X1652">
        <v>538843937</v>
      </c>
      <c r="Y1652">
        <f>IF(K1651=2,F1652+0.005,IF(K1651=1,F1652,F1652))</f>
        <v>7.5642965204236381E-3</v>
      </c>
    </row>
    <row r="1653" spans="1:25" x14ac:dyDescent="0.25">
      <c r="A1653" s="1">
        <v>40262</v>
      </c>
      <c r="B1653">
        <v>1225.44</v>
      </c>
      <c r="C1653">
        <v>1227.99</v>
      </c>
      <c r="D1653">
        <v>1231.3</v>
      </c>
      <c r="E1653">
        <v>1234.17</v>
      </c>
      <c r="F1653">
        <f t="shared" si="345"/>
        <v>4.7819558689123085E-3</v>
      </c>
      <c r="G1653">
        <f t="shared" si="347"/>
        <v>0.69746192893401016</v>
      </c>
      <c r="H1653">
        <f t="shared" si="348"/>
        <v>2</v>
      </c>
      <c r="I1653">
        <f t="shared" si="348"/>
        <v>3</v>
      </c>
      <c r="J1653">
        <f t="shared" si="348"/>
        <v>3</v>
      </c>
      <c r="K1653">
        <f t="shared" si="348"/>
        <v>4</v>
      </c>
      <c r="L1653">
        <f t="shared" si="349"/>
        <v>0</v>
      </c>
      <c r="M1653">
        <f t="shared" si="350"/>
        <v>1</v>
      </c>
      <c r="N1653">
        <f t="shared" si="351"/>
        <v>0</v>
      </c>
      <c r="O1653">
        <f t="shared" si="352"/>
        <v>0</v>
      </c>
      <c r="P1653">
        <f t="shared" si="353"/>
        <v>0</v>
      </c>
      <c r="Q1653">
        <f t="shared" si="354"/>
        <v>0</v>
      </c>
      <c r="R1653">
        <f t="shared" si="355"/>
        <v>0</v>
      </c>
      <c r="S1653">
        <f t="shared" si="356"/>
        <v>0</v>
      </c>
      <c r="V1653">
        <f t="shared" si="346"/>
        <v>4.7819558689123083E-2</v>
      </c>
      <c r="W1653">
        <v>1223.07</v>
      </c>
      <c r="X1653">
        <v>538710556</v>
      </c>
      <c r="Y1653">
        <f>IF(K1652=2,F1653+0.005,IF(K1652=1,F1653,F1653))</f>
        <v>4.7819558689123085E-3</v>
      </c>
    </row>
    <row r="1654" spans="1:25" x14ac:dyDescent="0.25">
      <c r="A1654" s="1">
        <v>40265</v>
      </c>
      <c r="B1654">
        <v>1231.3</v>
      </c>
      <c r="C1654">
        <v>1229.52</v>
      </c>
      <c r="D1654">
        <v>1232.6600000000001</v>
      </c>
      <c r="E1654">
        <v>1232.83</v>
      </c>
      <c r="F1654">
        <f t="shared" si="345"/>
        <v>1.1045236741656196E-3</v>
      </c>
      <c r="G1654">
        <f t="shared" si="347"/>
        <v>0.52954314720812179</v>
      </c>
      <c r="H1654">
        <f t="shared" si="348"/>
        <v>2</v>
      </c>
      <c r="I1654">
        <f t="shared" si="348"/>
        <v>2</v>
      </c>
      <c r="J1654">
        <f t="shared" si="348"/>
        <v>3</v>
      </c>
      <c r="K1654">
        <f t="shared" si="348"/>
        <v>3</v>
      </c>
      <c r="L1654">
        <f t="shared" si="349"/>
        <v>1</v>
      </c>
      <c r="M1654">
        <f t="shared" si="350"/>
        <v>0</v>
      </c>
      <c r="N1654">
        <f t="shared" si="351"/>
        <v>0</v>
      </c>
      <c r="O1654">
        <f t="shared" si="352"/>
        <v>0</v>
      </c>
      <c r="P1654">
        <f t="shared" si="353"/>
        <v>0</v>
      </c>
      <c r="Q1654">
        <f t="shared" si="354"/>
        <v>0</v>
      </c>
      <c r="R1654">
        <f t="shared" si="355"/>
        <v>0</v>
      </c>
      <c r="S1654">
        <f t="shared" si="356"/>
        <v>0</v>
      </c>
      <c r="V1654">
        <f t="shared" si="346"/>
        <v>1.1045236741656196E-2</v>
      </c>
      <c r="W1654">
        <v>1228.17</v>
      </c>
      <c r="X1654">
        <v>538090398</v>
      </c>
      <c r="Y1654">
        <f>IF(K1653=2,F1654+0.005,IF(K1653=1,F1654,F1654))</f>
        <v>1.1045236741656196E-3</v>
      </c>
    </row>
    <row r="1655" spans="1:25" x14ac:dyDescent="0.25">
      <c r="A1655" s="1">
        <v>40268</v>
      </c>
      <c r="B1655">
        <v>1232.6600000000001</v>
      </c>
      <c r="C1655">
        <v>1234.93</v>
      </c>
      <c r="D1655">
        <v>1229.07</v>
      </c>
      <c r="E1655">
        <v>1236.0899999999999</v>
      </c>
      <c r="F1655">
        <f t="shared" si="345"/>
        <v>-2.9124008242338889E-3</v>
      </c>
      <c r="G1655">
        <f t="shared" si="347"/>
        <v>0.32385786802030458</v>
      </c>
      <c r="H1655">
        <f t="shared" si="348"/>
        <v>1</v>
      </c>
      <c r="I1655">
        <f t="shared" si="348"/>
        <v>1</v>
      </c>
      <c r="J1655">
        <f t="shared" si="348"/>
        <v>2</v>
      </c>
      <c r="K1655">
        <f t="shared" si="348"/>
        <v>2</v>
      </c>
      <c r="L1655">
        <f t="shared" si="349"/>
        <v>0</v>
      </c>
      <c r="M1655">
        <f t="shared" si="350"/>
        <v>0</v>
      </c>
      <c r="N1655">
        <f t="shared" si="351"/>
        <v>0</v>
      </c>
      <c r="O1655">
        <f t="shared" si="352"/>
        <v>0</v>
      </c>
      <c r="P1655">
        <f t="shared" si="353"/>
        <v>0</v>
      </c>
      <c r="Q1655">
        <f t="shared" si="354"/>
        <v>1</v>
      </c>
      <c r="R1655">
        <f t="shared" si="355"/>
        <v>0</v>
      </c>
      <c r="S1655">
        <f t="shared" si="356"/>
        <v>0</v>
      </c>
      <c r="V1655">
        <f t="shared" si="346"/>
        <v>-2.9124008242338888E-2</v>
      </c>
      <c r="W1655">
        <v>1229.07</v>
      </c>
      <c r="X1655">
        <v>535021735</v>
      </c>
      <c r="Y1655">
        <f>IF(K1654=2,F1655+0.005,IF(K1654=1,F1655,F1655))</f>
        <v>-2.9124008242338889E-3</v>
      </c>
    </row>
    <row r="1656" spans="1:25" x14ac:dyDescent="0.25">
      <c r="A1656" s="1">
        <v>40269</v>
      </c>
      <c r="B1656">
        <v>1229.07</v>
      </c>
      <c r="C1656">
        <v>1233.0999999999999</v>
      </c>
      <c r="D1656">
        <v>1233.3</v>
      </c>
      <c r="E1656">
        <v>1235.7</v>
      </c>
      <c r="F1656">
        <f t="shared" si="345"/>
        <v>3.4416265957187293E-3</v>
      </c>
      <c r="G1656">
        <f t="shared" si="347"/>
        <v>0.64446700507614219</v>
      </c>
      <c r="H1656">
        <f t="shared" si="348"/>
        <v>2</v>
      </c>
      <c r="I1656">
        <f t="shared" si="348"/>
        <v>2</v>
      </c>
      <c r="J1656">
        <f t="shared" si="348"/>
        <v>3</v>
      </c>
      <c r="K1656">
        <f t="shared" si="348"/>
        <v>4</v>
      </c>
      <c r="L1656">
        <f t="shared" si="349"/>
        <v>0</v>
      </c>
      <c r="M1656">
        <f t="shared" si="350"/>
        <v>0</v>
      </c>
      <c r="N1656">
        <f t="shared" si="351"/>
        <v>0</v>
      </c>
      <c r="O1656">
        <f t="shared" si="352"/>
        <v>0</v>
      </c>
      <c r="P1656">
        <f t="shared" si="353"/>
        <v>0</v>
      </c>
      <c r="Q1656">
        <f t="shared" si="354"/>
        <v>0</v>
      </c>
      <c r="R1656">
        <f t="shared" si="355"/>
        <v>0</v>
      </c>
      <c r="S1656">
        <f t="shared" si="356"/>
        <v>1</v>
      </c>
      <c r="V1656">
        <f t="shared" si="346"/>
        <v>3.4416265957187289E-2</v>
      </c>
      <c r="W1656">
        <v>1231.8800000000001</v>
      </c>
      <c r="X1656">
        <v>534821834</v>
      </c>
      <c r="Y1656">
        <f>IF(K1655=2,F1656+0.005,IF(K1655=1,F1656,F1656))</f>
        <v>8.4416265957187285E-3</v>
      </c>
    </row>
    <row r="1657" spans="1:25" x14ac:dyDescent="0.25">
      <c r="A1657" s="1">
        <v>40274</v>
      </c>
      <c r="B1657">
        <v>1233.3</v>
      </c>
      <c r="C1657">
        <v>1240.33</v>
      </c>
      <c r="D1657">
        <v>1237.8499999999999</v>
      </c>
      <c r="E1657">
        <v>1242.3900000000001</v>
      </c>
      <c r="F1657">
        <f t="shared" si="345"/>
        <v>3.6892888996999554E-3</v>
      </c>
      <c r="G1657">
        <f t="shared" si="347"/>
        <v>0.65482233502538068</v>
      </c>
      <c r="H1657">
        <f t="shared" si="348"/>
        <v>2</v>
      </c>
      <c r="I1657">
        <f t="shared" si="348"/>
        <v>2</v>
      </c>
      <c r="J1657">
        <f t="shared" si="348"/>
        <v>3</v>
      </c>
      <c r="K1657">
        <f t="shared" si="348"/>
        <v>4</v>
      </c>
      <c r="L1657">
        <f t="shared" si="349"/>
        <v>1</v>
      </c>
      <c r="M1657">
        <f t="shared" si="350"/>
        <v>0</v>
      </c>
      <c r="N1657">
        <f t="shared" si="351"/>
        <v>0</v>
      </c>
      <c r="O1657">
        <f t="shared" si="352"/>
        <v>0</v>
      </c>
      <c r="P1657">
        <f t="shared" si="353"/>
        <v>0</v>
      </c>
      <c r="Q1657">
        <f t="shared" si="354"/>
        <v>0</v>
      </c>
      <c r="R1657">
        <f t="shared" si="355"/>
        <v>0</v>
      </c>
      <c r="S1657">
        <f t="shared" si="356"/>
        <v>0</v>
      </c>
      <c r="V1657">
        <f t="shared" si="346"/>
        <v>3.6892888996999551E-2</v>
      </c>
      <c r="W1657">
        <v>1236.0999999999999</v>
      </c>
      <c r="X1657">
        <v>536278408</v>
      </c>
      <c r="Y1657">
        <f>IF(K1656=2,F1657+0.005,IF(K1656=1,F1657,F1657))</f>
        <v>3.6892888996999554E-3</v>
      </c>
    </row>
    <row r="1658" spans="1:25" x14ac:dyDescent="0.25">
      <c r="A1658" s="1">
        <v>40275</v>
      </c>
      <c r="B1658">
        <v>1237.8499999999999</v>
      </c>
      <c r="C1658">
        <v>1236.04</v>
      </c>
      <c r="D1658">
        <v>1230.18</v>
      </c>
      <c r="E1658">
        <v>1236.6199999999999</v>
      </c>
      <c r="F1658">
        <f t="shared" si="345"/>
        <v>-6.1962273296440164E-3</v>
      </c>
      <c r="G1658">
        <f t="shared" si="347"/>
        <v>0.20913705583756345</v>
      </c>
      <c r="H1658">
        <f t="shared" si="348"/>
        <v>1</v>
      </c>
      <c r="I1658">
        <f t="shared" si="348"/>
        <v>1</v>
      </c>
      <c r="J1658">
        <f t="shared" si="348"/>
        <v>1</v>
      </c>
      <c r="K1658">
        <f t="shared" si="348"/>
        <v>2</v>
      </c>
      <c r="L1658">
        <f t="shared" si="349"/>
        <v>0</v>
      </c>
      <c r="M1658">
        <f t="shared" si="350"/>
        <v>0</v>
      </c>
      <c r="N1658">
        <f t="shared" si="351"/>
        <v>0</v>
      </c>
      <c r="O1658">
        <f t="shared" si="352"/>
        <v>0</v>
      </c>
      <c r="P1658">
        <f t="shared" si="353"/>
        <v>1</v>
      </c>
      <c r="Q1658">
        <f t="shared" si="354"/>
        <v>0</v>
      </c>
      <c r="R1658">
        <f t="shared" si="355"/>
        <v>0</v>
      </c>
      <c r="S1658">
        <f t="shared" si="356"/>
        <v>0</v>
      </c>
      <c r="V1658">
        <f t="shared" si="346"/>
        <v>-6.1962273296440162E-2</v>
      </c>
      <c r="W1658">
        <v>1226.54</v>
      </c>
      <c r="X1658">
        <v>532765361</v>
      </c>
      <c r="Y1658">
        <f>IF(K1657=2,F1658+0.005,IF(K1657=1,F1658,F1658))</f>
        <v>-6.1962273296440164E-3</v>
      </c>
    </row>
    <row r="1659" spans="1:25" x14ac:dyDescent="0.25">
      <c r="A1659" s="1">
        <v>40276</v>
      </c>
      <c r="B1659">
        <v>1230.18</v>
      </c>
      <c r="C1659">
        <v>1225.03</v>
      </c>
      <c r="D1659">
        <v>1212.02</v>
      </c>
      <c r="E1659">
        <v>1225.5</v>
      </c>
      <c r="F1659">
        <f t="shared" si="345"/>
        <v>-1.4762067339738966E-2</v>
      </c>
      <c r="G1659">
        <f t="shared" si="347"/>
        <v>6.4568527918781732E-2</v>
      </c>
      <c r="H1659">
        <f t="shared" si="348"/>
        <v>1</v>
      </c>
      <c r="I1659">
        <f t="shared" si="348"/>
        <v>1</v>
      </c>
      <c r="J1659">
        <f t="shared" si="348"/>
        <v>1</v>
      </c>
      <c r="K1659">
        <f t="shared" si="348"/>
        <v>1</v>
      </c>
      <c r="L1659">
        <f t="shared" si="349"/>
        <v>0</v>
      </c>
      <c r="M1659">
        <f t="shared" si="350"/>
        <v>0</v>
      </c>
      <c r="N1659">
        <f t="shared" si="351"/>
        <v>0</v>
      </c>
      <c r="O1659">
        <f t="shared" si="352"/>
        <v>1</v>
      </c>
      <c r="P1659">
        <f t="shared" si="353"/>
        <v>0</v>
      </c>
      <c r="Q1659">
        <f t="shared" si="354"/>
        <v>0</v>
      </c>
      <c r="R1659">
        <f t="shared" si="355"/>
        <v>0</v>
      </c>
      <c r="S1659">
        <f t="shared" si="356"/>
        <v>0</v>
      </c>
      <c r="V1659">
        <f t="shared" si="346"/>
        <v>-0.14762067339738966</v>
      </c>
      <c r="W1659">
        <v>1212.02</v>
      </c>
      <c r="X1659">
        <v>526645309</v>
      </c>
      <c r="Y1659">
        <f>IF(K1658=2,F1659+0.005,IF(K1658=1,F1659,F1659))</f>
        <v>-9.7620673397389654E-3</v>
      </c>
    </row>
    <row r="1660" spans="1:25" x14ac:dyDescent="0.25">
      <c r="A1660" s="1">
        <v>40279</v>
      </c>
      <c r="B1660">
        <v>1212.02</v>
      </c>
      <c r="C1660">
        <v>1224.4000000000001</v>
      </c>
      <c r="D1660">
        <v>1227.74</v>
      </c>
      <c r="E1660">
        <v>1227.74</v>
      </c>
      <c r="F1660">
        <f t="shared" si="345"/>
        <v>1.2970083001930683E-2</v>
      </c>
      <c r="G1660">
        <f t="shared" si="347"/>
        <v>0.90842639593908625</v>
      </c>
      <c r="H1660">
        <f t="shared" si="348"/>
        <v>2</v>
      </c>
      <c r="I1660">
        <f t="shared" si="348"/>
        <v>3</v>
      </c>
      <c r="J1660">
        <f t="shared" si="348"/>
        <v>4</v>
      </c>
      <c r="K1660">
        <f t="shared" si="348"/>
        <v>5</v>
      </c>
      <c r="L1660">
        <f t="shared" si="349"/>
        <v>0</v>
      </c>
      <c r="M1660">
        <f t="shared" si="350"/>
        <v>0</v>
      </c>
      <c r="N1660">
        <f t="shared" si="351"/>
        <v>0</v>
      </c>
      <c r="O1660">
        <f t="shared" si="352"/>
        <v>0</v>
      </c>
      <c r="P1660">
        <f t="shared" si="353"/>
        <v>0</v>
      </c>
      <c r="Q1660">
        <f t="shared" si="354"/>
        <v>0</v>
      </c>
      <c r="R1660">
        <f t="shared" si="355"/>
        <v>1</v>
      </c>
      <c r="S1660">
        <f t="shared" si="356"/>
        <v>0</v>
      </c>
      <c r="V1660">
        <f t="shared" si="346"/>
        <v>0.12970083001930682</v>
      </c>
      <c r="W1660">
        <v>1222.8499999999999</v>
      </c>
      <c r="X1660">
        <v>531950190</v>
      </c>
      <c r="Y1660">
        <f>IF(K1659=2,F1660+0.005,IF(K1659=1,F1660,F1660))</f>
        <v>1.2970083001930683E-2</v>
      </c>
    </row>
    <row r="1661" spans="1:25" x14ac:dyDescent="0.25">
      <c r="A1661" s="1">
        <v>40280</v>
      </c>
      <c r="B1661">
        <v>1227.74</v>
      </c>
      <c r="C1661">
        <v>1229.3800000000001</v>
      </c>
      <c r="D1661">
        <v>1220.46</v>
      </c>
      <c r="E1661">
        <v>1230.07</v>
      </c>
      <c r="F1661">
        <f t="shared" si="345"/>
        <v>-5.9295942137585914E-3</v>
      </c>
      <c r="G1661">
        <f t="shared" si="347"/>
        <v>0.21624365482233501</v>
      </c>
      <c r="H1661">
        <f t="shared" si="348"/>
        <v>1</v>
      </c>
      <c r="I1661">
        <f t="shared" si="348"/>
        <v>1</v>
      </c>
      <c r="J1661">
        <f t="shared" si="348"/>
        <v>1</v>
      </c>
      <c r="K1661">
        <f t="shared" si="348"/>
        <v>2</v>
      </c>
      <c r="L1661">
        <f t="shared" si="349"/>
        <v>0</v>
      </c>
      <c r="M1661">
        <f t="shared" si="350"/>
        <v>0</v>
      </c>
      <c r="N1661">
        <f t="shared" si="351"/>
        <v>0</v>
      </c>
      <c r="O1661">
        <f t="shared" si="352"/>
        <v>0</v>
      </c>
      <c r="P1661">
        <f t="shared" si="353"/>
        <v>1</v>
      </c>
      <c r="Q1661">
        <f t="shared" si="354"/>
        <v>0</v>
      </c>
      <c r="R1661">
        <f t="shared" si="355"/>
        <v>0</v>
      </c>
      <c r="S1661">
        <f t="shared" si="356"/>
        <v>0</v>
      </c>
      <c r="V1661">
        <f t="shared" si="346"/>
        <v>-5.9295942137585912E-2</v>
      </c>
      <c r="W1661">
        <v>1220.46</v>
      </c>
      <c r="X1661">
        <v>528450510</v>
      </c>
      <c r="Y1661">
        <f>IF(K1660=2,F1661+0.005,IF(K1660=1,F1661,F1661))</f>
        <v>-5.9295942137585914E-3</v>
      </c>
    </row>
    <row r="1662" spans="1:25" x14ac:dyDescent="0.25">
      <c r="A1662" s="1">
        <v>40281</v>
      </c>
      <c r="B1662">
        <v>1220.46</v>
      </c>
      <c r="C1662">
        <v>1215.27</v>
      </c>
      <c r="D1662">
        <v>1220.6199999999999</v>
      </c>
      <c r="E1662">
        <v>1221.9000000000001</v>
      </c>
      <c r="F1662">
        <f t="shared" si="345"/>
        <v>1.3109811054836249E-4</v>
      </c>
      <c r="G1662">
        <f t="shared" si="347"/>
        <v>0.47147208121827411</v>
      </c>
      <c r="H1662">
        <f t="shared" si="348"/>
        <v>1</v>
      </c>
      <c r="I1662">
        <f t="shared" si="348"/>
        <v>2</v>
      </c>
      <c r="J1662">
        <f t="shared" si="348"/>
        <v>2</v>
      </c>
      <c r="K1662">
        <f t="shared" si="348"/>
        <v>3</v>
      </c>
      <c r="L1662">
        <f t="shared" si="349"/>
        <v>0</v>
      </c>
      <c r="M1662">
        <f t="shared" si="350"/>
        <v>0</v>
      </c>
      <c r="N1662">
        <f t="shared" si="351"/>
        <v>0</v>
      </c>
      <c r="O1662">
        <f t="shared" si="352"/>
        <v>1</v>
      </c>
      <c r="P1662">
        <f t="shared" si="353"/>
        <v>0</v>
      </c>
      <c r="Q1662">
        <f t="shared" si="354"/>
        <v>0</v>
      </c>
      <c r="R1662">
        <f t="shared" si="355"/>
        <v>0</v>
      </c>
      <c r="S1662">
        <f t="shared" si="356"/>
        <v>0</v>
      </c>
      <c r="V1662">
        <f t="shared" si="346"/>
        <v>1.310981105483625E-3</v>
      </c>
      <c r="W1662">
        <v>1214.6400000000001</v>
      </c>
      <c r="X1662">
        <v>527973875</v>
      </c>
      <c r="Y1662">
        <f>IF(K1661=2,F1662+0.005,IF(K1661=1,F1662,F1662))</f>
        <v>5.1310981105483627E-3</v>
      </c>
    </row>
    <row r="1663" spans="1:25" x14ac:dyDescent="0.25">
      <c r="A1663" s="1">
        <v>40282</v>
      </c>
      <c r="B1663">
        <v>1220.6199999999999</v>
      </c>
      <c r="C1663">
        <v>1225.5</v>
      </c>
      <c r="D1663">
        <v>1231.18</v>
      </c>
      <c r="E1663">
        <v>1231.77</v>
      </c>
      <c r="F1663">
        <f t="shared" si="345"/>
        <v>8.651341121725168E-3</v>
      </c>
      <c r="G1663">
        <f t="shared" si="347"/>
        <v>0.83126903553299492</v>
      </c>
      <c r="H1663">
        <f t="shared" si="348"/>
        <v>2</v>
      </c>
      <c r="I1663">
        <f t="shared" si="348"/>
        <v>3</v>
      </c>
      <c r="J1663">
        <f t="shared" si="348"/>
        <v>4</v>
      </c>
      <c r="K1663">
        <f t="shared" si="348"/>
        <v>5</v>
      </c>
      <c r="L1663">
        <f t="shared" si="349"/>
        <v>0</v>
      </c>
      <c r="M1663">
        <f t="shared" si="350"/>
        <v>0</v>
      </c>
      <c r="N1663">
        <f t="shared" si="351"/>
        <v>0</v>
      </c>
      <c r="O1663">
        <f t="shared" si="352"/>
        <v>0</v>
      </c>
      <c r="P1663">
        <f t="shared" si="353"/>
        <v>0</v>
      </c>
      <c r="Q1663">
        <f t="shared" si="354"/>
        <v>0</v>
      </c>
      <c r="R1663">
        <f t="shared" si="355"/>
        <v>1</v>
      </c>
      <c r="S1663">
        <f t="shared" si="356"/>
        <v>0</v>
      </c>
      <c r="V1663">
        <f t="shared" si="346"/>
        <v>8.6513411217251673E-2</v>
      </c>
      <c r="W1663">
        <v>1224.23</v>
      </c>
      <c r="X1663">
        <v>532051861</v>
      </c>
      <c r="Y1663">
        <f>IF(K1662=2,F1663+0.005,IF(K1662=1,F1663,F1663))</f>
        <v>8.651341121725168E-3</v>
      </c>
    </row>
    <row r="1664" spans="1:25" x14ac:dyDescent="0.25">
      <c r="A1664" s="1">
        <v>40283</v>
      </c>
      <c r="B1664">
        <v>1231.18</v>
      </c>
      <c r="C1664">
        <v>1232.07</v>
      </c>
      <c r="D1664">
        <v>1215.01</v>
      </c>
      <c r="E1664">
        <v>1232.6500000000001</v>
      </c>
      <c r="F1664">
        <f t="shared" si="345"/>
        <v>-1.3133741613736474E-2</v>
      </c>
      <c r="G1664">
        <f t="shared" si="347"/>
        <v>8.2639593908629447E-2</v>
      </c>
      <c r="H1664">
        <f t="shared" si="348"/>
        <v>1</v>
      </c>
      <c r="I1664">
        <f t="shared" si="348"/>
        <v>1</v>
      </c>
      <c r="J1664">
        <f t="shared" si="348"/>
        <v>1</v>
      </c>
      <c r="K1664">
        <f t="shared" si="348"/>
        <v>1</v>
      </c>
      <c r="L1664">
        <f t="shared" si="349"/>
        <v>0</v>
      </c>
      <c r="M1664">
        <f t="shared" si="350"/>
        <v>0</v>
      </c>
      <c r="N1664">
        <f t="shared" si="351"/>
        <v>0</v>
      </c>
      <c r="O1664">
        <f t="shared" si="352"/>
        <v>0</v>
      </c>
      <c r="P1664">
        <f t="shared" si="353"/>
        <v>1</v>
      </c>
      <c r="Q1664">
        <f t="shared" si="354"/>
        <v>0</v>
      </c>
      <c r="R1664">
        <f t="shared" si="355"/>
        <v>0</v>
      </c>
      <c r="S1664">
        <f t="shared" si="356"/>
        <v>0</v>
      </c>
      <c r="V1664">
        <f t="shared" si="346"/>
        <v>-0.13133741613736474</v>
      </c>
      <c r="W1664">
        <v>1212.67</v>
      </c>
      <c r="X1664">
        <v>521137987</v>
      </c>
      <c r="Y1664">
        <f>IF(K1663=2,F1664+0.005,IF(K1663=1,F1664,F1664))</f>
        <v>-1.3133741613736474E-2</v>
      </c>
    </row>
    <row r="1665" spans="1:25" x14ac:dyDescent="0.25">
      <c r="A1665" s="1">
        <v>40286</v>
      </c>
      <c r="B1665">
        <v>1215.01</v>
      </c>
      <c r="C1665">
        <v>1205.52</v>
      </c>
      <c r="D1665">
        <v>1203.8399999999999</v>
      </c>
      <c r="E1665">
        <v>1206.0999999999999</v>
      </c>
      <c r="F1665">
        <f t="shared" si="345"/>
        <v>-9.1933399725105738E-3</v>
      </c>
      <c r="G1665">
        <f t="shared" si="347"/>
        <v>0.13502538071065989</v>
      </c>
      <c r="H1665">
        <f t="shared" si="348"/>
        <v>1</v>
      </c>
      <c r="I1665">
        <f t="shared" si="348"/>
        <v>1</v>
      </c>
      <c r="J1665">
        <f t="shared" si="348"/>
        <v>1</v>
      </c>
      <c r="K1665">
        <f t="shared" si="348"/>
        <v>1</v>
      </c>
      <c r="L1665">
        <f t="shared" si="349"/>
        <v>0</v>
      </c>
      <c r="M1665">
        <f t="shared" si="350"/>
        <v>0</v>
      </c>
      <c r="N1665">
        <f t="shared" si="351"/>
        <v>0</v>
      </c>
      <c r="O1665">
        <f t="shared" si="352"/>
        <v>1</v>
      </c>
      <c r="P1665">
        <f t="shared" si="353"/>
        <v>0</v>
      </c>
      <c r="Q1665">
        <f t="shared" si="354"/>
        <v>0</v>
      </c>
      <c r="R1665">
        <f t="shared" si="355"/>
        <v>0</v>
      </c>
      <c r="S1665">
        <f t="shared" si="356"/>
        <v>0</v>
      </c>
      <c r="V1665">
        <f t="shared" si="346"/>
        <v>-9.1933399725105738E-2</v>
      </c>
      <c r="W1665">
        <v>1196.8599999999999</v>
      </c>
      <c r="X1665">
        <v>518239814</v>
      </c>
      <c r="Y1665">
        <f>IF(K1664=2,F1665+0.005,IF(K1664=1,F1665,F1665))</f>
        <v>-9.1933399725105738E-3</v>
      </c>
    </row>
    <row r="1666" spans="1:25" x14ac:dyDescent="0.25">
      <c r="A1666" s="1">
        <v>40289</v>
      </c>
      <c r="B1666">
        <v>1203.8399999999999</v>
      </c>
      <c r="C1666">
        <v>1217.29</v>
      </c>
      <c r="D1666">
        <v>1207.6400000000001</v>
      </c>
      <c r="E1666">
        <v>1217.8499999999999</v>
      </c>
      <c r="F1666">
        <f t="shared" si="345"/>
        <v>3.1565656565658079E-3</v>
      </c>
      <c r="G1666">
        <f t="shared" si="347"/>
        <v>0.62923857868020305</v>
      </c>
      <c r="H1666">
        <f t="shared" si="348"/>
        <v>2</v>
      </c>
      <c r="I1666">
        <f t="shared" si="348"/>
        <v>2</v>
      </c>
      <c r="J1666">
        <f t="shared" si="348"/>
        <v>3</v>
      </c>
      <c r="K1666">
        <f t="shared" si="348"/>
        <v>4</v>
      </c>
      <c r="L1666">
        <f t="shared" si="349"/>
        <v>0</v>
      </c>
      <c r="M1666">
        <f t="shared" si="350"/>
        <v>0</v>
      </c>
      <c r="N1666">
        <f t="shared" si="351"/>
        <v>0</v>
      </c>
      <c r="O1666">
        <f t="shared" si="352"/>
        <v>0</v>
      </c>
      <c r="P1666">
        <f t="shared" si="353"/>
        <v>0</v>
      </c>
      <c r="Q1666">
        <f t="shared" si="354"/>
        <v>0</v>
      </c>
      <c r="R1666">
        <f t="shared" si="355"/>
        <v>1</v>
      </c>
      <c r="S1666">
        <f t="shared" si="356"/>
        <v>0</v>
      </c>
      <c r="V1666">
        <f t="shared" si="346"/>
        <v>3.156565656565808E-2</v>
      </c>
      <c r="W1666">
        <v>1204.4000000000001</v>
      </c>
      <c r="X1666">
        <v>520755482</v>
      </c>
      <c r="Y1666">
        <f>IF(K1665=2,F1666+0.005,IF(K1665=1,F1666,F1666))</f>
        <v>3.1565656565658079E-3</v>
      </c>
    </row>
    <row r="1667" spans="1:25" x14ac:dyDescent="0.25">
      <c r="A1667" s="1">
        <v>40290</v>
      </c>
      <c r="B1667">
        <v>1207.6400000000001</v>
      </c>
      <c r="C1667">
        <v>1203.18</v>
      </c>
      <c r="D1667">
        <v>1199.6300000000001</v>
      </c>
      <c r="E1667">
        <v>1209.6400000000001</v>
      </c>
      <c r="F1667">
        <f t="shared" ref="F1667:F1730" si="357">(D1667-D1666)/D1666</f>
        <v>-6.6327713557020225E-3</v>
      </c>
      <c r="G1667">
        <f t="shared" si="347"/>
        <v>0.1949238578680203</v>
      </c>
      <c r="H1667">
        <f t="shared" si="348"/>
        <v>1</v>
      </c>
      <c r="I1667">
        <f t="shared" si="348"/>
        <v>1</v>
      </c>
      <c r="J1667">
        <f t="shared" si="348"/>
        <v>1</v>
      </c>
      <c r="K1667">
        <f t="shared" ref="K1667:K1730" si="358">ROUNDDOWN($G1667*K$2,0)-IF(MOD($G1667*K$2,1)=0,1,0)+1</f>
        <v>1</v>
      </c>
      <c r="L1667">
        <f t="shared" si="349"/>
        <v>0</v>
      </c>
      <c r="M1667">
        <f t="shared" si="350"/>
        <v>0</v>
      </c>
      <c r="N1667">
        <f t="shared" si="351"/>
        <v>0</v>
      </c>
      <c r="O1667">
        <f t="shared" si="352"/>
        <v>0</v>
      </c>
      <c r="P1667">
        <f t="shared" si="353"/>
        <v>0</v>
      </c>
      <c r="Q1667">
        <f t="shared" si="354"/>
        <v>1</v>
      </c>
      <c r="R1667">
        <f t="shared" si="355"/>
        <v>0</v>
      </c>
      <c r="S1667">
        <f t="shared" si="356"/>
        <v>0</v>
      </c>
      <c r="V1667">
        <f t="shared" ref="V1667:V1730" si="359">F1667*10</f>
        <v>-6.6327713557020218E-2</v>
      </c>
      <c r="W1667">
        <v>1195.25</v>
      </c>
      <c r="X1667">
        <v>517665316</v>
      </c>
      <c r="Y1667">
        <f>IF(K1666=2,F1667+0.005,IF(K1666=1,F1667,F1667))</f>
        <v>-6.6327713557020225E-3</v>
      </c>
    </row>
    <row r="1668" spans="1:25" x14ac:dyDescent="0.25">
      <c r="A1668" s="1">
        <v>40293</v>
      </c>
      <c r="B1668">
        <v>1199.6300000000001</v>
      </c>
      <c r="C1668">
        <v>1209.8800000000001</v>
      </c>
      <c r="D1668">
        <v>1208.54</v>
      </c>
      <c r="E1668">
        <v>1216.51</v>
      </c>
      <c r="F1668">
        <f t="shared" si="357"/>
        <v>7.4272900811082196E-3</v>
      </c>
      <c r="G1668">
        <f t="shared" ref="G1668:G1731" si="360">_xlfn.RANK.AVG(F1668,$F$3:$F$4927,1)/COUNT($F$3:$F$4927)</f>
        <v>0.79675126903553295</v>
      </c>
      <c r="H1668">
        <f t="shared" ref="H1668:K1731" si="361">ROUNDDOWN($G1668*H$2,0)-IF(MOD($G1668*H$2,1)=0,1,0)+1</f>
        <v>2</v>
      </c>
      <c r="I1668">
        <f t="shared" si="361"/>
        <v>3</v>
      </c>
      <c r="J1668">
        <f t="shared" si="361"/>
        <v>4</v>
      </c>
      <c r="K1668">
        <f t="shared" si="358"/>
        <v>4</v>
      </c>
      <c r="L1668">
        <f t="shared" si="349"/>
        <v>0</v>
      </c>
      <c r="M1668">
        <f t="shared" si="350"/>
        <v>0</v>
      </c>
      <c r="N1668">
        <f t="shared" si="351"/>
        <v>0</v>
      </c>
      <c r="O1668">
        <f t="shared" si="352"/>
        <v>0</v>
      </c>
      <c r="P1668">
        <f t="shared" si="353"/>
        <v>0</v>
      </c>
      <c r="Q1668">
        <f t="shared" si="354"/>
        <v>0</v>
      </c>
      <c r="R1668">
        <f t="shared" si="355"/>
        <v>1</v>
      </c>
      <c r="S1668">
        <f t="shared" si="356"/>
        <v>0</v>
      </c>
      <c r="V1668">
        <f t="shared" si="359"/>
        <v>7.427290081108219E-2</v>
      </c>
      <c r="W1668">
        <v>1208.02</v>
      </c>
      <c r="X1668">
        <v>515278963</v>
      </c>
      <c r="Y1668">
        <f>IF(K1667=2,F1668+0.005,IF(K1667=1,F1668,F1668))</f>
        <v>7.4272900811082196E-3</v>
      </c>
    </row>
    <row r="1669" spans="1:25" x14ac:dyDescent="0.25">
      <c r="A1669" s="1">
        <v>40294</v>
      </c>
      <c r="B1669">
        <v>1208.54</v>
      </c>
      <c r="C1669">
        <v>1210.51</v>
      </c>
      <c r="D1669">
        <v>1204.0999999999999</v>
      </c>
      <c r="E1669">
        <v>1212.54</v>
      </c>
      <c r="F1669">
        <f t="shared" si="357"/>
        <v>-3.6738544028332158E-3</v>
      </c>
      <c r="G1669">
        <f t="shared" si="360"/>
        <v>0.29096446700507617</v>
      </c>
      <c r="H1669">
        <f t="shared" si="361"/>
        <v>1</v>
      </c>
      <c r="I1669">
        <f t="shared" si="361"/>
        <v>1</v>
      </c>
      <c r="J1669">
        <f t="shared" si="361"/>
        <v>2</v>
      </c>
      <c r="K1669">
        <f t="shared" si="358"/>
        <v>2</v>
      </c>
      <c r="L1669">
        <f t="shared" ref="L1669:L1732" si="362">IF(AND($H1668=2,$H1669=2,$H1670=1),1,0)</f>
        <v>0</v>
      </c>
      <c r="M1669">
        <f t="shared" ref="M1669:M1732" si="363">IF(AND($H1668=2,$H1669=2,$H1670=2),1,0)</f>
        <v>0</v>
      </c>
      <c r="N1669">
        <f t="shared" ref="N1669:N1732" si="364">IF(AND($H1668=1,$H1669=1,$H1670=1),1,0)</f>
        <v>0</v>
      </c>
      <c r="O1669">
        <f t="shared" ref="O1669:O1732" si="365">IF(AND($H1668=1,$H1669=1,$H1670=2),1,0)</f>
        <v>0</v>
      </c>
      <c r="P1669">
        <f t="shared" ref="P1669:P1732" si="366">IF(AND($H1668=2,$H1669=1,$H1670=1),1,0)</f>
        <v>1</v>
      </c>
      <c r="Q1669">
        <f t="shared" ref="Q1669:Q1732" si="367">IF(AND($H1668=2,$H1669=1,$H1670=2),1,0)</f>
        <v>0</v>
      </c>
      <c r="R1669">
        <f t="shared" ref="R1669:R1732" si="368">IF(AND($H1668=1,$H1669=2,$H1670=1),1,0)</f>
        <v>0</v>
      </c>
      <c r="S1669">
        <f t="shared" ref="S1669:S1732" si="369">IF(AND($H1668=1,$H1669=2,$H1670=2),1,0)</f>
        <v>0</v>
      </c>
      <c r="V1669">
        <f t="shared" si="359"/>
        <v>-3.6738544028332161E-2</v>
      </c>
      <c r="W1669">
        <v>1201.4000000000001</v>
      </c>
      <c r="X1669">
        <v>515263325</v>
      </c>
      <c r="Y1669">
        <f>IF(K1668=2,F1669+0.005,IF(K1668=1,F1669,F1669))</f>
        <v>-3.6738544028332158E-3</v>
      </c>
    </row>
    <row r="1670" spans="1:25" x14ac:dyDescent="0.25">
      <c r="A1670" s="1">
        <v>40295</v>
      </c>
      <c r="B1670">
        <v>1204.0999999999999</v>
      </c>
      <c r="C1670">
        <v>1202.18</v>
      </c>
      <c r="D1670">
        <v>1199.44</v>
      </c>
      <c r="E1670">
        <v>1204.6600000000001</v>
      </c>
      <c r="F1670">
        <f t="shared" si="357"/>
        <v>-3.870110455942077E-3</v>
      </c>
      <c r="G1670">
        <f t="shared" si="360"/>
        <v>0.28324873096446701</v>
      </c>
      <c r="H1670">
        <f t="shared" si="361"/>
        <v>1</v>
      </c>
      <c r="I1670">
        <f t="shared" si="361"/>
        <v>1</v>
      </c>
      <c r="J1670">
        <f t="shared" si="361"/>
        <v>2</v>
      </c>
      <c r="K1670">
        <f t="shared" si="358"/>
        <v>2</v>
      </c>
      <c r="L1670">
        <f t="shared" si="362"/>
        <v>0</v>
      </c>
      <c r="M1670">
        <f t="shared" si="363"/>
        <v>0</v>
      </c>
      <c r="N1670">
        <f t="shared" si="364"/>
        <v>1</v>
      </c>
      <c r="O1670">
        <f t="shared" si="365"/>
        <v>0</v>
      </c>
      <c r="P1670">
        <f t="shared" si="366"/>
        <v>0</v>
      </c>
      <c r="Q1670">
        <f t="shared" si="367"/>
        <v>0</v>
      </c>
      <c r="R1670">
        <f t="shared" si="368"/>
        <v>0</v>
      </c>
      <c r="S1670">
        <f t="shared" si="369"/>
        <v>0</v>
      </c>
      <c r="V1670">
        <f t="shared" si="359"/>
        <v>-3.8701104559420774E-2</v>
      </c>
      <c r="W1670">
        <v>1195.2</v>
      </c>
      <c r="X1670">
        <v>513631990</v>
      </c>
      <c r="Y1670">
        <f>IF(K1669=2,F1670+0.005,IF(K1669=1,F1670,F1670))</f>
        <v>1.1298895440579231E-3</v>
      </c>
    </row>
    <row r="1671" spans="1:25" x14ac:dyDescent="0.25">
      <c r="A1671" s="1">
        <v>40296</v>
      </c>
      <c r="B1671">
        <v>1199.44</v>
      </c>
      <c r="C1671">
        <v>1188.04</v>
      </c>
      <c r="D1671">
        <v>1185.99</v>
      </c>
      <c r="E1671">
        <v>1190.3699999999999</v>
      </c>
      <c r="F1671">
        <f t="shared" si="357"/>
        <v>-1.1213566330954482E-2</v>
      </c>
      <c r="G1671">
        <f t="shared" si="360"/>
        <v>0.10131979695431471</v>
      </c>
      <c r="H1671">
        <f t="shared" si="361"/>
        <v>1</v>
      </c>
      <c r="I1671">
        <f t="shared" si="361"/>
        <v>1</v>
      </c>
      <c r="J1671">
        <f t="shared" si="361"/>
        <v>1</v>
      </c>
      <c r="K1671">
        <f t="shared" si="358"/>
        <v>1</v>
      </c>
      <c r="L1671">
        <f t="shared" si="362"/>
        <v>0</v>
      </c>
      <c r="M1671">
        <f t="shared" si="363"/>
        <v>0</v>
      </c>
      <c r="N1671">
        <f t="shared" si="364"/>
        <v>1</v>
      </c>
      <c r="O1671">
        <f t="shared" si="365"/>
        <v>0</v>
      </c>
      <c r="P1671">
        <f t="shared" si="366"/>
        <v>0</v>
      </c>
      <c r="Q1671">
        <f t="shared" si="367"/>
        <v>0</v>
      </c>
      <c r="R1671">
        <f t="shared" si="368"/>
        <v>0</v>
      </c>
      <c r="S1671">
        <f t="shared" si="369"/>
        <v>0</v>
      </c>
      <c r="V1671">
        <f t="shared" si="359"/>
        <v>-0.11213566330954482</v>
      </c>
      <c r="W1671">
        <v>1180.26</v>
      </c>
      <c r="X1671">
        <v>508352417</v>
      </c>
      <c r="Y1671">
        <f>IF(K1670=2,F1671+0.005,IF(K1670=1,F1671,F1671))</f>
        <v>-6.2135663309544819E-3</v>
      </c>
    </row>
    <row r="1672" spans="1:25" x14ac:dyDescent="0.25">
      <c r="A1672" s="1">
        <v>40297</v>
      </c>
      <c r="B1672">
        <v>1185.99</v>
      </c>
      <c r="C1672">
        <v>1171.76</v>
      </c>
      <c r="D1672">
        <v>1164.23</v>
      </c>
      <c r="E1672">
        <v>1174.78</v>
      </c>
      <c r="F1672">
        <f t="shared" si="357"/>
        <v>-1.8347540873025904E-2</v>
      </c>
      <c r="G1672">
        <f t="shared" si="360"/>
        <v>4.16243654822335E-2</v>
      </c>
      <c r="H1672">
        <f t="shared" si="361"/>
        <v>1</v>
      </c>
      <c r="I1672">
        <f t="shared" si="361"/>
        <v>1</v>
      </c>
      <c r="J1672">
        <f t="shared" si="361"/>
        <v>1</v>
      </c>
      <c r="K1672">
        <f t="shared" si="358"/>
        <v>1</v>
      </c>
      <c r="L1672">
        <f t="shared" si="362"/>
        <v>0</v>
      </c>
      <c r="M1672">
        <f t="shared" si="363"/>
        <v>0</v>
      </c>
      <c r="N1672">
        <f t="shared" si="364"/>
        <v>0</v>
      </c>
      <c r="O1672">
        <f t="shared" si="365"/>
        <v>1</v>
      </c>
      <c r="P1672">
        <f t="shared" si="366"/>
        <v>0</v>
      </c>
      <c r="Q1672">
        <f t="shared" si="367"/>
        <v>0</v>
      </c>
      <c r="R1672">
        <f t="shared" si="368"/>
        <v>0</v>
      </c>
      <c r="S1672">
        <f t="shared" si="369"/>
        <v>0</v>
      </c>
      <c r="V1672">
        <f t="shared" si="359"/>
        <v>-0.18347540873025903</v>
      </c>
      <c r="W1672">
        <v>1161.1500000000001</v>
      </c>
      <c r="X1672">
        <v>498012193</v>
      </c>
      <c r="Y1672">
        <f>IF(K1671=2,F1672+0.005,IF(K1671=1,F1672,F1672))</f>
        <v>-1.8347540873025904E-2</v>
      </c>
    </row>
    <row r="1673" spans="1:25" x14ac:dyDescent="0.25">
      <c r="A1673" s="1">
        <v>40300</v>
      </c>
      <c r="B1673">
        <v>1164.23</v>
      </c>
      <c r="C1673">
        <v>1152.31</v>
      </c>
      <c r="D1673">
        <v>1166.69</v>
      </c>
      <c r="E1673">
        <v>1166.69</v>
      </c>
      <c r="F1673">
        <f t="shared" si="357"/>
        <v>2.1129845477268548E-3</v>
      </c>
      <c r="G1673">
        <f t="shared" si="360"/>
        <v>0.58131979695431468</v>
      </c>
      <c r="H1673">
        <f t="shared" si="361"/>
        <v>2</v>
      </c>
      <c r="I1673">
        <f t="shared" si="361"/>
        <v>2</v>
      </c>
      <c r="J1673">
        <f t="shared" si="361"/>
        <v>3</v>
      </c>
      <c r="K1673">
        <f t="shared" si="358"/>
        <v>3</v>
      </c>
      <c r="L1673">
        <f t="shared" si="362"/>
        <v>0</v>
      </c>
      <c r="M1673">
        <f t="shared" si="363"/>
        <v>0</v>
      </c>
      <c r="N1673">
        <f t="shared" si="364"/>
        <v>0</v>
      </c>
      <c r="O1673">
        <f t="shared" si="365"/>
        <v>0</v>
      </c>
      <c r="P1673">
        <f t="shared" si="366"/>
        <v>0</v>
      </c>
      <c r="Q1673">
        <f t="shared" si="367"/>
        <v>0</v>
      </c>
      <c r="R1673">
        <f t="shared" si="368"/>
        <v>0</v>
      </c>
      <c r="S1673">
        <f t="shared" si="369"/>
        <v>1</v>
      </c>
      <c r="V1673">
        <f t="shared" si="359"/>
        <v>2.1129845477268549E-2</v>
      </c>
      <c r="W1673">
        <v>1142.76</v>
      </c>
      <c r="X1673">
        <v>498971653</v>
      </c>
      <c r="Y1673">
        <f>IF(K1672=2,F1673+0.005,IF(K1672=1,F1673,F1673))</f>
        <v>2.1129845477268548E-3</v>
      </c>
    </row>
    <row r="1674" spans="1:25" x14ac:dyDescent="0.25">
      <c r="A1674" s="1">
        <v>40301</v>
      </c>
      <c r="B1674">
        <v>1166.69</v>
      </c>
      <c r="C1674">
        <v>1167.2</v>
      </c>
      <c r="D1674">
        <v>1173.75</v>
      </c>
      <c r="E1674">
        <v>1174.44</v>
      </c>
      <c r="F1674">
        <f t="shared" si="357"/>
        <v>6.0513075452776188E-3</v>
      </c>
      <c r="G1674">
        <f t="shared" si="360"/>
        <v>0.74741116751269032</v>
      </c>
      <c r="H1674">
        <f t="shared" si="361"/>
        <v>2</v>
      </c>
      <c r="I1674">
        <f t="shared" si="361"/>
        <v>3</v>
      </c>
      <c r="J1674">
        <f t="shared" si="361"/>
        <v>3</v>
      </c>
      <c r="K1674">
        <f t="shared" si="358"/>
        <v>4</v>
      </c>
      <c r="L1674">
        <f t="shared" si="362"/>
        <v>1</v>
      </c>
      <c r="M1674">
        <f t="shared" si="363"/>
        <v>0</v>
      </c>
      <c r="N1674">
        <f t="shared" si="364"/>
        <v>0</v>
      </c>
      <c r="O1674">
        <f t="shared" si="365"/>
        <v>0</v>
      </c>
      <c r="P1674">
        <f t="shared" si="366"/>
        <v>0</v>
      </c>
      <c r="Q1674">
        <f t="shared" si="367"/>
        <v>0</v>
      </c>
      <c r="R1674">
        <f t="shared" si="368"/>
        <v>0</v>
      </c>
      <c r="S1674">
        <f t="shared" si="369"/>
        <v>0</v>
      </c>
      <c r="V1674">
        <f t="shared" si="359"/>
        <v>6.0513075452776191E-2</v>
      </c>
      <c r="W1674">
        <v>1160.67</v>
      </c>
      <c r="X1674">
        <v>503573783</v>
      </c>
      <c r="Y1674">
        <f>IF(K1673=2,F1674+0.005,IF(K1673=1,F1674,F1674))</f>
        <v>6.0513075452776188E-3</v>
      </c>
    </row>
    <row r="1675" spans="1:25" x14ac:dyDescent="0.25">
      <c r="A1675" s="1">
        <v>40302</v>
      </c>
      <c r="B1675">
        <v>1173.75</v>
      </c>
      <c r="C1675">
        <v>1175.54</v>
      </c>
      <c r="D1675">
        <v>1153.8</v>
      </c>
      <c r="E1675">
        <v>1177.28</v>
      </c>
      <c r="F1675">
        <f t="shared" si="357"/>
        <v>-1.6996805111821126E-2</v>
      </c>
      <c r="G1675">
        <f t="shared" si="360"/>
        <v>4.9746192893401014E-2</v>
      </c>
      <c r="H1675">
        <f t="shared" si="361"/>
        <v>1</v>
      </c>
      <c r="I1675">
        <f t="shared" si="361"/>
        <v>1</v>
      </c>
      <c r="J1675">
        <f t="shared" si="361"/>
        <v>1</v>
      </c>
      <c r="K1675">
        <f t="shared" si="358"/>
        <v>1</v>
      </c>
      <c r="L1675">
        <f t="shared" si="362"/>
        <v>0</v>
      </c>
      <c r="M1675">
        <f t="shared" si="363"/>
        <v>0</v>
      </c>
      <c r="N1675">
        <f t="shared" si="364"/>
        <v>0</v>
      </c>
      <c r="O1675">
        <f t="shared" si="365"/>
        <v>0</v>
      </c>
      <c r="P1675">
        <f t="shared" si="366"/>
        <v>1</v>
      </c>
      <c r="Q1675">
        <f t="shared" si="367"/>
        <v>0</v>
      </c>
      <c r="R1675">
        <f t="shared" si="368"/>
        <v>0</v>
      </c>
      <c r="S1675">
        <f t="shared" si="369"/>
        <v>0</v>
      </c>
      <c r="V1675">
        <f t="shared" si="359"/>
        <v>-0.16996805111821126</v>
      </c>
      <c r="W1675">
        <v>1153.19</v>
      </c>
      <c r="X1675">
        <v>498462633</v>
      </c>
      <c r="Y1675">
        <f>IF(K1674=2,F1675+0.005,IF(K1674=1,F1675,F1675))</f>
        <v>-1.6996805111821126E-2</v>
      </c>
    </row>
    <row r="1676" spans="1:25" x14ac:dyDescent="0.25">
      <c r="A1676" s="1">
        <v>40303</v>
      </c>
      <c r="B1676">
        <v>1153.8</v>
      </c>
      <c r="C1676">
        <v>1145.3900000000001</v>
      </c>
      <c r="D1676">
        <v>1133.44</v>
      </c>
      <c r="E1676">
        <v>1155.18</v>
      </c>
      <c r="F1676">
        <f t="shared" si="357"/>
        <v>-1.7646039174900242E-2</v>
      </c>
      <c r="G1676">
        <f t="shared" si="360"/>
        <v>4.649746192893401E-2</v>
      </c>
      <c r="H1676">
        <f t="shared" si="361"/>
        <v>1</v>
      </c>
      <c r="I1676">
        <f t="shared" si="361"/>
        <v>1</v>
      </c>
      <c r="J1676">
        <f t="shared" si="361"/>
        <v>1</v>
      </c>
      <c r="K1676">
        <f t="shared" si="358"/>
        <v>1</v>
      </c>
      <c r="L1676">
        <f t="shared" si="362"/>
        <v>0</v>
      </c>
      <c r="M1676">
        <f t="shared" si="363"/>
        <v>0</v>
      </c>
      <c r="N1676">
        <f t="shared" si="364"/>
        <v>0</v>
      </c>
      <c r="O1676">
        <f t="shared" si="365"/>
        <v>1</v>
      </c>
      <c r="P1676">
        <f t="shared" si="366"/>
        <v>0</v>
      </c>
      <c r="Q1676">
        <f t="shared" si="367"/>
        <v>0</v>
      </c>
      <c r="R1676">
        <f t="shared" si="368"/>
        <v>0</v>
      </c>
      <c r="S1676">
        <f t="shared" si="369"/>
        <v>0</v>
      </c>
      <c r="V1676">
        <f t="shared" si="359"/>
        <v>-0.17646039174900241</v>
      </c>
      <c r="W1676">
        <v>1132.6600000000001</v>
      </c>
      <c r="X1676">
        <v>488992263</v>
      </c>
      <c r="Y1676">
        <f>IF(K1675=2,F1676+0.005,IF(K1675=1,F1676,F1676))</f>
        <v>-1.7646039174900242E-2</v>
      </c>
    </row>
    <row r="1677" spans="1:25" x14ac:dyDescent="0.25">
      <c r="A1677" s="1">
        <v>40304</v>
      </c>
      <c r="B1677">
        <v>1133.44</v>
      </c>
      <c r="C1677">
        <v>1135.1400000000001</v>
      </c>
      <c r="D1677">
        <v>1140.6099999999999</v>
      </c>
      <c r="E1677">
        <v>1146.0999999999999</v>
      </c>
      <c r="F1677">
        <f t="shared" si="357"/>
        <v>6.32587521174464E-3</v>
      </c>
      <c r="G1677">
        <f t="shared" si="360"/>
        <v>0.75756345177664974</v>
      </c>
      <c r="H1677">
        <f t="shared" si="361"/>
        <v>2</v>
      </c>
      <c r="I1677">
        <f t="shared" si="361"/>
        <v>3</v>
      </c>
      <c r="J1677">
        <f t="shared" si="361"/>
        <v>4</v>
      </c>
      <c r="K1677">
        <f t="shared" si="358"/>
        <v>4</v>
      </c>
      <c r="L1677">
        <f t="shared" si="362"/>
        <v>0</v>
      </c>
      <c r="M1677">
        <f t="shared" si="363"/>
        <v>0</v>
      </c>
      <c r="N1677">
        <f t="shared" si="364"/>
        <v>0</v>
      </c>
      <c r="O1677">
        <f t="shared" si="365"/>
        <v>0</v>
      </c>
      <c r="P1677">
        <f t="shared" si="366"/>
        <v>0</v>
      </c>
      <c r="Q1677">
        <f t="shared" si="367"/>
        <v>0</v>
      </c>
      <c r="R1677">
        <f t="shared" si="368"/>
        <v>1</v>
      </c>
      <c r="S1677">
        <f t="shared" si="369"/>
        <v>0</v>
      </c>
      <c r="V1677">
        <f t="shared" si="359"/>
        <v>6.3258752117446401E-2</v>
      </c>
      <c r="W1677">
        <v>1129.83</v>
      </c>
      <c r="X1677">
        <v>497258371</v>
      </c>
      <c r="Y1677">
        <f>IF(K1676=2,F1677+0.005,IF(K1676=1,F1677,F1677))</f>
        <v>6.32587521174464E-3</v>
      </c>
    </row>
    <row r="1678" spans="1:25" x14ac:dyDescent="0.25">
      <c r="A1678" s="1">
        <v>40307</v>
      </c>
      <c r="B1678">
        <v>1140.6099999999999</v>
      </c>
      <c r="C1678">
        <v>1109.1400000000001</v>
      </c>
      <c r="D1678">
        <v>1128.1400000000001</v>
      </c>
      <c r="E1678">
        <v>1131.21</v>
      </c>
      <c r="F1678">
        <f t="shared" si="357"/>
        <v>-1.0932746512830679E-2</v>
      </c>
      <c r="G1678">
        <f t="shared" si="360"/>
        <v>0.10720812182741117</v>
      </c>
      <c r="H1678">
        <f t="shared" si="361"/>
        <v>1</v>
      </c>
      <c r="I1678">
        <f t="shared" si="361"/>
        <v>1</v>
      </c>
      <c r="J1678">
        <f t="shared" si="361"/>
        <v>1</v>
      </c>
      <c r="K1678">
        <f t="shared" si="358"/>
        <v>1</v>
      </c>
      <c r="L1678">
        <f t="shared" si="362"/>
        <v>0</v>
      </c>
      <c r="M1678">
        <f t="shared" si="363"/>
        <v>0</v>
      </c>
      <c r="N1678">
        <f t="shared" si="364"/>
        <v>0</v>
      </c>
      <c r="O1678">
        <f t="shared" si="365"/>
        <v>0</v>
      </c>
      <c r="P1678">
        <f t="shared" si="366"/>
        <v>0</v>
      </c>
      <c r="Q1678">
        <f t="shared" si="367"/>
        <v>1</v>
      </c>
      <c r="R1678">
        <f t="shared" si="368"/>
        <v>0</v>
      </c>
      <c r="S1678">
        <f t="shared" si="369"/>
        <v>0</v>
      </c>
      <c r="V1678">
        <f t="shared" si="359"/>
        <v>-0.10932746512830679</v>
      </c>
      <c r="W1678">
        <v>1106.75</v>
      </c>
      <c r="X1678">
        <v>489302529</v>
      </c>
      <c r="Y1678">
        <f>IF(K1677=2,F1678+0.005,IF(K1677=1,F1678,F1678))</f>
        <v>-1.0932746512830679E-2</v>
      </c>
    </row>
    <row r="1679" spans="1:25" x14ac:dyDescent="0.25">
      <c r="A1679" s="1">
        <v>40308</v>
      </c>
      <c r="B1679">
        <v>1128.1400000000001</v>
      </c>
      <c r="C1679">
        <v>1147.54</v>
      </c>
      <c r="D1679">
        <v>1165.06</v>
      </c>
      <c r="E1679">
        <v>1165.06</v>
      </c>
      <c r="F1679">
        <f t="shared" si="357"/>
        <v>3.2726434662364461E-2</v>
      </c>
      <c r="G1679">
        <f t="shared" si="360"/>
        <v>0.99390862944162439</v>
      </c>
      <c r="H1679">
        <f t="shared" si="361"/>
        <v>2</v>
      </c>
      <c r="I1679">
        <f t="shared" si="361"/>
        <v>3</v>
      </c>
      <c r="J1679">
        <f t="shared" si="361"/>
        <v>4</v>
      </c>
      <c r="K1679">
        <f t="shared" si="358"/>
        <v>5</v>
      </c>
      <c r="L1679">
        <f t="shared" si="362"/>
        <v>0</v>
      </c>
      <c r="M1679">
        <f t="shared" si="363"/>
        <v>0</v>
      </c>
      <c r="N1679">
        <f t="shared" si="364"/>
        <v>0</v>
      </c>
      <c r="O1679">
        <f t="shared" si="365"/>
        <v>0</v>
      </c>
      <c r="P1679">
        <f t="shared" si="366"/>
        <v>0</v>
      </c>
      <c r="Q1679">
        <f t="shared" si="367"/>
        <v>0</v>
      </c>
      <c r="R1679">
        <f t="shared" si="368"/>
        <v>1</v>
      </c>
      <c r="S1679">
        <f t="shared" si="369"/>
        <v>0</v>
      </c>
      <c r="V1679">
        <f t="shared" si="359"/>
        <v>0.32726434662364462</v>
      </c>
      <c r="W1679">
        <v>1147.54</v>
      </c>
      <c r="X1679">
        <v>501520584</v>
      </c>
      <c r="Y1679">
        <f>IF(K1678=2,F1679+0.005,IF(K1678=1,F1679,F1679))</f>
        <v>3.2726434662364461E-2</v>
      </c>
    </row>
    <row r="1680" spans="1:25" x14ac:dyDescent="0.25">
      <c r="A1680" s="1">
        <v>40309</v>
      </c>
      <c r="B1680">
        <v>1165.06</v>
      </c>
      <c r="C1680">
        <v>1149.46</v>
      </c>
      <c r="D1680">
        <v>1145.04</v>
      </c>
      <c r="E1680">
        <v>1158.94</v>
      </c>
      <c r="F1680">
        <f t="shared" si="357"/>
        <v>-1.7183664360633771E-2</v>
      </c>
      <c r="G1680">
        <f t="shared" si="360"/>
        <v>4.8934010152284262E-2</v>
      </c>
      <c r="H1680">
        <f t="shared" si="361"/>
        <v>1</v>
      </c>
      <c r="I1680">
        <f t="shared" si="361"/>
        <v>1</v>
      </c>
      <c r="J1680">
        <f t="shared" si="361"/>
        <v>1</v>
      </c>
      <c r="K1680">
        <f t="shared" si="358"/>
        <v>1</v>
      </c>
      <c r="L1680">
        <f t="shared" si="362"/>
        <v>0</v>
      </c>
      <c r="M1680">
        <f t="shared" si="363"/>
        <v>0</v>
      </c>
      <c r="N1680">
        <f t="shared" si="364"/>
        <v>0</v>
      </c>
      <c r="O1680">
        <f t="shared" si="365"/>
        <v>0</v>
      </c>
      <c r="P1680">
        <f t="shared" si="366"/>
        <v>0</v>
      </c>
      <c r="Q1680">
        <f t="shared" si="367"/>
        <v>1</v>
      </c>
      <c r="R1680">
        <f t="shared" si="368"/>
        <v>0</v>
      </c>
      <c r="S1680">
        <f t="shared" si="369"/>
        <v>0</v>
      </c>
      <c r="V1680">
        <f t="shared" si="359"/>
        <v>-0.17183664360633771</v>
      </c>
      <c r="W1680">
        <v>1144.82</v>
      </c>
      <c r="X1680">
        <v>493742898</v>
      </c>
      <c r="Y1680">
        <f>IF(K1679=2,F1680+0.005,IF(K1679=1,F1680,F1680))</f>
        <v>-1.7183664360633771E-2</v>
      </c>
    </row>
    <row r="1681" spans="1:25" x14ac:dyDescent="0.25">
      <c r="A1681" s="1">
        <v>40310</v>
      </c>
      <c r="B1681">
        <v>1145.04</v>
      </c>
      <c r="C1681">
        <v>1147.47</v>
      </c>
      <c r="D1681">
        <v>1163.97</v>
      </c>
      <c r="E1681">
        <v>1164.99</v>
      </c>
      <c r="F1681">
        <f t="shared" si="357"/>
        <v>1.6532173548522378E-2</v>
      </c>
      <c r="G1681">
        <f t="shared" si="360"/>
        <v>0.95025380710659901</v>
      </c>
      <c r="H1681">
        <f t="shared" si="361"/>
        <v>2</v>
      </c>
      <c r="I1681">
        <f t="shared" si="361"/>
        <v>3</v>
      </c>
      <c r="J1681">
        <f t="shared" si="361"/>
        <v>4</v>
      </c>
      <c r="K1681">
        <f t="shared" si="358"/>
        <v>5</v>
      </c>
      <c r="L1681">
        <f t="shared" si="362"/>
        <v>0</v>
      </c>
      <c r="M1681">
        <f t="shared" si="363"/>
        <v>0</v>
      </c>
      <c r="N1681">
        <f t="shared" si="364"/>
        <v>0</v>
      </c>
      <c r="O1681">
        <f t="shared" si="365"/>
        <v>0</v>
      </c>
      <c r="P1681">
        <f t="shared" si="366"/>
        <v>0</v>
      </c>
      <c r="Q1681">
        <f t="shared" si="367"/>
        <v>0</v>
      </c>
      <c r="R1681">
        <f t="shared" si="368"/>
        <v>1</v>
      </c>
      <c r="S1681">
        <f t="shared" si="369"/>
        <v>0</v>
      </c>
      <c r="V1681">
        <f t="shared" si="359"/>
        <v>0.16532173548522378</v>
      </c>
      <c r="W1681">
        <v>1146.6099999999999</v>
      </c>
      <c r="X1681">
        <v>497654175</v>
      </c>
      <c r="Y1681">
        <f>IF(K1680=2,F1681+0.005,IF(K1680=1,F1681,F1681))</f>
        <v>1.6532173548522378E-2</v>
      </c>
    </row>
    <row r="1682" spans="1:25" x14ac:dyDescent="0.25">
      <c r="A1682" s="1">
        <v>40311</v>
      </c>
      <c r="B1682">
        <v>1163.97</v>
      </c>
      <c r="C1682">
        <v>1173.32</v>
      </c>
      <c r="D1682">
        <v>1154.6199999999999</v>
      </c>
      <c r="E1682">
        <v>1173.98</v>
      </c>
      <c r="F1682">
        <f t="shared" si="357"/>
        <v>-8.0328530804059696E-3</v>
      </c>
      <c r="G1682">
        <f t="shared" si="360"/>
        <v>0.16101522842639593</v>
      </c>
      <c r="H1682">
        <f t="shared" si="361"/>
        <v>1</v>
      </c>
      <c r="I1682">
        <f t="shared" si="361"/>
        <v>1</v>
      </c>
      <c r="J1682">
        <f t="shared" si="361"/>
        <v>1</v>
      </c>
      <c r="K1682">
        <f t="shared" si="358"/>
        <v>1</v>
      </c>
      <c r="L1682">
        <f t="shared" si="362"/>
        <v>0</v>
      </c>
      <c r="M1682">
        <f t="shared" si="363"/>
        <v>0</v>
      </c>
      <c r="N1682">
        <f t="shared" si="364"/>
        <v>0</v>
      </c>
      <c r="O1682">
        <f t="shared" si="365"/>
        <v>0</v>
      </c>
      <c r="P1682">
        <f t="shared" si="366"/>
        <v>1</v>
      </c>
      <c r="Q1682">
        <f t="shared" si="367"/>
        <v>0</v>
      </c>
      <c r="R1682">
        <f t="shared" si="368"/>
        <v>0</v>
      </c>
      <c r="S1682">
        <f t="shared" si="369"/>
        <v>0</v>
      </c>
      <c r="V1682">
        <f t="shared" si="359"/>
        <v>-8.0328530804059689E-2</v>
      </c>
      <c r="W1682">
        <v>1152.5899999999999</v>
      </c>
      <c r="X1682">
        <v>493321299</v>
      </c>
      <c r="Y1682">
        <f>IF(K1681=2,F1682+0.005,IF(K1681=1,F1682,F1682))</f>
        <v>-8.0328530804059696E-3</v>
      </c>
    </row>
    <row r="1683" spans="1:25" x14ac:dyDescent="0.25">
      <c r="A1683" s="1">
        <v>40314</v>
      </c>
      <c r="B1683">
        <v>1154.6199999999999</v>
      </c>
      <c r="C1683">
        <v>1133.42</v>
      </c>
      <c r="D1683">
        <v>1124.83</v>
      </c>
      <c r="E1683">
        <v>1133.42</v>
      </c>
      <c r="F1683">
        <f t="shared" si="357"/>
        <v>-2.5800696332992645E-2</v>
      </c>
      <c r="G1683">
        <f t="shared" si="360"/>
        <v>1.8883248730964468E-2</v>
      </c>
      <c r="H1683">
        <f t="shared" si="361"/>
        <v>1</v>
      </c>
      <c r="I1683">
        <f t="shared" si="361"/>
        <v>1</v>
      </c>
      <c r="J1683">
        <f t="shared" si="361"/>
        <v>1</v>
      </c>
      <c r="K1683">
        <f t="shared" si="358"/>
        <v>1</v>
      </c>
      <c r="L1683">
        <f t="shared" si="362"/>
        <v>0</v>
      </c>
      <c r="M1683">
        <f t="shared" si="363"/>
        <v>0</v>
      </c>
      <c r="N1683">
        <f t="shared" si="364"/>
        <v>0</v>
      </c>
      <c r="O1683">
        <f t="shared" si="365"/>
        <v>1</v>
      </c>
      <c r="P1683">
        <f t="shared" si="366"/>
        <v>0</v>
      </c>
      <c r="Q1683">
        <f t="shared" si="367"/>
        <v>0</v>
      </c>
      <c r="R1683">
        <f t="shared" si="368"/>
        <v>0</v>
      </c>
      <c r="S1683">
        <f t="shared" si="369"/>
        <v>0</v>
      </c>
      <c r="V1683">
        <f t="shared" si="359"/>
        <v>-0.25800696332992645</v>
      </c>
      <c r="W1683">
        <v>1121.6600000000001</v>
      </c>
      <c r="X1683">
        <v>480967227</v>
      </c>
      <c r="Y1683">
        <f>IF(K1682=2,F1683+0.005,IF(K1682=1,F1683,F1683))</f>
        <v>-2.5800696332992645E-2</v>
      </c>
    </row>
    <row r="1684" spans="1:25" x14ac:dyDescent="0.25">
      <c r="A1684" s="1">
        <v>40315</v>
      </c>
      <c r="B1684">
        <v>1124.83</v>
      </c>
      <c r="C1684">
        <v>1118.47</v>
      </c>
      <c r="D1684">
        <v>1131.26</v>
      </c>
      <c r="E1684">
        <v>1135.8900000000001</v>
      </c>
      <c r="F1684">
        <f t="shared" si="357"/>
        <v>5.7164193700381958E-3</v>
      </c>
      <c r="G1684">
        <f t="shared" si="360"/>
        <v>0.73441624365482239</v>
      </c>
      <c r="H1684">
        <f t="shared" si="361"/>
        <v>2</v>
      </c>
      <c r="I1684">
        <f t="shared" si="361"/>
        <v>3</v>
      </c>
      <c r="J1684">
        <f t="shared" si="361"/>
        <v>3</v>
      </c>
      <c r="K1684">
        <f t="shared" si="358"/>
        <v>4</v>
      </c>
      <c r="L1684">
        <f t="shared" si="362"/>
        <v>0</v>
      </c>
      <c r="M1684">
        <f t="shared" si="363"/>
        <v>0</v>
      </c>
      <c r="N1684">
        <f t="shared" si="364"/>
        <v>0</v>
      </c>
      <c r="O1684">
        <f t="shared" si="365"/>
        <v>0</v>
      </c>
      <c r="P1684">
        <f t="shared" si="366"/>
        <v>0</v>
      </c>
      <c r="Q1684">
        <f t="shared" si="367"/>
        <v>0</v>
      </c>
      <c r="R1684">
        <f t="shared" si="368"/>
        <v>1</v>
      </c>
      <c r="S1684">
        <f t="shared" si="369"/>
        <v>0</v>
      </c>
      <c r="V1684">
        <f t="shared" si="359"/>
        <v>5.7164193700381956E-2</v>
      </c>
      <c r="W1684">
        <v>1118.47</v>
      </c>
      <c r="X1684">
        <v>485790153</v>
      </c>
      <c r="Y1684">
        <f>IF(K1683=2,F1684+0.005,IF(K1683=1,F1684,F1684))</f>
        <v>5.7164193700381958E-3</v>
      </c>
    </row>
    <row r="1685" spans="1:25" x14ac:dyDescent="0.25">
      <c r="A1685" s="1">
        <v>40318</v>
      </c>
      <c r="B1685">
        <v>1131.26</v>
      </c>
      <c r="C1685">
        <v>1122.03</v>
      </c>
      <c r="D1685">
        <v>1101.45</v>
      </c>
      <c r="E1685">
        <v>1129.42</v>
      </c>
      <c r="F1685">
        <f t="shared" si="357"/>
        <v>-2.6351148277142255E-2</v>
      </c>
      <c r="G1685">
        <f t="shared" si="360"/>
        <v>1.7868020304568528E-2</v>
      </c>
      <c r="H1685">
        <f t="shared" si="361"/>
        <v>1</v>
      </c>
      <c r="I1685">
        <f t="shared" si="361"/>
        <v>1</v>
      </c>
      <c r="J1685">
        <f t="shared" si="361"/>
        <v>1</v>
      </c>
      <c r="K1685">
        <f t="shared" si="358"/>
        <v>1</v>
      </c>
      <c r="L1685">
        <f t="shared" si="362"/>
        <v>0</v>
      </c>
      <c r="M1685">
        <f t="shared" si="363"/>
        <v>0</v>
      </c>
      <c r="N1685">
        <f t="shared" si="364"/>
        <v>0</v>
      </c>
      <c r="O1685">
        <f t="shared" si="365"/>
        <v>0</v>
      </c>
      <c r="P1685">
        <f t="shared" si="366"/>
        <v>0</v>
      </c>
      <c r="Q1685">
        <f t="shared" si="367"/>
        <v>1</v>
      </c>
      <c r="R1685">
        <f t="shared" si="368"/>
        <v>0</v>
      </c>
      <c r="S1685">
        <f t="shared" si="369"/>
        <v>0</v>
      </c>
      <c r="V1685">
        <f t="shared" si="359"/>
        <v>-0.26351148277142256</v>
      </c>
      <c r="W1685">
        <v>1098.1500000000001</v>
      </c>
      <c r="X1685">
        <v>475125843</v>
      </c>
      <c r="Y1685">
        <f>IF(K1684=2,F1685+0.005,IF(K1684=1,F1685,F1685))</f>
        <v>-2.6351148277142255E-2</v>
      </c>
    </row>
    <row r="1686" spans="1:25" x14ac:dyDescent="0.25">
      <c r="A1686" s="1">
        <v>40321</v>
      </c>
      <c r="B1686">
        <v>1101.45</v>
      </c>
      <c r="C1686">
        <v>1113.3399999999999</v>
      </c>
      <c r="D1686">
        <v>1127.3699999999999</v>
      </c>
      <c r="E1686">
        <v>1127.3699999999999</v>
      </c>
      <c r="F1686">
        <f t="shared" si="357"/>
        <v>2.3532616096962954E-2</v>
      </c>
      <c r="G1686">
        <f t="shared" si="360"/>
        <v>0.98253807106598989</v>
      </c>
      <c r="H1686">
        <f t="shared" si="361"/>
        <v>2</v>
      </c>
      <c r="I1686">
        <f t="shared" si="361"/>
        <v>3</v>
      </c>
      <c r="J1686">
        <f t="shared" si="361"/>
        <v>4</v>
      </c>
      <c r="K1686">
        <f t="shared" si="358"/>
        <v>5</v>
      </c>
      <c r="L1686">
        <f t="shared" si="362"/>
        <v>0</v>
      </c>
      <c r="M1686">
        <f t="shared" si="363"/>
        <v>0</v>
      </c>
      <c r="N1686">
        <f t="shared" si="364"/>
        <v>0</v>
      </c>
      <c r="O1686">
        <f t="shared" si="365"/>
        <v>0</v>
      </c>
      <c r="P1686">
        <f t="shared" si="366"/>
        <v>0</v>
      </c>
      <c r="Q1686">
        <f t="shared" si="367"/>
        <v>0</v>
      </c>
      <c r="R1686">
        <f t="shared" si="368"/>
        <v>1</v>
      </c>
      <c r="S1686">
        <f t="shared" si="369"/>
        <v>0</v>
      </c>
      <c r="V1686">
        <f t="shared" si="359"/>
        <v>0.23532616096962955</v>
      </c>
      <c r="W1686">
        <v>1105.48</v>
      </c>
      <c r="X1686">
        <v>480905869</v>
      </c>
      <c r="Y1686">
        <f>IF(K1685=2,F1686+0.005,IF(K1685=1,F1686,F1686))</f>
        <v>2.3532616096962954E-2</v>
      </c>
    </row>
    <row r="1687" spans="1:25" x14ac:dyDescent="0.25">
      <c r="A1687" s="1">
        <v>40322</v>
      </c>
      <c r="B1687">
        <v>1127.3699999999999</v>
      </c>
      <c r="C1687">
        <v>1122.95</v>
      </c>
      <c r="D1687">
        <v>1111.98</v>
      </c>
      <c r="E1687">
        <v>1129.2</v>
      </c>
      <c r="F1687">
        <f t="shared" si="357"/>
        <v>-1.3651241384815877E-2</v>
      </c>
      <c r="G1687">
        <f t="shared" si="360"/>
        <v>7.6142131979695438E-2</v>
      </c>
      <c r="H1687">
        <f t="shared" si="361"/>
        <v>1</v>
      </c>
      <c r="I1687">
        <f t="shared" si="361"/>
        <v>1</v>
      </c>
      <c r="J1687">
        <f t="shared" si="361"/>
        <v>1</v>
      </c>
      <c r="K1687">
        <f t="shared" si="358"/>
        <v>1</v>
      </c>
      <c r="L1687">
        <f t="shared" si="362"/>
        <v>0</v>
      </c>
      <c r="M1687">
        <f t="shared" si="363"/>
        <v>0</v>
      </c>
      <c r="N1687">
        <f t="shared" si="364"/>
        <v>0</v>
      </c>
      <c r="O1687">
        <f t="shared" si="365"/>
        <v>0</v>
      </c>
      <c r="P1687">
        <f t="shared" si="366"/>
        <v>1</v>
      </c>
      <c r="Q1687">
        <f t="shared" si="367"/>
        <v>0</v>
      </c>
      <c r="R1687">
        <f t="shared" si="368"/>
        <v>0</v>
      </c>
      <c r="S1687">
        <f t="shared" si="369"/>
        <v>0</v>
      </c>
      <c r="V1687">
        <f t="shared" si="359"/>
        <v>-0.13651241384815876</v>
      </c>
      <c r="W1687">
        <v>1097.2</v>
      </c>
      <c r="X1687">
        <v>474802202</v>
      </c>
      <c r="Y1687">
        <f>IF(K1686=2,F1687+0.005,IF(K1686=1,F1687,F1687))</f>
        <v>-1.3651241384815877E-2</v>
      </c>
    </row>
    <row r="1688" spans="1:25" x14ac:dyDescent="0.25">
      <c r="A1688" s="1">
        <v>40323</v>
      </c>
      <c r="B1688">
        <v>1111.98</v>
      </c>
      <c r="C1688">
        <v>1087.6500000000001</v>
      </c>
      <c r="D1688">
        <v>1088.1600000000001</v>
      </c>
      <c r="E1688">
        <v>1090.6300000000001</v>
      </c>
      <c r="F1688">
        <f t="shared" si="357"/>
        <v>-2.1421248583607562E-2</v>
      </c>
      <c r="G1688">
        <f t="shared" si="360"/>
        <v>3.065989847715736E-2</v>
      </c>
      <c r="H1688">
        <f t="shared" si="361"/>
        <v>1</v>
      </c>
      <c r="I1688">
        <f t="shared" si="361"/>
        <v>1</v>
      </c>
      <c r="J1688">
        <f t="shared" si="361"/>
        <v>1</v>
      </c>
      <c r="K1688">
        <f t="shared" si="358"/>
        <v>1</v>
      </c>
      <c r="L1688">
        <f t="shared" si="362"/>
        <v>0</v>
      </c>
      <c r="M1688">
        <f t="shared" si="363"/>
        <v>0</v>
      </c>
      <c r="N1688">
        <f t="shared" si="364"/>
        <v>0</v>
      </c>
      <c r="O1688">
        <f t="shared" si="365"/>
        <v>1</v>
      </c>
      <c r="P1688">
        <f t="shared" si="366"/>
        <v>0</v>
      </c>
      <c r="Q1688">
        <f t="shared" si="367"/>
        <v>0</v>
      </c>
      <c r="R1688">
        <f t="shared" si="368"/>
        <v>0</v>
      </c>
      <c r="S1688">
        <f t="shared" si="369"/>
        <v>0</v>
      </c>
      <c r="V1688">
        <f t="shared" si="359"/>
        <v>-0.21421248583607561</v>
      </c>
      <c r="W1688">
        <v>1076.94</v>
      </c>
      <c r="X1688">
        <v>474358540</v>
      </c>
      <c r="Y1688">
        <f>IF(K1687=2,F1688+0.005,IF(K1687=1,F1688,F1688))</f>
        <v>-2.1421248583607562E-2</v>
      </c>
    </row>
    <row r="1689" spans="1:25" x14ac:dyDescent="0.25">
      <c r="A1689" s="1">
        <v>40324</v>
      </c>
      <c r="B1689">
        <v>1088.1600000000001</v>
      </c>
      <c r="C1689">
        <v>1108.43</v>
      </c>
      <c r="D1689">
        <v>1107.1199999999999</v>
      </c>
      <c r="E1689">
        <v>1116.32</v>
      </c>
      <c r="F1689">
        <f t="shared" si="357"/>
        <v>1.7423908248786767E-2</v>
      </c>
      <c r="G1689">
        <f t="shared" si="360"/>
        <v>0.9565482233502538</v>
      </c>
      <c r="H1689">
        <f t="shared" si="361"/>
        <v>2</v>
      </c>
      <c r="I1689">
        <f t="shared" si="361"/>
        <v>3</v>
      </c>
      <c r="J1689">
        <f t="shared" si="361"/>
        <v>4</v>
      </c>
      <c r="K1689">
        <f t="shared" si="358"/>
        <v>5</v>
      </c>
      <c r="L1689">
        <f t="shared" si="362"/>
        <v>0</v>
      </c>
      <c r="M1689">
        <f t="shared" si="363"/>
        <v>0</v>
      </c>
      <c r="N1689">
        <f t="shared" si="364"/>
        <v>0</v>
      </c>
      <c r="O1689">
        <f t="shared" si="365"/>
        <v>0</v>
      </c>
      <c r="P1689">
        <f t="shared" si="366"/>
        <v>0</v>
      </c>
      <c r="Q1689">
        <f t="shared" si="367"/>
        <v>0</v>
      </c>
      <c r="R1689">
        <f t="shared" si="368"/>
        <v>1</v>
      </c>
      <c r="S1689">
        <f t="shared" si="369"/>
        <v>0</v>
      </c>
      <c r="V1689">
        <f t="shared" si="359"/>
        <v>0.17423908248786768</v>
      </c>
      <c r="W1689">
        <v>1095.48</v>
      </c>
      <c r="X1689">
        <v>475386127</v>
      </c>
      <c r="Y1689">
        <f>IF(K1688=2,F1689+0.005,IF(K1688=1,F1689,F1689))</f>
        <v>1.7423908248786767E-2</v>
      </c>
    </row>
    <row r="1690" spans="1:25" x14ac:dyDescent="0.25">
      <c r="A1690" s="1">
        <v>40325</v>
      </c>
      <c r="B1690">
        <v>1107.1199999999999</v>
      </c>
      <c r="C1690">
        <v>1110.96</v>
      </c>
      <c r="D1690">
        <v>1103.8399999999999</v>
      </c>
      <c r="E1690">
        <v>1116.3399999999999</v>
      </c>
      <c r="F1690">
        <f t="shared" si="357"/>
        <v>-2.9626418093792661E-3</v>
      </c>
      <c r="G1690">
        <f t="shared" si="360"/>
        <v>0.32020304568527919</v>
      </c>
      <c r="H1690">
        <f t="shared" si="361"/>
        <v>1</v>
      </c>
      <c r="I1690">
        <f t="shared" si="361"/>
        <v>1</v>
      </c>
      <c r="J1690">
        <f t="shared" si="361"/>
        <v>2</v>
      </c>
      <c r="K1690">
        <f t="shared" si="358"/>
        <v>2</v>
      </c>
      <c r="L1690">
        <f t="shared" si="362"/>
        <v>0</v>
      </c>
      <c r="M1690">
        <f t="shared" si="363"/>
        <v>0</v>
      </c>
      <c r="N1690">
        <f t="shared" si="364"/>
        <v>0</v>
      </c>
      <c r="O1690">
        <f t="shared" si="365"/>
        <v>0</v>
      </c>
      <c r="P1690">
        <f t="shared" si="366"/>
        <v>1</v>
      </c>
      <c r="Q1690">
        <f t="shared" si="367"/>
        <v>0</v>
      </c>
      <c r="R1690">
        <f t="shared" si="368"/>
        <v>0</v>
      </c>
      <c r="S1690">
        <f t="shared" si="369"/>
        <v>0</v>
      </c>
      <c r="V1690">
        <f t="shared" si="359"/>
        <v>-2.9626418093792663E-2</v>
      </c>
      <c r="W1690">
        <v>1101.57</v>
      </c>
      <c r="X1690">
        <v>471364823</v>
      </c>
      <c r="Y1690">
        <f>IF(K1689=2,F1690+0.005,IF(K1689=1,F1690,F1690))</f>
        <v>-2.9626418093792661E-3</v>
      </c>
    </row>
    <row r="1691" spans="1:25" x14ac:dyDescent="0.25">
      <c r="A1691" s="1">
        <v>40328</v>
      </c>
      <c r="B1691">
        <v>1103.8399999999999</v>
      </c>
      <c r="C1691">
        <v>1100.4100000000001</v>
      </c>
      <c r="D1691">
        <v>1100.78</v>
      </c>
      <c r="E1691">
        <v>1111.8399999999999</v>
      </c>
      <c r="F1691">
        <f t="shared" si="357"/>
        <v>-2.7721408899840064E-3</v>
      </c>
      <c r="G1691">
        <f t="shared" si="360"/>
        <v>0.32873096446700506</v>
      </c>
      <c r="H1691">
        <f t="shared" si="361"/>
        <v>1</v>
      </c>
      <c r="I1691">
        <f t="shared" si="361"/>
        <v>1</v>
      </c>
      <c r="J1691">
        <f t="shared" si="361"/>
        <v>2</v>
      </c>
      <c r="K1691">
        <f t="shared" si="358"/>
        <v>2</v>
      </c>
      <c r="L1691">
        <f t="shared" si="362"/>
        <v>0</v>
      </c>
      <c r="M1691">
        <f t="shared" si="363"/>
        <v>0</v>
      </c>
      <c r="N1691">
        <f t="shared" si="364"/>
        <v>1</v>
      </c>
      <c r="O1691">
        <f t="shared" si="365"/>
        <v>0</v>
      </c>
      <c r="P1691">
        <f t="shared" si="366"/>
        <v>0</v>
      </c>
      <c r="Q1691">
        <f t="shared" si="367"/>
        <v>0</v>
      </c>
      <c r="R1691">
        <f t="shared" si="368"/>
        <v>0</v>
      </c>
      <c r="S1691">
        <f t="shared" si="369"/>
        <v>0</v>
      </c>
      <c r="V1691">
        <f t="shared" si="359"/>
        <v>-2.7721408899840063E-2</v>
      </c>
      <c r="W1691">
        <v>1096.57</v>
      </c>
      <c r="X1691">
        <v>469557026</v>
      </c>
      <c r="Y1691">
        <f>IF(K1690=2,F1691+0.005,IF(K1690=1,F1691,F1691))</f>
        <v>2.2278591100159937E-3</v>
      </c>
    </row>
    <row r="1692" spans="1:25" x14ac:dyDescent="0.25">
      <c r="A1692" s="1">
        <v>40329</v>
      </c>
      <c r="B1692">
        <v>1100.78</v>
      </c>
      <c r="C1692">
        <v>1086.3</v>
      </c>
      <c r="D1692">
        <v>1082.74</v>
      </c>
      <c r="E1692">
        <v>1088.7</v>
      </c>
      <c r="F1692">
        <f t="shared" si="357"/>
        <v>-1.6388379149330442E-2</v>
      </c>
      <c r="G1692">
        <f t="shared" si="360"/>
        <v>5.3807106598984772E-2</v>
      </c>
      <c r="H1692">
        <f t="shared" si="361"/>
        <v>1</v>
      </c>
      <c r="I1692">
        <f t="shared" si="361"/>
        <v>1</v>
      </c>
      <c r="J1692">
        <f t="shared" si="361"/>
        <v>1</v>
      </c>
      <c r="K1692">
        <f t="shared" si="358"/>
        <v>1</v>
      </c>
      <c r="L1692">
        <f t="shared" si="362"/>
        <v>0</v>
      </c>
      <c r="M1692">
        <f t="shared" si="363"/>
        <v>0</v>
      </c>
      <c r="N1692">
        <f t="shared" si="364"/>
        <v>1</v>
      </c>
      <c r="O1692">
        <f t="shared" si="365"/>
        <v>0</v>
      </c>
      <c r="P1692">
        <f t="shared" si="366"/>
        <v>0</v>
      </c>
      <c r="Q1692">
        <f t="shared" si="367"/>
        <v>0</v>
      </c>
      <c r="R1692">
        <f t="shared" si="368"/>
        <v>0</v>
      </c>
      <c r="S1692">
        <f t="shared" si="369"/>
        <v>0</v>
      </c>
      <c r="V1692">
        <f t="shared" si="359"/>
        <v>-0.16388379149330443</v>
      </c>
      <c r="W1692">
        <v>1076.95</v>
      </c>
      <c r="X1692">
        <v>463147696</v>
      </c>
      <c r="Y1692">
        <f>IF(K1691=2,F1692+0.005,IF(K1691=1,F1692,F1692))</f>
        <v>-1.1388379149330441E-2</v>
      </c>
    </row>
    <row r="1693" spans="1:25" x14ac:dyDescent="0.25">
      <c r="A1693" s="1">
        <v>40330</v>
      </c>
      <c r="B1693">
        <v>1082.74</v>
      </c>
      <c r="C1693">
        <v>1084.45</v>
      </c>
      <c r="D1693">
        <v>1072.6199999999999</v>
      </c>
      <c r="E1693">
        <v>1086.97</v>
      </c>
      <c r="F1693">
        <f t="shared" si="357"/>
        <v>-9.3466575539835218E-3</v>
      </c>
      <c r="G1693">
        <f t="shared" si="360"/>
        <v>0.1315736040609137</v>
      </c>
      <c r="H1693">
        <f t="shared" si="361"/>
        <v>1</v>
      </c>
      <c r="I1693">
        <f t="shared" si="361"/>
        <v>1</v>
      </c>
      <c r="J1693">
        <f t="shared" si="361"/>
        <v>1</v>
      </c>
      <c r="K1693">
        <f t="shared" si="358"/>
        <v>1</v>
      </c>
      <c r="L1693">
        <f t="shared" si="362"/>
        <v>0</v>
      </c>
      <c r="M1693">
        <f t="shared" si="363"/>
        <v>0</v>
      </c>
      <c r="N1693">
        <f t="shared" si="364"/>
        <v>1</v>
      </c>
      <c r="O1693">
        <f t="shared" si="365"/>
        <v>0</v>
      </c>
      <c r="P1693">
        <f t="shared" si="366"/>
        <v>0</v>
      </c>
      <c r="Q1693">
        <f t="shared" si="367"/>
        <v>0</v>
      </c>
      <c r="R1693">
        <f t="shared" si="368"/>
        <v>0</v>
      </c>
      <c r="S1693">
        <f t="shared" si="369"/>
        <v>0</v>
      </c>
      <c r="V1693">
        <f t="shared" si="359"/>
        <v>-9.3466575539835214E-2</v>
      </c>
      <c r="W1693">
        <v>1060.97</v>
      </c>
      <c r="X1693">
        <v>461710358</v>
      </c>
      <c r="Y1693">
        <f>IF(K1692=2,F1693+0.005,IF(K1692=1,F1693,F1693))</f>
        <v>-9.3466575539835218E-3</v>
      </c>
    </row>
    <row r="1694" spans="1:25" x14ac:dyDescent="0.25">
      <c r="A1694" s="1">
        <v>40331</v>
      </c>
      <c r="B1694">
        <v>1072.6199999999999</v>
      </c>
      <c r="C1694">
        <v>1064.19</v>
      </c>
      <c r="D1694">
        <v>1072.79</v>
      </c>
      <c r="E1694">
        <v>1078.54</v>
      </c>
      <c r="F1694">
        <f t="shared" si="357"/>
        <v>1.5849042531378566E-4</v>
      </c>
      <c r="G1694">
        <f t="shared" si="360"/>
        <v>0.47289340101522842</v>
      </c>
      <c r="H1694">
        <f t="shared" si="361"/>
        <v>1</v>
      </c>
      <c r="I1694">
        <f t="shared" si="361"/>
        <v>2</v>
      </c>
      <c r="J1694">
        <f t="shared" si="361"/>
        <v>2</v>
      </c>
      <c r="K1694">
        <f t="shared" si="358"/>
        <v>3</v>
      </c>
      <c r="L1694">
        <f t="shared" si="362"/>
        <v>0</v>
      </c>
      <c r="M1694">
        <f t="shared" si="363"/>
        <v>0</v>
      </c>
      <c r="N1694">
        <f t="shared" si="364"/>
        <v>0</v>
      </c>
      <c r="O1694">
        <f t="shared" si="365"/>
        <v>1</v>
      </c>
      <c r="P1694">
        <f t="shared" si="366"/>
        <v>0</v>
      </c>
      <c r="Q1694">
        <f t="shared" si="367"/>
        <v>0</v>
      </c>
      <c r="R1694">
        <f t="shared" si="368"/>
        <v>0</v>
      </c>
      <c r="S1694">
        <f t="shared" si="369"/>
        <v>0</v>
      </c>
      <c r="V1694">
        <f t="shared" si="359"/>
        <v>1.5849042531378566E-3</v>
      </c>
      <c r="W1694">
        <v>1062.54</v>
      </c>
      <c r="X1694">
        <v>462272695</v>
      </c>
      <c r="Y1694">
        <f>IF(K1693=2,F1694+0.005,IF(K1693=1,F1694,F1694))</f>
        <v>1.5849042531378566E-4</v>
      </c>
    </row>
    <row r="1695" spans="1:25" x14ac:dyDescent="0.25">
      <c r="A1695" s="1">
        <v>40332</v>
      </c>
      <c r="B1695">
        <v>1072.79</v>
      </c>
      <c r="C1695">
        <v>1097.82</v>
      </c>
      <c r="D1695">
        <v>1097.3800000000001</v>
      </c>
      <c r="E1695">
        <v>1099.04</v>
      </c>
      <c r="F1695">
        <f t="shared" si="357"/>
        <v>2.2921541028533214E-2</v>
      </c>
      <c r="G1695">
        <f t="shared" si="360"/>
        <v>0.9813197969543147</v>
      </c>
      <c r="H1695">
        <f t="shared" si="361"/>
        <v>2</v>
      </c>
      <c r="I1695">
        <f t="shared" si="361"/>
        <v>3</v>
      </c>
      <c r="J1695">
        <f t="shared" si="361"/>
        <v>4</v>
      </c>
      <c r="K1695">
        <f t="shared" si="358"/>
        <v>5</v>
      </c>
      <c r="L1695">
        <f t="shared" si="362"/>
        <v>0</v>
      </c>
      <c r="M1695">
        <f t="shared" si="363"/>
        <v>0</v>
      </c>
      <c r="N1695">
        <f t="shared" si="364"/>
        <v>0</v>
      </c>
      <c r="O1695">
        <f t="shared" si="365"/>
        <v>0</v>
      </c>
      <c r="P1695">
        <f t="shared" si="366"/>
        <v>0</v>
      </c>
      <c r="Q1695">
        <f t="shared" si="367"/>
        <v>0</v>
      </c>
      <c r="R1695">
        <f t="shared" si="368"/>
        <v>1</v>
      </c>
      <c r="S1695">
        <f t="shared" si="369"/>
        <v>0</v>
      </c>
      <c r="V1695">
        <f t="shared" si="359"/>
        <v>0.22921541028533216</v>
      </c>
      <c r="W1695">
        <v>1090.74</v>
      </c>
      <c r="X1695">
        <v>470295878</v>
      </c>
      <c r="Y1695">
        <f>IF(K1694=2,F1695+0.005,IF(K1694=1,F1695,F1695))</f>
        <v>2.2921541028533214E-2</v>
      </c>
    </row>
    <row r="1696" spans="1:25" x14ac:dyDescent="0.25">
      <c r="A1696" s="1">
        <v>40335</v>
      </c>
      <c r="B1696">
        <v>1097.3800000000001</v>
      </c>
      <c r="C1696">
        <v>1072.74</v>
      </c>
      <c r="D1696">
        <v>1076.98</v>
      </c>
      <c r="E1696">
        <v>1079.9000000000001</v>
      </c>
      <c r="F1696">
        <f t="shared" si="357"/>
        <v>-1.8589731906905618E-2</v>
      </c>
      <c r="G1696">
        <f t="shared" si="360"/>
        <v>0.04</v>
      </c>
      <c r="H1696">
        <f t="shared" si="361"/>
        <v>1</v>
      </c>
      <c r="I1696">
        <f t="shared" si="361"/>
        <v>1</v>
      </c>
      <c r="J1696">
        <f t="shared" si="361"/>
        <v>1</v>
      </c>
      <c r="K1696">
        <f t="shared" si="358"/>
        <v>1</v>
      </c>
      <c r="L1696">
        <f t="shared" si="362"/>
        <v>0</v>
      </c>
      <c r="M1696">
        <f t="shared" si="363"/>
        <v>0</v>
      </c>
      <c r="N1696">
        <f t="shared" si="364"/>
        <v>0</v>
      </c>
      <c r="O1696">
        <f t="shared" si="365"/>
        <v>0</v>
      </c>
      <c r="P1696">
        <f t="shared" si="366"/>
        <v>0</v>
      </c>
      <c r="Q1696">
        <f t="shared" si="367"/>
        <v>1</v>
      </c>
      <c r="R1696">
        <f t="shared" si="368"/>
        <v>0</v>
      </c>
      <c r="S1696">
        <f t="shared" si="369"/>
        <v>0</v>
      </c>
      <c r="V1696">
        <f t="shared" si="359"/>
        <v>-0.18589731906905618</v>
      </c>
      <c r="W1696">
        <v>1071.53</v>
      </c>
      <c r="X1696">
        <v>460920687</v>
      </c>
      <c r="Y1696">
        <f>IF(K1695=2,F1696+0.005,IF(K1695=1,F1696,F1696))</f>
        <v>-1.8589731906905618E-2</v>
      </c>
    </row>
    <row r="1697" spans="1:25" x14ac:dyDescent="0.25">
      <c r="A1697" s="1">
        <v>40336</v>
      </c>
      <c r="B1697">
        <v>1076.98</v>
      </c>
      <c r="C1697">
        <v>1070.93</v>
      </c>
      <c r="D1697">
        <v>1080.5</v>
      </c>
      <c r="E1697">
        <v>1084.71</v>
      </c>
      <c r="F1697">
        <f t="shared" si="357"/>
        <v>3.2683986703559787E-3</v>
      </c>
      <c r="G1697">
        <f t="shared" si="360"/>
        <v>0.63654822335025385</v>
      </c>
      <c r="H1697">
        <f t="shared" si="361"/>
        <v>2</v>
      </c>
      <c r="I1697">
        <f t="shared" si="361"/>
        <v>2</v>
      </c>
      <c r="J1697">
        <f t="shared" si="361"/>
        <v>3</v>
      </c>
      <c r="K1697">
        <f t="shared" si="358"/>
        <v>4</v>
      </c>
      <c r="L1697">
        <f t="shared" si="362"/>
        <v>0</v>
      </c>
      <c r="M1697">
        <f t="shared" si="363"/>
        <v>0</v>
      </c>
      <c r="N1697">
        <f t="shared" si="364"/>
        <v>0</v>
      </c>
      <c r="O1697">
        <f t="shared" si="365"/>
        <v>0</v>
      </c>
      <c r="P1697">
        <f t="shared" si="366"/>
        <v>0</v>
      </c>
      <c r="Q1697">
        <f t="shared" si="367"/>
        <v>0</v>
      </c>
      <c r="R1697">
        <f t="shared" si="368"/>
        <v>1</v>
      </c>
      <c r="S1697">
        <f t="shared" si="369"/>
        <v>0</v>
      </c>
      <c r="V1697">
        <f t="shared" si="359"/>
        <v>3.2683986703559785E-2</v>
      </c>
      <c r="W1697">
        <v>1067.9100000000001</v>
      </c>
      <c r="X1697">
        <v>462305060</v>
      </c>
      <c r="Y1697">
        <f>IF(K1696=2,F1697+0.005,IF(K1696=1,F1697,F1697))</f>
        <v>3.2683986703559787E-3</v>
      </c>
    </row>
    <row r="1698" spans="1:25" x14ac:dyDescent="0.25">
      <c r="A1698" s="1">
        <v>40337</v>
      </c>
      <c r="B1698">
        <v>1080.5</v>
      </c>
      <c r="C1698">
        <v>1083.0999999999999</v>
      </c>
      <c r="D1698">
        <v>1075.92</v>
      </c>
      <c r="E1698">
        <v>1085.19</v>
      </c>
      <c r="F1698">
        <f t="shared" si="357"/>
        <v>-4.2387783433594887E-3</v>
      </c>
      <c r="G1698">
        <f t="shared" si="360"/>
        <v>0.27126903553299492</v>
      </c>
      <c r="H1698">
        <f t="shared" si="361"/>
        <v>1</v>
      </c>
      <c r="I1698">
        <f t="shared" si="361"/>
        <v>1</v>
      </c>
      <c r="J1698">
        <f t="shared" si="361"/>
        <v>2</v>
      </c>
      <c r="K1698">
        <f t="shared" si="358"/>
        <v>2</v>
      </c>
      <c r="L1698">
        <f t="shared" si="362"/>
        <v>0</v>
      </c>
      <c r="M1698">
        <f t="shared" si="363"/>
        <v>0</v>
      </c>
      <c r="N1698">
        <f t="shared" si="364"/>
        <v>0</v>
      </c>
      <c r="O1698">
        <f t="shared" si="365"/>
        <v>0</v>
      </c>
      <c r="P1698">
        <f t="shared" si="366"/>
        <v>0</v>
      </c>
      <c r="Q1698">
        <f t="shared" si="367"/>
        <v>1</v>
      </c>
      <c r="R1698">
        <f t="shared" si="368"/>
        <v>0</v>
      </c>
      <c r="S1698">
        <f t="shared" si="369"/>
        <v>0</v>
      </c>
      <c r="V1698">
        <f t="shared" si="359"/>
        <v>-4.2387783433594887E-2</v>
      </c>
      <c r="W1698">
        <v>1071.24</v>
      </c>
      <c r="X1698">
        <v>459710757</v>
      </c>
      <c r="Y1698">
        <f>IF(K1697=2,F1698+0.005,IF(K1697=1,F1698,F1698))</f>
        <v>-4.2387783433594887E-3</v>
      </c>
    </row>
    <row r="1699" spans="1:25" x14ac:dyDescent="0.25">
      <c r="A1699" s="1">
        <v>40338</v>
      </c>
      <c r="B1699">
        <v>1075.92</v>
      </c>
      <c r="C1699">
        <v>1080.4000000000001</v>
      </c>
      <c r="D1699">
        <v>1089.93</v>
      </c>
      <c r="E1699">
        <v>1090.0999999999999</v>
      </c>
      <c r="F1699">
        <f t="shared" si="357"/>
        <v>1.302141423154137E-2</v>
      </c>
      <c r="G1699">
        <f t="shared" si="360"/>
        <v>0.90964467005076144</v>
      </c>
      <c r="H1699">
        <f t="shared" si="361"/>
        <v>2</v>
      </c>
      <c r="I1699">
        <f t="shared" si="361"/>
        <v>3</v>
      </c>
      <c r="J1699">
        <f t="shared" si="361"/>
        <v>4</v>
      </c>
      <c r="K1699">
        <f t="shared" si="358"/>
        <v>5</v>
      </c>
      <c r="L1699">
        <f t="shared" si="362"/>
        <v>0</v>
      </c>
      <c r="M1699">
        <f t="shared" si="363"/>
        <v>0</v>
      </c>
      <c r="N1699">
        <f t="shared" si="364"/>
        <v>0</v>
      </c>
      <c r="O1699">
        <f t="shared" si="365"/>
        <v>0</v>
      </c>
      <c r="P1699">
        <f t="shared" si="366"/>
        <v>0</v>
      </c>
      <c r="Q1699">
        <f t="shared" si="367"/>
        <v>0</v>
      </c>
      <c r="R1699">
        <f t="shared" si="368"/>
        <v>0</v>
      </c>
      <c r="S1699">
        <f t="shared" si="369"/>
        <v>1</v>
      </c>
      <c r="V1699">
        <f t="shared" si="359"/>
        <v>0.1302141423154137</v>
      </c>
      <c r="W1699">
        <v>1068.3800000000001</v>
      </c>
      <c r="X1699">
        <v>460997029</v>
      </c>
      <c r="Y1699">
        <f>IF(K1698=2,F1699+0.005,IF(K1698=1,F1699,F1699))</f>
        <v>1.8021414231541369E-2</v>
      </c>
    </row>
    <row r="1700" spans="1:25" x14ac:dyDescent="0.25">
      <c r="A1700" s="1">
        <v>40339</v>
      </c>
      <c r="B1700">
        <v>1089.93</v>
      </c>
      <c r="C1700">
        <v>1085.48</v>
      </c>
      <c r="D1700">
        <v>1090.8</v>
      </c>
      <c r="E1700">
        <v>1092.7</v>
      </c>
      <c r="F1700">
        <f t="shared" si="357"/>
        <v>7.9821639921819824E-4</v>
      </c>
      <c r="G1700">
        <f t="shared" si="360"/>
        <v>0.51512690355329949</v>
      </c>
      <c r="H1700">
        <f t="shared" si="361"/>
        <v>2</v>
      </c>
      <c r="I1700">
        <f t="shared" si="361"/>
        <v>2</v>
      </c>
      <c r="J1700">
        <f t="shared" si="361"/>
        <v>3</v>
      </c>
      <c r="K1700">
        <f t="shared" si="358"/>
        <v>3</v>
      </c>
      <c r="L1700">
        <f t="shared" si="362"/>
        <v>0</v>
      </c>
      <c r="M1700">
        <f t="shared" si="363"/>
        <v>1</v>
      </c>
      <c r="N1700">
        <f t="shared" si="364"/>
        <v>0</v>
      </c>
      <c r="O1700">
        <f t="shared" si="365"/>
        <v>0</v>
      </c>
      <c r="P1700">
        <f t="shared" si="366"/>
        <v>0</v>
      </c>
      <c r="Q1700">
        <f t="shared" si="367"/>
        <v>0</v>
      </c>
      <c r="R1700">
        <f t="shared" si="368"/>
        <v>0</v>
      </c>
      <c r="S1700">
        <f t="shared" si="369"/>
        <v>0</v>
      </c>
      <c r="V1700">
        <f t="shared" si="359"/>
        <v>7.9821639921819829E-3</v>
      </c>
      <c r="W1700">
        <v>1080.3</v>
      </c>
      <c r="X1700">
        <v>463080678</v>
      </c>
      <c r="Y1700">
        <f>IF(K1699=2,F1700+0.005,IF(K1699=1,F1700,F1700))</f>
        <v>7.9821639921819824E-4</v>
      </c>
    </row>
    <row r="1701" spans="1:25" x14ac:dyDescent="0.25">
      <c r="A1701" s="1">
        <v>40342</v>
      </c>
      <c r="B1701">
        <v>1090.8</v>
      </c>
      <c r="C1701">
        <v>1108.5999999999999</v>
      </c>
      <c r="D1701">
        <v>1103.3599999999999</v>
      </c>
      <c r="E1701">
        <v>1109.3599999999999</v>
      </c>
      <c r="F1701">
        <f t="shared" si="357"/>
        <v>1.1514484781811465E-2</v>
      </c>
      <c r="G1701">
        <f t="shared" si="360"/>
        <v>0.88710659898477162</v>
      </c>
      <c r="H1701">
        <f t="shared" si="361"/>
        <v>2</v>
      </c>
      <c r="I1701">
        <f t="shared" si="361"/>
        <v>3</v>
      </c>
      <c r="J1701">
        <f t="shared" si="361"/>
        <v>4</v>
      </c>
      <c r="K1701">
        <f t="shared" si="358"/>
        <v>5</v>
      </c>
      <c r="L1701">
        <f t="shared" si="362"/>
        <v>0</v>
      </c>
      <c r="M1701">
        <f t="shared" si="363"/>
        <v>1</v>
      </c>
      <c r="N1701">
        <f t="shared" si="364"/>
        <v>0</v>
      </c>
      <c r="O1701">
        <f t="shared" si="365"/>
        <v>0</v>
      </c>
      <c r="P1701">
        <f t="shared" si="366"/>
        <v>0</v>
      </c>
      <c r="Q1701">
        <f t="shared" si="367"/>
        <v>0</v>
      </c>
      <c r="R1701">
        <f t="shared" si="368"/>
        <v>0</v>
      </c>
      <c r="S1701">
        <f t="shared" si="369"/>
        <v>0</v>
      </c>
      <c r="V1701">
        <f t="shared" si="359"/>
        <v>0.11514484781811465</v>
      </c>
      <c r="W1701">
        <v>1101.99</v>
      </c>
      <c r="X1701">
        <v>468181381</v>
      </c>
      <c r="Y1701">
        <f>IF(K1700=2,F1701+0.005,IF(K1700=1,F1701,F1701))</f>
        <v>1.1514484781811465E-2</v>
      </c>
    </row>
    <row r="1702" spans="1:25" x14ac:dyDescent="0.25">
      <c r="A1702" s="1">
        <v>40343</v>
      </c>
      <c r="B1702">
        <v>1103.3599999999999</v>
      </c>
      <c r="C1702">
        <v>1106.79</v>
      </c>
      <c r="D1702">
        <v>1110.6400000000001</v>
      </c>
      <c r="E1702">
        <v>1112.6400000000001</v>
      </c>
      <c r="F1702">
        <f t="shared" si="357"/>
        <v>6.5980278422275605E-3</v>
      </c>
      <c r="G1702">
        <f t="shared" si="360"/>
        <v>0.76873096446700506</v>
      </c>
      <c r="H1702">
        <f t="shared" si="361"/>
        <v>2</v>
      </c>
      <c r="I1702">
        <f t="shared" si="361"/>
        <v>3</v>
      </c>
      <c r="J1702">
        <f t="shared" si="361"/>
        <v>4</v>
      </c>
      <c r="K1702">
        <f t="shared" si="358"/>
        <v>4</v>
      </c>
      <c r="L1702">
        <f t="shared" si="362"/>
        <v>1</v>
      </c>
      <c r="M1702">
        <f t="shared" si="363"/>
        <v>0</v>
      </c>
      <c r="N1702">
        <f t="shared" si="364"/>
        <v>0</v>
      </c>
      <c r="O1702">
        <f t="shared" si="365"/>
        <v>0</v>
      </c>
      <c r="P1702">
        <f t="shared" si="366"/>
        <v>0</v>
      </c>
      <c r="Q1702">
        <f t="shared" si="367"/>
        <v>0</v>
      </c>
      <c r="R1702">
        <f t="shared" si="368"/>
        <v>0</v>
      </c>
      <c r="S1702">
        <f t="shared" si="369"/>
        <v>0</v>
      </c>
      <c r="V1702">
        <f t="shared" si="359"/>
        <v>6.5980278422275607E-2</v>
      </c>
      <c r="W1702">
        <v>1104.0999999999999</v>
      </c>
      <c r="X1702">
        <v>469271063</v>
      </c>
      <c r="Y1702">
        <f>IF(K1701=2,F1702+0.005,IF(K1701=1,F1702,F1702))</f>
        <v>6.5980278422275605E-3</v>
      </c>
    </row>
    <row r="1703" spans="1:25" x14ac:dyDescent="0.25">
      <c r="A1703" s="1">
        <v>40344</v>
      </c>
      <c r="B1703">
        <v>1110.6400000000001</v>
      </c>
      <c r="C1703">
        <v>1103.31</v>
      </c>
      <c r="D1703">
        <v>1108.1300000000001</v>
      </c>
      <c r="E1703">
        <v>1110.92</v>
      </c>
      <c r="F1703">
        <f t="shared" si="357"/>
        <v>-2.2599582222862409E-3</v>
      </c>
      <c r="G1703">
        <f t="shared" si="360"/>
        <v>0.35350253807106596</v>
      </c>
      <c r="H1703">
        <f t="shared" si="361"/>
        <v>1</v>
      </c>
      <c r="I1703">
        <f t="shared" si="361"/>
        <v>2</v>
      </c>
      <c r="J1703">
        <f t="shared" si="361"/>
        <v>2</v>
      </c>
      <c r="K1703">
        <f t="shared" si="358"/>
        <v>2</v>
      </c>
      <c r="L1703">
        <f t="shared" si="362"/>
        <v>0</v>
      </c>
      <c r="M1703">
        <f t="shared" si="363"/>
        <v>0</v>
      </c>
      <c r="N1703">
        <f t="shared" si="364"/>
        <v>0</v>
      </c>
      <c r="O1703">
        <f t="shared" si="365"/>
        <v>0</v>
      </c>
      <c r="P1703">
        <f t="shared" si="366"/>
        <v>1</v>
      </c>
      <c r="Q1703">
        <f t="shared" si="367"/>
        <v>0</v>
      </c>
      <c r="R1703">
        <f t="shared" si="368"/>
        <v>0</v>
      </c>
      <c r="S1703">
        <f t="shared" si="369"/>
        <v>0</v>
      </c>
      <c r="V1703">
        <f t="shared" si="359"/>
        <v>-2.2599582222862409E-2</v>
      </c>
      <c r="W1703">
        <v>1101.72</v>
      </c>
      <c r="X1703">
        <v>468125698</v>
      </c>
      <c r="Y1703">
        <f>IF(K1702=2,F1703+0.005,IF(K1702=1,F1703,F1703))</f>
        <v>-2.2599582222862409E-3</v>
      </c>
    </row>
    <row r="1704" spans="1:25" x14ac:dyDescent="0.25">
      <c r="A1704" s="1">
        <v>40345</v>
      </c>
      <c r="B1704">
        <v>1108.1300000000001</v>
      </c>
      <c r="C1704">
        <v>1116.75</v>
      </c>
      <c r="D1704">
        <v>1098.96</v>
      </c>
      <c r="E1704">
        <v>1118.0999999999999</v>
      </c>
      <c r="F1704">
        <f t="shared" si="357"/>
        <v>-8.275202367953283E-3</v>
      </c>
      <c r="G1704">
        <f t="shared" si="360"/>
        <v>0.15492385786802029</v>
      </c>
      <c r="H1704">
        <f t="shared" si="361"/>
        <v>1</v>
      </c>
      <c r="I1704">
        <f t="shared" si="361"/>
        <v>1</v>
      </c>
      <c r="J1704">
        <f t="shared" si="361"/>
        <v>1</v>
      </c>
      <c r="K1704">
        <f t="shared" si="358"/>
        <v>1</v>
      </c>
      <c r="L1704">
        <f t="shared" si="362"/>
        <v>0</v>
      </c>
      <c r="M1704">
        <f t="shared" si="363"/>
        <v>0</v>
      </c>
      <c r="N1704">
        <f t="shared" si="364"/>
        <v>0</v>
      </c>
      <c r="O1704">
        <f t="shared" si="365"/>
        <v>1</v>
      </c>
      <c r="P1704">
        <f t="shared" si="366"/>
        <v>0</v>
      </c>
      <c r="Q1704">
        <f t="shared" si="367"/>
        <v>0</v>
      </c>
      <c r="R1704">
        <f t="shared" si="368"/>
        <v>0</v>
      </c>
      <c r="S1704">
        <f t="shared" si="369"/>
        <v>0</v>
      </c>
      <c r="V1704">
        <f t="shared" si="359"/>
        <v>-8.2752023679532827E-2</v>
      </c>
      <c r="W1704">
        <v>1098.96</v>
      </c>
      <c r="X1704">
        <v>465118640</v>
      </c>
      <c r="Y1704">
        <f>IF(K1703=2,F1704+0.005,IF(K1703=1,F1704,F1704))</f>
        <v>-3.2752023679532829E-3</v>
      </c>
    </row>
    <row r="1705" spans="1:25" x14ac:dyDescent="0.25">
      <c r="A1705" s="1">
        <v>40346</v>
      </c>
      <c r="B1705">
        <v>1098.96</v>
      </c>
      <c r="C1705">
        <v>1100.6099999999999</v>
      </c>
      <c r="D1705">
        <v>1106.72</v>
      </c>
      <c r="E1705">
        <v>1109.0899999999999</v>
      </c>
      <c r="F1705">
        <f t="shared" si="357"/>
        <v>7.0612215185265987E-3</v>
      </c>
      <c r="G1705">
        <f t="shared" si="360"/>
        <v>0.78497461928934009</v>
      </c>
      <c r="H1705">
        <f t="shared" si="361"/>
        <v>2</v>
      </c>
      <c r="I1705">
        <f t="shared" si="361"/>
        <v>3</v>
      </c>
      <c r="J1705">
        <f t="shared" si="361"/>
        <v>4</v>
      </c>
      <c r="K1705">
        <f t="shared" si="358"/>
        <v>4</v>
      </c>
      <c r="L1705">
        <f t="shared" si="362"/>
        <v>0</v>
      </c>
      <c r="M1705">
        <f t="shared" si="363"/>
        <v>0</v>
      </c>
      <c r="N1705">
        <f t="shared" si="364"/>
        <v>0</v>
      </c>
      <c r="O1705">
        <f t="shared" si="365"/>
        <v>0</v>
      </c>
      <c r="P1705">
        <f t="shared" si="366"/>
        <v>0</v>
      </c>
      <c r="Q1705">
        <f t="shared" si="367"/>
        <v>0</v>
      </c>
      <c r="R1705">
        <f t="shared" si="368"/>
        <v>0</v>
      </c>
      <c r="S1705">
        <f t="shared" si="369"/>
        <v>1</v>
      </c>
      <c r="V1705">
        <f t="shared" si="359"/>
        <v>7.0612215185265989E-2</v>
      </c>
      <c r="W1705">
        <v>1096.67</v>
      </c>
      <c r="X1705">
        <v>469779985</v>
      </c>
      <c r="Y1705">
        <f>IF(K1704=2,F1705+0.005,IF(K1704=1,F1705,F1705))</f>
        <v>7.0612215185265987E-3</v>
      </c>
    </row>
    <row r="1706" spans="1:25" x14ac:dyDescent="0.25">
      <c r="A1706" s="1">
        <v>40349</v>
      </c>
      <c r="B1706">
        <v>1106.72</v>
      </c>
      <c r="C1706">
        <v>1111.47</v>
      </c>
      <c r="D1706">
        <v>1126.0899999999999</v>
      </c>
      <c r="E1706">
        <v>1126.1199999999999</v>
      </c>
      <c r="F1706">
        <f t="shared" si="357"/>
        <v>1.750216857018929E-2</v>
      </c>
      <c r="G1706">
        <f t="shared" si="360"/>
        <v>0.95695431472081216</v>
      </c>
      <c r="H1706">
        <f t="shared" si="361"/>
        <v>2</v>
      </c>
      <c r="I1706">
        <f t="shared" si="361"/>
        <v>3</v>
      </c>
      <c r="J1706">
        <f t="shared" si="361"/>
        <v>4</v>
      </c>
      <c r="K1706">
        <f t="shared" si="358"/>
        <v>5</v>
      </c>
      <c r="L1706">
        <f t="shared" si="362"/>
        <v>0</v>
      </c>
      <c r="M1706">
        <f t="shared" si="363"/>
        <v>1</v>
      </c>
      <c r="N1706">
        <f t="shared" si="364"/>
        <v>0</v>
      </c>
      <c r="O1706">
        <f t="shared" si="365"/>
        <v>0</v>
      </c>
      <c r="P1706">
        <f t="shared" si="366"/>
        <v>0</v>
      </c>
      <c r="Q1706">
        <f t="shared" si="367"/>
        <v>0</v>
      </c>
      <c r="R1706">
        <f t="shared" si="368"/>
        <v>0</v>
      </c>
      <c r="S1706">
        <f t="shared" si="369"/>
        <v>0</v>
      </c>
      <c r="V1706">
        <f t="shared" si="359"/>
        <v>0.17502168570189292</v>
      </c>
      <c r="W1706">
        <v>1109.6300000000001</v>
      </c>
      <c r="X1706">
        <v>474793258</v>
      </c>
      <c r="Y1706">
        <f>IF(K1705=2,F1706+0.005,IF(K1705=1,F1706,F1706))</f>
        <v>1.750216857018929E-2</v>
      </c>
    </row>
    <row r="1707" spans="1:25" x14ac:dyDescent="0.25">
      <c r="A1707" s="1">
        <v>40350</v>
      </c>
      <c r="B1707">
        <v>1126.0899999999999</v>
      </c>
      <c r="C1707">
        <v>1133.3699999999999</v>
      </c>
      <c r="D1707">
        <v>1132.43</v>
      </c>
      <c r="E1707">
        <v>1137.42</v>
      </c>
      <c r="F1707">
        <f t="shared" si="357"/>
        <v>5.6301006136278151E-3</v>
      </c>
      <c r="G1707">
        <f t="shared" si="360"/>
        <v>0.73055837563451775</v>
      </c>
      <c r="H1707">
        <f t="shared" si="361"/>
        <v>2</v>
      </c>
      <c r="I1707">
        <f t="shared" si="361"/>
        <v>3</v>
      </c>
      <c r="J1707">
        <f t="shared" si="361"/>
        <v>3</v>
      </c>
      <c r="K1707">
        <f t="shared" si="358"/>
        <v>4</v>
      </c>
      <c r="L1707">
        <f t="shared" si="362"/>
        <v>1</v>
      </c>
      <c r="M1707">
        <f t="shared" si="363"/>
        <v>0</v>
      </c>
      <c r="N1707">
        <f t="shared" si="364"/>
        <v>0</v>
      </c>
      <c r="O1707">
        <f t="shared" si="365"/>
        <v>0</v>
      </c>
      <c r="P1707">
        <f t="shared" si="366"/>
        <v>0</v>
      </c>
      <c r="Q1707">
        <f t="shared" si="367"/>
        <v>0</v>
      </c>
      <c r="R1707">
        <f t="shared" si="368"/>
        <v>0</v>
      </c>
      <c r="S1707">
        <f t="shared" si="369"/>
        <v>0</v>
      </c>
      <c r="V1707">
        <f t="shared" si="359"/>
        <v>5.6301006136278149E-2</v>
      </c>
      <c r="W1707">
        <v>1128.98</v>
      </c>
      <c r="X1707">
        <v>477137127</v>
      </c>
      <c r="Y1707">
        <f>IF(K1706=2,F1707+0.005,IF(K1706=1,F1707,F1707))</f>
        <v>5.6301006136278151E-3</v>
      </c>
    </row>
    <row r="1708" spans="1:25" x14ac:dyDescent="0.25">
      <c r="A1708" s="1">
        <v>40351</v>
      </c>
      <c r="B1708">
        <v>1132.43</v>
      </c>
      <c r="C1708">
        <v>1126.1099999999999</v>
      </c>
      <c r="D1708">
        <v>1126.28</v>
      </c>
      <c r="E1708">
        <v>1131.82</v>
      </c>
      <c r="F1708">
        <f t="shared" si="357"/>
        <v>-5.4307992547001499E-3</v>
      </c>
      <c r="G1708">
        <f t="shared" si="360"/>
        <v>0.23472081218274113</v>
      </c>
      <c r="H1708">
        <f t="shared" si="361"/>
        <v>1</v>
      </c>
      <c r="I1708">
        <f t="shared" si="361"/>
        <v>1</v>
      </c>
      <c r="J1708">
        <f t="shared" si="361"/>
        <v>1</v>
      </c>
      <c r="K1708">
        <f t="shared" si="358"/>
        <v>2</v>
      </c>
      <c r="L1708">
        <f t="shared" si="362"/>
        <v>0</v>
      </c>
      <c r="M1708">
        <f t="shared" si="363"/>
        <v>0</v>
      </c>
      <c r="N1708">
        <f t="shared" si="364"/>
        <v>0</v>
      </c>
      <c r="O1708">
        <f t="shared" si="365"/>
        <v>0</v>
      </c>
      <c r="P1708">
        <f t="shared" si="366"/>
        <v>1</v>
      </c>
      <c r="Q1708">
        <f t="shared" si="367"/>
        <v>0</v>
      </c>
      <c r="R1708">
        <f t="shared" si="368"/>
        <v>0</v>
      </c>
      <c r="S1708">
        <f t="shared" si="369"/>
        <v>0</v>
      </c>
      <c r="V1708">
        <f t="shared" si="359"/>
        <v>-5.4307992547001499E-2</v>
      </c>
      <c r="W1708">
        <v>1123.05</v>
      </c>
      <c r="X1708">
        <v>471775389</v>
      </c>
      <c r="Y1708">
        <f>IF(K1707=2,F1708+0.005,IF(K1707=1,F1708,F1708))</f>
        <v>-5.4307992547001499E-3</v>
      </c>
    </row>
    <row r="1709" spans="1:25" x14ac:dyDescent="0.25">
      <c r="A1709" s="1">
        <v>40352</v>
      </c>
      <c r="B1709">
        <v>1126.28</v>
      </c>
      <c r="C1709">
        <v>1120.49</v>
      </c>
      <c r="D1709">
        <v>1117.6500000000001</v>
      </c>
      <c r="E1709">
        <v>1124.78</v>
      </c>
      <c r="F1709">
        <f t="shared" si="357"/>
        <v>-7.6623930106189241E-3</v>
      </c>
      <c r="G1709">
        <f t="shared" si="360"/>
        <v>0.1701522842639594</v>
      </c>
      <c r="H1709">
        <f t="shared" si="361"/>
        <v>1</v>
      </c>
      <c r="I1709">
        <f t="shared" si="361"/>
        <v>1</v>
      </c>
      <c r="J1709">
        <f t="shared" si="361"/>
        <v>1</v>
      </c>
      <c r="K1709">
        <f t="shared" si="358"/>
        <v>1</v>
      </c>
      <c r="L1709">
        <f t="shared" si="362"/>
        <v>0</v>
      </c>
      <c r="M1709">
        <f t="shared" si="363"/>
        <v>0</v>
      </c>
      <c r="N1709">
        <f t="shared" si="364"/>
        <v>1</v>
      </c>
      <c r="O1709">
        <f t="shared" si="365"/>
        <v>0</v>
      </c>
      <c r="P1709">
        <f t="shared" si="366"/>
        <v>0</v>
      </c>
      <c r="Q1709">
        <f t="shared" si="367"/>
        <v>0</v>
      </c>
      <c r="R1709">
        <f t="shared" si="368"/>
        <v>0</v>
      </c>
      <c r="S1709">
        <f t="shared" si="369"/>
        <v>0</v>
      </c>
      <c r="V1709">
        <f t="shared" si="359"/>
        <v>-7.6623930106189245E-2</v>
      </c>
      <c r="W1709">
        <v>1117.3699999999999</v>
      </c>
      <c r="X1709">
        <v>469182265</v>
      </c>
      <c r="Y1709">
        <f>IF(K1708=2,F1709+0.005,IF(K1708=1,F1709,F1709))</f>
        <v>-2.662393010618924E-3</v>
      </c>
    </row>
    <row r="1710" spans="1:25" x14ac:dyDescent="0.25">
      <c r="A1710" s="1">
        <v>40353</v>
      </c>
      <c r="B1710">
        <v>1117.6500000000001</v>
      </c>
      <c r="C1710">
        <v>1117.01</v>
      </c>
      <c r="D1710">
        <v>1093.6500000000001</v>
      </c>
      <c r="E1710">
        <v>1117.74</v>
      </c>
      <c r="F1710">
        <f t="shared" si="357"/>
        <v>-2.1473627700979731E-2</v>
      </c>
      <c r="G1710">
        <f t="shared" si="360"/>
        <v>3.0456852791878174E-2</v>
      </c>
      <c r="H1710">
        <f t="shared" si="361"/>
        <v>1</v>
      </c>
      <c r="I1710">
        <f t="shared" si="361"/>
        <v>1</v>
      </c>
      <c r="J1710">
        <f t="shared" si="361"/>
        <v>1</v>
      </c>
      <c r="K1710">
        <f t="shared" si="358"/>
        <v>1</v>
      </c>
      <c r="L1710">
        <f t="shared" si="362"/>
        <v>0</v>
      </c>
      <c r="M1710">
        <f t="shared" si="363"/>
        <v>0</v>
      </c>
      <c r="N1710">
        <f t="shared" si="364"/>
        <v>1</v>
      </c>
      <c r="O1710">
        <f t="shared" si="365"/>
        <v>0</v>
      </c>
      <c r="P1710">
        <f t="shared" si="366"/>
        <v>0</v>
      </c>
      <c r="Q1710">
        <f t="shared" si="367"/>
        <v>0</v>
      </c>
      <c r="R1710">
        <f t="shared" si="368"/>
        <v>0</v>
      </c>
      <c r="S1710">
        <f t="shared" si="369"/>
        <v>0</v>
      </c>
      <c r="V1710">
        <f t="shared" si="359"/>
        <v>-0.21473627700979731</v>
      </c>
      <c r="W1710">
        <v>1092.8699999999999</v>
      </c>
      <c r="X1710">
        <v>461129079</v>
      </c>
      <c r="Y1710">
        <f>IF(K1709=2,F1710+0.005,IF(K1709=1,F1710,F1710))</f>
        <v>-2.1473627700979731E-2</v>
      </c>
    </row>
    <row r="1711" spans="1:25" x14ac:dyDescent="0.25">
      <c r="A1711" s="1">
        <v>40356</v>
      </c>
      <c r="B1711">
        <v>1093.6500000000001</v>
      </c>
      <c r="C1711">
        <v>1094.6199999999999</v>
      </c>
      <c r="D1711">
        <v>1086.49</v>
      </c>
      <c r="E1711">
        <v>1098.6400000000001</v>
      </c>
      <c r="F1711">
        <f t="shared" si="357"/>
        <v>-6.5468842865634173E-3</v>
      </c>
      <c r="G1711">
        <f t="shared" si="360"/>
        <v>0.19776649746192893</v>
      </c>
      <c r="H1711">
        <f t="shared" si="361"/>
        <v>1</v>
      </c>
      <c r="I1711">
        <f t="shared" si="361"/>
        <v>1</v>
      </c>
      <c r="J1711">
        <f t="shared" si="361"/>
        <v>1</v>
      </c>
      <c r="K1711">
        <f t="shared" si="358"/>
        <v>1</v>
      </c>
      <c r="L1711">
        <f t="shared" si="362"/>
        <v>0</v>
      </c>
      <c r="M1711">
        <f t="shared" si="363"/>
        <v>0</v>
      </c>
      <c r="N1711">
        <f t="shared" si="364"/>
        <v>0</v>
      </c>
      <c r="O1711">
        <f t="shared" si="365"/>
        <v>1</v>
      </c>
      <c r="P1711">
        <f t="shared" si="366"/>
        <v>0</v>
      </c>
      <c r="Q1711">
        <f t="shared" si="367"/>
        <v>0</v>
      </c>
      <c r="R1711">
        <f t="shared" si="368"/>
        <v>0</v>
      </c>
      <c r="S1711">
        <f t="shared" si="369"/>
        <v>0</v>
      </c>
      <c r="V1711">
        <f t="shared" si="359"/>
        <v>-6.5468842865634175E-2</v>
      </c>
      <c r="W1711">
        <v>1082.17</v>
      </c>
      <c r="X1711">
        <v>459474553</v>
      </c>
      <c r="Y1711">
        <f>IF(K1710=2,F1711+0.005,IF(K1710=1,F1711,F1711))</f>
        <v>-6.5468842865634173E-3</v>
      </c>
    </row>
    <row r="1712" spans="1:25" x14ac:dyDescent="0.25">
      <c r="A1712" s="1">
        <v>40357</v>
      </c>
      <c r="B1712">
        <v>1086.49</v>
      </c>
      <c r="C1712">
        <v>1092.5899999999999</v>
      </c>
      <c r="D1712">
        <v>1093.49</v>
      </c>
      <c r="E1712">
        <v>1096.42</v>
      </c>
      <c r="F1712">
        <f t="shared" si="357"/>
        <v>6.442765234838793E-3</v>
      </c>
      <c r="G1712">
        <f t="shared" si="360"/>
        <v>0.76121827411167509</v>
      </c>
      <c r="H1712">
        <f t="shared" si="361"/>
        <v>2</v>
      </c>
      <c r="I1712">
        <f t="shared" si="361"/>
        <v>3</v>
      </c>
      <c r="J1712">
        <f t="shared" si="361"/>
        <v>4</v>
      </c>
      <c r="K1712">
        <f t="shared" si="358"/>
        <v>4</v>
      </c>
      <c r="L1712">
        <f t="shared" si="362"/>
        <v>0</v>
      </c>
      <c r="M1712">
        <f t="shared" si="363"/>
        <v>0</v>
      </c>
      <c r="N1712">
        <f t="shared" si="364"/>
        <v>0</v>
      </c>
      <c r="O1712">
        <f t="shared" si="365"/>
        <v>0</v>
      </c>
      <c r="P1712">
        <f t="shared" si="366"/>
        <v>0</v>
      </c>
      <c r="Q1712">
        <f t="shared" si="367"/>
        <v>0</v>
      </c>
      <c r="R1712">
        <f t="shared" si="368"/>
        <v>1</v>
      </c>
      <c r="S1712">
        <f t="shared" si="369"/>
        <v>0</v>
      </c>
      <c r="V1712">
        <f t="shared" si="359"/>
        <v>6.4427652348387932E-2</v>
      </c>
      <c r="W1712">
        <v>1089.19</v>
      </c>
      <c r="X1712">
        <v>462558675</v>
      </c>
      <c r="Y1712">
        <f>IF(K1711=2,F1712+0.005,IF(K1711=1,F1712,F1712))</f>
        <v>6.442765234838793E-3</v>
      </c>
    </row>
    <row r="1713" spans="1:25" x14ac:dyDescent="0.25">
      <c r="A1713" s="1">
        <v>40358</v>
      </c>
      <c r="B1713">
        <v>1093.49</v>
      </c>
      <c r="C1713">
        <v>1079.29</v>
      </c>
      <c r="D1713">
        <v>1070.67</v>
      </c>
      <c r="E1713">
        <v>1080.07</v>
      </c>
      <c r="F1713">
        <f t="shared" si="357"/>
        <v>-2.0868960850122027E-2</v>
      </c>
      <c r="G1713">
        <f t="shared" si="360"/>
        <v>3.2690355329949239E-2</v>
      </c>
      <c r="H1713">
        <f t="shared" si="361"/>
        <v>1</v>
      </c>
      <c r="I1713">
        <f t="shared" si="361"/>
        <v>1</v>
      </c>
      <c r="J1713">
        <f t="shared" si="361"/>
        <v>1</v>
      </c>
      <c r="K1713">
        <f t="shared" si="358"/>
        <v>1</v>
      </c>
      <c r="L1713">
        <f t="shared" si="362"/>
        <v>0</v>
      </c>
      <c r="M1713">
        <f t="shared" si="363"/>
        <v>0</v>
      </c>
      <c r="N1713">
        <f t="shared" si="364"/>
        <v>0</v>
      </c>
      <c r="O1713">
        <f t="shared" si="365"/>
        <v>0</v>
      </c>
      <c r="P1713">
        <f t="shared" si="366"/>
        <v>1</v>
      </c>
      <c r="Q1713">
        <f t="shared" si="367"/>
        <v>0</v>
      </c>
      <c r="R1713">
        <f t="shared" si="368"/>
        <v>0</v>
      </c>
      <c r="S1713">
        <f t="shared" si="369"/>
        <v>0</v>
      </c>
      <c r="V1713">
        <f t="shared" si="359"/>
        <v>-0.20868960850122026</v>
      </c>
      <c r="W1713">
        <v>1070.67</v>
      </c>
      <c r="X1713">
        <v>454016932</v>
      </c>
      <c r="Y1713">
        <f>IF(K1712=2,F1713+0.005,IF(K1712=1,F1713,F1713))</f>
        <v>-2.0868960850122027E-2</v>
      </c>
    </row>
    <row r="1714" spans="1:25" x14ac:dyDescent="0.25">
      <c r="A1714" s="1">
        <v>40359</v>
      </c>
      <c r="B1714">
        <v>1070.67</v>
      </c>
      <c r="C1714">
        <v>1067.04</v>
      </c>
      <c r="D1714">
        <v>1062.45</v>
      </c>
      <c r="E1714">
        <v>1075.8699999999999</v>
      </c>
      <c r="F1714">
        <f t="shared" si="357"/>
        <v>-7.6774356244221154E-3</v>
      </c>
      <c r="G1714">
        <f t="shared" si="360"/>
        <v>0.16934010152284265</v>
      </c>
      <c r="H1714">
        <f t="shared" si="361"/>
        <v>1</v>
      </c>
      <c r="I1714">
        <f t="shared" si="361"/>
        <v>1</v>
      </c>
      <c r="J1714">
        <f t="shared" si="361"/>
        <v>1</v>
      </c>
      <c r="K1714">
        <f t="shared" si="358"/>
        <v>1</v>
      </c>
      <c r="L1714">
        <f t="shared" si="362"/>
        <v>0</v>
      </c>
      <c r="M1714">
        <f t="shared" si="363"/>
        <v>0</v>
      </c>
      <c r="N1714">
        <f t="shared" si="364"/>
        <v>1</v>
      </c>
      <c r="O1714">
        <f t="shared" si="365"/>
        <v>0</v>
      </c>
      <c r="P1714">
        <f t="shared" si="366"/>
        <v>0</v>
      </c>
      <c r="Q1714">
        <f t="shared" si="367"/>
        <v>0</v>
      </c>
      <c r="R1714">
        <f t="shared" si="368"/>
        <v>0</v>
      </c>
      <c r="S1714">
        <f t="shared" si="369"/>
        <v>0</v>
      </c>
      <c r="V1714">
        <f t="shared" si="359"/>
        <v>-7.6774356244221159E-2</v>
      </c>
      <c r="W1714">
        <v>1062.25</v>
      </c>
      <c r="X1714">
        <v>464200898</v>
      </c>
      <c r="Y1714">
        <f>IF(K1713=2,F1714+0.005,IF(K1713=1,F1714,F1714))</f>
        <v>-7.6774356244221154E-3</v>
      </c>
    </row>
    <row r="1715" spans="1:25" x14ac:dyDescent="0.25">
      <c r="A1715" s="1">
        <v>40360</v>
      </c>
      <c r="B1715">
        <v>1062.45</v>
      </c>
      <c r="C1715">
        <v>1052.2</v>
      </c>
      <c r="D1715">
        <v>1061.56</v>
      </c>
      <c r="E1715">
        <v>1061.8699999999999</v>
      </c>
      <c r="F1715">
        <f t="shared" si="357"/>
        <v>-8.3768647936382893E-4</v>
      </c>
      <c r="G1715">
        <f t="shared" si="360"/>
        <v>0.42050761421319799</v>
      </c>
      <c r="H1715">
        <f t="shared" si="361"/>
        <v>1</v>
      </c>
      <c r="I1715">
        <f t="shared" si="361"/>
        <v>2</v>
      </c>
      <c r="J1715">
        <f t="shared" si="361"/>
        <v>2</v>
      </c>
      <c r="K1715">
        <f t="shared" si="358"/>
        <v>3</v>
      </c>
      <c r="L1715">
        <f t="shared" si="362"/>
        <v>0</v>
      </c>
      <c r="M1715">
        <f t="shared" si="363"/>
        <v>0</v>
      </c>
      <c r="N1715">
        <f t="shared" si="364"/>
        <v>0</v>
      </c>
      <c r="O1715">
        <f t="shared" si="365"/>
        <v>1</v>
      </c>
      <c r="P1715">
        <f t="shared" si="366"/>
        <v>0</v>
      </c>
      <c r="Q1715">
        <f t="shared" si="367"/>
        <v>0</v>
      </c>
      <c r="R1715">
        <f t="shared" si="368"/>
        <v>0</v>
      </c>
      <c r="S1715">
        <f t="shared" si="369"/>
        <v>0</v>
      </c>
      <c r="V1715">
        <f t="shared" si="359"/>
        <v>-8.37686479363829E-3</v>
      </c>
      <c r="W1715">
        <v>1048.05</v>
      </c>
      <c r="X1715">
        <v>461113699</v>
      </c>
      <c r="Y1715">
        <f>IF(K1714=2,F1715+0.005,IF(K1714=1,F1715,F1715))</f>
        <v>-8.3768647936382893E-4</v>
      </c>
    </row>
    <row r="1716" spans="1:25" x14ac:dyDescent="0.25">
      <c r="A1716" s="1">
        <v>40363</v>
      </c>
      <c r="B1716">
        <v>1061.56</v>
      </c>
      <c r="C1716">
        <v>1059.46</v>
      </c>
      <c r="D1716">
        <v>1066.3499999999999</v>
      </c>
      <c r="E1716">
        <v>1067.23</v>
      </c>
      <c r="F1716">
        <f t="shared" si="357"/>
        <v>4.5122272881419458E-3</v>
      </c>
      <c r="G1716">
        <f t="shared" si="360"/>
        <v>0.68730964467005073</v>
      </c>
      <c r="H1716">
        <f t="shared" si="361"/>
        <v>2</v>
      </c>
      <c r="I1716">
        <f t="shared" si="361"/>
        <v>3</v>
      </c>
      <c r="J1716">
        <f t="shared" si="361"/>
        <v>3</v>
      </c>
      <c r="K1716">
        <f t="shared" si="358"/>
        <v>4</v>
      </c>
      <c r="L1716">
        <f t="shared" si="362"/>
        <v>0</v>
      </c>
      <c r="M1716">
        <f t="shared" si="363"/>
        <v>0</v>
      </c>
      <c r="N1716">
        <f t="shared" si="364"/>
        <v>0</v>
      </c>
      <c r="O1716">
        <f t="shared" si="365"/>
        <v>0</v>
      </c>
      <c r="P1716">
        <f t="shared" si="366"/>
        <v>0</v>
      </c>
      <c r="Q1716">
        <f t="shared" si="367"/>
        <v>0</v>
      </c>
      <c r="R1716">
        <f t="shared" si="368"/>
        <v>0</v>
      </c>
      <c r="S1716">
        <f t="shared" si="369"/>
        <v>1</v>
      </c>
      <c r="V1716">
        <f t="shared" si="359"/>
        <v>4.5122272881419456E-2</v>
      </c>
      <c r="W1716">
        <v>1055.82</v>
      </c>
      <c r="X1716">
        <v>466949220</v>
      </c>
      <c r="Y1716">
        <f>IF(K1715=2,F1716+0.005,IF(K1715=1,F1716,F1716))</f>
        <v>4.5122272881419458E-3</v>
      </c>
    </row>
    <row r="1717" spans="1:25" x14ac:dyDescent="0.25">
      <c r="A1717" s="1">
        <v>40364</v>
      </c>
      <c r="B1717">
        <v>1066.3499999999999</v>
      </c>
      <c r="C1717">
        <v>1069.19</v>
      </c>
      <c r="D1717">
        <v>1074.8900000000001</v>
      </c>
      <c r="E1717">
        <v>1074.8900000000001</v>
      </c>
      <c r="F1717">
        <f t="shared" si="357"/>
        <v>8.0086275613074423E-3</v>
      </c>
      <c r="G1717">
        <f t="shared" si="360"/>
        <v>0.81319796954314716</v>
      </c>
      <c r="H1717">
        <f t="shared" si="361"/>
        <v>2</v>
      </c>
      <c r="I1717">
        <f t="shared" si="361"/>
        <v>3</v>
      </c>
      <c r="J1717">
        <f t="shared" si="361"/>
        <v>4</v>
      </c>
      <c r="K1717">
        <f t="shared" si="358"/>
        <v>5</v>
      </c>
      <c r="L1717">
        <f t="shared" si="362"/>
        <v>0</v>
      </c>
      <c r="M1717">
        <f t="shared" si="363"/>
        <v>1</v>
      </c>
      <c r="N1717">
        <f t="shared" si="364"/>
        <v>0</v>
      </c>
      <c r="O1717">
        <f t="shared" si="365"/>
        <v>0</v>
      </c>
      <c r="P1717">
        <f t="shared" si="366"/>
        <v>0</v>
      </c>
      <c r="Q1717">
        <f t="shared" si="367"/>
        <v>0</v>
      </c>
      <c r="R1717">
        <f t="shared" si="368"/>
        <v>0</v>
      </c>
      <c r="S1717">
        <f t="shared" si="369"/>
        <v>0</v>
      </c>
      <c r="V1717">
        <f t="shared" si="359"/>
        <v>8.0086275613074423E-2</v>
      </c>
      <c r="W1717">
        <v>1067.71</v>
      </c>
      <c r="X1717">
        <v>470414981</v>
      </c>
      <c r="Y1717">
        <f>IF(K1716=2,F1717+0.005,IF(K1716=1,F1717,F1717))</f>
        <v>8.0086275613074423E-3</v>
      </c>
    </row>
    <row r="1718" spans="1:25" x14ac:dyDescent="0.25">
      <c r="A1718" s="1">
        <v>40365</v>
      </c>
      <c r="B1718">
        <v>1074.8900000000001</v>
      </c>
      <c r="C1718">
        <v>1077.6199999999999</v>
      </c>
      <c r="D1718">
        <v>1089.78</v>
      </c>
      <c r="E1718">
        <v>1089.78</v>
      </c>
      <c r="F1718">
        <f t="shared" si="357"/>
        <v>1.3852580264026897E-2</v>
      </c>
      <c r="G1718">
        <f t="shared" si="360"/>
        <v>0.92020304568527922</v>
      </c>
      <c r="H1718">
        <f t="shared" si="361"/>
        <v>2</v>
      </c>
      <c r="I1718">
        <f t="shared" si="361"/>
        <v>3</v>
      </c>
      <c r="J1718">
        <f t="shared" si="361"/>
        <v>4</v>
      </c>
      <c r="K1718">
        <f t="shared" si="358"/>
        <v>5</v>
      </c>
      <c r="L1718">
        <f t="shared" si="362"/>
        <v>1</v>
      </c>
      <c r="M1718">
        <f t="shared" si="363"/>
        <v>0</v>
      </c>
      <c r="N1718">
        <f t="shared" si="364"/>
        <v>0</v>
      </c>
      <c r="O1718">
        <f t="shared" si="365"/>
        <v>0</v>
      </c>
      <c r="P1718">
        <f t="shared" si="366"/>
        <v>0</v>
      </c>
      <c r="Q1718">
        <f t="shared" si="367"/>
        <v>0</v>
      </c>
      <c r="R1718">
        <f t="shared" si="368"/>
        <v>0</v>
      </c>
      <c r="S1718">
        <f t="shared" si="369"/>
        <v>0</v>
      </c>
      <c r="V1718">
        <f t="shared" si="359"/>
        <v>0.13852580264026898</v>
      </c>
      <c r="W1718">
        <v>1077.5899999999999</v>
      </c>
      <c r="X1718">
        <v>474056545</v>
      </c>
      <c r="Y1718">
        <f>IF(K1717=2,F1718+0.005,IF(K1717=1,F1718,F1718))</f>
        <v>1.3852580264026897E-2</v>
      </c>
    </row>
    <row r="1719" spans="1:25" x14ac:dyDescent="0.25">
      <c r="A1719" s="1">
        <v>40366</v>
      </c>
      <c r="B1719">
        <v>1089.78</v>
      </c>
      <c r="C1719">
        <v>1077.95</v>
      </c>
      <c r="D1719">
        <v>1074.23</v>
      </c>
      <c r="E1719">
        <v>1079.3900000000001</v>
      </c>
      <c r="F1719">
        <f t="shared" si="357"/>
        <v>-1.4268935014406537E-2</v>
      </c>
      <c r="G1719">
        <f t="shared" si="360"/>
        <v>6.9847715736040608E-2</v>
      </c>
      <c r="H1719">
        <f t="shared" si="361"/>
        <v>1</v>
      </c>
      <c r="I1719">
        <f t="shared" si="361"/>
        <v>1</v>
      </c>
      <c r="J1719">
        <f t="shared" si="361"/>
        <v>1</v>
      </c>
      <c r="K1719">
        <f t="shared" si="358"/>
        <v>1</v>
      </c>
      <c r="L1719">
        <f t="shared" si="362"/>
        <v>0</v>
      </c>
      <c r="M1719">
        <f t="shared" si="363"/>
        <v>0</v>
      </c>
      <c r="N1719">
        <f t="shared" si="364"/>
        <v>0</v>
      </c>
      <c r="O1719">
        <f t="shared" si="365"/>
        <v>0</v>
      </c>
      <c r="P1719">
        <f t="shared" si="366"/>
        <v>0</v>
      </c>
      <c r="Q1719">
        <f t="shared" si="367"/>
        <v>1</v>
      </c>
      <c r="R1719">
        <f t="shared" si="368"/>
        <v>0</v>
      </c>
      <c r="S1719">
        <f t="shared" si="369"/>
        <v>0</v>
      </c>
      <c r="V1719">
        <f t="shared" si="359"/>
        <v>-0.14268935014406536</v>
      </c>
      <c r="W1719">
        <v>1069.94</v>
      </c>
      <c r="X1719">
        <v>468688167</v>
      </c>
      <c r="Y1719">
        <f>IF(K1718=2,F1719+0.005,IF(K1718=1,F1719,F1719))</f>
        <v>-1.4268935014406537E-2</v>
      </c>
    </row>
    <row r="1720" spans="1:25" x14ac:dyDescent="0.25">
      <c r="A1720" s="1">
        <v>40367</v>
      </c>
      <c r="B1720">
        <v>1074.23</v>
      </c>
      <c r="C1720">
        <v>1092.3599999999999</v>
      </c>
      <c r="D1720">
        <v>1090.1500000000001</v>
      </c>
      <c r="E1720">
        <v>1092.46</v>
      </c>
      <c r="F1720">
        <f t="shared" si="357"/>
        <v>1.481991752231838E-2</v>
      </c>
      <c r="G1720">
        <f t="shared" si="360"/>
        <v>0.93157360406091372</v>
      </c>
      <c r="H1720">
        <f t="shared" si="361"/>
        <v>2</v>
      </c>
      <c r="I1720">
        <f t="shared" si="361"/>
        <v>3</v>
      </c>
      <c r="J1720">
        <f t="shared" si="361"/>
        <v>4</v>
      </c>
      <c r="K1720">
        <f t="shared" si="358"/>
        <v>5</v>
      </c>
      <c r="L1720">
        <f t="shared" si="362"/>
        <v>0</v>
      </c>
      <c r="M1720">
        <f t="shared" si="363"/>
        <v>0</v>
      </c>
      <c r="N1720">
        <f t="shared" si="364"/>
        <v>0</v>
      </c>
      <c r="O1720">
        <f t="shared" si="365"/>
        <v>0</v>
      </c>
      <c r="P1720">
        <f t="shared" si="366"/>
        <v>0</v>
      </c>
      <c r="Q1720">
        <f t="shared" si="367"/>
        <v>0</v>
      </c>
      <c r="R1720">
        <f t="shared" si="368"/>
        <v>0</v>
      </c>
      <c r="S1720">
        <f t="shared" si="369"/>
        <v>1</v>
      </c>
      <c r="V1720">
        <f t="shared" si="359"/>
        <v>0.14819917522318379</v>
      </c>
      <c r="W1720">
        <v>1082.94</v>
      </c>
      <c r="X1720">
        <v>473217778</v>
      </c>
      <c r="Y1720">
        <f>IF(K1719=2,F1720+0.005,IF(K1719=1,F1720,F1720))</f>
        <v>1.481991752231838E-2</v>
      </c>
    </row>
    <row r="1721" spans="1:25" x14ac:dyDescent="0.25">
      <c r="A1721" s="1">
        <v>40370</v>
      </c>
      <c r="B1721">
        <v>1090.1500000000001</v>
      </c>
      <c r="C1721">
        <v>1101.6099999999999</v>
      </c>
      <c r="D1721">
        <v>1106.7</v>
      </c>
      <c r="E1721">
        <v>1107.28</v>
      </c>
      <c r="F1721">
        <f t="shared" si="357"/>
        <v>1.5181397055451042E-2</v>
      </c>
      <c r="G1721">
        <f t="shared" si="360"/>
        <v>0.93664974619289343</v>
      </c>
      <c r="H1721">
        <f t="shared" si="361"/>
        <v>2</v>
      </c>
      <c r="I1721">
        <f t="shared" si="361"/>
        <v>3</v>
      </c>
      <c r="J1721">
        <f t="shared" si="361"/>
        <v>4</v>
      </c>
      <c r="K1721">
        <f t="shared" si="358"/>
        <v>5</v>
      </c>
      <c r="L1721">
        <f t="shared" si="362"/>
        <v>0</v>
      </c>
      <c r="M1721">
        <f t="shared" si="363"/>
        <v>1</v>
      </c>
      <c r="N1721">
        <f t="shared" si="364"/>
        <v>0</v>
      </c>
      <c r="O1721">
        <f t="shared" si="365"/>
        <v>0</v>
      </c>
      <c r="P1721">
        <f t="shared" si="366"/>
        <v>0</v>
      </c>
      <c r="Q1721">
        <f t="shared" si="367"/>
        <v>0</v>
      </c>
      <c r="R1721">
        <f t="shared" si="368"/>
        <v>0</v>
      </c>
      <c r="S1721">
        <f t="shared" si="369"/>
        <v>0</v>
      </c>
      <c r="V1721">
        <f t="shared" si="359"/>
        <v>0.15181397055451043</v>
      </c>
      <c r="W1721">
        <v>1100.46</v>
      </c>
      <c r="X1721">
        <v>480288440</v>
      </c>
      <c r="Y1721">
        <f>IF(K1720=2,F1721+0.005,IF(K1720=1,F1721,F1721))</f>
        <v>1.5181397055451042E-2</v>
      </c>
    </row>
    <row r="1722" spans="1:25" x14ac:dyDescent="0.25">
      <c r="A1722" s="1">
        <v>40371</v>
      </c>
      <c r="B1722">
        <v>1106.7</v>
      </c>
      <c r="C1722">
        <v>1104.0899999999999</v>
      </c>
      <c r="D1722">
        <v>1111.42</v>
      </c>
      <c r="E1722">
        <v>1111.42</v>
      </c>
      <c r="F1722">
        <f t="shared" si="357"/>
        <v>4.2649317791633029E-3</v>
      </c>
      <c r="G1722">
        <f t="shared" si="360"/>
        <v>0.67715736040609142</v>
      </c>
      <c r="H1722">
        <f t="shared" si="361"/>
        <v>2</v>
      </c>
      <c r="I1722">
        <f t="shared" si="361"/>
        <v>3</v>
      </c>
      <c r="J1722">
        <f t="shared" si="361"/>
        <v>3</v>
      </c>
      <c r="K1722">
        <f t="shared" si="358"/>
        <v>4</v>
      </c>
      <c r="L1722">
        <f t="shared" si="362"/>
        <v>0</v>
      </c>
      <c r="M1722">
        <f t="shared" si="363"/>
        <v>1</v>
      </c>
      <c r="N1722">
        <f t="shared" si="364"/>
        <v>0</v>
      </c>
      <c r="O1722">
        <f t="shared" si="365"/>
        <v>0</v>
      </c>
      <c r="P1722">
        <f t="shared" si="366"/>
        <v>0</v>
      </c>
      <c r="Q1722">
        <f t="shared" si="367"/>
        <v>0</v>
      </c>
      <c r="R1722">
        <f t="shared" si="368"/>
        <v>0</v>
      </c>
      <c r="S1722">
        <f t="shared" si="369"/>
        <v>0</v>
      </c>
      <c r="V1722">
        <f t="shared" si="359"/>
        <v>4.2649317791633029E-2</v>
      </c>
      <c r="W1722">
        <v>1101.08</v>
      </c>
      <c r="X1722">
        <v>483596981</v>
      </c>
      <c r="Y1722">
        <f>IF(K1721=2,F1722+0.005,IF(K1721=1,F1722,F1722))</f>
        <v>4.2649317791633029E-3</v>
      </c>
    </row>
    <row r="1723" spans="1:25" x14ac:dyDescent="0.25">
      <c r="A1723" s="1">
        <v>40372</v>
      </c>
      <c r="B1723">
        <v>1111.42</v>
      </c>
      <c r="C1723">
        <v>1106.55</v>
      </c>
      <c r="D1723">
        <v>1115.71</v>
      </c>
      <c r="E1723">
        <v>1120.25</v>
      </c>
      <c r="F1723">
        <f t="shared" si="357"/>
        <v>3.8599269403105608E-3</v>
      </c>
      <c r="G1723">
        <f t="shared" si="360"/>
        <v>0.66314720812182737</v>
      </c>
      <c r="H1723">
        <f t="shared" si="361"/>
        <v>2</v>
      </c>
      <c r="I1723">
        <f t="shared" si="361"/>
        <v>2</v>
      </c>
      <c r="J1723">
        <f t="shared" si="361"/>
        <v>3</v>
      </c>
      <c r="K1723">
        <f t="shared" si="358"/>
        <v>4</v>
      </c>
      <c r="L1723">
        <f t="shared" si="362"/>
        <v>1</v>
      </c>
      <c r="M1723">
        <f t="shared" si="363"/>
        <v>0</v>
      </c>
      <c r="N1723">
        <f t="shared" si="364"/>
        <v>0</v>
      </c>
      <c r="O1723">
        <f t="shared" si="365"/>
        <v>0</v>
      </c>
      <c r="P1723">
        <f t="shared" si="366"/>
        <v>0</v>
      </c>
      <c r="Q1723">
        <f t="shared" si="367"/>
        <v>0</v>
      </c>
      <c r="R1723">
        <f t="shared" si="368"/>
        <v>0</v>
      </c>
      <c r="S1723">
        <f t="shared" si="369"/>
        <v>0</v>
      </c>
      <c r="V1723">
        <f t="shared" si="359"/>
        <v>3.859926940310561E-2</v>
      </c>
      <c r="W1723">
        <v>1106.43</v>
      </c>
      <c r="X1723">
        <v>483189952</v>
      </c>
      <c r="Y1723">
        <f>IF(K1722=2,F1723+0.005,IF(K1722=1,F1723,F1723))</f>
        <v>3.8599269403105608E-3</v>
      </c>
    </row>
    <row r="1724" spans="1:25" x14ac:dyDescent="0.25">
      <c r="A1724" s="1">
        <v>40373</v>
      </c>
      <c r="B1724">
        <v>1115.71</v>
      </c>
      <c r="C1724">
        <v>1124.03</v>
      </c>
      <c r="D1724">
        <v>1105.07</v>
      </c>
      <c r="E1724">
        <v>1124.8</v>
      </c>
      <c r="F1724">
        <f t="shared" si="357"/>
        <v>-9.5365283093277829E-3</v>
      </c>
      <c r="G1724">
        <f t="shared" si="360"/>
        <v>0.1285279187817259</v>
      </c>
      <c r="H1724">
        <f t="shared" si="361"/>
        <v>1</v>
      </c>
      <c r="I1724">
        <f t="shared" si="361"/>
        <v>1</v>
      </c>
      <c r="J1724">
        <f t="shared" si="361"/>
        <v>1</v>
      </c>
      <c r="K1724">
        <f t="shared" si="358"/>
        <v>1</v>
      </c>
      <c r="L1724">
        <f t="shared" si="362"/>
        <v>0</v>
      </c>
      <c r="M1724">
        <f t="shared" si="363"/>
        <v>0</v>
      </c>
      <c r="N1724">
        <f t="shared" si="364"/>
        <v>0</v>
      </c>
      <c r="O1724">
        <f t="shared" si="365"/>
        <v>0</v>
      </c>
      <c r="P1724">
        <f t="shared" si="366"/>
        <v>0</v>
      </c>
      <c r="Q1724">
        <f t="shared" si="367"/>
        <v>1</v>
      </c>
      <c r="R1724">
        <f t="shared" si="368"/>
        <v>0</v>
      </c>
      <c r="S1724">
        <f t="shared" si="369"/>
        <v>0</v>
      </c>
      <c r="V1724">
        <f t="shared" si="359"/>
        <v>-9.5365283093277825E-2</v>
      </c>
      <c r="W1724">
        <v>1105.07</v>
      </c>
      <c r="X1724">
        <v>482255839</v>
      </c>
      <c r="Y1724">
        <f>IF(K1723=2,F1724+0.005,IF(K1723=1,F1724,F1724))</f>
        <v>-9.5365283093277829E-3</v>
      </c>
    </row>
    <row r="1725" spans="1:25" x14ac:dyDescent="0.25">
      <c r="A1725" s="1">
        <v>40374</v>
      </c>
      <c r="B1725">
        <v>1105.07</v>
      </c>
      <c r="C1725">
        <v>1106.98</v>
      </c>
      <c r="D1725">
        <v>1111.31</v>
      </c>
      <c r="E1725">
        <v>1113.9100000000001</v>
      </c>
      <c r="F1725">
        <f t="shared" si="357"/>
        <v>5.6467011139565903E-3</v>
      </c>
      <c r="G1725">
        <f t="shared" si="360"/>
        <v>0.73177664974619294</v>
      </c>
      <c r="H1725">
        <f t="shared" si="361"/>
        <v>2</v>
      </c>
      <c r="I1725">
        <f t="shared" si="361"/>
        <v>3</v>
      </c>
      <c r="J1725">
        <f t="shared" si="361"/>
        <v>3</v>
      </c>
      <c r="K1725">
        <f t="shared" si="358"/>
        <v>4</v>
      </c>
      <c r="L1725">
        <f t="shared" si="362"/>
        <v>0</v>
      </c>
      <c r="M1725">
        <f t="shared" si="363"/>
        <v>0</v>
      </c>
      <c r="N1725">
        <f t="shared" si="364"/>
        <v>0</v>
      </c>
      <c r="O1725">
        <f t="shared" si="365"/>
        <v>0</v>
      </c>
      <c r="P1725">
        <f t="shared" si="366"/>
        <v>0</v>
      </c>
      <c r="Q1725">
        <f t="shared" si="367"/>
        <v>0</v>
      </c>
      <c r="R1725">
        <f t="shared" si="368"/>
        <v>1</v>
      </c>
      <c r="S1725">
        <f t="shared" si="369"/>
        <v>0</v>
      </c>
      <c r="V1725">
        <f t="shared" si="359"/>
        <v>5.6467011139565905E-2</v>
      </c>
      <c r="W1725">
        <v>1103.43</v>
      </c>
      <c r="X1725">
        <v>487059320</v>
      </c>
      <c r="Y1725">
        <f>IF(K1724=2,F1725+0.005,IF(K1724=1,F1725,F1725))</f>
        <v>5.6467011139565903E-3</v>
      </c>
    </row>
    <row r="1726" spans="1:25" x14ac:dyDescent="0.25">
      <c r="A1726" s="1">
        <v>40377</v>
      </c>
      <c r="B1726">
        <v>1111.31</v>
      </c>
      <c r="C1726">
        <v>1095.9000000000001</v>
      </c>
      <c r="D1726">
        <v>1091.03</v>
      </c>
      <c r="E1726">
        <v>1096.03</v>
      </c>
      <c r="F1726">
        <f t="shared" si="357"/>
        <v>-1.8248733476707645E-2</v>
      </c>
      <c r="G1726">
        <f t="shared" si="360"/>
        <v>4.203045685279188E-2</v>
      </c>
      <c r="H1726">
        <f t="shared" si="361"/>
        <v>1</v>
      </c>
      <c r="I1726">
        <f t="shared" si="361"/>
        <v>1</v>
      </c>
      <c r="J1726">
        <f t="shared" si="361"/>
        <v>1</v>
      </c>
      <c r="K1726">
        <f t="shared" si="358"/>
        <v>1</v>
      </c>
      <c r="L1726">
        <f t="shared" si="362"/>
        <v>0</v>
      </c>
      <c r="M1726">
        <f t="shared" si="363"/>
        <v>0</v>
      </c>
      <c r="N1726">
        <f t="shared" si="364"/>
        <v>0</v>
      </c>
      <c r="O1726">
        <f t="shared" si="365"/>
        <v>0</v>
      </c>
      <c r="P1726">
        <f t="shared" si="366"/>
        <v>0</v>
      </c>
      <c r="Q1726">
        <f t="shared" si="367"/>
        <v>1</v>
      </c>
      <c r="R1726">
        <f t="shared" si="368"/>
        <v>0</v>
      </c>
      <c r="S1726">
        <f t="shared" si="369"/>
        <v>0</v>
      </c>
      <c r="V1726">
        <f t="shared" si="359"/>
        <v>-0.18248733476707646</v>
      </c>
      <c r="W1726">
        <v>1091.03</v>
      </c>
      <c r="X1726">
        <v>476500655</v>
      </c>
      <c r="Y1726">
        <f>IF(K1725=2,F1726+0.005,IF(K1725=1,F1726,F1726))</f>
        <v>-1.8248733476707645E-2</v>
      </c>
    </row>
    <row r="1727" spans="1:25" x14ac:dyDescent="0.25">
      <c r="A1727" s="1">
        <v>40378</v>
      </c>
      <c r="B1727">
        <v>1091.03</v>
      </c>
      <c r="C1727">
        <v>1095.3499999999999</v>
      </c>
      <c r="D1727">
        <v>1094.23</v>
      </c>
      <c r="E1727">
        <v>1097.68</v>
      </c>
      <c r="F1727">
        <f t="shared" si="357"/>
        <v>2.9330082582514189E-3</v>
      </c>
      <c r="G1727">
        <f t="shared" si="360"/>
        <v>0.61766497461928938</v>
      </c>
      <c r="H1727">
        <f t="shared" si="361"/>
        <v>2</v>
      </c>
      <c r="I1727">
        <f t="shared" si="361"/>
        <v>2</v>
      </c>
      <c r="J1727">
        <f t="shared" si="361"/>
        <v>3</v>
      </c>
      <c r="K1727">
        <f t="shared" si="358"/>
        <v>4</v>
      </c>
      <c r="L1727">
        <f t="shared" si="362"/>
        <v>0</v>
      </c>
      <c r="M1727">
        <f t="shared" si="363"/>
        <v>0</v>
      </c>
      <c r="N1727">
        <f t="shared" si="364"/>
        <v>0</v>
      </c>
      <c r="O1727">
        <f t="shared" si="365"/>
        <v>0</v>
      </c>
      <c r="P1727">
        <f t="shared" si="366"/>
        <v>0</v>
      </c>
      <c r="Q1727">
        <f t="shared" si="367"/>
        <v>0</v>
      </c>
      <c r="R1727">
        <f t="shared" si="368"/>
        <v>0</v>
      </c>
      <c r="S1727">
        <f t="shared" si="369"/>
        <v>1</v>
      </c>
      <c r="V1727">
        <f t="shared" si="359"/>
        <v>2.933008258251419E-2</v>
      </c>
      <c r="W1727">
        <v>1089.47</v>
      </c>
      <c r="X1727">
        <v>477360777</v>
      </c>
      <c r="Y1727">
        <f>IF(K1726=2,F1727+0.005,IF(K1726=1,F1727,F1727))</f>
        <v>2.9330082582514189E-3</v>
      </c>
    </row>
    <row r="1728" spans="1:25" x14ac:dyDescent="0.25">
      <c r="A1728" s="1">
        <v>40380</v>
      </c>
      <c r="B1728">
        <v>1094.23</v>
      </c>
      <c r="C1728">
        <v>1103.82</v>
      </c>
      <c r="D1728">
        <v>1110.1300000000001</v>
      </c>
      <c r="E1728">
        <v>1110.1300000000001</v>
      </c>
      <c r="F1728">
        <f t="shared" si="357"/>
        <v>1.4530765926724813E-2</v>
      </c>
      <c r="G1728">
        <f t="shared" si="360"/>
        <v>0.92913705583756345</v>
      </c>
      <c r="H1728">
        <f t="shared" si="361"/>
        <v>2</v>
      </c>
      <c r="I1728">
        <f t="shared" si="361"/>
        <v>3</v>
      </c>
      <c r="J1728">
        <f t="shared" si="361"/>
        <v>4</v>
      </c>
      <c r="K1728">
        <f t="shared" si="358"/>
        <v>5</v>
      </c>
      <c r="L1728">
        <f t="shared" si="362"/>
        <v>0</v>
      </c>
      <c r="M1728">
        <f t="shared" si="363"/>
        <v>1</v>
      </c>
      <c r="N1728">
        <f t="shared" si="364"/>
        <v>0</v>
      </c>
      <c r="O1728">
        <f t="shared" si="365"/>
        <v>0</v>
      </c>
      <c r="P1728">
        <f t="shared" si="366"/>
        <v>0</v>
      </c>
      <c r="Q1728">
        <f t="shared" si="367"/>
        <v>0</v>
      </c>
      <c r="R1728">
        <f t="shared" si="368"/>
        <v>0</v>
      </c>
      <c r="S1728">
        <f t="shared" si="369"/>
        <v>0</v>
      </c>
      <c r="V1728">
        <f t="shared" si="359"/>
        <v>0.14530765926724812</v>
      </c>
      <c r="W1728">
        <v>1102.32</v>
      </c>
      <c r="X1728">
        <v>484419765</v>
      </c>
      <c r="Y1728">
        <f>IF(K1727=2,F1728+0.005,IF(K1727=1,F1728,F1728))</f>
        <v>1.4530765926724813E-2</v>
      </c>
    </row>
    <row r="1729" spans="1:25" x14ac:dyDescent="0.25">
      <c r="A1729" s="1">
        <v>40381</v>
      </c>
      <c r="B1729">
        <v>1110.1300000000001</v>
      </c>
      <c r="C1729">
        <v>1103.74</v>
      </c>
      <c r="D1729">
        <v>1118.51</v>
      </c>
      <c r="E1729">
        <v>1119.54</v>
      </c>
      <c r="F1729">
        <f t="shared" si="357"/>
        <v>7.5486654716113259E-3</v>
      </c>
      <c r="G1729">
        <f t="shared" si="360"/>
        <v>0.8</v>
      </c>
      <c r="H1729">
        <f t="shared" si="361"/>
        <v>2</v>
      </c>
      <c r="I1729">
        <f t="shared" si="361"/>
        <v>3</v>
      </c>
      <c r="J1729">
        <f t="shared" si="361"/>
        <v>4</v>
      </c>
      <c r="K1729">
        <f t="shared" si="358"/>
        <v>4</v>
      </c>
      <c r="L1729">
        <f t="shared" si="362"/>
        <v>1</v>
      </c>
      <c r="M1729">
        <f t="shared" si="363"/>
        <v>0</v>
      </c>
      <c r="N1729">
        <f t="shared" si="364"/>
        <v>0</v>
      </c>
      <c r="O1729">
        <f t="shared" si="365"/>
        <v>0</v>
      </c>
      <c r="P1729">
        <f t="shared" si="366"/>
        <v>0</v>
      </c>
      <c r="Q1729">
        <f t="shared" si="367"/>
        <v>0</v>
      </c>
      <c r="R1729">
        <f t="shared" si="368"/>
        <v>0</v>
      </c>
      <c r="S1729">
        <f t="shared" si="369"/>
        <v>0</v>
      </c>
      <c r="V1729">
        <f t="shared" si="359"/>
        <v>7.5486654716113266E-2</v>
      </c>
      <c r="W1729">
        <v>1102.2</v>
      </c>
      <c r="X1729">
        <v>488003199</v>
      </c>
      <c r="Y1729">
        <f>IF(K1728=2,F1729+0.005,IF(K1728=1,F1729,F1729))</f>
        <v>7.5486654716113259E-3</v>
      </c>
    </row>
    <row r="1730" spans="1:25" x14ac:dyDescent="0.25">
      <c r="A1730" s="1">
        <v>40384</v>
      </c>
      <c r="B1730">
        <v>1118.51</v>
      </c>
      <c r="C1730">
        <v>1125.18</v>
      </c>
      <c r="D1730">
        <v>1119.03</v>
      </c>
      <c r="E1730">
        <v>1128.68</v>
      </c>
      <c r="F1730">
        <f t="shared" si="357"/>
        <v>4.6490420291278735E-4</v>
      </c>
      <c r="G1730">
        <f t="shared" si="360"/>
        <v>0.49238578680203043</v>
      </c>
      <c r="H1730">
        <f t="shared" si="361"/>
        <v>1</v>
      </c>
      <c r="I1730">
        <f t="shared" si="361"/>
        <v>2</v>
      </c>
      <c r="J1730">
        <f t="shared" si="361"/>
        <v>2</v>
      </c>
      <c r="K1730">
        <f t="shared" si="358"/>
        <v>3</v>
      </c>
      <c r="L1730">
        <f t="shared" si="362"/>
        <v>0</v>
      </c>
      <c r="M1730">
        <f t="shared" si="363"/>
        <v>0</v>
      </c>
      <c r="N1730">
        <f t="shared" si="364"/>
        <v>0</v>
      </c>
      <c r="O1730">
        <f t="shared" si="365"/>
        <v>0</v>
      </c>
      <c r="P1730">
        <f t="shared" si="366"/>
        <v>1</v>
      </c>
      <c r="Q1730">
        <f t="shared" si="367"/>
        <v>0</v>
      </c>
      <c r="R1730">
        <f t="shared" si="368"/>
        <v>0</v>
      </c>
      <c r="S1730">
        <f t="shared" si="369"/>
        <v>0</v>
      </c>
      <c r="V1730">
        <f t="shared" si="359"/>
        <v>4.6490420291278737E-3</v>
      </c>
      <c r="W1730">
        <v>1118.3399999999999</v>
      </c>
      <c r="X1730">
        <v>476156153</v>
      </c>
      <c r="Y1730">
        <f>IF(K1729=2,F1730+0.005,IF(K1729=1,F1730,F1730))</f>
        <v>4.6490420291278735E-4</v>
      </c>
    </row>
    <row r="1731" spans="1:25" x14ac:dyDescent="0.25">
      <c r="A1731" s="1">
        <v>40385</v>
      </c>
      <c r="B1731">
        <v>1119.03</v>
      </c>
      <c r="C1731">
        <v>1122.98</v>
      </c>
      <c r="D1731">
        <v>1117.3499999999999</v>
      </c>
      <c r="E1731">
        <v>1123.6099999999999</v>
      </c>
      <c r="F1731">
        <f t="shared" ref="F1731:F1794" si="370">(D1731-D1730)/D1730</f>
        <v>-1.5013002332377717E-3</v>
      </c>
      <c r="G1731">
        <f t="shared" si="360"/>
        <v>0.38720812182741116</v>
      </c>
      <c r="H1731">
        <f t="shared" si="361"/>
        <v>1</v>
      </c>
      <c r="I1731">
        <f t="shared" si="361"/>
        <v>2</v>
      </c>
      <c r="J1731">
        <f t="shared" si="361"/>
        <v>2</v>
      </c>
      <c r="K1731">
        <f t="shared" si="361"/>
        <v>2</v>
      </c>
      <c r="L1731">
        <f t="shared" si="362"/>
        <v>0</v>
      </c>
      <c r="M1731">
        <f t="shared" si="363"/>
        <v>0</v>
      </c>
      <c r="N1731">
        <f t="shared" si="364"/>
        <v>0</v>
      </c>
      <c r="O1731">
        <f t="shared" si="365"/>
        <v>1</v>
      </c>
      <c r="P1731">
        <f t="shared" si="366"/>
        <v>0</v>
      </c>
      <c r="Q1731">
        <f t="shared" si="367"/>
        <v>0</v>
      </c>
      <c r="R1731">
        <f t="shared" si="368"/>
        <v>0</v>
      </c>
      <c r="S1731">
        <f t="shared" si="369"/>
        <v>0</v>
      </c>
      <c r="V1731">
        <f t="shared" ref="V1731:V1794" si="371">F1731*10</f>
        <v>-1.5013002332377717E-2</v>
      </c>
      <c r="W1731">
        <v>1112.6199999999999</v>
      </c>
      <c r="X1731">
        <v>475085685</v>
      </c>
      <c r="Y1731">
        <f>IF(K1730=2,F1731+0.005,IF(K1730=1,F1731,F1731))</f>
        <v>-1.5013002332377717E-3</v>
      </c>
    </row>
    <row r="1732" spans="1:25" x14ac:dyDescent="0.25">
      <c r="A1732" s="1">
        <v>40386</v>
      </c>
      <c r="B1732">
        <v>1117.3499999999999</v>
      </c>
      <c r="C1732">
        <v>1118.3499999999999</v>
      </c>
      <c r="D1732">
        <v>1122.69</v>
      </c>
      <c r="E1732">
        <v>1125.02</v>
      </c>
      <c r="F1732">
        <f t="shared" si="370"/>
        <v>4.7791649885892034E-3</v>
      </c>
      <c r="G1732">
        <f t="shared" ref="G1732:G1795" si="372">_xlfn.RANK.AVG(F1732,$F$3:$F$4927,1)/COUNT($F$3:$F$4927)</f>
        <v>0.6970558375634518</v>
      </c>
      <c r="H1732">
        <f t="shared" ref="H1732:K1795" si="373">ROUNDDOWN($G1732*H$2,0)-IF(MOD($G1732*H$2,1)=0,1,0)+1</f>
        <v>2</v>
      </c>
      <c r="I1732">
        <f t="shared" si="373"/>
        <v>3</v>
      </c>
      <c r="J1732">
        <f t="shared" si="373"/>
        <v>3</v>
      </c>
      <c r="K1732">
        <f t="shared" si="373"/>
        <v>4</v>
      </c>
      <c r="L1732">
        <f t="shared" si="362"/>
        <v>0</v>
      </c>
      <c r="M1732">
        <f t="shared" si="363"/>
        <v>0</v>
      </c>
      <c r="N1732">
        <f t="shared" si="364"/>
        <v>0</v>
      </c>
      <c r="O1732">
        <f t="shared" si="365"/>
        <v>0</v>
      </c>
      <c r="P1732">
        <f t="shared" si="366"/>
        <v>0</v>
      </c>
      <c r="Q1732">
        <f t="shared" si="367"/>
        <v>0</v>
      </c>
      <c r="R1732">
        <f t="shared" si="368"/>
        <v>1</v>
      </c>
      <c r="S1732">
        <f t="shared" si="369"/>
        <v>0</v>
      </c>
      <c r="V1732">
        <f t="shared" si="371"/>
        <v>4.7791649885892032E-2</v>
      </c>
      <c r="W1732">
        <v>1117.57</v>
      </c>
      <c r="X1732">
        <v>477136975</v>
      </c>
      <c r="Y1732">
        <f>IF(K1731=2,F1732+0.005,IF(K1731=1,F1732,F1732))</f>
        <v>9.7791649885892035E-3</v>
      </c>
    </row>
    <row r="1733" spans="1:25" x14ac:dyDescent="0.25">
      <c r="A1733" s="1">
        <v>40387</v>
      </c>
      <c r="B1733">
        <v>1122.69</v>
      </c>
      <c r="C1733">
        <v>1124.08</v>
      </c>
      <c r="D1733">
        <v>1120.55</v>
      </c>
      <c r="E1733">
        <v>1124.6400000000001</v>
      </c>
      <c r="F1733">
        <f t="shared" si="370"/>
        <v>-1.9061361551275062E-3</v>
      </c>
      <c r="G1733">
        <f t="shared" si="372"/>
        <v>0.36954314720812181</v>
      </c>
      <c r="H1733">
        <f t="shared" si="373"/>
        <v>1</v>
      </c>
      <c r="I1733">
        <f t="shared" si="373"/>
        <v>2</v>
      </c>
      <c r="J1733">
        <f t="shared" si="373"/>
        <v>2</v>
      </c>
      <c r="K1733">
        <f t="shared" si="373"/>
        <v>2</v>
      </c>
      <c r="L1733">
        <f t="shared" ref="L1733:L1796" si="374">IF(AND($H1732=2,$H1733=2,$H1734=1),1,0)</f>
        <v>0</v>
      </c>
      <c r="M1733">
        <f t="shared" ref="M1733:M1796" si="375">IF(AND($H1732=2,$H1733=2,$H1734=2),1,0)</f>
        <v>0</v>
      </c>
      <c r="N1733">
        <f t="shared" ref="N1733:N1796" si="376">IF(AND($H1732=1,$H1733=1,$H1734=1),1,0)</f>
        <v>0</v>
      </c>
      <c r="O1733">
        <f t="shared" ref="O1733:O1796" si="377">IF(AND($H1732=1,$H1733=1,$H1734=2),1,0)</f>
        <v>0</v>
      </c>
      <c r="P1733">
        <f t="shared" ref="P1733:P1796" si="378">IF(AND($H1732=2,$H1733=1,$H1734=1),1,0)</f>
        <v>1</v>
      </c>
      <c r="Q1733">
        <f t="shared" ref="Q1733:Q1796" si="379">IF(AND($H1732=2,$H1733=1,$H1734=2),1,0)</f>
        <v>0</v>
      </c>
      <c r="R1733">
        <f t="shared" ref="R1733:R1796" si="380">IF(AND($H1732=1,$H1733=2,$H1734=1),1,0)</f>
        <v>0</v>
      </c>
      <c r="S1733">
        <f t="shared" ref="S1733:S1796" si="381">IF(AND($H1732=1,$H1733=2,$H1734=2),1,0)</f>
        <v>0</v>
      </c>
      <c r="V1733">
        <f t="shared" si="371"/>
        <v>-1.9061361551275063E-2</v>
      </c>
      <c r="W1733">
        <v>1118.99</v>
      </c>
      <c r="X1733">
        <v>472415692</v>
      </c>
      <c r="Y1733">
        <f>IF(K1732=2,F1733+0.005,IF(K1732=1,F1733,F1733))</f>
        <v>-1.9061361551275062E-3</v>
      </c>
    </row>
    <row r="1734" spans="1:25" x14ac:dyDescent="0.25">
      <c r="A1734" s="1">
        <v>40388</v>
      </c>
      <c r="B1734">
        <v>1120.55</v>
      </c>
      <c r="C1734">
        <v>1116.46</v>
      </c>
      <c r="D1734">
        <v>1118.5899999999999</v>
      </c>
      <c r="E1734">
        <v>1121.6199999999999</v>
      </c>
      <c r="F1734">
        <f t="shared" si="370"/>
        <v>-1.7491410468074039E-3</v>
      </c>
      <c r="G1734">
        <f t="shared" si="372"/>
        <v>0.37624365482233502</v>
      </c>
      <c r="H1734">
        <f t="shared" si="373"/>
        <v>1</v>
      </c>
      <c r="I1734">
        <f t="shared" si="373"/>
        <v>2</v>
      </c>
      <c r="J1734">
        <f t="shared" si="373"/>
        <v>2</v>
      </c>
      <c r="K1734">
        <f t="shared" si="373"/>
        <v>2</v>
      </c>
      <c r="L1734">
        <f t="shared" si="374"/>
        <v>0</v>
      </c>
      <c r="M1734">
        <f t="shared" si="375"/>
        <v>0</v>
      </c>
      <c r="N1734">
        <f t="shared" si="376"/>
        <v>1</v>
      </c>
      <c r="O1734">
        <f t="shared" si="377"/>
        <v>0</v>
      </c>
      <c r="P1734">
        <f t="shared" si="378"/>
        <v>0</v>
      </c>
      <c r="Q1734">
        <f t="shared" si="379"/>
        <v>0</v>
      </c>
      <c r="R1734">
        <f t="shared" si="380"/>
        <v>0</v>
      </c>
      <c r="S1734">
        <f t="shared" si="381"/>
        <v>0</v>
      </c>
      <c r="V1734">
        <f t="shared" si="371"/>
        <v>-1.749141046807404E-2</v>
      </c>
      <c r="W1734">
        <v>1114.5999999999999</v>
      </c>
      <c r="X1734">
        <v>467148482</v>
      </c>
      <c r="Y1734">
        <f>IF(K1733=2,F1734+0.005,IF(K1733=1,F1734,F1734))</f>
        <v>3.2508589531925962E-3</v>
      </c>
    </row>
    <row r="1735" spans="1:25" x14ac:dyDescent="0.25">
      <c r="A1735" s="1">
        <v>40391</v>
      </c>
      <c r="B1735">
        <v>1118.5899999999999</v>
      </c>
      <c r="C1735">
        <v>1120.21</v>
      </c>
      <c r="D1735">
        <v>1117.8599999999999</v>
      </c>
      <c r="E1735">
        <v>1122.58</v>
      </c>
      <c r="F1735">
        <f t="shared" si="370"/>
        <v>-6.5260730026195325E-4</v>
      </c>
      <c r="G1735">
        <f t="shared" si="372"/>
        <v>0.43126903553299495</v>
      </c>
      <c r="H1735">
        <f t="shared" si="373"/>
        <v>1</v>
      </c>
      <c r="I1735">
        <f t="shared" si="373"/>
        <v>2</v>
      </c>
      <c r="J1735">
        <f t="shared" si="373"/>
        <v>2</v>
      </c>
      <c r="K1735">
        <f t="shared" si="373"/>
        <v>3</v>
      </c>
      <c r="L1735">
        <f t="shared" si="374"/>
        <v>0</v>
      </c>
      <c r="M1735">
        <f t="shared" si="375"/>
        <v>0</v>
      </c>
      <c r="N1735">
        <f t="shared" si="376"/>
        <v>0</v>
      </c>
      <c r="O1735">
        <f t="shared" si="377"/>
        <v>1</v>
      </c>
      <c r="P1735">
        <f t="shared" si="378"/>
        <v>0</v>
      </c>
      <c r="Q1735">
        <f t="shared" si="379"/>
        <v>0</v>
      </c>
      <c r="R1735">
        <f t="shared" si="380"/>
        <v>0</v>
      </c>
      <c r="S1735">
        <f t="shared" si="381"/>
        <v>0</v>
      </c>
      <c r="V1735">
        <f t="shared" si="371"/>
        <v>-6.5260730026195325E-3</v>
      </c>
      <c r="W1735">
        <v>1117.44</v>
      </c>
      <c r="X1735">
        <v>470295885</v>
      </c>
      <c r="Y1735">
        <f>IF(K1734=2,F1735+0.005,IF(K1734=1,F1735,F1735))</f>
        <v>4.3473926997380473E-3</v>
      </c>
    </row>
    <row r="1736" spans="1:25" x14ac:dyDescent="0.25">
      <c r="A1736" s="1">
        <v>40392</v>
      </c>
      <c r="B1736">
        <v>1117.8599999999999</v>
      </c>
      <c r="C1736">
        <v>1123.19</v>
      </c>
      <c r="D1736">
        <v>1140.4000000000001</v>
      </c>
      <c r="E1736">
        <v>1140.4000000000001</v>
      </c>
      <c r="F1736">
        <f t="shared" si="370"/>
        <v>2.0163526738589978E-2</v>
      </c>
      <c r="G1736">
        <f t="shared" si="372"/>
        <v>0.97137055837563446</v>
      </c>
      <c r="H1736">
        <f t="shared" si="373"/>
        <v>2</v>
      </c>
      <c r="I1736">
        <f t="shared" si="373"/>
        <v>3</v>
      </c>
      <c r="J1736">
        <f t="shared" si="373"/>
        <v>4</v>
      </c>
      <c r="K1736">
        <f t="shared" si="373"/>
        <v>5</v>
      </c>
      <c r="L1736">
        <f t="shared" si="374"/>
        <v>0</v>
      </c>
      <c r="M1736">
        <f t="shared" si="375"/>
        <v>0</v>
      </c>
      <c r="N1736">
        <f t="shared" si="376"/>
        <v>0</v>
      </c>
      <c r="O1736">
        <f t="shared" si="377"/>
        <v>0</v>
      </c>
      <c r="P1736">
        <f t="shared" si="378"/>
        <v>0</v>
      </c>
      <c r="Q1736">
        <f t="shared" si="379"/>
        <v>0</v>
      </c>
      <c r="R1736">
        <f t="shared" si="380"/>
        <v>1</v>
      </c>
      <c r="S1736">
        <f t="shared" si="381"/>
        <v>0</v>
      </c>
      <c r="V1736">
        <f t="shared" si="371"/>
        <v>0.20163526738589979</v>
      </c>
      <c r="W1736">
        <v>1123.19</v>
      </c>
      <c r="X1736">
        <v>477509263</v>
      </c>
      <c r="Y1736">
        <f>IF(K1735=2,F1736+0.005,IF(K1735=1,F1736,F1736))</f>
        <v>2.0163526738589978E-2</v>
      </c>
    </row>
    <row r="1737" spans="1:25" x14ac:dyDescent="0.25">
      <c r="A1737" s="1">
        <v>40393</v>
      </c>
      <c r="B1737">
        <v>1140.4000000000001</v>
      </c>
      <c r="C1737">
        <v>1142.49</v>
      </c>
      <c r="D1737">
        <v>1134.1300000000001</v>
      </c>
      <c r="E1737">
        <v>1146.52</v>
      </c>
      <c r="F1737">
        <f t="shared" si="370"/>
        <v>-5.4980708523324987E-3</v>
      </c>
      <c r="G1737">
        <f t="shared" si="372"/>
        <v>0.23086294416243655</v>
      </c>
      <c r="H1737">
        <f t="shared" si="373"/>
        <v>1</v>
      </c>
      <c r="I1737">
        <f t="shared" si="373"/>
        <v>1</v>
      </c>
      <c r="J1737">
        <f t="shared" si="373"/>
        <v>1</v>
      </c>
      <c r="K1737">
        <f t="shared" si="373"/>
        <v>2</v>
      </c>
      <c r="L1737">
        <f t="shared" si="374"/>
        <v>0</v>
      </c>
      <c r="M1737">
        <f t="shared" si="375"/>
        <v>0</v>
      </c>
      <c r="N1737">
        <f t="shared" si="376"/>
        <v>0</v>
      </c>
      <c r="O1737">
        <f t="shared" si="377"/>
        <v>0</v>
      </c>
      <c r="P1737">
        <f t="shared" si="378"/>
        <v>0</v>
      </c>
      <c r="Q1737">
        <f t="shared" si="379"/>
        <v>1</v>
      </c>
      <c r="R1737">
        <f t="shared" si="380"/>
        <v>0</v>
      </c>
      <c r="S1737">
        <f t="shared" si="381"/>
        <v>0</v>
      </c>
      <c r="V1737">
        <f t="shared" si="371"/>
        <v>-5.4980708523324984E-2</v>
      </c>
      <c r="W1737">
        <v>1134.1300000000001</v>
      </c>
      <c r="X1737">
        <v>476831649</v>
      </c>
      <c r="Y1737">
        <f>IF(K1736=2,F1737+0.005,IF(K1736=1,F1737,F1737))</f>
        <v>-5.4980708523324987E-3</v>
      </c>
    </row>
    <row r="1738" spans="1:25" x14ac:dyDescent="0.25">
      <c r="A1738" s="1">
        <v>40394</v>
      </c>
      <c r="B1738">
        <v>1134.1300000000001</v>
      </c>
      <c r="C1738">
        <v>1136.08</v>
      </c>
      <c r="D1738">
        <v>1145.8599999999999</v>
      </c>
      <c r="E1738">
        <v>1145.8599999999999</v>
      </c>
      <c r="F1738">
        <f t="shared" si="370"/>
        <v>1.0342729669438062E-2</v>
      </c>
      <c r="G1738">
        <f t="shared" si="372"/>
        <v>0.86781725888324868</v>
      </c>
      <c r="H1738">
        <f t="shared" si="373"/>
        <v>2</v>
      </c>
      <c r="I1738">
        <f t="shared" si="373"/>
        <v>3</v>
      </c>
      <c r="J1738">
        <f t="shared" si="373"/>
        <v>4</v>
      </c>
      <c r="K1738">
        <f t="shared" si="373"/>
        <v>5</v>
      </c>
      <c r="L1738">
        <f t="shared" si="374"/>
        <v>0</v>
      </c>
      <c r="M1738">
        <f t="shared" si="375"/>
        <v>0</v>
      </c>
      <c r="N1738">
        <f t="shared" si="376"/>
        <v>0</v>
      </c>
      <c r="O1738">
        <f t="shared" si="377"/>
        <v>0</v>
      </c>
      <c r="P1738">
        <f t="shared" si="378"/>
        <v>0</v>
      </c>
      <c r="Q1738">
        <f t="shared" si="379"/>
        <v>0</v>
      </c>
      <c r="R1738">
        <f t="shared" si="380"/>
        <v>0</v>
      </c>
      <c r="S1738">
        <f t="shared" si="381"/>
        <v>1</v>
      </c>
      <c r="V1738">
        <f t="shared" si="371"/>
        <v>0.10342729669438062</v>
      </c>
      <c r="W1738">
        <v>1129.1300000000001</v>
      </c>
      <c r="X1738">
        <v>479589343</v>
      </c>
      <c r="Y1738">
        <f>IF(K1737=2,F1738+0.005,IF(K1737=1,F1738,F1738))</f>
        <v>1.5342729669438063E-2</v>
      </c>
    </row>
    <row r="1739" spans="1:25" x14ac:dyDescent="0.25">
      <c r="A1739" s="1">
        <v>40395</v>
      </c>
      <c r="B1739">
        <v>1145.8599999999999</v>
      </c>
      <c r="C1739">
        <v>1146.3499999999999</v>
      </c>
      <c r="D1739">
        <v>1149.5999999999999</v>
      </c>
      <c r="E1739">
        <v>1153.54</v>
      </c>
      <c r="F1739">
        <f t="shared" si="370"/>
        <v>3.263924039585996E-3</v>
      </c>
      <c r="G1739">
        <f t="shared" si="372"/>
        <v>0.63573604060913702</v>
      </c>
      <c r="H1739">
        <f t="shared" si="373"/>
        <v>2</v>
      </c>
      <c r="I1739">
        <f t="shared" si="373"/>
        <v>2</v>
      </c>
      <c r="J1739">
        <f t="shared" si="373"/>
        <v>3</v>
      </c>
      <c r="K1739">
        <f t="shared" si="373"/>
        <v>4</v>
      </c>
      <c r="L1739">
        <f t="shared" si="374"/>
        <v>0</v>
      </c>
      <c r="M1739">
        <f t="shared" si="375"/>
        <v>1</v>
      </c>
      <c r="N1739">
        <f t="shared" si="376"/>
        <v>0</v>
      </c>
      <c r="O1739">
        <f t="shared" si="377"/>
        <v>0</v>
      </c>
      <c r="P1739">
        <f t="shared" si="378"/>
        <v>0</v>
      </c>
      <c r="Q1739">
        <f t="shared" si="379"/>
        <v>0</v>
      </c>
      <c r="R1739">
        <f t="shared" si="380"/>
        <v>0</v>
      </c>
      <c r="S1739">
        <f t="shared" si="381"/>
        <v>0</v>
      </c>
      <c r="V1739">
        <f t="shared" si="371"/>
        <v>3.2639240395859963E-2</v>
      </c>
      <c r="W1739">
        <v>1144.04</v>
      </c>
      <c r="X1739">
        <v>478481853</v>
      </c>
      <c r="Y1739">
        <f>IF(K1738=2,F1739+0.005,IF(K1738=1,F1739,F1739))</f>
        <v>3.263924039585996E-3</v>
      </c>
    </row>
    <row r="1740" spans="1:25" x14ac:dyDescent="0.25">
      <c r="A1740" s="1">
        <v>40398</v>
      </c>
      <c r="B1740">
        <v>1149.5999999999999</v>
      </c>
      <c r="C1740">
        <v>1152.52</v>
      </c>
      <c r="D1740">
        <v>1159.18</v>
      </c>
      <c r="E1740">
        <v>1160.32</v>
      </c>
      <c r="F1740">
        <f t="shared" si="370"/>
        <v>8.3333333333334685E-3</v>
      </c>
      <c r="G1740">
        <f t="shared" si="372"/>
        <v>0.82131979695431467</v>
      </c>
      <c r="H1740">
        <f t="shared" si="373"/>
        <v>2</v>
      </c>
      <c r="I1740">
        <f t="shared" si="373"/>
        <v>3</v>
      </c>
      <c r="J1740">
        <f t="shared" si="373"/>
        <v>4</v>
      </c>
      <c r="K1740">
        <f t="shared" si="373"/>
        <v>5</v>
      </c>
      <c r="L1740">
        <f t="shared" si="374"/>
        <v>0</v>
      </c>
      <c r="M1740">
        <f t="shared" si="375"/>
        <v>1</v>
      </c>
      <c r="N1740">
        <f t="shared" si="376"/>
        <v>0</v>
      </c>
      <c r="O1740">
        <f t="shared" si="377"/>
        <v>0</v>
      </c>
      <c r="P1740">
        <f t="shared" si="378"/>
        <v>0</v>
      </c>
      <c r="Q1740">
        <f t="shared" si="379"/>
        <v>0</v>
      </c>
      <c r="R1740">
        <f t="shared" si="380"/>
        <v>0</v>
      </c>
      <c r="S1740">
        <f t="shared" si="381"/>
        <v>0</v>
      </c>
      <c r="V1740">
        <f t="shared" si="371"/>
        <v>8.3333333333334689E-2</v>
      </c>
      <c r="W1740">
        <v>1151.18</v>
      </c>
      <c r="X1740">
        <v>482695605</v>
      </c>
      <c r="Y1740">
        <f>IF(K1739=2,F1740+0.005,IF(K1739=1,F1740,F1740))</f>
        <v>8.3333333333334685E-3</v>
      </c>
    </row>
    <row r="1741" spans="1:25" x14ac:dyDescent="0.25">
      <c r="A1741" s="1">
        <v>40399</v>
      </c>
      <c r="B1741">
        <v>1159.18</v>
      </c>
      <c r="C1741">
        <v>1159.25</v>
      </c>
      <c r="D1741">
        <v>1164.96</v>
      </c>
      <c r="E1741">
        <v>1166.58</v>
      </c>
      <c r="F1741">
        <f t="shared" si="370"/>
        <v>4.9862834072361261E-3</v>
      </c>
      <c r="G1741">
        <f t="shared" si="372"/>
        <v>0.70802030456852794</v>
      </c>
      <c r="H1741">
        <f t="shared" si="373"/>
        <v>2</v>
      </c>
      <c r="I1741">
        <f t="shared" si="373"/>
        <v>3</v>
      </c>
      <c r="J1741">
        <f t="shared" si="373"/>
        <v>3</v>
      </c>
      <c r="K1741">
        <f t="shared" si="373"/>
        <v>4</v>
      </c>
      <c r="L1741">
        <f t="shared" si="374"/>
        <v>1</v>
      </c>
      <c r="M1741">
        <f t="shared" si="375"/>
        <v>0</v>
      </c>
      <c r="N1741">
        <f t="shared" si="376"/>
        <v>0</v>
      </c>
      <c r="O1741">
        <f t="shared" si="377"/>
        <v>0</v>
      </c>
      <c r="P1741">
        <f t="shared" si="378"/>
        <v>0</v>
      </c>
      <c r="Q1741">
        <f t="shared" si="379"/>
        <v>0</v>
      </c>
      <c r="R1741">
        <f t="shared" si="380"/>
        <v>0</v>
      </c>
      <c r="S1741">
        <f t="shared" si="381"/>
        <v>0</v>
      </c>
      <c r="V1741">
        <f t="shared" si="371"/>
        <v>4.9862834072361265E-2</v>
      </c>
      <c r="W1741">
        <v>1156.8900000000001</v>
      </c>
      <c r="X1741">
        <v>485303078</v>
      </c>
      <c r="Y1741">
        <f>IF(K1740=2,F1741+0.005,IF(K1740=1,F1741,F1741))</f>
        <v>4.9862834072361261E-3</v>
      </c>
    </row>
    <row r="1742" spans="1:25" x14ac:dyDescent="0.25">
      <c r="A1742" s="1">
        <v>40400</v>
      </c>
      <c r="B1742">
        <v>1164.96</v>
      </c>
      <c r="C1742">
        <v>1159.53</v>
      </c>
      <c r="D1742">
        <v>1161.0899999999999</v>
      </c>
      <c r="E1742">
        <v>1162.81</v>
      </c>
      <c r="F1742">
        <f t="shared" si="370"/>
        <v>-3.3220024721879876E-3</v>
      </c>
      <c r="G1742">
        <f t="shared" si="372"/>
        <v>0.30558375634517765</v>
      </c>
      <c r="H1742">
        <f t="shared" si="373"/>
        <v>1</v>
      </c>
      <c r="I1742">
        <f t="shared" si="373"/>
        <v>1</v>
      </c>
      <c r="J1742">
        <f t="shared" si="373"/>
        <v>2</v>
      </c>
      <c r="K1742">
        <f t="shared" si="373"/>
        <v>2</v>
      </c>
      <c r="L1742">
        <f t="shared" si="374"/>
        <v>0</v>
      </c>
      <c r="M1742">
        <f t="shared" si="375"/>
        <v>0</v>
      </c>
      <c r="N1742">
        <f t="shared" si="376"/>
        <v>0</v>
      </c>
      <c r="O1742">
        <f t="shared" si="377"/>
        <v>0</v>
      </c>
      <c r="P1742">
        <f t="shared" si="378"/>
        <v>1</v>
      </c>
      <c r="Q1742">
        <f t="shared" si="379"/>
        <v>0</v>
      </c>
      <c r="R1742">
        <f t="shared" si="380"/>
        <v>0</v>
      </c>
      <c r="S1742">
        <f t="shared" si="381"/>
        <v>0</v>
      </c>
      <c r="V1742">
        <f t="shared" si="371"/>
        <v>-3.3220024721879876E-2</v>
      </c>
      <c r="W1742">
        <v>1157.33</v>
      </c>
      <c r="X1742">
        <v>483865200</v>
      </c>
      <c r="Y1742">
        <f>IF(K1741=2,F1742+0.005,IF(K1741=1,F1742,F1742))</f>
        <v>-3.3220024721879876E-3</v>
      </c>
    </row>
    <row r="1743" spans="1:25" x14ac:dyDescent="0.25">
      <c r="A1743" s="1">
        <v>40401</v>
      </c>
      <c r="B1743">
        <v>1161.0899999999999</v>
      </c>
      <c r="C1743">
        <v>1155.3</v>
      </c>
      <c r="D1743">
        <v>1150.01</v>
      </c>
      <c r="E1743">
        <v>1158.83</v>
      </c>
      <c r="F1743">
        <f t="shared" si="370"/>
        <v>-9.5427572367343862E-3</v>
      </c>
      <c r="G1743">
        <f t="shared" si="372"/>
        <v>0.12832487309644669</v>
      </c>
      <c r="H1743">
        <f t="shared" si="373"/>
        <v>1</v>
      </c>
      <c r="I1743">
        <f t="shared" si="373"/>
        <v>1</v>
      </c>
      <c r="J1743">
        <f t="shared" si="373"/>
        <v>1</v>
      </c>
      <c r="K1743">
        <f t="shared" si="373"/>
        <v>1</v>
      </c>
      <c r="L1743">
        <f t="shared" si="374"/>
        <v>0</v>
      </c>
      <c r="M1743">
        <f t="shared" si="375"/>
        <v>0</v>
      </c>
      <c r="N1743">
        <f t="shared" si="376"/>
        <v>1</v>
      </c>
      <c r="O1743">
        <f t="shared" si="377"/>
        <v>0</v>
      </c>
      <c r="P1743">
        <f t="shared" si="378"/>
        <v>0</v>
      </c>
      <c r="Q1743">
        <f t="shared" si="379"/>
        <v>0</v>
      </c>
      <c r="R1743">
        <f t="shared" si="380"/>
        <v>0</v>
      </c>
      <c r="S1743">
        <f t="shared" si="381"/>
        <v>0</v>
      </c>
      <c r="V1743">
        <f t="shared" si="371"/>
        <v>-9.5427572367343866E-2</v>
      </c>
      <c r="W1743">
        <v>1149.02</v>
      </c>
      <c r="X1743">
        <v>481888929</v>
      </c>
      <c r="Y1743">
        <f>IF(K1742=2,F1743+0.005,IF(K1742=1,F1743,F1743))</f>
        <v>-4.5427572367343861E-3</v>
      </c>
    </row>
    <row r="1744" spans="1:25" x14ac:dyDescent="0.25">
      <c r="A1744" s="1">
        <v>40402</v>
      </c>
      <c r="B1744">
        <v>1150.01</v>
      </c>
      <c r="C1744">
        <v>1142.49</v>
      </c>
      <c r="D1744">
        <v>1140.26</v>
      </c>
      <c r="E1744">
        <v>1149.55</v>
      </c>
      <c r="F1744">
        <f t="shared" si="370"/>
        <v>-8.4781871461987283E-3</v>
      </c>
      <c r="G1744">
        <f t="shared" si="372"/>
        <v>0.150253807106599</v>
      </c>
      <c r="H1744">
        <f t="shared" si="373"/>
        <v>1</v>
      </c>
      <c r="I1744">
        <f t="shared" si="373"/>
        <v>1</v>
      </c>
      <c r="J1744">
        <f t="shared" si="373"/>
        <v>1</v>
      </c>
      <c r="K1744">
        <f t="shared" si="373"/>
        <v>1</v>
      </c>
      <c r="L1744">
        <f t="shared" si="374"/>
        <v>0</v>
      </c>
      <c r="M1744">
        <f t="shared" si="375"/>
        <v>0</v>
      </c>
      <c r="N1744">
        <f t="shared" si="376"/>
        <v>0</v>
      </c>
      <c r="O1744">
        <f t="shared" si="377"/>
        <v>1</v>
      </c>
      <c r="P1744">
        <f t="shared" si="378"/>
        <v>0</v>
      </c>
      <c r="Q1744">
        <f t="shared" si="379"/>
        <v>0</v>
      </c>
      <c r="R1744">
        <f t="shared" si="380"/>
        <v>0</v>
      </c>
      <c r="S1744">
        <f t="shared" si="381"/>
        <v>0</v>
      </c>
      <c r="V1744">
        <f t="shared" si="371"/>
        <v>-8.478187146198729E-2</v>
      </c>
      <c r="W1744">
        <v>1138.98</v>
      </c>
      <c r="X1744">
        <v>477651504</v>
      </c>
      <c r="Y1744">
        <f>IF(K1743=2,F1744+0.005,IF(K1743=1,F1744,F1744))</f>
        <v>-8.4781871461987283E-3</v>
      </c>
    </row>
    <row r="1745" spans="1:25" x14ac:dyDescent="0.25">
      <c r="A1745" s="1">
        <v>40405</v>
      </c>
      <c r="B1745">
        <v>1140.26</v>
      </c>
      <c r="C1745">
        <v>1142.6500000000001</v>
      </c>
      <c r="D1745">
        <v>1148.28</v>
      </c>
      <c r="E1745">
        <v>1148.79</v>
      </c>
      <c r="F1745">
        <f t="shared" si="370"/>
        <v>7.0334835914615803E-3</v>
      </c>
      <c r="G1745">
        <f t="shared" si="372"/>
        <v>0.78355329949238584</v>
      </c>
      <c r="H1745">
        <f t="shared" si="373"/>
        <v>2</v>
      </c>
      <c r="I1745">
        <f t="shared" si="373"/>
        <v>3</v>
      </c>
      <c r="J1745">
        <f t="shared" si="373"/>
        <v>4</v>
      </c>
      <c r="K1745">
        <f t="shared" si="373"/>
        <v>4</v>
      </c>
      <c r="L1745">
        <f t="shared" si="374"/>
        <v>0</v>
      </c>
      <c r="M1745">
        <f t="shared" si="375"/>
        <v>0</v>
      </c>
      <c r="N1745">
        <f t="shared" si="376"/>
        <v>0</v>
      </c>
      <c r="O1745">
        <f t="shared" si="377"/>
        <v>0</v>
      </c>
      <c r="P1745">
        <f t="shared" si="378"/>
        <v>0</v>
      </c>
      <c r="Q1745">
        <f t="shared" si="379"/>
        <v>0</v>
      </c>
      <c r="R1745">
        <f t="shared" si="380"/>
        <v>0</v>
      </c>
      <c r="S1745">
        <f t="shared" si="381"/>
        <v>1</v>
      </c>
      <c r="V1745">
        <f t="shared" si="371"/>
        <v>7.0334835914615798E-2</v>
      </c>
      <c r="W1745">
        <v>1141.9100000000001</v>
      </c>
      <c r="X1745">
        <v>479499183</v>
      </c>
      <c r="Y1745">
        <f>IF(K1744=2,F1745+0.005,IF(K1744=1,F1745,F1745))</f>
        <v>7.0334835914615803E-3</v>
      </c>
    </row>
    <row r="1746" spans="1:25" x14ac:dyDescent="0.25">
      <c r="A1746" s="1">
        <v>40406</v>
      </c>
      <c r="B1746">
        <v>1148.28</v>
      </c>
      <c r="C1746">
        <v>1152.81</v>
      </c>
      <c r="D1746">
        <v>1152.6300000000001</v>
      </c>
      <c r="E1746">
        <v>1157.42</v>
      </c>
      <c r="F1746">
        <f t="shared" si="370"/>
        <v>3.7882746368482745E-3</v>
      </c>
      <c r="G1746">
        <f t="shared" si="372"/>
        <v>0.65949238578680203</v>
      </c>
      <c r="H1746">
        <f t="shared" si="373"/>
        <v>2</v>
      </c>
      <c r="I1746">
        <f t="shared" si="373"/>
        <v>2</v>
      </c>
      <c r="J1746">
        <f t="shared" si="373"/>
        <v>3</v>
      </c>
      <c r="K1746">
        <f t="shared" si="373"/>
        <v>4</v>
      </c>
      <c r="L1746">
        <f t="shared" si="374"/>
        <v>0</v>
      </c>
      <c r="M1746">
        <f t="shared" si="375"/>
        <v>1</v>
      </c>
      <c r="N1746">
        <f t="shared" si="376"/>
        <v>0</v>
      </c>
      <c r="O1746">
        <f t="shared" si="377"/>
        <v>0</v>
      </c>
      <c r="P1746">
        <f t="shared" si="378"/>
        <v>0</v>
      </c>
      <c r="Q1746">
        <f t="shared" si="379"/>
        <v>0</v>
      </c>
      <c r="R1746">
        <f t="shared" si="380"/>
        <v>0</v>
      </c>
      <c r="S1746">
        <f t="shared" si="381"/>
        <v>0</v>
      </c>
      <c r="V1746">
        <f t="shared" si="371"/>
        <v>3.7882746368482746E-2</v>
      </c>
      <c r="W1746">
        <v>1147.8699999999999</v>
      </c>
      <c r="X1746">
        <v>482459440</v>
      </c>
      <c r="Y1746">
        <f>IF(K1745=2,F1746+0.005,IF(K1745=1,F1746,F1746))</f>
        <v>3.7882746368482745E-3</v>
      </c>
    </row>
    <row r="1747" spans="1:25" x14ac:dyDescent="0.25">
      <c r="A1747" s="1">
        <v>40407</v>
      </c>
      <c r="B1747">
        <v>1152.6300000000001</v>
      </c>
      <c r="C1747">
        <v>1158.55</v>
      </c>
      <c r="D1747">
        <v>1168.99</v>
      </c>
      <c r="E1747">
        <v>1168.99</v>
      </c>
      <c r="F1747">
        <f t="shared" si="370"/>
        <v>1.4193626749260299E-2</v>
      </c>
      <c r="G1747">
        <f t="shared" si="372"/>
        <v>0.92487309644670046</v>
      </c>
      <c r="H1747">
        <f t="shared" si="373"/>
        <v>2</v>
      </c>
      <c r="I1747">
        <f t="shared" si="373"/>
        <v>3</v>
      </c>
      <c r="J1747">
        <f t="shared" si="373"/>
        <v>4</v>
      </c>
      <c r="K1747">
        <f t="shared" si="373"/>
        <v>5</v>
      </c>
      <c r="L1747">
        <f t="shared" si="374"/>
        <v>1</v>
      </c>
      <c r="M1747">
        <f t="shared" si="375"/>
        <v>0</v>
      </c>
      <c r="N1747">
        <f t="shared" si="376"/>
        <v>0</v>
      </c>
      <c r="O1747">
        <f t="shared" si="377"/>
        <v>0</v>
      </c>
      <c r="P1747">
        <f t="shared" si="378"/>
        <v>0</v>
      </c>
      <c r="Q1747">
        <f t="shared" si="379"/>
        <v>0</v>
      </c>
      <c r="R1747">
        <f t="shared" si="380"/>
        <v>0</v>
      </c>
      <c r="S1747">
        <f t="shared" si="381"/>
        <v>0</v>
      </c>
      <c r="V1747">
        <f t="shared" si="371"/>
        <v>0.14193626749260299</v>
      </c>
      <c r="W1747">
        <v>1157.4000000000001</v>
      </c>
      <c r="X1747">
        <v>490437402</v>
      </c>
      <c r="Y1747">
        <f>IF(K1746=2,F1747+0.005,IF(K1746=1,F1747,F1747))</f>
        <v>1.4193626749260299E-2</v>
      </c>
    </row>
    <row r="1748" spans="1:25" x14ac:dyDescent="0.25">
      <c r="A1748" s="1">
        <v>40408</v>
      </c>
      <c r="B1748">
        <v>1168.99</v>
      </c>
      <c r="C1748">
        <v>1168.8399999999999</v>
      </c>
      <c r="D1748">
        <v>1166.47</v>
      </c>
      <c r="E1748">
        <v>1170.4100000000001</v>
      </c>
      <c r="F1748">
        <f t="shared" si="370"/>
        <v>-2.1557070633623741E-3</v>
      </c>
      <c r="G1748">
        <f t="shared" si="372"/>
        <v>0.35695431472081218</v>
      </c>
      <c r="H1748">
        <f t="shared" si="373"/>
        <v>1</v>
      </c>
      <c r="I1748">
        <f t="shared" si="373"/>
        <v>2</v>
      </c>
      <c r="J1748">
        <f t="shared" si="373"/>
        <v>2</v>
      </c>
      <c r="K1748">
        <f t="shared" si="373"/>
        <v>2</v>
      </c>
      <c r="L1748">
        <f t="shared" si="374"/>
        <v>0</v>
      </c>
      <c r="M1748">
        <f t="shared" si="375"/>
        <v>0</v>
      </c>
      <c r="N1748">
        <f t="shared" si="376"/>
        <v>0</v>
      </c>
      <c r="O1748">
        <f t="shared" si="377"/>
        <v>0</v>
      </c>
      <c r="P1748">
        <f t="shared" si="378"/>
        <v>1</v>
      </c>
      <c r="Q1748">
        <f t="shared" si="379"/>
        <v>0</v>
      </c>
      <c r="R1748">
        <f t="shared" si="380"/>
        <v>0</v>
      </c>
      <c r="S1748">
        <f t="shared" si="381"/>
        <v>0</v>
      </c>
      <c r="V1748">
        <f t="shared" si="371"/>
        <v>-2.1557070633623741E-2</v>
      </c>
      <c r="W1748">
        <v>1164.3699999999999</v>
      </c>
      <c r="X1748">
        <v>488368125</v>
      </c>
      <c r="Y1748">
        <f>IF(K1747=2,F1748+0.005,IF(K1747=1,F1748,F1748))</f>
        <v>-2.1557070633623741E-3</v>
      </c>
    </row>
    <row r="1749" spans="1:25" x14ac:dyDescent="0.25">
      <c r="A1749" s="1">
        <v>40409</v>
      </c>
      <c r="B1749">
        <v>1166.47</v>
      </c>
      <c r="C1749">
        <v>1171.04</v>
      </c>
      <c r="D1749">
        <v>1162.43</v>
      </c>
      <c r="E1749">
        <v>1171.74</v>
      </c>
      <c r="F1749">
        <f t="shared" si="370"/>
        <v>-3.4634409800508915E-3</v>
      </c>
      <c r="G1749">
        <f t="shared" si="372"/>
        <v>0.29949238578680204</v>
      </c>
      <c r="H1749">
        <f t="shared" si="373"/>
        <v>1</v>
      </c>
      <c r="I1749">
        <f t="shared" si="373"/>
        <v>1</v>
      </c>
      <c r="J1749">
        <f t="shared" si="373"/>
        <v>2</v>
      </c>
      <c r="K1749">
        <f t="shared" si="373"/>
        <v>2</v>
      </c>
      <c r="L1749">
        <f t="shared" si="374"/>
        <v>0</v>
      </c>
      <c r="M1749">
        <f t="shared" si="375"/>
        <v>0</v>
      </c>
      <c r="N1749">
        <f t="shared" si="376"/>
        <v>0</v>
      </c>
      <c r="O1749">
        <f t="shared" si="377"/>
        <v>1</v>
      </c>
      <c r="P1749">
        <f t="shared" si="378"/>
        <v>0</v>
      </c>
      <c r="Q1749">
        <f t="shared" si="379"/>
        <v>0</v>
      </c>
      <c r="R1749">
        <f t="shared" si="380"/>
        <v>0</v>
      </c>
      <c r="S1749">
        <f t="shared" si="381"/>
        <v>0</v>
      </c>
      <c r="V1749">
        <f t="shared" si="371"/>
        <v>-3.4634409800508914E-2</v>
      </c>
      <c r="W1749">
        <v>1161.05</v>
      </c>
      <c r="X1749">
        <v>487032162</v>
      </c>
      <c r="Y1749">
        <f>IF(K1748=2,F1749+0.005,IF(K1748=1,F1749,F1749))</f>
        <v>1.5365590199491086E-3</v>
      </c>
    </row>
    <row r="1750" spans="1:25" x14ac:dyDescent="0.25">
      <c r="A1750" s="1">
        <v>40412</v>
      </c>
      <c r="B1750">
        <v>1162.43</v>
      </c>
      <c r="C1750">
        <v>1160.5</v>
      </c>
      <c r="D1750">
        <v>1163.52</v>
      </c>
      <c r="E1750">
        <v>1164.33</v>
      </c>
      <c r="F1750">
        <f t="shared" si="370"/>
        <v>9.3769087170833348E-4</v>
      </c>
      <c r="G1750">
        <f t="shared" si="372"/>
        <v>0.5222335025380711</v>
      </c>
      <c r="H1750">
        <f t="shared" si="373"/>
        <v>2</v>
      </c>
      <c r="I1750">
        <f t="shared" si="373"/>
        <v>2</v>
      </c>
      <c r="J1750">
        <f t="shared" si="373"/>
        <v>3</v>
      </c>
      <c r="K1750">
        <f t="shared" si="373"/>
        <v>3</v>
      </c>
      <c r="L1750">
        <f t="shared" si="374"/>
        <v>0</v>
      </c>
      <c r="M1750">
        <f t="shared" si="375"/>
        <v>0</v>
      </c>
      <c r="N1750">
        <f t="shared" si="376"/>
        <v>0</v>
      </c>
      <c r="O1750">
        <f t="shared" si="377"/>
        <v>0</v>
      </c>
      <c r="P1750">
        <f t="shared" si="378"/>
        <v>0</v>
      </c>
      <c r="Q1750">
        <f t="shared" si="379"/>
        <v>0</v>
      </c>
      <c r="R1750">
        <f t="shared" si="380"/>
        <v>1</v>
      </c>
      <c r="S1750">
        <f t="shared" si="381"/>
        <v>0</v>
      </c>
      <c r="V1750">
        <f t="shared" si="371"/>
        <v>9.3769087170833352E-3</v>
      </c>
      <c r="W1750">
        <v>1158.43</v>
      </c>
      <c r="X1750">
        <v>489021400</v>
      </c>
      <c r="Y1750">
        <f>IF(K1749=2,F1750+0.005,IF(K1749=1,F1750,F1750))</f>
        <v>5.9376908717083338E-3</v>
      </c>
    </row>
    <row r="1751" spans="1:25" x14ac:dyDescent="0.25">
      <c r="A1751" s="1">
        <v>40413</v>
      </c>
      <c r="B1751">
        <v>1163.52</v>
      </c>
      <c r="C1751">
        <v>1164.74</v>
      </c>
      <c r="D1751">
        <v>1161.71</v>
      </c>
      <c r="E1751">
        <v>1165.8900000000001</v>
      </c>
      <c r="F1751">
        <f t="shared" si="370"/>
        <v>-1.5556243124311962E-3</v>
      </c>
      <c r="G1751">
        <f t="shared" si="372"/>
        <v>0.38578680203045684</v>
      </c>
      <c r="H1751">
        <f t="shared" si="373"/>
        <v>1</v>
      </c>
      <c r="I1751">
        <f t="shared" si="373"/>
        <v>2</v>
      </c>
      <c r="J1751">
        <f t="shared" si="373"/>
        <v>2</v>
      </c>
      <c r="K1751">
        <f t="shared" si="373"/>
        <v>2</v>
      </c>
      <c r="L1751">
        <f t="shared" si="374"/>
        <v>0</v>
      </c>
      <c r="M1751">
        <f t="shared" si="375"/>
        <v>0</v>
      </c>
      <c r="N1751">
        <f t="shared" si="376"/>
        <v>0</v>
      </c>
      <c r="O1751">
        <f t="shared" si="377"/>
        <v>0</v>
      </c>
      <c r="P1751">
        <f t="shared" si="378"/>
        <v>1</v>
      </c>
      <c r="Q1751">
        <f t="shared" si="379"/>
        <v>0</v>
      </c>
      <c r="R1751">
        <f t="shared" si="380"/>
        <v>0</v>
      </c>
      <c r="S1751">
        <f t="shared" si="381"/>
        <v>0</v>
      </c>
      <c r="V1751">
        <f t="shared" si="371"/>
        <v>-1.5556243124311961E-2</v>
      </c>
      <c r="W1751">
        <v>1159.5999999999999</v>
      </c>
      <c r="X1751">
        <v>488030469</v>
      </c>
      <c r="Y1751">
        <f>IF(K1750=2,F1751+0.005,IF(K1750=1,F1751,F1751))</f>
        <v>-1.5556243124311962E-3</v>
      </c>
    </row>
    <row r="1752" spans="1:25" x14ac:dyDescent="0.25">
      <c r="A1752" s="1">
        <v>40414</v>
      </c>
      <c r="B1752">
        <v>1161.71</v>
      </c>
      <c r="C1752">
        <v>1156.79</v>
      </c>
      <c r="D1752">
        <v>1141.1300000000001</v>
      </c>
      <c r="E1752">
        <v>1156.8399999999999</v>
      </c>
      <c r="F1752">
        <f t="shared" si="370"/>
        <v>-1.7715264566888402E-2</v>
      </c>
      <c r="G1752">
        <f t="shared" si="372"/>
        <v>4.6091370558375637E-2</v>
      </c>
      <c r="H1752">
        <f t="shared" si="373"/>
        <v>1</v>
      </c>
      <c r="I1752">
        <f t="shared" si="373"/>
        <v>1</v>
      </c>
      <c r="J1752">
        <f t="shared" si="373"/>
        <v>1</v>
      </c>
      <c r="K1752">
        <f t="shared" si="373"/>
        <v>1</v>
      </c>
      <c r="L1752">
        <f t="shared" si="374"/>
        <v>0</v>
      </c>
      <c r="M1752">
        <f t="shared" si="375"/>
        <v>0</v>
      </c>
      <c r="N1752">
        <f t="shared" si="376"/>
        <v>1</v>
      </c>
      <c r="O1752">
        <f t="shared" si="377"/>
        <v>0</v>
      </c>
      <c r="P1752">
        <f t="shared" si="378"/>
        <v>0</v>
      </c>
      <c r="Q1752">
        <f t="shared" si="379"/>
        <v>0</v>
      </c>
      <c r="R1752">
        <f t="shared" si="380"/>
        <v>0</v>
      </c>
      <c r="S1752">
        <f t="shared" si="381"/>
        <v>0</v>
      </c>
      <c r="V1752">
        <f t="shared" si="371"/>
        <v>-0.17715264566888403</v>
      </c>
      <c r="W1752">
        <v>1139.8800000000001</v>
      </c>
      <c r="X1752">
        <v>481641229</v>
      </c>
      <c r="Y1752">
        <f>IF(K1751=2,F1752+0.005,IF(K1751=1,F1752,F1752))</f>
        <v>-1.2715264566888401E-2</v>
      </c>
    </row>
    <row r="1753" spans="1:25" x14ac:dyDescent="0.25">
      <c r="A1753" s="1">
        <v>40415</v>
      </c>
      <c r="B1753">
        <v>1141.1300000000001</v>
      </c>
      <c r="C1753">
        <v>1140.8800000000001</v>
      </c>
      <c r="D1753">
        <v>1127.07</v>
      </c>
      <c r="E1753">
        <v>1145.5999999999999</v>
      </c>
      <c r="F1753">
        <f t="shared" si="370"/>
        <v>-1.2321120293043011E-2</v>
      </c>
      <c r="G1753">
        <f t="shared" si="372"/>
        <v>8.9543147208121829E-2</v>
      </c>
      <c r="H1753">
        <f t="shared" si="373"/>
        <v>1</v>
      </c>
      <c r="I1753">
        <f t="shared" si="373"/>
        <v>1</v>
      </c>
      <c r="J1753">
        <f t="shared" si="373"/>
        <v>1</v>
      </c>
      <c r="K1753">
        <f t="shared" si="373"/>
        <v>1</v>
      </c>
      <c r="L1753">
        <f t="shared" si="374"/>
        <v>0</v>
      </c>
      <c r="M1753">
        <f t="shared" si="375"/>
        <v>0</v>
      </c>
      <c r="N1753">
        <f t="shared" si="376"/>
        <v>0</v>
      </c>
      <c r="O1753">
        <f t="shared" si="377"/>
        <v>1</v>
      </c>
      <c r="P1753">
        <f t="shared" si="378"/>
        <v>0</v>
      </c>
      <c r="Q1753">
        <f t="shared" si="379"/>
        <v>0</v>
      </c>
      <c r="R1753">
        <f t="shared" si="380"/>
        <v>0</v>
      </c>
      <c r="S1753">
        <f t="shared" si="381"/>
        <v>0</v>
      </c>
      <c r="V1753">
        <f t="shared" si="371"/>
        <v>-0.12321120293043011</v>
      </c>
      <c r="W1753">
        <v>1125.3800000000001</v>
      </c>
      <c r="X1753">
        <v>476784631</v>
      </c>
      <c r="Y1753">
        <f>IF(K1752=2,F1753+0.005,IF(K1752=1,F1753,F1753))</f>
        <v>-1.2321120293043011E-2</v>
      </c>
    </row>
    <row r="1754" spans="1:25" x14ac:dyDescent="0.25">
      <c r="A1754" s="1">
        <v>40416</v>
      </c>
      <c r="B1754">
        <v>1127.07</v>
      </c>
      <c r="C1754">
        <v>1135.3399999999999</v>
      </c>
      <c r="D1754">
        <v>1139.8</v>
      </c>
      <c r="E1754">
        <v>1139.8</v>
      </c>
      <c r="F1754">
        <f t="shared" si="370"/>
        <v>1.1294773172917404E-2</v>
      </c>
      <c r="G1754">
        <f t="shared" si="372"/>
        <v>0.88385786802030453</v>
      </c>
      <c r="H1754">
        <f t="shared" si="373"/>
        <v>2</v>
      </c>
      <c r="I1754">
        <f t="shared" si="373"/>
        <v>3</v>
      </c>
      <c r="J1754">
        <f t="shared" si="373"/>
        <v>4</v>
      </c>
      <c r="K1754">
        <f t="shared" si="373"/>
        <v>5</v>
      </c>
      <c r="L1754">
        <f t="shared" si="374"/>
        <v>0</v>
      </c>
      <c r="M1754">
        <f t="shared" si="375"/>
        <v>0</v>
      </c>
      <c r="N1754">
        <f t="shared" si="376"/>
        <v>0</v>
      </c>
      <c r="O1754">
        <f t="shared" si="377"/>
        <v>0</v>
      </c>
      <c r="P1754">
        <f t="shared" si="378"/>
        <v>0</v>
      </c>
      <c r="Q1754">
        <f t="shared" si="379"/>
        <v>0</v>
      </c>
      <c r="R1754">
        <f t="shared" si="380"/>
        <v>0</v>
      </c>
      <c r="S1754">
        <f t="shared" si="381"/>
        <v>1</v>
      </c>
      <c r="V1754">
        <f t="shared" si="371"/>
        <v>0.11294773172917404</v>
      </c>
      <c r="W1754">
        <v>1132.1500000000001</v>
      </c>
      <c r="X1754">
        <v>479448241</v>
      </c>
      <c r="Y1754">
        <f>IF(K1753=2,F1754+0.005,IF(K1753=1,F1754,F1754))</f>
        <v>1.1294773172917404E-2</v>
      </c>
    </row>
    <row r="1755" spans="1:25" x14ac:dyDescent="0.25">
      <c r="A1755" s="1">
        <v>40419</v>
      </c>
      <c r="B1755">
        <v>1139.8</v>
      </c>
      <c r="C1755">
        <v>1149.42</v>
      </c>
      <c r="D1755">
        <v>1146.77</v>
      </c>
      <c r="E1755">
        <v>1151.47</v>
      </c>
      <c r="F1755">
        <f t="shared" si="370"/>
        <v>6.115107913669089E-3</v>
      </c>
      <c r="G1755">
        <f t="shared" si="372"/>
        <v>0.75025380710659895</v>
      </c>
      <c r="H1755">
        <f t="shared" si="373"/>
        <v>2</v>
      </c>
      <c r="I1755">
        <f t="shared" si="373"/>
        <v>3</v>
      </c>
      <c r="J1755">
        <f t="shared" si="373"/>
        <v>4</v>
      </c>
      <c r="K1755">
        <f t="shared" si="373"/>
        <v>4</v>
      </c>
      <c r="L1755">
        <f t="shared" si="374"/>
        <v>1</v>
      </c>
      <c r="M1755">
        <f t="shared" si="375"/>
        <v>0</v>
      </c>
      <c r="N1755">
        <f t="shared" si="376"/>
        <v>0</v>
      </c>
      <c r="O1755">
        <f t="shared" si="377"/>
        <v>0</v>
      </c>
      <c r="P1755">
        <f t="shared" si="378"/>
        <v>0</v>
      </c>
      <c r="Q1755">
        <f t="shared" si="379"/>
        <v>0</v>
      </c>
      <c r="R1755">
        <f t="shared" si="380"/>
        <v>0</v>
      </c>
      <c r="S1755">
        <f t="shared" si="381"/>
        <v>0</v>
      </c>
      <c r="V1755">
        <f t="shared" si="371"/>
        <v>6.1151079136690892E-2</v>
      </c>
      <c r="W1755">
        <v>1142.8800000000001</v>
      </c>
      <c r="X1755">
        <v>483770049</v>
      </c>
      <c r="Y1755">
        <f>IF(K1754=2,F1755+0.005,IF(K1754=1,F1755,F1755))</f>
        <v>6.115107913669089E-3</v>
      </c>
    </row>
    <row r="1756" spans="1:25" x14ac:dyDescent="0.25">
      <c r="A1756" s="1">
        <v>40420</v>
      </c>
      <c r="B1756">
        <v>1146.77</v>
      </c>
      <c r="C1756">
        <v>1149.69</v>
      </c>
      <c r="D1756">
        <v>1143.1099999999999</v>
      </c>
      <c r="E1756">
        <v>1150.71</v>
      </c>
      <c r="F1756">
        <f t="shared" si="370"/>
        <v>-3.1915728524465081E-3</v>
      </c>
      <c r="G1756">
        <f t="shared" si="372"/>
        <v>0.31167512690355331</v>
      </c>
      <c r="H1756">
        <f t="shared" si="373"/>
        <v>1</v>
      </c>
      <c r="I1756">
        <f t="shared" si="373"/>
        <v>1</v>
      </c>
      <c r="J1756">
        <f t="shared" si="373"/>
        <v>2</v>
      </c>
      <c r="K1756">
        <f t="shared" si="373"/>
        <v>2</v>
      </c>
      <c r="L1756">
        <f t="shared" si="374"/>
        <v>0</v>
      </c>
      <c r="M1756">
        <f t="shared" si="375"/>
        <v>0</v>
      </c>
      <c r="N1756">
        <f t="shared" si="376"/>
        <v>0</v>
      </c>
      <c r="O1756">
        <f t="shared" si="377"/>
        <v>0</v>
      </c>
      <c r="P1756">
        <f t="shared" si="378"/>
        <v>1</v>
      </c>
      <c r="Q1756">
        <f t="shared" si="379"/>
        <v>0</v>
      </c>
      <c r="R1756">
        <f t="shared" si="380"/>
        <v>0</v>
      </c>
      <c r="S1756">
        <f t="shared" si="381"/>
        <v>0</v>
      </c>
      <c r="V1756">
        <f t="shared" si="371"/>
        <v>-3.191572852446508E-2</v>
      </c>
      <c r="W1756">
        <v>1142.1199999999999</v>
      </c>
      <c r="X1756">
        <v>482437376</v>
      </c>
      <c r="Y1756">
        <f>IF(K1755=2,F1756+0.005,IF(K1755=1,F1756,F1756))</f>
        <v>-3.1915728524465081E-3</v>
      </c>
    </row>
    <row r="1757" spans="1:25" x14ac:dyDescent="0.25">
      <c r="A1757" s="1">
        <v>40421</v>
      </c>
      <c r="B1757">
        <v>1143.1099999999999</v>
      </c>
      <c r="C1757">
        <v>1128.44</v>
      </c>
      <c r="D1757">
        <v>1134.98</v>
      </c>
      <c r="E1757">
        <v>1134.98</v>
      </c>
      <c r="F1757">
        <f t="shared" si="370"/>
        <v>-7.1121764309645466E-3</v>
      </c>
      <c r="G1757">
        <f t="shared" si="372"/>
        <v>0.18416243654822334</v>
      </c>
      <c r="H1757">
        <f t="shared" si="373"/>
        <v>1</v>
      </c>
      <c r="I1757">
        <f t="shared" si="373"/>
        <v>1</v>
      </c>
      <c r="J1757">
        <f t="shared" si="373"/>
        <v>1</v>
      </c>
      <c r="K1757">
        <f t="shared" si="373"/>
        <v>1</v>
      </c>
      <c r="L1757">
        <f t="shared" si="374"/>
        <v>0</v>
      </c>
      <c r="M1757">
        <f t="shared" si="375"/>
        <v>0</v>
      </c>
      <c r="N1757">
        <f t="shared" si="376"/>
        <v>0</v>
      </c>
      <c r="O1757">
        <f t="shared" si="377"/>
        <v>1</v>
      </c>
      <c r="P1757">
        <f t="shared" si="378"/>
        <v>0</v>
      </c>
      <c r="Q1757">
        <f t="shared" si="379"/>
        <v>0</v>
      </c>
      <c r="R1757">
        <f t="shared" si="380"/>
        <v>0</v>
      </c>
      <c r="S1757">
        <f t="shared" si="381"/>
        <v>0</v>
      </c>
      <c r="V1757">
        <f t="shared" si="371"/>
        <v>-7.1121764309645466E-2</v>
      </c>
      <c r="W1757">
        <v>1125.55</v>
      </c>
      <c r="X1757">
        <v>481141890</v>
      </c>
      <c r="Y1757">
        <f>IF(K1756=2,F1757+0.005,IF(K1756=1,F1757,F1757))</f>
        <v>-2.1121764309645465E-3</v>
      </c>
    </row>
    <row r="1758" spans="1:25" x14ac:dyDescent="0.25">
      <c r="A1758" s="1">
        <v>40422</v>
      </c>
      <c r="B1758">
        <v>1134.98</v>
      </c>
      <c r="C1758">
        <v>1142.5899999999999</v>
      </c>
      <c r="D1758">
        <v>1154.1300000000001</v>
      </c>
      <c r="E1758">
        <v>1154.1300000000001</v>
      </c>
      <c r="F1758">
        <f t="shared" si="370"/>
        <v>1.6872544009586151E-2</v>
      </c>
      <c r="G1758">
        <f t="shared" si="372"/>
        <v>0.953502538071066</v>
      </c>
      <c r="H1758">
        <f t="shared" si="373"/>
        <v>2</v>
      </c>
      <c r="I1758">
        <f t="shared" si="373"/>
        <v>3</v>
      </c>
      <c r="J1758">
        <f t="shared" si="373"/>
        <v>4</v>
      </c>
      <c r="K1758">
        <f t="shared" si="373"/>
        <v>5</v>
      </c>
      <c r="L1758">
        <f t="shared" si="374"/>
        <v>0</v>
      </c>
      <c r="M1758">
        <f t="shared" si="375"/>
        <v>0</v>
      </c>
      <c r="N1758">
        <f t="shared" si="376"/>
        <v>0</v>
      </c>
      <c r="O1758">
        <f t="shared" si="377"/>
        <v>0</v>
      </c>
      <c r="P1758">
        <f t="shared" si="378"/>
        <v>0</v>
      </c>
      <c r="Q1758">
        <f t="shared" si="379"/>
        <v>0</v>
      </c>
      <c r="R1758">
        <f t="shared" si="380"/>
        <v>0</v>
      </c>
      <c r="S1758">
        <f t="shared" si="381"/>
        <v>1</v>
      </c>
      <c r="V1758">
        <f t="shared" si="371"/>
        <v>0.16872544009586152</v>
      </c>
      <c r="W1758">
        <v>1137.83</v>
      </c>
      <c r="X1758">
        <v>488323253</v>
      </c>
      <c r="Y1758">
        <f>IF(K1757=2,F1758+0.005,IF(K1757=1,F1758,F1758))</f>
        <v>1.6872544009586151E-2</v>
      </c>
    </row>
    <row r="1759" spans="1:25" x14ac:dyDescent="0.25">
      <c r="A1759" s="1">
        <v>40423</v>
      </c>
      <c r="B1759">
        <v>1154.1300000000001</v>
      </c>
      <c r="C1759">
        <v>1153.23</v>
      </c>
      <c r="D1759">
        <v>1157.45</v>
      </c>
      <c r="E1759">
        <v>1159.3499999999999</v>
      </c>
      <c r="F1759">
        <f t="shared" si="370"/>
        <v>2.8766256834151576E-3</v>
      </c>
      <c r="G1759">
        <f t="shared" si="372"/>
        <v>0.61543147208121829</v>
      </c>
      <c r="H1759">
        <f t="shared" si="373"/>
        <v>2</v>
      </c>
      <c r="I1759">
        <f t="shared" si="373"/>
        <v>2</v>
      </c>
      <c r="J1759">
        <f t="shared" si="373"/>
        <v>3</v>
      </c>
      <c r="K1759">
        <f t="shared" si="373"/>
        <v>4</v>
      </c>
      <c r="L1759">
        <f t="shared" si="374"/>
        <v>0</v>
      </c>
      <c r="M1759">
        <f t="shared" si="375"/>
        <v>1</v>
      </c>
      <c r="N1759">
        <f t="shared" si="376"/>
        <v>0</v>
      </c>
      <c r="O1759">
        <f t="shared" si="377"/>
        <v>0</v>
      </c>
      <c r="P1759">
        <f t="shared" si="378"/>
        <v>0</v>
      </c>
      <c r="Q1759">
        <f t="shared" si="379"/>
        <v>0</v>
      </c>
      <c r="R1759">
        <f t="shared" si="380"/>
        <v>0</v>
      </c>
      <c r="S1759">
        <f t="shared" si="381"/>
        <v>0</v>
      </c>
      <c r="V1759">
        <f t="shared" si="371"/>
        <v>2.8766256834151578E-2</v>
      </c>
      <c r="W1759">
        <v>1149.8699999999999</v>
      </c>
      <c r="X1759">
        <v>488929822</v>
      </c>
      <c r="Y1759">
        <f>IF(K1758=2,F1759+0.005,IF(K1758=1,F1759,F1759))</f>
        <v>2.8766256834151576E-3</v>
      </c>
    </row>
    <row r="1760" spans="1:25" x14ac:dyDescent="0.25">
      <c r="A1760" s="1">
        <v>40426</v>
      </c>
      <c r="B1760">
        <v>1157.45</v>
      </c>
      <c r="C1760">
        <v>1172.06</v>
      </c>
      <c r="D1760">
        <v>1175.6099999999999</v>
      </c>
      <c r="E1760">
        <v>1178.22</v>
      </c>
      <c r="F1760">
        <f t="shared" si="370"/>
        <v>1.5689662620415441E-2</v>
      </c>
      <c r="G1760">
        <f t="shared" si="372"/>
        <v>0.94253807106598986</v>
      </c>
      <c r="H1760">
        <f t="shared" si="373"/>
        <v>2</v>
      </c>
      <c r="I1760">
        <f t="shared" si="373"/>
        <v>3</v>
      </c>
      <c r="J1760">
        <f t="shared" si="373"/>
        <v>4</v>
      </c>
      <c r="K1760">
        <f t="shared" si="373"/>
        <v>5</v>
      </c>
      <c r="L1760">
        <f t="shared" si="374"/>
        <v>1</v>
      </c>
      <c r="M1760">
        <f t="shared" si="375"/>
        <v>0</v>
      </c>
      <c r="N1760">
        <f t="shared" si="376"/>
        <v>0</v>
      </c>
      <c r="O1760">
        <f t="shared" si="377"/>
        <v>0</v>
      </c>
      <c r="P1760">
        <f t="shared" si="378"/>
        <v>0</v>
      </c>
      <c r="Q1760">
        <f t="shared" si="379"/>
        <v>0</v>
      </c>
      <c r="R1760">
        <f t="shared" si="380"/>
        <v>0</v>
      </c>
      <c r="S1760">
        <f t="shared" si="381"/>
        <v>0</v>
      </c>
      <c r="V1760">
        <f t="shared" si="371"/>
        <v>0.1568966262041544</v>
      </c>
      <c r="W1760">
        <v>1170.5899999999999</v>
      </c>
      <c r="X1760">
        <v>495620993</v>
      </c>
      <c r="Y1760">
        <f>IF(K1759=2,F1760+0.005,IF(K1759=1,F1760,F1760))</f>
        <v>1.5689662620415441E-2</v>
      </c>
    </row>
    <row r="1761" spans="1:25" x14ac:dyDescent="0.25">
      <c r="A1761" s="1">
        <v>40427</v>
      </c>
      <c r="B1761">
        <v>1175.6099999999999</v>
      </c>
      <c r="C1761">
        <v>1172.3699999999999</v>
      </c>
      <c r="D1761">
        <v>1173.6300000000001</v>
      </c>
      <c r="E1761">
        <v>1177.51</v>
      </c>
      <c r="F1761">
        <f t="shared" si="370"/>
        <v>-1.6842320157193209E-3</v>
      </c>
      <c r="G1761">
        <f t="shared" si="372"/>
        <v>0.38030456852791877</v>
      </c>
      <c r="H1761">
        <f t="shared" si="373"/>
        <v>1</v>
      </c>
      <c r="I1761">
        <f t="shared" si="373"/>
        <v>2</v>
      </c>
      <c r="J1761">
        <f t="shared" si="373"/>
        <v>2</v>
      </c>
      <c r="K1761">
        <f t="shared" si="373"/>
        <v>2</v>
      </c>
      <c r="L1761">
        <f t="shared" si="374"/>
        <v>0</v>
      </c>
      <c r="M1761">
        <f t="shared" si="375"/>
        <v>0</v>
      </c>
      <c r="N1761">
        <f t="shared" si="376"/>
        <v>0</v>
      </c>
      <c r="O1761">
        <f t="shared" si="377"/>
        <v>0</v>
      </c>
      <c r="P1761">
        <f t="shared" si="378"/>
        <v>1</v>
      </c>
      <c r="Q1761">
        <f t="shared" si="379"/>
        <v>0</v>
      </c>
      <c r="R1761">
        <f t="shared" si="380"/>
        <v>0</v>
      </c>
      <c r="S1761">
        <f t="shared" si="381"/>
        <v>0</v>
      </c>
      <c r="V1761">
        <f t="shared" si="371"/>
        <v>-1.6842320157193211E-2</v>
      </c>
      <c r="W1761">
        <v>1171.72</v>
      </c>
      <c r="X1761">
        <v>495155845</v>
      </c>
      <c r="Y1761">
        <f>IF(K1760=2,F1761+0.005,IF(K1760=1,F1761,F1761))</f>
        <v>-1.6842320157193209E-3</v>
      </c>
    </row>
    <row r="1762" spans="1:25" x14ac:dyDescent="0.25">
      <c r="A1762" s="1">
        <v>40428</v>
      </c>
      <c r="B1762">
        <v>1173.6300000000001</v>
      </c>
      <c r="C1762">
        <v>1171.22</v>
      </c>
      <c r="D1762">
        <v>1171.06</v>
      </c>
      <c r="E1762">
        <v>1172.5899999999999</v>
      </c>
      <c r="F1762">
        <f t="shared" si="370"/>
        <v>-2.189787241294244E-3</v>
      </c>
      <c r="G1762">
        <f t="shared" si="372"/>
        <v>0.35532994923857869</v>
      </c>
      <c r="H1762">
        <f t="shared" si="373"/>
        <v>1</v>
      </c>
      <c r="I1762">
        <f t="shared" si="373"/>
        <v>2</v>
      </c>
      <c r="J1762">
        <f t="shared" si="373"/>
        <v>2</v>
      </c>
      <c r="K1762">
        <f t="shared" si="373"/>
        <v>2</v>
      </c>
      <c r="L1762">
        <f t="shared" si="374"/>
        <v>0</v>
      </c>
      <c r="M1762">
        <f t="shared" si="375"/>
        <v>0</v>
      </c>
      <c r="N1762">
        <f t="shared" si="376"/>
        <v>0</v>
      </c>
      <c r="O1762">
        <f t="shared" si="377"/>
        <v>1</v>
      </c>
      <c r="P1762">
        <f t="shared" si="378"/>
        <v>0</v>
      </c>
      <c r="Q1762">
        <f t="shared" si="379"/>
        <v>0</v>
      </c>
      <c r="R1762">
        <f t="shared" si="380"/>
        <v>0</v>
      </c>
      <c r="S1762">
        <f t="shared" si="381"/>
        <v>0</v>
      </c>
      <c r="V1762">
        <f t="shared" si="371"/>
        <v>-2.1897872412942439E-2</v>
      </c>
      <c r="W1762">
        <v>1167.1099999999999</v>
      </c>
      <c r="X1762">
        <v>493723640</v>
      </c>
      <c r="Y1762">
        <f>IF(K1761=2,F1762+0.005,IF(K1761=1,F1762,F1762))</f>
        <v>2.8102127587057561E-3</v>
      </c>
    </row>
    <row r="1763" spans="1:25" x14ac:dyDescent="0.25">
      <c r="A1763" s="1">
        <v>40433</v>
      </c>
      <c r="B1763">
        <v>1171.06</v>
      </c>
      <c r="C1763">
        <v>1184.1400000000001</v>
      </c>
      <c r="D1763">
        <v>1176.93</v>
      </c>
      <c r="E1763">
        <v>1185</v>
      </c>
      <c r="F1763">
        <f t="shared" si="370"/>
        <v>5.0125527300053955E-3</v>
      </c>
      <c r="G1763">
        <f t="shared" si="372"/>
        <v>0.70923857868020301</v>
      </c>
      <c r="H1763">
        <f t="shared" si="373"/>
        <v>2</v>
      </c>
      <c r="I1763">
        <f t="shared" si="373"/>
        <v>3</v>
      </c>
      <c r="J1763">
        <f t="shared" si="373"/>
        <v>3</v>
      </c>
      <c r="K1763">
        <f t="shared" si="373"/>
        <v>4</v>
      </c>
      <c r="L1763">
        <f t="shared" si="374"/>
        <v>0</v>
      </c>
      <c r="M1763">
        <f t="shared" si="375"/>
        <v>0</v>
      </c>
      <c r="N1763">
        <f t="shared" si="376"/>
        <v>0</v>
      </c>
      <c r="O1763">
        <f t="shared" si="377"/>
        <v>0</v>
      </c>
      <c r="P1763">
        <f t="shared" si="378"/>
        <v>0</v>
      </c>
      <c r="Q1763">
        <f t="shared" si="379"/>
        <v>0</v>
      </c>
      <c r="R1763">
        <f t="shared" si="380"/>
        <v>0</v>
      </c>
      <c r="S1763">
        <f t="shared" si="381"/>
        <v>1</v>
      </c>
      <c r="V1763">
        <f t="shared" si="371"/>
        <v>5.0125527300053957E-2</v>
      </c>
      <c r="W1763">
        <v>1176.93</v>
      </c>
      <c r="X1763">
        <v>502378349</v>
      </c>
      <c r="Y1763">
        <f>IF(K1762=2,F1763+0.005,IF(K1762=1,F1763,F1763))</f>
        <v>1.0012552730005396E-2</v>
      </c>
    </row>
    <row r="1764" spans="1:25" x14ac:dyDescent="0.25">
      <c r="A1764" s="1">
        <v>40434</v>
      </c>
      <c r="B1764">
        <v>1176.93</v>
      </c>
      <c r="C1764">
        <v>1179.0999999999999</v>
      </c>
      <c r="D1764">
        <v>1181.52</v>
      </c>
      <c r="E1764">
        <v>1183.98</v>
      </c>
      <c r="F1764">
        <f t="shared" si="370"/>
        <v>3.899977058958407E-3</v>
      </c>
      <c r="G1764">
        <f t="shared" si="372"/>
        <v>0.66538071065989846</v>
      </c>
      <c r="H1764">
        <f t="shared" si="373"/>
        <v>2</v>
      </c>
      <c r="I1764">
        <f t="shared" si="373"/>
        <v>2</v>
      </c>
      <c r="J1764">
        <f t="shared" si="373"/>
        <v>3</v>
      </c>
      <c r="K1764">
        <f t="shared" si="373"/>
        <v>4</v>
      </c>
      <c r="L1764">
        <f t="shared" si="374"/>
        <v>1</v>
      </c>
      <c r="M1764">
        <f t="shared" si="375"/>
        <v>0</v>
      </c>
      <c r="N1764">
        <f t="shared" si="376"/>
        <v>0</v>
      </c>
      <c r="O1764">
        <f t="shared" si="377"/>
        <v>0</v>
      </c>
      <c r="P1764">
        <f t="shared" si="378"/>
        <v>0</v>
      </c>
      <c r="Q1764">
        <f t="shared" si="379"/>
        <v>0</v>
      </c>
      <c r="R1764">
        <f t="shared" si="380"/>
        <v>0</v>
      </c>
      <c r="S1764">
        <f t="shared" si="381"/>
        <v>0</v>
      </c>
      <c r="V1764">
        <f t="shared" si="371"/>
        <v>3.8999770589584072E-2</v>
      </c>
      <c r="W1764">
        <v>1178.8</v>
      </c>
      <c r="X1764">
        <v>503981761</v>
      </c>
      <c r="Y1764">
        <f>IF(K1763=2,F1764+0.005,IF(K1763=1,F1764,F1764))</f>
        <v>3.899977058958407E-3</v>
      </c>
    </row>
    <row r="1765" spans="1:25" x14ac:dyDescent="0.25">
      <c r="A1765" s="1">
        <v>40435</v>
      </c>
      <c r="B1765">
        <v>1181.52</v>
      </c>
      <c r="C1765">
        <v>1183.8399999999999</v>
      </c>
      <c r="D1765">
        <v>1179.1600000000001</v>
      </c>
      <c r="E1765">
        <v>1184.0899999999999</v>
      </c>
      <c r="F1765">
        <f t="shared" si="370"/>
        <v>-1.9974270431307975E-3</v>
      </c>
      <c r="G1765">
        <f t="shared" si="372"/>
        <v>0.36548223350253806</v>
      </c>
      <c r="H1765">
        <f t="shared" si="373"/>
        <v>1</v>
      </c>
      <c r="I1765">
        <f t="shared" si="373"/>
        <v>2</v>
      </c>
      <c r="J1765">
        <f t="shared" si="373"/>
        <v>2</v>
      </c>
      <c r="K1765">
        <f t="shared" si="373"/>
        <v>2</v>
      </c>
      <c r="L1765">
        <f t="shared" si="374"/>
        <v>0</v>
      </c>
      <c r="M1765">
        <f t="shared" si="375"/>
        <v>0</v>
      </c>
      <c r="N1765">
        <f t="shared" si="376"/>
        <v>0</v>
      </c>
      <c r="O1765">
        <f t="shared" si="377"/>
        <v>0</v>
      </c>
      <c r="P1765">
        <f t="shared" si="378"/>
        <v>1</v>
      </c>
      <c r="Q1765">
        <f t="shared" si="379"/>
        <v>0</v>
      </c>
      <c r="R1765">
        <f t="shared" si="380"/>
        <v>0</v>
      </c>
      <c r="S1765">
        <f t="shared" si="381"/>
        <v>0</v>
      </c>
      <c r="V1765">
        <f t="shared" si="371"/>
        <v>-1.9974270431307974E-2</v>
      </c>
      <c r="W1765">
        <v>1176.79</v>
      </c>
      <c r="X1765">
        <v>503285946</v>
      </c>
      <c r="Y1765">
        <f>IF(K1764=2,F1765+0.005,IF(K1764=1,F1765,F1765))</f>
        <v>-1.9974270431307975E-3</v>
      </c>
    </row>
    <row r="1766" spans="1:25" x14ac:dyDescent="0.25">
      <c r="A1766" s="1">
        <v>40436</v>
      </c>
      <c r="B1766">
        <v>1179.1600000000001</v>
      </c>
      <c r="C1766">
        <v>1179.8599999999999</v>
      </c>
      <c r="D1766">
        <v>1178.0899999999999</v>
      </c>
      <c r="E1766">
        <v>1181.5899999999999</v>
      </c>
      <c r="F1766">
        <f t="shared" si="370"/>
        <v>-9.0742562502134035E-4</v>
      </c>
      <c r="G1766">
        <f t="shared" si="372"/>
        <v>0.41807106598984772</v>
      </c>
      <c r="H1766">
        <f t="shared" si="373"/>
        <v>1</v>
      </c>
      <c r="I1766">
        <f t="shared" si="373"/>
        <v>2</v>
      </c>
      <c r="J1766">
        <f t="shared" si="373"/>
        <v>2</v>
      </c>
      <c r="K1766">
        <f t="shared" si="373"/>
        <v>3</v>
      </c>
      <c r="L1766">
        <f t="shared" si="374"/>
        <v>0</v>
      </c>
      <c r="M1766">
        <f t="shared" si="375"/>
        <v>0</v>
      </c>
      <c r="N1766">
        <f t="shared" si="376"/>
        <v>1</v>
      </c>
      <c r="O1766">
        <f t="shared" si="377"/>
        <v>0</v>
      </c>
      <c r="P1766">
        <f t="shared" si="378"/>
        <v>0</v>
      </c>
      <c r="Q1766">
        <f t="shared" si="379"/>
        <v>0</v>
      </c>
      <c r="R1766">
        <f t="shared" si="380"/>
        <v>0</v>
      </c>
      <c r="S1766">
        <f t="shared" si="381"/>
        <v>0</v>
      </c>
      <c r="V1766">
        <f t="shared" si="371"/>
        <v>-9.0742562502134031E-3</v>
      </c>
      <c r="W1766">
        <v>1174.6199999999999</v>
      </c>
      <c r="X1766">
        <v>501566615</v>
      </c>
      <c r="Y1766">
        <f>IF(K1765=2,F1766+0.005,IF(K1765=1,F1766,F1766))</f>
        <v>4.09257437497866E-3</v>
      </c>
    </row>
    <row r="1767" spans="1:25" x14ac:dyDescent="0.25">
      <c r="A1767" s="1">
        <v>40437</v>
      </c>
      <c r="B1767">
        <v>1178.0899999999999</v>
      </c>
      <c r="C1767">
        <v>1179.3499999999999</v>
      </c>
      <c r="D1767">
        <v>1174.95</v>
      </c>
      <c r="E1767">
        <v>1179.53</v>
      </c>
      <c r="F1767">
        <f t="shared" si="370"/>
        <v>-2.6653311716421267E-3</v>
      </c>
      <c r="G1767">
        <f t="shared" si="372"/>
        <v>0.33340101522842641</v>
      </c>
      <c r="H1767">
        <f t="shared" si="373"/>
        <v>1</v>
      </c>
      <c r="I1767">
        <f t="shared" si="373"/>
        <v>2</v>
      </c>
      <c r="J1767">
        <f t="shared" si="373"/>
        <v>2</v>
      </c>
      <c r="K1767">
        <f t="shared" si="373"/>
        <v>2</v>
      </c>
      <c r="L1767">
        <f t="shared" si="374"/>
        <v>0</v>
      </c>
      <c r="M1767">
        <f t="shared" si="375"/>
        <v>0</v>
      </c>
      <c r="N1767">
        <f t="shared" si="376"/>
        <v>0</v>
      </c>
      <c r="O1767">
        <f t="shared" si="377"/>
        <v>1</v>
      </c>
      <c r="P1767">
        <f t="shared" si="378"/>
        <v>0</v>
      </c>
      <c r="Q1767">
        <f t="shared" si="379"/>
        <v>0</v>
      </c>
      <c r="R1767">
        <f t="shared" si="380"/>
        <v>0</v>
      </c>
      <c r="S1767">
        <f t="shared" si="381"/>
        <v>0</v>
      </c>
      <c r="V1767">
        <f t="shared" si="371"/>
        <v>-2.6653311716421269E-2</v>
      </c>
      <c r="W1767">
        <v>1174.82</v>
      </c>
      <c r="X1767">
        <v>495960789</v>
      </c>
      <c r="Y1767">
        <f>IF(K1766=2,F1767+0.005,IF(K1766=1,F1767,F1767))</f>
        <v>-2.6653311716421267E-3</v>
      </c>
    </row>
    <row r="1768" spans="1:25" x14ac:dyDescent="0.25">
      <c r="A1768" s="1">
        <v>40440</v>
      </c>
      <c r="B1768">
        <v>1174.95</v>
      </c>
      <c r="C1768">
        <v>1177.31</v>
      </c>
      <c r="D1768">
        <v>1189.22</v>
      </c>
      <c r="E1768">
        <v>1191.49</v>
      </c>
      <c r="F1768">
        <f t="shared" si="370"/>
        <v>1.2145197667985856E-2</v>
      </c>
      <c r="G1768">
        <f t="shared" si="372"/>
        <v>0.89685279187817257</v>
      </c>
      <c r="H1768">
        <f t="shared" si="373"/>
        <v>2</v>
      </c>
      <c r="I1768">
        <f t="shared" si="373"/>
        <v>3</v>
      </c>
      <c r="J1768">
        <f t="shared" si="373"/>
        <v>4</v>
      </c>
      <c r="K1768">
        <f t="shared" si="373"/>
        <v>5</v>
      </c>
      <c r="L1768">
        <f t="shared" si="374"/>
        <v>0</v>
      </c>
      <c r="M1768">
        <f t="shared" si="375"/>
        <v>0</v>
      </c>
      <c r="N1768">
        <f t="shared" si="376"/>
        <v>0</v>
      </c>
      <c r="O1768">
        <f t="shared" si="377"/>
        <v>0</v>
      </c>
      <c r="P1768">
        <f t="shared" si="378"/>
        <v>0</v>
      </c>
      <c r="Q1768">
        <f t="shared" si="379"/>
        <v>0</v>
      </c>
      <c r="R1768">
        <f t="shared" si="380"/>
        <v>0</v>
      </c>
      <c r="S1768">
        <f t="shared" si="381"/>
        <v>1</v>
      </c>
      <c r="V1768">
        <f t="shared" si="371"/>
        <v>0.12145197667985856</v>
      </c>
      <c r="W1768">
        <v>1176.33</v>
      </c>
      <c r="X1768">
        <v>501919483</v>
      </c>
      <c r="Y1768">
        <f>IF(K1767=2,F1768+0.005,IF(K1767=1,F1768,F1768))</f>
        <v>1.7145197667985855E-2</v>
      </c>
    </row>
    <row r="1769" spans="1:25" x14ac:dyDescent="0.25">
      <c r="A1769" s="1">
        <v>40441</v>
      </c>
      <c r="B1769">
        <v>1189.22</v>
      </c>
      <c r="C1769">
        <v>1191.6199999999999</v>
      </c>
      <c r="D1769">
        <v>1204.5</v>
      </c>
      <c r="E1769">
        <v>1204.5</v>
      </c>
      <c r="F1769">
        <f t="shared" si="370"/>
        <v>1.2848758009451551E-2</v>
      </c>
      <c r="G1769">
        <f t="shared" si="372"/>
        <v>0.90598984771573599</v>
      </c>
      <c r="H1769">
        <f t="shared" si="373"/>
        <v>2</v>
      </c>
      <c r="I1769">
        <f t="shared" si="373"/>
        <v>3</v>
      </c>
      <c r="J1769">
        <f t="shared" si="373"/>
        <v>4</v>
      </c>
      <c r="K1769">
        <f t="shared" si="373"/>
        <v>5</v>
      </c>
      <c r="L1769">
        <f t="shared" si="374"/>
        <v>0</v>
      </c>
      <c r="M1769">
        <f t="shared" si="375"/>
        <v>1</v>
      </c>
      <c r="N1769">
        <f t="shared" si="376"/>
        <v>0</v>
      </c>
      <c r="O1769">
        <f t="shared" si="377"/>
        <v>0</v>
      </c>
      <c r="P1769">
        <f t="shared" si="378"/>
        <v>0</v>
      </c>
      <c r="Q1769">
        <f t="shared" si="379"/>
        <v>0</v>
      </c>
      <c r="R1769">
        <f t="shared" si="380"/>
        <v>0</v>
      </c>
      <c r="S1769">
        <f t="shared" si="381"/>
        <v>0</v>
      </c>
      <c r="V1769">
        <f t="shared" si="371"/>
        <v>0.1284875800945155</v>
      </c>
      <c r="W1769">
        <v>1190.93</v>
      </c>
      <c r="X1769">
        <v>506660124</v>
      </c>
      <c r="Y1769">
        <f>IF(K1768=2,F1769+0.005,IF(K1768=1,F1769,F1769))</f>
        <v>1.2848758009451551E-2</v>
      </c>
    </row>
    <row r="1770" spans="1:25" x14ac:dyDescent="0.25">
      <c r="A1770" s="1">
        <v>40442</v>
      </c>
      <c r="B1770">
        <v>1204.5</v>
      </c>
      <c r="C1770">
        <v>1229.75</v>
      </c>
      <c r="D1770">
        <v>1227.19</v>
      </c>
      <c r="E1770">
        <v>1229.75</v>
      </c>
      <c r="F1770">
        <f t="shared" si="370"/>
        <v>1.8837691988376964E-2</v>
      </c>
      <c r="G1770">
        <f t="shared" si="372"/>
        <v>0.96588832487309639</v>
      </c>
      <c r="H1770">
        <f t="shared" si="373"/>
        <v>2</v>
      </c>
      <c r="I1770">
        <f t="shared" si="373"/>
        <v>3</v>
      </c>
      <c r="J1770">
        <f t="shared" si="373"/>
        <v>4</v>
      </c>
      <c r="K1770">
        <f t="shared" si="373"/>
        <v>5</v>
      </c>
      <c r="L1770">
        <f t="shared" si="374"/>
        <v>0</v>
      </c>
      <c r="M1770">
        <f t="shared" si="375"/>
        <v>1</v>
      </c>
      <c r="N1770">
        <f t="shared" si="376"/>
        <v>0</v>
      </c>
      <c r="O1770">
        <f t="shared" si="377"/>
        <v>0</v>
      </c>
      <c r="P1770">
        <f t="shared" si="378"/>
        <v>0</v>
      </c>
      <c r="Q1770">
        <f t="shared" si="379"/>
        <v>0</v>
      </c>
      <c r="R1770">
        <f t="shared" si="380"/>
        <v>0</v>
      </c>
      <c r="S1770">
        <f t="shared" si="381"/>
        <v>0</v>
      </c>
      <c r="V1770">
        <f t="shared" si="371"/>
        <v>0.18837691988376964</v>
      </c>
      <c r="W1770">
        <v>1217.22</v>
      </c>
      <c r="X1770">
        <v>515187205</v>
      </c>
      <c r="Y1770">
        <f>IF(K1769=2,F1770+0.005,IF(K1769=1,F1770,F1770))</f>
        <v>1.8837691988376964E-2</v>
      </c>
    </row>
    <row r="1771" spans="1:25" x14ac:dyDescent="0.25">
      <c r="A1771" s="1">
        <v>40447</v>
      </c>
      <c r="B1771">
        <v>1227.19</v>
      </c>
      <c r="C1771">
        <v>1237.04</v>
      </c>
      <c r="D1771">
        <v>1231.01</v>
      </c>
      <c r="E1771">
        <v>1237.69</v>
      </c>
      <c r="F1771">
        <f t="shared" si="370"/>
        <v>3.1128024185333456E-3</v>
      </c>
      <c r="G1771">
        <f t="shared" si="372"/>
        <v>0.62659898477157361</v>
      </c>
      <c r="H1771">
        <f t="shared" si="373"/>
        <v>2</v>
      </c>
      <c r="I1771">
        <f t="shared" si="373"/>
        <v>2</v>
      </c>
      <c r="J1771">
        <f t="shared" si="373"/>
        <v>3</v>
      </c>
      <c r="K1771">
        <f t="shared" si="373"/>
        <v>4</v>
      </c>
      <c r="L1771">
        <f t="shared" si="374"/>
        <v>1</v>
      </c>
      <c r="M1771">
        <f t="shared" si="375"/>
        <v>0</v>
      </c>
      <c r="N1771">
        <f t="shared" si="376"/>
        <v>0</v>
      </c>
      <c r="O1771">
        <f t="shared" si="377"/>
        <v>0</v>
      </c>
      <c r="P1771">
        <f t="shared" si="378"/>
        <v>0</v>
      </c>
      <c r="Q1771">
        <f t="shared" si="379"/>
        <v>0</v>
      </c>
      <c r="R1771">
        <f t="shared" si="380"/>
        <v>0</v>
      </c>
      <c r="S1771">
        <f t="shared" si="381"/>
        <v>0</v>
      </c>
      <c r="V1771">
        <f t="shared" si="371"/>
        <v>3.1128024185333454E-2</v>
      </c>
      <c r="W1771">
        <v>1227.49</v>
      </c>
      <c r="X1771">
        <v>512941491</v>
      </c>
      <c r="Y1771">
        <f>IF(K1770=2,F1771+0.005,IF(K1770=1,F1771,F1771))</f>
        <v>3.1128024185333456E-3</v>
      </c>
    </row>
    <row r="1772" spans="1:25" x14ac:dyDescent="0.25">
      <c r="A1772" s="1">
        <v>40448</v>
      </c>
      <c r="B1772">
        <v>1231.01</v>
      </c>
      <c r="C1772">
        <v>1233.6600000000001</v>
      </c>
      <c r="D1772">
        <v>1225.93</v>
      </c>
      <c r="E1772">
        <v>1233.6600000000001</v>
      </c>
      <c r="F1772">
        <f t="shared" si="370"/>
        <v>-4.1266927157374246E-3</v>
      </c>
      <c r="G1772">
        <f t="shared" si="372"/>
        <v>0.27370558375634518</v>
      </c>
      <c r="H1772">
        <f t="shared" si="373"/>
        <v>1</v>
      </c>
      <c r="I1772">
        <f t="shared" si="373"/>
        <v>1</v>
      </c>
      <c r="J1772">
        <f t="shared" si="373"/>
        <v>2</v>
      </c>
      <c r="K1772">
        <f t="shared" si="373"/>
        <v>2</v>
      </c>
      <c r="L1772">
        <f t="shared" si="374"/>
        <v>0</v>
      </c>
      <c r="M1772">
        <f t="shared" si="375"/>
        <v>0</v>
      </c>
      <c r="N1772">
        <f t="shared" si="376"/>
        <v>0</v>
      </c>
      <c r="O1772">
        <f t="shared" si="377"/>
        <v>0</v>
      </c>
      <c r="P1772">
        <f t="shared" si="378"/>
        <v>1</v>
      </c>
      <c r="Q1772">
        <f t="shared" si="379"/>
        <v>0</v>
      </c>
      <c r="R1772">
        <f t="shared" si="380"/>
        <v>0</v>
      </c>
      <c r="S1772">
        <f t="shared" si="381"/>
        <v>0</v>
      </c>
      <c r="V1772">
        <f t="shared" si="371"/>
        <v>-4.1266927157374247E-2</v>
      </c>
      <c r="W1772">
        <v>1225.1400000000001</v>
      </c>
      <c r="X1772">
        <v>510019634</v>
      </c>
      <c r="Y1772">
        <f>IF(K1771=2,F1772+0.005,IF(K1771=1,F1772,F1772))</f>
        <v>-4.1266927157374246E-3</v>
      </c>
    </row>
    <row r="1773" spans="1:25" x14ac:dyDescent="0.25">
      <c r="A1773" s="1">
        <v>40449</v>
      </c>
      <c r="B1773">
        <v>1225.93</v>
      </c>
      <c r="C1773">
        <v>1218.1300000000001</v>
      </c>
      <c r="D1773">
        <v>1225.92</v>
      </c>
      <c r="E1773">
        <v>1228</v>
      </c>
      <c r="F1773">
        <f t="shared" si="370"/>
        <v>-8.1570725897815571E-6</v>
      </c>
      <c r="G1773">
        <f t="shared" si="372"/>
        <v>0.46375634517766495</v>
      </c>
      <c r="H1773">
        <f t="shared" si="373"/>
        <v>1</v>
      </c>
      <c r="I1773">
        <f t="shared" si="373"/>
        <v>2</v>
      </c>
      <c r="J1773">
        <f t="shared" si="373"/>
        <v>2</v>
      </c>
      <c r="K1773">
        <f t="shared" si="373"/>
        <v>3</v>
      </c>
      <c r="L1773">
        <f t="shared" si="374"/>
        <v>0</v>
      </c>
      <c r="M1773">
        <f t="shared" si="375"/>
        <v>0</v>
      </c>
      <c r="N1773">
        <f t="shared" si="376"/>
        <v>0</v>
      </c>
      <c r="O1773">
        <f t="shared" si="377"/>
        <v>1</v>
      </c>
      <c r="P1773">
        <f t="shared" si="378"/>
        <v>0</v>
      </c>
      <c r="Q1773">
        <f t="shared" si="379"/>
        <v>0</v>
      </c>
      <c r="R1773">
        <f t="shared" si="380"/>
        <v>0</v>
      </c>
      <c r="S1773">
        <f t="shared" si="381"/>
        <v>0</v>
      </c>
      <c r="V1773">
        <f t="shared" si="371"/>
        <v>-8.1570725897815564E-5</v>
      </c>
      <c r="W1773">
        <v>1215.03</v>
      </c>
      <c r="X1773">
        <v>508186339</v>
      </c>
      <c r="Y1773">
        <f>IF(K1772=2,F1773+0.005,IF(K1772=1,F1773,F1773))</f>
        <v>4.9918429274102187E-3</v>
      </c>
    </row>
    <row r="1774" spans="1:25" x14ac:dyDescent="0.25">
      <c r="A1774" s="1">
        <v>40454</v>
      </c>
      <c r="B1774">
        <v>1225.92</v>
      </c>
      <c r="C1774">
        <v>1229.57</v>
      </c>
      <c r="D1774">
        <v>1231.1199999999999</v>
      </c>
      <c r="E1774">
        <v>1235.5</v>
      </c>
      <c r="F1774">
        <f t="shared" si="370"/>
        <v>4.2417123466456357E-3</v>
      </c>
      <c r="G1774">
        <f t="shared" si="372"/>
        <v>0.67654822335025377</v>
      </c>
      <c r="H1774">
        <f t="shared" si="373"/>
        <v>2</v>
      </c>
      <c r="I1774">
        <f t="shared" si="373"/>
        <v>3</v>
      </c>
      <c r="J1774">
        <f t="shared" si="373"/>
        <v>3</v>
      </c>
      <c r="K1774">
        <f t="shared" si="373"/>
        <v>4</v>
      </c>
      <c r="L1774">
        <f t="shared" si="374"/>
        <v>0</v>
      </c>
      <c r="M1774">
        <f t="shared" si="375"/>
        <v>0</v>
      </c>
      <c r="N1774">
        <f t="shared" si="376"/>
        <v>0</v>
      </c>
      <c r="O1774">
        <f t="shared" si="377"/>
        <v>0</v>
      </c>
      <c r="P1774">
        <f t="shared" si="378"/>
        <v>0</v>
      </c>
      <c r="Q1774">
        <f t="shared" si="379"/>
        <v>0</v>
      </c>
      <c r="R1774">
        <f t="shared" si="380"/>
        <v>1</v>
      </c>
      <c r="S1774">
        <f t="shared" si="381"/>
        <v>0</v>
      </c>
      <c r="V1774">
        <f t="shared" si="371"/>
        <v>4.2417123466456361E-2</v>
      </c>
      <c r="W1774">
        <v>1223.94</v>
      </c>
      <c r="X1774">
        <v>509530812</v>
      </c>
      <c r="Y1774">
        <f>IF(K1773=2,F1774+0.005,IF(K1773=1,F1774,F1774))</f>
        <v>4.2417123466456357E-3</v>
      </c>
    </row>
    <row r="1775" spans="1:25" x14ac:dyDescent="0.25">
      <c r="A1775" s="1">
        <v>40455</v>
      </c>
      <c r="B1775">
        <v>1231.1199999999999</v>
      </c>
      <c r="C1775">
        <v>1224.1199999999999</v>
      </c>
      <c r="D1775">
        <v>1222.9000000000001</v>
      </c>
      <c r="E1775">
        <v>1228.1300000000001</v>
      </c>
      <c r="F1775">
        <f t="shared" si="370"/>
        <v>-6.6768470985767436E-3</v>
      </c>
      <c r="G1775">
        <f t="shared" si="372"/>
        <v>0.19451776649746194</v>
      </c>
      <c r="H1775">
        <f t="shared" si="373"/>
        <v>1</v>
      </c>
      <c r="I1775">
        <f t="shared" si="373"/>
        <v>1</v>
      </c>
      <c r="J1775">
        <f t="shared" si="373"/>
        <v>1</v>
      </c>
      <c r="K1775">
        <f t="shared" si="373"/>
        <v>1</v>
      </c>
      <c r="L1775">
        <f t="shared" si="374"/>
        <v>0</v>
      </c>
      <c r="M1775">
        <f t="shared" si="375"/>
        <v>0</v>
      </c>
      <c r="N1775">
        <f t="shared" si="376"/>
        <v>0</v>
      </c>
      <c r="O1775">
        <f t="shared" si="377"/>
        <v>0</v>
      </c>
      <c r="P1775">
        <f t="shared" si="378"/>
        <v>0</v>
      </c>
      <c r="Q1775">
        <f t="shared" si="379"/>
        <v>1</v>
      </c>
      <c r="R1775">
        <f t="shared" si="380"/>
        <v>0</v>
      </c>
      <c r="S1775">
        <f t="shared" si="381"/>
        <v>0</v>
      </c>
      <c r="V1775">
        <f t="shared" si="371"/>
        <v>-6.6768470985767436E-2</v>
      </c>
      <c r="W1775">
        <v>1221.1199999999999</v>
      </c>
      <c r="X1775">
        <v>505437266</v>
      </c>
      <c r="Y1775">
        <f>IF(K1774=2,F1775+0.005,IF(K1774=1,F1775,F1775))</f>
        <v>-6.6768470985767436E-3</v>
      </c>
    </row>
    <row r="1776" spans="1:25" x14ac:dyDescent="0.25">
      <c r="A1776" s="1">
        <v>40456</v>
      </c>
      <c r="B1776">
        <v>1222.9000000000001</v>
      </c>
      <c r="C1776">
        <v>1224.25</v>
      </c>
      <c r="D1776">
        <v>1236.83</v>
      </c>
      <c r="E1776">
        <v>1237.1500000000001</v>
      </c>
      <c r="F1776">
        <f t="shared" si="370"/>
        <v>1.1390955924441766E-2</v>
      </c>
      <c r="G1776">
        <f t="shared" si="372"/>
        <v>0.88548223350253807</v>
      </c>
      <c r="H1776">
        <f t="shared" si="373"/>
        <v>2</v>
      </c>
      <c r="I1776">
        <f t="shared" si="373"/>
        <v>3</v>
      </c>
      <c r="J1776">
        <f t="shared" si="373"/>
        <v>4</v>
      </c>
      <c r="K1776">
        <f t="shared" si="373"/>
        <v>5</v>
      </c>
      <c r="L1776">
        <f t="shared" si="374"/>
        <v>0</v>
      </c>
      <c r="M1776">
        <f t="shared" si="375"/>
        <v>0</v>
      </c>
      <c r="N1776">
        <f t="shared" si="376"/>
        <v>0</v>
      </c>
      <c r="O1776">
        <f t="shared" si="377"/>
        <v>0</v>
      </c>
      <c r="P1776">
        <f t="shared" si="378"/>
        <v>0</v>
      </c>
      <c r="Q1776">
        <f t="shared" si="379"/>
        <v>0</v>
      </c>
      <c r="R1776">
        <f t="shared" si="380"/>
        <v>1</v>
      </c>
      <c r="S1776">
        <f t="shared" si="381"/>
        <v>0</v>
      </c>
      <c r="V1776">
        <f t="shared" si="371"/>
        <v>0.11390955924441766</v>
      </c>
      <c r="W1776">
        <v>1223.3399999999999</v>
      </c>
      <c r="X1776">
        <v>510217266</v>
      </c>
      <c r="Y1776">
        <f>IF(K1775=2,F1776+0.005,IF(K1775=1,F1776,F1776))</f>
        <v>1.1390955924441766E-2</v>
      </c>
    </row>
    <row r="1777" spans="1:25" x14ac:dyDescent="0.25">
      <c r="A1777" s="1">
        <v>40457</v>
      </c>
      <c r="B1777">
        <v>1236.83</v>
      </c>
      <c r="C1777">
        <v>1241.6099999999999</v>
      </c>
      <c r="D1777">
        <v>1227.2</v>
      </c>
      <c r="E1777">
        <v>1242.18</v>
      </c>
      <c r="F1777">
        <f t="shared" si="370"/>
        <v>-7.7860336505420165E-3</v>
      </c>
      <c r="G1777">
        <f t="shared" si="372"/>
        <v>0.16751269035532995</v>
      </c>
      <c r="H1777">
        <f t="shared" si="373"/>
        <v>1</v>
      </c>
      <c r="I1777">
        <f t="shared" si="373"/>
        <v>1</v>
      </c>
      <c r="J1777">
        <f t="shared" si="373"/>
        <v>1</v>
      </c>
      <c r="K1777">
        <f t="shared" si="373"/>
        <v>1</v>
      </c>
      <c r="L1777">
        <f t="shared" si="374"/>
        <v>0</v>
      </c>
      <c r="M1777">
        <f t="shared" si="375"/>
        <v>0</v>
      </c>
      <c r="N1777">
        <f t="shared" si="376"/>
        <v>0</v>
      </c>
      <c r="O1777">
        <f t="shared" si="377"/>
        <v>0</v>
      </c>
      <c r="P1777">
        <f t="shared" si="378"/>
        <v>1</v>
      </c>
      <c r="Q1777">
        <f t="shared" si="379"/>
        <v>0</v>
      </c>
      <c r="R1777">
        <f t="shared" si="380"/>
        <v>0</v>
      </c>
      <c r="S1777">
        <f t="shared" si="381"/>
        <v>0</v>
      </c>
      <c r="V1777">
        <f t="shared" si="371"/>
        <v>-7.7860336505420166E-2</v>
      </c>
      <c r="W1777">
        <v>1227.2</v>
      </c>
      <c r="X1777">
        <v>505463581</v>
      </c>
      <c r="Y1777">
        <f>IF(K1776=2,F1777+0.005,IF(K1776=1,F1777,F1777))</f>
        <v>-7.7860336505420165E-3</v>
      </c>
    </row>
    <row r="1778" spans="1:25" x14ac:dyDescent="0.25">
      <c r="A1778" s="1">
        <v>40458</v>
      </c>
      <c r="B1778">
        <v>1227.2</v>
      </c>
      <c r="C1778">
        <v>1227.72</v>
      </c>
      <c r="D1778">
        <v>1216.3800000000001</v>
      </c>
      <c r="E1778">
        <v>1232.1199999999999</v>
      </c>
      <c r="F1778">
        <f t="shared" si="370"/>
        <v>-8.8168187744458414E-3</v>
      </c>
      <c r="G1778">
        <f t="shared" si="372"/>
        <v>0.14274111675126905</v>
      </c>
      <c r="H1778">
        <f t="shared" si="373"/>
        <v>1</v>
      </c>
      <c r="I1778">
        <f t="shared" si="373"/>
        <v>1</v>
      </c>
      <c r="J1778">
        <f t="shared" si="373"/>
        <v>1</v>
      </c>
      <c r="K1778">
        <f t="shared" si="373"/>
        <v>1</v>
      </c>
      <c r="L1778">
        <f t="shared" si="374"/>
        <v>0</v>
      </c>
      <c r="M1778">
        <f t="shared" si="375"/>
        <v>0</v>
      </c>
      <c r="N1778">
        <f t="shared" si="376"/>
        <v>0</v>
      </c>
      <c r="O1778">
        <f t="shared" si="377"/>
        <v>1</v>
      </c>
      <c r="P1778">
        <f t="shared" si="378"/>
        <v>0</v>
      </c>
      <c r="Q1778">
        <f t="shared" si="379"/>
        <v>0</v>
      </c>
      <c r="R1778">
        <f t="shared" si="380"/>
        <v>0</v>
      </c>
      <c r="S1778">
        <f t="shared" si="381"/>
        <v>0</v>
      </c>
      <c r="V1778">
        <f t="shared" si="371"/>
        <v>-8.8168187744458421E-2</v>
      </c>
      <c r="W1778">
        <v>1216.3800000000001</v>
      </c>
      <c r="X1778">
        <v>504839906</v>
      </c>
      <c r="Y1778">
        <f>IF(K1777=2,F1778+0.005,IF(K1777=1,F1778,F1778))</f>
        <v>-8.8168187744458414E-3</v>
      </c>
    </row>
    <row r="1779" spans="1:25" x14ac:dyDescent="0.25">
      <c r="A1779" s="1">
        <v>40461</v>
      </c>
      <c r="B1779">
        <v>1216.3800000000001</v>
      </c>
      <c r="C1779">
        <v>1226.7</v>
      </c>
      <c r="D1779">
        <v>1235.53</v>
      </c>
      <c r="E1779">
        <v>1235.71</v>
      </c>
      <c r="F1779">
        <f t="shared" si="370"/>
        <v>1.5743435439582912E-2</v>
      </c>
      <c r="G1779">
        <f t="shared" si="372"/>
        <v>0.94294416243654822</v>
      </c>
      <c r="H1779">
        <f t="shared" si="373"/>
        <v>2</v>
      </c>
      <c r="I1779">
        <f t="shared" si="373"/>
        <v>3</v>
      </c>
      <c r="J1779">
        <f t="shared" si="373"/>
        <v>4</v>
      </c>
      <c r="K1779">
        <f t="shared" si="373"/>
        <v>5</v>
      </c>
      <c r="L1779">
        <f t="shared" si="374"/>
        <v>0</v>
      </c>
      <c r="M1779">
        <f t="shared" si="375"/>
        <v>0</v>
      </c>
      <c r="N1779">
        <f t="shared" si="376"/>
        <v>0</v>
      </c>
      <c r="O1779">
        <f t="shared" si="377"/>
        <v>0</v>
      </c>
      <c r="P1779">
        <f t="shared" si="378"/>
        <v>0</v>
      </c>
      <c r="Q1779">
        <f t="shared" si="379"/>
        <v>0</v>
      </c>
      <c r="R1779">
        <f t="shared" si="380"/>
        <v>0</v>
      </c>
      <c r="S1779">
        <f t="shared" si="381"/>
        <v>1</v>
      </c>
      <c r="V1779">
        <f t="shared" si="371"/>
        <v>0.15743435439582912</v>
      </c>
      <c r="W1779">
        <v>1224.46</v>
      </c>
      <c r="X1779">
        <v>511212351</v>
      </c>
      <c r="Y1779">
        <f>IF(K1778=2,F1779+0.005,IF(K1778=1,F1779,F1779))</f>
        <v>1.5743435439582912E-2</v>
      </c>
    </row>
    <row r="1780" spans="1:25" x14ac:dyDescent="0.25">
      <c r="A1780" s="1">
        <v>40462</v>
      </c>
      <c r="B1780">
        <v>1235.53</v>
      </c>
      <c r="C1780">
        <v>1234.1199999999999</v>
      </c>
      <c r="D1780">
        <v>1242.5</v>
      </c>
      <c r="E1780">
        <v>1246.71</v>
      </c>
      <c r="F1780">
        <f t="shared" si="370"/>
        <v>5.6413037320016731E-3</v>
      </c>
      <c r="G1780">
        <f t="shared" si="372"/>
        <v>0.73116751269035529</v>
      </c>
      <c r="H1780">
        <f t="shared" si="373"/>
        <v>2</v>
      </c>
      <c r="I1780">
        <f t="shared" si="373"/>
        <v>3</v>
      </c>
      <c r="J1780">
        <f t="shared" si="373"/>
        <v>3</v>
      </c>
      <c r="K1780">
        <f t="shared" si="373"/>
        <v>4</v>
      </c>
      <c r="L1780">
        <f t="shared" si="374"/>
        <v>1</v>
      </c>
      <c r="M1780">
        <f t="shared" si="375"/>
        <v>0</v>
      </c>
      <c r="N1780">
        <f t="shared" si="376"/>
        <v>0</v>
      </c>
      <c r="O1780">
        <f t="shared" si="377"/>
        <v>0</v>
      </c>
      <c r="P1780">
        <f t="shared" si="378"/>
        <v>0</v>
      </c>
      <c r="Q1780">
        <f t="shared" si="379"/>
        <v>0</v>
      </c>
      <c r="R1780">
        <f t="shared" si="380"/>
        <v>0</v>
      </c>
      <c r="S1780">
        <f t="shared" si="381"/>
        <v>0</v>
      </c>
      <c r="V1780">
        <f t="shared" si="371"/>
        <v>5.6413037320016735E-2</v>
      </c>
      <c r="W1780">
        <v>1232.3499999999999</v>
      </c>
      <c r="X1780">
        <v>512295748</v>
      </c>
      <c r="Y1780">
        <f>IF(K1779=2,F1780+0.005,IF(K1779=1,F1780,F1780))</f>
        <v>5.6413037320016731E-3</v>
      </c>
    </row>
    <row r="1781" spans="1:25" x14ac:dyDescent="0.25">
      <c r="A1781" s="1">
        <v>40463</v>
      </c>
      <c r="B1781">
        <v>1242.5</v>
      </c>
      <c r="C1781">
        <v>1236.06</v>
      </c>
      <c r="D1781">
        <v>1238.07</v>
      </c>
      <c r="E1781">
        <v>1243.73</v>
      </c>
      <c r="F1781">
        <f t="shared" si="370"/>
        <v>-3.5653923541247999E-3</v>
      </c>
      <c r="G1781">
        <f t="shared" si="372"/>
        <v>0.29563451776649746</v>
      </c>
      <c r="H1781">
        <f t="shared" si="373"/>
        <v>1</v>
      </c>
      <c r="I1781">
        <f t="shared" si="373"/>
        <v>1</v>
      </c>
      <c r="J1781">
        <f t="shared" si="373"/>
        <v>2</v>
      </c>
      <c r="K1781">
        <f t="shared" si="373"/>
        <v>2</v>
      </c>
      <c r="L1781">
        <f t="shared" si="374"/>
        <v>0</v>
      </c>
      <c r="M1781">
        <f t="shared" si="375"/>
        <v>0</v>
      </c>
      <c r="N1781">
        <f t="shared" si="376"/>
        <v>0</v>
      </c>
      <c r="O1781">
        <f t="shared" si="377"/>
        <v>0</v>
      </c>
      <c r="P1781">
        <f t="shared" si="378"/>
        <v>0</v>
      </c>
      <c r="Q1781">
        <f t="shared" si="379"/>
        <v>1</v>
      </c>
      <c r="R1781">
        <f t="shared" si="380"/>
        <v>0</v>
      </c>
      <c r="S1781">
        <f t="shared" si="381"/>
        <v>0</v>
      </c>
      <c r="V1781">
        <f t="shared" si="371"/>
        <v>-3.5653923541248002E-2</v>
      </c>
      <c r="W1781">
        <v>1231.6600000000001</v>
      </c>
      <c r="X1781">
        <v>510807135</v>
      </c>
      <c r="Y1781">
        <f>IF(K1780=2,F1781+0.005,IF(K1780=1,F1781,F1781))</f>
        <v>-3.5653923541247999E-3</v>
      </c>
    </row>
    <row r="1782" spans="1:25" x14ac:dyDescent="0.25">
      <c r="A1782" s="1">
        <v>40464</v>
      </c>
      <c r="B1782">
        <v>1238.07</v>
      </c>
      <c r="C1782">
        <v>1248.9100000000001</v>
      </c>
      <c r="D1782">
        <v>1255.52</v>
      </c>
      <c r="E1782">
        <v>1257.94</v>
      </c>
      <c r="F1782">
        <f t="shared" si="370"/>
        <v>1.4094518080560911E-2</v>
      </c>
      <c r="G1782">
        <f t="shared" si="372"/>
        <v>0.92304568527918784</v>
      </c>
      <c r="H1782">
        <f t="shared" si="373"/>
        <v>2</v>
      </c>
      <c r="I1782">
        <f t="shared" si="373"/>
        <v>3</v>
      </c>
      <c r="J1782">
        <f t="shared" si="373"/>
        <v>4</v>
      </c>
      <c r="K1782">
        <f t="shared" si="373"/>
        <v>5</v>
      </c>
      <c r="L1782">
        <f t="shared" si="374"/>
        <v>0</v>
      </c>
      <c r="M1782">
        <f t="shared" si="375"/>
        <v>0</v>
      </c>
      <c r="N1782">
        <f t="shared" si="376"/>
        <v>0</v>
      </c>
      <c r="O1782">
        <f t="shared" si="377"/>
        <v>0</v>
      </c>
      <c r="P1782">
        <f t="shared" si="378"/>
        <v>0</v>
      </c>
      <c r="Q1782">
        <f t="shared" si="379"/>
        <v>0</v>
      </c>
      <c r="R1782">
        <f t="shared" si="380"/>
        <v>0</v>
      </c>
      <c r="S1782">
        <f t="shared" si="381"/>
        <v>1</v>
      </c>
      <c r="V1782">
        <f t="shared" si="371"/>
        <v>0.14094518080560911</v>
      </c>
      <c r="W1782">
        <v>1247.81</v>
      </c>
      <c r="X1782">
        <v>518990454</v>
      </c>
      <c r="Y1782">
        <f>IF(K1781=2,F1782+0.005,IF(K1781=1,F1782,F1782))</f>
        <v>1.909451808056091E-2</v>
      </c>
    </row>
    <row r="1783" spans="1:25" x14ac:dyDescent="0.25">
      <c r="A1783" s="1">
        <v>40465</v>
      </c>
      <c r="B1783">
        <v>1255.52</v>
      </c>
      <c r="C1783">
        <v>1258.04</v>
      </c>
      <c r="D1783">
        <v>1256.98</v>
      </c>
      <c r="E1783">
        <v>1259.47</v>
      </c>
      <c r="F1783">
        <f t="shared" si="370"/>
        <v>1.1628647890914016E-3</v>
      </c>
      <c r="G1783">
        <f t="shared" si="372"/>
        <v>0.53258883248730959</v>
      </c>
      <c r="H1783">
        <f t="shared" si="373"/>
        <v>2</v>
      </c>
      <c r="I1783">
        <f t="shared" si="373"/>
        <v>2</v>
      </c>
      <c r="J1783">
        <f t="shared" si="373"/>
        <v>3</v>
      </c>
      <c r="K1783">
        <f t="shared" si="373"/>
        <v>3</v>
      </c>
      <c r="L1783">
        <f t="shared" si="374"/>
        <v>1</v>
      </c>
      <c r="M1783">
        <f t="shared" si="375"/>
        <v>0</v>
      </c>
      <c r="N1783">
        <f t="shared" si="376"/>
        <v>0</v>
      </c>
      <c r="O1783">
        <f t="shared" si="377"/>
        <v>0</v>
      </c>
      <c r="P1783">
        <f t="shared" si="378"/>
        <v>0</v>
      </c>
      <c r="Q1783">
        <f t="shared" si="379"/>
        <v>0</v>
      </c>
      <c r="R1783">
        <f t="shared" si="380"/>
        <v>0</v>
      </c>
      <c r="S1783">
        <f t="shared" si="381"/>
        <v>0</v>
      </c>
      <c r="V1783">
        <f t="shared" si="371"/>
        <v>1.1628647890914015E-2</v>
      </c>
      <c r="W1783">
        <v>1250.6199999999999</v>
      </c>
      <c r="X1783">
        <v>519308906</v>
      </c>
      <c r="Y1783">
        <f>IF(K1782=2,F1783+0.005,IF(K1782=1,F1783,F1783))</f>
        <v>1.1628647890914016E-3</v>
      </c>
    </row>
    <row r="1784" spans="1:25" x14ac:dyDescent="0.25">
      <c r="A1784" s="1">
        <v>40468</v>
      </c>
      <c r="B1784">
        <v>1256.98</v>
      </c>
      <c r="C1784">
        <v>1260.6400000000001</v>
      </c>
      <c r="D1784">
        <v>1254.5999999999999</v>
      </c>
      <c r="E1784">
        <v>1262.56</v>
      </c>
      <c r="F1784">
        <f t="shared" si="370"/>
        <v>-1.8934271030566191E-3</v>
      </c>
      <c r="G1784">
        <f t="shared" si="372"/>
        <v>0.37035532994923859</v>
      </c>
      <c r="H1784">
        <f t="shared" si="373"/>
        <v>1</v>
      </c>
      <c r="I1784">
        <f t="shared" si="373"/>
        <v>2</v>
      </c>
      <c r="J1784">
        <f t="shared" si="373"/>
        <v>2</v>
      </c>
      <c r="K1784">
        <f t="shared" si="373"/>
        <v>2</v>
      </c>
      <c r="L1784">
        <f t="shared" si="374"/>
        <v>0</v>
      </c>
      <c r="M1784">
        <f t="shared" si="375"/>
        <v>0</v>
      </c>
      <c r="N1784">
        <f t="shared" si="376"/>
        <v>0</v>
      </c>
      <c r="O1784">
        <f t="shared" si="377"/>
        <v>0</v>
      </c>
      <c r="P1784">
        <f t="shared" si="378"/>
        <v>0</v>
      </c>
      <c r="Q1784">
        <f t="shared" si="379"/>
        <v>1</v>
      </c>
      <c r="R1784">
        <f t="shared" si="380"/>
        <v>0</v>
      </c>
      <c r="S1784">
        <f t="shared" si="381"/>
        <v>0</v>
      </c>
      <c r="V1784">
        <f t="shared" si="371"/>
        <v>-1.8934271030566191E-2</v>
      </c>
      <c r="W1784">
        <v>1254.08</v>
      </c>
      <c r="X1784">
        <v>519586346</v>
      </c>
      <c r="Y1784">
        <f>IF(K1783=2,F1784+0.005,IF(K1783=1,F1784,F1784))</f>
        <v>-1.8934271030566191E-3</v>
      </c>
    </row>
    <row r="1785" spans="1:25" x14ac:dyDescent="0.25">
      <c r="A1785" s="1">
        <v>40469</v>
      </c>
      <c r="B1785">
        <v>1254.5999999999999</v>
      </c>
      <c r="C1785">
        <v>1249.98</v>
      </c>
      <c r="D1785">
        <v>1259.17</v>
      </c>
      <c r="E1785">
        <v>1259.26</v>
      </c>
      <c r="F1785">
        <f t="shared" si="370"/>
        <v>3.6425952494820372E-3</v>
      </c>
      <c r="G1785">
        <f t="shared" si="372"/>
        <v>0.65340101522842642</v>
      </c>
      <c r="H1785">
        <f t="shared" si="373"/>
        <v>2</v>
      </c>
      <c r="I1785">
        <f t="shared" si="373"/>
        <v>2</v>
      </c>
      <c r="J1785">
        <f t="shared" si="373"/>
        <v>3</v>
      </c>
      <c r="K1785">
        <f t="shared" si="373"/>
        <v>4</v>
      </c>
      <c r="L1785">
        <f t="shared" si="374"/>
        <v>0</v>
      </c>
      <c r="M1785">
        <f t="shared" si="375"/>
        <v>0</v>
      </c>
      <c r="N1785">
        <f t="shared" si="376"/>
        <v>0</v>
      </c>
      <c r="O1785">
        <f t="shared" si="377"/>
        <v>0</v>
      </c>
      <c r="P1785">
        <f t="shared" si="378"/>
        <v>0</v>
      </c>
      <c r="Q1785">
        <f t="shared" si="379"/>
        <v>0</v>
      </c>
      <c r="R1785">
        <f t="shared" si="380"/>
        <v>1</v>
      </c>
      <c r="S1785">
        <f t="shared" si="381"/>
        <v>0</v>
      </c>
      <c r="V1785">
        <f t="shared" si="371"/>
        <v>3.642595249482037E-2</v>
      </c>
      <c r="W1785">
        <v>1248.31</v>
      </c>
      <c r="X1785">
        <v>521505435</v>
      </c>
      <c r="Y1785">
        <f>IF(K1784=2,F1785+0.005,IF(K1784=1,F1785,F1785))</f>
        <v>8.6425952494820369E-3</v>
      </c>
    </row>
    <row r="1786" spans="1:25" x14ac:dyDescent="0.25">
      <c r="A1786" s="1">
        <v>40470</v>
      </c>
      <c r="B1786">
        <v>1259.17</v>
      </c>
      <c r="C1786">
        <v>1257.02</v>
      </c>
      <c r="D1786">
        <v>1251.02</v>
      </c>
      <c r="E1786">
        <v>1259.18</v>
      </c>
      <c r="F1786">
        <f t="shared" si="370"/>
        <v>-6.472517610807191E-3</v>
      </c>
      <c r="G1786">
        <f t="shared" si="372"/>
        <v>0.19939086294416244</v>
      </c>
      <c r="H1786">
        <f t="shared" si="373"/>
        <v>1</v>
      </c>
      <c r="I1786">
        <f t="shared" si="373"/>
        <v>1</v>
      </c>
      <c r="J1786">
        <f t="shared" si="373"/>
        <v>1</v>
      </c>
      <c r="K1786">
        <f t="shared" si="373"/>
        <v>1</v>
      </c>
      <c r="L1786">
        <f t="shared" si="374"/>
        <v>0</v>
      </c>
      <c r="M1786">
        <f t="shared" si="375"/>
        <v>0</v>
      </c>
      <c r="N1786">
        <f t="shared" si="376"/>
        <v>0</v>
      </c>
      <c r="O1786">
        <f t="shared" si="377"/>
        <v>0</v>
      </c>
      <c r="P1786">
        <f t="shared" si="378"/>
        <v>0</v>
      </c>
      <c r="Q1786">
        <f t="shared" si="379"/>
        <v>1</v>
      </c>
      <c r="R1786">
        <f t="shared" si="380"/>
        <v>0</v>
      </c>
      <c r="S1786">
        <f t="shared" si="381"/>
        <v>0</v>
      </c>
      <c r="V1786">
        <f t="shared" si="371"/>
        <v>-6.4725176108071908E-2</v>
      </c>
      <c r="W1786">
        <v>1247.46</v>
      </c>
      <c r="X1786">
        <v>519059055</v>
      </c>
      <c r="Y1786">
        <f>IF(K1785=2,F1786+0.005,IF(K1785=1,F1786,F1786))</f>
        <v>-6.472517610807191E-3</v>
      </c>
    </row>
    <row r="1787" spans="1:25" x14ac:dyDescent="0.25">
      <c r="A1787" s="1">
        <v>40471</v>
      </c>
      <c r="B1787">
        <v>1251.02</v>
      </c>
      <c r="C1787">
        <v>1253.67</v>
      </c>
      <c r="D1787">
        <v>1256.67</v>
      </c>
      <c r="E1787">
        <v>1258.1400000000001</v>
      </c>
      <c r="F1787">
        <f t="shared" si="370"/>
        <v>4.5163146872153051E-3</v>
      </c>
      <c r="G1787">
        <f t="shared" si="372"/>
        <v>0.68771573604060909</v>
      </c>
      <c r="H1787">
        <f t="shared" si="373"/>
        <v>2</v>
      </c>
      <c r="I1787">
        <f t="shared" si="373"/>
        <v>3</v>
      </c>
      <c r="J1787">
        <f t="shared" si="373"/>
        <v>3</v>
      </c>
      <c r="K1787">
        <f t="shared" si="373"/>
        <v>4</v>
      </c>
      <c r="L1787">
        <f t="shared" si="374"/>
        <v>0</v>
      </c>
      <c r="M1787">
        <f t="shared" si="375"/>
        <v>0</v>
      </c>
      <c r="N1787">
        <f t="shared" si="376"/>
        <v>0</v>
      </c>
      <c r="O1787">
        <f t="shared" si="377"/>
        <v>0</v>
      </c>
      <c r="P1787">
        <f t="shared" si="378"/>
        <v>0</v>
      </c>
      <c r="Q1787">
        <f t="shared" si="379"/>
        <v>0</v>
      </c>
      <c r="R1787">
        <f t="shared" si="380"/>
        <v>0</v>
      </c>
      <c r="S1787">
        <f t="shared" si="381"/>
        <v>1</v>
      </c>
      <c r="V1787">
        <f t="shared" si="371"/>
        <v>4.5163146872153052E-2</v>
      </c>
      <c r="W1787">
        <v>1251.44</v>
      </c>
      <c r="X1787">
        <v>520942087</v>
      </c>
      <c r="Y1787">
        <f>IF(K1786=2,F1787+0.005,IF(K1786=1,F1787,F1787))</f>
        <v>4.5163146872153051E-3</v>
      </c>
    </row>
    <row r="1788" spans="1:25" x14ac:dyDescent="0.25">
      <c r="A1788" s="1">
        <v>40472</v>
      </c>
      <c r="B1788">
        <v>1256.67</v>
      </c>
      <c r="C1788">
        <v>1260.23</v>
      </c>
      <c r="D1788">
        <v>1272.25</v>
      </c>
      <c r="E1788">
        <v>1272.25</v>
      </c>
      <c r="F1788">
        <f t="shared" si="370"/>
        <v>1.2397845098554057E-2</v>
      </c>
      <c r="G1788">
        <f t="shared" si="372"/>
        <v>0.90010152284263956</v>
      </c>
      <c r="H1788">
        <f t="shared" si="373"/>
        <v>2</v>
      </c>
      <c r="I1788">
        <f t="shared" si="373"/>
        <v>3</v>
      </c>
      <c r="J1788">
        <f t="shared" si="373"/>
        <v>4</v>
      </c>
      <c r="K1788">
        <f t="shared" si="373"/>
        <v>5</v>
      </c>
      <c r="L1788">
        <f t="shared" si="374"/>
        <v>1</v>
      </c>
      <c r="M1788">
        <f t="shared" si="375"/>
        <v>0</v>
      </c>
      <c r="N1788">
        <f t="shared" si="376"/>
        <v>0</v>
      </c>
      <c r="O1788">
        <f t="shared" si="377"/>
        <v>0</v>
      </c>
      <c r="P1788">
        <f t="shared" si="378"/>
        <v>0</v>
      </c>
      <c r="Q1788">
        <f t="shared" si="379"/>
        <v>0</v>
      </c>
      <c r="R1788">
        <f t="shared" si="380"/>
        <v>0</v>
      </c>
      <c r="S1788">
        <f t="shared" si="381"/>
        <v>0</v>
      </c>
      <c r="V1788">
        <f t="shared" si="371"/>
        <v>0.12397845098554057</v>
      </c>
      <c r="W1788">
        <v>1259.19</v>
      </c>
      <c r="X1788">
        <v>523135088</v>
      </c>
      <c r="Y1788">
        <f>IF(K1787=2,F1788+0.005,IF(K1787=1,F1788,F1788))</f>
        <v>1.2397845098554057E-2</v>
      </c>
    </row>
    <row r="1789" spans="1:25" x14ac:dyDescent="0.25">
      <c r="A1789" s="1">
        <v>40475</v>
      </c>
      <c r="B1789">
        <v>1272.25</v>
      </c>
      <c r="C1789">
        <v>1274.51</v>
      </c>
      <c r="D1789">
        <v>1271.68</v>
      </c>
      <c r="E1789">
        <v>1276.6500000000001</v>
      </c>
      <c r="F1789">
        <f t="shared" si="370"/>
        <v>-4.4802515228920128E-4</v>
      </c>
      <c r="G1789">
        <f t="shared" si="372"/>
        <v>0.44101522842639596</v>
      </c>
      <c r="H1789">
        <f t="shared" si="373"/>
        <v>1</v>
      </c>
      <c r="I1789">
        <f t="shared" si="373"/>
        <v>2</v>
      </c>
      <c r="J1789">
        <f t="shared" si="373"/>
        <v>2</v>
      </c>
      <c r="K1789">
        <f t="shared" si="373"/>
        <v>3</v>
      </c>
      <c r="L1789">
        <f t="shared" si="374"/>
        <v>0</v>
      </c>
      <c r="M1789">
        <f t="shared" si="375"/>
        <v>0</v>
      </c>
      <c r="N1789">
        <f t="shared" si="376"/>
        <v>0</v>
      </c>
      <c r="O1789">
        <f t="shared" si="377"/>
        <v>0</v>
      </c>
      <c r="P1789">
        <f t="shared" si="378"/>
        <v>0</v>
      </c>
      <c r="Q1789">
        <f t="shared" si="379"/>
        <v>1</v>
      </c>
      <c r="R1789">
        <f t="shared" si="380"/>
        <v>0</v>
      </c>
      <c r="S1789">
        <f t="shared" si="381"/>
        <v>0</v>
      </c>
      <c r="V1789">
        <f t="shared" si="371"/>
        <v>-4.4802515228920129E-3</v>
      </c>
      <c r="W1789">
        <v>1269.69</v>
      </c>
      <c r="X1789">
        <v>520710566</v>
      </c>
      <c r="Y1789">
        <f>IF(K1788=2,F1789+0.005,IF(K1788=1,F1789,F1789))</f>
        <v>-4.4802515228920128E-4</v>
      </c>
    </row>
    <row r="1790" spans="1:25" x14ac:dyDescent="0.25">
      <c r="A1790" s="1">
        <v>40476</v>
      </c>
      <c r="B1790">
        <v>1271.68</v>
      </c>
      <c r="C1790">
        <v>1277.25</v>
      </c>
      <c r="D1790">
        <v>1275.1099999999999</v>
      </c>
      <c r="E1790">
        <v>1278.31</v>
      </c>
      <c r="F1790">
        <f t="shared" si="370"/>
        <v>2.697219426270631E-3</v>
      </c>
      <c r="G1790">
        <f t="shared" si="372"/>
        <v>0.60629441624365488</v>
      </c>
      <c r="H1790">
        <f t="shared" si="373"/>
        <v>2</v>
      </c>
      <c r="I1790">
        <f t="shared" si="373"/>
        <v>2</v>
      </c>
      <c r="J1790">
        <f t="shared" si="373"/>
        <v>3</v>
      </c>
      <c r="K1790">
        <f t="shared" si="373"/>
        <v>4</v>
      </c>
      <c r="L1790">
        <f t="shared" si="374"/>
        <v>0</v>
      </c>
      <c r="M1790">
        <f t="shared" si="375"/>
        <v>0</v>
      </c>
      <c r="N1790">
        <f t="shared" si="376"/>
        <v>0</v>
      </c>
      <c r="O1790">
        <f t="shared" si="377"/>
        <v>0</v>
      </c>
      <c r="P1790">
        <f t="shared" si="378"/>
        <v>0</v>
      </c>
      <c r="Q1790">
        <f t="shared" si="379"/>
        <v>0</v>
      </c>
      <c r="R1790">
        <f t="shared" si="380"/>
        <v>1</v>
      </c>
      <c r="S1790">
        <f t="shared" si="381"/>
        <v>0</v>
      </c>
      <c r="V1790">
        <f t="shared" si="371"/>
        <v>2.697219426270631E-2</v>
      </c>
      <c r="W1790">
        <v>1271.3499999999999</v>
      </c>
      <c r="X1790">
        <v>522092228</v>
      </c>
      <c r="Y1790">
        <f>IF(K1789=2,F1790+0.005,IF(K1789=1,F1790,F1790))</f>
        <v>2.697219426270631E-3</v>
      </c>
    </row>
    <row r="1791" spans="1:25" x14ac:dyDescent="0.25">
      <c r="A1791" s="1">
        <v>40477</v>
      </c>
      <c r="B1791">
        <v>1275.1099999999999</v>
      </c>
      <c r="C1791">
        <v>1271.25</v>
      </c>
      <c r="D1791">
        <v>1261.8399999999999</v>
      </c>
      <c r="E1791">
        <v>1272.03</v>
      </c>
      <c r="F1791">
        <f t="shared" si="370"/>
        <v>-1.0406945283152029E-2</v>
      </c>
      <c r="G1791">
        <f t="shared" si="372"/>
        <v>0.11269035532994924</v>
      </c>
      <c r="H1791">
        <f t="shared" si="373"/>
        <v>1</v>
      </c>
      <c r="I1791">
        <f t="shared" si="373"/>
        <v>1</v>
      </c>
      <c r="J1791">
        <f t="shared" si="373"/>
        <v>1</v>
      </c>
      <c r="K1791">
        <f t="shared" si="373"/>
        <v>1</v>
      </c>
      <c r="L1791">
        <f t="shared" si="374"/>
        <v>0</v>
      </c>
      <c r="M1791">
        <f t="shared" si="375"/>
        <v>0</v>
      </c>
      <c r="N1791">
        <f t="shared" si="376"/>
        <v>0</v>
      </c>
      <c r="O1791">
        <f t="shared" si="377"/>
        <v>0</v>
      </c>
      <c r="P1791">
        <f t="shared" si="378"/>
        <v>1</v>
      </c>
      <c r="Q1791">
        <f t="shared" si="379"/>
        <v>0</v>
      </c>
      <c r="R1791">
        <f t="shared" si="380"/>
        <v>0</v>
      </c>
      <c r="S1791">
        <f t="shared" si="381"/>
        <v>0</v>
      </c>
      <c r="V1791">
        <f t="shared" si="371"/>
        <v>-0.10406945283152029</v>
      </c>
      <c r="W1791">
        <v>1258.6600000000001</v>
      </c>
      <c r="X1791">
        <v>516918900</v>
      </c>
      <c r="Y1791">
        <f>IF(K1790=2,F1791+0.005,IF(K1790=1,F1791,F1791))</f>
        <v>-1.0406945283152029E-2</v>
      </c>
    </row>
    <row r="1792" spans="1:25" x14ac:dyDescent="0.25">
      <c r="A1792" s="1">
        <v>40478</v>
      </c>
      <c r="B1792">
        <v>1261.8399999999999</v>
      </c>
      <c r="C1792">
        <v>1261.8699999999999</v>
      </c>
      <c r="D1792">
        <v>1258.8499999999999</v>
      </c>
      <c r="E1792">
        <v>1265.92</v>
      </c>
      <c r="F1792">
        <f t="shared" si="370"/>
        <v>-2.3695555696443362E-3</v>
      </c>
      <c r="G1792">
        <f t="shared" si="372"/>
        <v>0.34802030456852789</v>
      </c>
      <c r="H1792">
        <f t="shared" si="373"/>
        <v>1</v>
      </c>
      <c r="I1792">
        <f t="shared" si="373"/>
        <v>2</v>
      </c>
      <c r="J1792">
        <f t="shared" si="373"/>
        <v>2</v>
      </c>
      <c r="K1792">
        <f t="shared" si="373"/>
        <v>2</v>
      </c>
      <c r="L1792">
        <f t="shared" si="374"/>
        <v>0</v>
      </c>
      <c r="M1792">
        <f t="shared" si="375"/>
        <v>0</v>
      </c>
      <c r="N1792">
        <f t="shared" si="376"/>
        <v>0</v>
      </c>
      <c r="O1792">
        <f t="shared" si="377"/>
        <v>1</v>
      </c>
      <c r="P1792">
        <f t="shared" si="378"/>
        <v>0</v>
      </c>
      <c r="Q1792">
        <f t="shared" si="379"/>
        <v>0</v>
      </c>
      <c r="R1792">
        <f t="shared" si="380"/>
        <v>0</v>
      </c>
      <c r="S1792">
        <f t="shared" si="381"/>
        <v>0</v>
      </c>
      <c r="V1792">
        <f t="shared" si="371"/>
        <v>-2.3695555696443361E-2</v>
      </c>
      <c r="W1792">
        <v>1256.71</v>
      </c>
      <c r="X1792">
        <v>516316530</v>
      </c>
      <c r="Y1792">
        <f>IF(K1791=2,F1792+0.005,IF(K1791=1,F1792,F1792))</f>
        <v>-2.3695555696443362E-3</v>
      </c>
    </row>
    <row r="1793" spans="1:25" x14ac:dyDescent="0.25">
      <c r="A1793" s="1">
        <v>40479</v>
      </c>
      <c r="B1793">
        <v>1258.8499999999999</v>
      </c>
      <c r="C1793">
        <v>1261.6500000000001</v>
      </c>
      <c r="D1793">
        <v>1270.3800000000001</v>
      </c>
      <c r="E1793">
        <v>1274.53</v>
      </c>
      <c r="F1793">
        <f t="shared" si="370"/>
        <v>9.1591531953768915E-3</v>
      </c>
      <c r="G1793">
        <f t="shared" si="372"/>
        <v>0.84263959390862941</v>
      </c>
      <c r="H1793">
        <f t="shared" si="373"/>
        <v>2</v>
      </c>
      <c r="I1793">
        <f t="shared" si="373"/>
        <v>3</v>
      </c>
      <c r="J1793">
        <f t="shared" si="373"/>
        <v>4</v>
      </c>
      <c r="K1793">
        <f t="shared" si="373"/>
        <v>5</v>
      </c>
      <c r="L1793">
        <f t="shared" si="374"/>
        <v>0</v>
      </c>
      <c r="M1793">
        <f t="shared" si="375"/>
        <v>0</v>
      </c>
      <c r="N1793">
        <f t="shared" si="376"/>
        <v>0</v>
      </c>
      <c r="O1793">
        <f t="shared" si="377"/>
        <v>0</v>
      </c>
      <c r="P1793">
        <f t="shared" si="378"/>
        <v>0</v>
      </c>
      <c r="Q1793">
        <f t="shared" si="379"/>
        <v>0</v>
      </c>
      <c r="R1793">
        <f t="shared" si="380"/>
        <v>0</v>
      </c>
      <c r="S1793">
        <f t="shared" si="381"/>
        <v>1</v>
      </c>
      <c r="V1793">
        <f t="shared" si="371"/>
        <v>9.1591531953768915E-2</v>
      </c>
      <c r="W1793">
        <v>1261.1600000000001</v>
      </c>
      <c r="X1793">
        <v>518986196</v>
      </c>
      <c r="Y1793">
        <f>IF(K1792=2,F1793+0.005,IF(K1792=1,F1793,F1793))</f>
        <v>1.4159153195376892E-2</v>
      </c>
    </row>
    <row r="1794" spans="1:25" x14ac:dyDescent="0.25">
      <c r="A1794" s="1">
        <v>40482</v>
      </c>
      <c r="B1794">
        <v>1270.3800000000001</v>
      </c>
      <c r="C1794">
        <v>1273.03</v>
      </c>
      <c r="D1794">
        <v>1273.98</v>
      </c>
      <c r="E1794">
        <v>1276.55</v>
      </c>
      <c r="F1794">
        <f t="shared" si="370"/>
        <v>2.8337977612996968E-3</v>
      </c>
      <c r="G1794">
        <f t="shared" si="372"/>
        <v>0.61218274111675131</v>
      </c>
      <c r="H1794">
        <f t="shared" si="373"/>
        <v>2</v>
      </c>
      <c r="I1794">
        <f t="shared" si="373"/>
        <v>2</v>
      </c>
      <c r="J1794">
        <f t="shared" si="373"/>
        <v>3</v>
      </c>
      <c r="K1794">
        <f t="shared" si="373"/>
        <v>4</v>
      </c>
      <c r="L1794">
        <f t="shared" si="374"/>
        <v>0</v>
      </c>
      <c r="M1794">
        <f t="shared" si="375"/>
        <v>1</v>
      </c>
      <c r="N1794">
        <f t="shared" si="376"/>
        <v>0</v>
      </c>
      <c r="O1794">
        <f t="shared" si="377"/>
        <v>0</v>
      </c>
      <c r="P1794">
        <f t="shared" si="378"/>
        <v>0</v>
      </c>
      <c r="Q1794">
        <f t="shared" si="379"/>
        <v>0</v>
      </c>
      <c r="R1794">
        <f t="shared" si="380"/>
        <v>0</v>
      </c>
      <c r="S1794">
        <f t="shared" si="381"/>
        <v>0</v>
      </c>
      <c r="V1794">
        <f t="shared" si="371"/>
        <v>2.8337977612996966E-2</v>
      </c>
      <c r="W1794">
        <v>1270.3399999999999</v>
      </c>
      <c r="X1794">
        <v>520954952</v>
      </c>
      <c r="Y1794">
        <f>IF(K1793=2,F1794+0.005,IF(K1793=1,F1794,F1794))</f>
        <v>2.8337977612996968E-3</v>
      </c>
    </row>
    <row r="1795" spans="1:25" x14ac:dyDescent="0.25">
      <c r="A1795" s="1">
        <v>40483</v>
      </c>
      <c r="B1795">
        <v>1273.98</v>
      </c>
      <c r="C1795">
        <v>1280.7</v>
      </c>
      <c r="D1795">
        <v>1277.28</v>
      </c>
      <c r="E1795">
        <v>1280.98</v>
      </c>
      <c r="F1795">
        <f t="shared" ref="F1795:F1858" si="382">(D1795-D1794)/D1794</f>
        <v>2.590307540149731E-3</v>
      </c>
      <c r="G1795">
        <f t="shared" si="372"/>
        <v>0.6028426395939086</v>
      </c>
      <c r="H1795">
        <f t="shared" si="373"/>
        <v>2</v>
      </c>
      <c r="I1795">
        <f t="shared" si="373"/>
        <v>2</v>
      </c>
      <c r="J1795">
        <f t="shared" si="373"/>
        <v>3</v>
      </c>
      <c r="K1795">
        <f t="shared" ref="K1795:K1858" si="383">ROUNDDOWN($G1795*K$2,0)-IF(MOD($G1795*K$2,1)=0,1,0)+1</f>
        <v>4</v>
      </c>
      <c r="L1795">
        <f t="shared" si="374"/>
        <v>1</v>
      </c>
      <c r="M1795">
        <f t="shared" si="375"/>
        <v>0</v>
      </c>
      <c r="N1795">
        <f t="shared" si="376"/>
        <v>0</v>
      </c>
      <c r="O1795">
        <f t="shared" si="377"/>
        <v>0</v>
      </c>
      <c r="P1795">
        <f t="shared" si="378"/>
        <v>0</v>
      </c>
      <c r="Q1795">
        <f t="shared" si="379"/>
        <v>0</v>
      </c>
      <c r="R1795">
        <f t="shared" si="380"/>
        <v>0</v>
      </c>
      <c r="S1795">
        <f t="shared" si="381"/>
        <v>0</v>
      </c>
      <c r="V1795">
        <f t="shared" ref="V1795:V1858" si="384">F1795*10</f>
        <v>2.5903075401497309E-2</v>
      </c>
      <c r="W1795">
        <v>1273.5999999999999</v>
      </c>
      <c r="X1795">
        <v>518942520</v>
      </c>
      <c r="Y1795">
        <f>IF(K1794=2,F1795+0.005,IF(K1794=1,F1795,F1795))</f>
        <v>2.590307540149731E-3</v>
      </c>
    </row>
    <row r="1796" spans="1:25" x14ac:dyDescent="0.25">
      <c r="A1796" s="1">
        <v>40484</v>
      </c>
      <c r="B1796">
        <v>1277.28</v>
      </c>
      <c r="C1796">
        <v>1275.73</v>
      </c>
      <c r="D1796">
        <v>1273.3</v>
      </c>
      <c r="E1796">
        <v>1280.43</v>
      </c>
      <c r="F1796">
        <f t="shared" si="382"/>
        <v>-3.115996492546676E-3</v>
      </c>
      <c r="G1796">
        <f t="shared" ref="G1796:G1859" si="385">_xlfn.RANK.AVG(F1796,$F$3:$F$4927,1)/COUNT($F$3:$F$4927)</f>
        <v>0.31411167512690358</v>
      </c>
      <c r="H1796">
        <f t="shared" ref="H1796:K1859" si="386">ROUNDDOWN($G1796*H$2,0)-IF(MOD($G1796*H$2,1)=0,1,0)+1</f>
        <v>1</v>
      </c>
      <c r="I1796">
        <f t="shared" si="386"/>
        <v>1</v>
      </c>
      <c r="J1796">
        <f t="shared" si="386"/>
        <v>2</v>
      </c>
      <c r="K1796">
        <f t="shared" si="383"/>
        <v>2</v>
      </c>
      <c r="L1796">
        <f t="shared" si="374"/>
        <v>0</v>
      </c>
      <c r="M1796">
        <f t="shared" si="375"/>
        <v>0</v>
      </c>
      <c r="N1796">
        <f t="shared" si="376"/>
        <v>0</v>
      </c>
      <c r="O1796">
        <f t="shared" si="377"/>
        <v>0</v>
      </c>
      <c r="P1796">
        <f t="shared" si="378"/>
        <v>1</v>
      </c>
      <c r="Q1796">
        <f t="shared" si="379"/>
        <v>0</v>
      </c>
      <c r="R1796">
        <f t="shared" si="380"/>
        <v>0</v>
      </c>
      <c r="S1796">
        <f t="shared" si="381"/>
        <v>0</v>
      </c>
      <c r="V1796">
        <f t="shared" si="384"/>
        <v>-3.1159964925466761E-2</v>
      </c>
      <c r="W1796">
        <v>1273.3</v>
      </c>
      <c r="X1796">
        <v>513686733</v>
      </c>
      <c r="Y1796">
        <f>IF(K1795=2,F1796+0.005,IF(K1795=1,F1796,F1796))</f>
        <v>-3.115996492546676E-3</v>
      </c>
    </row>
    <row r="1797" spans="1:25" x14ac:dyDescent="0.25">
      <c r="A1797" s="1">
        <v>40485</v>
      </c>
      <c r="B1797">
        <v>1273.3</v>
      </c>
      <c r="C1797">
        <v>1274.73</v>
      </c>
      <c r="D1797">
        <v>1262.54</v>
      </c>
      <c r="E1797">
        <v>1276.1400000000001</v>
      </c>
      <c r="F1797">
        <f t="shared" si="382"/>
        <v>-8.4504829969370854E-3</v>
      </c>
      <c r="G1797">
        <f t="shared" si="385"/>
        <v>0.15086294416243654</v>
      </c>
      <c r="H1797">
        <f t="shared" si="386"/>
        <v>1</v>
      </c>
      <c r="I1797">
        <f t="shared" si="386"/>
        <v>1</v>
      </c>
      <c r="J1797">
        <f t="shared" si="386"/>
        <v>1</v>
      </c>
      <c r="K1797">
        <f t="shared" si="383"/>
        <v>1</v>
      </c>
      <c r="L1797">
        <f t="shared" ref="L1797:L1860" si="387">IF(AND($H1796=2,$H1797=2,$H1798=1),1,0)</f>
        <v>0</v>
      </c>
      <c r="M1797">
        <f t="shared" ref="M1797:M1860" si="388">IF(AND($H1796=2,$H1797=2,$H1798=2),1,0)</f>
        <v>0</v>
      </c>
      <c r="N1797">
        <f t="shared" ref="N1797:N1860" si="389">IF(AND($H1796=1,$H1797=1,$H1798=1),1,0)</f>
        <v>0</v>
      </c>
      <c r="O1797">
        <f t="shared" ref="O1797:O1860" si="390">IF(AND($H1796=1,$H1797=1,$H1798=2),1,0)</f>
        <v>1</v>
      </c>
      <c r="P1797">
        <f t="shared" ref="P1797:P1860" si="391">IF(AND($H1796=2,$H1797=1,$H1798=1),1,0)</f>
        <v>0</v>
      </c>
      <c r="Q1797">
        <f t="shared" ref="Q1797:Q1860" si="392">IF(AND($H1796=2,$H1797=1,$H1798=2),1,0)</f>
        <v>0</v>
      </c>
      <c r="R1797">
        <f t="shared" ref="R1797:R1860" si="393">IF(AND($H1796=1,$H1797=2,$H1798=1),1,0)</f>
        <v>0</v>
      </c>
      <c r="S1797">
        <f t="shared" ref="S1797:S1860" si="394">IF(AND($H1796=1,$H1797=2,$H1798=2),1,0)</f>
        <v>0</v>
      </c>
      <c r="V1797">
        <f t="shared" si="384"/>
        <v>-8.4504829969370851E-2</v>
      </c>
      <c r="W1797">
        <v>1258.8699999999999</v>
      </c>
      <c r="X1797">
        <v>515575291</v>
      </c>
      <c r="Y1797">
        <f>IF(K1796=2,F1797+0.005,IF(K1796=1,F1797,F1797))</f>
        <v>-3.4504829969370853E-3</v>
      </c>
    </row>
    <row r="1798" spans="1:25" x14ac:dyDescent="0.25">
      <c r="A1798" s="1">
        <v>40486</v>
      </c>
      <c r="B1798">
        <v>1262.54</v>
      </c>
      <c r="C1798">
        <v>1267.3699999999999</v>
      </c>
      <c r="D1798">
        <v>1265.2</v>
      </c>
      <c r="E1798">
        <v>1275.1400000000001</v>
      </c>
      <c r="F1798">
        <f t="shared" si="382"/>
        <v>2.1068639409445103E-3</v>
      </c>
      <c r="G1798">
        <f t="shared" si="385"/>
        <v>0.58030456852791878</v>
      </c>
      <c r="H1798">
        <f t="shared" si="386"/>
        <v>2</v>
      </c>
      <c r="I1798">
        <f t="shared" si="386"/>
        <v>2</v>
      </c>
      <c r="J1798">
        <f t="shared" si="386"/>
        <v>3</v>
      </c>
      <c r="K1798">
        <f t="shared" si="383"/>
        <v>3</v>
      </c>
      <c r="L1798">
        <f t="shared" si="387"/>
        <v>0</v>
      </c>
      <c r="M1798">
        <f t="shared" si="388"/>
        <v>0</v>
      </c>
      <c r="N1798">
        <f t="shared" si="389"/>
        <v>0</v>
      </c>
      <c r="O1798">
        <f t="shared" si="390"/>
        <v>0</v>
      </c>
      <c r="P1798">
        <f t="shared" si="391"/>
        <v>0</v>
      </c>
      <c r="Q1798">
        <f t="shared" si="392"/>
        <v>0</v>
      </c>
      <c r="R1798">
        <f t="shared" si="393"/>
        <v>0</v>
      </c>
      <c r="S1798">
        <f t="shared" si="394"/>
        <v>1</v>
      </c>
      <c r="V1798">
        <f t="shared" si="384"/>
        <v>2.1068639409445103E-2</v>
      </c>
      <c r="W1798">
        <v>1263.24</v>
      </c>
      <c r="X1798">
        <v>515203995</v>
      </c>
      <c r="Y1798">
        <f>IF(K1797=2,F1798+0.005,IF(K1797=1,F1798,F1798))</f>
        <v>2.1068639409445103E-3</v>
      </c>
    </row>
    <row r="1799" spans="1:25" x14ac:dyDescent="0.25">
      <c r="A1799" s="1">
        <v>40489</v>
      </c>
      <c r="B1799">
        <v>1265.2</v>
      </c>
      <c r="C1799">
        <v>1275.74</v>
      </c>
      <c r="D1799">
        <v>1268.81</v>
      </c>
      <c r="E1799">
        <v>1279.21</v>
      </c>
      <c r="F1799">
        <f t="shared" si="382"/>
        <v>2.8533038254820579E-3</v>
      </c>
      <c r="G1799">
        <f t="shared" si="385"/>
        <v>0.61360406091370556</v>
      </c>
      <c r="H1799">
        <f t="shared" si="386"/>
        <v>2</v>
      </c>
      <c r="I1799">
        <f t="shared" si="386"/>
        <v>2</v>
      </c>
      <c r="J1799">
        <f t="shared" si="386"/>
        <v>3</v>
      </c>
      <c r="K1799">
        <f t="shared" si="383"/>
        <v>4</v>
      </c>
      <c r="L1799">
        <f t="shared" si="387"/>
        <v>1</v>
      </c>
      <c r="M1799">
        <f t="shared" si="388"/>
        <v>0</v>
      </c>
      <c r="N1799">
        <f t="shared" si="389"/>
        <v>0</v>
      </c>
      <c r="O1799">
        <f t="shared" si="390"/>
        <v>0</v>
      </c>
      <c r="P1799">
        <f t="shared" si="391"/>
        <v>0</v>
      </c>
      <c r="Q1799">
        <f t="shared" si="392"/>
        <v>0</v>
      </c>
      <c r="R1799">
        <f t="shared" si="393"/>
        <v>0</v>
      </c>
      <c r="S1799">
        <f t="shared" si="394"/>
        <v>0</v>
      </c>
      <c r="V1799">
        <f t="shared" si="384"/>
        <v>2.8533038254820578E-2</v>
      </c>
      <c r="W1799">
        <v>1268.81</v>
      </c>
      <c r="X1799">
        <v>514194910</v>
      </c>
      <c r="Y1799">
        <f>IF(K1798=2,F1799+0.005,IF(K1798=1,F1799,F1799))</f>
        <v>2.8533038254820579E-3</v>
      </c>
    </row>
    <row r="1800" spans="1:25" x14ac:dyDescent="0.25">
      <c r="A1800" s="1">
        <v>40490</v>
      </c>
      <c r="B1800">
        <v>1268.81</v>
      </c>
      <c r="C1800">
        <v>1256.97</v>
      </c>
      <c r="D1800">
        <v>1261.07</v>
      </c>
      <c r="E1800">
        <v>1265.8499999999999</v>
      </c>
      <c r="F1800">
        <f t="shared" si="382"/>
        <v>-6.100204128277685E-3</v>
      </c>
      <c r="G1800">
        <f t="shared" si="385"/>
        <v>0.21157360406091372</v>
      </c>
      <c r="H1800">
        <f t="shared" si="386"/>
        <v>1</v>
      </c>
      <c r="I1800">
        <f t="shared" si="386"/>
        <v>1</v>
      </c>
      <c r="J1800">
        <f t="shared" si="386"/>
        <v>1</v>
      </c>
      <c r="K1800">
        <f t="shared" si="383"/>
        <v>2</v>
      </c>
      <c r="L1800">
        <f t="shared" si="387"/>
        <v>0</v>
      </c>
      <c r="M1800">
        <f t="shared" si="388"/>
        <v>0</v>
      </c>
      <c r="N1800">
        <f t="shared" si="389"/>
        <v>0</v>
      </c>
      <c r="O1800">
        <f t="shared" si="390"/>
        <v>0</v>
      </c>
      <c r="P1800">
        <f t="shared" si="391"/>
        <v>0</v>
      </c>
      <c r="Q1800">
        <f t="shared" si="392"/>
        <v>1</v>
      </c>
      <c r="R1800">
        <f t="shared" si="393"/>
        <v>0</v>
      </c>
      <c r="S1800">
        <f t="shared" si="394"/>
        <v>0</v>
      </c>
      <c r="V1800">
        <f t="shared" si="384"/>
        <v>-6.100204128277685E-2</v>
      </c>
      <c r="W1800">
        <v>1255.6300000000001</v>
      </c>
      <c r="X1800">
        <v>513081424</v>
      </c>
      <c r="Y1800">
        <f>IF(K1799=2,F1800+0.005,IF(K1799=1,F1800,F1800))</f>
        <v>-6.100204128277685E-3</v>
      </c>
    </row>
    <row r="1801" spans="1:25" x14ac:dyDescent="0.25">
      <c r="A1801" s="1">
        <v>40491</v>
      </c>
      <c r="B1801">
        <v>1261.07</v>
      </c>
      <c r="C1801">
        <v>1260.79</v>
      </c>
      <c r="D1801">
        <v>1268.3599999999999</v>
      </c>
      <c r="E1801">
        <v>1268.3599999999999</v>
      </c>
      <c r="F1801">
        <f t="shared" si="382"/>
        <v>5.7808051892440258E-3</v>
      </c>
      <c r="G1801">
        <f t="shared" si="385"/>
        <v>0.73644670050761418</v>
      </c>
      <c r="H1801">
        <f t="shared" si="386"/>
        <v>2</v>
      </c>
      <c r="I1801">
        <f t="shared" si="386"/>
        <v>3</v>
      </c>
      <c r="J1801">
        <f t="shared" si="386"/>
        <v>3</v>
      </c>
      <c r="K1801">
        <f t="shared" si="383"/>
        <v>4</v>
      </c>
      <c r="L1801">
        <f t="shared" si="387"/>
        <v>0</v>
      </c>
      <c r="M1801">
        <f t="shared" si="388"/>
        <v>0</v>
      </c>
      <c r="N1801">
        <f t="shared" si="389"/>
        <v>0</v>
      </c>
      <c r="O1801">
        <f t="shared" si="390"/>
        <v>0</v>
      </c>
      <c r="P1801">
        <f t="shared" si="391"/>
        <v>0</v>
      </c>
      <c r="Q1801">
        <f t="shared" si="392"/>
        <v>0</v>
      </c>
      <c r="R1801">
        <f t="shared" si="393"/>
        <v>1</v>
      </c>
      <c r="S1801">
        <f t="shared" si="394"/>
        <v>0</v>
      </c>
      <c r="V1801">
        <f t="shared" si="384"/>
        <v>5.780805189244026E-2</v>
      </c>
      <c r="W1801">
        <v>1260.5999999999999</v>
      </c>
      <c r="X1801">
        <v>516430217</v>
      </c>
      <c r="Y1801">
        <f>IF(K1800=2,F1801+0.005,IF(K1800=1,F1801,F1801))</f>
        <v>1.0780805189244026E-2</v>
      </c>
    </row>
    <row r="1802" spans="1:25" x14ac:dyDescent="0.25">
      <c r="A1802" s="1">
        <v>40492</v>
      </c>
      <c r="B1802">
        <v>1268.3599999999999</v>
      </c>
      <c r="C1802">
        <v>1263.3399999999999</v>
      </c>
      <c r="D1802">
        <v>1261.3</v>
      </c>
      <c r="E1802">
        <v>1265.57</v>
      </c>
      <c r="F1802">
        <f t="shared" si="382"/>
        <v>-5.5662430224856872E-3</v>
      </c>
      <c r="G1802">
        <f t="shared" si="385"/>
        <v>0.22700507614213197</v>
      </c>
      <c r="H1802">
        <f t="shared" si="386"/>
        <v>1</v>
      </c>
      <c r="I1802">
        <f t="shared" si="386"/>
        <v>1</v>
      </c>
      <c r="J1802">
        <f t="shared" si="386"/>
        <v>1</v>
      </c>
      <c r="K1802">
        <f t="shared" si="383"/>
        <v>2</v>
      </c>
      <c r="L1802">
        <f t="shared" si="387"/>
        <v>0</v>
      </c>
      <c r="M1802">
        <f t="shared" si="388"/>
        <v>0</v>
      </c>
      <c r="N1802">
        <f t="shared" si="389"/>
        <v>0</v>
      </c>
      <c r="O1802">
        <f t="shared" si="390"/>
        <v>0</v>
      </c>
      <c r="P1802">
        <f t="shared" si="391"/>
        <v>1</v>
      </c>
      <c r="Q1802">
        <f t="shared" si="392"/>
        <v>0</v>
      </c>
      <c r="R1802">
        <f t="shared" si="393"/>
        <v>0</v>
      </c>
      <c r="S1802">
        <f t="shared" si="394"/>
        <v>0</v>
      </c>
      <c r="V1802">
        <f t="shared" si="384"/>
        <v>-5.5662430224856868E-2</v>
      </c>
      <c r="W1802">
        <v>1259.6199999999999</v>
      </c>
      <c r="X1802">
        <v>514865637</v>
      </c>
      <c r="Y1802">
        <f>IF(K1801=2,F1802+0.005,IF(K1801=1,F1802,F1802))</f>
        <v>-5.5662430224856872E-3</v>
      </c>
    </row>
    <row r="1803" spans="1:25" x14ac:dyDescent="0.25">
      <c r="A1803" s="1">
        <v>40493</v>
      </c>
      <c r="B1803">
        <v>1261.3</v>
      </c>
      <c r="C1803">
        <v>1261.3599999999999</v>
      </c>
      <c r="D1803">
        <v>1240.52</v>
      </c>
      <c r="E1803">
        <v>1263.3399999999999</v>
      </c>
      <c r="F1803">
        <f t="shared" si="382"/>
        <v>-1.6475065408705282E-2</v>
      </c>
      <c r="G1803">
        <f t="shared" si="385"/>
        <v>5.2588832487309646E-2</v>
      </c>
      <c r="H1803">
        <f t="shared" si="386"/>
        <v>1</v>
      </c>
      <c r="I1803">
        <f t="shared" si="386"/>
        <v>1</v>
      </c>
      <c r="J1803">
        <f t="shared" si="386"/>
        <v>1</v>
      </c>
      <c r="K1803">
        <f t="shared" si="383"/>
        <v>1</v>
      </c>
      <c r="L1803">
        <f t="shared" si="387"/>
        <v>0</v>
      </c>
      <c r="M1803">
        <f t="shared" si="388"/>
        <v>0</v>
      </c>
      <c r="N1803">
        <f t="shared" si="389"/>
        <v>1</v>
      </c>
      <c r="O1803">
        <f t="shared" si="390"/>
        <v>0</v>
      </c>
      <c r="P1803">
        <f t="shared" si="391"/>
        <v>0</v>
      </c>
      <c r="Q1803">
        <f t="shared" si="392"/>
        <v>0</v>
      </c>
      <c r="R1803">
        <f t="shared" si="393"/>
        <v>0</v>
      </c>
      <c r="S1803">
        <f t="shared" si="394"/>
        <v>0</v>
      </c>
      <c r="V1803">
        <f t="shared" si="384"/>
        <v>-0.16475065408705281</v>
      </c>
      <c r="W1803">
        <v>1240.52</v>
      </c>
      <c r="X1803">
        <v>505823057</v>
      </c>
      <c r="Y1803">
        <f>IF(K1802=2,F1803+0.005,IF(K1802=1,F1803,F1803))</f>
        <v>-1.1475065408705281E-2</v>
      </c>
    </row>
    <row r="1804" spans="1:25" x14ac:dyDescent="0.25">
      <c r="A1804" s="1">
        <v>40496</v>
      </c>
      <c r="B1804">
        <v>1240.52</v>
      </c>
      <c r="C1804">
        <v>1237.21</v>
      </c>
      <c r="D1804">
        <v>1228.8</v>
      </c>
      <c r="E1804">
        <v>1237.21</v>
      </c>
      <c r="F1804">
        <f t="shared" si="382"/>
        <v>-9.4476509850707994E-3</v>
      </c>
      <c r="G1804">
        <f t="shared" si="385"/>
        <v>0.13076142131979696</v>
      </c>
      <c r="H1804">
        <f t="shared" si="386"/>
        <v>1</v>
      </c>
      <c r="I1804">
        <f t="shared" si="386"/>
        <v>1</v>
      </c>
      <c r="J1804">
        <f t="shared" si="386"/>
        <v>1</v>
      </c>
      <c r="K1804">
        <f t="shared" si="383"/>
        <v>1</v>
      </c>
      <c r="L1804">
        <f t="shared" si="387"/>
        <v>0</v>
      </c>
      <c r="M1804">
        <f t="shared" si="388"/>
        <v>0</v>
      </c>
      <c r="N1804">
        <f t="shared" si="389"/>
        <v>0</v>
      </c>
      <c r="O1804">
        <f t="shared" si="390"/>
        <v>1</v>
      </c>
      <c r="P1804">
        <f t="shared" si="391"/>
        <v>0</v>
      </c>
      <c r="Q1804">
        <f t="shared" si="392"/>
        <v>0</v>
      </c>
      <c r="R1804">
        <f t="shared" si="393"/>
        <v>0</v>
      </c>
      <c r="S1804">
        <f t="shared" si="394"/>
        <v>0</v>
      </c>
      <c r="V1804">
        <f t="shared" si="384"/>
        <v>-9.447650985070799E-2</v>
      </c>
      <c r="W1804">
        <v>1218.5899999999999</v>
      </c>
      <c r="X1804">
        <v>503096052</v>
      </c>
      <c r="Y1804">
        <f>IF(K1803=2,F1804+0.005,IF(K1803=1,F1804,F1804))</f>
        <v>-9.4476509850707994E-3</v>
      </c>
    </row>
    <row r="1805" spans="1:25" x14ac:dyDescent="0.25">
      <c r="A1805" s="1">
        <v>40497</v>
      </c>
      <c r="B1805">
        <v>1228.8</v>
      </c>
      <c r="C1805">
        <v>1232.05</v>
      </c>
      <c r="D1805">
        <v>1255.75</v>
      </c>
      <c r="E1805">
        <v>1255.75</v>
      </c>
      <c r="F1805">
        <f t="shared" si="382"/>
        <v>2.193196614583337E-2</v>
      </c>
      <c r="G1805">
        <f t="shared" si="385"/>
        <v>0.977258883248731</v>
      </c>
      <c r="H1805">
        <f t="shared" si="386"/>
        <v>2</v>
      </c>
      <c r="I1805">
        <f t="shared" si="386"/>
        <v>3</v>
      </c>
      <c r="J1805">
        <f t="shared" si="386"/>
        <v>4</v>
      </c>
      <c r="K1805">
        <f t="shared" si="383"/>
        <v>5</v>
      </c>
      <c r="L1805">
        <f t="shared" si="387"/>
        <v>0</v>
      </c>
      <c r="M1805">
        <f t="shared" si="388"/>
        <v>0</v>
      </c>
      <c r="N1805">
        <f t="shared" si="389"/>
        <v>0</v>
      </c>
      <c r="O1805">
        <f t="shared" si="390"/>
        <v>0</v>
      </c>
      <c r="P1805">
        <f t="shared" si="391"/>
        <v>0</v>
      </c>
      <c r="Q1805">
        <f t="shared" si="392"/>
        <v>0</v>
      </c>
      <c r="R1805">
        <f t="shared" si="393"/>
        <v>1</v>
      </c>
      <c r="S1805">
        <f t="shared" si="394"/>
        <v>0</v>
      </c>
      <c r="V1805">
        <f t="shared" si="384"/>
        <v>0.2193196614583337</v>
      </c>
      <c r="W1805">
        <v>1224.8499999999999</v>
      </c>
      <c r="X1805">
        <v>511683732</v>
      </c>
      <c r="Y1805">
        <f>IF(K1804=2,F1805+0.005,IF(K1804=1,F1805,F1805))</f>
        <v>2.193196614583337E-2</v>
      </c>
    </row>
    <row r="1806" spans="1:25" x14ac:dyDescent="0.25">
      <c r="A1806" s="1">
        <v>40498</v>
      </c>
      <c r="B1806">
        <v>1255.75</v>
      </c>
      <c r="C1806">
        <v>1245.1500000000001</v>
      </c>
      <c r="D1806">
        <v>1245.26</v>
      </c>
      <c r="E1806">
        <v>1256.22</v>
      </c>
      <c r="F1806">
        <f t="shared" si="382"/>
        <v>-8.3535735616165705E-3</v>
      </c>
      <c r="G1806">
        <f t="shared" si="385"/>
        <v>0.15269035532994923</v>
      </c>
      <c r="H1806">
        <f t="shared" si="386"/>
        <v>1</v>
      </c>
      <c r="I1806">
        <f t="shared" si="386"/>
        <v>1</v>
      </c>
      <c r="J1806">
        <f t="shared" si="386"/>
        <v>1</v>
      </c>
      <c r="K1806">
        <f t="shared" si="383"/>
        <v>1</v>
      </c>
      <c r="L1806">
        <f t="shared" si="387"/>
        <v>0</v>
      </c>
      <c r="M1806">
        <f t="shared" si="388"/>
        <v>0</v>
      </c>
      <c r="N1806">
        <f t="shared" si="389"/>
        <v>0</v>
      </c>
      <c r="O1806">
        <f t="shared" si="390"/>
        <v>0</v>
      </c>
      <c r="P1806">
        <f t="shared" si="391"/>
        <v>0</v>
      </c>
      <c r="Q1806">
        <f t="shared" si="392"/>
        <v>1</v>
      </c>
      <c r="R1806">
        <f t="shared" si="393"/>
        <v>0</v>
      </c>
      <c r="S1806">
        <f t="shared" si="394"/>
        <v>0</v>
      </c>
      <c r="V1806">
        <f t="shared" si="384"/>
        <v>-8.3535735616165702E-2</v>
      </c>
      <c r="W1806">
        <v>1242.77</v>
      </c>
      <c r="X1806">
        <v>506165308</v>
      </c>
      <c r="Y1806">
        <f>IF(K1805=2,F1806+0.005,IF(K1805=1,F1806,F1806))</f>
        <v>-8.3535735616165705E-3</v>
      </c>
    </row>
    <row r="1807" spans="1:25" x14ac:dyDescent="0.25">
      <c r="A1807" s="1">
        <v>40499</v>
      </c>
      <c r="B1807">
        <v>1245.26</v>
      </c>
      <c r="C1807">
        <v>1239.1500000000001</v>
      </c>
      <c r="D1807">
        <v>1248.1099999999999</v>
      </c>
      <c r="E1807">
        <v>1254.58</v>
      </c>
      <c r="F1807">
        <f t="shared" si="382"/>
        <v>2.2886786695147272E-3</v>
      </c>
      <c r="G1807">
        <f t="shared" si="385"/>
        <v>0.58802030456852794</v>
      </c>
      <c r="H1807">
        <f t="shared" si="386"/>
        <v>2</v>
      </c>
      <c r="I1807">
        <f t="shared" si="386"/>
        <v>2</v>
      </c>
      <c r="J1807">
        <f t="shared" si="386"/>
        <v>3</v>
      </c>
      <c r="K1807">
        <f t="shared" si="383"/>
        <v>3</v>
      </c>
      <c r="L1807">
        <f t="shared" si="387"/>
        <v>0</v>
      </c>
      <c r="M1807">
        <f t="shared" si="388"/>
        <v>0</v>
      </c>
      <c r="N1807">
        <f t="shared" si="389"/>
        <v>0</v>
      </c>
      <c r="O1807">
        <f t="shared" si="390"/>
        <v>0</v>
      </c>
      <c r="P1807">
        <f t="shared" si="391"/>
        <v>0</v>
      </c>
      <c r="Q1807">
        <f t="shared" si="392"/>
        <v>0</v>
      </c>
      <c r="R1807">
        <f t="shared" si="393"/>
        <v>0</v>
      </c>
      <c r="S1807">
        <f t="shared" si="394"/>
        <v>1</v>
      </c>
      <c r="V1807">
        <f t="shared" si="384"/>
        <v>2.2886786695147272E-2</v>
      </c>
      <c r="W1807">
        <v>1237.07</v>
      </c>
      <c r="X1807">
        <v>505877956</v>
      </c>
      <c r="Y1807">
        <f>IF(K1806=2,F1807+0.005,IF(K1806=1,F1807,F1807))</f>
        <v>2.2886786695147272E-3</v>
      </c>
    </row>
    <row r="1808" spans="1:25" x14ac:dyDescent="0.25">
      <c r="A1808" s="1">
        <v>40500</v>
      </c>
      <c r="B1808">
        <v>1248.1099999999999</v>
      </c>
      <c r="C1808">
        <v>1259.26</v>
      </c>
      <c r="D1808">
        <v>1265.1099999999999</v>
      </c>
      <c r="E1808">
        <v>1266.1400000000001</v>
      </c>
      <c r="F1808">
        <f t="shared" si="382"/>
        <v>1.3620594338640026E-2</v>
      </c>
      <c r="G1808">
        <f t="shared" si="385"/>
        <v>0.91756345177664977</v>
      </c>
      <c r="H1808">
        <f t="shared" si="386"/>
        <v>2</v>
      </c>
      <c r="I1808">
        <f t="shared" si="386"/>
        <v>3</v>
      </c>
      <c r="J1808">
        <f t="shared" si="386"/>
        <v>4</v>
      </c>
      <c r="K1808">
        <f t="shared" si="383"/>
        <v>5</v>
      </c>
      <c r="L1808">
        <f t="shared" si="387"/>
        <v>0</v>
      </c>
      <c r="M1808">
        <f t="shared" si="388"/>
        <v>1</v>
      </c>
      <c r="N1808">
        <f t="shared" si="389"/>
        <v>0</v>
      </c>
      <c r="O1808">
        <f t="shared" si="390"/>
        <v>0</v>
      </c>
      <c r="P1808">
        <f t="shared" si="391"/>
        <v>0</v>
      </c>
      <c r="Q1808">
        <f t="shared" si="392"/>
        <v>0</v>
      </c>
      <c r="R1808">
        <f t="shared" si="393"/>
        <v>0</v>
      </c>
      <c r="S1808">
        <f t="shared" si="394"/>
        <v>0</v>
      </c>
      <c r="V1808">
        <f t="shared" si="384"/>
        <v>0.13620594338640024</v>
      </c>
      <c r="W1808">
        <v>1256.92</v>
      </c>
      <c r="X1808">
        <v>513076279</v>
      </c>
      <c r="Y1808">
        <f>IF(K1807=2,F1808+0.005,IF(K1807=1,F1808,F1808))</f>
        <v>1.3620594338640026E-2</v>
      </c>
    </row>
    <row r="1809" spans="1:25" x14ac:dyDescent="0.25">
      <c r="A1809" s="1">
        <v>40503</v>
      </c>
      <c r="B1809">
        <v>1265.1099999999999</v>
      </c>
      <c r="C1809">
        <v>1270.53</v>
      </c>
      <c r="D1809">
        <v>1275.98</v>
      </c>
      <c r="E1809">
        <v>1279.42</v>
      </c>
      <c r="F1809">
        <f t="shared" si="382"/>
        <v>8.5921382330391184E-3</v>
      </c>
      <c r="G1809">
        <f t="shared" si="385"/>
        <v>0.82964467005076137</v>
      </c>
      <c r="H1809">
        <f t="shared" si="386"/>
        <v>2</v>
      </c>
      <c r="I1809">
        <f t="shared" si="386"/>
        <v>3</v>
      </c>
      <c r="J1809">
        <f t="shared" si="386"/>
        <v>4</v>
      </c>
      <c r="K1809">
        <f t="shared" si="383"/>
        <v>5</v>
      </c>
      <c r="L1809">
        <f t="shared" si="387"/>
        <v>1</v>
      </c>
      <c r="M1809">
        <f t="shared" si="388"/>
        <v>0</v>
      </c>
      <c r="N1809">
        <f t="shared" si="389"/>
        <v>0</v>
      </c>
      <c r="O1809">
        <f t="shared" si="390"/>
        <v>0</v>
      </c>
      <c r="P1809">
        <f t="shared" si="391"/>
        <v>0</v>
      </c>
      <c r="Q1809">
        <f t="shared" si="392"/>
        <v>0</v>
      </c>
      <c r="R1809">
        <f t="shared" si="393"/>
        <v>0</v>
      </c>
      <c r="S1809">
        <f t="shared" si="394"/>
        <v>0</v>
      </c>
      <c r="V1809">
        <f t="shared" si="384"/>
        <v>8.5921382330391177E-2</v>
      </c>
      <c r="W1809">
        <v>1268.8599999999999</v>
      </c>
      <c r="X1809">
        <v>514364115</v>
      </c>
      <c r="Y1809">
        <f>IF(K1808=2,F1809+0.005,IF(K1808=1,F1809,F1809))</f>
        <v>8.5921382330391184E-3</v>
      </c>
    </row>
    <row r="1810" spans="1:25" x14ac:dyDescent="0.25">
      <c r="A1810" s="1">
        <v>40504</v>
      </c>
      <c r="B1810">
        <v>1275.98</v>
      </c>
      <c r="C1810">
        <v>1281.2</v>
      </c>
      <c r="D1810">
        <v>1268.81</v>
      </c>
      <c r="E1810">
        <v>1284.21</v>
      </c>
      <c r="F1810">
        <f t="shared" si="382"/>
        <v>-5.6192103324504087E-3</v>
      </c>
      <c r="G1810">
        <f t="shared" si="385"/>
        <v>0.22538071065989848</v>
      </c>
      <c r="H1810">
        <f t="shared" si="386"/>
        <v>1</v>
      </c>
      <c r="I1810">
        <f t="shared" si="386"/>
        <v>1</v>
      </c>
      <c r="J1810">
        <f t="shared" si="386"/>
        <v>1</v>
      </c>
      <c r="K1810">
        <f t="shared" si="383"/>
        <v>2</v>
      </c>
      <c r="L1810">
        <f t="shared" si="387"/>
        <v>0</v>
      </c>
      <c r="M1810">
        <f t="shared" si="388"/>
        <v>0</v>
      </c>
      <c r="N1810">
        <f t="shared" si="389"/>
        <v>0</v>
      </c>
      <c r="O1810">
        <f t="shared" si="390"/>
        <v>0</v>
      </c>
      <c r="P1810">
        <f t="shared" si="391"/>
        <v>1</v>
      </c>
      <c r="Q1810">
        <f t="shared" si="392"/>
        <v>0</v>
      </c>
      <c r="R1810">
        <f t="shared" si="393"/>
        <v>0</v>
      </c>
      <c r="S1810">
        <f t="shared" si="394"/>
        <v>0</v>
      </c>
      <c r="V1810">
        <f t="shared" si="384"/>
        <v>-5.6192103324504084E-2</v>
      </c>
      <c r="W1810">
        <v>1266.92</v>
      </c>
      <c r="X1810">
        <v>511574979</v>
      </c>
      <c r="Y1810">
        <f>IF(K1809=2,F1810+0.005,IF(K1809=1,F1810,F1810))</f>
        <v>-5.6192103324504087E-3</v>
      </c>
    </row>
    <row r="1811" spans="1:25" x14ac:dyDescent="0.25">
      <c r="A1811" s="1">
        <v>40505</v>
      </c>
      <c r="B1811">
        <v>1268.81</v>
      </c>
      <c r="C1811">
        <v>1260.47</v>
      </c>
      <c r="D1811">
        <v>1254.58</v>
      </c>
      <c r="E1811">
        <v>1266.26</v>
      </c>
      <c r="F1811">
        <f t="shared" si="382"/>
        <v>-1.1215233171239207E-2</v>
      </c>
      <c r="G1811">
        <f t="shared" si="385"/>
        <v>0.10111675126903553</v>
      </c>
      <c r="H1811">
        <f t="shared" si="386"/>
        <v>1</v>
      </c>
      <c r="I1811">
        <f t="shared" si="386"/>
        <v>1</v>
      </c>
      <c r="J1811">
        <f t="shared" si="386"/>
        <v>1</v>
      </c>
      <c r="K1811">
        <f t="shared" si="383"/>
        <v>1</v>
      </c>
      <c r="L1811">
        <f t="shared" si="387"/>
        <v>0</v>
      </c>
      <c r="M1811">
        <f t="shared" si="388"/>
        <v>0</v>
      </c>
      <c r="N1811">
        <f t="shared" si="389"/>
        <v>0</v>
      </c>
      <c r="O1811">
        <f t="shared" si="390"/>
        <v>1</v>
      </c>
      <c r="P1811">
        <f t="shared" si="391"/>
        <v>0</v>
      </c>
      <c r="Q1811">
        <f t="shared" si="392"/>
        <v>0</v>
      </c>
      <c r="R1811">
        <f t="shared" si="393"/>
        <v>0</v>
      </c>
      <c r="S1811">
        <f t="shared" si="394"/>
        <v>0</v>
      </c>
      <c r="V1811">
        <f t="shared" si="384"/>
        <v>-0.11215233171239207</v>
      </c>
      <c r="W1811">
        <v>1254.01</v>
      </c>
      <c r="X1811">
        <v>505672556</v>
      </c>
      <c r="Y1811">
        <f>IF(K1810=2,F1811+0.005,IF(K1810=1,F1811,F1811))</f>
        <v>-6.2152331712392065E-3</v>
      </c>
    </row>
    <row r="1812" spans="1:25" x14ac:dyDescent="0.25">
      <c r="A1812" s="1">
        <v>40506</v>
      </c>
      <c r="B1812">
        <v>1254.58</v>
      </c>
      <c r="C1812">
        <v>1258.5899999999999</v>
      </c>
      <c r="D1812">
        <v>1262.02</v>
      </c>
      <c r="E1812">
        <v>1264.28</v>
      </c>
      <c r="F1812">
        <f t="shared" si="382"/>
        <v>5.9302714852779853E-3</v>
      </c>
      <c r="G1812">
        <f t="shared" si="385"/>
        <v>0.74111675126903553</v>
      </c>
      <c r="H1812">
        <f t="shared" si="386"/>
        <v>2</v>
      </c>
      <c r="I1812">
        <f t="shared" si="386"/>
        <v>3</v>
      </c>
      <c r="J1812">
        <f t="shared" si="386"/>
        <v>3</v>
      </c>
      <c r="K1812">
        <f t="shared" si="383"/>
        <v>4</v>
      </c>
      <c r="L1812">
        <f t="shared" si="387"/>
        <v>0</v>
      </c>
      <c r="M1812">
        <f t="shared" si="388"/>
        <v>0</v>
      </c>
      <c r="N1812">
        <f t="shared" si="389"/>
        <v>0</v>
      </c>
      <c r="O1812">
        <f t="shared" si="390"/>
        <v>0</v>
      </c>
      <c r="P1812">
        <f t="shared" si="391"/>
        <v>0</v>
      </c>
      <c r="Q1812">
        <f t="shared" si="392"/>
        <v>0</v>
      </c>
      <c r="R1812">
        <f t="shared" si="393"/>
        <v>1</v>
      </c>
      <c r="S1812">
        <f t="shared" si="394"/>
        <v>0</v>
      </c>
      <c r="V1812">
        <f t="shared" si="384"/>
        <v>5.9302714852779853E-2</v>
      </c>
      <c r="W1812">
        <v>1249.8800000000001</v>
      </c>
      <c r="X1812">
        <v>508331295</v>
      </c>
      <c r="Y1812">
        <f>IF(K1811=2,F1812+0.005,IF(K1811=1,F1812,F1812))</f>
        <v>5.9302714852779853E-3</v>
      </c>
    </row>
    <row r="1813" spans="1:25" x14ac:dyDescent="0.25">
      <c r="A1813" s="1">
        <v>40507</v>
      </c>
      <c r="B1813">
        <v>1262.02</v>
      </c>
      <c r="C1813">
        <v>1265.46</v>
      </c>
      <c r="D1813">
        <v>1262.42</v>
      </c>
      <c r="E1813">
        <v>1267.9000000000001</v>
      </c>
      <c r="F1813">
        <f t="shared" si="382"/>
        <v>3.1695218776254809E-4</v>
      </c>
      <c r="G1813">
        <f t="shared" si="385"/>
        <v>0.48426395939086292</v>
      </c>
      <c r="H1813">
        <f t="shared" si="386"/>
        <v>1</v>
      </c>
      <c r="I1813">
        <f t="shared" si="386"/>
        <v>2</v>
      </c>
      <c r="J1813">
        <f t="shared" si="386"/>
        <v>2</v>
      </c>
      <c r="K1813">
        <f t="shared" si="383"/>
        <v>3</v>
      </c>
      <c r="L1813">
        <f t="shared" si="387"/>
        <v>0</v>
      </c>
      <c r="M1813">
        <f t="shared" si="388"/>
        <v>0</v>
      </c>
      <c r="N1813">
        <f t="shared" si="389"/>
        <v>0</v>
      </c>
      <c r="O1813">
        <f t="shared" si="390"/>
        <v>0</v>
      </c>
      <c r="P1813">
        <f t="shared" si="391"/>
        <v>1</v>
      </c>
      <c r="Q1813">
        <f t="shared" si="392"/>
        <v>0</v>
      </c>
      <c r="R1813">
        <f t="shared" si="393"/>
        <v>0</v>
      </c>
      <c r="S1813">
        <f t="shared" si="394"/>
        <v>0</v>
      </c>
      <c r="V1813">
        <f t="shared" si="384"/>
        <v>3.1695218776254808E-3</v>
      </c>
      <c r="W1813">
        <v>1260.99</v>
      </c>
      <c r="X1813">
        <v>509443752</v>
      </c>
      <c r="Y1813">
        <f>IF(K1812=2,F1813+0.005,IF(K1812=1,F1813,F1813))</f>
        <v>3.1695218776254809E-4</v>
      </c>
    </row>
    <row r="1814" spans="1:25" x14ac:dyDescent="0.25">
      <c r="A1814" s="1">
        <v>40510</v>
      </c>
      <c r="B1814">
        <v>1262.42</v>
      </c>
      <c r="C1814">
        <v>1260.8599999999999</v>
      </c>
      <c r="D1814">
        <v>1262.18</v>
      </c>
      <c r="E1814">
        <v>1265.7</v>
      </c>
      <c r="F1814">
        <f t="shared" si="382"/>
        <v>-1.9011105654220394E-4</v>
      </c>
      <c r="G1814">
        <f t="shared" si="385"/>
        <v>0.45664974619289339</v>
      </c>
      <c r="H1814">
        <f t="shared" si="386"/>
        <v>1</v>
      </c>
      <c r="I1814">
        <f t="shared" si="386"/>
        <v>2</v>
      </c>
      <c r="J1814">
        <f t="shared" si="386"/>
        <v>2</v>
      </c>
      <c r="K1814">
        <f t="shared" si="383"/>
        <v>3</v>
      </c>
      <c r="L1814">
        <f t="shared" si="387"/>
        <v>0</v>
      </c>
      <c r="M1814">
        <f t="shared" si="388"/>
        <v>0</v>
      </c>
      <c r="N1814">
        <f t="shared" si="389"/>
        <v>0</v>
      </c>
      <c r="O1814">
        <f t="shared" si="390"/>
        <v>1</v>
      </c>
      <c r="P1814">
        <f t="shared" si="391"/>
        <v>0</v>
      </c>
      <c r="Q1814">
        <f t="shared" si="392"/>
        <v>0</v>
      </c>
      <c r="R1814">
        <f t="shared" si="393"/>
        <v>0</v>
      </c>
      <c r="S1814">
        <f t="shared" si="394"/>
        <v>0</v>
      </c>
      <c r="V1814">
        <f t="shared" si="384"/>
        <v>-1.9011105654220394E-3</v>
      </c>
      <c r="W1814">
        <v>1259.92</v>
      </c>
      <c r="X1814">
        <v>511449518</v>
      </c>
      <c r="Y1814">
        <f>IF(K1813=2,F1814+0.005,IF(K1813=1,F1814,F1814))</f>
        <v>-1.9011105654220394E-4</v>
      </c>
    </row>
    <row r="1815" spans="1:25" x14ac:dyDescent="0.25">
      <c r="A1815" s="1">
        <v>40511</v>
      </c>
      <c r="B1815">
        <v>1262.18</v>
      </c>
      <c r="C1815">
        <v>1266.51</v>
      </c>
      <c r="D1815">
        <v>1263.1300000000001</v>
      </c>
      <c r="E1815">
        <v>1271.3800000000001</v>
      </c>
      <c r="F1815">
        <f t="shared" si="382"/>
        <v>7.526660222789502E-4</v>
      </c>
      <c r="G1815">
        <f t="shared" si="385"/>
        <v>0.51167512690355332</v>
      </c>
      <c r="H1815">
        <f t="shared" si="386"/>
        <v>2</v>
      </c>
      <c r="I1815">
        <f t="shared" si="386"/>
        <v>2</v>
      </c>
      <c r="J1815">
        <f t="shared" si="386"/>
        <v>3</v>
      </c>
      <c r="K1815">
        <f t="shared" si="383"/>
        <v>3</v>
      </c>
      <c r="L1815">
        <f t="shared" si="387"/>
        <v>0</v>
      </c>
      <c r="M1815">
        <f t="shared" si="388"/>
        <v>0</v>
      </c>
      <c r="N1815">
        <f t="shared" si="389"/>
        <v>0</v>
      </c>
      <c r="O1815">
        <f t="shared" si="390"/>
        <v>0</v>
      </c>
      <c r="P1815">
        <f t="shared" si="391"/>
        <v>0</v>
      </c>
      <c r="Q1815">
        <f t="shared" si="392"/>
        <v>0</v>
      </c>
      <c r="R1815">
        <f t="shared" si="393"/>
        <v>1</v>
      </c>
      <c r="S1815">
        <f t="shared" si="394"/>
        <v>0</v>
      </c>
      <c r="V1815">
        <f t="shared" si="384"/>
        <v>7.5266602227895022E-3</v>
      </c>
      <c r="W1815">
        <v>1262.32</v>
      </c>
      <c r="X1815">
        <v>512172689</v>
      </c>
      <c r="Y1815">
        <f>IF(K1814=2,F1815+0.005,IF(K1814=1,F1815,F1815))</f>
        <v>7.526660222789502E-4</v>
      </c>
    </row>
    <row r="1816" spans="1:25" x14ac:dyDescent="0.25">
      <c r="A1816" s="1">
        <v>40512</v>
      </c>
      <c r="B1816">
        <v>1263.1300000000001</v>
      </c>
      <c r="C1816">
        <v>1262.98</v>
      </c>
      <c r="D1816">
        <v>1246.45</v>
      </c>
      <c r="E1816">
        <v>1266.76</v>
      </c>
      <c r="F1816">
        <f t="shared" si="382"/>
        <v>-1.3205291616856588E-2</v>
      </c>
      <c r="G1816">
        <f t="shared" si="385"/>
        <v>8.1624365482233507E-2</v>
      </c>
      <c r="H1816">
        <f t="shared" si="386"/>
        <v>1</v>
      </c>
      <c r="I1816">
        <f t="shared" si="386"/>
        <v>1</v>
      </c>
      <c r="J1816">
        <f t="shared" si="386"/>
        <v>1</v>
      </c>
      <c r="K1816">
        <f t="shared" si="383"/>
        <v>1</v>
      </c>
      <c r="L1816">
        <f t="shared" si="387"/>
        <v>0</v>
      </c>
      <c r="M1816">
        <f t="shared" si="388"/>
        <v>0</v>
      </c>
      <c r="N1816">
        <f t="shared" si="389"/>
        <v>0</v>
      </c>
      <c r="O1816">
        <f t="shared" si="390"/>
        <v>0</v>
      </c>
      <c r="P1816">
        <f t="shared" si="391"/>
        <v>0</v>
      </c>
      <c r="Q1816">
        <f t="shared" si="392"/>
        <v>1</v>
      </c>
      <c r="R1816">
        <f t="shared" si="393"/>
        <v>0</v>
      </c>
      <c r="S1816">
        <f t="shared" si="394"/>
        <v>0</v>
      </c>
      <c r="V1816">
        <f t="shared" si="384"/>
        <v>-0.13205291616856588</v>
      </c>
      <c r="W1816">
        <v>1246.45</v>
      </c>
      <c r="X1816">
        <v>509102748</v>
      </c>
      <c r="Y1816">
        <f>IF(K1815=2,F1816+0.005,IF(K1815=1,F1816,F1816))</f>
        <v>-1.3205291616856588E-2</v>
      </c>
    </row>
    <row r="1817" spans="1:25" x14ac:dyDescent="0.25">
      <c r="A1817" s="1">
        <v>40513</v>
      </c>
      <c r="B1817">
        <v>1246.45</v>
      </c>
      <c r="C1817">
        <v>1253.06</v>
      </c>
      <c r="D1817">
        <v>1255.21</v>
      </c>
      <c r="E1817">
        <v>1258.1300000000001</v>
      </c>
      <c r="F1817">
        <f t="shared" si="382"/>
        <v>7.027959404709367E-3</v>
      </c>
      <c r="G1817">
        <f t="shared" si="385"/>
        <v>0.78314720812182737</v>
      </c>
      <c r="H1817">
        <f t="shared" si="386"/>
        <v>2</v>
      </c>
      <c r="I1817">
        <f t="shared" si="386"/>
        <v>3</v>
      </c>
      <c r="J1817">
        <f t="shared" si="386"/>
        <v>4</v>
      </c>
      <c r="K1817">
        <f t="shared" si="383"/>
        <v>4</v>
      </c>
      <c r="L1817">
        <f t="shared" si="387"/>
        <v>0</v>
      </c>
      <c r="M1817">
        <f t="shared" si="388"/>
        <v>0</v>
      </c>
      <c r="N1817">
        <f t="shared" si="389"/>
        <v>0</v>
      </c>
      <c r="O1817">
        <f t="shared" si="390"/>
        <v>0</v>
      </c>
      <c r="P1817">
        <f t="shared" si="391"/>
        <v>0</v>
      </c>
      <c r="Q1817">
        <f t="shared" si="392"/>
        <v>0</v>
      </c>
      <c r="R1817">
        <f t="shared" si="393"/>
        <v>0</v>
      </c>
      <c r="S1817">
        <f t="shared" si="394"/>
        <v>1</v>
      </c>
      <c r="V1817">
        <f t="shared" si="384"/>
        <v>7.0279594047093663E-2</v>
      </c>
      <c r="W1817">
        <v>1250.56</v>
      </c>
      <c r="X1817">
        <v>510339897</v>
      </c>
      <c r="Y1817">
        <f>IF(K1816=2,F1817+0.005,IF(K1816=1,F1817,F1817))</f>
        <v>7.027959404709367E-3</v>
      </c>
    </row>
    <row r="1818" spans="1:25" x14ac:dyDescent="0.25">
      <c r="A1818" s="1">
        <v>40514</v>
      </c>
      <c r="B1818">
        <v>1255.21</v>
      </c>
      <c r="C1818">
        <v>1260.4100000000001</v>
      </c>
      <c r="D1818">
        <v>1261.73</v>
      </c>
      <c r="E1818">
        <v>1264.71</v>
      </c>
      <c r="F1818">
        <f t="shared" si="382"/>
        <v>5.1943499494108408E-3</v>
      </c>
      <c r="G1818">
        <f t="shared" si="385"/>
        <v>0.71512690355329944</v>
      </c>
      <c r="H1818">
        <f t="shared" si="386"/>
        <v>2</v>
      </c>
      <c r="I1818">
        <f t="shared" si="386"/>
        <v>3</v>
      </c>
      <c r="J1818">
        <f t="shared" si="386"/>
        <v>3</v>
      </c>
      <c r="K1818">
        <f t="shared" si="383"/>
        <v>4</v>
      </c>
      <c r="L1818">
        <f t="shared" si="387"/>
        <v>0</v>
      </c>
      <c r="M1818">
        <f t="shared" si="388"/>
        <v>1</v>
      </c>
      <c r="N1818">
        <f t="shared" si="389"/>
        <v>0</v>
      </c>
      <c r="O1818">
        <f t="shared" si="390"/>
        <v>0</v>
      </c>
      <c r="P1818">
        <f t="shared" si="391"/>
        <v>0</v>
      </c>
      <c r="Q1818">
        <f t="shared" si="392"/>
        <v>0</v>
      </c>
      <c r="R1818">
        <f t="shared" si="393"/>
        <v>0</v>
      </c>
      <c r="S1818">
        <f t="shared" si="394"/>
        <v>0</v>
      </c>
      <c r="V1818">
        <f t="shared" si="384"/>
        <v>5.1943499494108411E-2</v>
      </c>
      <c r="W1818">
        <v>1258.07</v>
      </c>
      <c r="X1818">
        <v>510387679</v>
      </c>
      <c r="Y1818">
        <f>IF(K1817=2,F1818+0.005,IF(K1817=1,F1818,F1818))</f>
        <v>5.1943499494108408E-3</v>
      </c>
    </row>
    <row r="1819" spans="1:25" x14ac:dyDescent="0.25">
      <c r="A1819" s="1">
        <v>40517</v>
      </c>
      <c r="B1819">
        <v>1261.73</v>
      </c>
      <c r="C1819">
        <v>1270.17</v>
      </c>
      <c r="D1819">
        <v>1281.6199999999999</v>
      </c>
      <c r="E1819">
        <v>1281.6199999999999</v>
      </c>
      <c r="F1819">
        <f t="shared" si="382"/>
        <v>1.5764069967425576E-2</v>
      </c>
      <c r="G1819">
        <f t="shared" si="385"/>
        <v>0.94335025380710658</v>
      </c>
      <c r="H1819">
        <f t="shared" si="386"/>
        <v>2</v>
      </c>
      <c r="I1819">
        <f t="shared" si="386"/>
        <v>3</v>
      </c>
      <c r="J1819">
        <f t="shared" si="386"/>
        <v>4</v>
      </c>
      <c r="K1819">
        <f t="shared" si="383"/>
        <v>5</v>
      </c>
      <c r="L1819">
        <f t="shared" si="387"/>
        <v>0</v>
      </c>
      <c r="M1819">
        <f t="shared" si="388"/>
        <v>1</v>
      </c>
      <c r="N1819">
        <f t="shared" si="389"/>
        <v>0</v>
      </c>
      <c r="O1819">
        <f t="shared" si="390"/>
        <v>0</v>
      </c>
      <c r="P1819">
        <f t="shared" si="391"/>
        <v>0</v>
      </c>
      <c r="Q1819">
        <f t="shared" si="392"/>
        <v>0</v>
      </c>
      <c r="R1819">
        <f t="shared" si="393"/>
        <v>0</v>
      </c>
      <c r="S1819">
        <f t="shared" si="394"/>
        <v>0</v>
      </c>
      <c r="V1819">
        <f t="shared" si="384"/>
        <v>0.15764069967425576</v>
      </c>
      <c r="W1819">
        <v>1269.57</v>
      </c>
      <c r="X1819">
        <v>512974196</v>
      </c>
      <c r="Y1819">
        <f>IF(K1818=2,F1819+0.005,IF(K1818=1,F1819,F1819))</f>
        <v>1.5764069967425576E-2</v>
      </c>
    </row>
    <row r="1820" spans="1:25" x14ac:dyDescent="0.25">
      <c r="A1820" s="1">
        <v>40518</v>
      </c>
      <c r="B1820">
        <v>1281.6199999999999</v>
      </c>
      <c r="C1820">
        <v>1279.95</v>
      </c>
      <c r="D1820">
        <v>1284.6600000000001</v>
      </c>
      <c r="E1820">
        <v>1284.6600000000001</v>
      </c>
      <c r="F1820">
        <f t="shared" si="382"/>
        <v>2.3719979401072011E-3</v>
      </c>
      <c r="G1820">
        <f t="shared" si="385"/>
        <v>0.59167512690355328</v>
      </c>
      <c r="H1820">
        <f t="shared" si="386"/>
        <v>2</v>
      </c>
      <c r="I1820">
        <f t="shared" si="386"/>
        <v>2</v>
      </c>
      <c r="J1820">
        <f t="shared" si="386"/>
        <v>3</v>
      </c>
      <c r="K1820">
        <f t="shared" si="383"/>
        <v>3</v>
      </c>
      <c r="L1820">
        <f t="shared" si="387"/>
        <v>0</v>
      </c>
      <c r="M1820">
        <f t="shared" si="388"/>
        <v>1</v>
      </c>
      <c r="N1820">
        <f t="shared" si="389"/>
        <v>0</v>
      </c>
      <c r="O1820">
        <f t="shared" si="390"/>
        <v>0</v>
      </c>
      <c r="P1820">
        <f t="shared" si="391"/>
        <v>0</v>
      </c>
      <c r="Q1820">
        <f t="shared" si="392"/>
        <v>0</v>
      </c>
      <c r="R1820">
        <f t="shared" si="393"/>
        <v>0</v>
      </c>
      <c r="S1820">
        <f t="shared" si="394"/>
        <v>0</v>
      </c>
      <c r="V1820">
        <f t="shared" si="384"/>
        <v>2.3719979401072011E-2</v>
      </c>
      <c r="W1820">
        <v>1275.76</v>
      </c>
      <c r="X1820">
        <v>513978247</v>
      </c>
      <c r="Y1820">
        <f>IF(K1819=2,F1820+0.005,IF(K1819=1,F1820,F1820))</f>
        <v>2.3719979401072011E-3</v>
      </c>
    </row>
    <row r="1821" spans="1:25" x14ac:dyDescent="0.25">
      <c r="A1821" s="1">
        <v>40519</v>
      </c>
      <c r="B1821">
        <v>1284.6600000000001</v>
      </c>
      <c r="C1821">
        <v>1285.94</v>
      </c>
      <c r="D1821">
        <v>1295.1600000000001</v>
      </c>
      <c r="E1821">
        <v>1297.54</v>
      </c>
      <c r="F1821">
        <f t="shared" si="382"/>
        <v>8.1733688291065337E-3</v>
      </c>
      <c r="G1821">
        <f t="shared" si="385"/>
        <v>0.81624365482233507</v>
      </c>
      <c r="H1821">
        <f t="shared" si="386"/>
        <v>2</v>
      </c>
      <c r="I1821">
        <f t="shared" si="386"/>
        <v>3</v>
      </c>
      <c r="J1821">
        <f t="shared" si="386"/>
        <v>4</v>
      </c>
      <c r="K1821">
        <f t="shared" si="383"/>
        <v>5</v>
      </c>
      <c r="L1821">
        <f t="shared" si="387"/>
        <v>1</v>
      </c>
      <c r="M1821">
        <f t="shared" si="388"/>
        <v>0</v>
      </c>
      <c r="N1821">
        <f t="shared" si="389"/>
        <v>0</v>
      </c>
      <c r="O1821">
        <f t="shared" si="390"/>
        <v>0</v>
      </c>
      <c r="P1821">
        <f t="shared" si="391"/>
        <v>0</v>
      </c>
      <c r="Q1821">
        <f t="shared" si="392"/>
        <v>0</v>
      </c>
      <c r="R1821">
        <f t="shared" si="393"/>
        <v>0</v>
      </c>
      <c r="S1821">
        <f t="shared" si="394"/>
        <v>0</v>
      </c>
      <c r="V1821">
        <f t="shared" si="384"/>
        <v>8.1733688291065337E-2</v>
      </c>
      <c r="W1821">
        <v>1285.5899999999999</v>
      </c>
      <c r="X1821">
        <v>518749425</v>
      </c>
      <c r="Y1821">
        <f>IF(K1820=2,F1821+0.005,IF(K1820=1,F1821,F1821))</f>
        <v>8.1733688291065337E-3</v>
      </c>
    </row>
    <row r="1822" spans="1:25" x14ac:dyDescent="0.25">
      <c r="A1822" s="1">
        <v>40520</v>
      </c>
      <c r="B1822">
        <v>1295.1600000000001</v>
      </c>
      <c r="C1822">
        <v>1287</v>
      </c>
      <c r="D1822">
        <v>1292.52</v>
      </c>
      <c r="E1822">
        <v>1295.51</v>
      </c>
      <c r="F1822">
        <f t="shared" si="382"/>
        <v>-2.0383581951265478E-3</v>
      </c>
      <c r="G1822">
        <f t="shared" si="385"/>
        <v>0.36263959390862943</v>
      </c>
      <c r="H1822">
        <f t="shared" si="386"/>
        <v>1</v>
      </c>
      <c r="I1822">
        <f t="shared" si="386"/>
        <v>2</v>
      </c>
      <c r="J1822">
        <f t="shared" si="386"/>
        <v>2</v>
      </c>
      <c r="K1822">
        <f t="shared" si="383"/>
        <v>2</v>
      </c>
      <c r="L1822">
        <f t="shared" si="387"/>
        <v>0</v>
      </c>
      <c r="M1822">
        <f t="shared" si="388"/>
        <v>0</v>
      </c>
      <c r="N1822">
        <f t="shared" si="389"/>
        <v>0</v>
      </c>
      <c r="O1822">
        <f t="shared" si="390"/>
        <v>0</v>
      </c>
      <c r="P1822">
        <f t="shared" si="391"/>
        <v>0</v>
      </c>
      <c r="Q1822">
        <f t="shared" si="392"/>
        <v>1</v>
      </c>
      <c r="R1822">
        <f t="shared" si="393"/>
        <v>0</v>
      </c>
      <c r="S1822">
        <f t="shared" si="394"/>
        <v>0</v>
      </c>
      <c r="V1822">
        <f t="shared" si="384"/>
        <v>-2.0383581951265477E-2</v>
      </c>
      <c r="W1822">
        <v>1285.5</v>
      </c>
      <c r="X1822">
        <v>515564438</v>
      </c>
      <c r="Y1822">
        <f>IF(K1821=2,F1822+0.005,IF(K1821=1,F1822,F1822))</f>
        <v>-2.0383581951265478E-3</v>
      </c>
    </row>
    <row r="1823" spans="1:25" x14ac:dyDescent="0.25">
      <c r="A1823" s="1">
        <v>40521</v>
      </c>
      <c r="B1823">
        <v>1292.52</v>
      </c>
      <c r="C1823">
        <v>1299.73</v>
      </c>
      <c r="D1823">
        <v>1298.1400000000001</v>
      </c>
      <c r="E1823">
        <v>1300.6500000000001</v>
      </c>
      <c r="F1823">
        <f t="shared" si="382"/>
        <v>4.3480951938849061E-3</v>
      </c>
      <c r="G1823">
        <f t="shared" si="385"/>
        <v>0.67979695431472076</v>
      </c>
      <c r="H1823">
        <f t="shared" si="386"/>
        <v>2</v>
      </c>
      <c r="I1823">
        <f t="shared" si="386"/>
        <v>3</v>
      </c>
      <c r="J1823">
        <f t="shared" si="386"/>
        <v>3</v>
      </c>
      <c r="K1823">
        <f t="shared" si="383"/>
        <v>4</v>
      </c>
      <c r="L1823">
        <f t="shared" si="387"/>
        <v>0</v>
      </c>
      <c r="M1823">
        <f t="shared" si="388"/>
        <v>0</v>
      </c>
      <c r="N1823">
        <f t="shared" si="389"/>
        <v>0</v>
      </c>
      <c r="O1823">
        <f t="shared" si="390"/>
        <v>0</v>
      </c>
      <c r="P1823">
        <f t="shared" si="391"/>
        <v>0</v>
      </c>
      <c r="Q1823">
        <f t="shared" si="392"/>
        <v>0</v>
      </c>
      <c r="R1823">
        <f t="shared" si="393"/>
        <v>1</v>
      </c>
      <c r="S1823">
        <f t="shared" si="394"/>
        <v>0</v>
      </c>
      <c r="V1823">
        <f t="shared" si="384"/>
        <v>4.3480951938849058E-2</v>
      </c>
      <c r="W1823">
        <v>1295.32</v>
      </c>
      <c r="X1823">
        <v>526449083</v>
      </c>
      <c r="Y1823">
        <f>IF(K1822=2,F1823+0.005,IF(K1822=1,F1823,F1823))</f>
        <v>9.3480951938849054E-3</v>
      </c>
    </row>
    <row r="1824" spans="1:25" x14ac:dyDescent="0.25">
      <c r="A1824" s="1">
        <v>40524</v>
      </c>
      <c r="B1824">
        <v>1298.1400000000001</v>
      </c>
      <c r="C1824">
        <v>1302.8399999999999</v>
      </c>
      <c r="D1824">
        <v>1293.1400000000001</v>
      </c>
      <c r="E1824">
        <v>1303.51</v>
      </c>
      <c r="F1824">
        <f t="shared" si="382"/>
        <v>-3.8516646894787925E-3</v>
      </c>
      <c r="G1824">
        <f t="shared" si="385"/>
        <v>0.28446700507614214</v>
      </c>
      <c r="H1824">
        <f t="shared" si="386"/>
        <v>1</v>
      </c>
      <c r="I1824">
        <f t="shared" si="386"/>
        <v>1</v>
      </c>
      <c r="J1824">
        <f t="shared" si="386"/>
        <v>2</v>
      </c>
      <c r="K1824">
        <f t="shared" si="383"/>
        <v>2</v>
      </c>
      <c r="L1824">
        <f t="shared" si="387"/>
        <v>0</v>
      </c>
      <c r="M1824">
        <f t="shared" si="388"/>
        <v>0</v>
      </c>
      <c r="N1824">
        <f t="shared" si="389"/>
        <v>0</v>
      </c>
      <c r="O1824">
        <f t="shared" si="390"/>
        <v>0</v>
      </c>
      <c r="P1824">
        <f t="shared" si="391"/>
        <v>0</v>
      </c>
      <c r="Q1824">
        <f t="shared" si="392"/>
        <v>1</v>
      </c>
      <c r="R1824">
        <f t="shared" si="393"/>
        <v>0</v>
      </c>
      <c r="S1824">
        <f t="shared" si="394"/>
        <v>0</v>
      </c>
      <c r="V1824">
        <f t="shared" si="384"/>
        <v>-3.8516646894787926E-2</v>
      </c>
      <c r="W1824">
        <v>1290.24</v>
      </c>
      <c r="X1824">
        <v>527139401</v>
      </c>
      <c r="Y1824">
        <f>IF(K1823=2,F1824+0.005,IF(K1823=1,F1824,F1824))</f>
        <v>-3.8516646894787925E-3</v>
      </c>
    </row>
    <row r="1825" spans="1:25" x14ac:dyDescent="0.25">
      <c r="A1825" s="1">
        <v>40525</v>
      </c>
      <c r="B1825">
        <v>1293.1400000000001</v>
      </c>
      <c r="C1825">
        <v>1294.22</v>
      </c>
      <c r="D1825">
        <v>1303.8800000000001</v>
      </c>
      <c r="E1825">
        <v>1304.42</v>
      </c>
      <c r="F1825">
        <f t="shared" si="382"/>
        <v>8.305365235009363E-3</v>
      </c>
      <c r="G1825">
        <f t="shared" si="385"/>
        <v>0.82091370558375631</v>
      </c>
      <c r="H1825">
        <f t="shared" si="386"/>
        <v>2</v>
      </c>
      <c r="I1825">
        <f t="shared" si="386"/>
        <v>3</v>
      </c>
      <c r="J1825">
        <f t="shared" si="386"/>
        <v>4</v>
      </c>
      <c r="K1825">
        <f t="shared" si="383"/>
        <v>5</v>
      </c>
      <c r="L1825">
        <f t="shared" si="387"/>
        <v>0</v>
      </c>
      <c r="M1825">
        <f t="shared" si="388"/>
        <v>0</v>
      </c>
      <c r="N1825">
        <f t="shared" si="389"/>
        <v>0</v>
      </c>
      <c r="O1825">
        <f t="shared" si="390"/>
        <v>0</v>
      </c>
      <c r="P1825">
        <f t="shared" si="391"/>
        <v>0</v>
      </c>
      <c r="Q1825">
        <f t="shared" si="392"/>
        <v>0</v>
      </c>
      <c r="R1825">
        <f t="shared" si="393"/>
        <v>1</v>
      </c>
      <c r="S1825">
        <f t="shared" si="394"/>
        <v>0</v>
      </c>
      <c r="V1825">
        <f t="shared" si="384"/>
        <v>8.3053652350093626E-2</v>
      </c>
      <c r="W1825">
        <v>1292.98</v>
      </c>
      <c r="X1825">
        <v>531594777</v>
      </c>
      <c r="Y1825">
        <f>IF(K1824=2,F1825+0.005,IF(K1824=1,F1825,F1825))</f>
        <v>1.3305365235009362E-2</v>
      </c>
    </row>
    <row r="1826" spans="1:25" x14ac:dyDescent="0.25">
      <c r="A1826" s="1">
        <v>40526</v>
      </c>
      <c r="B1826">
        <v>1303.8800000000001</v>
      </c>
      <c r="C1826">
        <v>1301.6400000000001</v>
      </c>
      <c r="D1826">
        <v>1304.48</v>
      </c>
      <c r="E1826">
        <v>1307.48</v>
      </c>
      <c r="F1826">
        <f t="shared" si="382"/>
        <v>4.6016504586304644E-4</v>
      </c>
      <c r="G1826">
        <f t="shared" si="385"/>
        <v>0.49157360406091372</v>
      </c>
      <c r="H1826">
        <f t="shared" si="386"/>
        <v>1</v>
      </c>
      <c r="I1826">
        <f t="shared" si="386"/>
        <v>2</v>
      </c>
      <c r="J1826">
        <f t="shared" si="386"/>
        <v>2</v>
      </c>
      <c r="K1826">
        <f t="shared" si="383"/>
        <v>3</v>
      </c>
      <c r="L1826">
        <f t="shared" si="387"/>
        <v>0</v>
      </c>
      <c r="M1826">
        <f t="shared" si="388"/>
        <v>0</v>
      </c>
      <c r="N1826">
        <f t="shared" si="389"/>
        <v>0</v>
      </c>
      <c r="O1826">
        <f t="shared" si="390"/>
        <v>0</v>
      </c>
      <c r="P1826">
        <f t="shared" si="391"/>
        <v>1</v>
      </c>
      <c r="Q1826">
        <f t="shared" si="392"/>
        <v>0</v>
      </c>
      <c r="R1826">
        <f t="shared" si="393"/>
        <v>0</v>
      </c>
      <c r="S1826">
        <f t="shared" si="394"/>
        <v>0</v>
      </c>
      <c r="V1826">
        <f t="shared" si="384"/>
        <v>4.601650458630464E-3</v>
      </c>
      <c r="W1826">
        <v>1297.44</v>
      </c>
      <c r="X1826">
        <v>532757894</v>
      </c>
      <c r="Y1826">
        <f>IF(K1825=2,F1826+0.005,IF(K1825=1,F1826,F1826))</f>
        <v>4.6016504586304644E-4</v>
      </c>
    </row>
    <row r="1827" spans="1:25" x14ac:dyDescent="0.25">
      <c r="A1827" s="1">
        <v>40527</v>
      </c>
      <c r="B1827">
        <v>1304.48</v>
      </c>
      <c r="C1827">
        <v>1299.7</v>
      </c>
      <c r="D1827">
        <v>1297.6099999999999</v>
      </c>
      <c r="E1827">
        <v>1300.6099999999999</v>
      </c>
      <c r="F1827">
        <f t="shared" si="382"/>
        <v>-5.2664663314118407E-3</v>
      </c>
      <c r="G1827">
        <f t="shared" si="385"/>
        <v>0.23939086294416242</v>
      </c>
      <c r="H1827">
        <f t="shared" si="386"/>
        <v>1</v>
      </c>
      <c r="I1827">
        <f t="shared" si="386"/>
        <v>1</v>
      </c>
      <c r="J1827">
        <f t="shared" si="386"/>
        <v>1</v>
      </c>
      <c r="K1827">
        <f t="shared" si="383"/>
        <v>2</v>
      </c>
      <c r="L1827">
        <f t="shared" si="387"/>
        <v>0</v>
      </c>
      <c r="M1827">
        <f t="shared" si="388"/>
        <v>0</v>
      </c>
      <c r="N1827">
        <f t="shared" si="389"/>
        <v>0</v>
      </c>
      <c r="O1827">
        <f t="shared" si="390"/>
        <v>1</v>
      </c>
      <c r="P1827">
        <f t="shared" si="391"/>
        <v>0</v>
      </c>
      <c r="Q1827">
        <f t="shared" si="392"/>
        <v>0</v>
      </c>
      <c r="R1827">
        <f t="shared" si="393"/>
        <v>0</v>
      </c>
      <c r="S1827">
        <f t="shared" si="394"/>
        <v>0</v>
      </c>
      <c r="V1827">
        <f t="shared" si="384"/>
        <v>-5.2664663314118405E-2</v>
      </c>
      <c r="W1827">
        <v>1295.27</v>
      </c>
      <c r="X1827">
        <v>525950375</v>
      </c>
      <c r="Y1827">
        <f>IF(K1826=2,F1827+0.005,IF(K1826=1,F1827,F1827))</f>
        <v>-5.2664663314118407E-3</v>
      </c>
    </row>
    <row r="1828" spans="1:25" x14ac:dyDescent="0.25">
      <c r="A1828" s="1">
        <v>40528</v>
      </c>
      <c r="B1828">
        <v>1297.6099999999999</v>
      </c>
      <c r="C1828">
        <v>1300.8900000000001</v>
      </c>
      <c r="D1828">
        <v>1306.18</v>
      </c>
      <c r="E1828">
        <v>1306.18</v>
      </c>
      <c r="F1828">
        <f t="shared" si="382"/>
        <v>6.6044497190990859E-3</v>
      </c>
      <c r="G1828">
        <f t="shared" si="385"/>
        <v>0.76893401015228424</v>
      </c>
      <c r="H1828">
        <f t="shared" si="386"/>
        <v>2</v>
      </c>
      <c r="I1828">
        <f t="shared" si="386"/>
        <v>3</v>
      </c>
      <c r="J1828">
        <f t="shared" si="386"/>
        <v>4</v>
      </c>
      <c r="K1828">
        <f t="shared" si="383"/>
        <v>4</v>
      </c>
      <c r="L1828">
        <f t="shared" si="387"/>
        <v>0</v>
      </c>
      <c r="M1828">
        <f t="shared" si="388"/>
        <v>0</v>
      </c>
      <c r="N1828">
        <f t="shared" si="389"/>
        <v>0</v>
      </c>
      <c r="O1828">
        <f t="shared" si="390"/>
        <v>0</v>
      </c>
      <c r="P1828">
        <f t="shared" si="391"/>
        <v>0</v>
      </c>
      <c r="Q1828">
        <f t="shared" si="392"/>
        <v>0</v>
      </c>
      <c r="R1828">
        <f t="shared" si="393"/>
        <v>0</v>
      </c>
      <c r="S1828">
        <f t="shared" si="394"/>
        <v>1</v>
      </c>
      <c r="V1828">
        <f t="shared" si="384"/>
        <v>6.6044497190990856E-2</v>
      </c>
      <c r="W1828">
        <v>1299.75</v>
      </c>
      <c r="X1828">
        <v>528818266</v>
      </c>
      <c r="Y1828">
        <f>IF(K1827=2,F1828+0.005,IF(K1827=1,F1828,F1828))</f>
        <v>1.1604449719099085E-2</v>
      </c>
    </row>
    <row r="1829" spans="1:25" x14ac:dyDescent="0.25">
      <c r="A1829" s="1">
        <v>40531</v>
      </c>
      <c r="B1829">
        <v>1306.18</v>
      </c>
      <c r="C1829">
        <v>1308.52</v>
      </c>
      <c r="D1829">
        <v>1308.73</v>
      </c>
      <c r="E1829">
        <v>1312.03</v>
      </c>
      <c r="F1829">
        <f t="shared" si="382"/>
        <v>1.9522577286437968E-3</v>
      </c>
      <c r="G1829">
        <f t="shared" si="385"/>
        <v>0.57157360406091373</v>
      </c>
      <c r="H1829">
        <f t="shared" si="386"/>
        <v>2</v>
      </c>
      <c r="I1829">
        <f t="shared" si="386"/>
        <v>2</v>
      </c>
      <c r="J1829">
        <f t="shared" si="386"/>
        <v>3</v>
      </c>
      <c r="K1829">
        <f t="shared" si="383"/>
        <v>3</v>
      </c>
      <c r="L1829">
        <f t="shared" si="387"/>
        <v>0</v>
      </c>
      <c r="M1829">
        <f t="shared" si="388"/>
        <v>1</v>
      </c>
      <c r="N1829">
        <f t="shared" si="389"/>
        <v>0</v>
      </c>
      <c r="O1829">
        <f t="shared" si="390"/>
        <v>0</v>
      </c>
      <c r="P1829">
        <f t="shared" si="391"/>
        <v>0</v>
      </c>
      <c r="Q1829">
        <f t="shared" si="392"/>
        <v>0</v>
      </c>
      <c r="R1829">
        <f t="shared" si="393"/>
        <v>0</v>
      </c>
      <c r="S1829">
        <f t="shared" si="394"/>
        <v>0</v>
      </c>
      <c r="V1829">
        <f t="shared" si="384"/>
        <v>1.9522577286437966E-2</v>
      </c>
      <c r="W1829">
        <v>1307.43</v>
      </c>
      <c r="X1829">
        <v>527788755</v>
      </c>
      <c r="Y1829">
        <f>IF(K1828=2,F1829+0.005,IF(K1828=1,F1829,F1829))</f>
        <v>1.9522577286437968E-3</v>
      </c>
    </row>
    <row r="1830" spans="1:25" x14ac:dyDescent="0.25">
      <c r="A1830" s="1">
        <v>40532</v>
      </c>
      <c r="B1830">
        <v>1308.73</v>
      </c>
      <c r="C1830">
        <v>1306.76</v>
      </c>
      <c r="D1830">
        <v>1314.73</v>
      </c>
      <c r="E1830">
        <v>1316.32</v>
      </c>
      <c r="F1830">
        <f t="shared" si="382"/>
        <v>4.5845972813338123E-3</v>
      </c>
      <c r="G1830">
        <f t="shared" si="385"/>
        <v>0.69035532994923854</v>
      </c>
      <c r="H1830">
        <f t="shared" si="386"/>
        <v>2</v>
      </c>
      <c r="I1830">
        <f t="shared" si="386"/>
        <v>3</v>
      </c>
      <c r="J1830">
        <f t="shared" si="386"/>
        <v>3</v>
      </c>
      <c r="K1830">
        <f t="shared" si="383"/>
        <v>4</v>
      </c>
      <c r="L1830">
        <f t="shared" si="387"/>
        <v>1</v>
      </c>
      <c r="M1830">
        <f t="shared" si="388"/>
        <v>0</v>
      </c>
      <c r="N1830">
        <f t="shared" si="389"/>
        <v>0</v>
      </c>
      <c r="O1830">
        <f t="shared" si="390"/>
        <v>0</v>
      </c>
      <c r="P1830">
        <f t="shared" si="391"/>
        <v>0</v>
      </c>
      <c r="Q1830">
        <f t="shared" si="392"/>
        <v>0</v>
      </c>
      <c r="R1830">
        <f t="shared" si="393"/>
        <v>0</v>
      </c>
      <c r="S1830">
        <f t="shared" si="394"/>
        <v>0</v>
      </c>
      <c r="V1830">
        <f t="shared" si="384"/>
        <v>4.5845972813338125E-2</v>
      </c>
      <c r="W1830">
        <v>1305.97</v>
      </c>
      <c r="X1830">
        <v>528730166</v>
      </c>
      <c r="Y1830">
        <f>IF(K1829=2,F1830+0.005,IF(K1829=1,F1830,F1830))</f>
        <v>4.5845972813338123E-3</v>
      </c>
    </row>
    <row r="1831" spans="1:25" x14ac:dyDescent="0.25">
      <c r="A1831" s="1">
        <v>40533</v>
      </c>
      <c r="B1831">
        <v>1314.73</v>
      </c>
      <c r="C1831">
        <v>1316.49</v>
      </c>
      <c r="D1831">
        <v>1314.4</v>
      </c>
      <c r="E1831">
        <v>1319.35</v>
      </c>
      <c r="F1831">
        <f t="shared" si="382"/>
        <v>-2.5100210689641767E-4</v>
      </c>
      <c r="G1831">
        <f t="shared" si="385"/>
        <v>0.45238578680203045</v>
      </c>
      <c r="H1831">
        <f t="shared" si="386"/>
        <v>1</v>
      </c>
      <c r="I1831">
        <f t="shared" si="386"/>
        <v>2</v>
      </c>
      <c r="J1831">
        <f t="shared" si="386"/>
        <v>2</v>
      </c>
      <c r="K1831">
        <f t="shared" si="383"/>
        <v>3</v>
      </c>
      <c r="L1831">
        <f t="shared" si="387"/>
        <v>0</v>
      </c>
      <c r="M1831">
        <f t="shared" si="388"/>
        <v>0</v>
      </c>
      <c r="N1831">
        <f t="shared" si="389"/>
        <v>0</v>
      </c>
      <c r="O1831">
        <f t="shared" si="390"/>
        <v>0</v>
      </c>
      <c r="P1831">
        <f t="shared" si="391"/>
        <v>1</v>
      </c>
      <c r="Q1831">
        <f t="shared" si="392"/>
        <v>0</v>
      </c>
      <c r="R1831">
        <f t="shared" si="393"/>
        <v>0</v>
      </c>
      <c r="S1831">
        <f t="shared" si="394"/>
        <v>0</v>
      </c>
      <c r="V1831">
        <f t="shared" si="384"/>
        <v>-2.5100210689641767E-3</v>
      </c>
      <c r="W1831">
        <v>1311.83</v>
      </c>
      <c r="X1831">
        <v>528900878</v>
      </c>
      <c r="Y1831">
        <f>IF(K1830=2,F1831+0.005,IF(K1830=1,F1831,F1831))</f>
        <v>-2.5100210689641767E-4</v>
      </c>
    </row>
    <row r="1832" spans="1:25" x14ac:dyDescent="0.25">
      <c r="A1832" s="1">
        <v>40534</v>
      </c>
      <c r="B1832">
        <v>1314.4</v>
      </c>
      <c r="C1832">
        <v>1313.31</v>
      </c>
      <c r="D1832">
        <v>1313.15</v>
      </c>
      <c r="E1832">
        <v>1315.29</v>
      </c>
      <c r="F1832">
        <f t="shared" si="382"/>
        <v>-9.5100426049908701E-4</v>
      </c>
      <c r="G1832">
        <f t="shared" si="385"/>
        <v>0.41563451776649746</v>
      </c>
      <c r="H1832">
        <f t="shared" si="386"/>
        <v>1</v>
      </c>
      <c r="I1832">
        <f t="shared" si="386"/>
        <v>2</v>
      </c>
      <c r="J1832">
        <f t="shared" si="386"/>
        <v>2</v>
      </c>
      <c r="K1832">
        <f t="shared" si="383"/>
        <v>3</v>
      </c>
      <c r="L1832">
        <f t="shared" si="387"/>
        <v>0</v>
      </c>
      <c r="M1832">
        <f t="shared" si="388"/>
        <v>0</v>
      </c>
      <c r="N1832">
        <f t="shared" si="389"/>
        <v>1</v>
      </c>
      <c r="O1832">
        <f t="shared" si="390"/>
        <v>0</v>
      </c>
      <c r="P1832">
        <f t="shared" si="391"/>
        <v>0</v>
      </c>
      <c r="Q1832">
        <f t="shared" si="392"/>
        <v>0</v>
      </c>
      <c r="R1832">
        <f t="shared" si="393"/>
        <v>0</v>
      </c>
      <c r="S1832">
        <f t="shared" si="394"/>
        <v>0</v>
      </c>
      <c r="V1832">
        <f t="shared" si="384"/>
        <v>-9.5100426049908697E-3</v>
      </c>
      <c r="W1832">
        <v>1310.99</v>
      </c>
      <c r="X1832">
        <v>528159593</v>
      </c>
      <c r="Y1832">
        <f>IF(K1831=2,F1832+0.005,IF(K1831=1,F1832,F1832))</f>
        <v>-9.5100426049908701E-4</v>
      </c>
    </row>
    <row r="1833" spans="1:25" x14ac:dyDescent="0.25">
      <c r="A1833" s="1">
        <v>40535</v>
      </c>
      <c r="B1833">
        <v>1313.15</v>
      </c>
      <c r="C1833">
        <v>1314.52</v>
      </c>
      <c r="D1833">
        <v>1305.45</v>
      </c>
      <c r="E1833">
        <v>1314.57</v>
      </c>
      <c r="F1833">
        <f t="shared" si="382"/>
        <v>-5.863762707992267E-3</v>
      </c>
      <c r="G1833">
        <f t="shared" si="385"/>
        <v>0.21807106598984771</v>
      </c>
      <c r="H1833">
        <f t="shared" si="386"/>
        <v>1</v>
      </c>
      <c r="I1833">
        <f t="shared" si="386"/>
        <v>1</v>
      </c>
      <c r="J1833">
        <f t="shared" si="386"/>
        <v>1</v>
      </c>
      <c r="K1833">
        <f t="shared" si="383"/>
        <v>2</v>
      </c>
      <c r="L1833">
        <f t="shared" si="387"/>
        <v>0</v>
      </c>
      <c r="M1833">
        <f t="shared" si="388"/>
        <v>0</v>
      </c>
      <c r="N1833">
        <f t="shared" si="389"/>
        <v>0</v>
      </c>
      <c r="O1833">
        <f t="shared" si="390"/>
        <v>1</v>
      </c>
      <c r="P1833">
        <f t="shared" si="391"/>
        <v>0</v>
      </c>
      <c r="Q1833">
        <f t="shared" si="392"/>
        <v>0</v>
      </c>
      <c r="R1833">
        <f t="shared" si="393"/>
        <v>0</v>
      </c>
      <c r="S1833">
        <f t="shared" si="394"/>
        <v>0</v>
      </c>
      <c r="V1833">
        <f t="shared" si="384"/>
        <v>-5.863762707992267E-2</v>
      </c>
      <c r="W1833">
        <v>1300.72</v>
      </c>
      <c r="X1833">
        <v>523247874</v>
      </c>
      <c r="Y1833">
        <f>IF(K1832=2,F1833+0.005,IF(K1832=1,F1833,F1833))</f>
        <v>-5.863762707992267E-3</v>
      </c>
    </row>
    <row r="1834" spans="1:25" x14ac:dyDescent="0.25">
      <c r="A1834" s="1">
        <v>40538</v>
      </c>
      <c r="B1834">
        <v>1305.45</v>
      </c>
      <c r="C1834">
        <v>1310.79</v>
      </c>
      <c r="D1834">
        <v>1307.44</v>
      </c>
      <c r="E1834">
        <v>1313.74</v>
      </c>
      <c r="F1834">
        <f t="shared" si="382"/>
        <v>1.5243785667777463E-3</v>
      </c>
      <c r="G1834">
        <f t="shared" si="385"/>
        <v>0.55289340101522844</v>
      </c>
      <c r="H1834">
        <f t="shared" si="386"/>
        <v>2</v>
      </c>
      <c r="I1834">
        <f t="shared" si="386"/>
        <v>2</v>
      </c>
      <c r="J1834">
        <f t="shared" si="386"/>
        <v>3</v>
      </c>
      <c r="K1834">
        <f t="shared" si="383"/>
        <v>3</v>
      </c>
      <c r="L1834">
        <f t="shared" si="387"/>
        <v>0</v>
      </c>
      <c r="M1834">
        <f t="shared" si="388"/>
        <v>0</v>
      </c>
      <c r="N1834">
        <f t="shared" si="389"/>
        <v>0</v>
      </c>
      <c r="O1834">
        <f t="shared" si="390"/>
        <v>0</v>
      </c>
      <c r="P1834">
        <f t="shared" si="391"/>
        <v>0</v>
      </c>
      <c r="Q1834">
        <f t="shared" si="392"/>
        <v>0</v>
      </c>
      <c r="R1834">
        <f t="shared" si="393"/>
        <v>1</v>
      </c>
      <c r="S1834">
        <f t="shared" si="394"/>
        <v>0</v>
      </c>
      <c r="V1834">
        <f t="shared" si="384"/>
        <v>1.5243785667777463E-2</v>
      </c>
      <c r="W1834">
        <v>1301.93</v>
      </c>
      <c r="X1834">
        <v>528015686</v>
      </c>
      <c r="Y1834">
        <f>IF(K1833=2,F1834+0.005,IF(K1833=1,F1834,F1834))</f>
        <v>6.5243785667777462E-3</v>
      </c>
    </row>
    <row r="1835" spans="1:25" x14ac:dyDescent="0.25">
      <c r="A1835" s="1">
        <v>40539</v>
      </c>
      <c r="B1835">
        <v>1307.44</v>
      </c>
      <c r="C1835">
        <v>1308.3399999999999</v>
      </c>
      <c r="D1835">
        <v>1302.98</v>
      </c>
      <c r="E1835">
        <v>1309.51</v>
      </c>
      <c r="F1835">
        <f t="shared" si="382"/>
        <v>-3.4112464051887937E-3</v>
      </c>
      <c r="G1835">
        <f t="shared" si="385"/>
        <v>0.30152284263959389</v>
      </c>
      <c r="H1835">
        <f t="shared" si="386"/>
        <v>1</v>
      </c>
      <c r="I1835">
        <f t="shared" si="386"/>
        <v>1</v>
      </c>
      <c r="J1835">
        <f t="shared" si="386"/>
        <v>2</v>
      </c>
      <c r="K1835">
        <f t="shared" si="383"/>
        <v>2</v>
      </c>
      <c r="L1835">
        <f t="shared" si="387"/>
        <v>0</v>
      </c>
      <c r="M1835">
        <f t="shared" si="388"/>
        <v>0</v>
      </c>
      <c r="N1835">
        <f t="shared" si="389"/>
        <v>0</v>
      </c>
      <c r="O1835">
        <f t="shared" si="390"/>
        <v>0</v>
      </c>
      <c r="P1835">
        <f t="shared" si="391"/>
        <v>0</v>
      </c>
      <c r="Q1835">
        <f t="shared" si="392"/>
        <v>1</v>
      </c>
      <c r="R1835">
        <f t="shared" si="393"/>
        <v>0</v>
      </c>
      <c r="S1835">
        <f t="shared" si="394"/>
        <v>0</v>
      </c>
      <c r="V1835">
        <f t="shared" si="384"/>
        <v>-3.4112464051887934E-2</v>
      </c>
      <c r="W1835">
        <v>1299.3699999999999</v>
      </c>
      <c r="X1835">
        <v>526920087</v>
      </c>
      <c r="Y1835">
        <f>IF(K1834=2,F1835+0.005,IF(K1834=1,F1835,F1835))</f>
        <v>-3.4112464051887937E-3</v>
      </c>
    </row>
    <row r="1836" spans="1:25" x14ac:dyDescent="0.25">
      <c r="A1836" s="1">
        <v>40540</v>
      </c>
      <c r="B1836">
        <v>1302.98</v>
      </c>
      <c r="C1836">
        <v>1307.02</v>
      </c>
      <c r="D1836">
        <v>1305.6099999999999</v>
      </c>
      <c r="E1836">
        <v>1308.82</v>
      </c>
      <c r="F1836">
        <f t="shared" si="382"/>
        <v>2.0184500145818676E-3</v>
      </c>
      <c r="G1836">
        <f t="shared" si="385"/>
        <v>0.57482233502538072</v>
      </c>
      <c r="H1836">
        <f t="shared" si="386"/>
        <v>2</v>
      </c>
      <c r="I1836">
        <f t="shared" si="386"/>
        <v>2</v>
      </c>
      <c r="J1836">
        <f t="shared" si="386"/>
        <v>3</v>
      </c>
      <c r="K1836">
        <f t="shared" si="383"/>
        <v>3</v>
      </c>
      <c r="L1836">
        <f t="shared" si="387"/>
        <v>0</v>
      </c>
      <c r="M1836">
        <f t="shared" si="388"/>
        <v>0</v>
      </c>
      <c r="N1836">
        <f t="shared" si="389"/>
        <v>0</v>
      </c>
      <c r="O1836">
        <f t="shared" si="390"/>
        <v>0</v>
      </c>
      <c r="P1836">
        <f t="shared" si="391"/>
        <v>0</v>
      </c>
      <c r="Q1836">
        <f t="shared" si="392"/>
        <v>0</v>
      </c>
      <c r="R1836">
        <f t="shared" si="393"/>
        <v>0</v>
      </c>
      <c r="S1836">
        <f t="shared" si="394"/>
        <v>1</v>
      </c>
      <c r="V1836">
        <f t="shared" si="384"/>
        <v>2.0184500145818678E-2</v>
      </c>
      <c r="W1836">
        <v>1304.3</v>
      </c>
      <c r="X1836">
        <v>525537997</v>
      </c>
      <c r="Y1836">
        <f>IF(K1835=2,F1836+0.005,IF(K1835=1,F1836,F1836))</f>
        <v>7.0184500145818677E-3</v>
      </c>
    </row>
    <row r="1837" spans="1:25" x14ac:dyDescent="0.25">
      <c r="A1837" s="1">
        <v>40541</v>
      </c>
      <c r="B1837">
        <v>1305.6099999999999</v>
      </c>
      <c r="C1837">
        <v>1307.49</v>
      </c>
      <c r="D1837">
        <v>1330.8</v>
      </c>
      <c r="E1837">
        <v>1330.8</v>
      </c>
      <c r="F1837">
        <f t="shared" si="382"/>
        <v>1.9293663498288201E-2</v>
      </c>
      <c r="G1837">
        <f t="shared" si="385"/>
        <v>0.96893401015228431</v>
      </c>
      <c r="H1837">
        <f t="shared" si="386"/>
        <v>2</v>
      </c>
      <c r="I1837">
        <f t="shared" si="386"/>
        <v>3</v>
      </c>
      <c r="J1837">
        <f t="shared" si="386"/>
        <v>4</v>
      </c>
      <c r="K1837">
        <f t="shared" si="383"/>
        <v>5</v>
      </c>
      <c r="L1837">
        <f t="shared" si="387"/>
        <v>1</v>
      </c>
      <c r="M1837">
        <f t="shared" si="388"/>
        <v>0</v>
      </c>
      <c r="N1837">
        <f t="shared" si="389"/>
        <v>0</v>
      </c>
      <c r="O1837">
        <f t="shared" si="390"/>
        <v>0</v>
      </c>
      <c r="P1837">
        <f t="shared" si="391"/>
        <v>0</v>
      </c>
      <c r="Q1837">
        <f t="shared" si="392"/>
        <v>0</v>
      </c>
      <c r="R1837">
        <f t="shared" si="393"/>
        <v>0</v>
      </c>
      <c r="S1837">
        <f t="shared" si="394"/>
        <v>0</v>
      </c>
      <c r="V1837">
        <f t="shared" si="384"/>
        <v>0.19293663498288202</v>
      </c>
      <c r="W1837">
        <v>1306.79</v>
      </c>
      <c r="X1837">
        <v>534890213</v>
      </c>
      <c r="Y1837">
        <f>IF(K1836=2,F1837+0.005,IF(K1836=1,F1837,F1837))</f>
        <v>1.9293663498288201E-2</v>
      </c>
    </row>
    <row r="1838" spans="1:25" x14ac:dyDescent="0.25">
      <c r="A1838" s="1">
        <v>40542</v>
      </c>
      <c r="B1838">
        <v>1330.8</v>
      </c>
      <c r="C1838">
        <v>1326.36</v>
      </c>
      <c r="D1838">
        <v>1326.44</v>
      </c>
      <c r="E1838">
        <v>1330.79</v>
      </c>
      <c r="F1838">
        <f t="shared" si="382"/>
        <v>-3.2762248271715512E-3</v>
      </c>
      <c r="G1838">
        <f t="shared" si="385"/>
        <v>0.30741116751269038</v>
      </c>
      <c r="H1838">
        <f t="shared" si="386"/>
        <v>1</v>
      </c>
      <c r="I1838">
        <f t="shared" si="386"/>
        <v>1</v>
      </c>
      <c r="J1838">
        <f t="shared" si="386"/>
        <v>2</v>
      </c>
      <c r="K1838">
        <f t="shared" si="383"/>
        <v>2</v>
      </c>
      <c r="L1838">
        <f t="shared" si="387"/>
        <v>0</v>
      </c>
      <c r="M1838">
        <f t="shared" si="388"/>
        <v>0</v>
      </c>
      <c r="N1838">
        <f t="shared" si="389"/>
        <v>0</v>
      </c>
      <c r="O1838">
        <f t="shared" si="390"/>
        <v>0</v>
      </c>
      <c r="P1838">
        <f t="shared" si="391"/>
        <v>0</v>
      </c>
      <c r="Q1838">
        <f t="shared" si="392"/>
        <v>1</v>
      </c>
      <c r="R1838">
        <f t="shared" si="393"/>
        <v>0</v>
      </c>
      <c r="S1838">
        <f t="shared" si="394"/>
        <v>0</v>
      </c>
      <c r="V1838">
        <f t="shared" si="384"/>
        <v>-3.2762248271715512E-2</v>
      </c>
      <c r="W1838">
        <v>1321.26</v>
      </c>
      <c r="X1838">
        <v>533163835</v>
      </c>
      <c r="Y1838">
        <f>IF(K1837=2,F1838+0.005,IF(K1837=1,F1838,F1838))</f>
        <v>-3.2762248271715512E-3</v>
      </c>
    </row>
    <row r="1839" spans="1:25" x14ac:dyDescent="0.25">
      <c r="A1839" s="1">
        <v>40545</v>
      </c>
      <c r="B1839">
        <v>1326.44</v>
      </c>
      <c r="C1839">
        <v>1325.63</v>
      </c>
      <c r="D1839">
        <v>1327.24</v>
      </c>
      <c r="E1839">
        <v>1335.45</v>
      </c>
      <c r="F1839">
        <f t="shared" si="382"/>
        <v>6.031181206839016E-4</v>
      </c>
      <c r="G1839">
        <f t="shared" si="385"/>
        <v>0.500507614213198</v>
      </c>
      <c r="H1839">
        <f t="shared" si="386"/>
        <v>2</v>
      </c>
      <c r="I1839">
        <f t="shared" si="386"/>
        <v>2</v>
      </c>
      <c r="J1839">
        <f t="shared" si="386"/>
        <v>3</v>
      </c>
      <c r="K1839">
        <f t="shared" si="383"/>
        <v>3</v>
      </c>
      <c r="L1839">
        <f t="shared" si="387"/>
        <v>0</v>
      </c>
      <c r="M1839">
        <f t="shared" si="388"/>
        <v>0</v>
      </c>
      <c r="N1839">
        <f t="shared" si="389"/>
        <v>0</v>
      </c>
      <c r="O1839">
        <f t="shared" si="390"/>
        <v>0</v>
      </c>
      <c r="P1839">
        <f t="shared" si="391"/>
        <v>0</v>
      </c>
      <c r="Q1839">
        <f t="shared" si="392"/>
        <v>0</v>
      </c>
      <c r="R1839">
        <f t="shared" si="393"/>
        <v>0</v>
      </c>
      <c r="S1839">
        <f t="shared" si="394"/>
        <v>1</v>
      </c>
      <c r="V1839">
        <f t="shared" si="384"/>
        <v>6.0311812068390164E-3</v>
      </c>
      <c r="W1839">
        <v>1323.84</v>
      </c>
      <c r="X1839">
        <v>532376871</v>
      </c>
      <c r="Y1839">
        <f>IF(K1838=2,F1839+0.005,IF(K1838=1,F1839,F1839))</f>
        <v>5.6031181206839019E-3</v>
      </c>
    </row>
    <row r="1840" spans="1:25" x14ac:dyDescent="0.25">
      <c r="A1840" s="1">
        <v>40546</v>
      </c>
      <c r="B1840">
        <v>1327.24</v>
      </c>
      <c r="C1840">
        <v>1332.64</v>
      </c>
      <c r="D1840">
        <v>1335.03</v>
      </c>
      <c r="E1840">
        <v>1339.93</v>
      </c>
      <c r="F1840">
        <f t="shared" si="382"/>
        <v>5.8693228052198272E-3</v>
      </c>
      <c r="G1840">
        <f t="shared" si="385"/>
        <v>0.73908629441624363</v>
      </c>
      <c r="H1840">
        <f t="shared" si="386"/>
        <v>2</v>
      </c>
      <c r="I1840">
        <f t="shared" si="386"/>
        <v>3</v>
      </c>
      <c r="J1840">
        <f t="shared" si="386"/>
        <v>3</v>
      </c>
      <c r="K1840">
        <f t="shared" si="383"/>
        <v>4</v>
      </c>
      <c r="L1840">
        <f t="shared" si="387"/>
        <v>1</v>
      </c>
      <c r="M1840">
        <f t="shared" si="388"/>
        <v>0</v>
      </c>
      <c r="N1840">
        <f t="shared" si="389"/>
        <v>0</v>
      </c>
      <c r="O1840">
        <f t="shared" si="390"/>
        <v>0</v>
      </c>
      <c r="P1840">
        <f t="shared" si="391"/>
        <v>0</v>
      </c>
      <c r="Q1840">
        <f t="shared" si="392"/>
        <v>0</v>
      </c>
      <c r="R1840">
        <f t="shared" si="393"/>
        <v>0</v>
      </c>
      <c r="S1840">
        <f t="shared" si="394"/>
        <v>0</v>
      </c>
      <c r="V1840">
        <f t="shared" si="384"/>
        <v>5.8693228052198274E-2</v>
      </c>
      <c r="W1840">
        <v>1331.46</v>
      </c>
      <c r="X1840">
        <v>535056634</v>
      </c>
      <c r="Y1840">
        <f>IF(K1839=2,F1840+0.005,IF(K1839=1,F1840,F1840))</f>
        <v>5.8693228052198272E-3</v>
      </c>
    </row>
    <row r="1841" spans="1:25" x14ac:dyDescent="0.25">
      <c r="A1841" s="1">
        <v>40547</v>
      </c>
      <c r="B1841">
        <v>1335.03</v>
      </c>
      <c r="C1841">
        <v>1334.68</v>
      </c>
      <c r="D1841">
        <v>1333.25</v>
      </c>
      <c r="E1841">
        <v>1336.65</v>
      </c>
      <c r="F1841">
        <f t="shared" si="382"/>
        <v>-1.333303371459797E-3</v>
      </c>
      <c r="G1841">
        <f t="shared" si="385"/>
        <v>0.39593908629441626</v>
      </c>
      <c r="H1841">
        <f t="shared" si="386"/>
        <v>1</v>
      </c>
      <c r="I1841">
        <f t="shared" si="386"/>
        <v>2</v>
      </c>
      <c r="J1841">
        <f t="shared" si="386"/>
        <v>2</v>
      </c>
      <c r="K1841">
        <f t="shared" si="383"/>
        <v>2</v>
      </c>
      <c r="L1841">
        <f t="shared" si="387"/>
        <v>0</v>
      </c>
      <c r="M1841">
        <f t="shared" si="388"/>
        <v>0</v>
      </c>
      <c r="N1841">
        <f t="shared" si="389"/>
        <v>0</v>
      </c>
      <c r="O1841">
        <f t="shared" si="390"/>
        <v>0</v>
      </c>
      <c r="P1841">
        <f t="shared" si="391"/>
        <v>1</v>
      </c>
      <c r="Q1841">
        <f t="shared" si="392"/>
        <v>0</v>
      </c>
      <c r="R1841">
        <f t="shared" si="393"/>
        <v>0</v>
      </c>
      <c r="S1841">
        <f t="shared" si="394"/>
        <v>0</v>
      </c>
      <c r="V1841">
        <f t="shared" si="384"/>
        <v>-1.333303371459797E-2</v>
      </c>
      <c r="W1841">
        <v>1331.02</v>
      </c>
      <c r="X1841">
        <v>534621932</v>
      </c>
      <c r="Y1841">
        <f>IF(K1840=2,F1841+0.005,IF(K1840=1,F1841,F1841))</f>
        <v>-1.333303371459797E-3</v>
      </c>
    </row>
    <row r="1842" spans="1:25" x14ac:dyDescent="0.25">
      <c r="A1842" s="1">
        <v>40548</v>
      </c>
      <c r="B1842">
        <v>1333.25</v>
      </c>
      <c r="C1842">
        <v>1330.84</v>
      </c>
      <c r="D1842">
        <v>1332.34</v>
      </c>
      <c r="E1842">
        <v>1333.09</v>
      </c>
      <c r="F1842">
        <f t="shared" si="382"/>
        <v>-6.8254265891624368E-4</v>
      </c>
      <c r="G1842">
        <f t="shared" si="385"/>
        <v>0.42903553299492386</v>
      </c>
      <c r="H1842">
        <f t="shared" si="386"/>
        <v>1</v>
      </c>
      <c r="I1842">
        <f t="shared" si="386"/>
        <v>2</v>
      </c>
      <c r="J1842">
        <f t="shared" si="386"/>
        <v>2</v>
      </c>
      <c r="K1842">
        <f t="shared" si="383"/>
        <v>3</v>
      </c>
      <c r="L1842">
        <f t="shared" si="387"/>
        <v>0</v>
      </c>
      <c r="M1842">
        <f t="shared" si="388"/>
        <v>0</v>
      </c>
      <c r="N1842">
        <f t="shared" si="389"/>
        <v>0</v>
      </c>
      <c r="O1842">
        <f t="shared" si="390"/>
        <v>1</v>
      </c>
      <c r="P1842">
        <f t="shared" si="391"/>
        <v>0</v>
      </c>
      <c r="Q1842">
        <f t="shared" si="392"/>
        <v>0</v>
      </c>
      <c r="R1842">
        <f t="shared" si="393"/>
        <v>0</v>
      </c>
      <c r="S1842">
        <f t="shared" si="394"/>
        <v>0</v>
      </c>
      <c r="V1842">
        <f t="shared" si="384"/>
        <v>-6.8254265891624366E-3</v>
      </c>
      <c r="W1842">
        <v>1322.33</v>
      </c>
      <c r="X1842">
        <v>535899844</v>
      </c>
      <c r="Y1842">
        <f>IF(K1841=2,F1842+0.005,IF(K1841=1,F1842,F1842))</f>
        <v>4.3174573410837561E-3</v>
      </c>
    </row>
    <row r="1843" spans="1:25" x14ac:dyDescent="0.25">
      <c r="A1843" s="1">
        <v>40549</v>
      </c>
      <c r="B1843">
        <v>1332.34</v>
      </c>
      <c r="C1843">
        <v>1336.65</v>
      </c>
      <c r="D1843">
        <v>1335.99</v>
      </c>
      <c r="E1843">
        <v>1339.75</v>
      </c>
      <c r="F1843">
        <f t="shared" si="382"/>
        <v>2.7395409580137885E-3</v>
      </c>
      <c r="G1843">
        <f t="shared" si="385"/>
        <v>0.60791878172588831</v>
      </c>
      <c r="H1843">
        <f t="shared" si="386"/>
        <v>2</v>
      </c>
      <c r="I1843">
        <f t="shared" si="386"/>
        <v>2</v>
      </c>
      <c r="J1843">
        <f t="shared" si="386"/>
        <v>3</v>
      </c>
      <c r="K1843">
        <f t="shared" si="383"/>
        <v>4</v>
      </c>
      <c r="L1843">
        <f t="shared" si="387"/>
        <v>0</v>
      </c>
      <c r="M1843">
        <f t="shared" si="388"/>
        <v>0</v>
      </c>
      <c r="N1843">
        <f t="shared" si="389"/>
        <v>0</v>
      </c>
      <c r="O1843">
        <f t="shared" si="390"/>
        <v>0</v>
      </c>
      <c r="P1843">
        <f t="shared" si="391"/>
        <v>0</v>
      </c>
      <c r="Q1843">
        <f t="shared" si="392"/>
        <v>0</v>
      </c>
      <c r="R1843">
        <f t="shared" si="393"/>
        <v>1</v>
      </c>
      <c r="S1843">
        <f t="shared" si="394"/>
        <v>0</v>
      </c>
      <c r="V1843">
        <f t="shared" si="384"/>
        <v>2.7395409580137885E-2</v>
      </c>
      <c r="W1843">
        <v>1334.84</v>
      </c>
      <c r="X1843">
        <v>538582220</v>
      </c>
      <c r="Y1843">
        <f>IF(K1842=2,F1843+0.005,IF(K1842=1,F1843,F1843))</f>
        <v>2.7395409580137885E-3</v>
      </c>
    </row>
    <row r="1844" spans="1:25" x14ac:dyDescent="0.25">
      <c r="A1844" s="1">
        <v>40552</v>
      </c>
      <c r="B1844">
        <v>1335.99</v>
      </c>
      <c r="C1844">
        <v>1338.93</v>
      </c>
      <c r="D1844">
        <v>1333.66</v>
      </c>
      <c r="E1844">
        <v>1339.4</v>
      </c>
      <c r="F1844">
        <f t="shared" si="382"/>
        <v>-1.7440250301274166E-3</v>
      </c>
      <c r="G1844">
        <f t="shared" si="385"/>
        <v>0.37664974619289338</v>
      </c>
      <c r="H1844">
        <f t="shared" si="386"/>
        <v>1</v>
      </c>
      <c r="I1844">
        <f t="shared" si="386"/>
        <v>2</v>
      </c>
      <c r="J1844">
        <f t="shared" si="386"/>
        <v>2</v>
      </c>
      <c r="K1844">
        <f t="shared" si="383"/>
        <v>2</v>
      </c>
      <c r="L1844">
        <f t="shared" si="387"/>
        <v>0</v>
      </c>
      <c r="M1844">
        <f t="shared" si="388"/>
        <v>0</v>
      </c>
      <c r="N1844">
        <f t="shared" si="389"/>
        <v>0</v>
      </c>
      <c r="O1844">
        <f t="shared" si="390"/>
        <v>0</v>
      </c>
      <c r="P1844">
        <f t="shared" si="391"/>
        <v>1</v>
      </c>
      <c r="Q1844">
        <f t="shared" si="392"/>
        <v>0</v>
      </c>
      <c r="R1844">
        <f t="shared" si="393"/>
        <v>0</v>
      </c>
      <c r="S1844">
        <f t="shared" si="394"/>
        <v>0</v>
      </c>
      <c r="V1844">
        <f t="shared" si="384"/>
        <v>-1.7440250301274166E-2</v>
      </c>
      <c r="W1844">
        <v>1330.51</v>
      </c>
      <c r="X1844">
        <v>543090227</v>
      </c>
      <c r="Y1844">
        <f>IF(K1843=2,F1844+0.005,IF(K1843=1,F1844,F1844))</f>
        <v>-1.7440250301274166E-3</v>
      </c>
    </row>
    <row r="1845" spans="1:25" x14ac:dyDescent="0.25">
      <c r="A1845" s="1">
        <v>40553</v>
      </c>
      <c r="B1845">
        <v>1333.66</v>
      </c>
      <c r="C1845">
        <v>1330.44</v>
      </c>
      <c r="D1845">
        <v>1322.7</v>
      </c>
      <c r="E1845">
        <v>1331.56</v>
      </c>
      <c r="F1845">
        <f t="shared" si="382"/>
        <v>-8.2179865932846714E-3</v>
      </c>
      <c r="G1845">
        <f t="shared" si="385"/>
        <v>0.15715736040609138</v>
      </c>
      <c r="H1845">
        <f t="shared" si="386"/>
        <v>1</v>
      </c>
      <c r="I1845">
        <f t="shared" si="386"/>
        <v>1</v>
      </c>
      <c r="J1845">
        <f t="shared" si="386"/>
        <v>1</v>
      </c>
      <c r="K1845">
        <f t="shared" si="383"/>
        <v>1</v>
      </c>
      <c r="L1845">
        <f t="shared" si="387"/>
        <v>0</v>
      </c>
      <c r="M1845">
        <f t="shared" si="388"/>
        <v>0</v>
      </c>
      <c r="N1845">
        <f t="shared" si="389"/>
        <v>0</v>
      </c>
      <c r="O1845">
        <f t="shared" si="390"/>
        <v>1</v>
      </c>
      <c r="P1845">
        <f t="shared" si="391"/>
        <v>0</v>
      </c>
      <c r="Q1845">
        <f t="shared" si="392"/>
        <v>0</v>
      </c>
      <c r="R1845">
        <f t="shared" si="393"/>
        <v>0</v>
      </c>
      <c r="S1845">
        <f t="shared" si="394"/>
        <v>0</v>
      </c>
      <c r="V1845">
        <f t="shared" si="384"/>
        <v>-8.2179865932846707E-2</v>
      </c>
      <c r="W1845">
        <v>1321.21</v>
      </c>
      <c r="X1845">
        <v>538875337</v>
      </c>
      <c r="Y1845">
        <f>IF(K1844=2,F1845+0.005,IF(K1844=1,F1845,F1845))</f>
        <v>-3.2179865932846713E-3</v>
      </c>
    </row>
    <row r="1846" spans="1:25" x14ac:dyDescent="0.25">
      <c r="A1846" s="1">
        <v>40554</v>
      </c>
      <c r="B1846">
        <v>1322.7</v>
      </c>
      <c r="C1846">
        <v>1328.23</v>
      </c>
      <c r="D1846">
        <v>1335.14</v>
      </c>
      <c r="E1846">
        <v>1335.65</v>
      </c>
      <c r="F1846">
        <f t="shared" si="382"/>
        <v>9.4050049141907108E-3</v>
      </c>
      <c r="G1846">
        <f t="shared" si="385"/>
        <v>0.84710659898477159</v>
      </c>
      <c r="H1846">
        <f t="shared" si="386"/>
        <v>2</v>
      </c>
      <c r="I1846">
        <f t="shared" si="386"/>
        <v>3</v>
      </c>
      <c r="J1846">
        <f t="shared" si="386"/>
        <v>4</v>
      </c>
      <c r="K1846">
        <f t="shared" si="383"/>
        <v>5</v>
      </c>
      <c r="L1846">
        <f t="shared" si="387"/>
        <v>0</v>
      </c>
      <c r="M1846">
        <f t="shared" si="388"/>
        <v>0</v>
      </c>
      <c r="N1846">
        <f t="shared" si="389"/>
        <v>0</v>
      </c>
      <c r="O1846">
        <f t="shared" si="390"/>
        <v>0</v>
      </c>
      <c r="P1846">
        <f t="shared" si="391"/>
        <v>0</v>
      </c>
      <c r="Q1846">
        <f t="shared" si="392"/>
        <v>0</v>
      </c>
      <c r="R1846">
        <f t="shared" si="393"/>
        <v>0</v>
      </c>
      <c r="S1846">
        <f t="shared" si="394"/>
        <v>1</v>
      </c>
      <c r="V1846">
        <f t="shared" si="384"/>
        <v>9.4050049141907108E-2</v>
      </c>
      <c r="W1846">
        <v>1327.6</v>
      </c>
      <c r="X1846">
        <v>542762100</v>
      </c>
      <c r="Y1846">
        <f>IF(K1845=2,F1846+0.005,IF(K1845=1,F1846,F1846))</f>
        <v>9.4050049141907108E-3</v>
      </c>
    </row>
    <row r="1847" spans="1:25" x14ac:dyDescent="0.25">
      <c r="A1847" s="1">
        <v>40555</v>
      </c>
      <c r="B1847">
        <v>1335.14</v>
      </c>
      <c r="C1847">
        <v>1336.1</v>
      </c>
      <c r="D1847">
        <v>1337.09</v>
      </c>
      <c r="E1847">
        <v>1342.2</v>
      </c>
      <c r="F1847">
        <f t="shared" si="382"/>
        <v>1.4605209940529217E-3</v>
      </c>
      <c r="G1847">
        <f t="shared" si="385"/>
        <v>0.54964467005076145</v>
      </c>
      <c r="H1847">
        <f t="shared" si="386"/>
        <v>2</v>
      </c>
      <c r="I1847">
        <f t="shared" si="386"/>
        <v>2</v>
      </c>
      <c r="J1847">
        <f t="shared" si="386"/>
        <v>3</v>
      </c>
      <c r="K1847">
        <f t="shared" si="383"/>
        <v>3</v>
      </c>
      <c r="L1847">
        <f t="shared" si="387"/>
        <v>1</v>
      </c>
      <c r="M1847">
        <f t="shared" si="388"/>
        <v>0</v>
      </c>
      <c r="N1847">
        <f t="shared" si="389"/>
        <v>0</v>
      </c>
      <c r="O1847">
        <f t="shared" si="390"/>
        <v>0</v>
      </c>
      <c r="P1847">
        <f t="shared" si="391"/>
        <v>0</v>
      </c>
      <c r="Q1847">
        <f t="shared" si="392"/>
        <v>0</v>
      </c>
      <c r="R1847">
        <f t="shared" si="393"/>
        <v>0</v>
      </c>
      <c r="S1847">
        <f t="shared" si="394"/>
        <v>0</v>
      </c>
      <c r="V1847">
        <f t="shared" si="384"/>
        <v>1.4605209940529216E-2</v>
      </c>
      <c r="W1847">
        <v>1335.23</v>
      </c>
      <c r="X1847">
        <v>541392656</v>
      </c>
      <c r="Y1847">
        <f>IF(K1846=2,F1847+0.005,IF(K1846=1,F1847,F1847))</f>
        <v>1.4605209940529217E-3</v>
      </c>
    </row>
    <row r="1848" spans="1:25" x14ac:dyDescent="0.25">
      <c r="A1848" s="1">
        <v>40556</v>
      </c>
      <c r="B1848">
        <v>1337.09</v>
      </c>
      <c r="C1848">
        <v>1339.32</v>
      </c>
      <c r="D1848">
        <v>1335.82</v>
      </c>
      <c r="E1848">
        <v>1339.83</v>
      </c>
      <c r="F1848">
        <f t="shared" si="382"/>
        <v>-9.4982387124275993E-4</v>
      </c>
      <c r="G1848">
        <f t="shared" si="385"/>
        <v>0.41604060913705582</v>
      </c>
      <c r="H1848">
        <f t="shared" si="386"/>
        <v>1</v>
      </c>
      <c r="I1848">
        <f t="shared" si="386"/>
        <v>2</v>
      </c>
      <c r="J1848">
        <f t="shared" si="386"/>
        <v>2</v>
      </c>
      <c r="K1848">
        <f t="shared" si="383"/>
        <v>3</v>
      </c>
      <c r="L1848">
        <f t="shared" si="387"/>
        <v>0</v>
      </c>
      <c r="M1848">
        <f t="shared" si="388"/>
        <v>0</v>
      </c>
      <c r="N1848">
        <f t="shared" si="389"/>
        <v>0</v>
      </c>
      <c r="O1848">
        <f t="shared" si="390"/>
        <v>0</v>
      </c>
      <c r="P1848">
        <f t="shared" si="391"/>
        <v>0</v>
      </c>
      <c r="Q1848">
        <f t="shared" si="392"/>
        <v>1</v>
      </c>
      <c r="R1848">
        <f t="shared" si="393"/>
        <v>0</v>
      </c>
      <c r="S1848">
        <f t="shared" si="394"/>
        <v>0</v>
      </c>
      <c r="V1848">
        <f t="shared" si="384"/>
        <v>-9.4982387124275987E-3</v>
      </c>
      <c r="W1848">
        <v>1332.87</v>
      </c>
      <c r="X1848">
        <v>542869247</v>
      </c>
      <c r="Y1848">
        <f>IF(K1847=2,F1848+0.005,IF(K1847=1,F1848,F1848))</f>
        <v>-9.4982387124275993E-4</v>
      </c>
    </row>
    <row r="1849" spans="1:25" x14ac:dyDescent="0.25">
      <c r="A1849" s="1">
        <v>40559</v>
      </c>
      <c r="B1849">
        <v>1335.82</v>
      </c>
      <c r="C1849">
        <v>1339.59</v>
      </c>
      <c r="D1849">
        <v>1338.22</v>
      </c>
      <c r="E1849">
        <v>1342.11</v>
      </c>
      <c r="F1849">
        <f t="shared" si="382"/>
        <v>1.7966492491504028E-3</v>
      </c>
      <c r="G1849">
        <f t="shared" si="385"/>
        <v>0.56507614213197965</v>
      </c>
      <c r="H1849">
        <f t="shared" si="386"/>
        <v>2</v>
      </c>
      <c r="I1849">
        <f t="shared" si="386"/>
        <v>2</v>
      </c>
      <c r="J1849">
        <f t="shared" si="386"/>
        <v>3</v>
      </c>
      <c r="K1849">
        <f t="shared" si="383"/>
        <v>3</v>
      </c>
      <c r="L1849">
        <f t="shared" si="387"/>
        <v>0</v>
      </c>
      <c r="M1849">
        <f t="shared" si="388"/>
        <v>0</v>
      </c>
      <c r="N1849">
        <f t="shared" si="389"/>
        <v>0</v>
      </c>
      <c r="O1849">
        <f t="shared" si="390"/>
        <v>0</v>
      </c>
      <c r="P1849">
        <f t="shared" si="391"/>
        <v>0</v>
      </c>
      <c r="Q1849">
        <f t="shared" si="392"/>
        <v>0</v>
      </c>
      <c r="R1849">
        <f t="shared" si="393"/>
        <v>1</v>
      </c>
      <c r="S1849">
        <f t="shared" si="394"/>
        <v>0</v>
      </c>
      <c r="V1849">
        <f t="shared" si="384"/>
        <v>1.7966492491504029E-2</v>
      </c>
      <c r="W1849">
        <v>1333.22</v>
      </c>
      <c r="X1849">
        <v>542709725</v>
      </c>
      <c r="Y1849">
        <f>IF(K1848=2,F1849+0.005,IF(K1848=1,F1849,F1849))</f>
        <v>1.7966492491504028E-3</v>
      </c>
    </row>
    <row r="1850" spans="1:25" x14ac:dyDescent="0.25">
      <c r="A1850" s="1">
        <v>40560</v>
      </c>
      <c r="B1850">
        <v>1338.22</v>
      </c>
      <c r="C1850">
        <v>1333.7</v>
      </c>
      <c r="D1850">
        <v>1334.42</v>
      </c>
      <c r="E1850">
        <v>1338.33</v>
      </c>
      <c r="F1850">
        <f t="shared" si="382"/>
        <v>-2.8395928920506002E-3</v>
      </c>
      <c r="G1850">
        <f t="shared" si="385"/>
        <v>0.32649746192893403</v>
      </c>
      <c r="H1850">
        <f t="shared" si="386"/>
        <v>1</v>
      </c>
      <c r="I1850">
        <f t="shared" si="386"/>
        <v>1</v>
      </c>
      <c r="J1850">
        <f t="shared" si="386"/>
        <v>2</v>
      </c>
      <c r="K1850">
        <f t="shared" si="383"/>
        <v>2</v>
      </c>
      <c r="L1850">
        <f t="shared" si="387"/>
        <v>0</v>
      </c>
      <c r="M1850">
        <f t="shared" si="388"/>
        <v>0</v>
      </c>
      <c r="N1850">
        <f t="shared" si="389"/>
        <v>0</v>
      </c>
      <c r="O1850">
        <f t="shared" si="390"/>
        <v>0</v>
      </c>
      <c r="P1850">
        <f t="shared" si="391"/>
        <v>0</v>
      </c>
      <c r="Q1850">
        <f t="shared" si="392"/>
        <v>1</v>
      </c>
      <c r="R1850">
        <f t="shared" si="393"/>
        <v>0</v>
      </c>
      <c r="S1850">
        <f t="shared" si="394"/>
        <v>0</v>
      </c>
      <c r="V1850">
        <f t="shared" si="384"/>
        <v>-2.8395928920506002E-2</v>
      </c>
      <c r="W1850">
        <v>1332.41</v>
      </c>
      <c r="X1850">
        <v>540925829</v>
      </c>
      <c r="Y1850">
        <f>IF(K1849=2,F1850+0.005,IF(K1849=1,F1850,F1850))</f>
        <v>-2.8395928920506002E-3</v>
      </c>
    </row>
    <row r="1851" spans="1:25" x14ac:dyDescent="0.25">
      <c r="A1851" s="1">
        <v>40561</v>
      </c>
      <c r="B1851">
        <v>1334.42</v>
      </c>
      <c r="C1851">
        <v>1337.13</v>
      </c>
      <c r="D1851">
        <v>1339.52</v>
      </c>
      <c r="E1851">
        <v>1346.17</v>
      </c>
      <c r="F1851">
        <f t="shared" si="382"/>
        <v>3.8218851635916044E-3</v>
      </c>
      <c r="G1851">
        <f t="shared" si="385"/>
        <v>0.66131979695431475</v>
      </c>
      <c r="H1851">
        <f t="shared" si="386"/>
        <v>2</v>
      </c>
      <c r="I1851">
        <f t="shared" si="386"/>
        <v>2</v>
      </c>
      <c r="J1851">
        <f t="shared" si="386"/>
        <v>3</v>
      </c>
      <c r="K1851">
        <f t="shared" si="383"/>
        <v>4</v>
      </c>
      <c r="L1851">
        <f t="shared" si="387"/>
        <v>0</v>
      </c>
      <c r="M1851">
        <f t="shared" si="388"/>
        <v>0</v>
      </c>
      <c r="N1851">
        <f t="shared" si="389"/>
        <v>0</v>
      </c>
      <c r="O1851">
        <f t="shared" si="390"/>
        <v>0</v>
      </c>
      <c r="P1851">
        <f t="shared" si="391"/>
        <v>0</v>
      </c>
      <c r="Q1851">
        <f t="shared" si="392"/>
        <v>0</v>
      </c>
      <c r="R1851">
        <f t="shared" si="393"/>
        <v>1</v>
      </c>
      <c r="S1851">
        <f t="shared" si="394"/>
        <v>0</v>
      </c>
      <c r="V1851">
        <f t="shared" si="384"/>
        <v>3.821885163591604E-2</v>
      </c>
      <c r="W1851">
        <v>1336.85</v>
      </c>
      <c r="X1851">
        <v>544018421</v>
      </c>
      <c r="Y1851">
        <f>IF(K1850=2,F1851+0.005,IF(K1850=1,F1851,F1851))</f>
        <v>8.8218851635916036E-3</v>
      </c>
    </row>
    <row r="1852" spans="1:25" x14ac:dyDescent="0.25">
      <c r="A1852" s="1">
        <v>40562</v>
      </c>
      <c r="B1852">
        <v>1339.52</v>
      </c>
      <c r="C1852">
        <v>1339.44</v>
      </c>
      <c r="D1852">
        <v>1340.31</v>
      </c>
      <c r="E1852">
        <v>1343.42</v>
      </c>
      <c r="F1852">
        <f t="shared" si="382"/>
        <v>5.897634973721659E-4</v>
      </c>
      <c r="G1852">
        <f t="shared" si="385"/>
        <v>0.49949238578680205</v>
      </c>
      <c r="H1852">
        <f t="shared" si="386"/>
        <v>1</v>
      </c>
      <c r="I1852">
        <f t="shared" si="386"/>
        <v>2</v>
      </c>
      <c r="J1852">
        <f t="shared" si="386"/>
        <v>2</v>
      </c>
      <c r="K1852">
        <f t="shared" si="383"/>
        <v>3</v>
      </c>
      <c r="L1852">
        <f t="shared" si="387"/>
        <v>0</v>
      </c>
      <c r="M1852">
        <f t="shared" si="388"/>
        <v>0</v>
      </c>
      <c r="N1852">
        <f t="shared" si="389"/>
        <v>0</v>
      </c>
      <c r="O1852">
        <f t="shared" si="390"/>
        <v>0</v>
      </c>
      <c r="P1852">
        <f t="shared" si="391"/>
        <v>1</v>
      </c>
      <c r="Q1852">
        <f t="shared" si="392"/>
        <v>0</v>
      </c>
      <c r="R1852">
        <f t="shared" si="393"/>
        <v>0</v>
      </c>
      <c r="S1852">
        <f t="shared" si="394"/>
        <v>0</v>
      </c>
      <c r="V1852">
        <f t="shared" si="384"/>
        <v>5.8976349737216594E-3</v>
      </c>
      <c r="W1852">
        <v>1336.98</v>
      </c>
      <c r="X1852">
        <v>544775303</v>
      </c>
      <c r="Y1852">
        <f>IF(K1851=2,F1852+0.005,IF(K1851=1,F1852,F1852))</f>
        <v>5.897634973721659E-4</v>
      </c>
    </row>
    <row r="1853" spans="1:25" x14ac:dyDescent="0.25">
      <c r="A1853" s="1">
        <v>40563</v>
      </c>
      <c r="B1853">
        <v>1340.31</v>
      </c>
      <c r="C1853">
        <v>1333.35</v>
      </c>
      <c r="D1853">
        <v>1337.56</v>
      </c>
      <c r="E1853">
        <v>1337.56</v>
      </c>
      <c r="F1853">
        <f t="shared" si="382"/>
        <v>-2.0517641441159134E-3</v>
      </c>
      <c r="G1853">
        <f t="shared" si="385"/>
        <v>0.36243654822335025</v>
      </c>
      <c r="H1853">
        <f t="shared" si="386"/>
        <v>1</v>
      </c>
      <c r="I1853">
        <f t="shared" si="386"/>
        <v>2</v>
      </c>
      <c r="J1853">
        <f t="shared" si="386"/>
        <v>2</v>
      </c>
      <c r="K1853">
        <f t="shared" si="383"/>
        <v>2</v>
      </c>
      <c r="L1853">
        <f t="shared" si="387"/>
        <v>0</v>
      </c>
      <c r="M1853">
        <f t="shared" si="388"/>
        <v>0</v>
      </c>
      <c r="N1853">
        <f t="shared" si="389"/>
        <v>1</v>
      </c>
      <c r="O1853">
        <f t="shared" si="390"/>
        <v>0</v>
      </c>
      <c r="P1853">
        <f t="shared" si="391"/>
        <v>0</v>
      </c>
      <c r="Q1853">
        <f t="shared" si="392"/>
        <v>0</v>
      </c>
      <c r="R1853">
        <f t="shared" si="393"/>
        <v>0</v>
      </c>
      <c r="S1853">
        <f t="shared" si="394"/>
        <v>0</v>
      </c>
      <c r="V1853">
        <f t="shared" si="384"/>
        <v>-2.0517641441159133E-2</v>
      </c>
      <c r="W1853">
        <v>1331.97</v>
      </c>
      <c r="X1853">
        <v>543110970</v>
      </c>
      <c r="Y1853">
        <f>IF(K1852=2,F1853+0.005,IF(K1852=1,F1853,F1853))</f>
        <v>-2.0517641441159134E-3</v>
      </c>
    </row>
    <row r="1854" spans="1:25" x14ac:dyDescent="0.25">
      <c r="A1854" s="1">
        <v>40566</v>
      </c>
      <c r="B1854">
        <v>1337.56</v>
      </c>
      <c r="C1854">
        <v>1336.86</v>
      </c>
      <c r="D1854">
        <v>1336.09</v>
      </c>
      <c r="E1854">
        <v>1338.77</v>
      </c>
      <c r="F1854">
        <f t="shared" si="382"/>
        <v>-1.0990161189030976E-3</v>
      </c>
      <c r="G1854">
        <f t="shared" si="385"/>
        <v>0.4085279187817259</v>
      </c>
      <c r="H1854">
        <f t="shared" si="386"/>
        <v>1</v>
      </c>
      <c r="I1854">
        <f t="shared" si="386"/>
        <v>2</v>
      </c>
      <c r="J1854">
        <f t="shared" si="386"/>
        <v>2</v>
      </c>
      <c r="K1854">
        <f t="shared" si="383"/>
        <v>3</v>
      </c>
      <c r="L1854">
        <f t="shared" si="387"/>
        <v>0</v>
      </c>
      <c r="M1854">
        <f t="shared" si="388"/>
        <v>0</v>
      </c>
      <c r="N1854">
        <f t="shared" si="389"/>
        <v>1</v>
      </c>
      <c r="O1854">
        <f t="shared" si="390"/>
        <v>0</v>
      </c>
      <c r="P1854">
        <f t="shared" si="391"/>
        <v>0</v>
      </c>
      <c r="Q1854">
        <f t="shared" si="392"/>
        <v>0</v>
      </c>
      <c r="R1854">
        <f t="shared" si="393"/>
        <v>0</v>
      </c>
      <c r="S1854">
        <f t="shared" si="394"/>
        <v>0</v>
      </c>
      <c r="V1854">
        <f t="shared" si="384"/>
        <v>-1.0990161189030977E-2</v>
      </c>
      <c r="W1854">
        <v>1333.81</v>
      </c>
      <c r="X1854">
        <v>541393623</v>
      </c>
      <c r="Y1854">
        <f>IF(K1853=2,F1854+0.005,IF(K1853=1,F1854,F1854))</f>
        <v>3.9009838810969023E-3</v>
      </c>
    </row>
    <row r="1855" spans="1:25" x14ac:dyDescent="0.25">
      <c r="A1855" s="1">
        <v>40567</v>
      </c>
      <c r="B1855">
        <v>1336.09</v>
      </c>
      <c r="C1855">
        <v>1339.44</v>
      </c>
      <c r="D1855">
        <v>1328.75</v>
      </c>
      <c r="E1855">
        <v>1340.75</v>
      </c>
      <c r="F1855">
        <f t="shared" si="382"/>
        <v>-5.4936418953812384E-3</v>
      </c>
      <c r="G1855">
        <f t="shared" si="385"/>
        <v>0.23106598984771573</v>
      </c>
      <c r="H1855">
        <f t="shared" si="386"/>
        <v>1</v>
      </c>
      <c r="I1855">
        <f t="shared" si="386"/>
        <v>1</v>
      </c>
      <c r="J1855">
        <f t="shared" si="386"/>
        <v>1</v>
      </c>
      <c r="K1855">
        <f t="shared" si="383"/>
        <v>2</v>
      </c>
      <c r="L1855">
        <f t="shared" si="387"/>
        <v>0</v>
      </c>
      <c r="M1855">
        <f t="shared" si="388"/>
        <v>0</v>
      </c>
      <c r="N1855">
        <f t="shared" si="389"/>
        <v>1</v>
      </c>
      <c r="O1855">
        <f t="shared" si="390"/>
        <v>0</v>
      </c>
      <c r="P1855">
        <f t="shared" si="391"/>
        <v>0</v>
      </c>
      <c r="Q1855">
        <f t="shared" si="392"/>
        <v>0</v>
      </c>
      <c r="R1855">
        <f t="shared" si="393"/>
        <v>0</v>
      </c>
      <c r="S1855">
        <f t="shared" si="394"/>
        <v>0</v>
      </c>
      <c r="V1855">
        <f t="shared" si="384"/>
        <v>-5.4936418953812384E-2</v>
      </c>
      <c r="W1855">
        <v>1326.26</v>
      </c>
      <c r="X1855">
        <v>539079319</v>
      </c>
      <c r="Y1855">
        <f>IF(K1854=2,F1855+0.005,IF(K1854=1,F1855,F1855))</f>
        <v>-5.4936418953812384E-3</v>
      </c>
    </row>
    <row r="1856" spans="1:25" x14ac:dyDescent="0.25">
      <c r="A1856" s="1">
        <v>40568</v>
      </c>
      <c r="B1856">
        <v>1328.75</v>
      </c>
      <c r="C1856">
        <v>1333.44</v>
      </c>
      <c r="D1856">
        <v>1324.64</v>
      </c>
      <c r="E1856">
        <v>1334.06</v>
      </c>
      <c r="F1856">
        <f t="shared" si="382"/>
        <v>-3.0931326434618248E-3</v>
      </c>
      <c r="G1856">
        <f t="shared" si="385"/>
        <v>0.31532994923857866</v>
      </c>
      <c r="H1856">
        <f t="shared" si="386"/>
        <v>1</v>
      </c>
      <c r="I1856">
        <f t="shared" si="386"/>
        <v>1</v>
      </c>
      <c r="J1856">
        <f t="shared" si="386"/>
        <v>2</v>
      </c>
      <c r="K1856">
        <f t="shared" si="383"/>
        <v>2</v>
      </c>
      <c r="L1856">
        <f t="shared" si="387"/>
        <v>0</v>
      </c>
      <c r="M1856">
        <f t="shared" si="388"/>
        <v>0</v>
      </c>
      <c r="N1856">
        <f t="shared" si="389"/>
        <v>0</v>
      </c>
      <c r="O1856">
        <f t="shared" si="390"/>
        <v>1</v>
      </c>
      <c r="P1856">
        <f t="shared" si="391"/>
        <v>0</v>
      </c>
      <c r="Q1856">
        <f t="shared" si="392"/>
        <v>0</v>
      </c>
      <c r="R1856">
        <f t="shared" si="393"/>
        <v>0</v>
      </c>
      <c r="S1856">
        <f t="shared" si="394"/>
        <v>0</v>
      </c>
      <c r="V1856">
        <f t="shared" si="384"/>
        <v>-3.0931326434618246E-2</v>
      </c>
      <c r="W1856">
        <v>1321.66</v>
      </c>
      <c r="X1856">
        <v>537818561</v>
      </c>
      <c r="Y1856">
        <f>IF(K1855=2,F1856+0.005,IF(K1855=1,F1856,F1856))</f>
        <v>1.9068673565381753E-3</v>
      </c>
    </row>
    <row r="1857" spans="1:25" x14ac:dyDescent="0.25">
      <c r="A1857" s="1">
        <v>40569</v>
      </c>
      <c r="B1857">
        <v>1324.64</v>
      </c>
      <c r="C1857">
        <v>1329.1</v>
      </c>
      <c r="D1857">
        <v>1329.31</v>
      </c>
      <c r="E1857">
        <v>1332.73</v>
      </c>
      <c r="F1857">
        <f t="shared" si="382"/>
        <v>3.5254861698271567E-3</v>
      </c>
      <c r="G1857">
        <f t="shared" si="385"/>
        <v>0.64832487309644671</v>
      </c>
      <c r="H1857">
        <f t="shared" si="386"/>
        <v>2</v>
      </c>
      <c r="I1857">
        <f t="shared" si="386"/>
        <v>2</v>
      </c>
      <c r="J1857">
        <f t="shared" si="386"/>
        <v>3</v>
      </c>
      <c r="K1857">
        <f t="shared" si="383"/>
        <v>4</v>
      </c>
      <c r="L1857">
        <f t="shared" si="387"/>
        <v>0</v>
      </c>
      <c r="M1857">
        <f t="shared" si="388"/>
        <v>0</v>
      </c>
      <c r="N1857">
        <f t="shared" si="389"/>
        <v>0</v>
      </c>
      <c r="O1857">
        <f t="shared" si="390"/>
        <v>0</v>
      </c>
      <c r="P1857">
        <f t="shared" si="391"/>
        <v>0</v>
      </c>
      <c r="Q1857">
        <f t="shared" si="392"/>
        <v>0</v>
      </c>
      <c r="R1857">
        <f t="shared" si="393"/>
        <v>0</v>
      </c>
      <c r="S1857">
        <f t="shared" si="394"/>
        <v>1</v>
      </c>
      <c r="V1857">
        <f t="shared" si="384"/>
        <v>3.5254861698271564E-2</v>
      </c>
      <c r="W1857">
        <v>1325.21</v>
      </c>
      <c r="X1857">
        <v>541089960</v>
      </c>
      <c r="Y1857">
        <f>IF(K1856=2,F1857+0.005,IF(K1856=1,F1857,F1857))</f>
        <v>8.5254861698271563E-3</v>
      </c>
    </row>
    <row r="1858" spans="1:25" x14ac:dyDescent="0.25">
      <c r="A1858" s="1">
        <v>40570</v>
      </c>
      <c r="B1858">
        <v>1329.31</v>
      </c>
      <c r="C1858">
        <v>1340.77</v>
      </c>
      <c r="D1858">
        <v>1332.49</v>
      </c>
      <c r="E1858">
        <v>1341.52</v>
      </c>
      <c r="F1858">
        <f t="shared" si="382"/>
        <v>2.3922185193822839E-3</v>
      </c>
      <c r="G1858">
        <f t="shared" si="385"/>
        <v>0.59289340101522847</v>
      </c>
      <c r="H1858">
        <f t="shared" si="386"/>
        <v>2</v>
      </c>
      <c r="I1858">
        <f t="shared" si="386"/>
        <v>2</v>
      </c>
      <c r="J1858">
        <f t="shared" si="386"/>
        <v>3</v>
      </c>
      <c r="K1858">
        <f t="shared" si="383"/>
        <v>3</v>
      </c>
      <c r="L1858">
        <f t="shared" si="387"/>
        <v>1</v>
      </c>
      <c r="M1858">
        <f t="shared" si="388"/>
        <v>0</v>
      </c>
      <c r="N1858">
        <f t="shared" si="389"/>
        <v>0</v>
      </c>
      <c r="O1858">
        <f t="shared" si="390"/>
        <v>0</v>
      </c>
      <c r="P1858">
        <f t="shared" si="391"/>
        <v>0</v>
      </c>
      <c r="Q1858">
        <f t="shared" si="392"/>
        <v>0</v>
      </c>
      <c r="R1858">
        <f t="shared" si="393"/>
        <v>0</v>
      </c>
      <c r="S1858">
        <f t="shared" si="394"/>
        <v>0</v>
      </c>
      <c r="V1858">
        <f t="shared" si="384"/>
        <v>2.3922185193822838E-2</v>
      </c>
      <c r="W1858">
        <v>1331.27</v>
      </c>
      <c r="X1858">
        <v>547259810</v>
      </c>
      <c r="Y1858">
        <f>IF(K1857=2,F1858+0.005,IF(K1857=1,F1858,F1858))</f>
        <v>2.3922185193822839E-3</v>
      </c>
    </row>
    <row r="1859" spans="1:25" x14ac:dyDescent="0.25">
      <c r="A1859" s="1">
        <v>40573</v>
      </c>
      <c r="B1859">
        <v>1332.49</v>
      </c>
      <c r="C1859">
        <v>1304.57</v>
      </c>
      <c r="D1859">
        <v>1282.56</v>
      </c>
      <c r="E1859">
        <v>1304.57</v>
      </c>
      <c r="F1859">
        <f t="shared" ref="F1859:F1922" si="395">(D1859-D1858)/D1858</f>
        <v>-3.7471200534338014E-2</v>
      </c>
      <c r="G1859">
        <f t="shared" si="385"/>
        <v>6.9035532994923855E-3</v>
      </c>
      <c r="H1859">
        <f t="shared" si="386"/>
        <v>1</v>
      </c>
      <c r="I1859">
        <f t="shared" si="386"/>
        <v>1</v>
      </c>
      <c r="J1859">
        <f t="shared" si="386"/>
        <v>1</v>
      </c>
      <c r="K1859">
        <f t="shared" si="386"/>
        <v>1</v>
      </c>
      <c r="L1859">
        <f t="shared" si="387"/>
        <v>0</v>
      </c>
      <c r="M1859">
        <f t="shared" si="388"/>
        <v>0</v>
      </c>
      <c r="N1859">
        <f t="shared" si="389"/>
        <v>0</v>
      </c>
      <c r="O1859">
        <f t="shared" si="390"/>
        <v>0</v>
      </c>
      <c r="P1859">
        <f t="shared" si="391"/>
        <v>0</v>
      </c>
      <c r="Q1859">
        <f t="shared" si="392"/>
        <v>1</v>
      </c>
      <c r="R1859">
        <f t="shared" si="393"/>
        <v>0</v>
      </c>
      <c r="S1859">
        <f t="shared" si="394"/>
        <v>0</v>
      </c>
      <c r="V1859">
        <f t="shared" ref="V1859:V1922" si="396">F1859*10</f>
        <v>-0.37471200534338012</v>
      </c>
      <c r="W1859">
        <v>1282.56</v>
      </c>
      <c r="X1859">
        <v>528578697</v>
      </c>
      <c r="Y1859">
        <f>IF(K1858=2,F1859+0.005,IF(K1858=1,F1859,F1859))</f>
        <v>-3.7471200534338014E-2</v>
      </c>
    </row>
    <row r="1860" spans="1:25" x14ac:dyDescent="0.25">
      <c r="A1860" s="1">
        <v>40574</v>
      </c>
      <c r="B1860">
        <v>1282.56</v>
      </c>
      <c r="C1860">
        <v>1288.22</v>
      </c>
      <c r="D1860">
        <v>1292.75</v>
      </c>
      <c r="E1860">
        <v>1294.74</v>
      </c>
      <c r="F1860">
        <f t="shared" si="395"/>
        <v>7.9450474051896633E-3</v>
      </c>
      <c r="G1860">
        <f t="shared" ref="G1860:G1923" si="397">_xlfn.RANK.AVG(F1860,$F$3:$F$4927,1)/COUNT($F$3:$F$4927)</f>
        <v>0.81157360406091372</v>
      </c>
      <c r="H1860">
        <f t="shared" ref="H1860:K1923" si="398">ROUNDDOWN($G1860*H$2,0)-IF(MOD($G1860*H$2,1)=0,1,0)+1</f>
        <v>2</v>
      </c>
      <c r="I1860">
        <f t="shared" si="398"/>
        <v>3</v>
      </c>
      <c r="J1860">
        <f t="shared" si="398"/>
        <v>4</v>
      </c>
      <c r="K1860">
        <f t="shared" si="398"/>
        <v>5</v>
      </c>
      <c r="L1860">
        <f t="shared" si="387"/>
        <v>0</v>
      </c>
      <c r="M1860">
        <f t="shared" si="388"/>
        <v>0</v>
      </c>
      <c r="N1860">
        <f t="shared" si="389"/>
        <v>0</v>
      </c>
      <c r="O1860">
        <f t="shared" si="390"/>
        <v>0</v>
      </c>
      <c r="P1860">
        <f t="shared" si="391"/>
        <v>0</v>
      </c>
      <c r="Q1860">
        <f t="shared" si="392"/>
        <v>0</v>
      </c>
      <c r="R1860">
        <f t="shared" si="393"/>
        <v>1</v>
      </c>
      <c r="S1860">
        <f t="shared" si="394"/>
        <v>0</v>
      </c>
      <c r="V1860">
        <f t="shared" si="396"/>
        <v>7.9450474051896633E-2</v>
      </c>
      <c r="W1860">
        <v>1278.5899999999999</v>
      </c>
      <c r="X1860">
        <v>532766670</v>
      </c>
      <c r="Y1860">
        <f>IF(K1859=2,F1860+0.005,IF(K1859=1,F1860,F1860))</f>
        <v>7.9450474051896633E-3</v>
      </c>
    </row>
    <row r="1861" spans="1:25" x14ac:dyDescent="0.25">
      <c r="A1861" s="1">
        <v>40575</v>
      </c>
      <c r="B1861">
        <v>1292.75</v>
      </c>
      <c r="C1861">
        <v>1291.71</v>
      </c>
      <c r="D1861">
        <v>1289.71</v>
      </c>
      <c r="E1861">
        <v>1295.3599999999999</v>
      </c>
      <c r="F1861">
        <f t="shared" si="395"/>
        <v>-2.3515760974666127E-3</v>
      </c>
      <c r="G1861">
        <f t="shared" si="397"/>
        <v>0.34842639593908631</v>
      </c>
      <c r="H1861">
        <f t="shared" si="398"/>
        <v>1</v>
      </c>
      <c r="I1861">
        <f t="shared" si="398"/>
        <v>2</v>
      </c>
      <c r="J1861">
        <f t="shared" si="398"/>
        <v>2</v>
      </c>
      <c r="K1861">
        <f t="shared" si="398"/>
        <v>2</v>
      </c>
      <c r="L1861">
        <f t="shared" ref="L1861:L1924" si="399">IF(AND($H1860=2,$H1861=2,$H1862=1),1,0)</f>
        <v>0</v>
      </c>
      <c r="M1861">
        <f t="shared" ref="M1861:M1924" si="400">IF(AND($H1860=2,$H1861=2,$H1862=2),1,0)</f>
        <v>0</v>
      </c>
      <c r="N1861">
        <f t="shared" ref="N1861:N1924" si="401">IF(AND($H1860=1,$H1861=1,$H1862=1),1,0)</f>
        <v>0</v>
      </c>
      <c r="O1861">
        <f t="shared" ref="O1861:O1924" si="402">IF(AND($H1860=1,$H1861=1,$H1862=2),1,0)</f>
        <v>0</v>
      </c>
      <c r="P1861">
        <f t="shared" ref="P1861:P1924" si="403">IF(AND($H1860=2,$H1861=1,$H1862=1),1,0)</f>
        <v>0</v>
      </c>
      <c r="Q1861">
        <f t="shared" ref="Q1861:Q1924" si="404">IF(AND($H1860=2,$H1861=1,$H1862=2),1,0)</f>
        <v>1</v>
      </c>
      <c r="R1861">
        <f t="shared" ref="R1861:R1924" si="405">IF(AND($H1860=1,$H1861=2,$H1862=1),1,0)</f>
        <v>0</v>
      </c>
      <c r="S1861">
        <f t="shared" ref="S1861:S1924" si="406">IF(AND($H1860=1,$H1861=2,$H1862=2),1,0)</f>
        <v>0</v>
      </c>
      <c r="V1861">
        <f t="shared" si="396"/>
        <v>-2.3515760974666126E-2</v>
      </c>
      <c r="W1861">
        <v>1282.6500000000001</v>
      </c>
      <c r="X1861">
        <v>533384938</v>
      </c>
      <c r="Y1861">
        <f>IF(K1860=2,F1861+0.005,IF(K1860=1,F1861,F1861))</f>
        <v>-2.3515760974666127E-3</v>
      </c>
    </row>
    <row r="1862" spans="1:25" x14ac:dyDescent="0.25">
      <c r="A1862" s="1">
        <v>40576</v>
      </c>
      <c r="B1862">
        <v>1289.71</v>
      </c>
      <c r="C1862">
        <v>1304.44</v>
      </c>
      <c r="D1862">
        <v>1300.68</v>
      </c>
      <c r="E1862">
        <v>1309.21</v>
      </c>
      <c r="F1862">
        <f t="shared" si="395"/>
        <v>8.5057881229113723E-3</v>
      </c>
      <c r="G1862">
        <f t="shared" si="397"/>
        <v>0.82781725888324875</v>
      </c>
      <c r="H1862">
        <f t="shared" si="398"/>
        <v>2</v>
      </c>
      <c r="I1862">
        <f t="shared" si="398"/>
        <v>3</v>
      </c>
      <c r="J1862">
        <f t="shared" si="398"/>
        <v>4</v>
      </c>
      <c r="K1862">
        <f t="shared" si="398"/>
        <v>5</v>
      </c>
      <c r="L1862">
        <f t="shared" si="399"/>
        <v>0</v>
      </c>
      <c r="M1862">
        <f t="shared" si="400"/>
        <v>0</v>
      </c>
      <c r="N1862">
        <f t="shared" si="401"/>
        <v>0</v>
      </c>
      <c r="O1862">
        <f t="shared" si="402"/>
        <v>0</v>
      </c>
      <c r="P1862">
        <f t="shared" si="403"/>
        <v>0</v>
      </c>
      <c r="Q1862">
        <f t="shared" si="404"/>
        <v>0</v>
      </c>
      <c r="R1862">
        <f t="shared" si="405"/>
        <v>1</v>
      </c>
      <c r="S1862">
        <f t="shared" si="406"/>
        <v>0</v>
      </c>
      <c r="V1862">
        <f t="shared" si="396"/>
        <v>8.505788122911373E-2</v>
      </c>
      <c r="W1862">
        <v>1298.8399999999999</v>
      </c>
      <c r="X1862">
        <v>539564334</v>
      </c>
      <c r="Y1862">
        <f>IF(K1861=2,F1862+0.005,IF(K1861=1,F1862,F1862))</f>
        <v>1.3505788122911373E-2</v>
      </c>
    </row>
    <row r="1863" spans="1:25" x14ac:dyDescent="0.25">
      <c r="A1863" s="1">
        <v>40577</v>
      </c>
      <c r="B1863">
        <v>1300.68</v>
      </c>
      <c r="C1863">
        <v>1295.3800000000001</v>
      </c>
      <c r="D1863">
        <v>1299.1199999999999</v>
      </c>
      <c r="E1863">
        <v>1299.1199999999999</v>
      </c>
      <c r="F1863">
        <f t="shared" si="395"/>
        <v>-1.1993726358521487E-3</v>
      </c>
      <c r="G1863">
        <f t="shared" si="397"/>
        <v>0.40243654822335023</v>
      </c>
      <c r="H1863">
        <f t="shared" si="398"/>
        <v>1</v>
      </c>
      <c r="I1863">
        <f t="shared" si="398"/>
        <v>2</v>
      </c>
      <c r="J1863">
        <f t="shared" si="398"/>
        <v>2</v>
      </c>
      <c r="K1863">
        <f t="shared" si="398"/>
        <v>3</v>
      </c>
      <c r="L1863">
        <f t="shared" si="399"/>
        <v>0</v>
      </c>
      <c r="M1863">
        <f t="shared" si="400"/>
        <v>0</v>
      </c>
      <c r="N1863">
        <f t="shared" si="401"/>
        <v>0</v>
      </c>
      <c r="O1863">
        <f t="shared" si="402"/>
        <v>0</v>
      </c>
      <c r="P1863">
        <f t="shared" si="403"/>
        <v>0</v>
      </c>
      <c r="Q1863">
        <f t="shared" si="404"/>
        <v>1</v>
      </c>
      <c r="R1863">
        <f t="shared" si="405"/>
        <v>0</v>
      </c>
      <c r="S1863">
        <f t="shared" si="406"/>
        <v>0</v>
      </c>
      <c r="V1863">
        <f t="shared" si="396"/>
        <v>-1.1993726358521486E-2</v>
      </c>
      <c r="W1863">
        <v>1292.29</v>
      </c>
      <c r="X1863">
        <v>537055053</v>
      </c>
      <c r="Y1863">
        <f>IF(K1862=2,F1863+0.005,IF(K1862=1,F1863,F1863))</f>
        <v>-1.1993726358521487E-3</v>
      </c>
    </row>
    <row r="1864" spans="1:25" x14ac:dyDescent="0.25">
      <c r="A1864" s="1">
        <v>40580</v>
      </c>
      <c r="B1864">
        <v>1299.1199999999999</v>
      </c>
      <c r="C1864">
        <v>1311.16</v>
      </c>
      <c r="D1864">
        <v>1319.44</v>
      </c>
      <c r="E1864">
        <v>1319.59</v>
      </c>
      <c r="F1864">
        <f t="shared" si="395"/>
        <v>1.5641357226430327E-2</v>
      </c>
      <c r="G1864">
        <f t="shared" si="397"/>
        <v>0.94233502538071068</v>
      </c>
      <c r="H1864">
        <f t="shared" si="398"/>
        <v>2</v>
      </c>
      <c r="I1864">
        <f t="shared" si="398"/>
        <v>3</v>
      </c>
      <c r="J1864">
        <f t="shared" si="398"/>
        <v>4</v>
      </c>
      <c r="K1864">
        <f t="shared" si="398"/>
        <v>5</v>
      </c>
      <c r="L1864">
        <f t="shared" si="399"/>
        <v>0</v>
      </c>
      <c r="M1864">
        <f t="shared" si="400"/>
        <v>0</v>
      </c>
      <c r="N1864">
        <f t="shared" si="401"/>
        <v>0</v>
      </c>
      <c r="O1864">
        <f t="shared" si="402"/>
        <v>0</v>
      </c>
      <c r="P1864">
        <f t="shared" si="403"/>
        <v>0</v>
      </c>
      <c r="Q1864">
        <f t="shared" si="404"/>
        <v>0</v>
      </c>
      <c r="R1864">
        <f t="shared" si="405"/>
        <v>0</v>
      </c>
      <c r="S1864">
        <f t="shared" si="406"/>
        <v>1</v>
      </c>
      <c r="V1864">
        <f t="shared" si="396"/>
        <v>0.15641357226430327</v>
      </c>
      <c r="W1864">
        <v>1310.74</v>
      </c>
      <c r="X1864">
        <v>542179740</v>
      </c>
      <c r="Y1864">
        <f>IF(K1863=2,F1864+0.005,IF(K1863=1,F1864,F1864))</f>
        <v>1.5641357226430327E-2</v>
      </c>
    </row>
    <row r="1865" spans="1:25" x14ac:dyDescent="0.25">
      <c r="A1865" s="1">
        <v>40581</v>
      </c>
      <c r="B1865">
        <v>1319.44</v>
      </c>
      <c r="C1865">
        <v>1318.11</v>
      </c>
      <c r="D1865">
        <v>1323.68</v>
      </c>
      <c r="E1865">
        <v>1327.14</v>
      </c>
      <c r="F1865">
        <f t="shared" si="395"/>
        <v>3.2134845085794042E-3</v>
      </c>
      <c r="G1865">
        <f t="shared" si="397"/>
        <v>0.6328934010152284</v>
      </c>
      <c r="H1865">
        <f t="shared" si="398"/>
        <v>2</v>
      </c>
      <c r="I1865">
        <f t="shared" si="398"/>
        <v>2</v>
      </c>
      <c r="J1865">
        <f t="shared" si="398"/>
        <v>3</v>
      </c>
      <c r="K1865">
        <f t="shared" si="398"/>
        <v>4</v>
      </c>
      <c r="L1865">
        <f t="shared" si="399"/>
        <v>1</v>
      </c>
      <c r="M1865">
        <f t="shared" si="400"/>
        <v>0</v>
      </c>
      <c r="N1865">
        <f t="shared" si="401"/>
        <v>0</v>
      </c>
      <c r="O1865">
        <f t="shared" si="402"/>
        <v>0</v>
      </c>
      <c r="P1865">
        <f t="shared" si="403"/>
        <v>0</v>
      </c>
      <c r="Q1865">
        <f t="shared" si="404"/>
        <v>0</v>
      </c>
      <c r="R1865">
        <f t="shared" si="405"/>
        <v>0</v>
      </c>
      <c r="S1865">
        <f t="shared" si="406"/>
        <v>0</v>
      </c>
      <c r="V1865">
        <f t="shared" si="396"/>
        <v>3.2134845085794041E-2</v>
      </c>
      <c r="W1865">
        <v>1316.04</v>
      </c>
      <c r="X1865">
        <v>543711863</v>
      </c>
      <c r="Y1865">
        <f>IF(K1864=2,F1865+0.005,IF(K1864=1,F1865,F1865))</f>
        <v>3.2134845085794042E-3</v>
      </c>
    </row>
    <row r="1866" spans="1:25" x14ac:dyDescent="0.25">
      <c r="A1866" s="1">
        <v>40582</v>
      </c>
      <c r="B1866">
        <v>1323.68</v>
      </c>
      <c r="C1866">
        <v>1324.05</v>
      </c>
      <c r="D1866">
        <v>1321.85</v>
      </c>
      <c r="E1866">
        <v>1328.29</v>
      </c>
      <c r="F1866">
        <f t="shared" si="395"/>
        <v>-1.3825093678231555E-3</v>
      </c>
      <c r="G1866">
        <f t="shared" si="397"/>
        <v>0.393502538071066</v>
      </c>
      <c r="H1866">
        <f t="shared" si="398"/>
        <v>1</v>
      </c>
      <c r="I1866">
        <f t="shared" si="398"/>
        <v>2</v>
      </c>
      <c r="J1866">
        <f t="shared" si="398"/>
        <v>2</v>
      </c>
      <c r="K1866">
        <f t="shared" si="398"/>
        <v>2</v>
      </c>
      <c r="L1866">
        <f t="shared" si="399"/>
        <v>0</v>
      </c>
      <c r="M1866">
        <f t="shared" si="400"/>
        <v>0</v>
      </c>
      <c r="N1866">
        <f t="shared" si="401"/>
        <v>0</v>
      </c>
      <c r="O1866">
        <f t="shared" si="402"/>
        <v>0</v>
      </c>
      <c r="P1866">
        <f t="shared" si="403"/>
        <v>1</v>
      </c>
      <c r="Q1866">
        <f t="shared" si="404"/>
        <v>0</v>
      </c>
      <c r="R1866">
        <f t="shared" si="405"/>
        <v>0</v>
      </c>
      <c r="S1866">
        <f t="shared" si="406"/>
        <v>0</v>
      </c>
      <c r="V1866">
        <f t="shared" si="396"/>
        <v>-1.3825093678231554E-2</v>
      </c>
      <c r="W1866">
        <v>1320.43</v>
      </c>
      <c r="X1866">
        <v>537080124</v>
      </c>
      <c r="Y1866">
        <f>IF(K1865=2,F1866+0.005,IF(K1865=1,F1866,F1866))</f>
        <v>-1.3825093678231555E-3</v>
      </c>
    </row>
    <row r="1867" spans="1:25" x14ac:dyDescent="0.25">
      <c r="A1867" s="1">
        <v>40583</v>
      </c>
      <c r="B1867">
        <v>1321.85</v>
      </c>
      <c r="C1867">
        <v>1320.63</v>
      </c>
      <c r="D1867">
        <v>1313.18</v>
      </c>
      <c r="E1867">
        <v>1321.95</v>
      </c>
      <c r="F1867">
        <f t="shared" si="395"/>
        <v>-6.5589892953057047E-3</v>
      </c>
      <c r="G1867">
        <f t="shared" si="397"/>
        <v>0.19695431472081218</v>
      </c>
      <c r="H1867">
        <f t="shared" si="398"/>
        <v>1</v>
      </c>
      <c r="I1867">
        <f t="shared" si="398"/>
        <v>1</v>
      </c>
      <c r="J1867">
        <f t="shared" si="398"/>
        <v>1</v>
      </c>
      <c r="K1867">
        <f t="shared" si="398"/>
        <v>1</v>
      </c>
      <c r="L1867">
        <f t="shared" si="399"/>
        <v>0</v>
      </c>
      <c r="M1867">
        <f t="shared" si="400"/>
        <v>0</v>
      </c>
      <c r="N1867">
        <f t="shared" si="401"/>
        <v>1</v>
      </c>
      <c r="O1867">
        <f t="shared" si="402"/>
        <v>0</v>
      </c>
      <c r="P1867">
        <f t="shared" si="403"/>
        <v>0</v>
      </c>
      <c r="Q1867">
        <f t="shared" si="404"/>
        <v>0</v>
      </c>
      <c r="R1867">
        <f t="shared" si="405"/>
        <v>0</v>
      </c>
      <c r="S1867">
        <f t="shared" si="406"/>
        <v>0</v>
      </c>
      <c r="V1867">
        <f t="shared" si="396"/>
        <v>-6.5589892953057047E-2</v>
      </c>
      <c r="W1867">
        <v>1313.18</v>
      </c>
      <c r="X1867">
        <v>533765081</v>
      </c>
      <c r="Y1867">
        <f>IF(K1866=2,F1867+0.005,IF(K1866=1,F1867,F1867))</f>
        <v>-1.5589892953057046E-3</v>
      </c>
    </row>
    <row r="1868" spans="1:25" x14ac:dyDescent="0.25">
      <c r="A1868" s="1">
        <v>40584</v>
      </c>
      <c r="B1868">
        <v>1313.18</v>
      </c>
      <c r="C1868">
        <v>1310.93</v>
      </c>
      <c r="D1868">
        <v>1302.3800000000001</v>
      </c>
      <c r="E1868">
        <v>1311.58</v>
      </c>
      <c r="F1868">
        <f t="shared" si="395"/>
        <v>-8.2243104524893414E-3</v>
      </c>
      <c r="G1868">
        <f t="shared" si="397"/>
        <v>0.15634517766497463</v>
      </c>
      <c r="H1868">
        <f t="shared" si="398"/>
        <v>1</v>
      </c>
      <c r="I1868">
        <f t="shared" si="398"/>
        <v>1</v>
      </c>
      <c r="J1868">
        <f t="shared" si="398"/>
        <v>1</v>
      </c>
      <c r="K1868">
        <f t="shared" si="398"/>
        <v>1</v>
      </c>
      <c r="L1868">
        <f t="shared" si="399"/>
        <v>0</v>
      </c>
      <c r="M1868">
        <f t="shared" si="400"/>
        <v>0</v>
      </c>
      <c r="N1868">
        <f t="shared" si="401"/>
        <v>0</v>
      </c>
      <c r="O1868">
        <f t="shared" si="402"/>
        <v>1</v>
      </c>
      <c r="P1868">
        <f t="shared" si="403"/>
        <v>0</v>
      </c>
      <c r="Q1868">
        <f t="shared" si="404"/>
        <v>0</v>
      </c>
      <c r="R1868">
        <f t="shared" si="405"/>
        <v>0</v>
      </c>
      <c r="S1868">
        <f t="shared" si="406"/>
        <v>0</v>
      </c>
      <c r="V1868">
        <f t="shared" si="396"/>
        <v>-8.2243104524893418E-2</v>
      </c>
      <c r="W1868">
        <v>1302.3800000000001</v>
      </c>
      <c r="X1868">
        <v>530312039</v>
      </c>
      <c r="Y1868">
        <f>IF(K1867=2,F1868+0.005,IF(K1867=1,F1868,F1868))</f>
        <v>-8.2243104524893414E-3</v>
      </c>
    </row>
    <row r="1869" spans="1:25" x14ac:dyDescent="0.25">
      <c r="A1869" s="1">
        <v>40587</v>
      </c>
      <c r="B1869">
        <v>1302.3800000000001</v>
      </c>
      <c r="C1869">
        <v>1316.54</v>
      </c>
      <c r="D1869">
        <v>1308.05</v>
      </c>
      <c r="E1869">
        <v>1318.95</v>
      </c>
      <c r="F1869">
        <f t="shared" si="395"/>
        <v>4.3535680830478389E-3</v>
      </c>
      <c r="G1869">
        <f t="shared" si="397"/>
        <v>0.68</v>
      </c>
      <c r="H1869">
        <f t="shared" si="398"/>
        <v>2</v>
      </c>
      <c r="I1869">
        <f t="shared" si="398"/>
        <v>3</v>
      </c>
      <c r="J1869">
        <f t="shared" si="398"/>
        <v>3</v>
      </c>
      <c r="K1869">
        <f t="shared" si="398"/>
        <v>4</v>
      </c>
      <c r="L1869">
        <f t="shared" si="399"/>
        <v>0</v>
      </c>
      <c r="M1869">
        <f t="shared" si="400"/>
        <v>0</v>
      </c>
      <c r="N1869">
        <f t="shared" si="401"/>
        <v>0</v>
      </c>
      <c r="O1869">
        <f t="shared" si="402"/>
        <v>0</v>
      </c>
      <c r="P1869">
        <f t="shared" si="403"/>
        <v>0</v>
      </c>
      <c r="Q1869">
        <f t="shared" si="404"/>
        <v>0</v>
      </c>
      <c r="R1869">
        <f t="shared" si="405"/>
        <v>0</v>
      </c>
      <c r="S1869">
        <f t="shared" si="406"/>
        <v>1</v>
      </c>
      <c r="V1869">
        <f t="shared" si="396"/>
        <v>4.3535680830478388E-2</v>
      </c>
      <c r="W1869">
        <v>1305.33</v>
      </c>
      <c r="X1869">
        <v>531250407</v>
      </c>
      <c r="Y1869">
        <f>IF(K1868=2,F1869+0.005,IF(K1868=1,F1869,F1869))</f>
        <v>4.3535680830478389E-3</v>
      </c>
    </row>
    <row r="1870" spans="1:25" x14ac:dyDescent="0.25">
      <c r="A1870" s="1">
        <v>40588</v>
      </c>
      <c r="B1870">
        <v>1308.05</v>
      </c>
      <c r="C1870">
        <v>1312.2</v>
      </c>
      <c r="D1870">
        <v>1315.38</v>
      </c>
      <c r="E1870">
        <v>1315.39</v>
      </c>
      <c r="F1870">
        <f t="shared" si="395"/>
        <v>5.6037613241085244E-3</v>
      </c>
      <c r="G1870">
        <f t="shared" si="397"/>
        <v>0.72954314720812186</v>
      </c>
      <c r="H1870">
        <f t="shared" si="398"/>
        <v>2</v>
      </c>
      <c r="I1870">
        <f t="shared" si="398"/>
        <v>3</v>
      </c>
      <c r="J1870">
        <f t="shared" si="398"/>
        <v>3</v>
      </c>
      <c r="K1870">
        <f t="shared" si="398"/>
        <v>4</v>
      </c>
      <c r="L1870">
        <f t="shared" si="399"/>
        <v>1</v>
      </c>
      <c r="M1870">
        <f t="shared" si="400"/>
        <v>0</v>
      </c>
      <c r="N1870">
        <f t="shared" si="401"/>
        <v>0</v>
      </c>
      <c r="O1870">
        <f t="shared" si="402"/>
        <v>0</v>
      </c>
      <c r="P1870">
        <f t="shared" si="403"/>
        <v>0</v>
      </c>
      <c r="Q1870">
        <f t="shared" si="404"/>
        <v>0</v>
      </c>
      <c r="R1870">
        <f t="shared" si="405"/>
        <v>0</v>
      </c>
      <c r="S1870">
        <f t="shared" si="406"/>
        <v>0</v>
      </c>
      <c r="V1870">
        <f t="shared" si="396"/>
        <v>5.6037613241085242E-2</v>
      </c>
      <c r="W1870">
        <v>1305.76</v>
      </c>
      <c r="X1870">
        <v>530655388</v>
      </c>
      <c r="Y1870">
        <f>IF(K1869=2,F1870+0.005,IF(K1869=1,F1870,F1870))</f>
        <v>5.6037613241085244E-3</v>
      </c>
    </row>
    <row r="1871" spans="1:25" x14ac:dyDescent="0.25">
      <c r="A1871" s="1">
        <v>40589</v>
      </c>
      <c r="B1871">
        <v>1315.38</v>
      </c>
      <c r="C1871">
        <v>1313.33</v>
      </c>
      <c r="D1871">
        <v>1315.33</v>
      </c>
      <c r="E1871">
        <v>1319.32</v>
      </c>
      <c r="F1871">
        <f t="shared" si="395"/>
        <v>-3.8011829281410617E-5</v>
      </c>
      <c r="G1871">
        <f t="shared" si="397"/>
        <v>0.46294416243654823</v>
      </c>
      <c r="H1871">
        <f t="shared" si="398"/>
        <v>1</v>
      </c>
      <c r="I1871">
        <f t="shared" si="398"/>
        <v>2</v>
      </c>
      <c r="J1871">
        <f t="shared" si="398"/>
        <v>2</v>
      </c>
      <c r="K1871">
        <f t="shared" si="398"/>
        <v>3</v>
      </c>
      <c r="L1871">
        <f t="shared" si="399"/>
        <v>0</v>
      </c>
      <c r="M1871">
        <f t="shared" si="400"/>
        <v>0</v>
      </c>
      <c r="N1871">
        <f t="shared" si="401"/>
        <v>0</v>
      </c>
      <c r="O1871">
        <f t="shared" si="402"/>
        <v>0</v>
      </c>
      <c r="P1871">
        <f t="shared" si="403"/>
        <v>0</v>
      </c>
      <c r="Q1871">
        <f t="shared" si="404"/>
        <v>1</v>
      </c>
      <c r="R1871">
        <f t="shared" si="405"/>
        <v>0</v>
      </c>
      <c r="S1871">
        <f t="shared" si="406"/>
        <v>0</v>
      </c>
      <c r="V1871">
        <f t="shared" si="396"/>
        <v>-3.8011829281410617E-4</v>
      </c>
      <c r="W1871">
        <v>1311.83</v>
      </c>
      <c r="X1871">
        <v>532084397</v>
      </c>
      <c r="Y1871">
        <f>IF(K1870=2,F1871+0.005,IF(K1870=1,F1871,F1871))</f>
        <v>-3.8011829281410617E-5</v>
      </c>
    </row>
    <row r="1872" spans="1:25" x14ac:dyDescent="0.25">
      <c r="A1872" s="1">
        <v>40590</v>
      </c>
      <c r="B1872">
        <v>1315.33</v>
      </c>
      <c r="C1872">
        <v>1316.86</v>
      </c>
      <c r="D1872">
        <v>1334.55</v>
      </c>
      <c r="E1872">
        <v>1338.29</v>
      </c>
      <c r="F1872">
        <f t="shared" si="395"/>
        <v>1.4612302616073554E-2</v>
      </c>
      <c r="G1872">
        <f t="shared" si="397"/>
        <v>0.93015228426395935</v>
      </c>
      <c r="H1872">
        <f t="shared" si="398"/>
        <v>2</v>
      </c>
      <c r="I1872">
        <f t="shared" si="398"/>
        <v>3</v>
      </c>
      <c r="J1872">
        <f t="shared" si="398"/>
        <v>4</v>
      </c>
      <c r="K1872">
        <f t="shared" si="398"/>
        <v>5</v>
      </c>
      <c r="L1872">
        <f t="shared" si="399"/>
        <v>0</v>
      </c>
      <c r="M1872">
        <f t="shared" si="400"/>
        <v>0</v>
      </c>
      <c r="N1872">
        <f t="shared" si="401"/>
        <v>0</v>
      </c>
      <c r="O1872">
        <f t="shared" si="402"/>
        <v>0</v>
      </c>
      <c r="P1872">
        <f t="shared" si="403"/>
        <v>0</v>
      </c>
      <c r="Q1872">
        <f t="shared" si="404"/>
        <v>0</v>
      </c>
      <c r="R1872">
        <f t="shared" si="405"/>
        <v>1</v>
      </c>
      <c r="S1872">
        <f t="shared" si="406"/>
        <v>0</v>
      </c>
      <c r="V1872">
        <f t="shared" si="396"/>
        <v>0.14612302616073553</v>
      </c>
      <c r="W1872">
        <v>1316.13</v>
      </c>
      <c r="X1872">
        <v>537715235</v>
      </c>
      <c r="Y1872">
        <f>IF(K1871=2,F1872+0.005,IF(K1871=1,F1872,F1872))</f>
        <v>1.4612302616073554E-2</v>
      </c>
    </row>
    <row r="1873" spans="1:25" x14ac:dyDescent="0.25">
      <c r="A1873" s="1">
        <v>40591</v>
      </c>
      <c r="B1873">
        <v>1334.55</v>
      </c>
      <c r="C1873">
        <v>1333.74</v>
      </c>
      <c r="D1873">
        <v>1334.73</v>
      </c>
      <c r="E1873">
        <v>1344.46</v>
      </c>
      <c r="F1873">
        <f t="shared" si="395"/>
        <v>1.3487692480616213E-4</v>
      </c>
      <c r="G1873">
        <f t="shared" si="397"/>
        <v>0.47248730964467006</v>
      </c>
      <c r="H1873">
        <f t="shared" si="398"/>
        <v>1</v>
      </c>
      <c r="I1873">
        <f t="shared" si="398"/>
        <v>2</v>
      </c>
      <c r="J1873">
        <f t="shared" si="398"/>
        <v>2</v>
      </c>
      <c r="K1873">
        <f t="shared" si="398"/>
        <v>3</v>
      </c>
      <c r="L1873">
        <f t="shared" si="399"/>
        <v>0</v>
      </c>
      <c r="M1873">
        <f t="shared" si="400"/>
        <v>0</v>
      </c>
      <c r="N1873">
        <f t="shared" si="401"/>
        <v>0</v>
      </c>
      <c r="O1873">
        <f t="shared" si="402"/>
        <v>0</v>
      </c>
      <c r="P1873">
        <f t="shared" si="403"/>
        <v>1</v>
      </c>
      <c r="Q1873">
        <f t="shared" si="404"/>
        <v>0</v>
      </c>
      <c r="R1873">
        <f t="shared" si="405"/>
        <v>0</v>
      </c>
      <c r="S1873">
        <f t="shared" si="406"/>
        <v>0</v>
      </c>
      <c r="V1873">
        <f t="shared" si="396"/>
        <v>1.3487692480616213E-3</v>
      </c>
      <c r="W1873">
        <v>1332.73</v>
      </c>
      <c r="X1873">
        <v>538572489</v>
      </c>
      <c r="Y1873">
        <f>IF(K1872=2,F1873+0.005,IF(K1872=1,F1873,F1873))</f>
        <v>1.3487692480616213E-4</v>
      </c>
    </row>
    <row r="1874" spans="1:25" x14ac:dyDescent="0.25">
      <c r="A1874" s="1">
        <v>40594</v>
      </c>
      <c r="B1874">
        <v>1334.73</v>
      </c>
      <c r="C1874">
        <v>1337.37</v>
      </c>
      <c r="D1874">
        <v>1335</v>
      </c>
      <c r="E1874">
        <v>1338.14</v>
      </c>
      <c r="F1874">
        <f t="shared" si="395"/>
        <v>2.0228810321187192E-4</v>
      </c>
      <c r="G1874">
        <f t="shared" si="397"/>
        <v>0.47756345177664977</v>
      </c>
      <c r="H1874">
        <f t="shared" si="398"/>
        <v>1</v>
      </c>
      <c r="I1874">
        <f t="shared" si="398"/>
        <v>2</v>
      </c>
      <c r="J1874">
        <f t="shared" si="398"/>
        <v>2</v>
      </c>
      <c r="K1874">
        <f t="shared" si="398"/>
        <v>3</v>
      </c>
      <c r="L1874">
        <f t="shared" si="399"/>
        <v>0</v>
      </c>
      <c r="M1874">
        <f t="shared" si="400"/>
        <v>0</v>
      </c>
      <c r="N1874">
        <f t="shared" si="401"/>
        <v>1</v>
      </c>
      <c r="O1874">
        <f t="shared" si="402"/>
        <v>0</v>
      </c>
      <c r="P1874">
        <f t="shared" si="403"/>
        <v>0</v>
      </c>
      <c r="Q1874">
        <f t="shared" si="404"/>
        <v>0</v>
      </c>
      <c r="R1874">
        <f t="shared" si="405"/>
        <v>0</v>
      </c>
      <c r="S1874">
        <f t="shared" si="406"/>
        <v>0</v>
      </c>
      <c r="V1874">
        <f t="shared" si="396"/>
        <v>2.0228810321187194E-3</v>
      </c>
      <c r="W1874">
        <v>1331.11</v>
      </c>
      <c r="X1874">
        <v>538068791</v>
      </c>
      <c r="Y1874">
        <f>IF(K1873=2,F1874+0.005,IF(K1873=1,F1874,F1874))</f>
        <v>2.0228810321187192E-4</v>
      </c>
    </row>
    <row r="1875" spans="1:25" x14ac:dyDescent="0.25">
      <c r="A1875" s="1">
        <v>40595</v>
      </c>
      <c r="B1875">
        <v>1335</v>
      </c>
      <c r="C1875">
        <v>1333.54</v>
      </c>
      <c r="D1875">
        <v>1331.64</v>
      </c>
      <c r="E1875">
        <v>1336.23</v>
      </c>
      <c r="F1875">
        <f t="shared" si="395"/>
        <v>-2.5168539325841946E-3</v>
      </c>
      <c r="G1875">
        <f t="shared" si="397"/>
        <v>0.34030456852791879</v>
      </c>
      <c r="H1875">
        <f t="shared" si="398"/>
        <v>1</v>
      </c>
      <c r="I1875">
        <f t="shared" si="398"/>
        <v>2</v>
      </c>
      <c r="J1875">
        <f t="shared" si="398"/>
        <v>2</v>
      </c>
      <c r="K1875">
        <f t="shared" si="398"/>
        <v>2</v>
      </c>
      <c r="L1875">
        <f t="shared" si="399"/>
        <v>0</v>
      </c>
      <c r="M1875">
        <f t="shared" si="400"/>
        <v>0</v>
      </c>
      <c r="N1875">
        <f t="shared" si="401"/>
        <v>1</v>
      </c>
      <c r="O1875">
        <f t="shared" si="402"/>
        <v>0</v>
      </c>
      <c r="P1875">
        <f t="shared" si="403"/>
        <v>0</v>
      </c>
      <c r="Q1875">
        <f t="shared" si="404"/>
        <v>0</v>
      </c>
      <c r="R1875">
        <f t="shared" si="405"/>
        <v>0</v>
      </c>
      <c r="S1875">
        <f t="shared" si="406"/>
        <v>0</v>
      </c>
      <c r="V1875">
        <f t="shared" si="396"/>
        <v>-2.5168539325841947E-2</v>
      </c>
      <c r="W1875">
        <v>1330.31</v>
      </c>
      <c r="X1875">
        <v>535931220</v>
      </c>
      <c r="Y1875">
        <f>IF(K1874=2,F1875+0.005,IF(K1874=1,F1875,F1875))</f>
        <v>-2.5168539325841946E-3</v>
      </c>
    </row>
    <row r="1876" spans="1:25" x14ac:dyDescent="0.25">
      <c r="A1876" s="1">
        <v>40596</v>
      </c>
      <c r="B1876">
        <v>1331.64</v>
      </c>
      <c r="C1876">
        <v>1318.55</v>
      </c>
      <c r="D1876">
        <v>1314.16</v>
      </c>
      <c r="E1876">
        <v>1319.57</v>
      </c>
      <c r="F1876">
        <f t="shared" si="395"/>
        <v>-1.3126670872007463E-2</v>
      </c>
      <c r="G1876">
        <f t="shared" si="397"/>
        <v>8.2842639593908626E-2</v>
      </c>
      <c r="H1876">
        <f t="shared" si="398"/>
        <v>1</v>
      </c>
      <c r="I1876">
        <f t="shared" si="398"/>
        <v>1</v>
      </c>
      <c r="J1876">
        <f t="shared" si="398"/>
        <v>1</v>
      </c>
      <c r="K1876">
        <f t="shared" si="398"/>
        <v>1</v>
      </c>
      <c r="L1876">
        <f t="shared" si="399"/>
        <v>0</v>
      </c>
      <c r="M1876">
        <f t="shared" si="400"/>
        <v>0</v>
      </c>
      <c r="N1876">
        <f t="shared" si="401"/>
        <v>1</v>
      </c>
      <c r="O1876">
        <f t="shared" si="402"/>
        <v>0</v>
      </c>
      <c r="P1876">
        <f t="shared" si="403"/>
        <v>0</v>
      </c>
      <c r="Q1876">
        <f t="shared" si="404"/>
        <v>0</v>
      </c>
      <c r="R1876">
        <f t="shared" si="405"/>
        <v>0</v>
      </c>
      <c r="S1876">
        <f t="shared" si="406"/>
        <v>0</v>
      </c>
      <c r="V1876">
        <f t="shared" si="396"/>
        <v>-0.13126670872007462</v>
      </c>
      <c r="W1876">
        <v>1312.62</v>
      </c>
      <c r="X1876">
        <v>529577442</v>
      </c>
      <c r="Y1876">
        <f>IF(K1875=2,F1876+0.005,IF(K1875=1,F1876,F1876))</f>
        <v>-8.1266708720074618E-3</v>
      </c>
    </row>
    <row r="1877" spans="1:25" x14ac:dyDescent="0.25">
      <c r="A1877" s="1">
        <v>40597</v>
      </c>
      <c r="B1877">
        <v>1314.16</v>
      </c>
      <c r="C1877">
        <v>1312.33</v>
      </c>
      <c r="D1877">
        <v>1295.5999999999999</v>
      </c>
      <c r="E1877">
        <v>1317.36</v>
      </c>
      <c r="F1877">
        <f t="shared" si="395"/>
        <v>-1.4123090034699103E-2</v>
      </c>
      <c r="G1877">
        <f t="shared" si="397"/>
        <v>7.208121827411168E-2</v>
      </c>
      <c r="H1877">
        <f t="shared" si="398"/>
        <v>1</v>
      </c>
      <c r="I1877">
        <f t="shared" si="398"/>
        <v>1</v>
      </c>
      <c r="J1877">
        <f t="shared" si="398"/>
        <v>1</v>
      </c>
      <c r="K1877">
        <f t="shared" si="398"/>
        <v>1</v>
      </c>
      <c r="L1877">
        <f t="shared" si="399"/>
        <v>0</v>
      </c>
      <c r="M1877">
        <f t="shared" si="400"/>
        <v>0</v>
      </c>
      <c r="N1877">
        <f t="shared" si="401"/>
        <v>1</v>
      </c>
      <c r="O1877">
        <f t="shared" si="402"/>
        <v>0</v>
      </c>
      <c r="P1877">
        <f t="shared" si="403"/>
        <v>0</v>
      </c>
      <c r="Q1877">
        <f t="shared" si="404"/>
        <v>0</v>
      </c>
      <c r="R1877">
        <f t="shared" si="405"/>
        <v>0</v>
      </c>
      <c r="S1877">
        <f t="shared" si="406"/>
        <v>0</v>
      </c>
      <c r="V1877">
        <f t="shared" si="396"/>
        <v>-0.14123090034699104</v>
      </c>
      <c r="W1877">
        <v>1295.5999999999999</v>
      </c>
      <c r="X1877">
        <v>523086138</v>
      </c>
      <c r="Y1877">
        <f>IF(K1876=2,F1877+0.005,IF(K1876=1,F1877,F1877))</f>
        <v>-1.4123090034699103E-2</v>
      </c>
    </row>
    <row r="1878" spans="1:25" x14ac:dyDescent="0.25">
      <c r="A1878" s="1">
        <v>40598</v>
      </c>
      <c r="B1878">
        <v>1295.5999999999999</v>
      </c>
      <c r="C1878">
        <v>1281.99</v>
      </c>
      <c r="D1878">
        <v>1272.6199999999999</v>
      </c>
      <c r="E1878">
        <v>1289.6600000000001</v>
      </c>
      <c r="F1878">
        <f t="shared" si="395"/>
        <v>-1.7736955850571178E-2</v>
      </c>
      <c r="G1878">
        <f t="shared" si="397"/>
        <v>4.5888324873096444E-2</v>
      </c>
      <c r="H1878">
        <f t="shared" si="398"/>
        <v>1</v>
      </c>
      <c r="I1878">
        <f t="shared" si="398"/>
        <v>1</v>
      </c>
      <c r="J1878">
        <f t="shared" si="398"/>
        <v>1</v>
      </c>
      <c r="K1878">
        <f t="shared" si="398"/>
        <v>1</v>
      </c>
      <c r="L1878">
        <f t="shared" si="399"/>
        <v>0</v>
      </c>
      <c r="M1878">
        <f t="shared" si="400"/>
        <v>0</v>
      </c>
      <c r="N1878">
        <f t="shared" si="401"/>
        <v>0</v>
      </c>
      <c r="O1878">
        <f t="shared" si="402"/>
        <v>1</v>
      </c>
      <c r="P1878">
        <f t="shared" si="403"/>
        <v>0</v>
      </c>
      <c r="Q1878">
        <f t="shared" si="404"/>
        <v>0</v>
      </c>
      <c r="R1878">
        <f t="shared" si="405"/>
        <v>0</v>
      </c>
      <c r="S1878">
        <f t="shared" si="406"/>
        <v>0</v>
      </c>
      <c r="V1878">
        <f t="shared" si="396"/>
        <v>-0.17736955850571179</v>
      </c>
      <c r="W1878">
        <v>1266.8900000000001</v>
      </c>
      <c r="X1878">
        <v>513817964</v>
      </c>
      <c r="Y1878">
        <f>IF(K1877=2,F1878+0.005,IF(K1877=1,F1878,F1878))</f>
        <v>-1.7736955850571178E-2</v>
      </c>
    </row>
    <row r="1879" spans="1:25" x14ac:dyDescent="0.25">
      <c r="A1879" s="1">
        <v>40601</v>
      </c>
      <c r="B1879">
        <v>1272.6199999999999</v>
      </c>
      <c r="C1879">
        <v>1292.3</v>
      </c>
      <c r="D1879">
        <v>1294.27</v>
      </c>
      <c r="E1879">
        <v>1295.58</v>
      </c>
      <c r="F1879">
        <f t="shared" si="395"/>
        <v>1.701214816677413E-2</v>
      </c>
      <c r="G1879">
        <f t="shared" si="397"/>
        <v>0.95431472081218272</v>
      </c>
      <c r="H1879">
        <f t="shared" si="398"/>
        <v>2</v>
      </c>
      <c r="I1879">
        <f t="shared" si="398"/>
        <v>3</v>
      </c>
      <c r="J1879">
        <f t="shared" si="398"/>
        <v>4</v>
      </c>
      <c r="K1879">
        <f t="shared" si="398"/>
        <v>5</v>
      </c>
      <c r="L1879">
        <f t="shared" si="399"/>
        <v>0</v>
      </c>
      <c r="M1879">
        <f t="shared" si="400"/>
        <v>0</v>
      </c>
      <c r="N1879">
        <f t="shared" si="401"/>
        <v>0</v>
      </c>
      <c r="O1879">
        <f t="shared" si="402"/>
        <v>0</v>
      </c>
      <c r="P1879">
        <f t="shared" si="403"/>
        <v>0</v>
      </c>
      <c r="Q1879">
        <f t="shared" si="404"/>
        <v>0</v>
      </c>
      <c r="R1879">
        <f t="shared" si="405"/>
        <v>1</v>
      </c>
      <c r="S1879">
        <f t="shared" si="406"/>
        <v>0</v>
      </c>
      <c r="V1879">
        <f t="shared" si="396"/>
        <v>0.1701214816677413</v>
      </c>
      <c r="W1879">
        <v>1287.48</v>
      </c>
      <c r="X1879">
        <v>520319288</v>
      </c>
      <c r="Y1879">
        <f>IF(K1878=2,F1879+0.005,IF(K1878=1,F1879,F1879))</f>
        <v>1.701214816677413E-2</v>
      </c>
    </row>
    <row r="1880" spans="1:25" x14ac:dyDescent="0.25">
      <c r="A1880" s="1">
        <v>40602</v>
      </c>
      <c r="B1880">
        <v>1294.27</v>
      </c>
      <c r="C1880">
        <v>1293.95</v>
      </c>
      <c r="D1880">
        <v>1289.72</v>
      </c>
      <c r="E1880">
        <v>1294.06</v>
      </c>
      <c r="F1880">
        <f t="shared" si="395"/>
        <v>-3.5154952212443731E-3</v>
      </c>
      <c r="G1880">
        <f t="shared" si="397"/>
        <v>0.29725888324873095</v>
      </c>
      <c r="H1880">
        <f t="shared" si="398"/>
        <v>1</v>
      </c>
      <c r="I1880">
        <f t="shared" si="398"/>
        <v>1</v>
      </c>
      <c r="J1880">
        <f t="shared" si="398"/>
        <v>2</v>
      </c>
      <c r="K1880">
        <f t="shared" si="398"/>
        <v>2</v>
      </c>
      <c r="L1880">
        <f t="shared" si="399"/>
        <v>0</v>
      </c>
      <c r="M1880">
        <f t="shared" si="400"/>
        <v>0</v>
      </c>
      <c r="N1880">
        <f t="shared" si="401"/>
        <v>0</v>
      </c>
      <c r="O1880">
        <f t="shared" si="402"/>
        <v>0</v>
      </c>
      <c r="P1880">
        <f t="shared" si="403"/>
        <v>1</v>
      </c>
      <c r="Q1880">
        <f t="shared" si="404"/>
        <v>0</v>
      </c>
      <c r="R1880">
        <f t="shared" si="405"/>
        <v>0</v>
      </c>
      <c r="S1880">
        <f t="shared" si="406"/>
        <v>0</v>
      </c>
      <c r="V1880">
        <f t="shared" si="396"/>
        <v>-3.5154952212443732E-2</v>
      </c>
      <c r="W1880">
        <v>1285.01</v>
      </c>
      <c r="X1880">
        <v>519481596</v>
      </c>
      <c r="Y1880">
        <f>IF(K1879=2,F1880+0.005,IF(K1879=1,F1880,F1880))</f>
        <v>-3.5154952212443731E-3</v>
      </c>
    </row>
    <row r="1881" spans="1:25" x14ac:dyDescent="0.25">
      <c r="A1881" s="1">
        <v>40603</v>
      </c>
      <c r="B1881">
        <v>1289.72</v>
      </c>
      <c r="C1881">
        <v>1293.3499999999999</v>
      </c>
      <c r="D1881">
        <v>1273.67</v>
      </c>
      <c r="E1881">
        <v>1296.43</v>
      </c>
      <c r="F1881">
        <f t="shared" si="395"/>
        <v>-1.2444561610271961E-2</v>
      </c>
      <c r="G1881">
        <f t="shared" si="397"/>
        <v>8.8730964467005083E-2</v>
      </c>
      <c r="H1881">
        <f t="shared" si="398"/>
        <v>1</v>
      </c>
      <c r="I1881">
        <f t="shared" si="398"/>
        <v>1</v>
      </c>
      <c r="J1881">
        <f t="shared" si="398"/>
        <v>1</v>
      </c>
      <c r="K1881">
        <f t="shared" si="398"/>
        <v>1</v>
      </c>
      <c r="L1881">
        <f t="shared" si="399"/>
        <v>0</v>
      </c>
      <c r="M1881">
        <f t="shared" si="400"/>
        <v>0</v>
      </c>
      <c r="N1881">
        <f t="shared" si="401"/>
        <v>1</v>
      </c>
      <c r="O1881">
        <f t="shared" si="402"/>
        <v>0</v>
      </c>
      <c r="P1881">
        <f t="shared" si="403"/>
        <v>0</v>
      </c>
      <c r="Q1881">
        <f t="shared" si="404"/>
        <v>0</v>
      </c>
      <c r="R1881">
        <f t="shared" si="405"/>
        <v>0</v>
      </c>
      <c r="S1881">
        <f t="shared" si="406"/>
        <v>0</v>
      </c>
      <c r="V1881">
        <f t="shared" si="396"/>
        <v>-0.12444561610271962</v>
      </c>
      <c r="W1881">
        <v>1273.55</v>
      </c>
      <c r="X1881">
        <v>513459129</v>
      </c>
      <c r="Y1881">
        <f>IF(K1880=2,F1881+0.005,IF(K1880=1,F1881,F1881))</f>
        <v>-7.4445616102719612E-3</v>
      </c>
    </row>
    <row r="1882" spans="1:25" x14ac:dyDescent="0.25">
      <c r="A1882" s="1">
        <v>40604</v>
      </c>
      <c r="B1882">
        <v>1273.67</v>
      </c>
      <c r="C1882">
        <v>1258.43</v>
      </c>
      <c r="D1882">
        <v>1264.72</v>
      </c>
      <c r="E1882">
        <v>1265.8599999999999</v>
      </c>
      <c r="F1882">
        <f t="shared" si="395"/>
        <v>-7.0269379038526815E-3</v>
      </c>
      <c r="G1882">
        <f t="shared" si="397"/>
        <v>0.18659898477157361</v>
      </c>
      <c r="H1882">
        <f t="shared" si="398"/>
        <v>1</v>
      </c>
      <c r="I1882">
        <f t="shared" si="398"/>
        <v>1</v>
      </c>
      <c r="J1882">
        <f t="shared" si="398"/>
        <v>1</v>
      </c>
      <c r="K1882">
        <f t="shared" si="398"/>
        <v>1</v>
      </c>
      <c r="L1882">
        <f t="shared" si="399"/>
        <v>0</v>
      </c>
      <c r="M1882">
        <f t="shared" si="400"/>
        <v>0</v>
      </c>
      <c r="N1882">
        <f t="shared" si="401"/>
        <v>0</v>
      </c>
      <c r="O1882">
        <f t="shared" si="402"/>
        <v>1</v>
      </c>
      <c r="P1882">
        <f t="shared" si="403"/>
        <v>0</v>
      </c>
      <c r="Q1882">
        <f t="shared" si="404"/>
        <v>0</v>
      </c>
      <c r="R1882">
        <f t="shared" si="405"/>
        <v>0</v>
      </c>
      <c r="S1882">
        <f t="shared" si="406"/>
        <v>0</v>
      </c>
      <c r="V1882">
        <f t="shared" si="396"/>
        <v>-7.0269379038526814E-2</v>
      </c>
      <c r="W1882">
        <v>1250.3499999999999</v>
      </c>
      <c r="X1882">
        <v>511283213</v>
      </c>
      <c r="Y1882">
        <f>IF(K1881=2,F1882+0.005,IF(K1881=1,F1882,F1882))</f>
        <v>-7.0269379038526815E-3</v>
      </c>
    </row>
    <row r="1883" spans="1:25" x14ac:dyDescent="0.25">
      <c r="A1883" s="1">
        <v>40605</v>
      </c>
      <c r="B1883">
        <v>1264.72</v>
      </c>
      <c r="C1883">
        <v>1272.5</v>
      </c>
      <c r="D1883">
        <v>1272.55</v>
      </c>
      <c r="E1883">
        <v>1277.94</v>
      </c>
      <c r="F1883">
        <f t="shared" si="395"/>
        <v>6.1910936808146685E-3</v>
      </c>
      <c r="G1883">
        <f t="shared" si="397"/>
        <v>0.75248730964467003</v>
      </c>
      <c r="H1883">
        <f t="shared" si="398"/>
        <v>2</v>
      </c>
      <c r="I1883">
        <f t="shared" si="398"/>
        <v>3</v>
      </c>
      <c r="J1883">
        <f t="shared" si="398"/>
        <v>4</v>
      </c>
      <c r="K1883">
        <f t="shared" si="398"/>
        <v>4</v>
      </c>
      <c r="L1883">
        <f t="shared" si="399"/>
        <v>0</v>
      </c>
      <c r="M1883">
        <f t="shared" si="400"/>
        <v>0</v>
      </c>
      <c r="N1883">
        <f t="shared" si="401"/>
        <v>0</v>
      </c>
      <c r="O1883">
        <f t="shared" si="402"/>
        <v>0</v>
      </c>
      <c r="P1883">
        <f t="shared" si="403"/>
        <v>0</v>
      </c>
      <c r="Q1883">
        <f t="shared" si="404"/>
        <v>0</v>
      </c>
      <c r="R1883">
        <f t="shared" si="405"/>
        <v>1</v>
      </c>
      <c r="S1883">
        <f t="shared" si="406"/>
        <v>0</v>
      </c>
      <c r="V1883">
        <f t="shared" si="396"/>
        <v>6.1910936808146688E-2</v>
      </c>
      <c r="W1883">
        <v>1267.6400000000001</v>
      </c>
      <c r="X1883">
        <v>514674945</v>
      </c>
      <c r="Y1883">
        <f>IF(K1882=2,F1883+0.005,IF(K1882=1,F1883,F1883))</f>
        <v>6.1910936808146685E-3</v>
      </c>
    </row>
    <row r="1884" spans="1:25" x14ac:dyDescent="0.25">
      <c r="A1884" s="1">
        <v>40608</v>
      </c>
      <c r="B1884">
        <v>1272.55</v>
      </c>
      <c r="C1884">
        <v>1266.08</v>
      </c>
      <c r="D1884">
        <v>1264.3699999999999</v>
      </c>
      <c r="E1884">
        <v>1272.22</v>
      </c>
      <c r="F1884">
        <f t="shared" si="395"/>
        <v>-6.4280381910338013E-3</v>
      </c>
      <c r="G1884">
        <f t="shared" si="397"/>
        <v>0.20040609137055837</v>
      </c>
      <c r="H1884">
        <f t="shared" si="398"/>
        <v>1</v>
      </c>
      <c r="I1884">
        <f t="shared" si="398"/>
        <v>1</v>
      </c>
      <c r="J1884">
        <f t="shared" si="398"/>
        <v>1</v>
      </c>
      <c r="K1884">
        <f t="shared" si="398"/>
        <v>2</v>
      </c>
      <c r="L1884">
        <f t="shared" si="399"/>
        <v>0</v>
      </c>
      <c r="M1884">
        <f t="shared" si="400"/>
        <v>0</v>
      </c>
      <c r="N1884">
        <f t="shared" si="401"/>
        <v>0</v>
      </c>
      <c r="O1884">
        <f t="shared" si="402"/>
        <v>0</v>
      </c>
      <c r="P1884">
        <f t="shared" si="403"/>
        <v>0</v>
      </c>
      <c r="Q1884">
        <f t="shared" si="404"/>
        <v>1</v>
      </c>
      <c r="R1884">
        <f t="shared" si="405"/>
        <v>0</v>
      </c>
      <c r="S1884">
        <f t="shared" si="406"/>
        <v>0</v>
      </c>
      <c r="V1884">
        <f t="shared" si="396"/>
        <v>-6.4280381910338011E-2</v>
      </c>
      <c r="W1884">
        <v>1264.3</v>
      </c>
      <c r="X1884">
        <v>508562576</v>
      </c>
      <c r="Y1884">
        <f>IF(K1883=2,F1884+0.005,IF(K1883=1,F1884,F1884))</f>
        <v>-6.4280381910338013E-3</v>
      </c>
    </row>
    <row r="1885" spans="1:25" x14ac:dyDescent="0.25">
      <c r="A1885" s="1">
        <v>40609</v>
      </c>
      <c r="B1885">
        <v>1264.3699999999999</v>
      </c>
      <c r="C1885">
        <v>1261.1500000000001</v>
      </c>
      <c r="D1885">
        <v>1275.8599999999999</v>
      </c>
      <c r="E1885">
        <v>1276.9100000000001</v>
      </c>
      <c r="F1885">
        <f t="shared" si="395"/>
        <v>9.0875297579031539E-3</v>
      </c>
      <c r="G1885">
        <f t="shared" si="397"/>
        <v>0.84142131979695434</v>
      </c>
      <c r="H1885">
        <f t="shared" si="398"/>
        <v>2</v>
      </c>
      <c r="I1885">
        <f t="shared" si="398"/>
        <v>3</v>
      </c>
      <c r="J1885">
        <f t="shared" si="398"/>
        <v>4</v>
      </c>
      <c r="K1885">
        <f t="shared" si="398"/>
        <v>5</v>
      </c>
      <c r="L1885">
        <f t="shared" si="399"/>
        <v>0</v>
      </c>
      <c r="M1885">
        <f t="shared" si="400"/>
        <v>0</v>
      </c>
      <c r="N1885">
        <f t="shared" si="401"/>
        <v>0</v>
      </c>
      <c r="O1885">
        <f t="shared" si="402"/>
        <v>0</v>
      </c>
      <c r="P1885">
        <f t="shared" si="403"/>
        <v>0</v>
      </c>
      <c r="Q1885">
        <f t="shared" si="404"/>
        <v>0</v>
      </c>
      <c r="R1885">
        <f t="shared" si="405"/>
        <v>1</v>
      </c>
      <c r="S1885">
        <f t="shared" si="406"/>
        <v>0</v>
      </c>
      <c r="V1885">
        <f t="shared" si="396"/>
        <v>9.0875297579031539E-2</v>
      </c>
      <c r="W1885">
        <v>1260.6600000000001</v>
      </c>
      <c r="X1885">
        <v>512005446</v>
      </c>
      <c r="Y1885">
        <f>IF(K1884=2,F1885+0.005,IF(K1884=1,F1885,F1885))</f>
        <v>1.4087529757903155E-2</v>
      </c>
    </row>
    <row r="1886" spans="1:25" x14ac:dyDescent="0.25">
      <c r="A1886" s="1">
        <v>40610</v>
      </c>
      <c r="B1886">
        <v>1275.8599999999999</v>
      </c>
      <c r="C1886">
        <v>1275.3</v>
      </c>
      <c r="D1886">
        <v>1265.2</v>
      </c>
      <c r="E1886">
        <v>1277.3</v>
      </c>
      <c r="F1886">
        <f t="shared" si="395"/>
        <v>-8.3551486840247793E-3</v>
      </c>
      <c r="G1886">
        <f t="shared" si="397"/>
        <v>0.15248730964467005</v>
      </c>
      <c r="H1886">
        <f t="shared" si="398"/>
        <v>1</v>
      </c>
      <c r="I1886">
        <f t="shared" si="398"/>
        <v>1</v>
      </c>
      <c r="J1886">
        <f t="shared" si="398"/>
        <v>1</v>
      </c>
      <c r="K1886">
        <f t="shared" si="398"/>
        <v>1</v>
      </c>
      <c r="L1886">
        <f t="shared" si="399"/>
        <v>0</v>
      </c>
      <c r="M1886">
        <f t="shared" si="400"/>
        <v>0</v>
      </c>
      <c r="N1886">
        <f t="shared" si="401"/>
        <v>0</v>
      </c>
      <c r="O1886">
        <f t="shared" si="402"/>
        <v>0</v>
      </c>
      <c r="P1886">
        <f t="shared" si="403"/>
        <v>1</v>
      </c>
      <c r="Q1886">
        <f t="shared" si="404"/>
        <v>0</v>
      </c>
      <c r="R1886">
        <f t="shared" si="405"/>
        <v>0</v>
      </c>
      <c r="S1886">
        <f t="shared" si="406"/>
        <v>0</v>
      </c>
      <c r="V1886">
        <f t="shared" si="396"/>
        <v>-8.3551486840247796E-2</v>
      </c>
      <c r="W1886">
        <v>1264.6600000000001</v>
      </c>
      <c r="X1886">
        <v>505545281</v>
      </c>
      <c r="Y1886">
        <f>IF(K1885=2,F1886+0.005,IF(K1885=1,F1886,F1886))</f>
        <v>-8.3551486840247793E-3</v>
      </c>
    </row>
    <row r="1887" spans="1:25" x14ac:dyDescent="0.25">
      <c r="A1887" s="1">
        <v>40611</v>
      </c>
      <c r="B1887">
        <v>1265.2</v>
      </c>
      <c r="C1887">
        <v>1274.18</v>
      </c>
      <c r="D1887">
        <v>1253.21</v>
      </c>
      <c r="E1887">
        <v>1275.0999999999999</v>
      </c>
      <c r="F1887">
        <f t="shared" si="395"/>
        <v>-9.4767625671830606E-3</v>
      </c>
      <c r="G1887">
        <f t="shared" si="397"/>
        <v>0.13055837563451778</v>
      </c>
      <c r="H1887">
        <f t="shared" si="398"/>
        <v>1</v>
      </c>
      <c r="I1887">
        <f t="shared" si="398"/>
        <v>1</v>
      </c>
      <c r="J1887">
        <f t="shared" si="398"/>
        <v>1</v>
      </c>
      <c r="K1887">
        <f t="shared" si="398"/>
        <v>1</v>
      </c>
      <c r="L1887">
        <f t="shared" si="399"/>
        <v>0</v>
      </c>
      <c r="M1887">
        <f t="shared" si="400"/>
        <v>0</v>
      </c>
      <c r="N1887">
        <f t="shared" si="401"/>
        <v>0</v>
      </c>
      <c r="O1887">
        <f t="shared" si="402"/>
        <v>1</v>
      </c>
      <c r="P1887">
        <f t="shared" si="403"/>
        <v>0</v>
      </c>
      <c r="Q1887">
        <f t="shared" si="404"/>
        <v>0</v>
      </c>
      <c r="R1887">
        <f t="shared" si="405"/>
        <v>0</v>
      </c>
      <c r="S1887">
        <f t="shared" si="406"/>
        <v>0</v>
      </c>
      <c r="V1887">
        <f t="shared" si="396"/>
        <v>-9.4767625671830613E-2</v>
      </c>
      <c r="W1887">
        <v>1250.96</v>
      </c>
      <c r="X1887">
        <v>501469729</v>
      </c>
      <c r="Y1887">
        <f>IF(K1886=2,F1887+0.005,IF(K1886=1,F1887,F1887))</f>
        <v>-9.4767625671830606E-3</v>
      </c>
    </row>
    <row r="1888" spans="1:25" x14ac:dyDescent="0.25">
      <c r="A1888" s="1">
        <v>40612</v>
      </c>
      <c r="B1888">
        <v>1253.21</v>
      </c>
      <c r="C1888">
        <v>1249.05</v>
      </c>
      <c r="D1888">
        <v>1262.47</v>
      </c>
      <c r="E1888">
        <v>1264.68</v>
      </c>
      <c r="F1888">
        <f t="shared" si="395"/>
        <v>7.3890249838414876E-3</v>
      </c>
      <c r="G1888">
        <f t="shared" si="397"/>
        <v>0.79593908629441623</v>
      </c>
      <c r="H1888">
        <f t="shared" si="398"/>
        <v>2</v>
      </c>
      <c r="I1888">
        <f t="shared" si="398"/>
        <v>3</v>
      </c>
      <c r="J1888">
        <f t="shared" si="398"/>
        <v>4</v>
      </c>
      <c r="K1888">
        <f t="shared" si="398"/>
        <v>4</v>
      </c>
      <c r="L1888">
        <f t="shared" si="399"/>
        <v>0</v>
      </c>
      <c r="M1888">
        <f t="shared" si="400"/>
        <v>0</v>
      </c>
      <c r="N1888">
        <f t="shared" si="401"/>
        <v>0</v>
      </c>
      <c r="O1888">
        <f t="shared" si="402"/>
        <v>0</v>
      </c>
      <c r="P1888">
        <f t="shared" si="403"/>
        <v>0</v>
      </c>
      <c r="Q1888">
        <f t="shared" si="404"/>
        <v>0</v>
      </c>
      <c r="R1888">
        <f t="shared" si="405"/>
        <v>1</v>
      </c>
      <c r="S1888">
        <f t="shared" si="406"/>
        <v>0</v>
      </c>
      <c r="V1888">
        <f t="shared" si="396"/>
        <v>7.389024983841487E-2</v>
      </c>
      <c r="W1888">
        <v>1248.1600000000001</v>
      </c>
      <c r="X1888">
        <v>504262009</v>
      </c>
      <c r="Y1888">
        <f>IF(K1887=2,F1888+0.005,IF(K1887=1,F1888,F1888))</f>
        <v>7.3890249838414876E-3</v>
      </c>
    </row>
    <row r="1889" spans="1:25" x14ac:dyDescent="0.25">
      <c r="A1889" s="1">
        <v>40615</v>
      </c>
      <c r="B1889">
        <v>1262.47</v>
      </c>
      <c r="C1889">
        <v>1260.33</v>
      </c>
      <c r="D1889">
        <v>1243.95</v>
      </c>
      <c r="E1889">
        <v>1260.78</v>
      </c>
      <c r="F1889">
        <f t="shared" si="395"/>
        <v>-1.4669655516566715E-2</v>
      </c>
      <c r="G1889">
        <f t="shared" si="397"/>
        <v>6.6192893401015224E-2</v>
      </c>
      <c r="H1889">
        <f t="shared" si="398"/>
        <v>1</v>
      </c>
      <c r="I1889">
        <f t="shared" si="398"/>
        <v>1</v>
      </c>
      <c r="J1889">
        <f t="shared" si="398"/>
        <v>1</v>
      </c>
      <c r="K1889">
        <f t="shared" si="398"/>
        <v>1</v>
      </c>
      <c r="L1889">
        <f t="shared" si="399"/>
        <v>0</v>
      </c>
      <c r="M1889">
        <f t="shared" si="400"/>
        <v>0</v>
      </c>
      <c r="N1889">
        <f t="shared" si="401"/>
        <v>0</v>
      </c>
      <c r="O1889">
        <f t="shared" si="402"/>
        <v>0</v>
      </c>
      <c r="P1889">
        <f t="shared" si="403"/>
        <v>0</v>
      </c>
      <c r="Q1889">
        <f t="shared" si="404"/>
        <v>1</v>
      </c>
      <c r="R1889">
        <f t="shared" si="405"/>
        <v>0</v>
      </c>
      <c r="S1889">
        <f t="shared" si="406"/>
        <v>0</v>
      </c>
      <c r="V1889">
        <f t="shared" si="396"/>
        <v>-0.14669655516566715</v>
      </c>
      <c r="W1889">
        <v>1243.95</v>
      </c>
      <c r="X1889">
        <v>494829253</v>
      </c>
      <c r="Y1889">
        <f>IF(K1888=2,F1889+0.005,IF(K1888=1,F1889,F1889))</f>
        <v>-1.4669655516566715E-2</v>
      </c>
    </row>
    <row r="1890" spans="1:25" x14ac:dyDescent="0.25">
      <c r="A1890" s="1">
        <v>40616</v>
      </c>
      <c r="B1890">
        <v>1243.95</v>
      </c>
      <c r="C1890">
        <v>1245.3699999999999</v>
      </c>
      <c r="D1890">
        <v>1254.49</v>
      </c>
      <c r="E1890">
        <v>1256.28</v>
      </c>
      <c r="F1890">
        <f t="shared" si="395"/>
        <v>8.4730093653281584E-3</v>
      </c>
      <c r="G1890">
        <f t="shared" si="397"/>
        <v>0.82700507614213203</v>
      </c>
      <c r="H1890">
        <f t="shared" si="398"/>
        <v>2</v>
      </c>
      <c r="I1890">
        <f t="shared" si="398"/>
        <v>3</v>
      </c>
      <c r="J1890">
        <f t="shared" si="398"/>
        <v>4</v>
      </c>
      <c r="K1890">
        <f t="shared" si="398"/>
        <v>5</v>
      </c>
      <c r="L1890">
        <f t="shared" si="399"/>
        <v>0</v>
      </c>
      <c r="M1890">
        <f t="shared" si="400"/>
        <v>0</v>
      </c>
      <c r="N1890">
        <f t="shared" si="401"/>
        <v>0</v>
      </c>
      <c r="O1890">
        <f t="shared" si="402"/>
        <v>0</v>
      </c>
      <c r="P1890">
        <f t="shared" si="403"/>
        <v>0</v>
      </c>
      <c r="Q1890">
        <f t="shared" si="404"/>
        <v>0</v>
      </c>
      <c r="R1890">
        <f t="shared" si="405"/>
        <v>1</v>
      </c>
      <c r="S1890">
        <f t="shared" si="406"/>
        <v>0</v>
      </c>
      <c r="V1890">
        <f t="shared" si="396"/>
        <v>8.4730093653281588E-2</v>
      </c>
      <c r="W1890">
        <v>1243.29</v>
      </c>
      <c r="X1890">
        <v>496527882</v>
      </c>
      <c r="Y1890">
        <f>IF(K1889=2,F1890+0.005,IF(K1889=1,F1890,F1890))</f>
        <v>8.4730093653281584E-3</v>
      </c>
    </row>
    <row r="1891" spans="1:25" x14ac:dyDescent="0.25">
      <c r="A1891" s="1">
        <v>40617</v>
      </c>
      <c r="B1891">
        <v>1254.49</v>
      </c>
      <c r="C1891">
        <v>1229.3699999999999</v>
      </c>
      <c r="D1891">
        <v>1243.29</v>
      </c>
      <c r="E1891">
        <v>1243.29</v>
      </c>
      <c r="F1891">
        <f t="shared" si="395"/>
        <v>-8.9279308723067101E-3</v>
      </c>
      <c r="G1891">
        <f t="shared" si="397"/>
        <v>0.14050761421319796</v>
      </c>
      <c r="H1891">
        <f t="shared" si="398"/>
        <v>1</v>
      </c>
      <c r="I1891">
        <f t="shared" si="398"/>
        <v>1</v>
      </c>
      <c r="J1891">
        <f t="shared" si="398"/>
        <v>1</v>
      </c>
      <c r="K1891">
        <f t="shared" si="398"/>
        <v>1</v>
      </c>
      <c r="L1891">
        <f t="shared" si="399"/>
        <v>0</v>
      </c>
      <c r="M1891">
        <f t="shared" si="400"/>
        <v>0</v>
      </c>
      <c r="N1891">
        <f t="shared" si="401"/>
        <v>0</v>
      </c>
      <c r="O1891">
        <f t="shared" si="402"/>
        <v>0</v>
      </c>
      <c r="P1891">
        <f t="shared" si="403"/>
        <v>0</v>
      </c>
      <c r="Q1891">
        <f t="shared" si="404"/>
        <v>1</v>
      </c>
      <c r="R1891">
        <f t="shared" si="405"/>
        <v>0</v>
      </c>
      <c r="S1891">
        <f t="shared" si="406"/>
        <v>0</v>
      </c>
      <c r="V1891">
        <f t="shared" si="396"/>
        <v>-8.9279308723067108E-2</v>
      </c>
      <c r="W1891">
        <v>1224.8499999999999</v>
      </c>
      <c r="X1891">
        <v>492038830</v>
      </c>
      <c r="Y1891">
        <f>IF(K1890=2,F1891+0.005,IF(K1890=1,F1891,F1891))</f>
        <v>-8.9279308723067101E-3</v>
      </c>
    </row>
    <row r="1892" spans="1:25" x14ac:dyDescent="0.25">
      <c r="A1892" s="1">
        <v>40618</v>
      </c>
      <c r="B1892">
        <v>1243.29</v>
      </c>
      <c r="C1892">
        <v>1255.57</v>
      </c>
      <c r="D1892">
        <v>1250.56</v>
      </c>
      <c r="E1892">
        <v>1257.73</v>
      </c>
      <c r="F1892">
        <f t="shared" si="395"/>
        <v>5.84738878298706E-3</v>
      </c>
      <c r="G1892">
        <f t="shared" si="397"/>
        <v>0.73868020304568527</v>
      </c>
      <c r="H1892">
        <f t="shared" si="398"/>
        <v>2</v>
      </c>
      <c r="I1892">
        <f t="shared" si="398"/>
        <v>3</v>
      </c>
      <c r="J1892">
        <f t="shared" si="398"/>
        <v>3</v>
      </c>
      <c r="K1892">
        <f t="shared" si="398"/>
        <v>4</v>
      </c>
      <c r="L1892">
        <f t="shared" si="399"/>
        <v>0</v>
      </c>
      <c r="M1892">
        <f t="shared" si="400"/>
        <v>0</v>
      </c>
      <c r="N1892">
        <f t="shared" si="401"/>
        <v>0</v>
      </c>
      <c r="O1892">
        <f t="shared" si="402"/>
        <v>0</v>
      </c>
      <c r="P1892">
        <f t="shared" si="403"/>
        <v>0</v>
      </c>
      <c r="Q1892">
        <f t="shared" si="404"/>
        <v>0</v>
      </c>
      <c r="R1892">
        <f t="shared" si="405"/>
        <v>0</v>
      </c>
      <c r="S1892">
        <f t="shared" si="406"/>
        <v>1</v>
      </c>
      <c r="V1892">
        <f t="shared" si="396"/>
        <v>5.8473887829870598E-2</v>
      </c>
      <c r="W1892">
        <v>1244.8</v>
      </c>
      <c r="X1892">
        <v>492779909</v>
      </c>
      <c r="Y1892">
        <f>IF(K1891=2,F1892+0.005,IF(K1891=1,F1892,F1892))</f>
        <v>5.84738878298706E-3</v>
      </c>
    </row>
    <row r="1893" spans="1:25" x14ac:dyDescent="0.25">
      <c r="A1893" s="1">
        <v>40619</v>
      </c>
      <c r="B1893">
        <v>1250.56</v>
      </c>
      <c r="C1893">
        <v>1245.44</v>
      </c>
      <c r="D1893">
        <v>1267.54</v>
      </c>
      <c r="E1893">
        <v>1267.54</v>
      </c>
      <c r="F1893">
        <f t="shared" si="395"/>
        <v>1.3577917093142287E-2</v>
      </c>
      <c r="G1893">
        <f t="shared" si="397"/>
        <v>0.91675126903553295</v>
      </c>
      <c r="H1893">
        <f t="shared" si="398"/>
        <v>2</v>
      </c>
      <c r="I1893">
        <f t="shared" si="398"/>
        <v>3</v>
      </c>
      <c r="J1893">
        <f t="shared" si="398"/>
        <v>4</v>
      </c>
      <c r="K1893">
        <f t="shared" si="398"/>
        <v>5</v>
      </c>
      <c r="L1893">
        <f t="shared" si="399"/>
        <v>0</v>
      </c>
      <c r="M1893">
        <f t="shared" si="400"/>
        <v>1</v>
      </c>
      <c r="N1893">
        <f t="shared" si="401"/>
        <v>0</v>
      </c>
      <c r="O1893">
        <f t="shared" si="402"/>
        <v>0</v>
      </c>
      <c r="P1893">
        <f t="shared" si="403"/>
        <v>0</v>
      </c>
      <c r="Q1893">
        <f t="shared" si="404"/>
        <v>0</v>
      </c>
      <c r="R1893">
        <f t="shared" si="405"/>
        <v>0</v>
      </c>
      <c r="S1893">
        <f t="shared" si="406"/>
        <v>0</v>
      </c>
      <c r="V1893">
        <f t="shared" si="396"/>
        <v>0.13577917093142289</v>
      </c>
      <c r="W1893">
        <v>1243.8499999999999</v>
      </c>
      <c r="X1893">
        <v>499514251</v>
      </c>
      <c r="Y1893">
        <f>IF(K1892=2,F1893+0.005,IF(K1892=1,F1893,F1893))</f>
        <v>1.3577917093142287E-2</v>
      </c>
    </row>
    <row r="1894" spans="1:25" x14ac:dyDescent="0.25">
      <c r="A1894" s="1">
        <v>40623</v>
      </c>
      <c r="B1894">
        <v>1267.54</v>
      </c>
      <c r="C1894">
        <v>1278.8499999999999</v>
      </c>
      <c r="D1894">
        <v>1290.78</v>
      </c>
      <c r="E1894">
        <v>1295.4100000000001</v>
      </c>
      <c r="F1894">
        <f t="shared" si="395"/>
        <v>1.8334727109203662E-2</v>
      </c>
      <c r="G1894">
        <f t="shared" si="397"/>
        <v>0.96284263959390859</v>
      </c>
      <c r="H1894">
        <f t="shared" si="398"/>
        <v>2</v>
      </c>
      <c r="I1894">
        <f t="shared" si="398"/>
        <v>3</v>
      </c>
      <c r="J1894">
        <f t="shared" si="398"/>
        <v>4</v>
      </c>
      <c r="K1894">
        <f t="shared" si="398"/>
        <v>5</v>
      </c>
      <c r="L1894">
        <f t="shared" si="399"/>
        <v>0</v>
      </c>
      <c r="M1894">
        <f t="shared" si="400"/>
        <v>1</v>
      </c>
      <c r="N1894">
        <f t="shared" si="401"/>
        <v>0</v>
      </c>
      <c r="O1894">
        <f t="shared" si="402"/>
        <v>0</v>
      </c>
      <c r="P1894">
        <f t="shared" si="403"/>
        <v>0</v>
      </c>
      <c r="Q1894">
        <f t="shared" si="404"/>
        <v>0</v>
      </c>
      <c r="R1894">
        <f t="shared" si="405"/>
        <v>0</v>
      </c>
      <c r="S1894">
        <f t="shared" si="406"/>
        <v>0</v>
      </c>
      <c r="V1894">
        <f t="shared" si="396"/>
        <v>0.18334727109203663</v>
      </c>
      <c r="W1894">
        <v>1277.52</v>
      </c>
      <c r="X1894">
        <v>506800859</v>
      </c>
      <c r="Y1894">
        <f>IF(K1893=2,F1894+0.005,IF(K1893=1,F1894,F1894))</f>
        <v>1.8334727109203662E-2</v>
      </c>
    </row>
    <row r="1895" spans="1:25" x14ac:dyDescent="0.25">
      <c r="A1895" s="1">
        <v>40624</v>
      </c>
      <c r="B1895">
        <v>1290.78</v>
      </c>
      <c r="C1895">
        <v>1291.9000000000001</v>
      </c>
      <c r="D1895">
        <v>1296.6400000000001</v>
      </c>
      <c r="E1895">
        <v>1300.8</v>
      </c>
      <c r="F1895">
        <f t="shared" si="395"/>
        <v>4.5398906087792869E-3</v>
      </c>
      <c r="G1895">
        <f t="shared" si="397"/>
        <v>0.68852791878172592</v>
      </c>
      <c r="H1895">
        <f t="shared" si="398"/>
        <v>2</v>
      </c>
      <c r="I1895">
        <f t="shared" si="398"/>
        <v>3</v>
      </c>
      <c r="J1895">
        <f t="shared" si="398"/>
        <v>3</v>
      </c>
      <c r="K1895">
        <f t="shared" si="398"/>
        <v>4</v>
      </c>
      <c r="L1895">
        <f t="shared" si="399"/>
        <v>1</v>
      </c>
      <c r="M1895">
        <f t="shared" si="400"/>
        <v>0</v>
      </c>
      <c r="N1895">
        <f t="shared" si="401"/>
        <v>0</v>
      </c>
      <c r="O1895">
        <f t="shared" si="402"/>
        <v>0</v>
      </c>
      <c r="P1895">
        <f t="shared" si="403"/>
        <v>0</v>
      </c>
      <c r="Q1895">
        <f t="shared" si="404"/>
        <v>0</v>
      </c>
      <c r="R1895">
        <f t="shared" si="405"/>
        <v>0</v>
      </c>
      <c r="S1895">
        <f t="shared" si="406"/>
        <v>0</v>
      </c>
      <c r="V1895">
        <f t="shared" si="396"/>
        <v>4.5398906087792873E-2</v>
      </c>
      <c r="W1895">
        <v>1287.92</v>
      </c>
      <c r="X1895">
        <v>506942186</v>
      </c>
      <c r="Y1895">
        <f>IF(K1894=2,F1895+0.005,IF(K1894=1,F1895,F1895))</f>
        <v>4.5398906087792869E-3</v>
      </c>
    </row>
    <row r="1896" spans="1:25" x14ac:dyDescent="0.25">
      <c r="A1896" s="1">
        <v>40625</v>
      </c>
      <c r="B1896">
        <v>1296.6400000000001</v>
      </c>
      <c r="C1896">
        <v>1291.51</v>
      </c>
      <c r="D1896">
        <v>1284.04</v>
      </c>
      <c r="E1896">
        <v>1303.45</v>
      </c>
      <c r="F1896">
        <f t="shared" si="395"/>
        <v>-9.7174234945706876E-3</v>
      </c>
      <c r="G1896">
        <f t="shared" si="397"/>
        <v>0.12365482233502538</v>
      </c>
      <c r="H1896">
        <f t="shared" si="398"/>
        <v>1</v>
      </c>
      <c r="I1896">
        <f t="shared" si="398"/>
        <v>1</v>
      </c>
      <c r="J1896">
        <f t="shared" si="398"/>
        <v>1</v>
      </c>
      <c r="K1896">
        <f t="shared" si="398"/>
        <v>1</v>
      </c>
      <c r="L1896">
        <f t="shared" si="399"/>
        <v>0</v>
      </c>
      <c r="M1896">
        <f t="shared" si="400"/>
        <v>0</v>
      </c>
      <c r="N1896">
        <f t="shared" si="401"/>
        <v>0</v>
      </c>
      <c r="O1896">
        <f t="shared" si="402"/>
        <v>0</v>
      </c>
      <c r="P1896">
        <f t="shared" si="403"/>
        <v>1</v>
      </c>
      <c r="Q1896">
        <f t="shared" si="404"/>
        <v>0</v>
      </c>
      <c r="R1896">
        <f t="shared" si="405"/>
        <v>0</v>
      </c>
      <c r="S1896">
        <f t="shared" si="406"/>
        <v>0</v>
      </c>
      <c r="V1896">
        <f t="shared" si="396"/>
        <v>-9.7174234945706872E-2</v>
      </c>
      <c r="W1896">
        <v>1282.29</v>
      </c>
      <c r="X1896">
        <v>507036705</v>
      </c>
      <c r="Y1896">
        <f>IF(K1895=2,F1896+0.005,IF(K1895=1,F1896,F1896))</f>
        <v>-9.7174234945706876E-3</v>
      </c>
    </row>
    <row r="1897" spans="1:25" x14ac:dyDescent="0.25">
      <c r="A1897" s="1">
        <v>40626</v>
      </c>
      <c r="B1897">
        <v>1284.04</v>
      </c>
      <c r="C1897">
        <v>1296.5999999999999</v>
      </c>
      <c r="D1897">
        <v>1280.44</v>
      </c>
      <c r="E1897">
        <v>1302.3800000000001</v>
      </c>
      <c r="F1897">
        <f t="shared" si="395"/>
        <v>-2.8036509766050195E-3</v>
      </c>
      <c r="G1897">
        <f t="shared" si="397"/>
        <v>0.32791878172588834</v>
      </c>
      <c r="H1897">
        <f t="shared" si="398"/>
        <v>1</v>
      </c>
      <c r="I1897">
        <f t="shared" si="398"/>
        <v>1</v>
      </c>
      <c r="J1897">
        <f t="shared" si="398"/>
        <v>2</v>
      </c>
      <c r="K1897">
        <f t="shared" si="398"/>
        <v>2</v>
      </c>
      <c r="L1897">
        <f t="shared" si="399"/>
        <v>0</v>
      </c>
      <c r="M1897">
        <f t="shared" si="400"/>
        <v>0</v>
      </c>
      <c r="N1897">
        <f t="shared" si="401"/>
        <v>0</v>
      </c>
      <c r="O1897">
        <f t="shared" si="402"/>
        <v>1</v>
      </c>
      <c r="P1897">
        <f t="shared" si="403"/>
        <v>0</v>
      </c>
      <c r="Q1897">
        <f t="shared" si="404"/>
        <v>0</v>
      </c>
      <c r="R1897">
        <f t="shared" si="405"/>
        <v>0</v>
      </c>
      <c r="S1897">
        <f t="shared" si="406"/>
        <v>0</v>
      </c>
      <c r="V1897">
        <f t="shared" si="396"/>
        <v>-2.8036509766050197E-2</v>
      </c>
      <c r="W1897">
        <v>1277.26</v>
      </c>
      <c r="X1897">
        <v>510559412</v>
      </c>
      <c r="Y1897">
        <f>IF(K1896=2,F1897+0.005,IF(K1896=1,F1897,F1897))</f>
        <v>-2.8036509766050195E-3</v>
      </c>
    </row>
    <row r="1898" spans="1:25" x14ac:dyDescent="0.25">
      <c r="A1898" s="1">
        <v>40629</v>
      </c>
      <c r="B1898">
        <v>1280.44</v>
      </c>
      <c r="C1898">
        <v>1296.9000000000001</v>
      </c>
      <c r="D1898">
        <v>1305.7</v>
      </c>
      <c r="E1898">
        <v>1305.7</v>
      </c>
      <c r="F1898">
        <f t="shared" si="395"/>
        <v>1.9727593639686351E-2</v>
      </c>
      <c r="G1898">
        <f t="shared" si="397"/>
        <v>0.97035532994923857</v>
      </c>
      <c r="H1898">
        <f t="shared" si="398"/>
        <v>2</v>
      </c>
      <c r="I1898">
        <f t="shared" si="398"/>
        <v>3</v>
      </c>
      <c r="J1898">
        <f t="shared" si="398"/>
        <v>4</v>
      </c>
      <c r="K1898">
        <f t="shared" si="398"/>
        <v>5</v>
      </c>
      <c r="L1898">
        <f t="shared" si="399"/>
        <v>0</v>
      </c>
      <c r="M1898">
        <f t="shared" si="400"/>
        <v>0</v>
      </c>
      <c r="N1898">
        <f t="shared" si="401"/>
        <v>0</v>
      </c>
      <c r="O1898">
        <f t="shared" si="402"/>
        <v>0</v>
      </c>
      <c r="P1898">
        <f t="shared" si="403"/>
        <v>0</v>
      </c>
      <c r="Q1898">
        <f t="shared" si="404"/>
        <v>0</v>
      </c>
      <c r="R1898">
        <f t="shared" si="405"/>
        <v>0</v>
      </c>
      <c r="S1898">
        <f t="shared" si="406"/>
        <v>1</v>
      </c>
      <c r="V1898">
        <f t="shared" si="396"/>
        <v>0.1972759363968635</v>
      </c>
      <c r="W1898">
        <v>1296.51</v>
      </c>
      <c r="X1898">
        <v>517335197</v>
      </c>
      <c r="Y1898">
        <f>IF(K1897=2,F1898+0.005,IF(K1897=1,F1898,F1898))</f>
        <v>2.4727593639686352E-2</v>
      </c>
    </row>
    <row r="1899" spans="1:25" x14ac:dyDescent="0.25">
      <c r="A1899" s="1">
        <v>40630</v>
      </c>
      <c r="B1899">
        <v>1305.7</v>
      </c>
      <c r="C1899">
        <v>1307</v>
      </c>
      <c r="D1899">
        <v>1311.51</v>
      </c>
      <c r="E1899">
        <v>1311.51</v>
      </c>
      <c r="F1899">
        <f t="shared" si="395"/>
        <v>4.4497204564600944E-3</v>
      </c>
      <c r="G1899">
        <f t="shared" si="397"/>
        <v>0.68284263959390867</v>
      </c>
      <c r="H1899">
        <f t="shared" si="398"/>
        <v>2</v>
      </c>
      <c r="I1899">
        <f t="shared" si="398"/>
        <v>3</v>
      </c>
      <c r="J1899">
        <f t="shared" si="398"/>
        <v>3</v>
      </c>
      <c r="K1899">
        <f t="shared" si="398"/>
        <v>4</v>
      </c>
      <c r="L1899">
        <f t="shared" si="399"/>
        <v>0</v>
      </c>
      <c r="M1899">
        <f t="shared" si="400"/>
        <v>1</v>
      </c>
      <c r="N1899">
        <f t="shared" si="401"/>
        <v>0</v>
      </c>
      <c r="O1899">
        <f t="shared" si="402"/>
        <v>0</v>
      </c>
      <c r="P1899">
        <f t="shared" si="403"/>
        <v>0</v>
      </c>
      <c r="Q1899">
        <f t="shared" si="404"/>
        <v>0</v>
      </c>
      <c r="R1899">
        <f t="shared" si="405"/>
        <v>0</v>
      </c>
      <c r="S1899">
        <f t="shared" si="406"/>
        <v>0</v>
      </c>
      <c r="V1899">
        <f t="shared" si="396"/>
        <v>4.4497204564600948E-2</v>
      </c>
      <c r="W1899">
        <v>1303.74</v>
      </c>
      <c r="X1899">
        <v>519892132</v>
      </c>
      <c r="Y1899">
        <f>IF(K1898=2,F1899+0.005,IF(K1898=1,F1899,F1899))</f>
        <v>4.4497204564600944E-3</v>
      </c>
    </row>
    <row r="1900" spans="1:25" x14ac:dyDescent="0.25">
      <c r="A1900" s="1">
        <v>40631</v>
      </c>
      <c r="B1900">
        <v>1311.51</v>
      </c>
      <c r="C1900">
        <v>1303.48</v>
      </c>
      <c r="D1900">
        <v>1315.28</v>
      </c>
      <c r="E1900">
        <v>1315.28</v>
      </c>
      <c r="F1900">
        <f t="shared" si="395"/>
        <v>2.8745491837652644E-3</v>
      </c>
      <c r="G1900">
        <f t="shared" si="397"/>
        <v>0.61502538071065993</v>
      </c>
      <c r="H1900">
        <f t="shared" si="398"/>
        <v>2</v>
      </c>
      <c r="I1900">
        <f t="shared" si="398"/>
        <v>2</v>
      </c>
      <c r="J1900">
        <f t="shared" si="398"/>
        <v>3</v>
      </c>
      <c r="K1900">
        <f t="shared" si="398"/>
        <v>4</v>
      </c>
      <c r="L1900">
        <f t="shared" si="399"/>
        <v>0</v>
      </c>
      <c r="M1900">
        <f t="shared" si="400"/>
        <v>1</v>
      </c>
      <c r="N1900">
        <f t="shared" si="401"/>
        <v>0</v>
      </c>
      <c r="O1900">
        <f t="shared" si="402"/>
        <v>0</v>
      </c>
      <c r="P1900">
        <f t="shared" si="403"/>
        <v>0</v>
      </c>
      <c r="Q1900">
        <f t="shared" si="404"/>
        <v>0</v>
      </c>
      <c r="R1900">
        <f t="shared" si="405"/>
        <v>0</v>
      </c>
      <c r="S1900">
        <f t="shared" si="406"/>
        <v>0</v>
      </c>
      <c r="V1900">
        <f t="shared" si="396"/>
        <v>2.8745491837652643E-2</v>
      </c>
      <c r="W1900">
        <v>1303.45</v>
      </c>
      <c r="X1900">
        <v>517155406</v>
      </c>
      <c r="Y1900">
        <f>IF(K1899=2,F1900+0.005,IF(K1899=1,F1900,F1900))</f>
        <v>2.8745491837652644E-3</v>
      </c>
    </row>
    <row r="1901" spans="1:25" x14ac:dyDescent="0.25">
      <c r="A1901" s="1">
        <v>40632</v>
      </c>
      <c r="B1901">
        <v>1315.28</v>
      </c>
      <c r="C1901">
        <v>1326.59</v>
      </c>
      <c r="D1901">
        <v>1320.44</v>
      </c>
      <c r="E1901">
        <v>1327.42</v>
      </c>
      <c r="F1901">
        <f t="shared" si="395"/>
        <v>3.9231190316891323E-3</v>
      </c>
      <c r="G1901">
        <f t="shared" si="397"/>
        <v>0.66578680203045681</v>
      </c>
      <c r="H1901">
        <f t="shared" si="398"/>
        <v>2</v>
      </c>
      <c r="I1901">
        <f t="shared" si="398"/>
        <v>2</v>
      </c>
      <c r="J1901">
        <f t="shared" si="398"/>
        <v>3</v>
      </c>
      <c r="K1901">
        <f t="shared" si="398"/>
        <v>4</v>
      </c>
      <c r="L1901">
        <f t="shared" si="399"/>
        <v>1</v>
      </c>
      <c r="M1901">
        <f t="shared" si="400"/>
        <v>0</v>
      </c>
      <c r="N1901">
        <f t="shared" si="401"/>
        <v>0</v>
      </c>
      <c r="O1901">
        <f t="shared" si="402"/>
        <v>0</v>
      </c>
      <c r="P1901">
        <f t="shared" si="403"/>
        <v>0</v>
      </c>
      <c r="Q1901">
        <f t="shared" si="404"/>
        <v>0</v>
      </c>
      <c r="R1901">
        <f t="shared" si="405"/>
        <v>0</v>
      </c>
      <c r="S1901">
        <f t="shared" si="406"/>
        <v>0</v>
      </c>
      <c r="V1901">
        <f t="shared" si="396"/>
        <v>3.9231190316891325E-2</v>
      </c>
      <c r="W1901">
        <v>1319.16</v>
      </c>
      <c r="X1901">
        <v>518363949</v>
      </c>
      <c r="Y1901">
        <f>IF(K1900=2,F1901+0.005,IF(K1900=1,F1901,F1901))</f>
        <v>3.9231190316891323E-3</v>
      </c>
    </row>
    <row r="1902" spans="1:25" x14ac:dyDescent="0.25">
      <c r="A1902" s="1">
        <v>40633</v>
      </c>
      <c r="B1902">
        <v>1320.44</v>
      </c>
      <c r="C1902">
        <v>1323.8</v>
      </c>
      <c r="D1902">
        <v>1321.18</v>
      </c>
      <c r="E1902">
        <v>1324.62</v>
      </c>
      <c r="F1902">
        <f t="shared" si="395"/>
        <v>5.6041925418800478E-4</v>
      </c>
      <c r="G1902">
        <f t="shared" si="397"/>
        <v>0.4978680203045685</v>
      </c>
      <c r="H1902">
        <f t="shared" si="398"/>
        <v>1</v>
      </c>
      <c r="I1902">
        <f t="shared" si="398"/>
        <v>2</v>
      </c>
      <c r="J1902">
        <f t="shared" si="398"/>
        <v>2</v>
      </c>
      <c r="K1902">
        <f t="shared" si="398"/>
        <v>3</v>
      </c>
      <c r="L1902">
        <f t="shared" si="399"/>
        <v>0</v>
      </c>
      <c r="M1902">
        <f t="shared" si="400"/>
        <v>0</v>
      </c>
      <c r="N1902">
        <f t="shared" si="401"/>
        <v>0</v>
      </c>
      <c r="O1902">
        <f t="shared" si="402"/>
        <v>0</v>
      </c>
      <c r="P1902">
        <f t="shared" si="403"/>
        <v>0</v>
      </c>
      <c r="Q1902">
        <f t="shared" si="404"/>
        <v>1</v>
      </c>
      <c r="R1902">
        <f t="shared" si="405"/>
        <v>0</v>
      </c>
      <c r="S1902">
        <f t="shared" si="406"/>
        <v>0</v>
      </c>
      <c r="V1902">
        <f t="shared" si="396"/>
        <v>5.6041925418800478E-3</v>
      </c>
      <c r="W1902">
        <v>1316.76</v>
      </c>
      <c r="X1902">
        <v>517924257</v>
      </c>
      <c r="Y1902">
        <f>IF(K1901=2,F1902+0.005,IF(K1901=1,F1902,F1902))</f>
        <v>5.6041925418800478E-4</v>
      </c>
    </row>
    <row r="1903" spans="1:25" x14ac:dyDescent="0.25">
      <c r="A1903" s="1">
        <v>40636</v>
      </c>
      <c r="B1903">
        <v>1321.18</v>
      </c>
      <c r="C1903">
        <v>1329.58</v>
      </c>
      <c r="D1903">
        <v>1331.82</v>
      </c>
      <c r="E1903">
        <v>1331.82</v>
      </c>
      <c r="F1903">
        <f t="shared" si="395"/>
        <v>8.0534068030093334E-3</v>
      </c>
      <c r="G1903">
        <f t="shared" si="397"/>
        <v>0.81340101522842645</v>
      </c>
      <c r="H1903">
        <f t="shared" si="398"/>
        <v>2</v>
      </c>
      <c r="I1903">
        <f t="shared" si="398"/>
        <v>3</v>
      </c>
      <c r="J1903">
        <f t="shared" si="398"/>
        <v>4</v>
      </c>
      <c r="K1903">
        <f t="shared" si="398"/>
        <v>5</v>
      </c>
      <c r="L1903">
        <f t="shared" si="399"/>
        <v>0</v>
      </c>
      <c r="M1903">
        <f t="shared" si="400"/>
        <v>0</v>
      </c>
      <c r="N1903">
        <f t="shared" si="401"/>
        <v>0</v>
      </c>
      <c r="O1903">
        <f t="shared" si="402"/>
        <v>0</v>
      </c>
      <c r="P1903">
        <f t="shared" si="403"/>
        <v>0</v>
      </c>
      <c r="Q1903">
        <f t="shared" si="404"/>
        <v>0</v>
      </c>
      <c r="R1903">
        <f t="shared" si="405"/>
        <v>1</v>
      </c>
      <c r="S1903">
        <f t="shared" si="406"/>
        <v>0</v>
      </c>
      <c r="V1903">
        <f t="shared" si="396"/>
        <v>8.0534068030093331E-2</v>
      </c>
      <c r="W1903">
        <v>1321.42</v>
      </c>
      <c r="X1903">
        <v>523468911</v>
      </c>
      <c r="Y1903">
        <f>IF(K1902=2,F1903+0.005,IF(K1902=1,F1903,F1903))</f>
        <v>8.0534068030093334E-3</v>
      </c>
    </row>
    <row r="1904" spans="1:25" x14ac:dyDescent="0.25">
      <c r="A1904" s="1">
        <v>40637</v>
      </c>
      <c r="B1904">
        <v>1331.82</v>
      </c>
      <c r="C1904">
        <v>1330.4</v>
      </c>
      <c r="D1904">
        <v>1332.33</v>
      </c>
      <c r="E1904">
        <v>1334.14</v>
      </c>
      <c r="F1904">
        <f t="shared" si="395"/>
        <v>3.8293463080595795E-4</v>
      </c>
      <c r="G1904">
        <f t="shared" si="397"/>
        <v>0.48690355329949236</v>
      </c>
      <c r="H1904">
        <f t="shared" si="398"/>
        <v>1</v>
      </c>
      <c r="I1904">
        <f t="shared" si="398"/>
        <v>2</v>
      </c>
      <c r="J1904">
        <f t="shared" si="398"/>
        <v>2</v>
      </c>
      <c r="K1904">
        <f t="shared" si="398"/>
        <v>3</v>
      </c>
      <c r="L1904">
        <f t="shared" si="399"/>
        <v>0</v>
      </c>
      <c r="M1904">
        <f t="shared" si="400"/>
        <v>0</v>
      </c>
      <c r="N1904">
        <f t="shared" si="401"/>
        <v>0</v>
      </c>
      <c r="O1904">
        <f t="shared" si="402"/>
        <v>0</v>
      </c>
      <c r="P1904">
        <f t="shared" si="403"/>
        <v>1</v>
      </c>
      <c r="Q1904">
        <f t="shared" si="404"/>
        <v>0</v>
      </c>
      <c r="R1904">
        <f t="shared" si="405"/>
        <v>0</v>
      </c>
      <c r="S1904">
        <f t="shared" si="406"/>
        <v>0</v>
      </c>
      <c r="V1904">
        <f t="shared" si="396"/>
        <v>3.8293463080595795E-3</v>
      </c>
      <c r="W1904">
        <v>1326.33</v>
      </c>
      <c r="X1904">
        <v>525572347</v>
      </c>
      <c r="Y1904">
        <f>IF(K1903=2,F1904+0.005,IF(K1903=1,F1904,F1904))</f>
        <v>3.8293463080595795E-4</v>
      </c>
    </row>
    <row r="1905" spans="1:25" x14ac:dyDescent="0.25">
      <c r="A1905" s="1">
        <v>40638</v>
      </c>
      <c r="B1905">
        <v>1332.33</v>
      </c>
      <c r="C1905">
        <v>1328.36</v>
      </c>
      <c r="D1905">
        <v>1326.88</v>
      </c>
      <c r="E1905">
        <v>1330.19</v>
      </c>
      <c r="F1905">
        <f t="shared" si="395"/>
        <v>-4.0905781600653127E-3</v>
      </c>
      <c r="G1905">
        <f t="shared" si="397"/>
        <v>0.27472081218274114</v>
      </c>
      <c r="H1905">
        <f t="shared" si="398"/>
        <v>1</v>
      </c>
      <c r="I1905">
        <f t="shared" si="398"/>
        <v>1</v>
      </c>
      <c r="J1905">
        <f t="shared" si="398"/>
        <v>2</v>
      </c>
      <c r="K1905">
        <f t="shared" si="398"/>
        <v>2</v>
      </c>
      <c r="L1905">
        <f t="shared" si="399"/>
        <v>0</v>
      </c>
      <c r="M1905">
        <f t="shared" si="400"/>
        <v>0</v>
      </c>
      <c r="N1905">
        <f t="shared" si="401"/>
        <v>0</v>
      </c>
      <c r="O1905">
        <f t="shared" si="402"/>
        <v>1</v>
      </c>
      <c r="P1905">
        <f t="shared" si="403"/>
        <v>0</v>
      </c>
      <c r="Q1905">
        <f t="shared" si="404"/>
        <v>0</v>
      </c>
      <c r="R1905">
        <f t="shared" si="405"/>
        <v>0</v>
      </c>
      <c r="S1905">
        <f t="shared" si="406"/>
        <v>0</v>
      </c>
      <c r="V1905">
        <f t="shared" si="396"/>
        <v>-4.0905781600653127E-2</v>
      </c>
      <c r="W1905">
        <v>1325.39</v>
      </c>
      <c r="X1905">
        <v>520899316</v>
      </c>
      <c r="Y1905">
        <f>IF(K1904=2,F1905+0.005,IF(K1904=1,F1905,F1905))</f>
        <v>-4.0905781600653127E-3</v>
      </c>
    </row>
    <row r="1906" spans="1:25" x14ac:dyDescent="0.25">
      <c r="A1906" s="1">
        <v>40639</v>
      </c>
      <c r="B1906">
        <v>1326.88</v>
      </c>
      <c r="C1906">
        <v>1332.06</v>
      </c>
      <c r="D1906">
        <v>1335.1</v>
      </c>
      <c r="E1906">
        <v>1337.04</v>
      </c>
      <c r="F1906">
        <f t="shared" si="395"/>
        <v>6.1949837212105082E-3</v>
      </c>
      <c r="G1906">
        <f t="shared" si="397"/>
        <v>0.75289340101522839</v>
      </c>
      <c r="H1906">
        <f t="shared" si="398"/>
        <v>2</v>
      </c>
      <c r="I1906">
        <f t="shared" si="398"/>
        <v>3</v>
      </c>
      <c r="J1906">
        <f t="shared" si="398"/>
        <v>4</v>
      </c>
      <c r="K1906">
        <f t="shared" si="398"/>
        <v>4</v>
      </c>
      <c r="L1906">
        <f t="shared" si="399"/>
        <v>0</v>
      </c>
      <c r="M1906">
        <f t="shared" si="400"/>
        <v>0</v>
      </c>
      <c r="N1906">
        <f t="shared" si="401"/>
        <v>0</v>
      </c>
      <c r="O1906">
        <f t="shared" si="402"/>
        <v>0</v>
      </c>
      <c r="P1906">
        <f t="shared" si="403"/>
        <v>0</v>
      </c>
      <c r="Q1906">
        <f t="shared" si="404"/>
        <v>0</v>
      </c>
      <c r="R1906">
        <f t="shared" si="405"/>
        <v>1</v>
      </c>
      <c r="S1906">
        <f t="shared" si="406"/>
        <v>0</v>
      </c>
      <c r="V1906">
        <f t="shared" si="396"/>
        <v>6.1949837212105084E-2</v>
      </c>
      <c r="W1906">
        <v>1330.38</v>
      </c>
      <c r="X1906">
        <v>525485630</v>
      </c>
      <c r="Y1906">
        <f>IF(K1905=2,F1906+0.005,IF(K1905=1,F1906,F1906))</f>
        <v>1.1194983721210508E-2</v>
      </c>
    </row>
    <row r="1907" spans="1:25" x14ac:dyDescent="0.25">
      <c r="A1907" s="1">
        <v>40640</v>
      </c>
      <c r="B1907">
        <v>1335.1</v>
      </c>
      <c r="C1907">
        <v>1333.63</v>
      </c>
      <c r="D1907">
        <v>1317.69</v>
      </c>
      <c r="E1907">
        <v>1335.84</v>
      </c>
      <c r="F1907">
        <f t="shared" si="395"/>
        <v>-1.3040221706239126E-2</v>
      </c>
      <c r="G1907">
        <f t="shared" si="397"/>
        <v>8.3654822335025386E-2</v>
      </c>
      <c r="H1907">
        <f t="shared" si="398"/>
        <v>1</v>
      </c>
      <c r="I1907">
        <f t="shared" si="398"/>
        <v>1</v>
      </c>
      <c r="J1907">
        <f t="shared" si="398"/>
        <v>1</v>
      </c>
      <c r="K1907">
        <f t="shared" si="398"/>
        <v>1</v>
      </c>
      <c r="L1907">
        <f t="shared" si="399"/>
        <v>0</v>
      </c>
      <c r="M1907">
        <f t="shared" si="400"/>
        <v>0</v>
      </c>
      <c r="N1907">
        <f t="shared" si="401"/>
        <v>0</v>
      </c>
      <c r="O1907">
        <f t="shared" si="402"/>
        <v>0</v>
      </c>
      <c r="P1907">
        <f t="shared" si="403"/>
        <v>0</v>
      </c>
      <c r="Q1907">
        <f t="shared" si="404"/>
        <v>1</v>
      </c>
      <c r="R1907">
        <f t="shared" si="405"/>
        <v>0</v>
      </c>
      <c r="S1907">
        <f t="shared" si="406"/>
        <v>0</v>
      </c>
      <c r="V1907">
        <f t="shared" si="396"/>
        <v>-0.13040221706239125</v>
      </c>
      <c r="W1907">
        <v>1317.69</v>
      </c>
      <c r="X1907">
        <v>520501513</v>
      </c>
      <c r="Y1907">
        <f>IF(K1906=2,F1907+0.005,IF(K1906=1,F1907,F1907))</f>
        <v>-1.3040221706239126E-2</v>
      </c>
    </row>
    <row r="1908" spans="1:25" x14ac:dyDescent="0.25">
      <c r="A1908" s="1">
        <v>40643</v>
      </c>
      <c r="B1908">
        <v>1317.69</v>
      </c>
      <c r="C1908">
        <v>1324.69</v>
      </c>
      <c r="D1908">
        <v>1330.54</v>
      </c>
      <c r="E1908">
        <v>1330.89</v>
      </c>
      <c r="F1908">
        <f t="shared" si="395"/>
        <v>9.751914334934551E-3</v>
      </c>
      <c r="G1908">
        <f t="shared" si="397"/>
        <v>0.85543147208121828</v>
      </c>
      <c r="H1908">
        <f t="shared" si="398"/>
        <v>2</v>
      </c>
      <c r="I1908">
        <f t="shared" si="398"/>
        <v>3</v>
      </c>
      <c r="J1908">
        <f t="shared" si="398"/>
        <v>4</v>
      </c>
      <c r="K1908">
        <f t="shared" si="398"/>
        <v>5</v>
      </c>
      <c r="L1908">
        <f t="shared" si="399"/>
        <v>0</v>
      </c>
      <c r="M1908">
        <f t="shared" si="400"/>
        <v>0</v>
      </c>
      <c r="N1908">
        <f t="shared" si="401"/>
        <v>0</v>
      </c>
      <c r="O1908">
        <f t="shared" si="402"/>
        <v>0</v>
      </c>
      <c r="P1908">
        <f t="shared" si="403"/>
        <v>0</v>
      </c>
      <c r="Q1908">
        <f t="shared" si="404"/>
        <v>0</v>
      </c>
      <c r="R1908">
        <f t="shared" si="405"/>
        <v>0</v>
      </c>
      <c r="S1908">
        <f t="shared" si="406"/>
        <v>1</v>
      </c>
      <c r="V1908">
        <f t="shared" si="396"/>
        <v>9.7519143349345513E-2</v>
      </c>
      <c r="W1908">
        <v>1322.78</v>
      </c>
      <c r="X1908">
        <v>522936597</v>
      </c>
      <c r="Y1908">
        <f>IF(K1907=2,F1908+0.005,IF(K1907=1,F1908,F1908))</f>
        <v>9.751914334934551E-3</v>
      </c>
    </row>
    <row r="1909" spans="1:25" x14ac:dyDescent="0.25">
      <c r="A1909" s="1">
        <v>40644</v>
      </c>
      <c r="B1909">
        <v>1330.54</v>
      </c>
      <c r="C1909">
        <v>1333.62</v>
      </c>
      <c r="D1909">
        <v>1332.3</v>
      </c>
      <c r="E1909">
        <v>1335.55</v>
      </c>
      <c r="F1909">
        <f t="shared" si="395"/>
        <v>1.3227712056758842E-3</v>
      </c>
      <c r="G1909">
        <f t="shared" si="397"/>
        <v>0.54355329949238573</v>
      </c>
      <c r="H1909">
        <f t="shared" si="398"/>
        <v>2</v>
      </c>
      <c r="I1909">
        <f t="shared" si="398"/>
        <v>2</v>
      </c>
      <c r="J1909">
        <f t="shared" si="398"/>
        <v>3</v>
      </c>
      <c r="K1909">
        <f t="shared" si="398"/>
        <v>3</v>
      </c>
      <c r="L1909">
        <f t="shared" si="399"/>
        <v>1</v>
      </c>
      <c r="M1909">
        <f t="shared" si="400"/>
        <v>0</v>
      </c>
      <c r="N1909">
        <f t="shared" si="401"/>
        <v>0</v>
      </c>
      <c r="O1909">
        <f t="shared" si="402"/>
        <v>0</v>
      </c>
      <c r="P1909">
        <f t="shared" si="403"/>
        <v>0</v>
      </c>
      <c r="Q1909">
        <f t="shared" si="404"/>
        <v>0</v>
      </c>
      <c r="R1909">
        <f t="shared" si="405"/>
        <v>0</v>
      </c>
      <c r="S1909">
        <f t="shared" si="406"/>
        <v>0</v>
      </c>
      <c r="V1909">
        <f t="shared" si="396"/>
        <v>1.3227712056758843E-2</v>
      </c>
      <c r="W1909">
        <v>1328.3</v>
      </c>
      <c r="X1909">
        <v>522572083</v>
      </c>
      <c r="Y1909">
        <f>IF(K1908=2,F1909+0.005,IF(K1908=1,F1909,F1909))</f>
        <v>1.3227712056758842E-3</v>
      </c>
    </row>
    <row r="1910" spans="1:25" x14ac:dyDescent="0.25">
      <c r="A1910" s="1">
        <v>40645</v>
      </c>
      <c r="B1910">
        <v>1332.3</v>
      </c>
      <c r="C1910">
        <v>1325.18</v>
      </c>
      <c r="D1910">
        <v>1331.3</v>
      </c>
      <c r="E1910">
        <v>1331.3</v>
      </c>
      <c r="F1910">
        <f t="shared" si="395"/>
        <v>-7.5058170081813405E-4</v>
      </c>
      <c r="G1910">
        <f t="shared" si="397"/>
        <v>0.42558375634517764</v>
      </c>
      <c r="H1910">
        <f t="shared" si="398"/>
        <v>1</v>
      </c>
      <c r="I1910">
        <f t="shared" si="398"/>
        <v>2</v>
      </c>
      <c r="J1910">
        <f t="shared" si="398"/>
        <v>2</v>
      </c>
      <c r="K1910">
        <f t="shared" si="398"/>
        <v>3</v>
      </c>
      <c r="L1910">
        <f t="shared" si="399"/>
        <v>0</v>
      </c>
      <c r="M1910">
        <f t="shared" si="400"/>
        <v>0</v>
      </c>
      <c r="N1910">
        <f t="shared" si="401"/>
        <v>0</v>
      </c>
      <c r="O1910">
        <f t="shared" si="402"/>
        <v>0</v>
      </c>
      <c r="P1910">
        <f t="shared" si="403"/>
        <v>1</v>
      </c>
      <c r="Q1910">
        <f t="shared" si="404"/>
        <v>0</v>
      </c>
      <c r="R1910">
        <f t="shared" si="405"/>
        <v>0</v>
      </c>
      <c r="S1910">
        <f t="shared" si="406"/>
        <v>0</v>
      </c>
      <c r="V1910">
        <f t="shared" si="396"/>
        <v>-7.5058170081813407E-3</v>
      </c>
      <c r="W1910">
        <v>1323.2</v>
      </c>
      <c r="X1910">
        <v>517559061</v>
      </c>
      <c r="Y1910">
        <f>IF(K1909=2,F1910+0.005,IF(K1909=1,F1910,F1910))</f>
        <v>-7.5058170081813405E-4</v>
      </c>
    </row>
    <row r="1911" spans="1:25" x14ac:dyDescent="0.25">
      <c r="A1911" s="1">
        <v>40646</v>
      </c>
      <c r="B1911">
        <v>1331.3</v>
      </c>
      <c r="C1911">
        <v>1335.46</v>
      </c>
      <c r="D1911">
        <v>1330.73</v>
      </c>
      <c r="E1911">
        <v>1336.88</v>
      </c>
      <c r="F1911">
        <f t="shared" si="395"/>
        <v>-4.2815293322311755E-4</v>
      </c>
      <c r="G1911">
        <f t="shared" si="397"/>
        <v>0.44223350253807109</v>
      </c>
      <c r="H1911">
        <f t="shared" si="398"/>
        <v>1</v>
      </c>
      <c r="I1911">
        <f t="shared" si="398"/>
        <v>2</v>
      </c>
      <c r="J1911">
        <f t="shared" si="398"/>
        <v>2</v>
      </c>
      <c r="K1911">
        <f t="shared" si="398"/>
        <v>3</v>
      </c>
      <c r="L1911">
        <f t="shared" si="399"/>
        <v>0</v>
      </c>
      <c r="M1911">
        <f t="shared" si="400"/>
        <v>0</v>
      </c>
      <c r="N1911">
        <f t="shared" si="401"/>
        <v>1</v>
      </c>
      <c r="O1911">
        <f t="shared" si="402"/>
        <v>0</v>
      </c>
      <c r="P1911">
        <f t="shared" si="403"/>
        <v>0</v>
      </c>
      <c r="Q1911">
        <f t="shared" si="404"/>
        <v>0</v>
      </c>
      <c r="R1911">
        <f t="shared" si="405"/>
        <v>0</v>
      </c>
      <c r="S1911">
        <f t="shared" si="406"/>
        <v>0</v>
      </c>
      <c r="V1911">
        <f t="shared" si="396"/>
        <v>-4.2815293322311758E-3</v>
      </c>
      <c r="W1911">
        <v>1330.73</v>
      </c>
      <c r="X1911">
        <v>515627011</v>
      </c>
      <c r="Y1911">
        <f>IF(K1910=2,F1911+0.005,IF(K1910=1,F1911,F1911))</f>
        <v>-4.2815293322311755E-4</v>
      </c>
    </row>
    <row r="1912" spans="1:25" x14ac:dyDescent="0.25">
      <c r="A1912" s="1">
        <v>40647</v>
      </c>
      <c r="B1912">
        <v>1330.73</v>
      </c>
      <c r="C1912">
        <v>1333.64</v>
      </c>
      <c r="D1912">
        <v>1326.19</v>
      </c>
      <c r="E1912">
        <v>1334.54</v>
      </c>
      <c r="F1912">
        <f t="shared" si="395"/>
        <v>-3.4116612686269669E-3</v>
      </c>
      <c r="G1912">
        <f t="shared" si="397"/>
        <v>0.30131979695431471</v>
      </c>
      <c r="H1912">
        <f t="shared" si="398"/>
        <v>1</v>
      </c>
      <c r="I1912">
        <f t="shared" si="398"/>
        <v>1</v>
      </c>
      <c r="J1912">
        <f t="shared" si="398"/>
        <v>2</v>
      </c>
      <c r="K1912">
        <f t="shared" si="398"/>
        <v>2</v>
      </c>
      <c r="L1912">
        <f t="shared" si="399"/>
        <v>0</v>
      </c>
      <c r="M1912">
        <f t="shared" si="400"/>
        <v>0</v>
      </c>
      <c r="N1912">
        <f t="shared" si="401"/>
        <v>0</v>
      </c>
      <c r="O1912">
        <f t="shared" si="402"/>
        <v>1</v>
      </c>
      <c r="P1912">
        <f t="shared" si="403"/>
        <v>0</v>
      </c>
      <c r="Q1912">
        <f t="shared" si="404"/>
        <v>0</v>
      </c>
      <c r="R1912">
        <f t="shared" si="405"/>
        <v>0</v>
      </c>
      <c r="S1912">
        <f t="shared" si="406"/>
        <v>0</v>
      </c>
      <c r="V1912">
        <f t="shared" si="396"/>
        <v>-3.4116612686269671E-2</v>
      </c>
      <c r="W1912">
        <v>1319.32</v>
      </c>
      <c r="X1912">
        <v>515923081</v>
      </c>
      <c r="Y1912">
        <f>IF(K1911=2,F1912+0.005,IF(K1911=1,F1912,F1912))</f>
        <v>-3.4116612686269669E-3</v>
      </c>
    </row>
    <row r="1913" spans="1:25" x14ac:dyDescent="0.25">
      <c r="A1913" s="1">
        <v>40650</v>
      </c>
      <c r="B1913">
        <v>1326.19</v>
      </c>
      <c r="C1913">
        <v>1334.3</v>
      </c>
      <c r="D1913">
        <v>1334.41</v>
      </c>
      <c r="E1913">
        <v>1334.42</v>
      </c>
      <c r="F1913">
        <f t="shared" si="395"/>
        <v>6.19820689343158E-3</v>
      </c>
      <c r="G1913">
        <f t="shared" si="397"/>
        <v>0.75309644670050757</v>
      </c>
      <c r="H1913">
        <f t="shared" si="398"/>
        <v>2</v>
      </c>
      <c r="I1913">
        <f t="shared" si="398"/>
        <v>3</v>
      </c>
      <c r="J1913">
        <f t="shared" si="398"/>
        <v>4</v>
      </c>
      <c r="K1913">
        <f t="shared" si="398"/>
        <v>4</v>
      </c>
      <c r="L1913">
        <f t="shared" si="399"/>
        <v>0</v>
      </c>
      <c r="M1913">
        <f t="shared" si="400"/>
        <v>0</v>
      </c>
      <c r="N1913">
        <f t="shared" si="401"/>
        <v>0</v>
      </c>
      <c r="O1913">
        <f t="shared" si="402"/>
        <v>0</v>
      </c>
      <c r="P1913">
        <f t="shared" si="403"/>
        <v>0</v>
      </c>
      <c r="Q1913">
        <f t="shared" si="404"/>
        <v>0</v>
      </c>
      <c r="R1913">
        <f t="shared" si="405"/>
        <v>0</v>
      </c>
      <c r="S1913">
        <f t="shared" si="406"/>
        <v>1</v>
      </c>
      <c r="V1913">
        <f t="shared" si="396"/>
        <v>6.19820689343158E-2</v>
      </c>
      <c r="W1913">
        <v>1330.19</v>
      </c>
      <c r="X1913">
        <v>518692143</v>
      </c>
      <c r="Y1913">
        <f>IF(K1912=2,F1913+0.005,IF(K1912=1,F1913,F1913))</f>
        <v>1.1198206893431581E-2</v>
      </c>
    </row>
    <row r="1914" spans="1:25" x14ac:dyDescent="0.25">
      <c r="A1914" s="1">
        <v>40653</v>
      </c>
      <c r="B1914">
        <v>1334.41</v>
      </c>
      <c r="C1914">
        <v>1336.7</v>
      </c>
      <c r="D1914">
        <v>1339.18</v>
      </c>
      <c r="E1914">
        <v>1339.18</v>
      </c>
      <c r="F1914">
        <f t="shared" si="395"/>
        <v>3.57461349959906E-3</v>
      </c>
      <c r="G1914">
        <f t="shared" si="397"/>
        <v>0.65035532994923861</v>
      </c>
      <c r="H1914">
        <f t="shared" si="398"/>
        <v>2</v>
      </c>
      <c r="I1914">
        <f t="shared" si="398"/>
        <v>2</v>
      </c>
      <c r="J1914">
        <f t="shared" si="398"/>
        <v>3</v>
      </c>
      <c r="K1914">
        <f t="shared" si="398"/>
        <v>4</v>
      </c>
      <c r="L1914">
        <f t="shared" si="399"/>
        <v>0</v>
      </c>
      <c r="M1914">
        <f t="shared" si="400"/>
        <v>1</v>
      </c>
      <c r="N1914">
        <f t="shared" si="401"/>
        <v>0</v>
      </c>
      <c r="O1914">
        <f t="shared" si="402"/>
        <v>0</v>
      </c>
      <c r="P1914">
        <f t="shared" si="403"/>
        <v>0</v>
      </c>
      <c r="Q1914">
        <f t="shared" si="404"/>
        <v>0</v>
      </c>
      <c r="R1914">
        <f t="shared" si="405"/>
        <v>0</v>
      </c>
      <c r="S1914">
        <f t="shared" si="406"/>
        <v>0</v>
      </c>
      <c r="V1914">
        <f t="shared" si="396"/>
        <v>3.5746134995990601E-2</v>
      </c>
      <c r="W1914">
        <v>1333.03</v>
      </c>
      <c r="X1914">
        <v>519699479</v>
      </c>
      <c r="Y1914">
        <f>IF(K1913=2,F1914+0.005,IF(K1913=1,F1914,F1914))</f>
        <v>3.57461349959906E-3</v>
      </c>
    </row>
    <row r="1915" spans="1:25" x14ac:dyDescent="0.25">
      <c r="A1915" s="1">
        <v>40654</v>
      </c>
      <c r="B1915">
        <v>1339.18</v>
      </c>
      <c r="C1915">
        <v>1343.39</v>
      </c>
      <c r="D1915">
        <v>1341.89</v>
      </c>
      <c r="E1915">
        <v>1345.11</v>
      </c>
      <c r="F1915">
        <f t="shared" si="395"/>
        <v>2.0236263982437285E-3</v>
      </c>
      <c r="G1915">
        <f t="shared" si="397"/>
        <v>0.57522842639593907</v>
      </c>
      <c r="H1915">
        <f t="shared" si="398"/>
        <v>2</v>
      </c>
      <c r="I1915">
        <f t="shared" si="398"/>
        <v>2</v>
      </c>
      <c r="J1915">
        <f t="shared" si="398"/>
        <v>3</v>
      </c>
      <c r="K1915">
        <f t="shared" si="398"/>
        <v>3</v>
      </c>
      <c r="L1915">
        <f t="shared" si="399"/>
        <v>1</v>
      </c>
      <c r="M1915">
        <f t="shared" si="400"/>
        <v>0</v>
      </c>
      <c r="N1915">
        <f t="shared" si="401"/>
        <v>0</v>
      </c>
      <c r="O1915">
        <f t="shared" si="402"/>
        <v>0</v>
      </c>
      <c r="P1915">
        <f t="shared" si="403"/>
        <v>0</v>
      </c>
      <c r="Q1915">
        <f t="shared" si="404"/>
        <v>0</v>
      </c>
      <c r="R1915">
        <f t="shared" si="405"/>
        <v>0</v>
      </c>
      <c r="S1915">
        <f t="shared" si="406"/>
        <v>0</v>
      </c>
      <c r="V1915">
        <f t="shared" si="396"/>
        <v>2.0236263982437285E-2</v>
      </c>
      <c r="W1915">
        <v>1341.71</v>
      </c>
      <c r="X1915">
        <v>518963436</v>
      </c>
      <c r="Y1915">
        <f>IF(K1914=2,F1915+0.005,IF(K1914=1,F1915,F1915))</f>
        <v>2.0236263982437285E-3</v>
      </c>
    </row>
    <row r="1916" spans="1:25" x14ac:dyDescent="0.25">
      <c r="A1916" s="1">
        <v>40659</v>
      </c>
      <c r="B1916">
        <v>1341.89</v>
      </c>
      <c r="C1916">
        <v>1336.19</v>
      </c>
      <c r="D1916">
        <v>1333.14</v>
      </c>
      <c r="E1916">
        <v>1338.5</v>
      </c>
      <c r="F1916">
        <f t="shared" si="395"/>
        <v>-6.52065370484913E-3</v>
      </c>
      <c r="G1916">
        <f t="shared" si="397"/>
        <v>0.19817258883248731</v>
      </c>
      <c r="H1916">
        <f t="shared" si="398"/>
        <v>1</v>
      </c>
      <c r="I1916">
        <f t="shared" si="398"/>
        <v>1</v>
      </c>
      <c r="J1916">
        <f t="shared" si="398"/>
        <v>1</v>
      </c>
      <c r="K1916">
        <f t="shared" si="398"/>
        <v>1</v>
      </c>
      <c r="L1916">
        <f t="shared" si="399"/>
        <v>0</v>
      </c>
      <c r="M1916">
        <f t="shared" si="400"/>
        <v>0</v>
      </c>
      <c r="N1916">
        <f t="shared" si="401"/>
        <v>0</v>
      </c>
      <c r="O1916">
        <f t="shared" si="402"/>
        <v>0</v>
      </c>
      <c r="P1916">
        <f t="shared" si="403"/>
        <v>1</v>
      </c>
      <c r="Q1916">
        <f t="shared" si="404"/>
        <v>0</v>
      </c>
      <c r="R1916">
        <f t="shared" si="405"/>
        <v>0</v>
      </c>
      <c r="S1916">
        <f t="shared" si="406"/>
        <v>0</v>
      </c>
      <c r="V1916">
        <f t="shared" si="396"/>
        <v>-6.5206537048491303E-2</v>
      </c>
      <c r="W1916">
        <v>1329.65</v>
      </c>
      <c r="X1916">
        <v>510740324</v>
      </c>
      <c r="Y1916">
        <f>IF(K1915=2,F1916+0.005,IF(K1915=1,F1916,F1916))</f>
        <v>-6.52065370484913E-3</v>
      </c>
    </row>
    <row r="1917" spans="1:25" x14ac:dyDescent="0.25">
      <c r="A1917" s="1">
        <v>40660</v>
      </c>
      <c r="B1917">
        <v>1333.14</v>
      </c>
      <c r="C1917">
        <v>1337.67</v>
      </c>
      <c r="D1917">
        <v>1332.89</v>
      </c>
      <c r="E1917">
        <v>1338.85</v>
      </c>
      <c r="F1917">
        <f t="shared" si="395"/>
        <v>-1.8752719144275918E-4</v>
      </c>
      <c r="G1917">
        <f t="shared" si="397"/>
        <v>0.45685279187817257</v>
      </c>
      <c r="H1917">
        <f t="shared" si="398"/>
        <v>1</v>
      </c>
      <c r="I1917">
        <f t="shared" si="398"/>
        <v>2</v>
      </c>
      <c r="J1917">
        <f t="shared" si="398"/>
        <v>2</v>
      </c>
      <c r="K1917">
        <f t="shared" si="398"/>
        <v>3</v>
      </c>
      <c r="L1917">
        <f t="shared" si="399"/>
        <v>0</v>
      </c>
      <c r="M1917">
        <f t="shared" si="400"/>
        <v>0</v>
      </c>
      <c r="N1917">
        <f t="shared" si="401"/>
        <v>1</v>
      </c>
      <c r="O1917">
        <f t="shared" si="402"/>
        <v>0</v>
      </c>
      <c r="P1917">
        <f t="shared" si="403"/>
        <v>0</v>
      </c>
      <c r="Q1917">
        <f t="shared" si="404"/>
        <v>0</v>
      </c>
      <c r="R1917">
        <f t="shared" si="405"/>
        <v>0</v>
      </c>
      <c r="S1917">
        <f t="shared" si="406"/>
        <v>0</v>
      </c>
      <c r="V1917">
        <f t="shared" si="396"/>
        <v>-1.8752719144275918E-3</v>
      </c>
      <c r="W1917">
        <v>1330.44</v>
      </c>
      <c r="X1917">
        <v>509427827</v>
      </c>
      <c r="Y1917">
        <f>IF(K1916=2,F1917+0.005,IF(K1916=1,F1917,F1917))</f>
        <v>-1.8752719144275918E-4</v>
      </c>
    </row>
    <row r="1918" spans="1:25" x14ac:dyDescent="0.25">
      <c r="A1918" s="1">
        <v>40661</v>
      </c>
      <c r="B1918">
        <v>1332.89</v>
      </c>
      <c r="C1918">
        <v>1337.09</v>
      </c>
      <c r="D1918">
        <v>1314.56</v>
      </c>
      <c r="E1918">
        <v>1337.86</v>
      </c>
      <c r="F1918">
        <f t="shared" si="395"/>
        <v>-1.3752072564127688E-2</v>
      </c>
      <c r="G1918">
        <f t="shared" si="397"/>
        <v>7.5126903553299498E-2</v>
      </c>
      <c r="H1918">
        <f t="shared" si="398"/>
        <v>1</v>
      </c>
      <c r="I1918">
        <f t="shared" si="398"/>
        <v>1</v>
      </c>
      <c r="J1918">
        <f t="shared" si="398"/>
        <v>1</v>
      </c>
      <c r="K1918">
        <f t="shared" si="398"/>
        <v>1</v>
      </c>
      <c r="L1918">
        <f t="shared" si="399"/>
        <v>0</v>
      </c>
      <c r="M1918">
        <f t="shared" si="400"/>
        <v>0</v>
      </c>
      <c r="N1918">
        <f t="shared" si="401"/>
        <v>1</v>
      </c>
      <c r="O1918">
        <f t="shared" si="402"/>
        <v>0</v>
      </c>
      <c r="P1918">
        <f t="shared" si="403"/>
        <v>0</v>
      </c>
      <c r="Q1918">
        <f t="shared" si="404"/>
        <v>0</v>
      </c>
      <c r="R1918">
        <f t="shared" si="405"/>
        <v>0</v>
      </c>
      <c r="S1918">
        <f t="shared" si="406"/>
        <v>0</v>
      </c>
      <c r="V1918">
        <f t="shared" si="396"/>
        <v>-0.13752072564127688</v>
      </c>
      <c r="W1918">
        <v>1314.56</v>
      </c>
      <c r="X1918">
        <v>502528187</v>
      </c>
      <c r="Y1918">
        <f>IF(K1917=2,F1918+0.005,IF(K1917=1,F1918,F1918))</f>
        <v>-1.3752072564127688E-2</v>
      </c>
    </row>
    <row r="1919" spans="1:25" x14ac:dyDescent="0.25">
      <c r="A1919" s="1">
        <v>40664</v>
      </c>
      <c r="B1919">
        <v>1314.56</v>
      </c>
      <c r="C1919">
        <v>1312.27</v>
      </c>
      <c r="D1919">
        <v>1296.03</v>
      </c>
      <c r="E1919">
        <v>1313.69</v>
      </c>
      <c r="F1919">
        <f t="shared" si="395"/>
        <v>-1.4095971275559864E-2</v>
      </c>
      <c r="G1919">
        <f t="shared" si="397"/>
        <v>7.2690355329949233E-2</v>
      </c>
      <c r="H1919">
        <f t="shared" si="398"/>
        <v>1</v>
      </c>
      <c r="I1919">
        <f t="shared" si="398"/>
        <v>1</v>
      </c>
      <c r="J1919">
        <f t="shared" si="398"/>
        <v>1</v>
      </c>
      <c r="K1919">
        <f t="shared" si="398"/>
        <v>1</v>
      </c>
      <c r="L1919">
        <f t="shared" si="399"/>
        <v>0</v>
      </c>
      <c r="M1919">
        <f t="shared" si="400"/>
        <v>0</v>
      </c>
      <c r="N1919">
        <f t="shared" si="401"/>
        <v>1</v>
      </c>
      <c r="O1919">
        <f t="shared" si="402"/>
        <v>0</v>
      </c>
      <c r="P1919">
        <f t="shared" si="403"/>
        <v>0</v>
      </c>
      <c r="Q1919">
        <f t="shared" si="404"/>
        <v>0</v>
      </c>
      <c r="R1919">
        <f t="shared" si="405"/>
        <v>0</v>
      </c>
      <c r="S1919">
        <f t="shared" si="406"/>
        <v>0</v>
      </c>
      <c r="V1919">
        <f t="shared" si="396"/>
        <v>-0.14095971275559863</v>
      </c>
      <c r="W1919">
        <v>1291.71</v>
      </c>
      <c r="X1919">
        <v>495742454</v>
      </c>
      <c r="Y1919">
        <f>IF(K1918=2,F1919+0.005,IF(K1918=1,F1919,F1919))</f>
        <v>-1.4095971275559864E-2</v>
      </c>
    </row>
    <row r="1920" spans="1:25" x14ac:dyDescent="0.25">
      <c r="A1920" s="1">
        <v>40665</v>
      </c>
      <c r="B1920">
        <v>1296.03</v>
      </c>
      <c r="C1920">
        <v>1304.55</v>
      </c>
      <c r="D1920">
        <v>1291.8900000000001</v>
      </c>
      <c r="E1920">
        <v>1305.4000000000001</v>
      </c>
      <c r="F1920">
        <f t="shared" si="395"/>
        <v>-3.1943705006827563E-3</v>
      </c>
      <c r="G1920">
        <f t="shared" si="397"/>
        <v>0.31106598984771572</v>
      </c>
      <c r="H1920">
        <f t="shared" si="398"/>
        <v>1</v>
      </c>
      <c r="I1920">
        <f t="shared" si="398"/>
        <v>1</v>
      </c>
      <c r="J1920">
        <f t="shared" si="398"/>
        <v>2</v>
      </c>
      <c r="K1920">
        <f t="shared" si="398"/>
        <v>2</v>
      </c>
      <c r="L1920">
        <f t="shared" si="399"/>
        <v>0</v>
      </c>
      <c r="M1920">
        <f t="shared" si="400"/>
        <v>0</v>
      </c>
      <c r="N1920">
        <f t="shared" si="401"/>
        <v>1</v>
      </c>
      <c r="O1920">
        <f t="shared" si="402"/>
        <v>0</v>
      </c>
      <c r="P1920">
        <f t="shared" si="403"/>
        <v>0</v>
      </c>
      <c r="Q1920">
        <f t="shared" si="404"/>
        <v>0</v>
      </c>
      <c r="R1920">
        <f t="shared" si="405"/>
        <v>0</v>
      </c>
      <c r="S1920">
        <f t="shared" si="406"/>
        <v>0</v>
      </c>
      <c r="V1920">
        <f t="shared" si="396"/>
        <v>-3.1943705006827562E-2</v>
      </c>
      <c r="W1920">
        <v>1286.82</v>
      </c>
      <c r="X1920">
        <v>499548028</v>
      </c>
      <c r="Y1920">
        <f>IF(K1919=2,F1920+0.005,IF(K1919=1,F1920,F1920))</f>
        <v>-3.1943705006827563E-3</v>
      </c>
    </row>
    <row r="1921" spans="1:25" x14ac:dyDescent="0.25">
      <c r="A1921" s="1">
        <v>40666</v>
      </c>
      <c r="B1921">
        <v>1291.8900000000001</v>
      </c>
      <c r="C1921">
        <v>1288.2</v>
      </c>
      <c r="D1921">
        <v>1281.9100000000001</v>
      </c>
      <c r="E1921">
        <v>1289.8800000000001</v>
      </c>
      <c r="F1921">
        <f t="shared" si="395"/>
        <v>-7.7251159154417305E-3</v>
      </c>
      <c r="G1921">
        <f t="shared" si="397"/>
        <v>0.16873096446700508</v>
      </c>
      <c r="H1921">
        <f t="shared" si="398"/>
        <v>1</v>
      </c>
      <c r="I1921">
        <f t="shared" si="398"/>
        <v>1</v>
      </c>
      <c r="J1921">
        <f t="shared" si="398"/>
        <v>1</v>
      </c>
      <c r="K1921">
        <f t="shared" si="398"/>
        <v>1</v>
      </c>
      <c r="L1921">
        <f t="shared" si="399"/>
        <v>0</v>
      </c>
      <c r="M1921">
        <f t="shared" si="400"/>
        <v>0</v>
      </c>
      <c r="N1921">
        <f t="shared" si="401"/>
        <v>0</v>
      </c>
      <c r="O1921">
        <f t="shared" si="402"/>
        <v>1</v>
      </c>
      <c r="P1921">
        <f t="shared" si="403"/>
        <v>0</v>
      </c>
      <c r="Q1921">
        <f t="shared" si="404"/>
        <v>0</v>
      </c>
      <c r="R1921">
        <f t="shared" si="405"/>
        <v>0</v>
      </c>
      <c r="S1921">
        <f t="shared" si="406"/>
        <v>0</v>
      </c>
      <c r="V1921">
        <f t="shared" si="396"/>
        <v>-7.7251159154417298E-2</v>
      </c>
      <c r="W1921">
        <v>1273.6600000000001</v>
      </c>
      <c r="X1921">
        <v>494559969</v>
      </c>
      <c r="Y1921">
        <f>IF(K1920=2,F1921+0.005,IF(K1920=1,F1921,F1921))</f>
        <v>-2.7251159154417304E-3</v>
      </c>
    </row>
    <row r="1922" spans="1:25" x14ac:dyDescent="0.25">
      <c r="A1922" s="1">
        <v>40667</v>
      </c>
      <c r="B1922">
        <v>1281.9100000000001</v>
      </c>
      <c r="C1922">
        <v>1284.26</v>
      </c>
      <c r="D1922">
        <v>1292.98</v>
      </c>
      <c r="E1922">
        <v>1292.98</v>
      </c>
      <c r="F1922">
        <f t="shared" si="395"/>
        <v>8.635551637790435E-3</v>
      </c>
      <c r="G1922">
        <f t="shared" si="397"/>
        <v>0.8304568527918782</v>
      </c>
      <c r="H1922">
        <f t="shared" si="398"/>
        <v>2</v>
      </c>
      <c r="I1922">
        <f t="shared" si="398"/>
        <v>3</v>
      </c>
      <c r="J1922">
        <f t="shared" si="398"/>
        <v>4</v>
      </c>
      <c r="K1922">
        <f t="shared" si="398"/>
        <v>5</v>
      </c>
      <c r="L1922">
        <f t="shared" si="399"/>
        <v>0</v>
      </c>
      <c r="M1922">
        <f t="shared" si="400"/>
        <v>0</v>
      </c>
      <c r="N1922">
        <f t="shared" si="401"/>
        <v>0</v>
      </c>
      <c r="O1922">
        <f t="shared" si="402"/>
        <v>0</v>
      </c>
      <c r="P1922">
        <f t="shared" si="403"/>
        <v>0</v>
      </c>
      <c r="Q1922">
        <f t="shared" si="404"/>
        <v>0</v>
      </c>
      <c r="R1922">
        <f t="shared" si="405"/>
        <v>1</v>
      </c>
      <c r="S1922">
        <f t="shared" si="406"/>
        <v>0</v>
      </c>
      <c r="V1922">
        <f t="shared" si="396"/>
        <v>8.6355516377904354E-2</v>
      </c>
      <c r="W1922">
        <v>1282.24</v>
      </c>
      <c r="X1922">
        <v>495532712</v>
      </c>
      <c r="Y1922">
        <f>IF(K1921=2,F1922+0.005,IF(K1921=1,F1922,F1922))</f>
        <v>8.635551637790435E-3</v>
      </c>
    </row>
    <row r="1923" spans="1:25" x14ac:dyDescent="0.25">
      <c r="A1923" s="1">
        <v>40668</v>
      </c>
      <c r="B1923">
        <v>1292.98</v>
      </c>
      <c r="C1923">
        <v>1294.7</v>
      </c>
      <c r="D1923">
        <v>1277.24</v>
      </c>
      <c r="E1923">
        <v>1295.4000000000001</v>
      </c>
      <c r="F1923">
        <f t="shared" ref="F1923:F1986" si="407">(D1923-D1922)/D1922</f>
        <v>-1.2173428823338342E-2</v>
      </c>
      <c r="G1923">
        <f t="shared" si="397"/>
        <v>9.0761421319796948E-2</v>
      </c>
      <c r="H1923">
        <f t="shared" si="398"/>
        <v>1</v>
      </c>
      <c r="I1923">
        <f t="shared" si="398"/>
        <v>1</v>
      </c>
      <c r="J1923">
        <f t="shared" si="398"/>
        <v>1</v>
      </c>
      <c r="K1923">
        <f t="shared" ref="K1923:K1986" si="408">ROUNDDOWN($G1923*K$2,0)-IF(MOD($G1923*K$2,1)=0,1,0)+1</f>
        <v>1</v>
      </c>
      <c r="L1923">
        <f t="shared" si="399"/>
        <v>0</v>
      </c>
      <c r="M1923">
        <f t="shared" si="400"/>
        <v>0</v>
      </c>
      <c r="N1923">
        <f t="shared" si="401"/>
        <v>0</v>
      </c>
      <c r="O1923">
        <f t="shared" si="402"/>
        <v>0</v>
      </c>
      <c r="P1923">
        <f t="shared" si="403"/>
        <v>0</v>
      </c>
      <c r="Q1923">
        <f t="shared" si="404"/>
        <v>1</v>
      </c>
      <c r="R1923">
        <f t="shared" si="405"/>
        <v>0</v>
      </c>
      <c r="S1923">
        <f t="shared" si="406"/>
        <v>0</v>
      </c>
      <c r="V1923">
        <f t="shared" ref="V1923:V1986" si="409">F1923*10</f>
        <v>-0.12173428823338342</v>
      </c>
      <c r="W1923">
        <v>1277.24</v>
      </c>
      <c r="X1923">
        <v>492905033</v>
      </c>
      <c r="Y1923">
        <f>IF(K1922=2,F1923+0.005,IF(K1922=1,F1923,F1923))</f>
        <v>-1.2173428823338342E-2</v>
      </c>
    </row>
    <row r="1924" spans="1:25" x14ac:dyDescent="0.25">
      <c r="A1924" s="1">
        <v>40671</v>
      </c>
      <c r="B1924">
        <v>1277.24</v>
      </c>
      <c r="C1924">
        <v>1280.6400000000001</v>
      </c>
      <c r="D1924">
        <v>1284.8599999999999</v>
      </c>
      <c r="E1924">
        <v>1294.22</v>
      </c>
      <c r="F1924">
        <f t="shared" si="407"/>
        <v>5.9659891641350811E-3</v>
      </c>
      <c r="G1924">
        <f t="shared" ref="G1924:G1987" si="410">_xlfn.RANK.AVG(F1924,$F$3:$F$4927,1)/COUNT($F$3:$F$4927)</f>
        <v>0.74335025380710662</v>
      </c>
      <c r="H1924">
        <f t="shared" ref="H1924:K1987" si="411">ROUNDDOWN($G1924*H$2,0)-IF(MOD($G1924*H$2,1)=0,1,0)+1</f>
        <v>2</v>
      </c>
      <c r="I1924">
        <f t="shared" si="411"/>
        <v>3</v>
      </c>
      <c r="J1924">
        <f t="shared" si="411"/>
        <v>3</v>
      </c>
      <c r="K1924">
        <f t="shared" si="408"/>
        <v>4</v>
      </c>
      <c r="L1924">
        <f t="shared" si="399"/>
        <v>0</v>
      </c>
      <c r="M1924">
        <f t="shared" si="400"/>
        <v>0</v>
      </c>
      <c r="N1924">
        <f t="shared" si="401"/>
        <v>0</v>
      </c>
      <c r="O1924">
        <f t="shared" si="402"/>
        <v>0</v>
      </c>
      <c r="P1924">
        <f t="shared" si="403"/>
        <v>0</v>
      </c>
      <c r="Q1924">
        <f t="shared" si="404"/>
        <v>0</v>
      </c>
      <c r="R1924">
        <f t="shared" si="405"/>
        <v>0</v>
      </c>
      <c r="S1924">
        <f t="shared" si="406"/>
        <v>1</v>
      </c>
      <c r="V1924">
        <f t="shared" si="409"/>
        <v>5.9659891641350812E-2</v>
      </c>
      <c r="W1924">
        <v>1270.69</v>
      </c>
      <c r="X1924">
        <v>494691969</v>
      </c>
      <c r="Y1924">
        <f>IF(K1923=2,F1924+0.005,IF(K1923=1,F1924,F1924))</f>
        <v>5.9659891641350811E-3</v>
      </c>
    </row>
    <row r="1925" spans="1:25" x14ac:dyDescent="0.25">
      <c r="A1925" s="1">
        <v>40674</v>
      </c>
      <c r="B1925">
        <v>1284.8599999999999</v>
      </c>
      <c r="C1925">
        <v>1296.76</v>
      </c>
      <c r="D1925">
        <v>1300.8399999999999</v>
      </c>
      <c r="E1925">
        <v>1301.98</v>
      </c>
      <c r="F1925">
        <f t="shared" si="407"/>
        <v>1.2437152685895755E-2</v>
      </c>
      <c r="G1925">
        <f t="shared" si="410"/>
        <v>0.90050761421319792</v>
      </c>
      <c r="H1925">
        <f t="shared" si="411"/>
        <v>2</v>
      </c>
      <c r="I1925">
        <f t="shared" si="411"/>
        <v>3</v>
      </c>
      <c r="J1925">
        <f t="shared" si="411"/>
        <v>4</v>
      </c>
      <c r="K1925">
        <f t="shared" si="408"/>
        <v>5</v>
      </c>
      <c r="L1925">
        <f t="shared" ref="L1925:L1988" si="412">IF(AND($H1924=2,$H1925=2,$H1926=1),1,0)</f>
        <v>1</v>
      </c>
      <c r="M1925">
        <f t="shared" ref="M1925:M1988" si="413">IF(AND($H1924=2,$H1925=2,$H1926=2),1,0)</f>
        <v>0</v>
      </c>
      <c r="N1925">
        <f t="shared" ref="N1925:N1988" si="414">IF(AND($H1924=1,$H1925=1,$H1926=1),1,0)</f>
        <v>0</v>
      </c>
      <c r="O1925">
        <f t="shared" ref="O1925:O1988" si="415">IF(AND($H1924=1,$H1925=1,$H1926=2),1,0)</f>
        <v>0</v>
      </c>
      <c r="P1925">
        <f t="shared" ref="P1925:P1988" si="416">IF(AND($H1924=2,$H1925=1,$H1926=1),1,0)</f>
        <v>0</v>
      </c>
      <c r="Q1925">
        <f t="shared" ref="Q1925:Q1988" si="417">IF(AND($H1924=2,$H1925=1,$H1926=2),1,0)</f>
        <v>0</v>
      </c>
      <c r="R1925">
        <f t="shared" ref="R1925:R1988" si="418">IF(AND($H1924=1,$H1925=2,$H1926=1),1,0)</f>
        <v>0</v>
      </c>
      <c r="S1925">
        <f t="shared" ref="S1925:S1988" si="419">IF(AND($H1924=1,$H1925=2,$H1926=2),1,0)</f>
        <v>0</v>
      </c>
      <c r="V1925">
        <f t="shared" si="409"/>
        <v>0.12437152685895755</v>
      </c>
      <c r="W1925">
        <v>1292.82</v>
      </c>
      <c r="X1925">
        <v>501211807</v>
      </c>
      <c r="Y1925">
        <f>IF(K1924=2,F1925+0.005,IF(K1924=1,F1925,F1925))</f>
        <v>1.2437152685895755E-2</v>
      </c>
    </row>
    <row r="1926" spans="1:25" x14ac:dyDescent="0.25">
      <c r="A1926" s="1">
        <v>40675</v>
      </c>
      <c r="B1926">
        <v>1300.8399999999999</v>
      </c>
      <c r="C1926">
        <v>1292.82</v>
      </c>
      <c r="D1926">
        <v>1290.8</v>
      </c>
      <c r="E1926">
        <v>1295.06</v>
      </c>
      <c r="F1926">
        <f t="shared" si="407"/>
        <v>-7.7180898496355928E-3</v>
      </c>
      <c r="G1926">
        <f t="shared" si="410"/>
        <v>0.16893401015228426</v>
      </c>
      <c r="H1926">
        <f t="shared" si="411"/>
        <v>1</v>
      </c>
      <c r="I1926">
        <f t="shared" si="411"/>
        <v>1</v>
      </c>
      <c r="J1926">
        <f t="shared" si="411"/>
        <v>1</v>
      </c>
      <c r="K1926">
        <f t="shared" si="408"/>
        <v>1</v>
      </c>
      <c r="L1926">
        <f t="shared" si="412"/>
        <v>0</v>
      </c>
      <c r="M1926">
        <f t="shared" si="413"/>
        <v>0</v>
      </c>
      <c r="N1926">
        <f t="shared" si="414"/>
        <v>0</v>
      </c>
      <c r="O1926">
        <f t="shared" si="415"/>
        <v>0</v>
      </c>
      <c r="P1926">
        <f t="shared" si="416"/>
        <v>1</v>
      </c>
      <c r="Q1926">
        <f t="shared" si="417"/>
        <v>0</v>
      </c>
      <c r="R1926">
        <f t="shared" si="418"/>
        <v>0</v>
      </c>
      <c r="S1926">
        <f t="shared" si="419"/>
        <v>0</v>
      </c>
      <c r="V1926">
        <f t="shared" si="409"/>
        <v>-7.7180898496355926E-2</v>
      </c>
      <c r="W1926">
        <v>1286.02</v>
      </c>
      <c r="X1926">
        <v>501658390</v>
      </c>
      <c r="Y1926">
        <f>IF(K1925=2,F1926+0.005,IF(K1925=1,F1926,F1926))</f>
        <v>-7.7180898496355928E-3</v>
      </c>
    </row>
    <row r="1927" spans="1:25" x14ac:dyDescent="0.25">
      <c r="A1927" s="1">
        <v>40678</v>
      </c>
      <c r="B1927">
        <v>1290.8</v>
      </c>
      <c r="C1927">
        <v>1280.97</v>
      </c>
      <c r="D1927">
        <v>1277.74</v>
      </c>
      <c r="E1927">
        <v>1281.79</v>
      </c>
      <c r="F1927">
        <f t="shared" si="407"/>
        <v>-1.0117756430120813E-2</v>
      </c>
      <c r="G1927">
        <f t="shared" si="410"/>
        <v>0.11634517766497462</v>
      </c>
      <c r="H1927">
        <f t="shared" si="411"/>
        <v>1</v>
      </c>
      <c r="I1927">
        <f t="shared" si="411"/>
        <v>1</v>
      </c>
      <c r="J1927">
        <f t="shared" si="411"/>
        <v>1</v>
      </c>
      <c r="K1927">
        <f t="shared" si="408"/>
        <v>1</v>
      </c>
      <c r="L1927">
        <f t="shared" si="412"/>
        <v>0</v>
      </c>
      <c r="M1927">
        <f t="shared" si="413"/>
        <v>0</v>
      </c>
      <c r="N1927">
        <f t="shared" si="414"/>
        <v>0</v>
      </c>
      <c r="O1927">
        <f t="shared" si="415"/>
        <v>1</v>
      </c>
      <c r="P1927">
        <f t="shared" si="416"/>
        <v>0</v>
      </c>
      <c r="Q1927">
        <f t="shared" si="417"/>
        <v>0</v>
      </c>
      <c r="R1927">
        <f t="shared" si="418"/>
        <v>0</v>
      </c>
      <c r="S1927">
        <f t="shared" si="419"/>
        <v>0</v>
      </c>
      <c r="V1927">
        <f t="shared" si="409"/>
        <v>-0.10117756430120813</v>
      </c>
      <c r="W1927">
        <v>1264.94</v>
      </c>
      <c r="X1927">
        <v>499390382</v>
      </c>
      <c r="Y1927">
        <f>IF(K1926=2,F1927+0.005,IF(K1926=1,F1927,F1927))</f>
        <v>-1.0117756430120813E-2</v>
      </c>
    </row>
    <row r="1928" spans="1:25" x14ac:dyDescent="0.25">
      <c r="A1928" s="1">
        <v>40679</v>
      </c>
      <c r="B1928">
        <v>1277.74</v>
      </c>
      <c r="C1928">
        <v>1281.6199999999999</v>
      </c>
      <c r="D1928">
        <v>1288.27</v>
      </c>
      <c r="E1928">
        <v>1288.27</v>
      </c>
      <c r="F1928">
        <f t="shared" si="407"/>
        <v>8.2411132155211335E-3</v>
      </c>
      <c r="G1928">
        <f t="shared" si="410"/>
        <v>0.81847715736040605</v>
      </c>
      <c r="H1928">
        <f t="shared" si="411"/>
        <v>2</v>
      </c>
      <c r="I1928">
        <f t="shared" si="411"/>
        <v>3</v>
      </c>
      <c r="J1928">
        <f t="shared" si="411"/>
        <v>4</v>
      </c>
      <c r="K1928">
        <f t="shared" si="408"/>
        <v>5</v>
      </c>
      <c r="L1928">
        <f t="shared" si="412"/>
        <v>0</v>
      </c>
      <c r="M1928">
        <f t="shared" si="413"/>
        <v>0</v>
      </c>
      <c r="N1928">
        <f t="shared" si="414"/>
        <v>0</v>
      </c>
      <c r="O1928">
        <f t="shared" si="415"/>
        <v>0</v>
      </c>
      <c r="P1928">
        <f t="shared" si="416"/>
        <v>0</v>
      </c>
      <c r="Q1928">
        <f t="shared" si="417"/>
        <v>0</v>
      </c>
      <c r="R1928">
        <f t="shared" si="418"/>
        <v>1</v>
      </c>
      <c r="S1928">
        <f t="shared" si="419"/>
        <v>0</v>
      </c>
      <c r="V1928">
        <f t="shared" si="409"/>
        <v>8.2411132155211342E-2</v>
      </c>
      <c r="W1928">
        <v>1273.68</v>
      </c>
      <c r="X1928">
        <v>504734280</v>
      </c>
      <c r="Y1928">
        <f>IF(K1927=2,F1928+0.005,IF(K1927=1,F1928,F1928))</f>
        <v>8.2411132155211335E-3</v>
      </c>
    </row>
    <row r="1929" spans="1:25" x14ac:dyDescent="0.25">
      <c r="A1929" s="1">
        <v>40680</v>
      </c>
      <c r="B1929">
        <v>1288.27</v>
      </c>
      <c r="C1929">
        <v>1283.56</v>
      </c>
      <c r="D1929">
        <v>1288.51</v>
      </c>
      <c r="E1929">
        <v>1293.7</v>
      </c>
      <c r="F1929">
        <f t="shared" si="407"/>
        <v>1.862963509202334E-4</v>
      </c>
      <c r="G1929">
        <f t="shared" si="410"/>
        <v>0.47593908629441622</v>
      </c>
      <c r="H1929">
        <f t="shared" si="411"/>
        <v>1</v>
      </c>
      <c r="I1929">
        <f t="shared" si="411"/>
        <v>2</v>
      </c>
      <c r="J1929">
        <f t="shared" si="411"/>
        <v>2</v>
      </c>
      <c r="K1929">
        <f t="shared" si="408"/>
        <v>3</v>
      </c>
      <c r="L1929">
        <f t="shared" si="412"/>
        <v>0</v>
      </c>
      <c r="M1929">
        <f t="shared" si="413"/>
        <v>0</v>
      </c>
      <c r="N1929">
        <f t="shared" si="414"/>
        <v>0</v>
      </c>
      <c r="O1929">
        <f t="shared" si="415"/>
        <v>0</v>
      </c>
      <c r="P1929">
        <f t="shared" si="416"/>
        <v>0</v>
      </c>
      <c r="Q1929">
        <f t="shared" si="417"/>
        <v>1</v>
      </c>
      <c r="R1929">
        <f t="shared" si="418"/>
        <v>0</v>
      </c>
      <c r="S1929">
        <f t="shared" si="419"/>
        <v>0</v>
      </c>
      <c r="V1929">
        <f t="shared" si="409"/>
        <v>1.862963509202334E-3</v>
      </c>
      <c r="W1929">
        <v>1282.71</v>
      </c>
      <c r="X1929">
        <v>503964412</v>
      </c>
      <c r="Y1929">
        <f>IF(K1928=2,F1929+0.005,IF(K1928=1,F1929,F1929))</f>
        <v>1.862963509202334E-4</v>
      </c>
    </row>
    <row r="1930" spans="1:25" x14ac:dyDescent="0.25">
      <c r="A1930" s="1">
        <v>40681</v>
      </c>
      <c r="B1930">
        <v>1288.51</v>
      </c>
      <c r="C1930">
        <v>1298.51</v>
      </c>
      <c r="D1930">
        <v>1290.42</v>
      </c>
      <c r="E1930">
        <v>1300.1199999999999</v>
      </c>
      <c r="F1930">
        <f t="shared" si="407"/>
        <v>1.4823323063073487E-3</v>
      </c>
      <c r="G1930">
        <f t="shared" si="410"/>
        <v>0.55065989847715735</v>
      </c>
      <c r="H1930">
        <f t="shared" si="411"/>
        <v>2</v>
      </c>
      <c r="I1930">
        <f t="shared" si="411"/>
        <v>2</v>
      </c>
      <c r="J1930">
        <f t="shared" si="411"/>
        <v>3</v>
      </c>
      <c r="K1930">
        <f t="shared" si="408"/>
        <v>3</v>
      </c>
      <c r="L1930">
        <f t="shared" si="412"/>
        <v>0</v>
      </c>
      <c r="M1930">
        <f t="shared" si="413"/>
        <v>0</v>
      </c>
      <c r="N1930">
        <f t="shared" si="414"/>
        <v>0</v>
      </c>
      <c r="O1930">
        <f t="shared" si="415"/>
        <v>0</v>
      </c>
      <c r="P1930">
        <f t="shared" si="416"/>
        <v>0</v>
      </c>
      <c r="Q1930">
        <f t="shared" si="417"/>
        <v>0</v>
      </c>
      <c r="R1930">
        <f t="shared" si="418"/>
        <v>0</v>
      </c>
      <c r="S1930">
        <f t="shared" si="419"/>
        <v>1</v>
      </c>
      <c r="V1930">
        <f t="shared" si="409"/>
        <v>1.4823323063073487E-2</v>
      </c>
      <c r="W1930">
        <v>1289.68</v>
      </c>
      <c r="X1930">
        <v>505100251</v>
      </c>
      <c r="Y1930">
        <f>IF(K1929=2,F1930+0.005,IF(K1929=1,F1930,F1930))</f>
        <v>1.4823323063073487E-3</v>
      </c>
    </row>
    <row r="1931" spans="1:25" x14ac:dyDescent="0.25">
      <c r="A1931" s="1">
        <v>40682</v>
      </c>
      <c r="B1931">
        <v>1290.42</v>
      </c>
      <c r="C1931">
        <v>1294.73</v>
      </c>
      <c r="D1931">
        <v>1293.24</v>
      </c>
      <c r="E1931">
        <v>1297.46</v>
      </c>
      <c r="F1931">
        <f t="shared" si="407"/>
        <v>2.1853350072069066E-3</v>
      </c>
      <c r="G1931">
        <f t="shared" si="410"/>
        <v>0.58395939086294413</v>
      </c>
      <c r="H1931">
        <f t="shared" si="411"/>
        <v>2</v>
      </c>
      <c r="I1931">
        <f t="shared" si="411"/>
        <v>2</v>
      </c>
      <c r="J1931">
        <f t="shared" si="411"/>
        <v>3</v>
      </c>
      <c r="K1931">
        <f t="shared" si="408"/>
        <v>3</v>
      </c>
      <c r="L1931">
        <f t="shared" si="412"/>
        <v>1</v>
      </c>
      <c r="M1931">
        <f t="shared" si="413"/>
        <v>0</v>
      </c>
      <c r="N1931">
        <f t="shared" si="414"/>
        <v>0</v>
      </c>
      <c r="O1931">
        <f t="shared" si="415"/>
        <v>0</v>
      </c>
      <c r="P1931">
        <f t="shared" si="416"/>
        <v>0</v>
      </c>
      <c r="Q1931">
        <f t="shared" si="417"/>
        <v>0</v>
      </c>
      <c r="R1931">
        <f t="shared" si="418"/>
        <v>0</v>
      </c>
      <c r="S1931">
        <f t="shared" si="419"/>
        <v>0</v>
      </c>
      <c r="V1931">
        <f t="shared" si="409"/>
        <v>2.1853350072069067E-2</v>
      </c>
      <c r="W1931">
        <v>1288.3</v>
      </c>
      <c r="X1931">
        <v>506127820</v>
      </c>
      <c r="Y1931">
        <f>IF(K1930=2,F1931+0.005,IF(K1930=1,F1931,F1931))</f>
        <v>2.1853350072069066E-3</v>
      </c>
    </row>
    <row r="1932" spans="1:25" x14ac:dyDescent="0.25">
      <c r="A1932" s="1">
        <v>40685</v>
      </c>
      <c r="B1932">
        <v>1293.24</v>
      </c>
      <c r="C1932">
        <v>1284.7</v>
      </c>
      <c r="D1932">
        <v>1273.97</v>
      </c>
      <c r="E1932">
        <v>1286.3599999999999</v>
      </c>
      <c r="F1932">
        <f t="shared" si="407"/>
        <v>-1.4900559834214826E-2</v>
      </c>
      <c r="G1932">
        <f t="shared" si="410"/>
        <v>6.3147208121827406E-2</v>
      </c>
      <c r="H1932">
        <f t="shared" si="411"/>
        <v>1</v>
      </c>
      <c r="I1932">
        <f t="shared" si="411"/>
        <v>1</v>
      </c>
      <c r="J1932">
        <f t="shared" si="411"/>
        <v>1</v>
      </c>
      <c r="K1932">
        <f t="shared" si="408"/>
        <v>1</v>
      </c>
      <c r="L1932">
        <f t="shared" si="412"/>
        <v>0</v>
      </c>
      <c r="M1932">
        <f t="shared" si="413"/>
        <v>0</v>
      </c>
      <c r="N1932">
        <f t="shared" si="414"/>
        <v>0</v>
      </c>
      <c r="O1932">
        <f t="shared" si="415"/>
        <v>0</v>
      </c>
      <c r="P1932">
        <f t="shared" si="416"/>
        <v>1</v>
      </c>
      <c r="Q1932">
        <f t="shared" si="417"/>
        <v>0</v>
      </c>
      <c r="R1932">
        <f t="shared" si="418"/>
        <v>0</v>
      </c>
      <c r="S1932">
        <f t="shared" si="419"/>
        <v>0</v>
      </c>
      <c r="V1932">
        <f t="shared" si="409"/>
        <v>-0.14900559834214827</v>
      </c>
      <c r="W1932">
        <v>1273.97</v>
      </c>
      <c r="X1932">
        <v>499151787</v>
      </c>
      <c r="Y1932">
        <f>IF(K1931=2,F1932+0.005,IF(K1931=1,F1932,F1932))</f>
        <v>-1.4900559834214826E-2</v>
      </c>
    </row>
    <row r="1933" spans="1:25" x14ac:dyDescent="0.25">
      <c r="A1933" s="1">
        <v>40686</v>
      </c>
      <c r="B1933">
        <v>1273.97</v>
      </c>
      <c r="C1933">
        <v>1264.3399999999999</v>
      </c>
      <c r="D1933">
        <v>1262.8399999999999</v>
      </c>
      <c r="E1933">
        <v>1267.42</v>
      </c>
      <c r="F1933">
        <f t="shared" si="407"/>
        <v>-8.7364694616043626E-3</v>
      </c>
      <c r="G1933">
        <f t="shared" si="410"/>
        <v>0.14517766497461929</v>
      </c>
      <c r="H1933">
        <f t="shared" si="411"/>
        <v>1</v>
      </c>
      <c r="I1933">
        <f t="shared" si="411"/>
        <v>1</v>
      </c>
      <c r="J1933">
        <f t="shared" si="411"/>
        <v>1</v>
      </c>
      <c r="K1933">
        <f t="shared" si="408"/>
        <v>1</v>
      </c>
      <c r="L1933">
        <f t="shared" si="412"/>
        <v>0</v>
      </c>
      <c r="M1933">
        <f t="shared" si="413"/>
        <v>0</v>
      </c>
      <c r="N1933">
        <f t="shared" si="414"/>
        <v>1</v>
      </c>
      <c r="O1933">
        <f t="shared" si="415"/>
        <v>0</v>
      </c>
      <c r="P1933">
        <f t="shared" si="416"/>
        <v>0</v>
      </c>
      <c r="Q1933">
        <f t="shared" si="417"/>
        <v>0</v>
      </c>
      <c r="R1933">
        <f t="shared" si="418"/>
        <v>0</v>
      </c>
      <c r="S1933">
        <f t="shared" si="419"/>
        <v>0</v>
      </c>
      <c r="V1933">
        <f t="shared" si="409"/>
        <v>-8.7364694616043626E-2</v>
      </c>
      <c r="W1933">
        <v>1255.29</v>
      </c>
      <c r="X1933">
        <v>496365461</v>
      </c>
      <c r="Y1933">
        <f>IF(K1932=2,F1933+0.005,IF(K1932=1,F1933,F1933))</f>
        <v>-8.7364694616043626E-3</v>
      </c>
    </row>
    <row r="1934" spans="1:25" x14ac:dyDescent="0.25">
      <c r="A1934" s="1">
        <v>40687</v>
      </c>
      <c r="B1934">
        <v>1262.8399999999999</v>
      </c>
      <c r="C1934">
        <v>1265.0899999999999</v>
      </c>
      <c r="D1934">
        <v>1250.76</v>
      </c>
      <c r="E1934">
        <v>1268.02</v>
      </c>
      <c r="F1934">
        <f t="shared" si="407"/>
        <v>-9.5657407114123159E-3</v>
      </c>
      <c r="G1934">
        <f t="shared" si="410"/>
        <v>0.12730964467005076</v>
      </c>
      <c r="H1934">
        <f t="shared" si="411"/>
        <v>1</v>
      </c>
      <c r="I1934">
        <f t="shared" si="411"/>
        <v>1</v>
      </c>
      <c r="J1934">
        <f t="shared" si="411"/>
        <v>1</v>
      </c>
      <c r="K1934">
        <f t="shared" si="408"/>
        <v>1</v>
      </c>
      <c r="L1934">
        <f t="shared" si="412"/>
        <v>0</v>
      </c>
      <c r="M1934">
        <f t="shared" si="413"/>
        <v>0</v>
      </c>
      <c r="N1934">
        <f t="shared" si="414"/>
        <v>1</v>
      </c>
      <c r="O1934">
        <f t="shared" si="415"/>
        <v>0</v>
      </c>
      <c r="P1934">
        <f t="shared" si="416"/>
        <v>0</v>
      </c>
      <c r="Q1934">
        <f t="shared" si="417"/>
        <v>0</v>
      </c>
      <c r="R1934">
        <f t="shared" si="418"/>
        <v>0</v>
      </c>
      <c r="S1934">
        <f t="shared" si="419"/>
        <v>0</v>
      </c>
      <c r="V1934">
        <f t="shared" si="409"/>
        <v>-9.5657407114123155E-2</v>
      </c>
      <c r="W1934">
        <v>1246.32</v>
      </c>
      <c r="X1934">
        <v>491569289</v>
      </c>
      <c r="Y1934">
        <f>IF(K1933=2,F1934+0.005,IF(K1933=1,F1934,F1934))</f>
        <v>-9.5657407114123159E-3</v>
      </c>
    </row>
    <row r="1935" spans="1:25" x14ac:dyDescent="0.25">
      <c r="A1935" s="1">
        <v>40688</v>
      </c>
      <c r="B1935">
        <v>1250.76</v>
      </c>
      <c r="C1935">
        <v>1241.1199999999999</v>
      </c>
      <c r="D1935">
        <v>1224.17</v>
      </c>
      <c r="E1935">
        <v>1247.1400000000001</v>
      </c>
      <c r="F1935">
        <f t="shared" si="407"/>
        <v>-2.1259074482714444E-2</v>
      </c>
      <c r="G1935">
        <f t="shared" si="410"/>
        <v>3.1269035532994927E-2</v>
      </c>
      <c r="H1935">
        <f t="shared" si="411"/>
        <v>1</v>
      </c>
      <c r="I1935">
        <f t="shared" si="411"/>
        <v>1</v>
      </c>
      <c r="J1935">
        <f t="shared" si="411"/>
        <v>1</v>
      </c>
      <c r="K1935">
        <f t="shared" si="408"/>
        <v>1</v>
      </c>
      <c r="L1935">
        <f t="shared" si="412"/>
        <v>0</v>
      </c>
      <c r="M1935">
        <f t="shared" si="413"/>
        <v>0</v>
      </c>
      <c r="N1935">
        <f t="shared" si="414"/>
        <v>0</v>
      </c>
      <c r="O1935">
        <f t="shared" si="415"/>
        <v>1</v>
      </c>
      <c r="P1935">
        <f t="shared" si="416"/>
        <v>0</v>
      </c>
      <c r="Q1935">
        <f t="shared" si="417"/>
        <v>0</v>
      </c>
      <c r="R1935">
        <f t="shared" si="418"/>
        <v>0</v>
      </c>
      <c r="S1935">
        <f t="shared" si="419"/>
        <v>0</v>
      </c>
      <c r="V1935">
        <f t="shared" si="409"/>
        <v>-0.21259074482714443</v>
      </c>
      <c r="W1935">
        <v>1224.17</v>
      </c>
      <c r="X1935">
        <v>482401905</v>
      </c>
      <c r="Y1935">
        <f>IF(K1934=2,F1935+0.005,IF(K1934=1,F1935,F1935))</f>
        <v>-2.1259074482714444E-2</v>
      </c>
    </row>
    <row r="1936" spans="1:25" x14ac:dyDescent="0.25">
      <c r="A1936" s="1">
        <v>40689</v>
      </c>
      <c r="B1936">
        <v>1224.17</v>
      </c>
      <c r="C1936">
        <v>1235.19</v>
      </c>
      <c r="D1936">
        <v>1237.8900000000001</v>
      </c>
      <c r="E1936">
        <v>1242.97</v>
      </c>
      <c r="F1936">
        <f t="shared" si="407"/>
        <v>1.1207593716558996E-2</v>
      </c>
      <c r="G1936">
        <f t="shared" si="410"/>
        <v>0.88304568527918781</v>
      </c>
      <c r="H1936">
        <f t="shared" si="411"/>
        <v>2</v>
      </c>
      <c r="I1936">
        <f t="shared" si="411"/>
        <v>3</v>
      </c>
      <c r="J1936">
        <f t="shared" si="411"/>
        <v>4</v>
      </c>
      <c r="K1936">
        <f t="shared" si="408"/>
        <v>5</v>
      </c>
      <c r="L1936">
        <f t="shared" si="412"/>
        <v>0</v>
      </c>
      <c r="M1936">
        <f t="shared" si="413"/>
        <v>0</v>
      </c>
      <c r="N1936">
        <f t="shared" si="414"/>
        <v>0</v>
      </c>
      <c r="O1936">
        <f t="shared" si="415"/>
        <v>0</v>
      </c>
      <c r="P1936">
        <f t="shared" si="416"/>
        <v>0</v>
      </c>
      <c r="Q1936">
        <f t="shared" si="417"/>
        <v>0</v>
      </c>
      <c r="R1936">
        <f t="shared" si="418"/>
        <v>0</v>
      </c>
      <c r="S1936">
        <f t="shared" si="419"/>
        <v>1</v>
      </c>
      <c r="V1936">
        <f t="shared" si="409"/>
        <v>0.11207593716558996</v>
      </c>
      <c r="W1936">
        <v>1229.96</v>
      </c>
      <c r="X1936">
        <v>487745250</v>
      </c>
      <c r="Y1936">
        <f>IF(K1935=2,F1936+0.005,IF(K1935=1,F1936,F1936))</f>
        <v>1.1207593716558996E-2</v>
      </c>
    </row>
    <row r="1937" spans="1:25" x14ac:dyDescent="0.25">
      <c r="A1937" s="1">
        <v>40692</v>
      </c>
      <c r="B1937">
        <v>1237.8900000000001</v>
      </c>
      <c r="C1937">
        <v>1252.18</v>
      </c>
      <c r="D1937">
        <v>1250.3599999999999</v>
      </c>
      <c r="E1937">
        <v>1254.23</v>
      </c>
      <c r="F1937">
        <f t="shared" si="407"/>
        <v>1.0073592968680415E-2</v>
      </c>
      <c r="G1937">
        <f t="shared" si="410"/>
        <v>0.86233502538071061</v>
      </c>
      <c r="H1937">
        <f t="shared" si="411"/>
        <v>2</v>
      </c>
      <c r="I1937">
        <f t="shared" si="411"/>
        <v>3</v>
      </c>
      <c r="J1937">
        <f t="shared" si="411"/>
        <v>4</v>
      </c>
      <c r="K1937">
        <f t="shared" si="408"/>
        <v>5</v>
      </c>
      <c r="L1937">
        <f t="shared" si="412"/>
        <v>1</v>
      </c>
      <c r="M1937">
        <f t="shared" si="413"/>
        <v>0</v>
      </c>
      <c r="N1937">
        <f t="shared" si="414"/>
        <v>0</v>
      </c>
      <c r="O1937">
        <f t="shared" si="415"/>
        <v>0</v>
      </c>
      <c r="P1937">
        <f t="shared" si="416"/>
        <v>0</v>
      </c>
      <c r="Q1937">
        <f t="shared" si="417"/>
        <v>0</v>
      </c>
      <c r="R1937">
        <f t="shared" si="418"/>
        <v>0</v>
      </c>
      <c r="S1937">
        <f t="shared" si="419"/>
        <v>0</v>
      </c>
      <c r="V1937">
        <f t="shared" si="409"/>
        <v>0.10073592968680414</v>
      </c>
      <c r="W1937">
        <v>1247.93</v>
      </c>
      <c r="X1937">
        <v>492946861</v>
      </c>
      <c r="Y1937">
        <f>IF(K1936=2,F1937+0.005,IF(K1936=1,F1937,F1937))</f>
        <v>1.0073592968680415E-2</v>
      </c>
    </row>
    <row r="1938" spans="1:25" x14ac:dyDescent="0.25">
      <c r="A1938" s="1">
        <v>40693</v>
      </c>
      <c r="B1938">
        <v>1250.3599999999999</v>
      </c>
      <c r="C1938">
        <v>1251.4000000000001</v>
      </c>
      <c r="D1938">
        <v>1249.98</v>
      </c>
      <c r="E1938">
        <v>1253.1400000000001</v>
      </c>
      <c r="F1938">
        <f t="shared" si="407"/>
        <v>-3.0391247320762162E-4</v>
      </c>
      <c r="G1938">
        <f t="shared" si="410"/>
        <v>0.44873096446700506</v>
      </c>
      <c r="H1938">
        <f t="shared" si="411"/>
        <v>1</v>
      </c>
      <c r="I1938">
        <f t="shared" si="411"/>
        <v>2</v>
      </c>
      <c r="J1938">
        <f t="shared" si="411"/>
        <v>2</v>
      </c>
      <c r="K1938">
        <f t="shared" si="408"/>
        <v>3</v>
      </c>
      <c r="L1938">
        <f t="shared" si="412"/>
        <v>0</v>
      </c>
      <c r="M1938">
        <f t="shared" si="413"/>
        <v>0</v>
      </c>
      <c r="N1938">
        <f t="shared" si="414"/>
        <v>0</v>
      </c>
      <c r="O1938">
        <f t="shared" si="415"/>
        <v>0</v>
      </c>
      <c r="P1938">
        <f t="shared" si="416"/>
        <v>0</v>
      </c>
      <c r="Q1938">
        <f t="shared" si="417"/>
        <v>1</v>
      </c>
      <c r="R1938">
        <f t="shared" si="418"/>
        <v>0</v>
      </c>
      <c r="S1938">
        <f t="shared" si="419"/>
        <v>0</v>
      </c>
      <c r="V1938">
        <f t="shared" si="409"/>
        <v>-3.0391247320762163E-3</v>
      </c>
      <c r="W1938">
        <v>1246</v>
      </c>
      <c r="X1938">
        <v>491153595</v>
      </c>
      <c r="Y1938">
        <f>IF(K1937=2,F1938+0.005,IF(K1937=1,F1938,F1938))</f>
        <v>-3.0391247320762162E-4</v>
      </c>
    </row>
    <row r="1939" spans="1:25" x14ac:dyDescent="0.25">
      <c r="A1939" s="1">
        <v>40694</v>
      </c>
      <c r="B1939">
        <v>1249.98</v>
      </c>
      <c r="C1939">
        <v>1258.45</v>
      </c>
      <c r="D1939">
        <v>1266.8800000000001</v>
      </c>
      <c r="E1939">
        <v>1266.8800000000001</v>
      </c>
      <c r="F1939">
        <f t="shared" si="407"/>
        <v>1.3520216323461247E-2</v>
      </c>
      <c r="G1939">
        <f t="shared" si="410"/>
        <v>0.91614213197969541</v>
      </c>
      <c r="H1939">
        <f t="shared" si="411"/>
        <v>2</v>
      </c>
      <c r="I1939">
        <f t="shared" si="411"/>
        <v>3</v>
      </c>
      <c r="J1939">
        <f t="shared" si="411"/>
        <v>4</v>
      </c>
      <c r="K1939">
        <f t="shared" si="408"/>
        <v>5</v>
      </c>
      <c r="L1939">
        <f t="shared" si="412"/>
        <v>0</v>
      </c>
      <c r="M1939">
        <f t="shared" si="413"/>
        <v>0</v>
      </c>
      <c r="N1939">
        <f t="shared" si="414"/>
        <v>0</v>
      </c>
      <c r="O1939">
        <f t="shared" si="415"/>
        <v>0</v>
      </c>
      <c r="P1939">
        <f t="shared" si="416"/>
        <v>0</v>
      </c>
      <c r="Q1939">
        <f t="shared" si="417"/>
        <v>0</v>
      </c>
      <c r="R1939">
        <f t="shared" si="418"/>
        <v>1</v>
      </c>
      <c r="S1939">
        <f t="shared" si="419"/>
        <v>0</v>
      </c>
      <c r="V1939">
        <f t="shared" si="409"/>
        <v>0.13520216323461248</v>
      </c>
      <c r="W1939">
        <v>1256.79</v>
      </c>
      <c r="X1939">
        <v>498834718</v>
      </c>
      <c r="Y1939">
        <f>IF(K1938=2,F1939+0.005,IF(K1938=1,F1939,F1939))</f>
        <v>1.3520216323461247E-2</v>
      </c>
    </row>
    <row r="1940" spans="1:25" x14ac:dyDescent="0.25">
      <c r="A1940" s="1">
        <v>40695</v>
      </c>
      <c r="B1940">
        <v>1266.8800000000001</v>
      </c>
      <c r="C1940">
        <v>1262.9000000000001</v>
      </c>
      <c r="D1940">
        <v>1246.6099999999999</v>
      </c>
      <c r="E1940">
        <v>1263.3399999999999</v>
      </c>
      <c r="F1940">
        <f t="shared" si="407"/>
        <v>-1.5999936852740756E-2</v>
      </c>
      <c r="G1940">
        <f t="shared" si="410"/>
        <v>5.6243654822335024E-2</v>
      </c>
      <c r="H1940">
        <f t="shared" si="411"/>
        <v>1</v>
      </c>
      <c r="I1940">
        <f t="shared" si="411"/>
        <v>1</v>
      </c>
      <c r="J1940">
        <f t="shared" si="411"/>
        <v>1</v>
      </c>
      <c r="K1940">
        <f t="shared" si="408"/>
        <v>1</v>
      </c>
      <c r="L1940">
        <f t="shared" si="412"/>
        <v>0</v>
      </c>
      <c r="M1940">
        <f t="shared" si="413"/>
        <v>0</v>
      </c>
      <c r="N1940">
        <f t="shared" si="414"/>
        <v>0</v>
      </c>
      <c r="O1940">
        <f t="shared" si="415"/>
        <v>0</v>
      </c>
      <c r="P1940">
        <f t="shared" si="416"/>
        <v>1</v>
      </c>
      <c r="Q1940">
        <f t="shared" si="417"/>
        <v>0</v>
      </c>
      <c r="R1940">
        <f t="shared" si="418"/>
        <v>0</v>
      </c>
      <c r="S1940">
        <f t="shared" si="419"/>
        <v>0</v>
      </c>
      <c r="V1940">
        <f t="shared" si="409"/>
        <v>-0.15999936852740756</v>
      </c>
      <c r="W1940">
        <v>1246.6099999999999</v>
      </c>
      <c r="X1940">
        <v>490565424</v>
      </c>
      <c r="Y1940">
        <f>IF(K1939=2,F1940+0.005,IF(K1939=1,F1940,F1940))</f>
        <v>-1.5999936852740756E-2</v>
      </c>
    </row>
    <row r="1941" spans="1:25" x14ac:dyDescent="0.25">
      <c r="A1941" s="1">
        <v>40696</v>
      </c>
      <c r="B1941">
        <v>1246.6099999999999</v>
      </c>
      <c r="C1941">
        <v>1229</v>
      </c>
      <c r="D1941">
        <v>1227.95</v>
      </c>
      <c r="E1941">
        <v>1242.81</v>
      </c>
      <c r="F1941">
        <f t="shared" si="407"/>
        <v>-1.4968594829176611E-2</v>
      </c>
      <c r="G1941">
        <f t="shared" si="410"/>
        <v>6.2944162436548226E-2</v>
      </c>
      <c r="H1941">
        <f t="shared" si="411"/>
        <v>1</v>
      </c>
      <c r="I1941">
        <f t="shared" si="411"/>
        <v>1</v>
      </c>
      <c r="J1941">
        <f t="shared" si="411"/>
        <v>1</v>
      </c>
      <c r="K1941">
        <f t="shared" si="408"/>
        <v>1</v>
      </c>
      <c r="L1941">
        <f t="shared" si="412"/>
        <v>0</v>
      </c>
      <c r="M1941">
        <f t="shared" si="413"/>
        <v>0</v>
      </c>
      <c r="N1941">
        <f t="shared" si="414"/>
        <v>0</v>
      </c>
      <c r="O1941">
        <f t="shared" si="415"/>
        <v>1</v>
      </c>
      <c r="P1941">
        <f t="shared" si="416"/>
        <v>0</v>
      </c>
      <c r="Q1941">
        <f t="shared" si="417"/>
        <v>0</v>
      </c>
      <c r="R1941">
        <f t="shared" si="418"/>
        <v>0</v>
      </c>
      <c r="S1941">
        <f t="shared" si="419"/>
        <v>0</v>
      </c>
      <c r="V1941">
        <f t="shared" si="409"/>
        <v>-0.14968594829176612</v>
      </c>
      <c r="W1941">
        <v>1219.1500000000001</v>
      </c>
      <c r="X1941">
        <v>482615240</v>
      </c>
      <c r="Y1941">
        <f>IF(K1940=2,F1941+0.005,IF(K1940=1,F1941,F1941))</f>
        <v>-1.4968594829176611E-2</v>
      </c>
    </row>
    <row r="1942" spans="1:25" x14ac:dyDescent="0.25">
      <c r="A1942" s="1">
        <v>40699</v>
      </c>
      <c r="B1942">
        <v>1227.95</v>
      </c>
      <c r="C1942">
        <v>1225.78</v>
      </c>
      <c r="D1942">
        <v>1230.55</v>
      </c>
      <c r="E1942">
        <v>1231.77</v>
      </c>
      <c r="F1942">
        <f t="shared" si="407"/>
        <v>2.1173500549695906E-3</v>
      </c>
      <c r="G1942">
        <f t="shared" si="410"/>
        <v>0.58152284263959386</v>
      </c>
      <c r="H1942">
        <f t="shared" si="411"/>
        <v>2</v>
      </c>
      <c r="I1942">
        <f t="shared" si="411"/>
        <v>2</v>
      </c>
      <c r="J1942">
        <f t="shared" si="411"/>
        <v>3</v>
      </c>
      <c r="K1942">
        <f t="shared" si="408"/>
        <v>3</v>
      </c>
      <c r="L1942">
        <f t="shared" si="412"/>
        <v>0</v>
      </c>
      <c r="M1942">
        <f t="shared" si="413"/>
        <v>0</v>
      </c>
      <c r="N1942">
        <f t="shared" si="414"/>
        <v>0</v>
      </c>
      <c r="O1942">
        <f t="shared" si="415"/>
        <v>0</v>
      </c>
      <c r="P1942">
        <f t="shared" si="416"/>
        <v>0</v>
      </c>
      <c r="Q1942">
        <f t="shared" si="417"/>
        <v>0</v>
      </c>
      <c r="R1942">
        <f t="shared" si="418"/>
        <v>1</v>
      </c>
      <c r="S1942">
        <f t="shared" si="419"/>
        <v>0</v>
      </c>
      <c r="V1942">
        <f t="shared" si="409"/>
        <v>2.1173500549695905E-2</v>
      </c>
      <c r="W1942">
        <v>1219.6300000000001</v>
      </c>
      <c r="X1942">
        <v>483094305</v>
      </c>
      <c r="Y1942">
        <f>IF(K1941=2,F1942+0.005,IF(K1941=1,F1942,F1942))</f>
        <v>2.1173500549695906E-3</v>
      </c>
    </row>
    <row r="1943" spans="1:25" x14ac:dyDescent="0.25">
      <c r="A1943" s="1">
        <v>40700</v>
      </c>
      <c r="B1943">
        <v>1230.55</v>
      </c>
      <c r="C1943">
        <v>1229.58</v>
      </c>
      <c r="D1943">
        <v>1229.2</v>
      </c>
      <c r="E1943">
        <v>1233.4000000000001</v>
      </c>
      <c r="F1943">
        <f t="shared" si="407"/>
        <v>-1.0970704156677169E-3</v>
      </c>
      <c r="G1943">
        <f t="shared" si="410"/>
        <v>0.40873096446700508</v>
      </c>
      <c r="H1943">
        <f t="shared" si="411"/>
        <v>1</v>
      </c>
      <c r="I1943">
        <f t="shared" si="411"/>
        <v>2</v>
      </c>
      <c r="J1943">
        <f t="shared" si="411"/>
        <v>2</v>
      </c>
      <c r="K1943">
        <f t="shared" si="408"/>
        <v>3</v>
      </c>
      <c r="L1943">
        <f t="shared" si="412"/>
        <v>0</v>
      </c>
      <c r="M1943">
        <f t="shared" si="413"/>
        <v>0</v>
      </c>
      <c r="N1943">
        <f t="shared" si="414"/>
        <v>0</v>
      </c>
      <c r="O1943">
        <f t="shared" si="415"/>
        <v>0</v>
      </c>
      <c r="P1943">
        <f t="shared" si="416"/>
        <v>1</v>
      </c>
      <c r="Q1943">
        <f t="shared" si="417"/>
        <v>0</v>
      </c>
      <c r="R1943">
        <f t="shared" si="418"/>
        <v>0</v>
      </c>
      <c r="S1943">
        <f t="shared" si="419"/>
        <v>0</v>
      </c>
      <c r="V1943">
        <f t="shared" si="409"/>
        <v>-1.0970704156677169E-2</v>
      </c>
      <c r="W1943">
        <v>1224.44</v>
      </c>
      <c r="X1943">
        <v>483791741</v>
      </c>
      <c r="Y1943">
        <f>IF(K1942=2,F1943+0.005,IF(K1942=1,F1943,F1943))</f>
        <v>-1.0970704156677169E-3</v>
      </c>
    </row>
    <row r="1944" spans="1:25" x14ac:dyDescent="0.25">
      <c r="A1944" s="1">
        <v>40703</v>
      </c>
      <c r="B1944">
        <v>1229.2</v>
      </c>
      <c r="C1944">
        <v>1219.29</v>
      </c>
      <c r="D1944">
        <v>1219.45</v>
      </c>
      <c r="E1944">
        <v>1224.79</v>
      </c>
      <c r="F1944">
        <f t="shared" si="407"/>
        <v>-7.9319882850634564E-3</v>
      </c>
      <c r="G1944">
        <f t="shared" si="410"/>
        <v>0.16385786802030458</v>
      </c>
      <c r="H1944">
        <f t="shared" si="411"/>
        <v>1</v>
      </c>
      <c r="I1944">
        <f t="shared" si="411"/>
        <v>1</v>
      </c>
      <c r="J1944">
        <f t="shared" si="411"/>
        <v>1</v>
      </c>
      <c r="K1944">
        <f t="shared" si="408"/>
        <v>1</v>
      </c>
      <c r="L1944">
        <f t="shared" si="412"/>
        <v>0</v>
      </c>
      <c r="M1944">
        <f t="shared" si="413"/>
        <v>0</v>
      </c>
      <c r="N1944">
        <f t="shared" si="414"/>
        <v>1</v>
      </c>
      <c r="O1944">
        <f t="shared" si="415"/>
        <v>0</v>
      </c>
      <c r="P1944">
        <f t="shared" si="416"/>
        <v>0</v>
      </c>
      <c r="Q1944">
        <f t="shared" si="417"/>
        <v>0</v>
      </c>
      <c r="R1944">
        <f t="shared" si="418"/>
        <v>0</v>
      </c>
      <c r="S1944">
        <f t="shared" si="419"/>
        <v>0</v>
      </c>
      <c r="V1944">
        <f t="shared" si="409"/>
        <v>-7.9319882850634571E-2</v>
      </c>
      <c r="W1944">
        <v>1218.22</v>
      </c>
      <c r="X1944">
        <v>478907442</v>
      </c>
      <c r="Y1944">
        <f>IF(K1943=2,F1944+0.005,IF(K1943=1,F1944,F1944))</f>
        <v>-7.9319882850634564E-3</v>
      </c>
    </row>
    <row r="1945" spans="1:25" x14ac:dyDescent="0.25">
      <c r="A1945" s="1">
        <v>40706</v>
      </c>
      <c r="B1945">
        <v>1219.45</v>
      </c>
      <c r="C1945">
        <v>1205.02</v>
      </c>
      <c r="D1945">
        <v>1204.19</v>
      </c>
      <c r="E1945">
        <v>1206.97</v>
      </c>
      <c r="F1945">
        <f t="shared" si="407"/>
        <v>-1.2513838205748485E-2</v>
      </c>
      <c r="G1945">
        <f t="shared" si="410"/>
        <v>8.8121827411167516E-2</v>
      </c>
      <c r="H1945">
        <f t="shared" si="411"/>
        <v>1</v>
      </c>
      <c r="I1945">
        <f t="shared" si="411"/>
        <v>1</v>
      </c>
      <c r="J1945">
        <f t="shared" si="411"/>
        <v>1</v>
      </c>
      <c r="K1945">
        <f t="shared" si="408"/>
        <v>1</v>
      </c>
      <c r="L1945">
        <f t="shared" si="412"/>
        <v>0</v>
      </c>
      <c r="M1945">
        <f t="shared" si="413"/>
        <v>0</v>
      </c>
      <c r="N1945">
        <f t="shared" si="414"/>
        <v>0</v>
      </c>
      <c r="O1945">
        <f t="shared" si="415"/>
        <v>1</v>
      </c>
      <c r="P1945">
        <f t="shared" si="416"/>
        <v>0</v>
      </c>
      <c r="Q1945">
        <f t="shared" si="417"/>
        <v>0</v>
      </c>
      <c r="R1945">
        <f t="shared" si="418"/>
        <v>0</v>
      </c>
      <c r="S1945">
        <f t="shared" si="419"/>
        <v>0</v>
      </c>
      <c r="V1945">
        <f t="shared" si="409"/>
        <v>-0.12513838205748484</v>
      </c>
      <c r="W1945">
        <v>1198.3800000000001</v>
      </c>
      <c r="X1945">
        <v>473074448</v>
      </c>
      <c r="Y1945">
        <f>IF(K1944=2,F1945+0.005,IF(K1944=1,F1945,F1945))</f>
        <v>-1.2513838205748485E-2</v>
      </c>
    </row>
    <row r="1946" spans="1:25" x14ac:dyDescent="0.25">
      <c r="A1946" s="1">
        <v>40707</v>
      </c>
      <c r="B1946">
        <v>1204.19</v>
      </c>
      <c r="C1946">
        <v>1209.78</v>
      </c>
      <c r="D1946">
        <v>1210.99</v>
      </c>
      <c r="E1946">
        <v>1211.77</v>
      </c>
      <c r="F1946">
        <f t="shared" si="407"/>
        <v>5.6469494016724558E-3</v>
      </c>
      <c r="G1946">
        <f t="shared" si="410"/>
        <v>0.73197969543147212</v>
      </c>
      <c r="H1946">
        <f t="shared" si="411"/>
        <v>2</v>
      </c>
      <c r="I1946">
        <f t="shared" si="411"/>
        <v>3</v>
      </c>
      <c r="J1946">
        <f t="shared" si="411"/>
        <v>3</v>
      </c>
      <c r="K1946">
        <f t="shared" si="408"/>
        <v>4</v>
      </c>
      <c r="L1946">
        <f t="shared" si="412"/>
        <v>0</v>
      </c>
      <c r="M1946">
        <f t="shared" si="413"/>
        <v>0</v>
      </c>
      <c r="N1946">
        <f t="shared" si="414"/>
        <v>0</v>
      </c>
      <c r="O1946">
        <f t="shared" si="415"/>
        <v>0</v>
      </c>
      <c r="P1946">
        <f t="shared" si="416"/>
        <v>0</v>
      </c>
      <c r="Q1946">
        <f t="shared" si="417"/>
        <v>0</v>
      </c>
      <c r="R1946">
        <f t="shared" si="418"/>
        <v>0</v>
      </c>
      <c r="S1946">
        <f t="shared" si="419"/>
        <v>1</v>
      </c>
      <c r="V1946">
        <f t="shared" si="409"/>
        <v>5.6469494016724561E-2</v>
      </c>
      <c r="W1946">
        <v>1194.31</v>
      </c>
      <c r="X1946">
        <v>473657543</v>
      </c>
      <c r="Y1946">
        <f>IF(K1945=2,F1946+0.005,IF(K1945=1,F1946,F1946))</f>
        <v>5.6469494016724558E-3</v>
      </c>
    </row>
    <row r="1947" spans="1:25" x14ac:dyDescent="0.25">
      <c r="A1947" s="1">
        <v>40708</v>
      </c>
      <c r="B1947">
        <v>1210.99</v>
      </c>
      <c r="C1947">
        <v>1218.95</v>
      </c>
      <c r="D1947">
        <v>1222.67</v>
      </c>
      <c r="E1947">
        <v>1222.67</v>
      </c>
      <c r="F1947">
        <f t="shared" si="407"/>
        <v>9.6450011973674959E-3</v>
      </c>
      <c r="G1947">
        <f t="shared" si="410"/>
        <v>0.85258883248730966</v>
      </c>
      <c r="H1947">
        <f t="shared" si="411"/>
        <v>2</v>
      </c>
      <c r="I1947">
        <f t="shared" si="411"/>
        <v>3</v>
      </c>
      <c r="J1947">
        <f t="shared" si="411"/>
        <v>4</v>
      </c>
      <c r="K1947">
        <f t="shared" si="408"/>
        <v>5</v>
      </c>
      <c r="L1947">
        <f t="shared" si="412"/>
        <v>1</v>
      </c>
      <c r="M1947">
        <f t="shared" si="413"/>
        <v>0</v>
      </c>
      <c r="N1947">
        <f t="shared" si="414"/>
        <v>0</v>
      </c>
      <c r="O1947">
        <f t="shared" si="415"/>
        <v>0</v>
      </c>
      <c r="P1947">
        <f t="shared" si="416"/>
        <v>0</v>
      </c>
      <c r="Q1947">
        <f t="shared" si="417"/>
        <v>0</v>
      </c>
      <c r="R1947">
        <f t="shared" si="418"/>
        <v>0</v>
      </c>
      <c r="S1947">
        <f t="shared" si="419"/>
        <v>0</v>
      </c>
      <c r="V1947">
        <f t="shared" si="409"/>
        <v>9.6450011973674962E-2</v>
      </c>
      <c r="W1947">
        <v>1214.79</v>
      </c>
      <c r="X1947">
        <v>477591655</v>
      </c>
      <c r="Y1947">
        <f>IF(K1946=2,F1947+0.005,IF(K1946=1,F1947,F1947))</f>
        <v>9.6450011973674959E-3</v>
      </c>
    </row>
    <row r="1948" spans="1:25" x14ac:dyDescent="0.25">
      <c r="A1948" s="1">
        <v>40709</v>
      </c>
      <c r="B1948">
        <v>1222.67</v>
      </c>
      <c r="C1948">
        <v>1217.6500000000001</v>
      </c>
      <c r="D1948">
        <v>1189.53</v>
      </c>
      <c r="E1948">
        <v>1221.81</v>
      </c>
      <c r="F1948">
        <f t="shared" si="407"/>
        <v>-2.7104615309118649E-2</v>
      </c>
      <c r="G1948">
        <f t="shared" si="410"/>
        <v>1.7461928934010152E-2</v>
      </c>
      <c r="H1948">
        <f t="shared" si="411"/>
        <v>1</v>
      </c>
      <c r="I1948">
        <f t="shared" si="411"/>
        <v>1</v>
      </c>
      <c r="J1948">
        <f t="shared" si="411"/>
        <v>1</v>
      </c>
      <c r="K1948">
        <f t="shared" si="408"/>
        <v>1</v>
      </c>
      <c r="L1948">
        <f t="shared" si="412"/>
        <v>0</v>
      </c>
      <c r="M1948">
        <f t="shared" si="413"/>
        <v>0</v>
      </c>
      <c r="N1948">
        <f t="shared" si="414"/>
        <v>0</v>
      </c>
      <c r="O1948">
        <f t="shared" si="415"/>
        <v>0</v>
      </c>
      <c r="P1948">
        <f t="shared" si="416"/>
        <v>0</v>
      </c>
      <c r="Q1948">
        <f t="shared" si="417"/>
        <v>1</v>
      </c>
      <c r="R1948">
        <f t="shared" si="418"/>
        <v>0</v>
      </c>
      <c r="S1948">
        <f t="shared" si="419"/>
        <v>0</v>
      </c>
      <c r="V1948">
        <f t="shared" si="409"/>
        <v>-0.27104615309118651</v>
      </c>
      <c r="W1948">
        <v>1189.53</v>
      </c>
      <c r="X1948">
        <v>467771517</v>
      </c>
      <c r="Y1948">
        <f>IF(K1947=2,F1948+0.005,IF(K1947=1,F1948,F1948))</f>
        <v>-2.7104615309118649E-2</v>
      </c>
    </row>
    <row r="1949" spans="1:25" x14ac:dyDescent="0.25">
      <c r="A1949" s="1">
        <v>40710</v>
      </c>
      <c r="B1949">
        <v>1189.53</v>
      </c>
      <c r="C1949">
        <v>1189.07</v>
      </c>
      <c r="D1949">
        <v>1205.5899999999999</v>
      </c>
      <c r="E1949">
        <v>1207.3499999999999</v>
      </c>
      <c r="F1949">
        <f t="shared" si="407"/>
        <v>1.3501130698679266E-2</v>
      </c>
      <c r="G1949">
        <f t="shared" si="410"/>
        <v>0.91573604060913705</v>
      </c>
      <c r="H1949">
        <f t="shared" si="411"/>
        <v>2</v>
      </c>
      <c r="I1949">
        <f t="shared" si="411"/>
        <v>3</v>
      </c>
      <c r="J1949">
        <f t="shared" si="411"/>
        <v>4</v>
      </c>
      <c r="K1949">
        <f t="shared" si="408"/>
        <v>5</v>
      </c>
      <c r="L1949">
        <f t="shared" si="412"/>
        <v>0</v>
      </c>
      <c r="M1949">
        <f t="shared" si="413"/>
        <v>0</v>
      </c>
      <c r="N1949">
        <f t="shared" si="414"/>
        <v>0</v>
      </c>
      <c r="O1949">
        <f t="shared" si="415"/>
        <v>0</v>
      </c>
      <c r="P1949">
        <f t="shared" si="416"/>
        <v>0</v>
      </c>
      <c r="Q1949">
        <f t="shared" si="417"/>
        <v>0</v>
      </c>
      <c r="R1949">
        <f t="shared" si="418"/>
        <v>1</v>
      </c>
      <c r="S1949">
        <f t="shared" si="419"/>
        <v>0</v>
      </c>
      <c r="V1949">
        <f t="shared" si="409"/>
        <v>0.13501130698679265</v>
      </c>
      <c r="W1949">
        <v>1180.76</v>
      </c>
      <c r="X1949">
        <v>472868569</v>
      </c>
      <c r="Y1949">
        <f>IF(K1948=2,F1949+0.005,IF(K1948=1,F1949,F1949))</f>
        <v>1.3501130698679266E-2</v>
      </c>
    </row>
    <row r="1950" spans="1:25" x14ac:dyDescent="0.25">
      <c r="A1950" s="1">
        <v>40713</v>
      </c>
      <c r="B1950">
        <v>1205.5899999999999</v>
      </c>
      <c r="C1950">
        <v>1196.8499999999999</v>
      </c>
      <c r="D1950">
        <v>1206.22</v>
      </c>
      <c r="E1950">
        <v>1212.0999999999999</v>
      </c>
      <c r="F1950">
        <f t="shared" si="407"/>
        <v>5.2256571471238911E-4</v>
      </c>
      <c r="G1950">
        <f t="shared" si="410"/>
        <v>0.49543147208121829</v>
      </c>
      <c r="H1950">
        <f t="shared" si="411"/>
        <v>1</v>
      </c>
      <c r="I1950">
        <f t="shared" si="411"/>
        <v>2</v>
      </c>
      <c r="J1950">
        <f t="shared" si="411"/>
        <v>2</v>
      </c>
      <c r="K1950">
        <f t="shared" si="408"/>
        <v>3</v>
      </c>
      <c r="L1950">
        <f t="shared" si="412"/>
        <v>0</v>
      </c>
      <c r="M1950">
        <f t="shared" si="413"/>
        <v>0</v>
      </c>
      <c r="N1950">
        <f t="shared" si="414"/>
        <v>0</v>
      </c>
      <c r="O1950">
        <f t="shared" si="415"/>
        <v>0</v>
      </c>
      <c r="P1950">
        <f t="shared" si="416"/>
        <v>1</v>
      </c>
      <c r="Q1950">
        <f t="shared" si="417"/>
        <v>0</v>
      </c>
      <c r="R1950">
        <f t="shared" si="418"/>
        <v>0</v>
      </c>
      <c r="S1950">
        <f t="shared" si="419"/>
        <v>0</v>
      </c>
      <c r="V1950">
        <f t="shared" si="409"/>
        <v>5.2256571471238911E-3</v>
      </c>
      <c r="W1950">
        <v>1194.69</v>
      </c>
      <c r="X1950">
        <v>466240928</v>
      </c>
      <c r="Y1950">
        <f>IF(K1949=2,F1950+0.005,IF(K1949=1,F1950,F1950))</f>
        <v>5.2256571471238911E-4</v>
      </c>
    </row>
    <row r="1951" spans="1:25" x14ac:dyDescent="0.25">
      <c r="A1951" s="1">
        <v>40714</v>
      </c>
      <c r="B1951">
        <v>1206.22</v>
      </c>
      <c r="C1951">
        <v>1195.08</v>
      </c>
      <c r="D1951">
        <v>1205.25</v>
      </c>
      <c r="E1951">
        <v>1206.18</v>
      </c>
      <c r="F1951">
        <f t="shared" si="407"/>
        <v>-8.0416507768071106E-4</v>
      </c>
      <c r="G1951">
        <f t="shared" si="410"/>
        <v>0.4219289340101523</v>
      </c>
      <c r="H1951">
        <f t="shared" si="411"/>
        <v>1</v>
      </c>
      <c r="I1951">
        <f t="shared" si="411"/>
        <v>2</v>
      </c>
      <c r="J1951">
        <f t="shared" si="411"/>
        <v>2</v>
      </c>
      <c r="K1951">
        <f t="shared" si="408"/>
        <v>3</v>
      </c>
      <c r="L1951">
        <f t="shared" si="412"/>
        <v>0</v>
      </c>
      <c r="M1951">
        <f t="shared" si="413"/>
        <v>0</v>
      </c>
      <c r="N1951">
        <f t="shared" si="414"/>
        <v>0</v>
      </c>
      <c r="O1951">
        <f t="shared" si="415"/>
        <v>1</v>
      </c>
      <c r="P1951">
        <f t="shared" si="416"/>
        <v>0</v>
      </c>
      <c r="Q1951">
        <f t="shared" si="417"/>
        <v>0</v>
      </c>
      <c r="R1951">
        <f t="shared" si="418"/>
        <v>0</v>
      </c>
      <c r="S1951">
        <f t="shared" si="419"/>
        <v>0</v>
      </c>
      <c r="V1951">
        <f t="shared" si="409"/>
        <v>-8.0416507768071108E-3</v>
      </c>
      <c r="W1951">
        <v>1192.02</v>
      </c>
      <c r="X1951">
        <v>466049530</v>
      </c>
      <c r="Y1951">
        <f>IF(K1950=2,F1951+0.005,IF(K1950=1,F1951,F1951))</f>
        <v>-8.0416507768071106E-4</v>
      </c>
    </row>
    <row r="1952" spans="1:25" x14ac:dyDescent="0.25">
      <c r="A1952" s="1">
        <v>40715</v>
      </c>
      <c r="B1952">
        <v>1205.25</v>
      </c>
      <c r="C1952">
        <v>1216.77</v>
      </c>
      <c r="D1952">
        <v>1223.18</v>
      </c>
      <c r="E1952">
        <v>1228.67</v>
      </c>
      <c r="F1952">
        <f t="shared" si="407"/>
        <v>1.4876581622070163E-2</v>
      </c>
      <c r="G1952">
        <f t="shared" si="410"/>
        <v>0.93299492385786797</v>
      </c>
      <c r="H1952">
        <f t="shared" si="411"/>
        <v>2</v>
      </c>
      <c r="I1952">
        <f t="shared" si="411"/>
        <v>3</v>
      </c>
      <c r="J1952">
        <f t="shared" si="411"/>
        <v>4</v>
      </c>
      <c r="K1952">
        <f t="shared" si="408"/>
        <v>5</v>
      </c>
      <c r="L1952">
        <f t="shared" si="412"/>
        <v>0</v>
      </c>
      <c r="M1952">
        <f t="shared" si="413"/>
        <v>0</v>
      </c>
      <c r="N1952">
        <f t="shared" si="414"/>
        <v>0</v>
      </c>
      <c r="O1952">
        <f t="shared" si="415"/>
        <v>0</v>
      </c>
      <c r="P1952">
        <f t="shared" si="416"/>
        <v>0</v>
      </c>
      <c r="Q1952">
        <f t="shared" si="417"/>
        <v>0</v>
      </c>
      <c r="R1952">
        <f t="shared" si="418"/>
        <v>0</v>
      </c>
      <c r="S1952">
        <f t="shared" si="419"/>
        <v>1</v>
      </c>
      <c r="V1952">
        <f t="shared" si="409"/>
        <v>0.14876581622070162</v>
      </c>
      <c r="W1952">
        <v>1214.56</v>
      </c>
      <c r="X1952">
        <v>470521706</v>
      </c>
      <c r="Y1952">
        <f>IF(K1951=2,F1952+0.005,IF(K1951=1,F1952,F1952))</f>
        <v>1.4876581622070163E-2</v>
      </c>
    </row>
    <row r="1953" spans="1:25" x14ac:dyDescent="0.25">
      <c r="A1953" s="1">
        <v>40716</v>
      </c>
      <c r="B1953">
        <v>1223.18</v>
      </c>
      <c r="C1953">
        <v>1228.8900000000001</v>
      </c>
      <c r="D1953">
        <v>1232.1600000000001</v>
      </c>
      <c r="E1953">
        <v>1233.6099999999999</v>
      </c>
      <c r="F1953">
        <f t="shared" si="407"/>
        <v>7.3415196455141659E-3</v>
      </c>
      <c r="G1953">
        <f t="shared" si="410"/>
        <v>0.7943147208121828</v>
      </c>
      <c r="H1953">
        <f t="shared" si="411"/>
        <v>2</v>
      </c>
      <c r="I1953">
        <f t="shared" si="411"/>
        <v>3</v>
      </c>
      <c r="J1953">
        <f t="shared" si="411"/>
        <v>4</v>
      </c>
      <c r="K1953">
        <f t="shared" si="408"/>
        <v>4</v>
      </c>
      <c r="L1953">
        <f t="shared" si="412"/>
        <v>1</v>
      </c>
      <c r="M1953">
        <f t="shared" si="413"/>
        <v>0</v>
      </c>
      <c r="N1953">
        <f t="shared" si="414"/>
        <v>0</v>
      </c>
      <c r="O1953">
        <f t="shared" si="415"/>
        <v>0</v>
      </c>
      <c r="P1953">
        <f t="shared" si="416"/>
        <v>0</v>
      </c>
      <c r="Q1953">
        <f t="shared" si="417"/>
        <v>0</v>
      </c>
      <c r="R1953">
        <f t="shared" si="418"/>
        <v>0</v>
      </c>
      <c r="S1953">
        <f t="shared" si="419"/>
        <v>0</v>
      </c>
      <c r="V1953">
        <f t="shared" si="409"/>
        <v>7.3415196455141662E-2</v>
      </c>
      <c r="W1953">
        <v>1219.76</v>
      </c>
      <c r="X1953">
        <v>473564265</v>
      </c>
      <c r="Y1953">
        <f>IF(K1952=2,F1953+0.005,IF(K1952=1,F1953,F1953))</f>
        <v>7.3415196455141659E-3</v>
      </c>
    </row>
    <row r="1954" spans="1:25" x14ac:dyDescent="0.25">
      <c r="A1954" s="1">
        <v>40717</v>
      </c>
      <c r="B1954">
        <v>1232.1600000000001</v>
      </c>
      <c r="C1954">
        <v>1225.71</v>
      </c>
      <c r="D1954">
        <v>1211.08</v>
      </c>
      <c r="E1954">
        <v>1226.1300000000001</v>
      </c>
      <c r="F1954">
        <f t="shared" si="407"/>
        <v>-1.7108167770419552E-2</v>
      </c>
      <c r="G1954">
        <f t="shared" si="410"/>
        <v>4.9137055837563455E-2</v>
      </c>
      <c r="H1954">
        <f t="shared" si="411"/>
        <v>1</v>
      </c>
      <c r="I1954">
        <f t="shared" si="411"/>
        <v>1</v>
      </c>
      <c r="J1954">
        <f t="shared" si="411"/>
        <v>1</v>
      </c>
      <c r="K1954">
        <f t="shared" si="408"/>
        <v>1</v>
      </c>
      <c r="L1954">
        <f t="shared" si="412"/>
        <v>0</v>
      </c>
      <c r="M1954">
        <f t="shared" si="413"/>
        <v>0</v>
      </c>
      <c r="N1954">
        <f t="shared" si="414"/>
        <v>0</v>
      </c>
      <c r="O1954">
        <f t="shared" si="415"/>
        <v>0</v>
      </c>
      <c r="P1954">
        <f t="shared" si="416"/>
        <v>1</v>
      </c>
      <c r="Q1954">
        <f t="shared" si="417"/>
        <v>0</v>
      </c>
      <c r="R1954">
        <f t="shared" si="418"/>
        <v>0</v>
      </c>
      <c r="S1954">
        <f t="shared" si="419"/>
        <v>0</v>
      </c>
      <c r="V1954">
        <f t="shared" si="409"/>
        <v>-0.17108167770419552</v>
      </c>
      <c r="W1954">
        <v>1211.08</v>
      </c>
      <c r="X1954">
        <v>469219306</v>
      </c>
      <c r="Y1954">
        <f>IF(K1953=2,F1954+0.005,IF(K1953=1,F1954,F1954))</f>
        <v>-1.7108167770419552E-2</v>
      </c>
    </row>
    <row r="1955" spans="1:25" x14ac:dyDescent="0.25">
      <c r="A1955" s="1">
        <v>40720</v>
      </c>
      <c r="B1955">
        <v>1211.08</v>
      </c>
      <c r="C1955">
        <v>1206.6600000000001</v>
      </c>
      <c r="D1955">
        <v>1201.71</v>
      </c>
      <c r="E1955">
        <v>1209.95</v>
      </c>
      <c r="F1955">
        <f t="shared" si="407"/>
        <v>-7.7368959936584634E-3</v>
      </c>
      <c r="G1955">
        <f t="shared" si="410"/>
        <v>0.16852791878172588</v>
      </c>
      <c r="H1955">
        <f t="shared" si="411"/>
        <v>1</v>
      </c>
      <c r="I1955">
        <f t="shared" si="411"/>
        <v>1</v>
      </c>
      <c r="J1955">
        <f t="shared" si="411"/>
        <v>1</v>
      </c>
      <c r="K1955">
        <f t="shared" si="408"/>
        <v>1</v>
      </c>
      <c r="L1955">
        <f t="shared" si="412"/>
        <v>0</v>
      </c>
      <c r="M1955">
        <f t="shared" si="413"/>
        <v>0</v>
      </c>
      <c r="N1955">
        <f t="shared" si="414"/>
        <v>0</v>
      </c>
      <c r="O1955">
        <f t="shared" si="415"/>
        <v>1</v>
      </c>
      <c r="P1955">
        <f t="shared" si="416"/>
        <v>0</v>
      </c>
      <c r="Q1955">
        <f t="shared" si="417"/>
        <v>0</v>
      </c>
      <c r="R1955">
        <f t="shared" si="418"/>
        <v>0</v>
      </c>
      <c r="S1955">
        <f t="shared" si="419"/>
        <v>0</v>
      </c>
      <c r="V1955">
        <f t="shared" si="409"/>
        <v>-7.736895993658463E-2</v>
      </c>
      <c r="W1955">
        <v>1201.71</v>
      </c>
      <c r="X1955">
        <v>464324678</v>
      </c>
      <c r="Y1955">
        <f>IF(K1954=2,F1955+0.005,IF(K1954=1,F1955,F1955))</f>
        <v>-7.7368959936584634E-3</v>
      </c>
    </row>
    <row r="1956" spans="1:25" x14ac:dyDescent="0.25">
      <c r="A1956" s="1">
        <v>40721</v>
      </c>
      <c r="B1956">
        <v>1201.71</v>
      </c>
      <c r="C1956">
        <v>1200.8800000000001</v>
      </c>
      <c r="D1956">
        <v>1209.23</v>
      </c>
      <c r="E1956">
        <v>1209.23</v>
      </c>
      <c r="F1956">
        <f t="shared" si="407"/>
        <v>6.2577493738089733E-3</v>
      </c>
      <c r="G1956">
        <f t="shared" si="410"/>
        <v>0.75573604060913702</v>
      </c>
      <c r="H1956">
        <f t="shared" si="411"/>
        <v>2</v>
      </c>
      <c r="I1956">
        <f t="shared" si="411"/>
        <v>3</v>
      </c>
      <c r="J1956">
        <f t="shared" si="411"/>
        <v>4</v>
      </c>
      <c r="K1956">
        <f t="shared" si="408"/>
        <v>4</v>
      </c>
      <c r="L1956">
        <f t="shared" si="412"/>
        <v>0</v>
      </c>
      <c r="M1956">
        <f t="shared" si="413"/>
        <v>0</v>
      </c>
      <c r="N1956">
        <f t="shared" si="414"/>
        <v>0</v>
      </c>
      <c r="O1956">
        <f t="shared" si="415"/>
        <v>0</v>
      </c>
      <c r="P1956">
        <f t="shared" si="416"/>
        <v>0</v>
      </c>
      <c r="Q1956">
        <f t="shared" si="417"/>
        <v>0</v>
      </c>
      <c r="R1956">
        <f t="shared" si="418"/>
        <v>0</v>
      </c>
      <c r="S1956">
        <f t="shared" si="419"/>
        <v>1</v>
      </c>
      <c r="V1956">
        <f t="shared" si="409"/>
        <v>6.257749373808974E-2</v>
      </c>
      <c r="W1956">
        <v>1199.01</v>
      </c>
      <c r="X1956">
        <v>466342925</v>
      </c>
      <c r="Y1956">
        <f>IF(K1955=2,F1956+0.005,IF(K1955=1,F1956,F1956))</f>
        <v>6.2577493738089733E-3</v>
      </c>
    </row>
    <row r="1957" spans="1:25" x14ac:dyDescent="0.25">
      <c r="A1957" s="1">
        <v>40722</v>
      </c>
      <c r="B1957">
        <v>1209.23</v>
      </c>
      <c r="C1957">
        <v>1213.96</v>
      </c>
      <c r="D1957">
        <v>1224.81</v>
      </c>
      <c r="E1957">
        <v>1224.81</v>
      </c>
      <c r="F1957">
        <f t="shared" si="407"/>
        <v>1.2884232114651412E-2</v>
      </c>
      <c r="G1957">
        <f t="shared" si="410"/>
        <v>0.90659898477157363</v>
      </c>
      <c r="H1957">
        <f t="shared" si="411"/>
        <v>2</v>
      </c>
      <c r="I1957">
        <f t="shared" si="411"/>
        <v>3</v>
      </c>
      <c r="J1957">
        <f t="shared" si="411"/>
        <v>4</v>
      </c>
      <c r="K1957">
        <f t="shared" si="408"/>
        <v>5</v>
      </c>
      <c r="L1957">
        <f t="shared" si="412"/>
        <v>0</v>
      </c>
      <c r="M1957">
        <f t="shared" si="413"/>
        <v>1</v>
      </c>
      <c r="N1957">
        <f t="shared" si="414"/>
        <v>0</v>
      </c>
      <c r="O1957">
        <f t="shared" si="415"/>
        <v>0</v>
      </c>
      <c r="P1957">
        <f t="shared" si="416"/>
        <v>0</v>
      </c>
      <c r="Q1957">
        <f t="shared" si="417"/>
        <v>0</v>
      </c>
      <c r="R1957">
        <f t="shared" si="418"/>
        <v>0</v>
      </c>
      <c r="S1957">
        <f t="shared" si="419"/>
        <v>0</v>
      </c>
      <c r="V1957">
        <f t="shared" si="409"/>
        <v>0.12884232114651412</v>
      </c>
      <c r="W1957">
        <v>1209.42</v>
      </c>
      <c r="X1957">
        <v>472436342</v>
      </c>
      <c r="Y1957">
        <f>IF(K1956=2,F1957+0.005,IF(K1956=1,F1957,F1957))</f>
        <v>1.2884232114651412E-2</v>
      </c>
    </row>
    <row r="1958" spans="1:25" x14ac:dyDescent="0.25">
      <c r="A1958" s="1">
        <v>40723</v>
      </c>
      <c r="B1958">
        <v>1224.81</v>
      </c>
      <c r="C1958">
        <v>1228.81</v>
      </c>
      <c r="D1958">
        <v>1229.18</v>
      </c>
      <c r="E1958">
        <v>1240.74</v>
      </c>
      <c r="F1958">
        <f t="shared" si="407"/>
        <v>3.5679003273978156E-3</v>
      </c>
      <c r="G1958">
        <f t="shared" si="410"/>
        <v>0.64994923857868026</v>
      </c>
      <c r="H1958">
        <f t="shared" si="411"/>
        <v>2</v>
      </c>
      <c r="I1958">
        <f t="shared" si="411"/>
        <v>2</v>
      </c>
      <c r="J1958">
        <f t="shared" si="411"/>
        <v>3</v>
      </c>
      <c r="K1958">
        <f t="shared" si="408"/>
        <v>4</v>
      </c>
      <c r="L1958">
        <f t="shared" si="412"/>
        <v>1</v>
      </c>
      <c r="M1958">
        <f t="shared" si="413"/>
        <v>0</v>
      </c>
      <c r="N1958">
        <f t="shared" si="414"/>
        <v>0</v>
      </c>
      <c r="O1958">
        <f t="shared" si="415"/>
        <v>0</v>
      </c>
      <c r="P1958">
        <f t="shared" si="416"/>
        <v>0</v>
      </c>
      <c r="Q1958">
        <f t="shared" si="417"/>
        <v>0</v>
      </c>
      <c r="R1958">
        <f t="shared" si="418"/>
        <v>0</v>
      </c>
      <c r="S1958">
        <f t="shared" si="419"/>
        <v>0</v>
      </c>
      <c r="V1958">
        <f t="shared" si="409"/>
        <v>3.5679003273978153E-2</v>
      </c>
      <c r="W1958">
        <v>1227.6199999999999</v>
      </c>
      <c r="X1958">
        <v>476201273</v>
      </c>
      <c r="Y1958">
        <f>IF(K1957=2,F1958+0.005,IF(K1957=1,F1958,F1958))</f>
        <v>3.5679003273978156E-3</v>
      </c>
    </row>
    <row r="1959" spans="1:25" x14ac:dyDescent="0.25">
      <c r="A1959" s="1">
        <v>40724</v>
      </c>
      <c r="B1959">
        <v>1229.18</v>
      </c>
      <c r="C1959">
        <v>1232.54</v>
      </c>
      <c r="D1959">
        <v>1223.9100000000001</v>
      </c>
      <c r="E1959">
        <v>1232.94</v>
      </c>
      <c r="F1959">
        <f t="shared" si="407"/>
        <v>-4.2874111196081789E-3</v>
      </c>
      <c r="G1959">
        <f t="shared" si="410"/>
        <v>0.27005076142131978</v>
      </c>
      <c r="H1959">
        <f t="shared" si="411"/>
        <v>1</v>
      </c>
      <c r="I1959">
        <f t="shared" si="411"/>
        <v>1</v>
      </c>
      <c r="J1959">
        <f t="shared" si="411"/>
        <v>2</v>
      </c>
      <c r="K1959">
        <f t="shared" si="408"/>
        <v>2</v>
      </c>
      <c r="L1959">
        <f t="shared" si="412"/>
        <v>0</v>
      </c>
      <c r="M1959">
        <f t="shared" si="413"/>
        <v>0</v>
      </c>
      <c r="N1959">
        <f t="shared" si="414"/>
        <v>0</v>
      </c>
      <c r="O1959">
        <f t="shared" si="415"/>
        <v>0</v>
      </c>
      <c r="P1959">
        <f t="shared" si="416"/>
        <v>0</v>
      </c>
      <c r="Q1959">
        <f t="shared" si="417"/>
        <v>1</v>
      </c>
      <c r="R1959">
        <f t="shared" si="418"/>
        <v>0</v>
      </c>
      <c r="S1959">
        <f t="shared" si="419"/>
        <v>0</v>
      </c>
      <c r="V1959">
        <f t="shared" si="409"/>
        <v>-4.2874111196081789E-2</v>
      </c>
      <c r="W1959">
        <v>1223.8</v>
      </c>
      <c r="X1959">
        <v>474170645</v>
      </c>
      <c r="Y1959">
        <f>IF(K1958=2,F1959+0.005,IF(K1958=1,F1959,F1959))</f>
        <v>-4.2874111196081789E-3</v>
      </c>
    </row>
    <row r="1960" spans="1:25" x14ac:dyDescent="0.25">
      <c r="A1960" s="1">
        <v>40727</v>
      </c>
      <c r="B1960">
        <v>1223.9100000000001</v>
      </c>
      <c r="C1960">
        <v>1250.3800000000001</v>
      </c>
      <c r="D1960">
        <v>1252.9100000000001</v>
      </c>
      <c r="E1960">
        <v>1253.56</v>
      </c>
      <c r="F1960">
        <f t="shared" si="407"/>
        <v>2.3694552704038693E-2</v>
      </c>
      <c r="G1960">
        <f t="shared" si="410"/>
        <v>0.98314720812182743</v>
      </c>
      <c r="H1960">
        <f t="shared" si="411"/>
        <v>2</v>
      </c>
      <c r="I1960">
        <f t="shared" si="411"/>
        <v>3</v>
      </c>
      <c r="J1960">
        <f t="shared" si="411"/>
        <v>4</v>
      </c>
      <c r="K1960">
        <f t="shared" si="408"/>
        <v>5</v>
      </c>
      <c r="L1960">
        <f t="shared" si="412"/>
        <v>0</v>
      </c>
      <c r="M1960">
        <f t="shared" si="413"/>
        <v>0</v>
      </c>
      <c r="N1960">
        <f t="shared" si="414"/>
        <v>0</v>
      </c>
      <c r="O1960">
        <f t="shared" si="415"/>
        <v>0</v>
      </c>
      <c r="P1960">
        <f t="shared" si="416"/>
        <v>0</v>
      </c>
      <c r="Q1960">
        <f t="shared" si="417"/>
        <v>0</v>
      </c>
      <c r="R1960">
        <f t="shared" si="418"/>
        <v>1</v>
      </c>
      <c r="S1960">
        <f t="shared" si="419"/>
        <v>0</v>
      </c>
      <c r="V1960">
        <f t="shared" si="409"/>
        <v>0.23694552704038693</v>
      </c>
      <c r="W1960">
        <v>1246.8599999999999</v>
      </c>
      <c r="X1960">
        <v>484534285</v>
      </c>
      <c r="Y1960">
        <f>IF(K1959=2,F1960+0.005,IF(K1959=1,F1960,F1960))</f>
        <v>2.8694552704038694E-2</v>
      </c>
    </row>
    <row r="1961" spans="1:25" x14ac:dyDescent="0.25">
      <c r="A1961" s="1">
        <v>40728</v>
      </c>
      <c r="B1961">
        <v>1252.9100000000001</v>
      </c>
      <c r="C1961">
        <v>1252.1500000000001</v>
      </c>
      <c r="D1961">
        <v>1249.32</v>
      </c>
      <c r="E1961">
        <v>1253.97</v>
      </c>
      <c r="F1961">
        <f t="shared" si="407"/>
        <v>-2.8653295128940989E-3</v>
      </c>
      <c r="G1961">
        <f t="shared" si="410"/>
        <v>0.3252791878172589</v>
      </c>
      <c r="H1961">
        <f t="shared" si="411"/>
        <v>1</v>
      </c>
      <c r="I1961">
        <f t="shared" si="411"/>
        <v>1</v>
      </c>
      <c r="J1961">
        <f t="shared" si="411"/>
        <v>2</v>
      </c>
      <c r="K1961">
        <f t="shared" si="408"/>
        <v>2</v>
      </c>
      <c r="L1961">
        <f t="shared" si="412"/>
        <v>0</v>
      </c>
      <c r="M1961">
        <f t="shared" si="413"/>
        <v>0</v>
      </c>
      <c r="N1961">
        <f t="shared" si="414"/>
        <v>0</v>
      </c>
      <c r="O1961">
        <f t="shared" si="415"/>
        <v>0</v>
      </c>
      <c r="P1961">
        <f t="shared" si="416"/>
        <v>1</v>
      </c>
      <c r="Q1961">
        <f t="shared" si="417"/>
        <v>0</v>
      </c>
      <c r="R1961">
        <f t="shared" si="418"/>
        <v>0</v>
      </c>
      <c r="S1961">
        <f t="shared" si="419"/>
        <v>0</v>
      </c>
      <c r="V1961">
        <f t="shared" si="409"/>
        <v>-2.8653295128940989E-2</v>
      </c>
      <c r="W1961">
        <v>1248.47</v>
      </c>
      <c r="X1961">
        <v>482338281</v>
      </c>
      <c r="Y1961">
        <f>IF(K1960=2,F1961+0.005,IF(K1960=1,F1961,F1961))</f>
        <v>-2.8653295128940989E-3</v>
      </c>
    </row>
    <row r="1962" spans="1:25" x14ac:dyDescent="0.25">
      <c r="A1962" s="1">
        <v>40729</v>
      </c>
      <c r="B1962">
        <v>1249.32</v>
      </c>
      <c r="C1962">
        <v>1249.58</v>
      </c>
      <c r="D1962">
        <v>1248.6300000000001</v>
      </c>
      <c r="E1962">
        <v>1253.74</v>
      </c>
      <c r="F1962">
        <f t="shared" si="407"/>
        <v>-5.5230045144544812E-4</v>
      </c>
      <c r="G1962">
        <f t="shared" si="410"/>
        <v>0.43675126903553302</v>
      </c>
      <c r="H1962">
        <f t="shared" si="411"/>
        <v>1</v>
      </c>
      <c r="I1962">
        <f t="shared" si="411"/>
        <v>2</v>
      </c>
      <c r="J1962">
        <f t="shared" si="411"/>
        <v>2</v>
      </c>
      <c r="K1962">
        <f t="shared" si="408"/>
        <v>3</v>
      </c>
      <c r="L1962">
        <f t="shared" si="412"/>
        <v>0</v>
      </c>
      <c r="M1962">
        <f t="shared" si="413"/>
        <v>0</v>
      </c>
      <c r="N1962">
        <f t="shared" si="414"/>
        <v>1</v>
      </c>
      <c r="O1962">
        <f t="shared" si="415"/>
        <v>0</v>
      </c>
      <c r="P1962">
        <f t="shared" si="416"/>
        <v>0</v>
      </c>
      <c r="Q1962">
        <f t="shared" si="417"/>
        <v>0</v>
      </c>
      <c r="R1962">
        <f t="shared" si="418"/>
        <v>0</v>
      </c>
      <c r="S1962">
        <f t="shared" si="419"/>
        <v>0</v>
      </c>
      <c r="V1962">
        <f t="shared" si="409"/>
        <v>-5.5230045144544814E-3</v>
      </c>
      <c r="W1962">
        <v>1246.03</v>
      </c>
      <c r="X1962">
        <v>483370466</v>
      </c>
      <c r="Y1962">
        <f>IF(K1961=2,F1962+0.005,IF(K1961=1,F1962,F1962))</f>
        <v>4.4476995485545519E-3</v>
      </c>
    </row>
    <row r="1963" spans="1:25" x14ac:dyDescent="0.25">
      <c r="A1963" s="1">
        <v>40730</v>
      </c>
      <c r="B1963">
        <v>1248.6300000000001</v>
      </c>
      <c r="C1963">
        <v>1251.07</v>
      </c>
      <c r="D1963">
        <v>1238.56</v>
      </c>
      <c r="E1963">
        <v>1251.07</v>
      </c>
      <c r="F1963">
        <f t="shared" si="407"/>
        <v>-8.064839063613851E-3</v>
      </c>
      <c r="G1963">
        <f t="shared" si="410"/>
        <v>0.16040609137055836</v>
      </c>
      <c r="H1963">
        <f t="shared" si="411"/>
        <v>1</v>
      </c>
      <c r="I1963">
        <f t="shared" si="411"/>
        <v>1</v>
      </c>
      <c r="J1963">
        <f t="shared" si="411"/>
        <v>1</v>
      </c>
      <c r="K1963">
        <f t="shared" si="408"/>
        <v>1</v>
      </c>
      <c r="L1963">
        <f t="shared" si="412"/>
        <v>0</v>
      </c>
      <c r="M1963">
        <f t="shared" si="413"/>
        <v>0</v>
      </c>
      <c r="N1963">
        <f t="shared" si="414"/>
        <v>0</v>
      </c>
      <c r="O1963">
        <f t="shared" si="415"/>
        <v>1</v>
      </c>
      <c r="P1963">
        <f t="shared" si="416"/>
        <v>0</v>
      </c>
      <c r="Q1963">
        <f t="shared" si="417"/>
        <v>0</v>
      </c>
      <c r="R1963">
        <f t="shared" si="418"/>
        <v>0</v>
      </c>
      <c r="S1963">
        <f t="shared" si="419"/>
        <v>0</v>
      </c>
      <c r="V1963">
        <f t="shared" si="409"/>
        <v>-8.0648390636138517E-2</v>
      </c>
      <c r="W1963">
        <v>1234.6199999999999</v>
      </c>
      <c r="X1963">
        <v>480858579</v>
      </c>
      <c r="Y1963">
        <f>IF(K1962=2,F1963+0.005,IF(K1962=1,F1963,F1963))</f>
        <v>-8.064839063613851E-3</v>
      </c>
    </row>
    <row r="1964" spans="1:25" x14ac:dyDescent="0.25">
      <c r="A1964" s="1">
        <v>40731</v>
      </c>
      <c r="B1964">
        <v>1238.56</v>
      </c>
      <c r="C1964">
        <v>1246.79</v>
      </c>
      <c r="D1964">
        <v>1260.1600000000001</v>
      </c>
      <c r="E1964">
        <v>1260.1600000000001</v>
      </c>
      <c r="F1964">
        <f t="shared" si="407"/>
        <v>1.7439607285880489E-2</v>
      </c>
      <c r="G1964">
        <f t="shared" si="410"/>
        <v>0.95675126903553298</v>
      </c>
      <c r="H1964">
        <f t="shared" si="411"/>
        <v>2</v>
      </c>
      <c r="I1964">
        <f t="shared" si="411"/>
        <v>3</v>
      </c>
      <c r="J1964">
        <f t="shared" si="411"/>
        <v>4</v>
      </c>
      <c r="K1964">
        <f t="shared" si="408"/>
        <v>5</v>
      </c>
      <c r="L1964">
        <f t="shared" si="412"/>
        <v>0</v>
      </c>
      <c r="M1964">
        <f t="shared" si="413"/>
        <v>0</v>
      </c>
      <c r="N1964">
        <f t="shared" si="414"/>
        <v>0</v>
      </c>
      <c r="O1964">
        <f t="shared" si="415"/>
        <v>0</v>
      </c>
      <c r="P1964">
        <f t="shared" si="416"/>
        <v>0</v>
      </c>
      <c r="Q1964">
        <f t="shared" si="417"/>
        <v>0</v>
      </c>
      <c r="R1964">
        <f t="shared" si="418"/>
        <v>0</v>
      </c>
      <c r="S1964">
        <f t="shared" si="419"/>
        <v>1</v>
      </c>
      <c r="V1964">
        <f t="shared" si="409"/>
        <v>0.17439607285880487</v>
      </c>
      <c r="W1964">
        <v>1244.54</v>
      </c>
      <c r="X1964">
        <v>488057059</v>
      </c>
      <c r="Y1964">
        <f>IF(K1963=2,F1964+0.005,IF(K1963=1,F1964,F1964))</f>
        <v>1.7439607285880489E-2</v>
      </c>
    </row>
    <row r="1965" spans="1:25" x14ac:dyDescent="0.25">
      <c r="A1965" s="1">
        <v>40734</v>
      </c>
      <c r="B1965">
        <v>1260.1600000000001</v>
      </c>
      <c r="C1965">
        <v>1257.51</v>
      </c>
      <c r="D1965">
        <v>1268.44</v>
      </c>
      <c r="E1965">
        <v>1269.5999999999999</v>
      </c>
      <c r="F1965">
        <f t="shared" si="407"/>
        <v>6.5705942102589924E-3</v>
      </c>
      <c r="G1965">
        <f t="shared" si="410"/>
        <v>0.76690355329949234</v>
      </c>
      <c r="H1965">
        <f t="shared" si="411"/>
        <v>2</v>
      </c>
      <c r="I1965">
        <f t="shared" si="411"/>
        <v>3</v>
      </c>
      <c r="J1965">
        <f t="shared" si="411"/>
        <v>4</v>
      </c>
      <c r="K1965">
        <f t="shared" si="408"/>
        <v>4</v>
      </c>
      <c r="L1965">
        <f t="shared" si="412"/>
        <v>1</v>
      </c>
      <c r="M1965">
        <f t="shared" si="413"/>
        <v>0</v>
      </c>
      <c r="N1965">
        <f t="shared" si="414"/>
        <v>0</v>
      </c>
      <c r="O1965">
        <f t="shared" si="415"/>
        <v>0</v>
      </c>
      <c r="P1965">
        <f t="shared" si="416"/>
        <v>0</v>
      </c>
      <c r="Q1965">
        <f t="shared" si="417"/>
        <v>0</v>
      </c>
      <c r="R1965">
        <f t="shared" si="418"/>
        <v>0</v>
      </c>
      <c r="S1965">
        <f t="shared" si="419"/>
        <v>0</v>
      </c>
      <c r="V1965">
        <f t="shared" si="409"/>
        <v>6.5705942102589926E-2</v>
      </c>
      <c r="W1965">
        <v>1255.5999999999999</v>
      </c>
      <c r="X1965">
        <v>491649440</v>
      </c>
      <c r="Y1965">
        <f>IF(K1964=2,F1965+0.005,IF(K1964=1,F1965,F1965))</f>
        <v>6.5705942102589924E-3</v>
      </c>
    </row>
    <row r="1966" spans="1:25" x14ac:dyDescent="0.25">
      <c r="A1966" s="1">
        <v>40735</v>
      </c>
      <c r="B1966">
        <v>1268.44</v>
      </c>
      <c r="C1966">
        <v>1257.6300000000001</v>
      </c>
      <c r="D1966">
        <v>1247.3800000000001</v>
      </c>
      <c r="E1966">
        <v>1258.43</v>
      </c>
      <c r="F1966">
        <f t="shared" si="407"/>
        <v>-1.6603071489388496E-2</v>
      </c>
      <c r="G1966">
        <f t="shared" si="410"/>
        <v>5.137055837563452E-2</v>
      </c>
      <c r="H1966">
        <f t="shared" si="411"/>
        <v>1</v>
      </c>
      <c r="I1966">
        <f t="shared" si="411"/>
        <v>1</v>
      </c>
      <c r="J1966">
        <f t="shared" si="411"/>
        <v>1</v>
      </c>
      <c r="K1966">
        <f t="shared" si="408"/>
        <v>1</v>
      </c>
      <c r="L1966">
        <f t="shared" si="412"/>
        <v>0</v>
      </c>
      <c r="M1966">
        <f t="shared" si="413"/>
        <v>0</v>
      </c>
      <c r="N1966">
        <f t="shared" si="414"/>
        <v>0</v>
      </c>
      <c r="O1966">
        <f t="shared" si="415"/>
        <v>0</v>
      </c>
      <c r="P1966">
        <f t="shared" si="416"/>
        <v>0</v>
      </c>
      <c r="Q1966">
        <f t="shared" si="417"/>
        <v>1</v>
      </c>
      <c r="R1966">
        <f t="shared" si="418"/>
        <v>0</v>
      </c>
      <c r="S1966">
        <f t="shared" si="419"/>
        <v>0</v>
      </c>
      <c r="V1966">
        <f t="shared" si="409"/>
        <v>-0.16603071489388496</v>
      </c>
      <c r="W1966">
        <v>1246.1400000000001</v>
      </c>
      <c r="X1966">
        <v>484303179</v>
      </c>
      <c r="Y1966">
        <f>IF(K1965=2,F1966+0.005,IF(K1965=1,F1966,F1966))</f>
        <v>-1.6603071489388496E-2</v>
      </c>
    </row>
    <row r="1967" spans="1:25" x14ac:dyDescent="0.25">
      <c r="A1967" s="1">
        <v>40736</v>
      </c>
      <c r="B1967">
        <v>1247.3800000000001</v>
      </c>
      <c r="C1967">
        <v>1236.51</v>
      </c>
      <c r="D1967">
        <v>1251.23</v>
      </c>
      <c r="E1967">
        <v>1253.8599999999999</v>
      </c>
      <c r="F1967">
        <f t="shared" si="407"/>
        <v>3.0864692395259734E-3</v>
      </c>
      <c r="G1967">
        <f t="shared" si="410"/>
        <v>0.62497461928934006</v>
      </c>
      <c r="H1967">
        <f t="shared" si="411"/>
        <v>2</v>
      </c>
      <c r="I1967">
        <f t="shared" si="411"/>
        <v>2</v>
      </c>
      <c r="J1967">
        <f t="shared" si="411"/>
        <v>3</v>
      </c>
      <c r="K1967">
        <f t="shared" si="408"/>
        <v>4</v>
      </c>
      <c r="L1967">
        <f t="shared" si="412"/>
        <v>0</v>
      </c>
      <c r="M1967">
        <f t="shared" si="413"/>
        <v>0</v>
      </c>
      <c r="N1967">
        <f t="shared" si="414"/>
        <v>0</v>
      </c>
      <c r="O1967">
        <f t="shared" si="415"/>
        <v>0</v>
      </c>
      <c r="P1967">
        <f t="shared" si="416"/>
        <v>0</v>
      </c>
      <c r="Q1967">
        <f t="shared" si="417"/>
        <v>0</v>
      </c>
      <c r="R1967">
        <f t="shared" si="418"/>
        <v>1</v>
      </c>
      <c r="S1967">
        <f t="shared" si="419"/>
        <v>0</v>
      </c>
      <c r="V1967">
        <f t="shared" si="409"/>
        <v>3.0864692395259734E-2</v>
      </c>
      <c r="W1967">
        <v>1230.71</v>
      </c>
      <c r="X1967">
        <v>487922910</v>
      </c>
      <c r="Y1967">
        <f>IF(K1966=2,F1967+0.005,IF(K1966=1,F1967,F1967))</f>
        <v>3.0864692395259734E-3</v>
      </c>
    </row>
    <row r="1968" spans="1:25" x14ac:dyDescent="0.25">
      <c r="A1968" s="1">
        <v>40737</v>
      </c>
      <c r="B1968">
        <v>1251.23</v>
      </c>
      <c r="C1968">
        <v>1253.32</v>
      </c>
      <c r="D1968">
        <v>1250.56</v>
      </c>
      <c r="E1968">
        <v>1256.1099999999999</v>
      </c>
      <c r="F1968">
        <f t="shared" si="407"/>
        <v>-5.354730944750947E-4</v>
      </c>
      <c r="G1968">
        <f t="shared" si="410"/>
        <v>0.43715736040609138</v>
      </c>
      <c r="H1968">
        <f t="shared" si="411"/>
        <v>1</v>
      </c>
      <c r="I1968">
        <f t="shared" si="411"/>
        <v>2</v>
      </c>
      <c r="J1968">
        <f t="shared" si="411"/>
        <v>2</v>
      </c>
      <c r="K1968">
        <f t="shared" si="408"/>
        <v>3</v>
      </c>
      <c r="L1968">
        <f t="shared" si="412"/>
        <v>0</v>
      </c>
      <c r="M1968">
        <f t="shared" si="413"/>
        <v>0</v>
      </c>
      <c r="N1968">
        <f t="shared" si="414"/>
        <v>0</v>
      </c>
      <c r="O1968">
        <f t="shared" si="415"/>
        <v>0</v>
      </c>
      <c r="P1968">
        <f t="shared" si="416"/>
        <v>0</v>
      </c>
      <c r="Q1968">
        <f t="shared" si="417"/>
        <v>1</v>
      </c>
      <c r="R1968">
        <f t="shared" si="418"/>
        <v>0</v>
      </c>
      <c r="S1968">
        <f t="shared" si="419"/>
        <v>0</v>
      </c>
      <c r="V1968">
        <f t="shared" si="409"/>
        <v>-5.354730944750947E-3</v>
      </c>
      <c r="W1968">
        <v>1247.77</v>
      </c>
      <c r="X1968">
        <v>487951583</v>
      </c>
      <c r="Y1968">
        <f>IF(K1967=2,F1968+0.005,IF(K1967=1,F1968,F1968))</f>
        <v>-5.354730944750947E-4</v>
      </c>
    </row>
    <row r="1969" spans="1:25" x14ac:dyDescent="0.25">
      <c r="A1969" s="1">
        <v>40738</v>
      </c>
      <c r="B1969">
        <v>1250.56</v>
      </c>
      <c r="C1969">
        <v>1248.0899999999999</v>
      </c>
      <c r="D1969">
        <v>1251.4000000000001</v>
      </c>
      <c r="E1969">
        <v>1254.1199999999999</v>
      </c>
      <c r="F1969">
        <f t="shared" si="407"/>
        <v>6.7169907881280827E-4</v>
      </c>
      <c r="G1969">
        <f t="shared" si="410"/>
        <v>0.50456852791878171</v>
      </c>
      <c r="H1969">
        <f t="shared" si="411"/>
        <v>2</v>
      </c>
      <c r="I1969">
        <f t="shared" si="411"/>
        <v>2</v>
      </c>
      <c r="J1969">
        <f t="shared" si="411"/>
        <v>3</v>
      </c>
      <c r="K1969">
        <f t="shared" si="408"/>
        <v>3</v>
      </c>
      <c r="L1969">
        <f t="shared" si="412"/>
        <v>0</v>
      </c>
      <c r="M1969">
        <f t="shared" si="413"/>
        <v>0</v>
      </c>
      <c r="N1969">
        <f t="shared" si="414"/>
        <v>0</v>
      </c>
      <c r="O1969">
        <f t="shared" si="415"/>
        <v>0</v>
      </c>
      <c r="P1969">
        <f t="shared" si="416"/>
        <v>0</v>
      </c>
      <c r="Q1969">
        <f t="shared" si="417"/>
        <v>0</v>
      </c>
      <c r="R1969">
        <f t="shared" si="418"/>
        <v>1</v>
      </c>
      <c r="S1969">
        <f t="shared" si="419"/>
        <v>0</v>
      </c>
      <c r="V1969">
        <f t="shared" si="409"/>
        <v>6.7169907881280827E-3</v>
      </c>
      <c r="W1969">
        <v>1241.8599999999999</v>
      </c>
      <c r="X1969">
        <v>487660599</v>
      </c>
      <c r="Y1969">
        <f>IF(K1968=2,F1969+0.005,IF(K1968=1,F1969,F1969))</f>
        <v>6.7169907881280827E-4</v>
      </c>
    </row>
    <row r="1970" spans="1:25" x14ac:dyDescent="0.25">
      <c r="A1970" s="1">
        <v>40741</v>
      </c>
      <c r="B1970">
        <v>1251.4000000000001</v>
      </c>
      <c r="C1970">
        <v>1251.92</v>
      </c>
      <c r="D1970">
        <v>1251.1400000000001</v>
      </c>
      <c r="E1970">
        <v>1252</v>
      </c>
      <c r="F1970">
        <f t="shared" si="407"/>
        <v>-2.0776730062329463E-4</v>
      </c>
      <c r="G1970">
        <f t="shared" si="410"/>
        <v>0.45563451776649744</v>
      </c>
      <c r="H1970">
        <f t="shared" si="411"/>
        <v>1</v>
      </c>
      <c r="I1970">
        <f t="shared" si="411"/>
        <v>2</v>
      </c>
      <c r="J1970">
        <f t="shared" si="411"/>
        <v>2</v>
      </c>
      <c r="K1970">
        <f t="shared" si="408"/>
        <v>3</v>
      </c>
      <c r="L1970">
        <f t="shared" si="412"/>
        <v>0</v>
      </c>
      <c r="M1970">
        <f t="shared" si="413"/>
        <v>0</v>
      </c>
      <c r="N1970">
        <f t="shared" si="414"/>
        <v>0</v>
      </c>
      <c r="O1970">
        <f t="shared" si="415"/>
        <v>0</v>
      </c>
      <c r="P1970">
        <f t="shared" si="416"/>
        <v>1</v>
      </c>
      <c r="Q1970">
        <f t="shared" si="417"/>
        <v>0</v>
      </c>
      <c r="R1970">
        <f t="shared" si="418"/>
        <v>0</v>
      </c>
      <c r="S1970">
        <f t="shared" si="419"/>
        <v>0</v>
      </c>
      <c r="V1970">
        <f t="shared" si="409"/>
        <v>-2.0776730062329464E-3</v>
      </c>
      <c r="W1970">
        <v>1246.27</v>
      </c>
      <c r="X1970">
        <v>484138082</v>
      </c>
      <c r="Y1970">
        <f>IF(K1969=2,F1970+0.005,IF(K1969=1,F1970,F1970))</f>
        <v>-2.0776730062329463E-4</v>
      </c>
    </row>
    <row r="1971" spans="1:25" x14ac:dyDescent="0.25">
      <c r="A1971" s="1">
        <v>40742</v>
      </c>
      <c r="B1971">
        <v>1251.1400000000001</v>
      </c>
      <c r="C1971">
        <v>1243.75</v>
      </c>
      <c r="D1971">
        <v>1240.3</v>
      </c>
      <c r="E1971">
        <v>1245.33</v>
      </c>
      <c r="F1971">
        <f t="shared" si="407"/>
        <v>-8.6640983423119274E-3</v>
      </c>
      <c r="G1971">
        <f t="shared" si="410"/>
        <v>0.14720812182741116</v>
      </c>
      <c r="H1971">
        <f t="shared" si="411"/>
        <v>1</v>
      </c>
      <c r="I1971">
        <f t="shared" si="411"/>
        <v>1</v>
      </c>
      <c r="J1971">
        <f t="shared" si="411"/>
        <v>1</v>
      </c>
      <c r="K1971">
        <f t="shared" si="408"/>
        <v>1</v>
      </c>
      <c r="L1971">
        <f t="shared" si="412"/>
        <v>0</v>
      </c>
      <c r="M1971">
        <f t="shared" si="413"/>
        <v>0</v>
      </c>
      <c r="N1971">
        <f t="shared" si="414"/>
        <v>0</v>
      </c>
      <c r="O1971">
        <f t="shared" si="415"/>
        <v>1</v>
      </c>
      <c r="P1971">
        <f t="shared" si="416"/>
        <v>0</v>
      </c>
      <c r="Q1971">
        <f t="shared" si="417"/>
        <v>0</v>
      </c>
      <c r="R1971">
        <f t="shared" si="418"/>
        <v>0</v>
      </c>
      <c r="S1971">
        <f t="shared" si="419"/>
        <v>0</v>
      </c>
      <c r="V1971">
        <f t="shared" si="409"/>
        <v>-8.6640983423119267E-2</v>
      </c>
      <c r="W1971">
        <v>1234.18</v>
      </c>
      <c r="X1971">
        <v>479741408</v>
      </c>
      <c r="Y1971">
        <f>IF(K1970=2,F1971+0.005,IF(K1970=1,F1971,F1971))</f>
        <v>-8.6640983423119274E-3</v>
      </c>
    </row>
    <row r="1972" spans="1:25" x14ac:dyDescent="0.25">
      <c r="A1972" s="1">
        <v>40743</v>
      </c>
      <c r="B1972">
        <v>1240.3</v>
      </c>
      <c r="C1972">
        <v>1244.4000000000001</v>
      </c>
      <c r="D1972">
        <v>1248.76</v>
      </c>
      <c r="E1972">
        <v>1251.3399999999999</v>
      </c>
      <c r="F1972">
        <f t="shared" si="407"/>
        <v>6.820930420059693E-3</v>
      </c>
      <c r="G1972">
        <f t="shared" si="410"/>
        <v>0.77705583756345176</v>
      </c>
      <c r="H1972">
        <f t="shared" si="411"/>
        <v>2</v>
      </c>
      <c r="I1972">
        <f t="shared" si="411"/>
        <v>3</v>
      </c>
      <c r="J1972">
        <f t="shared" si="411"/>
        <v>4</v>
      </c>
      <c r="K1972">
        <f t="shared" si="408"/>
        <v>4</v>
      </c>
      <c r="L1972">
        <f t="shared" si="412"/>
        <v>0</v>
      </c>
      <c r="M1972">
        <f t="shared" si="413"/>
        <v>0</v>
      </c>
      <c r="N1972">
        <f t="shared" si="414"/>
        <v>0</v>
      </c>
      <c r="O1972">
        <f t="shared" si="415"/>
        <v>0</v>
      </c>
      <c r="P1972">
        <f t="shared" si="416"/>
        <v>0</v>
      </c>
      <c r="Q1972">
        <f t="shared" si="417"/>
        <v>0</v>
      </c>
      <c r="R1972">
        <f t="shared" si="418"/>
        <v>0</v>
      </c>
      <c r="S1972">
        <f t="shared" si="419"/>
        <v>1</v>
      </c>
      <c r="V1972">
        <f t="shared" si="409"/>
        <v>6.8209304200596926E-2</v>
      </c>
      <c r="W1972">
        <v>1241.48</v>
      </c>
      <c r="X1972">
        <v>481827173</v>
      </c>
      <c r="Y1972">
        <f>IF(K1971=2,F1972+0.005,IF(K1971=1,F1972,F1972))</f>
        <v>6.820930420059693E-3</v>
      </c>
    </row>
    <row r="1973" spans="1:25" x14ac:dyDescent="0.25">
      <c r="A1973" s="1">
        <v>40744</v>
      </c>
      <c r="B1973">
        <v>1248.76</v>
      </c>
      <c r="C1973">
        <v>1260.6199999999999</v>
      </c>
      <c r="D1973">
        <v>1259.22</v>
      </c>
      <c r="E1973">
        <v>1261.5899999999999</v>
      </c>
      <c r="F1973">
        <f t="shared" si="407"/>
        <v>8.3763092988244636E-3</v>
      </c>
      <c r="G1973">
        <f t="shared" si="410"/>
        <v>0.82294416243654822</v>
      </c>
      <c r="H1973">
        <f t="shared" si="411"/>
        <v>2</v>
      </c>
      <c r="I1973">
        <f t="shared" si="411"/>
        <v>3</v>
      </c>
      <c r="J1973">
        <f t="shared" si="411"/>
        <v>4</v>
      </c>
      <c r="K1973">
        <f t="shared" si="408"/>
        <v>5</v>
      </c>
      <c r="L1973">
        <f t="shared" si="412"/>
        <v>0</v>
      </c>
      <c r="M1973">
        <f t="shared" si="413"/>
        <v>1</v>
      </c>
      <c r="N1973">
        <f t="shared" si="414"/>
        <v>0</v>
      </c>
      <c r="O1973">
        <f t="shared" si="415"/>
        <v>0</v>
      </c>
      <c r="P1973">
        <f t="shared" si="416"/>
        <v>0</v>
      </c>
      <c r="Q1973">
        <f t="shared" si="417"/>
        <v>0</v>
      </c>
      <c r="R1973">
        <f t="shared" si="418"/>
        <v>0</v>
      </c>
      <c r="S1973">
        <f t="shared" si="419"/>
        <v>0</v>
      </c>
      <c r="V1973">
        <f t="shared" si="409"/>
        <v>8.3763092988244636E-2</v>
      </c>
      <c r="W1973">
        <v>1255.19</v>
      </c>
      <c r="X1973">
        <v>485295643</v>
      </c>
      <c r="Y1973">
        <f>IF(K1972=2,F1973+0.005,IF(K1972=1,F1973,F1973))</f>
        <v>8.3763092988244636E-3</v>
      </c>
    </row>
    <row r="1974" spans="1:25" x14ac:dyDescent="0.25">
      <c r="A1974" s="1">
        <v>40745</v>
      </c>
      <c r="B1974">
        <v>1259.22</v>
      </c>
      <c r="C1974">
        <v>1255.8699999999999</v>
      </c>
      <c r="D1974">
        <v>1263.47</v>
      </c>
      <c r="E1974">
        <v>1264.04</v>
      </c>
      <c r="F1974">
        <f t="shared" si="407"/>
        <v>3.3751052238687441E-3</v>
      </c>
      <c r="G1974">
        <f t="shared" si="410"/>
        <v>0.64121827411167509</v>
      </c>
      <c r="H1974">
        <f t="shared" si="411"/>
        <v>2</v>
      </c>
      <c r="I1974">
        <f t="shared" si="411"/>
        <v>2</v>
      </c>
      <c r="J1974">
        <f t="shared" si="411"/>
        <v>3</v>
      </c>
      <c r="K1974">
        <f t="shared" si="408"/>
        <v>4</v>
      </c>
      <c r="L1974">
        <f t="shared" si="412"/>
        <v>0</v>
      </c>
      <c r="M1974">
        <f t="shared" si="413"/>
        <v>1</v>
      </c>
      <c r="N1974">
        <f t="shared" si="414"/>
        <v>0</v>
      </c>
      <c r="O1974">
        <f t="shared" si="415"/>
        <v>0</v>
      </c>
      <c r="P1974">
        <f t="shared" si="416"/>
        <v>0</v>
      </c>
      <c r="Q1974">
        <f t="shared" si="417"/>
        <v>0</v>
      </c>
      <c r="R1974">
        <f t="shared" si="418"/>
        <v>0</v>
      </c>
      <c r="S1974">
        <f t="shared" si="419"/>
        <v>0</v>
      </c>
      <c r="V1974">
        <f t="shared" si="409"/>
        <v>3.3751052238687441E-2</v>
      </c>
      <c r="W1974">
        <v>1252.1400000000001</v>
      </c>
      <c r="X1974">
        <v>485480573</v>
      </c>
      <c r="Y1974">
        <f>IF(K1973=2,F1974+0.005,IF(K1973=1,F1974,F1974))</f>
        <v>3.3751052238687441E-3</v>
      </c>
    </row>
    <row r="1975" spans="1:25" x14ac:dyDescent="0.25">
      <c r="A1975" s="1">
        <v>40748</v>
      </c>
      <c r="B1975">
        <v>1263.47</v>
      </c>
      <c r="C1975">
        <v>1269.03</v>
      </c>
      <c r="D1975">
        <v>1266.73</v>
      </c>
      <c r="E1975">
        <v>1271.1400000000001</v>
      </c>
      <c r="F1975">
        <f t="shared" si="407"/>
        <v>2.5801958099519505E-3</v>
      </c>
      <c r="G1975">
        <f t="shared" si="410"/>
        <v>0.60223350253807106</v>
      </c>
      <c r="H1975">
        <f t="shared" si="411"/>
        <v>2</v>
      </c>
      <c r="I1975">
        <f t="shared" si="411"/>
        <v>2</v>
      </c>
      <c r="J1975">
        <f t="shared" si="411"/>
        <v>3</v>
      </c>
      <c r="K1975">
        <f t="shared" si="408"/>
        <v>4</v>
      </c>
      <c r="L1975">
        <f t="shared" si="412"/>
        <v>1</v>
      </c>
      <c r="M1975">
        <f t="shared" si="413"/>
        <v>0</v>
      </c>
      <c r="N1975">
        <f t="shared" si="414"/>
        <v>0</v>
      </c>
      <c r="O1975">
        <f t="shared" si="415"/>
        <v>0</v>
      </c>
      <c r="P1975">
        <f t="shared" si="416"/>
        <v>0</v>
      </c>
      <c r="Q1975">
        <f t="shared" si="417"/>
        <v>0</v>
      </c>
      <c r="R1975">
        <f t="shared" si="418"/>
        <v>0</v>
      </c>
      <c r="S1975">
        <f t="shared" si="419"/>
        <v>0</v>
      </c>
      <c r="V1975">
        <f t="shared" si="409"/>
        <v>2.5801958099519504E-2</v>
      </c>
      <c r="W1975">
        <v>1264.8499999999999</v>
      </c>
      <c r="X1975">
        <v>486656416</v>
      </c>
      <c r="Y1975">
        <f>IF(K1974=2,F1975+0.005,IF(K1974=1,F1975,F1975))</f>
        <v>2.5801958099519505E-3</v>
      </c>
    </row>
    <row r="1976" spans="1:25" x14ac:dyDescent="0.25">
      <c r="A1976" s="1">
        <v>40749</v>
      </c>
      <c r="B1976">
        <v>1266.73</v>
      </c>
      <c r="C1976">
        <v>1260.55</v>
      </c>
      <c r="D1976">
        <v>1260.43</v>
      </c>
      <c r="E1976">
        <v>1265.29</v>
      </c>
      <c r="F1976">
        <f t="shared" si="407"/>
        <v>-4.973435538749342E-3</v>
      </c>
      <c r="G1976">
        <f t="shared" si="410"/>
        <v>0.24974619289340103</v>
      </c>
      <c r="H1976">
        <f t="shared" si="411"/>
        <v>1</v>
      </c>
      <c r="I1976">
        <f t="shared" si="411"/>
        <v>1</v>
      </c>
      <c r="J1976">
        <f t="shared" si="411"/>
        <v>1</v>
      </c>
      <c r="K1976">
        <f t="shared" si="408"/>
        <v>2</v>
      </c>
      <c r="L1976">
        <f t="shared" si="412"/>
        <v>0</v>
      </c>
      <c r="M1976">
        <f t="shared" si="413"/>
        <v>0</v>
      </c>
      <c r="N1976">
        <f t="shared" si="414"/>
        <v>0</v>
      </c>
      <c r="O1976">
        <f t="shared" si="415"/>
        <v>0</v>
      </c>
      <c r="P1976">
        <f t="shared" si="416"/>
        <v>0</v>
      </c>
      <c r="Q1976">
        <f t="shared" si="417"/>
        <v>1</v>
      </c>
      <c r="R1976">
        <f t="shared" si="418"/>
        <v>0</v>
      </c>
      <c r="S1976">
        <f t="shared" si="419"/>
        <v>0</v>
      </c>
      <c r="V1976">
        <f t="shared" si="409"/>
        <v>-4.973435538749342E-2</v>
      </c>
      <c r="W1976">
        <v>1255.9100000000001</v>
      </c>
      <c r="X1976">
        <v>484946145</v>
      </c>
      <c r="Y1976">
        <f>IF(K1975=2,F1976+0.005,IF(K1975=1,F1976,F1976))</f>
        <v>-4.973435538749342E-3</v>
      </c>
    </row>
    <row r="1977" spans="1:25" x14ac:dyDescent="0.25">
      <c r="A1977" s="1">
        <v>40750</v>
      </c>
      <c r="B1977">
        <v>1260.43</v>
      </c>
      <c r="C1977">
        <v>1264.47</v>
      </c>
      <c r="D1977">
        <v>1261.93</v>
      </c>
      <c r="E1977">
        <v>1265.79</v>
      </c>
      <c r="F1977">
        <f t="shared" si="407"/>
        <v>1.1900700554572645E-3</v>
      </c>
      <c r="G1977">
        <f t="shared" si="410"/>
        <v>0.53543147208121833</v>
      </c>
      <c r="H1977">
        <f t="shared" si="411"/>
        <v>2</v>
      </c>
      <c r="I1977">
        <f t="shared" si="411"/>
        <v>2</v>
      </c>
      <c r="J1977">
        <f t="shared" si="411"/>
        <v>3</v>
      </c>
      <c r="K1977">
        <f t="shared" si="408"/>
        <v>3</v>
      </c>
      <c r="L1977">
        <f t="shared" si="412"/>
        <v>0</v>
      </c>
      <c r="M1977">
        <f t="shared" si="413"/>
        <v>0</v>
      </c>
      <c r="N1977">
        <f t="shared" si="414"/>
        <v>0</v>
      </c>
      <c r="O1977">
        <f t="shared" si="415"/>
        <v>0</v>
      </c>
      <c r="P1977">
        <f t="shared" si="416"/>
        <v>0</v>
      </c>
      <c r="Q1977">
        <f t="shared" si="417"/>
        <v>0</v>
      </c>
      <c r="R1977">
        <f t="shared" si="418"/>
        <v>1</v>
      </c>
      <c r="S1977">
        <f t="shared" si="419"/>
        <v>0</v>
      </c>
      <c r="V1977">
        <f t="shared" si="409"/>
        <v>1.1900700554572645E-2</v>
      </c>
      <c r="W1977">
        <v>1258.3499999999999</v>
      </c>
      <c r="X1977">
        <v>484001540</v>
      </c>
      <c r="Y1977">
        <f>IF(K1976=2,F1977+0.005,IF(K1976=1,F1977,F1977))</f>
        <v>6.1900700554572644E-3</v>
      </c>
    </row>
    <row r="1978" spans="1:25" x14ac:dyDescent="0.25">
      <c r="A1978" s="1">
        <v>40751</v>
      </c>
      <c r="B1978">
        <v>1261.93</v>
      </c>
      <c r="C1978">
        <v>1260.33</v>
      </c>
      <c r="D1978">
        <v>1255.04</v>
      </c>
      <c r="E1978">
        <v>1260.54</v>
      </c>
      <c r="F1978">
        <f t="shared" si="407"/>
        <v>-5.4598908021840356E-3</v>
      </c>
      <c r="G1978">
        <f t="shared" si="410"/>
        <v>0.233502538071066</v>
      </c>
      <c r="H1978">
        <f t="shared" si="411"/>
        <v>1</v>
      </c>
      <c r="I1978">
        <f t="shared" si="411"/>
        <v>1</v>
      </c>
      <c r="J1978">
        <f t="shared" si="411"/>
        <v>1</v>
      </c>
      <c r="K1978">
        <f t="shared" si="408"/>
        <v>2</v>
      </c>
      <c r="L1978">
        <f t="shared" si="412"/>
        <v>0</v>
      </c>
      <c r="M1978">
        <f t="shared" si="413"/>
        <v>0</v>
      </c>
      <c r="N1978">
        <f t="shared" si="414"/>
        <v>0</v>
      </c>
      <c r="O1978">
        <f t="shared" si="415"/>
        <v>0</v>
      </c>
      <c r="P1978">
        <f t="shared" si="416"/>
        <v>1</v>
      </c>
      <c r="Q1978">
        <f t="shared" si="417"/>
        <v>0</v>
      </c>
      <c r="R1978">
        <f t="shared" si="418"/>
        <v>0</v>
      </c>
      <c r="S1978">
        <f t="shared" si="419"/>
        <v>0</v>
      </c>
      <c r="V1978">
        <f t="shared" si="409"/>
        <v>-5.4598908021840357E-2</v>
      </c>
      <c r="W1978">
        <v>1251.95</v>
      </c>
      <c r="X1978">
        <v>482292217</v>
      </c>
      <c r="Y1978">
        <f>IF(K1977=2,F1978+0.005,IF(K1977=1,F1978,F1978))</f>
        <v>-5.4598908021840356E-3</v>
      </c>
    </row>
    <row r="1979" spans="1:25" x14ac:dyDescent="0.25">
      <c r="A1979" s="1">
        <v>40752</v>
      </c>
      <c r="B1979">
        <v>1255.04</v>
      </c>
      <c r="C1979">
        <v>1234.21</v>
      </c>
      <c r="D1979">
        <v>1232.74</v>
      </c>
      <c r="E1979">
        <v>1241.19</v>
      </c>
      <c r="F1979">
        <f t="shared" si="407"/>
        <v>-1.7768357980622096E-2</v>
      </c>
      <c r="G1979">
        <f t="shared" si="410"/>
        <v>4.5482233502538071E-2</v>
      </c>
      <c r="H1979">
        <f t="shared" si="411"/>
        <v>1</v>
      </c>
      <c r="I1979">
        <f t="shared" si="411"/>
        <v>1</v>
      </c>
      <c r="J1979">
        <f t="shared" si="411"/>
        <v>1</v>
      </c>
      <c r="K1979">
        <f t="shared" si="408"/>
        <v>1</v>
      </c>
      <c r="L1979">
        <f t="shared" si="412"/>
        <v>0</v>
      </c>
      <c r="M1979">
        <f t="shared" si="413"/>
        <v>0</v>
      </c>
      <c r="N1979">
        <f t="shared" si="414"/>
        <v>1</v>
      </c>
      <c r="O1979">
        <f t="shared" si="415"/>
        <v>0</v>
      </c>
      <c r="P1979">
        <f t="shared" si="416"/>
        <v>0</v>
      </c>
      <c r="Q1979">
        <f t="shared" si="417"/>
        <v>0</v>
      </c>
      <c r="R1979">
        <f t="shared" si="418"/>
        <v>0</v>
      </c>
      <c r="S1979">
        <f t="shared" si="419"/>
        <v>0</v>
      </c>
      <c r="V1979">
        <f t="shared" si="409"/>
        <v>-0.17768357980622096</v>
      </c>
      <c r="W1979">
        <v>1232.26</v>
      </c>
      <c r="X1979">
        <v>474609636</v>
      </c>
      <c r="Y1979">
        <f>IF(K1978=2,F1979+0.005,IF(K1978=1,F1979,F1979))</f>
        <v>-1.2768357980622095E-2</v>
      </c>
    </row>
    <row r="1980" spans="1:25" x14ac:dyDescent="0.25">
      <c r="A1980" s="1">
        <v>40755</v>
      </c>
      <c r="B1980">
        <v>1232.74</v>
      </c>
      <c r="C1980">
        <v>1238.17</v>
      </c>
      <c r="D1980">
        <v>1224.1400000000001</v>
      </c>
      <c r="E1980">
        <v>1239.6099999999999</v>
      </c>
      <c r="F1980">
        <f t="shared" si="407"/>
        <v>-6.9763291529437747E-3</v>
      </c>
      <c r="G1980">
        <f t="shared" si="410"/>
        <v>0.18761421319796953</v>
      </c>
      <c r="H1980">
        <f t="shared" si="411"/>
        <v>1</v>
      </c>
      <c r="I1980">
        <f t="shared" si="411"/>
        <v>1</v>
      </c>
      <c r="J1980">
        <f t="shared" si="411"/>
        <v>1</v>
      </c>
      <c r="K1980">
        <f t="shared" si="408"/>
        <v>1</v>
      </c>
      <c r="L1980">
        <f t="shared" si="412"/>
        <v>0</v>
      </c>
      <c r="M1980">
        <f t="shared" si="413"/>
        <v>0</v>
      </c>
      <c r="N1980">
        <f t="shared" si="414"/>
        <v>1</v>
      </c>
      <c r="O1980">
        <f t="shared" si="415"/>
        <v>0</v>
      </c>
      <c r="P1980">
        <f t="shared" si="416"/>
        <v>0</v>
      </c>
      <c r="Q1980">
        <f t="shared" si="417"/>
        <v>0</v>
      </c>
      <c r="R1980">
        <f t="shared" si="418"/>
        <v>0</v>
      </c>
      <c r="S1980">
        <f t="shared" si="419"/>
        <v>0</v>
      </c>
      <c r="V1980">
        <f t="shared" si="409"/>
        <v>-6.9763291529437749E-2</v>
      </c>
      <c r="W1980">
        <v>1216.5999999999999</v>
      </c>
      <c r="X1980">
        <v>473859783</v>
      </c>
      <c r="Y1980">
        <f>IF(K1979=2,F1980+0.005,IF(K1979=1,F1980,F1980))</f>
        <v>-6.9763291529437747E-3</v>
      </c>
    </row>
    <row r="1981" spans="1:25" x14ac:dyDescent="0.25">
      <c r="A1981" s="1">
        <v>40756</v>
      </c>
      <c r="B1981">
        <v>1224.1400000000001</v>
      </c>
      <c r="C1981">
        <v>1232.53</v>
      </c>
      <c r="D1981">
        <v>1199.45</v>
      </c>
      <c r="E1981">
        <v>1236.0899999999999</v>
      </c>
      <c r="F1981">
        <f t="shared" si="407"/>
        <v>-2.016926168575494E-2</v>
      </c>
      <c r="G1981">
        <f t="shared" si="410"/>
        <v>3.5126903553299491E-2</v>
      </c>
      <c r="H1981">
        <f t="shared" si="411"/>
        <v>1</v>
      </c>
      <c r="I1981">
        <f t="shared" si="411"/>
        <v>1</v>
      </c>
      <c r="J1981">
        <f t="shared" si="411"/>
        <v>1</v>
      </c>
      <c r="K1981">
        <f t="shared" si="408"/>
        <v>1</v>
      </c>
      <c r="L1981">
        <f t="shared" si="412"/>
        <v>0</v>
      </c>
      <c r="M1981">
        <f t="shared" si="413"/>
        <v>0</v>
      </c>
      <c r="N1981">
        <f t="shared" si="414"/>
        <v>1</v>
      </c>
      <c r="O1981">
        <f t="shared" si="415"/>
        <v>0</v>
      </c>
      <c r="P1981">
        <f t="shared" si="416"/>
        <v>0</v>
      </c>
      <c r="Q1981">
        <f t="shared" si="417"/>
        <v>0</v>
      </c>
      <c r="R1981">
        <f t="shared" si="418"/>
        <v>0</v>
      </c>
      <c r="S1981">
        <f t="shared" si="419"/>
        <v>0</v>
      </c>
      <c r="V1981">
        <f t="shared" si="409"/>
        <v>-0.20169261685754941</v>
      </c>
      <c r="W1981">
        <v>1199.45</v>
      </c>
      <c r="X1981">
        <v>458148981</v>
      </c>
      <c r="Y1981">
        <f>IF(K1980=2,F1981+0.005,IF(K1980=1,F1981,F1981))</f>
        <v>-2.016926168575494E-2</v>
      </c>
    </row>
    <row r="1982" spans="1:25" x14ac:dyDescent="0.25">
      <c r="A1982" s="1">
        <v>40757</v>
      </c>
      <c r="B1982">
        <v>1199.45</v>
      </c>
      <c r="C1982">
        <v>1195.51</v>
      </c>
      <c r="D1982">
        <v>1187.98</v>
      </c>
      <c r="E1982">
        <v>1203.05</v>
      </c>
      <c r="F1982">
        <f t="shared" si="407"/>
        <v>-9.5627162449456217E-3</v>
      </c>
      <c r="G1982">
        <f t="shared" si="410"/>
        <v>0.12771573604060912</v>
      </c>
      <c r="H1982">
        <f t="shared" si="411"/>
        <v>1</v>
      </c>
      <c r="I1982">
        <f t="shared" si="411"/>
        <v>1</v>
      </c>
      <c r="J1982">
        <f t="shared" si="411"/>
        <v>1</v>
      </c>
      <c r="K1982">
        <f t="shared" si="408"/>
        <v>1</v>
      </c>
      <c r="L1982">
        <f t="shared" si="412"/>
        <v>0</v>
      </c>
      <c r="M1982">
        <f t="shared" si="413"/>
        <v>0</v>
      </c>
      <c r="N1982">
        <f t="shared" si="414"/>
        <v>1</v>
      </c>
      <c r="O1982">
        <f t="shared" si="415"/>
        <v>0</v>
      </c>
      <c r="P1982">
        <f t="shared" si="416"/>
        <v>0</v>
      </c>
      <c r="Q1982">
        <f t="shared" si="417"/>
        <v>0</v>
      </c>
      <c r="R1982">
        <f t="shared" si="418"/>
        <v>0</v>
      </c>
      <c r="S1982">
        <f t="shared" si="419"/>
        <v>0</v>
      </c>
      <c r="V1982">
        <f t="shared" si="409"/>
        <v>-9.562716244945621E-2</v>
      </c>
      <c r="W1982">
        <v>1182.33</v>
      </c>
      <c r="X1982">
        <v>456263711</v>
      </c>
      <c r="Y1982">
        <f>IF(K1981=2,F1982+0.005,IF(K1981=1,F1982,F1982))</f>
        <v>-9.5627162449456217E-3</v>
      </c>
    </row>
    <row r="1983" spans="1:25" x14ac:dyDescent="0.25">
      <c r="A1983" s="1">
        <v>40758</v>
      </c>
      <c r="B1983">
        <v>1187.98</v>
      </c>
      <c r="C1983">
        <v>1168.5999999999999</v>
      </c>
      <c r="D1983">
        <v>1178.21</v>
      </c>
      <c r="E1983">
        <v>1185.56</v>
      </c>
      <c r="F1983">
        <f t="shared" si="407"/>
        <v>-8.2240441758278608E-3</v>
      </c>
      <c r="G1983">
        <f t="shared" si="410"/>
        <v>0.15654822335025381</v>
      </c>
      <c r="H1983">
        <f t="shared" si="411"/>
        <v>1</v>
      </c>
      <c r="I1983">
        <f t="shared" si="411"/>
        <v>1</v>
      </c>
      <c r="J1983">
        <f t="shared" si="411"/>
        <v>1</v>
      </c>
      <c r="K1983">
        <f t="shared" si="408"/>
        <v>1</v>
      </c>
      <c r="L1983">
        <f t="shared" si="412"/>
        <v>0</v>
      </c>
      <c r="M1983">
        <f t="shared" si="413"/>
        <v>0</v>
      </c>
      <c r="N1983">
        <f t="shared" si="414"/>
        <v>1</v>
      </c>
      <c r="O1983">
        <f t="shared" si="415"/>
        <v>0</v>
      </c>
      <c r="P1983">
        <f t="shared" si="416"/>
        <v>0</v>
      </c>
      <c r="Q1983">
        <f t="shared" si="417"/>
        <v>0</v>
      </c>
      <c r="R1983">
        <f t="shared" si="418"/>
        <v>0</v>
      </c>
      <c r="S1983">
        <f t="shared" si="419"/>
        <v>0</v>
      </c>
      <c r="V1983">
        <f t="shared" si="409"/>
        <v>-8.2240441758278604E-2</v>
      </c>
      <c r="W1983">
        <v>1165.3900000000001</v>
      </c>
      <c r="X1983">
        <v>448348579</v>
      </c>
      <c r="Y1983">
        <f>IF(K1982=2,F1983+0.005,IF(K1982=1,F1983,F1983))</f>
        <v>-8.2240441758278608E-3</v>
      </c>
    </row>
    <row r="1984" spans="1:25" x14ac:dyDescent="0.25">
      <c r="A1984" s="1">
        <v>40759</v>
      </c>
      <c r="B1984">
        <v>1178.21</v>
      </c>
      <c r="C1984">
        <v>1185.5999999999999</v>
      </c>
      <c r="D1984">
        <v>1154.96</v>
      </c>
      <c r="E1984">
        <v>1187.02</v>
      </c>
      <c r="F1984">
        <f t="shared" si="407"/>
        <v>-1.9733324280051943E-2</v>
      </c>
      <c r="G1984">
        <f t="shared" si="410"/>
        <v>3.614213197969543E-2</v>
      </c>
      <c r="H1984">
        <f t="shared" si="411"/>
        <v>1</v>
      </c>
      <c r="I1984">
        <f t="shared" si="411"/>
        <v>1</v>
      </c>
      <c r="J1984">
        <f t="shared" si="411"/>
        <v>1</v>
      </c>
      <c r="K1984">
        <f t="shared" si="408"/>
        <v>1</v>
      </c>
      <c r="L1984">
        <f t="shared" si="412"/>
        <v>0</v>
      </c>
      <c r="M1984">
        <f t="shared" si="413"/>
        <v>0</v>
      </c>
      <c r="N1984">
        <f t="shared" si="414"/>
        <v>1</v>
      </c>
      <c r="O1984">
        <f t="shared" si="415"/>
        <v>0</v>
      </c>
      <c r="P1984">
        <f t="shared" si="416"/>
        <v>0</v>
      </c>
      <c r="Q1984">
        <f t="shared" si="417"/>
        <v>0</v>
      </c>
      <c r="R1984">
        <f t="shared" si="418"/>
        <v>0</v>
      </c>
      <c r="S1984">
        <f t="shared" si="419"/>
        <v>0</v>
      </c>
      <c r="V1984">
        <f t="shared" si="409"/>
        <v>-0.19733324280051945</v>
      </c>
      <c r="W1984">
        <v>1147.6199999999999</v>
      </c>
      <c r="X1984">
        <v>441814237</v>
      </c>
      <c r="Y1984">
        <f>IF(K1983=2,F1984+0.005,IF(K1983=1,F1984,F1984))</f>
        <v>-1.9733324280051943E-2</v>
      </c>
    </row>
    <row r="1985" spans="1:25" x14ac:dyDescent="0.25">
      <c r="A1985" s="1">
        <v>40762</v>
      </c>
      <c r="B1985">
        <v>1154.96</v>
      </c>
      <c r="C1985">
        <v>1094.58</v>
      </c>
      <c r="D1985">
        <v>1074.27</v>
      </c>
      <c r="E1985">
        <v>1101.9100000000001</v>
      </c>
      <c r="F1985">
        <f t="shared" si="407"/>
        <v>-6.9863891390178054E-2</v>
      </c>
      <c r="G1985">
        <f t="shared" si="410"/>
        <v>2.0304568527918781E-4</v>
      </c>
      <c r="H1985">
        <f t="shared" si="411"/>
        <v>1</v>
      </c>
      <c r="I1985">
        <f t="shared" si="411"/>
        <v>1</v>
      </c>
      <c r="J1985">
        <f t="shared" si="411"/>
        <v>1</v>
      </c>
      <c r="K1985">
        <f t="shared" si="408"/>
        <v>1</v>
      </c>
      <c r="L1985">
        <f t="shared" si="412"/>
        <v>0</v>
      </c>
      <c r="M1985">
        <f t="shared" si="413"/>
        <v>0</v>
      </c>
      <c r="N1985">
        <f t="shared" si="414"/>
        <v>0</v>
      </c>
      <c r="O1985">
        <f t="shared" si="415"/>
        <v>1</v>
      </c>
      <c r="P1985">
        <f t="shared" si="416"/>
        <v>0</v>
      </c>
      <c r="Q1985">
        <f t="shared" si="417"/>
        <v>0</v>
      </c>
      <c r="R1985">
        <f t="shared" si="418"/>
        <v>0</v>
      </c>
      <c r="S1985">
        <f t="shared" si="419"/>
        <v>0</v>
      </c>
      <c r="V1985">
        <f t="shared" si="409"/>
        <v>-0.69863891390178057</v>
      </c>
      <c r="W1985">
        <v>1074.27</v>
      </c>
      <c r="X1985">
        <v>413194513</v>
      </c>
      <c r="Y1985">
        <f>IF(K1984=2,F1985+0.005,IF(K1984=1,F1985,F1985))</f>
        <v>-6.9863891390178054E-2</v>
      </c>
    </row>
    <row r="1986" spans="1:25" x14ac:dyDescent="0.25">
      <c r="A1986" s="1">
        <v>40763</v>
      </c>
      <c r="B1986">
        <v>1074.27</v>
      </c>
      <c r="C1986">
        <v>1084.77</v>
      </c>
      <c r="D1986">
        <v>1090.3900000000001</v>
      </c>
      <c r="E1986">
        <v>1102.1400000000001</v>
      </c>
      <c r="F1986">
        <f t="shared" si="407"/>
        <v>1.5005538644847308E-2</v>
      </c>
      <c r="G1986">
        <f t="shared" si="410"/>
        <v>0.9338071065989848</v>
      </c>
      <c r="H1986">
        <f t="shared" si="411"/>
        <v>2</v>
      </c>
      <c r="I1986">
        <f t="shared" si="411"/>
        <v>3</v>
      </c>
      <c r="J1986">
        <f t="shared" si="411"/>
        <v>4</v>
      </c>
      <c r="K1986">
        <f t="shared" si="408"/>
        <v>5</v>
      </c>
      <c r="L1986">
        <f t="shared" si="412"/>
        <v>0</v>
      </c>
      <c r="M1986">
        <f t="shared" si="413"/>
        <v>0</v>
      </c>
      <c r="N1986">
        <f t="shared" si="414"/>
        <v>0</v>
      </c>
      <c r="O1986">
        <f t="shared" si="415"/>
        <v>0</v>
      </c>
      <c r="P1986">
        <f t="shared" si="416"/>
        <v>0</v>
      </c>
      <c r="Q1986">
        <f t="shared" si="417"/>
        <v>0</v>
      </c>
      <c r="R1986">
        <f t="shared" si="418"/>
        <v>1</v>
      </c>
      <c r="S1986">
        <f t="shared" si="419"/>
        <v>0</v>
      </c>
      <c r="V1986">
        <f t="shared" si="409"/>
        <v>0.15005538644847308</v>
      </c>
      <c r="W1986">
        <v>1072.1300000000001</v>
      </c>
      <c r="X1986">
        <v>418287460</v>
      </c>
      <c r="Y1986">
        <f>IF(K1985=2,F1986+0.005,IF(K1985=1,F1986,F1986))</f>
        <v>1.5005538644847308E-2</v>
      </c>
    </row>
    <row r="1987" spans="1:25" x14ac:dyDescent="0.25">
      <c r="A1987" s="1">
        <v>40765</v>
      </c>
      <c r="B1987">
        <v>1090.3900000000001</v>
      </c>
      <c r="C1987">
        <v>1095.69</v>
      </c>
      <c r="D1987">
        <v>1059.68</v>
      </c>
      <c r="E1987">
        <v>1100.8900000000001</v>
      </c>
      <c r="F1987">
        <f t="shared" ref="F1987:F2050" si="420">(D1987-D1986)/D1986</f>
        <v>-2.8164234815066198E-2</v>
      </c>
      <c r="G1987">
        <f t="shared" si="410"/>
        <v>1.6243654822335026E-2</v>
      </c>
      <c r="H1987">
        <f t="shared" si="411"/>
        <v>1</v>
      </c>
      <c r="I1987">
        <f t="shared" si="411"/>
        <v>1</v>
      </c>
      <c r="J1987">
        <f t="shared" si="411"/>
        <v>1</v>
      </c>
      <c r="K1987">
        <f t="shared" si="411"/>
        <v>1</v>
      </c>
      <c r="L1987">
        <f t="shared" si="412"/>
        <v>0</v>
      </c>
      <c r="M1987">
        <f t="shared" si="413"/>
        <v>0</v>
      </c>
      <c r="N1987">
        <f t="shared" si="414"/>
        <v>0</v>
      </c>
      <c r="O1987">
        <f t="shared" si="415"/>
        <v>0</v>
      </c>
      <c r="P1987">
        <f t="shared" si="416"/>
        <v>0</v>
      </c>
      <c r="Q1987">
        <f t="shared" si="417"/>
        <v>1</v>
      </c>
      <c r="R1987">
        <f t="shared" si="418"/>
        <v>0</v>
      </c>
      <c r="S1987">
        <f t="shared" si="419"/>
        <v>0</v>
      </c>
      <c r="V1987">
        <f t="shared" ref="V1987:V2050" si="421">F1987*10</f>
        <v>-0.28164234815066197</v>
      </c>
      <c r="W1987">
        <v>1054.3</v>
      </c>
      <c r="X1987">
        <v>406551759</v>
      </c>
      <c r="Y1987">
        <f>IF(K1986=2,F1987+0.005,IF(K1986=1,F1987,F1987))</f>
        <v>-2.8164234815066198E-2</v>
      </c>
    </row>
    <row r="1988" spans="1:25" x14ac:dyDescent="0.25">
      <c r="A1988" s="1">
        <v>40766</v>
      </c>
      <c r="B1988">
        <v>1059.68</v>
      </c>
      <c r="C1988">
        <v>1071.1199999999999</v>
      </c>
      <c r="D1988">
        <v>1068.6300000000001</v>
      </c>
      <c r="E1988">
        <v>1073.45</v>
      </c>
      <c r="F1988">
        <f t="shared" si="420"/>
        <v>8.445945945945988E-3</v>
      </c>
      <c r="G1988">
        <f t="shared" ref="G1988:G2051" si="422">_xlfn.RANK.AVG(F1988,$F$3:$F$4927,1)/COUNT($F$3:$F$4927)</f>
        <v>0.82456852791878177</v>
      </c>
      <c r="H1988">
        <f t="shared" ref="H1988:K2051" si="423">ROUNDDOWN($G1988*H$2,0)-IF(MOD($G1988*H$2,1)=0,1,0)+1</f>
        <v>2</v>
      </c>
      <c r="I1988">
        <f t="shared" si="423"/>
        <v>3</v>
      </c>
      <c r="J1988">
        <f t="shared" si="423"/>
        <v>4</v>
      </c>
      <c r="K1988">
        <f t="shared" si="423"/>
        <v>5</v>
      </c>
      <c r="L1988">
        <f t="shared" si="412"/>
        <v>0</v>
      </c>
      <c r="M1988">
        <f t="shared" si="413"/>
        <v>0</v>
      </c>
      <c r="N1988">
        <f t="shared" si="414"/>
        <v>0</v>
      </c>
      <c r="O1988">
        <f t="shared" si="415"/>
        <v>0</v>
      </c>
      <c r="P1988">
        <f t="shared" si="416"/>
        <v>0</v>
      </c>
      <c r="Q1988">
        <f t="shared" si="417"/>
        <v>0</v>
      </c>
      <c r="R1988">
        <f t="shared" si="418"/>
        <v>0</v>
      </c>
      <c r="S1988">
        <f t="shared" si="419"/>
        <v>1</v>
      </c>
      <c r="V1988">
        <f t="shared" si="421"/>
        <v>8.4459459459459874E-2</v>
      </c>
      <c r="W1988">
        <v>1045.95</v>
      </c>
      <c r="X1988">
        <v>407913155</v>
      </c>
      <c r="Y1988">
        <f>IF(K1987=2,F1988+0.005,IF(K1987=1,F1988,F1988))</f>
        <v>8.445945945945988E-3</v>
      </c>
    </row>
    <row r="1989" spans="1:25" x14ac:dyDescent="0.25">
      <c r="A1989" s="1">
        <v>40769</v>
      </c>
      <c r="B1989">
        <v>1068.6300000000001</v>
      </c>
      <c r="C1989">
        <v>1099.77</v>
      </c>
      <c r="D1989">
        <v>1098.18</v>
      </c>
      <c r="E1989">
        <v>1100.26</v>
      </c>
      <c r="F1989">
        <f t="shared" si="420"/>
        <v>2.7652227618539579E-2</v>
      </c>
      <c r="G1989">
        <f t="shared" si="422"/>
        <v>0.98944162436548222</v>
      </c>
      <c r="H1989">
        <f t="shared" si="423"/>
        <v>2</v>
      </c>
      <c r="I1989">
        <f t="shared" si="423"/>
        <v>3</v>
      </c>
      <c r="J1989">
        <f t="shared" si="423"/>
        <v>4</v>
      </c>
      <c r="K1989">
        <f t="shared" si="423"/>
        <v>5</v>
      </c>
      <c r="L1989">
        <f t="shared" ref="L1989:L2052" si="424">IF(AND($H1988=2,$H1989=2,$H1990=1),1,0)</f>
        <v>1</v>
      </c>
      <c r="M1989">
        <f t="shared" ref="M1989:M2052" si="425">IF(AND($H1988=2,$H1989=2,$H1990=2),1,0)</f>
        <v>0</v>
      </c>
      <c r="N1989">
        <f t="shared" ref="N1989:N2052" si="426">IF(AND($H1988=1,$H1989=1,$H1990=1),1,0)</f>
        <v>0</v>
      </c>
      <c r="O1989">
        <f t="shared" ref="O1989:O2052" si="427">IF(AND($H1988=1,$H1989=1,$H1990=2),1,0)</f>
        <v>0</v>
      </c>
      <c r="P1989">
        <f t="shared" ref="P1989:P2052" si="428">IF(AND($H1988=2,$H1989=1,$H1990=1),1,0)</f>
        <v>0</v>
      </c>
      <c r="Q1989">
        <f t="shared" ref="Q1989:Q2052" si="429">IF(AND($H1988=2,$H1989=1,$H1990=2),1,0)</f>
        <v>0</v>
      </c>
      <c r="R1989">
        <f t="shared" ref="R1989:R2052" si="430">IF(AND($H1988=1,$H1989=2,$H1990=1),1,0)</f>
        <v>0</v>
      </c>
      <c r="S1989">
        <f t="shared" ref="S1989:S2052" si="431">IF(AND($H1988=1,$H1989=2,$H1990=2),1,0)</f>
        <v>0</v>
      </c>
      <c r="V1989">
        <f t="shared" si="421"/>
        <v>0.27652227618539577</v>
      </c>
      <c r="W1989">
        <v>1086.53</v>
      </c>
      <c r="X1989">
        <v>421829589</v>
      </c>
      <c r="Y1989">
        <f>IF(K1988=2,F1989+0.005,IF(K1988=1,F1989,F1989))</f>
        <v>2.7652227618539579E-2</v>
      </c>
    </row>
    <row r="1990" spans="1:25" x14ac:dyDescent="0.25">
      <c r="A1990" s="1">
        <v>40770</v>
      </c>
      <c r="B1990">
        <v>1098.18</v>
      </c>
      <c r="C1990">
        <v>1101.1199999999999</v>
      </c>
      <c r="D1990">
        <v>1091.04</v>
      </c>
      <c r="E1990">
        <v>1102.49</v>
      </c>
      <c r="F1990">
        <f t="shared" si="420"/>
        <v>-6.5016663934874975E-3</v>
      </c>
      <c r="G1990">
        <f t="shared" si="422"/>
        <v>0.1985786802030457</v>
      </c>
      <c r="H1990">
        <f t="shared" si="423"/>
        <v>1</v>
      </c>
      <c r="I1990">
        <f t="shared" si="423"/>
        <v>1</v>
      </c>
      <c r="J1990">
        <f t="shared" si="423"/>
        <v>1</v>
      </c>
      <c r="K1990">
        <f t="shared" si="423"/>
        <v>1</v>
      </c>
      <c r="L1990">
        <f t="shared" si="424"/>
        <v>0</v>
      </c>
      <c r="M1990">
        <f t="shared" si="425"/>
        <v>0</v>
      </c>
      <c r="N1990">
        <f t="shared" si="426"/>
        <v>0</v>
      </c>
      <c r="O1990">
        <f t="shared" si="427"/>
        <v>0</v>
      </c>
      <c r="P1990">
        <f t="shared" si="428"/>
        <v>1</v>
      </c>
      <c r="Q1990">
        <f t="shared" si="429"/>
        <v>0</v>
      </c>
      <c r="R1990">
        <f t="shared" si="430"/>
        <v>0</v>
      </c>
      <c r="S1990">
        <f t="shared" si="431"/>
        <v>0</v>
      </c>
      <c r="V1990">
        <f t="shared" si="421"/>
        <v>-6.5016663934874971E-2</v>
      </c>
      <c r="W1990">
        <v>1090.82</v>
      </c>
      <c r="X1990">
        <v>417919152</v>
      </c>
      <c r="Y1990">
        <f>IF(K1989=2,F1990+0.005,IF(K1989=1,F1990,F1990))</f>
        <v>-6.5016663934874975E-3</v>
      </c>
    </row>
    <row r="1991" spans="1:25" x14ac:dyDescent="0.25">
      <c r="A1991" s="1">
        <v>40771</v>
      </c>
      <c r="B1991">
        <v>1091.04</v>
      </c>
      <c r="C1991">
        <v>1093.95</v>
      </c>
      <c r="D1991">
        <v>1075.31</v>
      </c>
      <c r="E1991">
        <v>1094.68</v>
      </c>
      <c r="F1991">
        <f t="shared" si="420"/>
        <v>-1.441743657427777E-2</v>
      </c>
      <c r="G1991">
        <f t="shared" si="422"/>
        <v>6.8426395939086296E-2</v>
      </c>
      <c r="H1991">
        <f t="shared" si="423"/>
        <v>1</v>
      </c>
      <c r="I1991">
        <f t="shared" si="423"/>
        <v>1</v>
      </c>
      <c r="J1991">
        <f t="shared" si="423"/>
        <v>1</v>
      </c>
      <c r="K1991">
        <f t="shared" si="423"/>
        <v>1</v>
      </c>
      <c r="L1991">
        <f t="shared" si="424"/>
        <v>0</v>
      </c>
      <c r="M1991">
        <f t="shared" si="425"/>
        <v>0</v>
      </c>
      <c r="N1991">
        <f t="shared" si="426"/>
        <v>0</v>
      </c>
      <c r="O1991">
        <f t="shared" si="427"/>
        <v>1</v>
      </c>
      <c r="P1991">
        <f t="shared" si="428"/>
        <v>0</v>
      </c>
      <c r="Q1991">
        <f t="shared" si="429"/>
        <v>0</v>
      </c>
      <c r="R1991">
        <f t="shared" si="430"/>
        <v>0</v>
      </c>
      <c r="S1991">
        <f t="shared" si="431"/>
        <v>0</v>
      </c>
      <c r="V1991">
        <f t="shared" si="421"/>
        <v>-0.1441743657427777</v>
      </c>
      <c r="W1991">
        <v>1069.94</v>
      </c>
      <c r="X1991">
        <v>416655154</v>
      </c>
      <c r="Y1991">
        <f>IF(K1990=2,F1991+0.005,IF(K1990=1,F1991,F1991))</f>
        <v>-1.441743657427777E-2</v>
      </c>
    </row>
    <row r="1992" spans="1:25" x14ac:dyDescent="0.25">
      <c r="A1992" s="1">
        <v>40772</v>
      </c>
      <c r="B1992">
        <v>1075.31</v>
      </c>
      <c r="C1992">
        <v>1080.24</v>
      </c>
      <c r="D1992">
        <v>1107.21</v>
      </c>
      <c r="E1992">
        <v>1107.21</v>
      </c>
      <c r="F1992">
        <f t="shared" si="420"/>
        <v>2.9665863797416644E-2</v>
      </c>
      <c r="G1992">
        <f t="shared" si="422"/>
        <v>0.99147208121827413</v>
      </c>
      <c r="H1992">
        <f t="shared" si="423"/>
        <v>2</v>
      </c>
      <c r="I1992">
        <f t="shared" si="423"/>
        <v>3</v>
      </c>
      <c r="J1992">
        <f t="shared" si="423"/>
        <v>4</v>
      </c>
      <c r="K1992">
        <f t="shared" si="423"/>
        <v>5</v>
      </c>
      <c r="L1992">
        <f t="shared" si="424"/>
        <v>0</v>
      </c>
      <c r="M1992">
        <f t="shared" si="425"/>
        <v>0</v>
      </c>
      <c r="N1992">
        <f t="shared" si="426"/>
        <v>0</v>
      </c>
      <c r="O1992">
        <f t="shared" si="427"/>
        <v>0</v>
      </c>
      <c r="P1992">
        <f t="shared" si="428"/>
        <v>0</v>
      </c>
      <c r="Q1992">
        <f t="shared" si="429"/>
        <v>0</v>
      </c>
      <c r="R1992">
        <f t="shared" si="430"/>
        <v>1</v>
      </c>
      <c r="S1992">
        <f t="shared" si="431"/>
        <v>0</v>
      </c>
      <c r="V1992">
        <f t="shared" si="421"/>
        <v>0.29665863797416642</v>
      </c>
      <c r="W1992">
        <v>1074.26</v>
      </c>
      <c r="X1992">
        <v>424967102</v>
      </c>
      <c r="Y1992">
        <f>IF(K1991=2,F1992+0.005,IF(K1991=1,F1992,F1992))</f>
        <v>2.9665863797416644E-2</v>
      </c>
    </row>
    <row r="1993" spans="1:25" x14ac:dyDescent="0.25">
      <c r="A1993" s="1">
        <v>40773</v>
      </c>
      <c r="B1993">
        <v>1107.21</v>
      </c>
      <c r="C1993">
        <v>1096.1500000000001</v>
      </c>
      <c r="D1993">
        <v>1065.18</v>
      </c>
      <c r="E1993">
        <v>1101.99</v>
      </c>
      <c r="F1993">
        <f t="shared" si="420"/>
        <v>-3.7960278537946708E-2</v>
      </c>
      <c r="G1993">
        <f t="shared" si="422"/>
        <v>6.0913705583756344E-3</v>
      </c>
      <c r="H1993">
        <f t="shared" si="423"/>
        <v>1</v>
      </c>
      <c r="I1993">
        <f t="shared" si="423"/>
        <v>1</v>
      </c>
      <c r="J1993">
        <f t="shared" si="423"/>
        <v>1</v>
      </c>
      <c r="K1993">
        <f t="shared" si="423"/>
        <v>1</v>
      </c>
      <c r="L1993">
        <f t="shared" si="424"/>
        <v>0</v>
      </c>
      <c r="M1993">
        <f t="shared" si="425"/>
        <v>0</v>
      </c>
      <c r="N1993">
        <f t="shared" si="426"/>
        <v>0</v>
      </c>
      <c r="O1993">
        <f t="shared" si="427"/>
        <v>0</v>
      </c>
      <c r="P1993">
        <f t="shared" si="428"/>
        <v>0</v>
      </c>
      <c r="Q1993">
        <f t="shared" si="429"/>
        <v>1</v>
      </c>
      <c r="R1993">
        <f t="shared" si="430"/>
        <v>0</v>
      </c>
      <c r="S1993">
        <f t="shared" si="431"/>
        <v>0</v>
      </c>
      <c r="V1993">
        <f t="shared" si="421"/>
        <v>-0.37960278537946707</v>
      </c>
      <c r="W1993">
        <v>1065.18</v>
      </c>
      <c r="X1993">
        <v>410972765</v>
      </c>
      <c r="Y1993">
        <f>IF(K1992=2,F1993+0.005,IF(K1992=1,F1993,F1993))</f>
        <v>-3.7960278537946708E-2</v>
      </c>
    </row>
    <row r="1994" spans="1:25" x14ac:dyDescent="0.25">
      <c r="A1994" s="1">
        <v>40776</v>
      </c>
      <c r="B1994">
        <v>1065.18</v>
      </c>
      <c r="C1994">
        <v>1029.73</v>
      </c>
      <c r="D1994">
        <v>1079.1600000000001</v>
      </c>
      <c r="E1994">
        <v>1079.57</v>
      </c>
      <c r="F1994">
        <f t="shared" si="420"/>
        <v>1.3124542330873672E-2</v>
      </c>
      <c r="G1994">
        <f t="shared" si="422"/>
        <v>0.91167512690355335</v>
      </c>
      <c r="H1994">
        <f t="shared" si="423"/>
        <v>2</v>
      </c>
      <c r="I1994">
        <f t="shared" si="423"/>
        <v>3</v>
      </c>
      <c r="J1994">
        <f t="shared" si="423"/>
        <v>4</v>
      </c>
      <c r="K1994">
        <f t="shared" si="423"/>
        <v>5</v>
      </c>
      <c r="L1994">
        <f t="shared" si="424"/>
        <v>0</v>
      </c>
      <c r="M1994">
        <f t="shared" si="425"/>
        <v>0</v>
      </c>
      <c r="N1994">
        <f t="shared" si="426"/>
        <v>0</v>
      </c>
      <c r="O1994">
        <f t="shared" si="427"/>
        <v>0</v>
      </c>
      <c r="P1994">
        <f t="shared" si="428"/>
        <v>0</v>
      </c>
      <c r="Q1994">
        <f t="shared" si="429"/>
        <v>0</v>
      </c>
      <c r="R1994">
        <f t="shared" si="430"/>
        <v>0</v>
      </c>
      <c r="S1994">
        <f t="shared" si="431"/>
        <v>1</v>
      </c>
      <c r="V1994">
        <f t="shared" si="421"/>
        <v>0.13124542330873673</v>
      </c>
      <c r="W1994">
        <v>1022.3</v>
      </c>
      <c r="X1994">
        <v>414461670</v>
      </c>
      <c r="Y1994">
        <f>IF(K1993=2,F1994+0.005,IF(K1993=1,F1994,F1994))</f>
        <v>1.3124542330873672E-2</v>
      </c>
    </row>
    <row r="1995" spans="1:25" x14ac:dyDescent="0.25">
      <c r="A1995" s="1">
        <v>40777</v>
      </c>
      <c r="B1995">
        <v>1079.1600000000001</v>
      </c>
      <c r="C1995">
        <v>1070.04</v>
      </c>
      <c r="D1995">
        <v>1109.3399999999999</v>
      </c>
      <c r="E1995">
        <v>1116.17</v>
      </c>
      <c r="F1995">
        <f t="shared" si="420"/>
        <v>2.7966195930167755E-2</v>
      </c>
      <c r="G1995">
        <f t="shared" si="422"/>
        <v>0.98984771573604058</v>
      </c>
      <c r="H1995">
        <f t="shared" si="423"/>
        <v>2</v>
      </c>
      <c r="I1995">
        <f t="shared" si="423"/>
        <v>3</v>
      </c>
      <c r="J1995">
        <f t="shared" si="423"/>
        <v>4</v>
      </c>
      <c r="K1995">
        <f t="shared" si="423"/>
        <v>5</v>
      </c>
      <c r="L1995">
        <f t="shared" si="424"/>
        <v>1</v>
      </c>
      <c r="M1995">
        <f t="shared" si="425"/>
        <v>0</v>
      </c>
      <c r="N1995">
        <f t="shared" si="426"/>
        <v>0</v>
      </c>
      <c r="O1995">
        <f t="shared" si="427"/>
        <v>0</v>
      </c>
      <c r="P1995">
        <f t="shared" si="428"/>
        <v>0</v>
      </c>
      <c r="Q1995">
        <f t="shared" si="429"/>
        <v>0</v>
      </c>
      <c r="R1995">
        <f t="shared" si="430"/>
        <v>0</v>
      </c>
      <c r="S1995">
        <f t="shared" si="431"/>
        <v>0</v>
      </c>
      <c r="V1995">
        <f t="shared" si="421"/>
        <v>0.27966195930167753</v>
      </c>
      <c r="W1995">
        <v>1068.04</v>
      </c>
      <c r="X1995">
        <v>425134061</v>
      </c>
      <c r="Y1995">
        <f>IF(K1994=2,F1995+0.005,IF(K1994=1,F1995,F1995))</f>
        <v>2.7966195930167755E-2</v>
      </c>
    </row>
    <row r="1996" spans="1:25" x14ac:dyDescent="0.25">
      <c r="A1996" s="1">
        <v>40778</v>
      </c>
      <c r="B1996">
        <v>1109.3399999999999</v>
      </c>
      <c r="C1996">
        <v>1103.79</v>
      </c>
      <c r="D1996">
        <v>1105.95</v>
      </c>
      <c r="E1996">
        <v>1118.54</v>
      </c>
      <c r="F1996">
        <f t="shared" si="420"/>
        <v>-3.0558710584670822E-3</v>
      </c>
      <c r="G1996">
        <f t="shared" si="422"/>
        <v>0.31593908629441625</v>
      </c>
      <c r="H1996">
        <f t="shared" si="423"/>
        <v>1</v>
      </c>
      <c r="I1996">
        <f t="shared" si="423"/>
        <v>1</v>
      </c>
      <c r="J1996">
        <f t="shared" si="423"/>
        <v>2</v>
      </c>
      <c r="K1996">
        <f t="shared" si="423"/>
        <v>2</v>
      </c>
      <c r="L1996">
        <f t="shared" si="424"/>
        <v>0</v>
      </c>
      <c r="M1996">
        <f t="shared" si="425"/>
        <v>0</v>
      </c>
      <c r="N1996">
        <f t="shared" si="426"/>
        <v>0</v>
      </c>
      <c r="O1996">
        <f t="shared" si="427"/>
        <v>0</v>
      </c>
      <c r="P1996">
        <f t="shared" si="428"/>
        <v>0</v>
      </c>
      <c r="Q1996">
        <f t="shared" si="429"/>
        <v>1</v>
      </c>
      <c r="R1996">
        <f t="shared" si="430"/>
        <v>0</v>
      </c>
      <c r="S1996">
        <f t="shared" si="431"/>
        <v>0</v>
      </c>
      <c r="V1996">
        <f t="shared" si="421"/>
        <v>-3.0558710584670822E-2</v>
      </c>
      <c r="W1996">
        <v>1101.18</v>
      </c>
      <c r="X1996">
        <v>422450024</v>
      </c>
      <c r="Y1996">
        <f>IF(K1995=2,F1996+0.005,IF(K1995=1,F1996,F1996))</f>
        <v>-3.0558710584670822E-3</v>
      </c>
    </row>
    <row r="1997" spans="1:25" x14ac:dyDescent="0.25">
      <c r="A1997" s="1">
        <v>40779</v>
      </c>
      <c r="B1997">
        <v>1105.95</v>
      </c>
      <c r="C1997">
        <v>1109.6199999999999</v>
      </c>
      <c r="D1997">
        <v>1115.25</v>
      </c>
      <c r="E1997">
        <v>1116.28</v>
      </c>
      <c r="F1997">
        <f t="shared" si="420"/>
        <v>8.4090600840905586E-3</v>
      </c>
      <c r="G1997">
        <f t="shared" si="422"/>
        <v>0.82375634517766494</v>
      </c>
      <c r="H1997">
        <f t="shared" si="423"/>
        <v>2</v>
      </c>
      <c r="I1997">
        <f t="shared" si="423"/>
        <v>3</v>
      </c>
      <c r="J1997">
        <f t="shared" si="423"/>
        <v>4</v>
      </c>
      <c r="K1997">
        <f t="shared" si="423"/>
        <v>5</v>
      </c>
      <c r="L1997">
        <f t="shared" si="424"/>
        <v>0</v>
      </c>
      <c r="M1997">
        <f t="shared" si="425"/>
        <v>0</v>
      </c>
      <c r="N1997">
        <f t="shared" si="426"/>
        <v>0</v>
      </c>
      <c r="O1997">
        <f t="shared" si="427"/>
        <v>0</v>
      </c>
      <c r="P1997">
        <f t="shared" si="428"/>
        <v>0</v>
      </c>
      <c r="Q1997">
        <f t="shared" si="429"/>
        <v>0</v>
      </c>
      <c r="R1997">
        <f t="shared" si="430"/>
        <v>1</v>
      </c>
      <c r="S1997">
        <f t="shared" si="431"/>
        <v>0</v>
      </c>
      <c r="V1997">
        <f t="shared" si="421"/>
        <v>8.4090600840905583E-2</v>
      </c>
      <c r="W1997">
        <v>1096.7</v>
      </c>
      <c r="X1997">
        <v>426796124</v>
      </c>
      <c r="Y1997">
        <f>IF(K1996=2,F1997+0.005,IF(K1996=1,F1997,F1997))</f>
        <v>1.3409060084090558E-2</v>
      </c>
    </row>
    <row r="1998" spans="1:25" x14ac:dyDescent="0.25">
      <c r="A1998" s="1">
        <v>40780</v>
      </c>
      <c r="B1998">
        <v>1115.25</v>
      </c>
      <c r="C1998">
        <v>1115.45</v>
      </c>
      <c r="D1998">
        <v>1088.8699999999999</v>
      </c>
      <c r="E1998">
        <v>1120.46</v>
      </c>
      <c r="F1998">
        <f t="shared" si="420"/>
        <v>-2.3653889262497296E-2</v>
      </c>
      <c r="G1998">
        <f t="shared" si="422"/>
        <v>2.3350253807106598E-2</v>
      </c>
      <c r="H1998">
        <f t="shared" si="423"/>
        <v>1</v>
      </c>
      <c r="I1998">
        <f t="shared" si="423"/>
        <v>1</v>
      </c>
      <c r="J1998">
        <f t="shared" si="423"/>
        <v>1</v>
      </c>
      <c r="K1998">
        <f t="shared" si="423"/>
        <v>1</v>
      </c>
      <c r="L1998">
        <f t="shared" si="424"/>
        <v>0</v>
      </c>
      <c r="M1998">
        <f t="shared" si="425"/>
        <v>0</v>
      </c>
      <c r="N1998">
        <f t="shared" si="426"/>
        <v>0</v>
      </c>
      <c r="O1998">
        <f t="shared" si="427"/>
        <v>0</v>
      </c>
      <c r="P1998">
        <f t="shared" si="428"/>
        <v>0</v>
      </c>
      <c r="Q1998">
        <f t="shared" si="429"/>
        <v>1</v>
      </c>
      <c r="R1998">
        <f t="shared" si="430"/>
        <v>0</v>
      </c>
      <c r="S1998">
        <f t="shared" si="431"/>
        <v>0</v>
      </c>
      <c r="V1998">
        <f t="shared" si="421"/>
        <v>-0.23653889262497296</v>
      </c>
      <c r="W1998">
        <v>1083.76</v>
      </c>
      <c r="X1998">
        <v>417631632</v>
      </c>
      <c r="Y1998">
        <f>IF(K1997=2,F1998+0.005,IF(K1997=1,F1998,F1998))</f>
        <v>-2.3653889262497296E-2</v>
      </c>
    </row>
    <row r="1999" spans="1:25" x14ac:dyDescent="0.25">
      <c r="A1999" s="1">
        <v>40783</v>
      </c>
      <c r="B1999">
        <v>1088.8699999999999</v>
      </c>
      <c r="C1999">
        <v>1100.44</v>
      </c>
      <c r="D1999">
        <v>1094.52</v>
      </c>
      <c r="E1999">
        <v>1102.53</v>
      </c>
      <c r="F1999">
        <f t="shared" si="420"/>
        <v>5.1888655211366755E-3</v>
      </c>
      <c r="G1999">
        <f t="shared" si="422"/>
        <v>0.71472081218274108</v>
      </c>
      <c r="H1999">
        <f t="shared" si="423"/>
        <v>2</v>
      </c>
      <c r="I1999">
        <f t="shared" si="423"/>
        <v>3</v>
      </c>
      <c r="J1999">
        <f t="shared" si="423"/>
        <v>3</v>
      </c>
      <c r="K1999">
        <f t="shared" si="423"/>
        <v>4</v>
      </c>
      <c r="L1999">
        <f t="shared" si="424"/>
        <v>0</v>
      </c>
      <c r="M1999">
        <f t="shared" si="425"/>
        <v>0</v>
      </c>
      <c r="N1999">
        <f t="shared" si="426"/>
        <v>0</v>
      </c>
      <c r="O1999">
        <f t="shared" si="427"/>
        <v>0</v>
      </c>
      <c r="P1999">
        <f t="shared" si="428"/>
        <v>0</v>
      </c>
      <c r="Q1999">
        <f t="shared" si="429"/>
        <v>0</v>
      </c>
      <c r="R1999">
        <f t="shared" si="430"/>
        <v>0</v>
      </c>
      <c r="S1999">
        <f t="shared" si="431"/>
        <v>1</v>
      </c>
      <c r="V1999">
        <f t="shared" si="421"/>
        <v>5.1888655211366756E-2</v>
      </c>
      <c r="W1999">
        <v>1087.4100000000001</v>
      </c>
      <c r="X1999">
        <v>420243894</v>
      </c>
      <c r="Y1999">
        <f>IF(K1998=2,F1999+0.005,IF(K1998=1,F1999,F1999))</f>
        <v>5.1888655211366755E-3</v>
      </c>
    </row>
    <row r="2000" spans="1:25" x14ac:dyDescent="0.25">
      <c r="A2000" s="1">
        <v>40784</v>
      </c>
      <c r="B2000">
        <v>1094.52</v>
      </c>
      <c r="C2000">
        <v>1113.49</v>
      </c>
      <c r="D2000">
        <v>1122.52</v>
      </c>
      <c r="E2000">
        <v>1122.98</v>
      </c>
      <c r="F2000">
        <f t="shared" si="420"/>
        <v>2.5581990278843694E-2</v>
      </c>
      <c r="G2000">
        <f t="shared" si="422"/>
        <v>0.98781725888324878</v>
      </c>
      <c r="H2000">
        <f t="shared" si="423"/>
        <v>2</v>
      </c>
      <c r="I2000">
        <f t="shared" si="423"/>
        <v>3</v>
      </c>
      <c r="J2000">
        <f t="shared" si="423"/>
        <v>4</v>
      </c>
      <c r="K2000">
        <f t="shared" si="423"/>
        <v>5</v>
      </c>
      <c r="L2000">
        <f t="shared" si="424"/>
        <v>1</v>
      </c>
      <c r="M2000">
        <f t="shared" si="425"/>
        <v>0</v>
      </c>
      <c r="N2000">
        <f t="shared" si="426"/>
        <v>0</v>
      </c>
      <c r="O2000">
        <f t="shared" si="427"/>
        <v>0</v>
      </c>
      <c r="P2000">
        <f t="shared" si="428"/>
        <v>0</v>
      </c>
      <c r="Q2000">
        <f t="shared" si="429"/>
        <v>0</v>
      </c>
      <c r="R2000">
        <f t="shared" si="430"/>
        <v>0</v>
      </c>
      <c r="S2000">
        <f t="shared" si="431"/>
        <v>0</v>
      </c>
      <c r="V2000">
        <f t="shared" si="421"/>
        <v>0.25581990278843691</v>
      </c>
      <c r="W2000">
        <v>1104.94</v>
      </c>
      <c r="X2000">
        <v>429018115</v>
      </c>
      <c r="Y2000">
        <f>IF(K1999=2,F2000+0.005,IF(K1999=1,F2000,F2000))</f>
        <v>2.5581990278843694E-2</v>
      </c>
    </row>
    <row r="2001" spans="1:25" x14ac:dyDescent="0.25">
      <c r="A2001" s="1">
        <v>40785</v>
      </c>
      <c r="B2001">
        <v>1122.52</v>
      </c>
      <c r="C2001">
        <v>1124.94</v>
      </c>
      <c r="D2001">
        <v>1121.17</v>
      </c>
      <c r="E2001">
        <v>1127.5</v>
      </c>
      <c r="F2001">
        <f t="shared" si="420"/>
        <v>-1.2026511777072204E-3</v>
      </c>
      <c r="G2001">
        <f t="shared" si="422"/>
        <v>0.40223350253807105</v>
      </c>
      <c r="H2001">
        <f t="shared" si="423"/>
        <v>1</v>
      </c>
      <c r="I2001">
        <f t="shared" si="423"/>
        <v>2</v>
      </c>
      <c r="J2001">
        <f t="shared" si="423"/>
        <v>2</v>
      </c>
      <c r="K2001">
        <f t="shared" si="423"/>
        <v>3</v>
      </c>
      <c r="L2001">
        <f t="shared" si="424"/>
        <v>0</v>
      </c>
      <c r="M2001">
        <f t="shared" si="425"/>
        <v>0</v>
      </c>
      <c r="N2001">
        <f t="shared" si="426"/>
        <v>0</v>
      </c>
      <c r="O2001">
        <f t="shared" si="427"/>
        <v>0</v>
      </c>
      <c r="P2001">
        <f t="shared" si="428"/>
        <v>0</v>
      </c>
      <c r="Q2001">
        <f t="shared" si="429"/>
        <v>1</v>
      </c>
      <c r="R2001">
        <f t="shared" si="430"/>
        <v>0</v>
      </c>
      <c r="S2001">
        <f t="shared" si="431"/>
        <v>0</v>
      </c>
      <c r="V2001">
        <f t="shared" si="421"/>
        <v>-1.2026511777072204E-2</v>
      </c>
      <c r="W2001">
        <v>1111.0999999999999</v>
      </c>
      <c r="X2001">
        <v>428733815</v>
      </c>
      <c r="Y2001">
        <f>IF(K2000=2,F2001+0.005,IF(K2000=1,F2001,F2001))</f>
        <v>-1.2026511777072204E-3</v>
      </c>
    </row>
    <row r="2002" spans="1:25" x14ac:dyDescent="0.25">
      <c r="A2002" s="1">
        <v>40786</v>
      </c>
      <c r="B2002">
        <v>1121.17</v>
      </c>
      <c r="C2002">
        <v>1125.43</v>
      </c>
      <c r="D2002">
        <v>1132.51</v>
      </c>
      <c r="E2002">
        <v>1138.19</v>
      </c>
      <c r="F2002">
        <f t="shared" si="420"/>
        <v>1.0114434028737762E-2</v>
      </c>
      <c r="G2002">
        <f t="shared" si="422"/>
        <v>0.86335025380710662</v>
      </c>
      <c r="H2002">
        <f t="shared" si="423"/>
        <v>2</v>
      </c>
      <c r="I2002">
        <f t="shared" si="423"/>
        <v>3</v>
      </c>
      <c r="J2002">
        <f t="shared" si="423"/>
        <v>4</v>
      </c>
      <c r="K2002">
        <f t="shared" si="423"/>
        <v>5</v>
      </c>
      <c r="L2002">
        <f t="shared" si="424"/>
        <v>0</v>
      </c>
      <c r="M2002">
        <f t="shared" si="425"/>
        <v>0</v>
      </c>
      <c r="N2002">
        <f t="shared" si="426"/>
        <v>0</v>
      </c>
      <c r="O2002">
        <f t="shared" si="427"/>
        <v>0</v>
      </c>
      <c r="P2002">
        <f t="shared" si="428"/>
        <v>0</v>
      </c>
      <c r="Q2002">
        <f t="shared" si="429"/>
        <v>0</v>
      </c>
      <c r="R2002">
        <f t="shared" si="430"/>
        <v>1</v>
      </c>
      <c r="S2002">
        <f t="shared" si="431"/>
        <v>0</v>
      </c>
      <c r="V2002">
        <f t="shared" si="421"/>
        <v>0.10114434028737762</v>
      </c>
      <c r="W2002">
        <v>1122.3399999999999</v>
      </c>
      <c r="X2002">
        <v>433763018</v>
      </c>
      <c r="Y2002">
        <f>IF(K2001=2,F2002+0.005,IF(K2001=1,F2002,F2002))</f>
        <v>1.0114434028737762E-2</v>
      </c>
    </row>
    <row r="2003" spans="1:25" x14ac:dyDescent="0.25">
      <c r="A2003" s="1">
        <v>40787</v>
      </c>
      <c r="B2003">
        <v>1132.51</v>
      </c>
      <c r="C2003">
        <v>1133.69</v>
      </c>
      <c r="D2003">
        <v>1132.2</v>
      </c>
      <c r="E2003">
        <v>1134.82</v>
      </c>
      <c r="F2003">
        <f t="shared" si="420"/>
        <v>-2.7372826730001978E-4</v>
      </c>
      <c r="G2003">
        <f t="shared" si="422"/>
        <v>0.45055837563451778</v>
      </c>
      <c r="H2003">
        <f t="shared" si="423"/>
        <v>1</v>
      </c>
      <c r="I2003">
        <f t="shared" si="423"/>
        <v>2</v>
      </c>
      <c r="J2003">
        <f t="shared" si="423"/>
        <v>2</v>
      </c>
      <c r="K2003">
        <f t="shared" si="423"/>
        <v>3</v>
      </c>
      <c r="L2003">
        <f t="shared" si="424"/>
        <v>0</v>
      </c>
      <c r="M2003">
        <f t="shared" si="425"/>
        <v>0</v>
      </c>
      <c r="N2003">
        <f t="shared" si="426"/>
        <v>0</v>
      </c>
      <c r="O2003">
        <f t="shared" si="427"/>
        <v>0</v>
      </c>
      <c r="P2003">
        <f t="shared" si="428"/>
        <v>1</v>
      </c>
      <c r="Q2003">
        <f t="shared" si="429"/>
        <v>0</v>
      </c>
      <c r="R2003">
        <f t="shared" si="430"/>
        <v>0</v>
      </c>
      <c r="S2003">
        <f t="shared" si="431"/>
        <v>0</v>
      </c>
      <c r="V2003">
        <f t="shared" si="421"/>
        <v>-2.7372826730001978E-3</v>
      </c>
      <c r="W2003">
        <v>1120.8800000000001</v>
      </c>
      <c r="X2003">
        <v>436134741</v>
      </c>
      <c r="Y2003">
        <f>IF(K2002=2,F2003+0.005,IF(K2002=1,F2003,F2003))</f>
        <v>-2.7372826730001978E-4</v>
      </c>
    </row>
    <row r="2004" spans="1:25" x14ac:dyDescent="0.25">
      <c r="A2004" s="1">
        <v>40790</v>
      </c>
      <c r="B2004">
        <v>1132.2</v>
      </c>
      <c r="C2004">
        <v>1101.31</v>
      </c>
      <c r="D2004">
        <v>1082.47</v>
      </c>
      <c r="E2004">
        <v>1107.08</v>
      </c>
      <c r="F2004">
        <f t="shared" si="420"/>
        <v>-4.3923335099805699E-2</v>
      </c>
      <c r="G2004">
        <f t="shared" si="422"/>
        <v>3.248730964467005E-3</v>
      </c>
      <c r="H2004">
        <f t="shared" si="423"/>
        <v>1</v>
      </c>
      <c r="I2004">
        <f t="shared" si="423"/>
        <v>1</v>
      </c>
      <c r="J2004">
        <f t="shared" si="423"/>
        <v>1</v>
      </c>
      <c r="K2004">
        <f t="shared" si="423"/>
        <v>1</v>
      </c>
      <c r="L2004">
        <f t="shared" si="424"/>
        <v>0</v>
      </c>
      <c r="M2004">
        <f t="shared" si="425"/>
        <v>0</v>
      </c>
      <c r="N2004">
        <f t="shared" si="426"/>
        <v>1</v>
      </c>
      <c r="O2004">
        <f t="shared" si="427"/>
        <v>0</v>
      </c>
      <c r="P2004">
        <f t="shared" si="428"/>
        <v>0</v>
      </c>
      <c r="Q2004">
        <f t="shared" si="429"/>
        <v>0</v>
      </c>
      <c r="R2004">
        <f t="shared" si="430"/>
        <v>0</v>
      </c>
      <c r="S2004">
        <f t="shared" si="431"/>
        <v>0</v>
      </c>
      <c r="V2004">
        <f t="shared" si="421"/>
        <v>-0.43923335099805699</v>
      </c>
      <c r="W2004">
        <v>1082.47</v>
      </c>
      <c r="X2004">
        <v>417352865</v>
      </c>
      <c r="Y2004">
        <f>IF(K2003=2,F2004+0.005,IF(K2003=1,F2004,F2004))</f>
        <v>-4.3923335099805699E-2</v>
      </c>
    </row>
    <row r="2005" spans="1:25" x14ac:dyDescent="0.25">
      <c r="A2005" s="1">
        <v>40791</v>
      </c>
      <c r="B2005">
        <v>1082.47</v>
      </c>
      <c r="C2005">
        <v>1085.44</v>
      </c>
      <c r="D2005">
        <v>1062.3599999999999</v>
      </c>
      <c r="E2005">
        <v>1085.96</v>
      </c>
      <c r="F2005">
        <f t="shared" si="420"/>
        <v>-1.8577882066015804E-2</v>
      </c>
      <c r="G2005">
        <f t="shared" si="422"/>
        <v>4.0203045685279187E-2</v>
      </c>
      <c r="H2005">
        <f t="shared" si="423"/>
        <v>1</v>
      </c>
      <c r="I2005">
        <f t="shared" si="423"/>
        <v>1</v>
      </c>
      <c r="J2005">
        <f t="shared" si="423"/>
        <v>1</v>
      </c>
      <c r="K2005">
        <f t="shared" si="423"/>
        <v>1</v>
      </c>
      <c r="L2005">
        <f t="shared" si="424"/>
        <v>0</v>
      </c>
      <c r="M2005">
        <f t="shared" si="425"/>
        <v>0</v>
      </c>
      <c r="N2005">
        <f t="shared" si="426"/>
        <v>1</v>
      </c>
      <c r="O2005">
        <f t="shared" si="427"/>
        <v>0</v>
      </c>
      <c r="P2005">
        <f t="shared" si="428"/>
        <v>0</v>
      </c>
      <c r="Q2005">
        <f t="shared" si="429"/>
        <v>0</v>
      </c>
      <c r="R2005">
        <f t="shared" si="430"/>
        <v>0</v>
      </c>
      <c r="S2005">
        <f t="shared" si="431"/>
        <v>0</v>
      </c>
      <c r="V2005">
        <f t="shared" si="421"/>
        <v>-0.18577882066015805</v>
      </c>
      <c r="W2005">
        <v>1056.6300000000001</v>
      </c>
      <c r="X2005">
        <v>408106164</v>
      </c>
      <c r="Y2005">
        <f>IF(K2004=2,F2005+0.005,IF(K2004=1,F2005,F2005))</f>
        <v>-1.8577882066015804E-2</v>
      </c>
    </row>
    <row r="2006" spans="1:25" x14ac:dyDescent="0.25">
      <c r="A2006" s="1">
        <v>40792</v>
      </c>
      <c r="B2006">
        <v>1062.3599999999999</v>
      </c>
      <c r="C2006">
        <v>1055.8800000000001</v>
      </c>
      <c r="D2006">
        <v>1032.74</v>
      </c>
      <c r="E2006">
        <v>1073.99</v>
      </c>
      <c r="F2006">
        <f t="shared" si="420"/>
        <v>-2.7881320832862582E-2</v>
      </c>
      <c r="G2006">
        <f t="shared" si="422"/>
        <v>1.6852791878172589E-2</v>
      </c>
      <c r="H2006">
        <f t="shared" si="423"/>
        <v>1</v>
      </c>
      <c r="I2006">
        <f t="shared" si="423"/>
        <v>1</v>
      </c>
      <c r="J2006">
        <f t="shared" si="423"/>
        <v>1</v>
      </c>
      <c r="K2006">
        <f t="shared" si="423"/>
        <v>1</v>
      </c>
      <c r="L2006">
        <f t="shared" si="424"/>
        <v>0</v>
      </c>
      <c r="M2006">
        <f t="shared" si="425"/>
        <v>0</v>
      </c>
      <c r="N2006">
        <f t="shared" si="426"/>
        <v>0</v>
      </c>
      <c r="O2006">
        <f t="shared" si="427"/>
        <v>1</v>
      </c>
      <c r="P2006">
        <f t="shared" si="428"/>
        <v>0</v>
      </c>
      <c r="Q2006">
        <f t="shared" si="429"/>
        <v>0</v>
      </c>
      <c r="R2006">
        <f t="shared" si="430"/>
        <v>0</v>
      </c>
      <c r="S2006">
        <f t="shared" si="431"/>
        <v>0</v>
      </c>
      <c r="V2006">
        <f t="shared" si="421"/>
        <v>-0.27881320832862583</v>
      </c>
      <c r="W2006">
        <v>1026.28</v>
      </c>
      <c r="X2006">
        <v>398214409</v>
      </c>
      <c r="Y2006">
        <f>IF(K2005=2,F2006+0.005,IF(K2005=1,F2006,F2006))</f>
        <v>-2.7881320832862582E-2</v>
      </c>
    </row>
    <row r="2007" spans="1:25" x14ac:dyDescent="0.25">
      <c r="A2007" s="1">
        <v>40793</v>
      </c>
      <c r="B2007">
        <v>1032.74</v>
      </c>
      <c r="C2007">
        <v>1061.57</v>
      </c>
      <c r="D2007">
        <v>1072.4100000000001</v>
      </c>
      <c r="E2007">
        <v>1072.4100000000001</v>
      </c>
      <c r="F2007">
        <f t="shared" si="420"/>
        <v>3.8412378720684849E-2</v>
      </c>
      <c r="G2007">
        <f t="shared" si="422"/>
        <v>0.99715736040609138</v>
      </c>
      <c r="H2007">
        <f t="shared" si="423"/>
        <v>2</v>
      </c>
      <c r="I2007">
        <f t="shared" si="423"/>
        <v>3</v>
      </c>
      <c r="J2007">
        <f t="shared" si="423"/>
        <v>4</v>
      </c>
      <c r="K2007">
        <f t="shared" si="423"/>
        <v>5</v>
      </c>
      <c r="L2007">
        <f t="shared" si="424"/>
        <v>0</v>
      </c>
      <c r="M2007">
        <f t="shared" si="425"/>
        <v>0</v>
      </c>
      <c r="N2007">
        <f t="shared" si="426"/>
        <v>0</v>
      </c>
      <c r="O2007">
        <f t="shared" si="427"/>
        <v>0</v>
      </c>
      <c r="P2007">
        <f t="shared" si="428"/>
        <v>0</v>
      </c>
      <c r="Q2007">
        <f t="shared" si="429"/>
        <v>0</v>
      </c>
      <c r="R2007">
        <f t="shared" si="430"/>
        <v>1</v>
      </c>
      <c r="S2007">
        <f t="shared" si="431"/>
        <v>0</v>
      </c>
      <c r="V2007">
        <f t="shared" si="421"/>
        <v>0.38412378720684848</v>
      </c>
      <c r="W2007">
        <v>1044.06</v>
      </c>
      <c r="X2007">
        <v>411097612</v>
      </c>
      <c r="Y2007">
        <f>IF(K2006=2,F2007+0.005,IF(K2006=1,F2007,F2007))</f>
        <v>3.8412378720684849E-2</v>
      </c>
    </row>
    <row r="2008" spans="1:25" x14ac:dyDescent="0.25">
      <c r="A2008" s="1">
        <v>40794</v>
      </c>
      <c r="B2008">
        <v>1072.4100000000001</v>
      </c>
      <c r="C2008">
        <v>1063.51</v>
      </c>
      <c r="D2008">
        <v>1062.78</v>
      </c>
      <c r="E2008">
        <v>1077.26</v>
      </c>
      <c r="F2008">
        <f t="shared" si="420"/>
        <v>-8.9797745265337969E-3</v>
      </c>
      <c r="G2008">
        <f t="shared" si="422"/>
        <v>0.13807106598984772</v>
      </c>
      <c r="H2008">
        <f t="shared" si="423"/>
        <v>1</v>
      </c>
      <c r="I2008">
        <f t="shared" si="423"/>
        <v>1</v>
      </c>
      <c r="J2008">
        <f t="shared" si="423"/>
        <v>1</v>
      </c>
      <c r="K2008">
        <f t="shared" si="423"/>
        <v>1</v>
      </c>
      <c r="L2008">
        <f t="shared" si="424"/>
        <v>0</v>
      </c>
      <c r="M2008">
        <f t="shared" si="425"/>
        <v>0</v>
      </c>
      <c r="N2008">
        <f t="shared" si="426"/>
        <v>0</v>
      </c>
      <c r="O2008">
        <f t="shared" si="427"/>
        <v>0</v>
      </c>
      <c r="P2008">
        <f t="shared" si="428"/>
        <v>1</v>
      </c>
      <c r="Q2008">
        <f t="shared" si="429"/>
        <v>0</v>
      </c>
      <c r="R2008">
        <f t="shared" si="430"/>
        <v>0</v>
      </c>
      <c r="S2008">
        <f t="shared" si="431"/>
        <v>0</v>
      </c>
      <c r="V2008">
        <f t="shared" si="421"/>
        <v>-8.9797745265337972E-2</v>
      </c>
      <c r="W2008">
        <v>1057.9000000000001</v>
      </c>
      <c r="X2008">
        <v>407901639</v>
      </c>
      <c r="Y2008">
        <f>IF(K2007=2,F2008+0.005,IF(K2007=1,F2008,F2008))</f>
        <v>-8.9797745265337969E-3</v>
      </c>
    </row>
    <row r="2009" spans="1:25" x14ac:dyDescent="0.25">
      <c r="A2009" s="1">
        <v>40797</v>
      </c>
      <c r="B2009">
        <v>1062.78</v>
      </c>
      <c r="C2009">
        <v>1034.73</v>
      </c>
      <c r="D2009">
        <v>1024.93</v>
      </c>
      <c r="E2009">
        <v>1038.48</v>
      </c>
      <c r="F2009">
        <f t="shared" si="420"/>
        <v>-3.5614144037335961E-2</v>
      </c>
      <c r="G2009">
        <f t="shared" si="422"/>
        <v>7.5126903553299493E-3</v>
      </c>
      <c r="H2009">
        <f t="shared" si="423"/>
        <v>1</v>
      </c>
      <c r="I2009">
        <f t="shared" si="423"/>
        <v>1</v>
      </c>
      <c r="J2009">
        <f t="shared" si="423"/>
        <v>1</v>
      </c>
      <c r="K2009">
        <f t="shared" si="423"/>
        <v>1</v>
      </c>
      <c r="L2009">
        <f t="shared" si="424"/>
        <v>0</v>
      </c>
      <c r="M2009">
        <f t="shared" si="425"/>
        <v>0</v>
      </c>
      <c r="N2009">
        <f t="shared" si="426"/>
        <v>1</v>
      </c>
      <c r="O2009">
        <f t="shared" si="427"/>
        <v>0</v>
      </c>
      <c r="P2009">
        <f t="shared" si="428"/>
        <v>0</v>
      </c>
      <c r="Q2009">
        <f t="shared" si="429"/>
        <v>0</v>
      </c>
      <c r="R2009">
        <f t="shared" si="430"/>
        <v>0</v>
      </c>
      <c r="S2009">
        <f t="shared" si="431"/>
        <v>0</v>
      </c>
      <c r="V2009">
        <f t="shared" si="421"/>
        <v>-0.3561414403733596</v>
      </c>
      <c r="W2009">
        <v>1024.1400000000001</v>
      </c>
      <c r="X2009">
        <v>393598534</v>
      </c>
      <c r="Y2009">
        <f>IF(K2008=2,F2009+0.005,IF(K2008=1,F2009,F2009))</f>
        <v>-3.5614144037335961E-2</v>
      </c>
    </row>
    <row r="2010" spans="1:25" x14ac:dyDescent="0.25">
      <c r="A2010" s="1">
        <v>40798</v>
      </c>
      <c r="B2010">
        <v>1024.93</v>
      </c>
      <c r="C2010">
        <v>1015.47</v>
      </c>
      <c r="D2010">
        <v>999.46</v>
      </c>
      <c r="E2010">
        <v>1016.92</v>
      </c>
      <c r="F2010">
        <f t="shared" si="420"/>
        <v>-2.4850477593591783E-2</v>
      </c>
      <c r="G2010">
        <f t="shared" si="422"/>
        <v>2.1522842639593909E-2</v>
      </c>
      <c r="H2010">
        <f t="shared" si="423"/>
        <v>1</v>
      </c>
      <c r="I2010">
        <f t="shared" si="423"/>
        <v>1</v>
      </c>
      <c r="J2010">
        <f t="shared" si="423"/>
        <v>1</v>
      </c>
      <c r="K2010">
        <f t="shared" si="423"/>
        <v>1</v>
      </c>
      <c r="L2010">
        <f t="shared" si="424"/>
        <v>0</v>
      </c>
      <c r="M2010">
        <f t="shared" si="425"/>
        <v>0</v>
      </c>
      <c r="N2010">
        <f t="shared" si="426"/>
        <v>0</v>
      </c>
      <c r="O2010">
        <f t="shared" si="427"/>
        <v>1</v>
      </c>
      <c r="P2010">
        <f t="shared" si="428"/>
        <v>0</v>
      </c>
      <c r="Q2010">
        <f t="shared" si="429"/>
        <v>0</v>
      </c>
      <c r="R2010">
        <f t="shared" si="430"/>
        <v>0</v>
      </c>
      <c r="S2010">
        <f t="shared" si="431"/>
        <v>0</v>
      </c>
      <c r="V2010">
        <f t="shared" si="421"/>
        <v>-0.24850477593591783</v>
      </c>
      <c r="W2010">
        <v>994.14</v>
      </c>
      <c r="X2010">
        <v>382953493</v>
      </c>
      <c r="Y2010">
        <f>IF(K2009=2,F2010+0.005,IF(K2009=1,F2010,F2010))</f>
        <v>-2.4850477593591783E-2</v>
      </c>
    </row>
    <row r="2011" spans="1:25" x14ac:dyDescent="0.25">
      <c r="A2011" s="1">
        <v>40799</v>
      </c>
      <c r="B2011">
        <v>999.46</v>
      </c>
      <c r="C2011">
        <v>1018.97</v>
      </c>
      <c r="D2011">
        <v>1019.81</v>
      </c>
      <c r="E2011">
        <v>1020.83</v>
      </c>
      <c r="F2011">
        <f t="shared" si="420"/>
        <v>2.0360994937266032E-2</v>
      </c>
      <c r="G2011">
        <f t="shared" si="422"/>
        <v>0.97157360406091375</v>
      </c>
      <c r="H2011">
        <f t="shared" si="423"/>
        <v>2</v>
      </c>
      <c r="I2011">
        <f t="shared" si="423"/>
        <v>3</v>
      </c>
      <c r="J2011">
        <f t="shared" si="423"/>
        <v>4</v>
      </c>
      <c r="K2011">
        <f t="shared" si="423"/>
        <v>5</v>
      </c>
      <c r="L2011">
        <f t="shared" si="424"/>
        <v>0</v>
      </c>
      <c r="M2011">
        <f t="shared" si="425"/>
        <v>0</v>
      </c>
      <c r="N2011">
        <f t="shared" si="426"/>
        <v>0</v>
      </c>
      <c r="O2011">
        <f t="shared" si="427"/>
        <v>0</v>
      </c>
      <c r="P2011">
        <f t="shared" si="428"/>
        <v>0</v>
      </c>
      <c r="Q2011">
        <f t="shared" si="429"/>
        <v>0</v>
      </c>
      <c r="R2011">
        <f t="shared" si="430"/>
        <v>0</v>
      </c>
      <c r="S2011">
        <f t="shared" si="431"/>
        <v>1</v>
      </c>
      <c r="V2011">
        <f t="shared" si="421"/>
        <v>0.20360994937266033</v>
      </c>
      <c r="W2011">
        <v>982.64</v>
      </c>
      <c r="X2011">
        <v>390318934</v>
      </c>
      <c r="Y2011">
        <f>IF(K2010=2,F2011+0.005,IF(K2010=1,F2011,F2011))</f>
        <v>2.0360994937266032E-2</v>
      </c>
    </row>
    <row r="2012" spans="1:25" x14ac:dyDescent="0.25">
      <c r="A2012" s="1">
        <v>40800</v>
      </c>
      <c r="B2012">
        <v>1019.81</v>
      </c>
      <c r="C2012">
        <v>1001.08</v>
      </c>
      <c r="D2012">
        <v>1036.5</v>
      </c>
      <c r="E2012">
        <v>1038.9100000000001</v>
      </c>
      <c r="F2012">
        <f t="shared" si="420"/>
        <v>1.636579362822492E-2</v>
      </c>
      <c r="G2012">
        <f t="shared" si="422"/>
        <v>0.94862944162436547</v>
      </c>
      <c r="H2012">
        <f t="shared" si="423"/>
        <v>2</v>
      </c>
      <c r="I2012">
        <f t="shared" si="423"/>
        <v>3</v>
      </c>
      <c r="J2012">
        <f t="shared" si="423"/>
        <v>4</v>
      </c>
      <c r="K2012">
        <f t="shared" si="423"/>
        <v>5</v>
      </c>
      <c r="L2012">
        <f t="shared" si="424"/>
        <v>0</v>
      </c>
      <c r="M2012">
        <f t="shared" si="425"/>
        <v>1</v>
      </c>
      <c r="N2012">
        <f t="shared" si="426"/>
        <v>0</v>
      </c>
      <c r="O2012">
        <f t="shared" si="427"/>
        <v>0</v>
      </c>
      <c r="P2012">
        <f t="shared" si="428"/>
        <v>0</v>
      </c>
      <c r="Q2012">
        <f t="shared" si="429"/>
        <v>0</v>
      </c>
      <c r="R2012">
        <f t="shared" si="430"/>
        <v>0</v>
      </c>
      <c r="S2012">
        <f t="shared" si="431"/>
        <v>0</v>
      </c>
      <c r="V2012">
        <f t="shared" si="421"/>
        <v>0.1636579362822492</v>
      </c>
      <c r="W2012">
        <v>1001.08</v>
      </c>
      <c r="X2012">
        <v>396740510</v>
      </c>
      <c r="Y2012">
        <f>IF(K2011=2,F2012+0.005,IF(K2011=1,F2012,F2012))</f>
        <v>1.636579362822492E-2</v>
      </c>
    </row>
    <row r="2013" spans="1:25" x14ac:dyDescent="0.25">
      <c r="A2013" s="1">
        <v>40801</v>
      </c>
      <c r="B2013">
        <v>1036.5</v>
      </c>
      <c r="C2013">
        <v>1036</v>
      </c>
      <c r="D2013">
        <v>1056.83</v>
      </c>
      <c r="E2013">
        <v>1056.83</v>
      </c>
      <c r="F2013">
        <f t="shared" si="420"/>
        <v>1.9614085865894769E-2</v>
      </c>
      <c r="G2013">
        <f t="shared" si="422"/>
        <v>0.96974619289340103</v>
      </c>
      <c r="H2013">
        <f t="shared" si="423"/>
        <v>2</v>
      </c>
      <c r="I2013">
        <f t="shared" si="423"/>
        <v>3</v>
      </c>
      <c r="J2013">
        <f t="shared" si="423"/>
        <v>4</v>
      </c>
      <c r="K2013">
        <f t="shared" si="423"/>
        <v>5</v>
      </c>
      <c r="L2013">
        <f t="shared" si="424"/>
        <v>0</v>
      </c>
      <c r="M2013">
        <f t="shared" si="425"/>
        <v>1</v>
      </c>
      <c r="N2013">
        <f t="shared" si="426"/>
        <v>0</v>
      </c>
      <c r="O2013">
        <f t="shared" si="427"/>
        <v>0</v>
      </c>
      <c r="P2013">
        <f t="shared" si="428"/>
        <v>0</v>
      </c>
      <c r="Q2013">
        <f t="shared" si="429"/>
        <v>0</v>
      </c>
      <c r="R2013">
        <f t="shared" si="430"/>
        <v>0</v>
      </c>
      <c r="S2013">
        <f t="shared" si="431"/>
        <v>0</v>
      </c>
      <c r="V2013">
        <f t="shared" si="421"/>
        <v>0.1961408586589477</v>
      </c>
      <c r="W2013">
        <v>1029.4100000000001</v>
      </c>
      <c r="X2013">
        <v>402201987</v>
      </c>
      <c r="Y2013">
        <f>IF(K2012=2,F2013+0.005,IF(K2012=1,F2013,F2013))</f>
        <v>1.9614085865894769E-2</v>
      </c>
    </row>
    <row r="2014" spans="1:25" x14ac:dyDescent="0.25">
      <c r="A2014" s="1">
        <v>40804</v>
      </c>
      <c r="B2014">
        <v>1056.83</v>
      </c>
      <c r="C2014">
        <v>1059.75</v>
      </c>
      <c r="D2014">
        <v>1064.1099999999999</v>
      </c>
      <c r="E2014">
        <v>1070.9100000000001</v>
      </c>
      <c r="F2014">
        <f t="shared" si="420"/>
        <v>6.8885251175685525E-3</v>
      </c>
      <c r="G2014">
        <f t="shared" si="422"/>
        <v>0.77827411167512695</v>
      </c>
      <c r="H2014">
        <f t="shared" si="423"/>
        <v>2</v>
      </c>
      <c r="I2014">
        <f t="shared" si="423"/>
        <v>3</v>
      </c>
      <c r="J2014">
        <f t="shared" si="423"/>
        <v>4</v>
      </c>
      <c r="K2014">
        <f t="shared" si="423"/>
        <v>4</v>
      </c>
      <c r="L2014">
        <f t="shared" si="424"/>
        <v>1</v>
      </c>
      <c r="M2014">
        <f t="shared" si="425"/>
        <v>0</v>
      </c>
      <c r="N2014">
        <f t="shared" si="426"/>
        <v>0</v>
      </c>
      <c r="O2014">
        <f t="shared" si="427"/>
        <v>0</v>
      </c>
      <c r="P2014">
        <f t="shared" si="428"/>
        <v>0</v>
      </c>
      <c r="Q2014">
        <f t="shared" si="429"/>
        <v>0</v>
      </c>
      <c r="R2014">
        <f t="shared" si="430"/>
        <v>0</v>
      </c>
      <c r="S2014">
        <f t="shared" si="431"/>
        <v>0</v>
      </c>
      <c r="V2014">
        <f t="shared" si="421"/>
        <v>6.888525117568553E-2</v>
      </c>
      <c r="W2014">
        <v>1051.95</v>
      </c>
      <c r="X2014">
        <v>403522344</v>
      </c>
      <c r="Y2014">
        <f>IF(K2013=2,F2014+0.005,IF(K2013=1,F2014,F2014))</f>
        <v>6.8885251175685525E-3</v>
      </c>
    </row>
    <row r="2015" spans="1:25" x14ac:dyDescent="0.25">
      <c r="A2015" s="1">
        <v>40805</v>
      </c>
      <c r="B2015">
        <v>1064.1099999999999</v>
      </c>
      <c r="C2015">
        <v>1043.3499999999999</v>
      </c>
      <c r="D2015">
        <v>1033.8900000000001</v>
      </c>
      <c r="E2015">
        <v>1050.07</v>
      </c>
      <c r="F2015">
        <f t="shared" si="420"/>
        <v>-2.8399319619212115E-2</v>
      </c>
      <c r="G2015">
        <f t="shared" si="422"/>
        <v>1.6040609137055836E-2</v>
      </c>
      <c r="H2015">
        <f t="shared" si="423"/>
        <v>1</v>
      </c>
      <c r="I2015">
        <f t="shared" si="423"/>
        <v>1</v>
      </c>
      <c r="J2015">
        <f t="shared" si="423"/>
        <v>1</v>
      </c>
      <c r="K2015">
        <f t="shared" si="423"/>
        <v>1</v>
      </c>
      <c r="L2015">
        <f t="shared" si="424"/>
        <v>0</v>
      </c>
      <c r="M2015">
        <f t="shared" si="425"/>
        <v>0</v>
      </c>
      <c r="N2015">
        <f t="shared" si="426"/>
        <v>0</v>
      </c>
      <c r="O2015">
        <f t="shared" si="427"/>
        <v>0</v>
      </c>
      <c r="P2015">
        <f t="shared" si="428"/>
        <v>0</v>
      </c>
      <c r="Q2015">
        <f t="shared" si="429"/>
        <v>1</v>
      </c>
      <c r="R2015">
        <f t="shared" si="430"/>
        <v>0</v>
      </c>
      <c r="S2015">
        <f t="shared" si="431"/>
        <v>0</v>
      </c>
      <c r="V2015">
        <f t="shared" si="421"/>
        <v>-0.28399319619212116</v>
      </c>
      <c r="W2015">
        <v>1033.8900000000001</v>
      </c>
      <c r="X2015">
        <v>395594186</v>
      </c>
      <c r="Y2015">
        <f>IF(K2014=2,F2015+0.005,IF(K2014=1,F2015,F2015))</f>
        <v>-2.8399319619212115E-2</v>
      </c>
    </row>
    <row r="2016" spans="1:25" x14ac:dyDescent="0.25">
      <c r="A2016" s="1">
        <v>40806</v>
      </c>
      <c r="B2016">
        <v>1033.8900000000001</v>
      </c>
      <c r="C2016">
        <v>1034.49</v>
      </c>
      <c r="D2016">
        <v>1067.99</v>
      </c>
      <c r="E2016">
        <v>1070.18</v>
      </c>
      <c r="F2016">
        <f t="shared" si="420"/>
        <v>3.2982232152356544E-2</v>
      </c>
      <c r="G2016">
        <f t="shared" si="422"/>
        <v>0.99431472081218275</v>
      </c>
      <c r="H2016">
        <f t="shared" si="423"/>
        <v>2</v>
      </c>
      <c r="I2016">
        <f t="shared" si="423"/>
        <v>3</v>
      </c>
      <c r="J2016">
        <f t="shared" si="423"/>
        <v>4</v>
      </c>
      <c r="K2016">
        <f t="shared" si="423"/>
        <v>5</v>
      </c>
      <c r="L2016">
        <f t="shared" si="424"/>
        <v>0</v>
      </c>
      <c r="M2016">
        <f t="shared" si="425"/>
        <v>0</v>
      </c>
      <c r="N2016">
        <f t="shared" si="426"/>
        <v>0</v>
      </c>
      <c r="O2016">
        <f t="shared" si="427"/>
        <v>0</v>
      </c>
      <c r="P2016">
        <f t="shared" si="428"/>
        <v>0</v>
      </c>
      <c r="Q2016">
        <f t="shared" si="429"/>
        <v>0</v>
      </c>
      <c r="R2016">
        <f t="shared" si="430"/>
        <v>0</v>
      </c>
      <c r="S2016">
        <f t="shared" si="431"/>
        <v>1</v>
      </c>
      <c r="V2016">
        <f t="shared" si="421"/>
        <v>0.32982232152356544</v>
      </c>
      <c r="W2016">
        <v>1034.1500000000001</v>
      </c>
      <c r="X2016">
        <v>403462792</v>
      </c>
      <c r="Y2016">
        <f>IF(K2015=2,F2016+0.005,IF(K2015=1,F2016,F2016))</f>
        <v>3.2982232152356544E-2</v>
      </c>
    </row>
    <row r="2017" spans="1:25" x14ac:dyDescent="0.25">
      <c r="A2017" s="1">
        <v>40807</v>
      </c>
      <c r="B2017">
        <v>1067.99</v>
      </c>
      <c r="C2017">
        <v>1066.71</v>
      </c>
      <c r="D2017">
        <v>1085.8599999999999</v>
      </c>
      <c r="E2017">
        <v>1089.24</v>
      </c>
      <c r="F2017">
        <f t="shared" si="420"/>
        <v>1.6732366407925064E-2</v>
      </c>
      <c r="G2017">
        <f t="shared" si="422"/>
        <v>0.95228426395939081</v>
      </c>
      <c r="H2017">
        <f t="shared" si="423"/>
        <v>2</v>
      </c>
      <c r="I2017">
        <f t="shared" si="423"/>
        <v>3</v>
      </c>
      <c r="J2017">
        <f t="shared" si="423"/>
        <v>4</v>
      </c>
      <c r="K2017">
        <f t="shared" si="423"/>
        <v>5</v>
      </c>
      <c r="L2017">
        <f t="shared" si="424"/>
        <v>1</v>
      </c>
      <c r="M2017">
        <f t="shared" si="425"/>
        <v>0</v>
      </c>
      <c r="N2017">
        <f t="shared" si="426"/>
        <v>0</v>
      </c>
      <c r="O2017">
        <f t="shared" si="427"/>
        <v>0</v>
      </c>
      <c r="P2017">
        <f t="shared" si="428"/>
        <v>0</v>
      </c>
      <c r="Q2017">
        <f t="shared" si="429"/>
        <v>0</v>
      </c>
      <c r="R2017">
        <f t="shared" si="430"/>
        <v>0</v>
      </c>
      <c r="S2017">
        <f t="shared" si="431"/>
        <v>0</v>
      </c>
      <c r="V2017">
        <f t="shared" si="421"/>
        <v>0.16732366407925064</v>
      </c>
      <c r="W2017">
        <v>1058.48</v>
      </c>
      <c r="X2017">
        <v>406981749</v>
      </c>
      <c r="Y2017">
        <f>IF(K2016=2,F2017+0.005,IF(K2016=1,F2017,F2017))</f>
        <v>1.6732366407925064E-2</v>
      </c>
    </row>
    <row r="2018" spans="1:25" x14ac:dyDescent="0.25">
      <c r="A2018" s="1">
        <v>40808</v>
      </c>
      <c r="B2018">
        <v>1085.8599999999999</v>
      </c>
      <c r="C2018">
        <v>1059.49</v>
      </c>
      <c r="D2018">
        <v>1038.9100000000001</v>
      </c>
      <c r="E2018">
        <v>1064.22</v>
      </c>
      <c r="F2018">
        <f t="shared" si="420"/>
        <v>-4.3237618109148349E-2</v>
      </c>
      <c r="G2018">
        <f t="shared" si="422"/>
        <v>3.6548223350253805E-3</v>
      </c>
      <c r="H2018">
        <f t="shared" si="423"/>
        <v>1</v>
      </c>
      <c r="I2018">
        <f t="shared" si="423"/>
        <v>1</v>
      </c>
      <c r="J2018">
        <f t="shared" si="423"/>
        <v>1</v>
      </c>
      <c r="K2018">
        <f t="shared" si="423"/>
        <v>1</v>
      </c>
      <c r="L2018">
        <f t="shared" si="424"/>
        <v>0</v>
      </c>
      <c r="M2018">
        <f t="shared" si="425"/>
        <v>0</v>
      </c>
      <c r="N2018">
        <f t="shared" si="426"/>
        <v>0</v>
      </c>
      <c r="O2018">
        <f t="shared" si="427"/>
        <v>0</v>
      </c>
      <c r="P2018">
        <f t="shared" si="428"/>
        <v>0</v>
      </c>
      <c r="Q2018">
        <f t="shared" si="429"/>
        <v>1</v>
      </c>
      <c r="R2018">
        <f t="shared" si="430"/>
        <v>0</v>
      </c>
      <c r="S2018">
        <f t="shared" si="431"/>
        <v>0</v>
      </c>
      <c r="V2018">
        <f t="shared" si="421"/>
        <v>-0.43237618109148346</v>
      </c>
      <c r="W2018">
        <v>1031.3499999999999</v>
      </c>
      <c r="X2018">
        <v>390624301</v>
      </c>
      <c r="Y2018">
        <f>IF(K2017=2,F2018+0.005,IF(K2017=1,F2018,F2018))</f>
        <v>-4.3237618109148349E-2</v>
      </c>
    </row>
    <row r="2019" spans="1:25" x14ac:dyDescent="0.25">
      <c r="A2019" s="1">
        <v>40811</v>
      </c>
      <c r="B2019">
        <v>1038.9100000000001</v>
      </c>
      <c r="C2019">
        <v>1055.26</v>
      </c>
      <c r="D2019">
        <v>1060.29</v>
      </c>
      <c r="E2019">
        <v>1062.17</v>
      </c>
      <c r="F2019">
        <f t="shared" si="420"/>
        <v>2.0579260956194358E-2</v>
      </c>
      <c r="G2019">
        <f t="shared" si="422"/>
        <v>0.97258883248730965</v>
      </c>
      <c r="H2019">
        <f t="shared" si="423"/>
        <v>2</v>
      </c>
      <c r="I2019">
        <f t="shared" si="423"/>
        <v>3</v>
      </c>
      <c r="J2019">
        <f t="shared" si="423"/>
        <v>4</v>
      </c>
      <c r="K2019">
        <f t="shared" si="423"/>
        <v>5</v>
      </c>
      <c r="L2019">
        <f t="shared" si="424"/>
        <v>0</v>
      </c>
      <c r="M2019">
        <f t="shared" si="425"/>
        <v>0</v>
      </c>
      <c r="N2019">
        <f t="shared" si="426"/>
        <v>0</v>
      </c>
      <c r="O2019">
        <f t="shared" si="427"/>
        <v>0</v>
      </c>
      <c r="P2019">
        <f t="shared" si="428"/>
        <v>0</v>
      </c>
      <c r="Q2019">
        <f t="shared" si="429"/>
        <v>0</v>
      </c>
      <c r="R2019">
        <f t="shared" si="430"/>
        <v>0</v>
      </c>
      <c r="S2019">
        <f t="shared" si="431"/>
        <v>1</v>
      </c>
      <c r="V2019">
        <f t="shared" si="421"/>
        <v>0.20579260956194359</v>
      </c>
      <c r="W2019">
        <v>1046.8399999999999</v>
      </c>
      <c r="X2019">
        <v>393843310</v>
      </c>
      <c r="Y2019">
        <f>IF(K2018=2,F2019+0.005,IF(K2018=1,F2019,F2019))</f>
        <v>2.0579260956194358E-2</v>
      </c>
    </row>
    <row r="2020" spans="1:25" x14ac:dyDescent="0.25">
      <c r="A2020" s="1">
        <v>40812</v>
      </c>
      <c r="B2020">
        <v>1060.29</v>
      </c>
      <c r="C2020">
        <v>1045.94</v>
      </c>
      <c r="D2020">
        <v>1062.5899999999999</v>
      </c>
      <c r="E2020">
        <v>1072.79</v>
      </c>
      <c r="F2020">
        <f t="shared" si="420"/>
        <v>2.1692178554923226E-3</v>
      </c>
      <c r="G2020">
        <f t="shared" si="422"/>
        <v>0.58314720812182741</v>
      </c>
      <c r="H2020">
        <f t="shared" si="423"/>
        <v>2</v>
      </c>
      <c r="I2020">
        <f t="shared" si="423"/>
        <v>2</v>
      </c>
      <c r="J2020">
        <f t="shared" si="423"/>
        <v>3</v>
      </c>
      <c r="K2020">
        <f t="shared" si="423"/>
        <v>3</v>
      </c>
      <c r="L2020">
        <f t="shared" si="424"/>
        <v>0</v>
      </c>
      <c r="M2020">
        <f t="shared" si="425"/>
        <v>1</v>
      </c>
      <c r="N2020">
        <f t="shared" si="426"/>
        <v>0</v>
      </c>
      <c r="O2020">
        <f t="shared" si="427"/>
        <v>0</v>
      </c>
      <c r="P2020">
        <f t="shared" si="428"/>
        <v>0</v>
      </c>
      <c r="Q2020">
        <f t="shared" si="429"/>
        <v>0</v>
      </c>
      <c r="R2020">
        <f t="shared" si="430"/>
        <v>0</v>
      </c>
      <c r="S2020">
        <f t="shared" si="431"/>
        <v>0</v>
      </c>
      <c r="V2020">
        <f t="shared" si="421"/>
        <v>2.1692178554923225E-2</v>
      </c>
      <c r="W2020">
        <v>1043.83</v>
      </c>
      <c r="X2020">
        <v>396404434</v>
      </c>
      <c r="Y2020">
        <f>IF(K2019=2,F2020+0.005,IF(K2019=1,F2020,F2020))</f>
        <v>2.1692178554923226E-3</v>
      </c>
    </row>
    <row r="2021" spans="1:25" x14ac:dyDescent="0.25">
      <c r="A2021" s="1">
        <v>40813</v>
      </c>
      <c r="B2021">
        <v>1062.5899999999999</v>
      </c>
      <c r="C2021">
        <v>1084.2</v>
      </c>
      <c r="D2021">
        <v>1077.79</v>
      </c>
      <c r="E2021">
        <v>1098.3</v>
      </c>
      <c r="F2021">
        <f t="shared" si="420"/>
        <v>1.4304670663190926E-2</v>
      </c>
      <c r="G2021">
        <f t="shared" si="422"/>
        <v>0.92649746192893401</v>
      </c>
      <c r="H2021">
        <f t="shared" si="423"/>
        <v>2</v>
      </c>
      <c r="I2021">
        <f t="shared" si="423"/>
        <v>3</v>
      </c>
      <c r="J2021">
        <f t="shared" si="423"/>
        <v>4</v>
      </c>
      <c r="K2021">
        <f t="shared" si="423"/>
        <v>5</v>
      </c>
      <c r="L2021">
        <f t="shared" si="424"/>
        <v>1</v>
      </c>
      <c r="M2021">
        <f t="shared" si="425"/>
        <v>0</v>
      </c>
      <c r="N2021">
        <f t="shared" si="426"/>
        <v>0</v>
      </c>
      <c r="O2021">
        <f t="shared" si="427"/>
        <v>0</v>
      </c>
      <c r="P2021">
        <f t="shared" si="428"/>
        <v>0</v>
      </c>
      <c r="Q2021">
        <f t="shared" si="429"/>
        <v>0</v>
      </c>
      <c r="R2021">
        <f t="shared" si="430"/>
        <v>0</v>
      </c>
      <c r="S2021">
        <f t="shared" si="431"/>
        <v>0</v>
      </c>
      <c r="V2021">
        <f t="shared" si="421"/>
        <v>0.14304670663190927</v>
      </c>
      <c r="W2021">
        <v>1070.3599999999999</v>
      </c>
      <c r="X2021">
        <v>400840128</v>
      </c>
      <c r="Y2021">
        <f>IF(K2020=2,F2021+0.005,IF(K2020=1,F2021,F2021))</f>
        <v>1.4304670663190926E-2</v>
      </c>
    </row>
    <row r="2022" spans="1:25" x14ac:dyDescent="0.25">
      <c r="A2022" s="1">
        <v>40818</v>
      </c>
      <c r="B2022">
        <v>1077.79</v>
      </c>
      <c r="C2022">
        <v>1051.3699999999999</v>
      </c>
      <c r="D2022">
        <v>1054.2</v>
      </c>
      <c r="E2022">
        <v>1057.8900000000001</v>
      </c>
      <c r="F2022">
        <f t="shared" si="420"/>
        <v>-2.1887380658569777E-2</v>
      </c>
      <c r="G2022">
        <f t="shared" si="422"/>
        <v>2.8629441624365481E-2</v>
      </c>
      <c r="H2022">
        <f t="shared" si="423"/>
        <v>1</v>
      </c>
      <c r="I2022">
        <f t="shared" si="423"/>
        <v>1</v>
      </c>
      <c r="J2022">
        <f t="shared" si="423"/>
        <v>1</v>
      </c>
      <c r="K2022">
        <f t="shared" si="423"/>
        <v>1</v>
      </c>
      <c r="L2022">
        <f t="shared" si="424"/>
        <v>0</v>
      </c>
      <c r="M2022">
        <f t="shared" si="425"/>
        <v>0</v>
      </c>
      <c r="N2022">
        <f t="shared" si="426"/>
        <v>0</v>
      </c>
      <c r="O2022">
        <f t="shared" si="427"/>
        <v>0</v>
      </c>
      <c r="P2022">
        <f t="shared" si="428"/>
        <v>0</v>
      </c>
      <c r="Q2022">
        <f t="shared" si="429"/>
        <v>1</v>
      </c>
      <c r="R2022">
        <f t="shared" si="430"/>
        <v>0</v>
      </c>
      <c r="S2022">
        <f t="shared" si="431"/>
        <v>0</v>
      </c>
      <c r="V2022">
        <f t="shared" si="421"/>
        <v>-0.21887380658569777</v>
      </c>
      <c r="W2022">
        <v>1047.5</v>
      </c>
      <c r="X2022">
        <v>398802150</v>
      </c>
      <c r="Y2022">
        <f>IF(K2021=2,F2022+0.005,IF(K2021=1,F2022,F2022))</f>
        <v>-2.1887380658569777E-2</v>
      </c>
    </row>
    <row r="2023" spans="1:25" x14ac:dyDescent="0.25">
      <c r="A2023" s="1">
        <v>40819</v>
      </c>
      <c r="B2023">
        <v>1054.2</v>
      </c>
      <c r="C2023">
        <v>1044.55</v>
      </c>
      <c r="D2023">
        <v>1061.08</v>
      </c>
      <c r="E2023">
        <v>1064.27</v>
      </c>
      <c r="F2023">
        <f t="shared" si="420"/>
        <v>6.5262758489848995E-3</v>
      </c>
      <c r="G2023">
        <f t="shared" si="422"/>
        <v>0.76426395939086289</v>
      </c>
      <c r="H2023">
        <f t="shared" si="423"/>
        <v>2</v>
      </c>
      <c r="I2023">
        <f t="shared" si="423"/>
        <v>3</v>
      </c>
      <c r="J2023">
        <f t="shared" si="423"/>
        <v>4</v>
      </c>
      <c r="K2023">
        <f t="shared" si="423"/>
        <v>4</v>
      </c>
      <c r="L2023">
        <f t="shared" si="424"/>
        <v>0</v>
      </c>
      <c r="M2023">
        <f t="shared" si="425"/>
        <v>0</v>
      </c>
      <c r="N2023">
        <f t="shared" si="426"/>
        <v>0</v>
      </c>
      <c r="O2023">
        <f t="shared" si="427"/>
        <v>0</v>
      </c>
      <c r="P2023">
        <f t="shared" si="428"/>
        <v>0</v>
      </c>
      <c r="Q2023">
        <f t="shared" si="429"/>
        <v>0</v>
      </c>
      <c r="R2023">
        <f t="shared" si="430"/>
        <v>1</v>
      </c>
      <c r="S2023">
        <f t="shared" si="431"/>
        <v>0</v>
      </c>
      <c r="V2023">
        <f t="shared" si="421"/>
        <v>6.5262758489848999E-2</v>
      </c>
      <c r="W2023">
        <v>1041.6400000000001</v>
      </c>
      <c r="X2023">
        <v>400227151</v>
      </c>
      <c r="Y2023">
        <f>IF(K2022=2,F2023+0.005,IF(K2022=1,F2023,F2023))</f>
        <v>6.5262758489848995E-3</v>
      </c>
    </row>
    <row r="2024" spans="1:25" x14ac:dyDescent="0.25">
      <c r="A2024" s="1">
        <v>40820</v>
      </c>
      <c r="B2024">
        <v>1061.08</v>
      </c>
      <c r="C2024">
        <v>1038.99</v>
      </c>
      <c r="D2024">
        <v>1020.92</v>
      </c>
      <c r="E2024">
        <v>1039.19</v>
      </c>
      <c r="F2024">
        <f t="shared" si="420"/>
        <v>-3.784823010517583E-2</v>
      </c>
      <c r="G2024">
        <f t="shared" si="422"/>
        <v>6.49746192893401E-3</v>
      </c>
      <c r="H2024">
        <f t="shared" si="423"/>
        <v>1</v>
      </c>
      <c r="I2024">
        <f t="shared" si="423"/>
        <v>1</v>
      </c>
      <c r="J2024">
        <f t="shared" si="423"/>
        <v>1</v>
      </c>
      <c r="K2024">
        <f t="shared" si="423"/>
        <v>1</v>
      </c>
      <c r="L2024">
        <f t="shared" si="424"/>
        <v>0</v>
      </c>
      <c r="M2024">
        <f t="shared" si="425"/>
        <v>0</v>
      </c>
      <c r="N2024">
        <f t="shared" si="426"/>
        <v>0</v>
      </c>
      <c r="O2024">
        <f t="shared" si="427"/>
        <v>0</v>
      </c>
      <c r="P2024">
        <f t="shared" si="428"/>
        <v>0</v>
      </c>
      <c r="Q2024">
        <f t="shared" si="429"/>
        <v>1</v>
      </c>
      <c r="R2024">
        <f t="shared" si="430"/>
        <v>0</v>
      </c>
      <c r="S2024">
        <f t="shared" si="431"/>
        <v>0</v>
      </c>
      <c r="V2024">
        <f t="shared" si="421"/>
        <v>-0.37848230105175829</v>
      </c>
      <c r="W2024">
        <v>1017.75</v>
      </c>
      <c r="X2024">
        <v>383913640</v>
      </c>
      <c r="Y2024">
        <f>IF(K2023=2,F2024+0.005,IF(K2023=1,F2024,F2024))</f>
        <v>-3.784823010517583E-2</v>
      </c>
    </row>
    <row r="2025" spans="1:25" x14ac:dyDescent="0.25">
      <c r="A2025" s="1">
        <v>40821</v>
      </c>
      <c r="B2025">
        <v>1020.92</v>
      </c>
      <c r="C2025">
        <v>1030.3</v>
      </c>
      <c r="D2025">
        <v>1038.5</v>
      </c>
      <c r="E2025">
        <v>1043.26</v>
      </c>
      <c r="F2025">
        <f t="shared" si="420"/>
        <v>1.7219762567096387E-2</v>
      </c>
      <c r="G2025">
        <f t="shared" si="422"/>
        <v>0.9555329949238579</v>
      </c>
      <c r="H2025">
        <f t="shared" si="423"/>
        <v>2</v>
      </c>
      <c r="I2025">
        <f t="shared" si="423"/>
        <v>3</v>
      </c>
      <c r="J2025">
        <f t="shared" si="423"/>
        <v>4</v>
      </c>
      <c r="K2025">
        <f t="shared" si="423"/>
        <v>5</v>
      </c>
      <c r="L2025">
        <f t="shared" si="424"/>
        <v>0</v>
      </c>
      <c r="M2025">
        <f t="shared" si="425"/>
        <v>0</v>
      </c>
      <c r="N2025">
        <f t="shared" si="426"/>
        <v>0</v>
      </c>
      <c r="O2025">
        <f t="shared" si="427"/>
        <v>0</v>
      </c>
      <c r="P2025">
        <f t="shared" si="428"/>
        <v>0</v>
      </c>
      <c r="Q2025">
        <f t="shared" si="429"/>
        <v>0</v>
      </c>
      <c r="R2025">
        <f t="shared" si="430"/>
        <v>0</v>
      </c>
      <c r="S2025">
        <f t="shared" si="431"/>
        <v>1</v>
      </c>
      <c r="V2025">
        <f t="shared" si="421"/>
        <v>0.17219762567096386</v>
      </c>
      <c r="W2025">
        <v>1025.3599999999999</v>
      </c>
      <c r="X2025">
        <v>388902296</v>
      </c>
      <c r="Y2025">
        <f>IF(K2024=2,F2025+0.005,IF(K2024=1,F2025,F2025))</f>
        <v>1.7219762567096387E-2</v>
      </c>
    </row>
    <row r="2026" spans="1:25" x14ac:dyDescent="0.25">
      <c r="A2026" s="1">
        <v>40822</v>
      </c>
      <c r="B2026">
        <v>1038.5</v>
      </c>
      <c r="C2026">
        <v>1055.43</v>
      </c>
      <c r="D2026">
        <v>1049.92</v>
      </c>
      <c r="E2026">
        <v>1059.68</v>
      </c>
      <c r="F2026">
        <f t="shared" si="420"/>
        <v>1.0996629754453608E-2</v>
      </c>
      <c r="G2026">
        <f t="shared" si="422"/>
        <v>0.87939086294416247</v>
      </c>
      <c r="H2026">
        <f t="shared" si="423"/>
        <v>2</v>
      </c>
      <c r="I2026">
        <f t="shared" si="423"/>
        <v>3</v>
      </c>
      <c r="J2026">
        <f t="shared" si="423"/>
        <v>4</v>
      </c>
      <c r="K2026">
        <f t="shared" si="423"/>
        <v>5</v>
      </c>
      <c r="L2026">
        <f t="shared" si="424"/>
        <v>1</v>
      </c>
      <c r="M2026">
        <f t="shared" si="425"/>
        <v>0</v>
      </c>
      <c r="N2026">
        <f t="shared" si="426"/>
        <v>0</v>
      </c>
      <c r="O2026">
        <f t="shared" si="427"/>
        <v>0</v>
      </c>
      <c r="P2026">
        <f t="shared" si="428"/>
        <v>0</v>
      </c>
      <c r="Q2026">
        <f t="shared" si="429"/>
        <v>0</v>
      </c>
      <c r="R2026">
        <f t="shared" si="430"/>
        <v>0</v>
      </c>
      <c r="S2026">
        <f t="shared" si="431"/>
        <v>0</v>
      </c>
      <c r="V2026">
        <f t="shared" si="421"/>
        <v>0.10996629754453607</v>
      </c>
      <c r="W2026">
        <v>1045.72</v>
      </c>
      <c r="X2026">
        <v>397141161</v>
      </c>
      <c r="Y2026">
        <f>IF(K2025=2,F2026+0.005,IF(K2025=1,F2026,F2026))</f>
        <v>1.0996629754453608E-2</v>
      </c>
    </row>
    <row r="2027" spans="1:25" x14ac:dyDescent="0.25">
      <c r="A2027" s="1">
        <v>40825</v>
      </c>
      <c r="B2027">
        <v>1049.92</v>
      </c>
      <c r="C2027">
        <v>1043.55</v>
      </c>
      <c r="D2027">
        <v>1035.08</v>
      </c>
      <c r="E2027">
        <v>1043.74</v>
      </c>
      <c r="F2027">
        <f t="shared" si="420"/>
        <v>-1.4134410240780387E-2</v>
      </c>
      <c r="G2027">
        <f t="shared" si="422"/>
        <v>7.1878172588832487E-2</v>
      </c>
      <c r="H2027">
        <f t="shared" si="423"/>
        <v>1</v>
      </c>
      <c r="I2027">
        <f t="shared" si="423"/>
        <v>1</v>
      </c>
      <c r="J2027">
        <f t="shared" si="423"/>
        <v>1</v>
      </c>
      <c r="K2027">
        <f t="shared" si="423"/>
        <v>1</v>
      </c>
      <c r="L2027">
        <f t="shared" si="424"/>
        <v>0</v>
      </c>
      <c r="M2027">
        <f t="shared" si="425"/>
        <v>0</v>
      </c>
      <c r="N2027">
        <f t="shared" si="426"/>
        <v>0</v>
      </c>
      <c r="O2027">
        <f t="shared" si="427"/>
        <v>0</v>
      </c>
      <c r="P2027">
        <f t="shared" si="428"/>
        <v>0</v>
      </c>
      <c r="Q2027">
        <f t="shared" si="429"/>
        <v>1</v>
      </c>
      <c r="R2027">
        <f t="shared" si="430"/>
        <v>0</v>
      </c>
      <c r="S2027">
        <f t="shared" si="431"/>
        <v>0</v>
      </c>
      <c r="V2027">
        <f t="shared" si="421"/>
        <v>-0.14134410240780387</v>
      </c>
      <c r="W2027">
        <v>1034.8</v>
      </c>
      <c r="X2027">
        <v>391018588</v>
      </c>
      <c r="Y2027">
        <f>IF(K2026=2,F2027+0.005,IF(K2026=1,F2027,F2027))</f>
        <v>-1.4134410240780387E-2</v>
      </c>
    </row>
    <row r="2028" spans="1:25" x14ac:dyDescent="0.25">
      <c r="A2028" s="1">
        <v>40826</v>
      </c>
      <c r="B2028">
        <v>1035.08</v>
      </c>
      <c r="C2028">
        <v>1043.95</v>
      </c>
      <c r="D2028">
        <v>1077.79</v>
      </c>
      <c r="E2028">
        <v>1077.79</v>
      </c>
      <c r="F2028">
        <f t="shared" si="420"/>
        <v>4.1262511110252385E-2</v>
      </c>
      <c r="G2028">
        <f t="shared" si="422"/>
        <v>0.99817258883248727</v>
      </c>
      <c r="H2028">
        <f t="shared" si="423"/>
        <v>2</v>
      </c>
      <c r="I2028">
        <f t="shared" si="423"/>
        <v>3</v>
      </c>
      <c r="J2028">
        <f t="shared" si="423"/>
        <v>4</v>
      </c>
      <c r="K2028">
        <f t="shared" si="423"/>
        <v>5</v>
      </c>
      <c r="L2028">
        <f t="shared" si="424"/>
        <v>0</v>
      </c>
      <c r="M2028">
        <f t="shared" si="425"/>
        <v>0</v>
      </c>
      <c r="N2028">
        <f t="shared" si="426"/>
        <v>0</v>
      </c>
      <c r="O2028">
        <f t="shared" si="427"/>
        <v>0</v>
      </c>
      <c r="P2028">
        <f t="shared" si="428"/>
        <v>0</v>
      </c>
      <c r="Q2028">
        <f t="shared" si="429"/>
        <v>0</v>
      </c>
      <c r="R2028">
        <f t="shared" si="430"/>
        <v>0</v>
      </c>
      <c r="S2028">
        <f t="shared" si="431"/>
        <v>1</v>
      </c>
      <c r="V2028">
        <f t="shared" si="421"/>
        <v>0.41262511110252387</v>
      </c>
      <c r="W2028">
        <v>1041.32</v>
      </c>
      <c r="X2028">
        <v>404201424</v>
      </c>
      <c r="Y2028">
        <f>IF(K2027=2,F2028+0.005,IF(K2027=1,F2028,F2028))</f>
        <v>4.1262511110252385E-2</v>
      </c>
    </row>
    <row r="2029" spans="1:25" x14ac:dyDescent="0.25">
      <c r="A2029" s="1">
        <v>40827</v>
      </c>
      <c r="B2029">
        <v>1077.79</v>
      </c>
      <c r="C2029">
        <v>1078.9000000000001</v>
      </c>
      <c r="D2029">
        <v>1084.73</v>
      </c>
      <c r="E2029">
        <v>1085.96</v>
      </c>
      <c r="F2029">
        <f t="shared" si="420"/>
        <v>6.4391022369849919E-3</v>
      </c>
      <c r="G2029">
        <f t="shared" si="422"/>
        <v>0.76060913705583755</v>
      </c>
      <c r="H2029">
        <f t="shared" si="423"/>
        <v>2</v>
      </c>
      <c r="I2029">
        <f t="shared" si="423"/>
        <v>3</v>
      </c>
      <c r="J2029">
        <f t="shared" si="423"/>
        <v>4</v>
      </c>
      <c r="K2029">
        <f t="shared" si="423"/>
        <v>4</v>
      </c>
      <c r="L2029">
        <f t="shared" si="424"/>
        <v>0</v>
      </c>
      <c r="M2029">
        <f t="shared" si="425"/>
        <v>1</v>
      </c>
      <c r="N2029">
        <f t="shared" si="426"/>
        <v>0</v>
      </c>
      <c r="O2029">
        <f t="shared" si="427"/>
        <v>0</v>
      </c>
      <c r="P2029">
        <f t="shared" si="428"/>
        <v>0</v>
      </c>
      <c r="Q2029">
        <f t="shared" si="429"/>
        <v>0</v>
      </c>
      <c r="R2029">
        <f t="shared" si="430"/>
        <v>0</v>
      </c>
      <c r="S2029">
        <f t="shared" si="431"/>
        <v>0</v>
      </c>
      <c r="V2029">
        <f t="shared" si="421"/>
        <v>6.4391022369849921E-2</v>
      </c>
      <c r="W2029">
        <v>1076.1099999999999</v>
      </c>
      <c r="X2029">
        <v>407300994</v>
      </c>
      <c r="Y2029">
        <f>IF(K2028=2,F2029+0.005,IF(K2028=1,F2029,F2029))</f>
        <v>6.4391022369849919E-3</v>
      </c>
    </row>
    <row r="2030" spans="1:25" x14ac:dyDescent="0.25">
      <c r="A2030" s="1">
        <v>40832</v>
      </c>
      <c r="B2030">
        <v>1084.73</v>
      </c>
      <c r="C2030">
        <v>1122.04</v>
      </c>
      <c r="D2030">
        <v>1131.3399999999999</v>
      </c>
      <c r="E2030">
        <v>1136.26</v>
      </c>
      <c r="F2030">
        <f t="shared" si="420"/>
        <v>4.2969218146451098E-2</v>
      </c>
      <c r="G2030">
        <f t="shared" si="422"/>
        <v>0.99837563451776645</v>
      </c>
      <c r="H2030">
        <f t="shared" si="423"/>
        <v>2</v>
      </c>
      <c r="I2030">
        <f t="shared" si="423"/>
        <v>3</v>
      </c>
      <c r="J2030">
        <f t="shared" si="423"/>
        <v>4</v>
      </c>
      <c r="K2030">
        <f t="shared" si="423"/>
        <v>5</v>
      </c>
      <c r="L2030">
        <f t="shared" si="424"/>
        <v>1</v>
      </c>
      <c r="M2030">
        <f t="shared" si="425"/>
        <v>0</v>
      </c>
      <c r="N2030">
        <f t="shared" si="426"/>
        <v>0</v>
      </c>
      <c r="O2030">
        <f t="shared" si="427"/>
        <v>0</v>
      </c>
      <c r="P2030">
        <f t="shared" si="428"/>
        <v>0</v>
      </c>
      <c r="Q2030">
        <f t="shared" si="429"/>
        <v>0</v>
      </c>
      <c r="R2030">
        <f t="shared" si="430"/>
        <v>0</v>
      </c>
      <c r="S2030">
        <f t="shared" si="431"/>
        <v>0</v>
      </c>
      <c r="V2030">
        <f t="shared" si="421"/>
        <v>0.42969218146451099</v>
      </c>
      <c r="W2030">
        <v>1119.3</v>
      </c>
      <c r="X2030">
        <v>424112015</v>
      </c>
      <c r="Y2030">
        <f>IF(K2029=2,F2030+0.005,IF(K2029=1,F2030,F2030))</f>
        <v>4.2969218146451098E-2</v>
      </c>
    </row>
    <row r="2031" spans="1:25" x14ac:dyDescent="0.25">
      <c r="A2031" s="1">
        <v>40833</v>
      </c>
      <c r="B2031">
        <v>1131.3399999999999</v>
      </c>
      <c r="C2031">
        <v>1134.5</v>
      </c>
      <c r="D2031">
        <v>1127.76</v>
      </c>
      <c r="E2031">
        <v>1144.75</v>
      </c>
      <c r="F2031">
        <f t="shared" si="420"/>
        <v>-3.1643891314723492E-3</v>
      </c>
      <c r="G2031">
        <f t="shared" si="422"/>
        <v>0.31269035532994927</v>
      </c>
      <c r="H2031">
        <f t="shared" si="423"/>
        <v>1</v>
      </c>
      <c r="I2031">
        <f t="shared" si="423"/>
        <v>1</v>
      </c>
      <c r="J2031">
        <f t="shared" si="423"/>
        <v>2</v>
      </c>
      <c r="K2031">
        <f t="shared" si="423"/>
        <v>2</v>
      </c>
      <c r="L2031">
        <f t="shared" si="424"/>
        <v>0</v>
      </c>
      <c r="M2031">
        <f t="shared" si="425"/>
        <v>0</v>
      </c>
      <c r="N2031">
        <f t="shared" si="426"/>
        <v>0</v>
      </c>
      <c r="O2031">
        <f t="shared" si="427"/>
        <v>0</v>
      </c>
      <c r="P2031">
        <f t="shared" si="428"/>
        <v>1</v>
      </c>
      <c r="Q2031">
        <f t="shared" si="429"/>
        <v>0</v>
      </c>
      <c r="R2031">
        <f t="shared" si="430"/>
        <v>0</v>
      </c>
      <c r="S2031">
        <f t="shared" si="431"/>
        <v>0</v>
      </c>
      <c r="V2031">
        <f t="shared" si="421"/>
        <v>-3.1643891314723491E-2</v>
      </c>
      <c r="W2031">
        <v>1124.8399999999999</v>
      </c>
      <c r="X2031">
        <v>412681027</v>
      </c>
      <c r="Y2031">
        <f>IF(K2030=2,F2031+0.005,IF(K2030=1,F2031,F2031))</f>
        <v>-3.1643891314723492E-3</v>
      </c>
    </row>
    <row r="2032" spans="1:25" x14ac:dyDescent="0.25">
      <c r="A2032" s="1">
        <v>40834</v>
      </c>
      <c r="B2032">
        <v>1127.76</v>
      </c>
      <c r="C2032">
        <v>1115.51</v>
      </c>
      <c r="D2032">
        <v>1122.6199999999999</v>
      </c>
      <c r="E2032">
        <v>1126.8800000000001</v>
      </c>
      <c r="F2032">
        <f t="shared" si="420"/>
        <v>-4.5577073136129145E-3</v>
      </c>
      <c r="G2032">
        <f t="shared" si="422"/>
        <v>0.26111675126903555</v>
      </c>
      <c r="H2032">
        <f t="shared" si="423"/>
        <v>1</v>
      </c>
      <c r="I2032">
        <f t="shared" si="423"/>
        <v>1</v>
      </c>
      <c r="J2032">
        <f t="shared" si="423"/>
        <v>2</v>
      </c>
      <c r="K2032">
        <f t="shared" si="423"/>
        <v>2</v>
      </c>
      <c r="L2032">
        <f t="shared" si="424"/>
        <v>0</v>
      </c>
      <c r="M2032">
        <f t="shared" si="425"/>
        <v>0</v>
      </c>
      <c r="N2032">
        <f t="shared" si="426"/>
        <v>0</v>
      </c>
      <c r="O2032">
        <f t="shared" si="427"/>
        <v>1</v>
      </c>
      <c r="P2032">
        <f t="shared" si="428"/>
        <v>0</v>
      </c>
      <c r="Q2032">
        <f t="shared" si="429"/>
        <v>0</v>
      </c>
      <c r="R2032">
        <f t="shared" si="430"/>
        <v>0</v>
      </c>
      <c r="S2032">
        <f t="shared" si="431"/>
        <v>0</v>
      </c>
      <c r="V2032">
        <f t="shared" si="421"/>
        <v>-4.5577073136129145E-2</v>
      </c>
      <c r="W2032">
        <v>1114.1400000000001</v>
      </c>
      <c r="X2032">
        <v>410732485</v>
      </c>
      <c r="Y2032">
        <f>IF(K2031=2,F2032+0.005,IF(K2031=1,F2032,F2032))</f>
        <v>4.4229268638708557E-4</v>
      </c>
    </row>
    <row r="2033" spans="1:25" x14ac:dyDescent="0.25">
      <c r="A2033" s="1">
        <v>40839</v>
      </c>
      <c r="B2033">
        <v>1122.6199999999999</v>
      </c>
      <c r="C2033">
        <v>1143.68</v>
      </c>
      <c r="D2033">
        <v>1143.1400000000001</v>
      </c>
      <c r="E2033">
        <v>1144</v>
      </c>
      <c r="F2033">
        <f t="shared" si="420"/>
        <v>1.8278669540895593E-2</v>
      </c>
      <c r="G2033">
        <f t="shared" si="422"/>
        <v>0.96223350253807105</v>
      </c>
      <c r="H2033">
        <f t="shared" si="423"/>
        <v>2</v>
      </c>
      <c r="I2033">
        <f t="shared" si="423"/>
        <v>3</v>
      </c>
      <c r="J2033">
        <f t="shared" si="423"/>
        <v>4</v>
      </c>
      <c r="K2033">
        <f t="shared" si="423"/>
        <v>5</v>
      </c>
      <c r="L2033">
        <f t="shared" si="424"/>
        <v>0</v>
      </c>
      <c r="M2033">
        <f t="shared" si="425"/>
        <v>0</v>
      </c>
      <c r="N2033">
        <f t="shared" si="426"/>
        <v>0</v>
      </c>
      <c r="O2033">
        <f t="shared" si="427"/>
        <v>0</v>
      </c>
      <c r="P2033">
        <f t="shared" si="428"/>
        <v>0</v>
      </c>
      <c r="Q2033">
        <f t="shared" si="429"/>
        <v>0</v>
      </c>
      <c r="R2033">
        <f t="shared" si="430"/>
        <v>1</v>
      </c>
      <c r="S2033">
        <f t="shared" si="431"/>
        <v>0</v>
      </c>
      <c r="V2033">
        <f t="shared" si="421"/>
        <v>0.18278669540895592</v>
      </c>
      <c r="W2033">
        <v>1136.25</v>
      </c>
      <c r="X2033">
        <v>414695123</v>
      </c>
      <c r="Y2033">
        <f>IF(K2032=2,F2033+0.005,IF(K2032=1,F2033,F2033))</f>
        <v>2.3278669540895594E-2</v>
      </c>
    </row>
    <row r="2034" spans="1:25" x14ac:dyDescent="0.25">
      <c r="A2034" s="1">
        <v>40840</v>
      </c>
      <c r="B2034">
        <v>1143.1400000000001</v>
      </c>
      <c r="C2034">
        <v>1145.17</v>
      </c>
      <c r="D2034">
        <v>1140.95</v>
      </c>
      <c r="E2034">
        <v>1146.1600000000001</v>
      </c>
      <c r="F2034">
        <f t="shared" si="420"/>
        <v>-1.9157758454782917E-3</v>
      </c>
      <c r="G2034">
        <f t="shared" si="422"/>
        <v>0.36893401015228428</v>
      </c>
      <c r="H2034">
        <f t="shared" si="423"/>
        <v>1</v>
      </c>
      <c r="I2034">
        <f t="shared" si="423"/>
        <v>2</v>
      </c>
      <c r="J2034">
        <f t="shared" si="423"/>
        <v>2</v>
      </c>
      <c r="K2034">
        <f t="shared" si="423"/>
        <v>2</v>
      </c>
      <c r="L2034">
        <f t="shared" si="424"/>
        <v>0</v>
      </c>
      <c r="M2034">
        <f t="shared" si="425"/>
        <v>0</v>
      </c>
      <c r="N2034">
        <f t="shared" si="426"/>
        <v>0</v>
      </c>
      <c r="O2034">
        <f t="shared" si="427"/>
        <v>0</v>
      </c>
      <c r="P2034">
        <f t="shared" si="428"/>
        <v>1</v>
      </c>
      <c r="Q2034">
        <f t="shared" si="429"/>
        <v>0</v>
      </c>
      <c r="R2034">
        <f t="shared" si="430"/>
        <v>0</v>
      </c>
      <c r="S2034">
        <f t="shared" si="431"/>
        <v>0</v>
      </c>
      <c r="V2034">
        <f t="shared" si="421"/>
        <v>-1.9157758454782917E-2</v>
      </c>
      <c r="W2034">
        <v>1133.76</v>
      </c>
      <c r="X2034">
        <v>413774403</v>
      </c>
      <c r="Y2034">
        <f>IF(K2033=2,F2034+0.005,IF(K2033=1,F2034,F2034))</f>
        <v>-1.9157758454782917E-3</v>
      </c>
    </row>
    <row r="2035" spans="1:25" x14ac:dyDescent="0.25">
      <c r="A2035" s="1">
        <v>40841</v>
      </c>
      <c r="B2035">
        <v>1140.95</v>
      </c>
      <c r="C2035">
        <v>1146.04</v>
      </c>
      <c r="D2035">
        <v>1135.27</v>
      </c>
      <c r="E2035">
        <v>1147.02</v>
      </c>
      <c r="F2035">
        <f t="shared" si="420"/>
        <v>-4.9783075507253286E-3</v>
      </c>
      <c r="G2035">
        <f t="shared" si="422"/>
        <v>0.24913705583756346</v>
      </c>
      <c r="H2035">
        <f t="shared" si="423"/>
        <v>1</v>
      </c>
      <c r="I2035">
        <f t="shared" si="423"/>
        <v>1</v>
      </c>
      <c r="J2035">
        <f t="shared" si="423"/>
        <v>1</v>
      </c>
      <c r="K2035">
        <f t="shared" si="423"/>
        <v>2</v>
      </c>
      <c r="L2035">
        <f t="shared" si="424"/>
        <v>0</v>
      </c>
      <c r="M2035">
        <f t="shared" si="425"/>
        <v>0</v>
      </c>
      <c r="N2035">
        <f t="shared" si="426"/>
        <v>0</v>
      </c>
      <c r="O2035">
        <f t="shared" si="427"/>
        <v>1</v>
      </c>
      <c r="P2035">
        <f t="shared" si="428"/>
        <v>0</v>
      </c>
      <c r="Q2035">
        <f t="shared" si="429"/>
        <v>0</v>
      </c>
      <c r="R2035">
        <f t="shared" si="430"/>
        <v>0</v>
      </c>
      <c r="S2035">
        <f t="shared" si="431"/>
        <v>0</v>
      </c>
      <c r="V2035">
        <f t="shared" si="421"/>
        <v>-4.9783075507253284E-2</v>
      </c>
      <c r="W2035">
        <v>1132.03</v>
      </c>
      <c r="X2035">
        <v>415599637</v>
      </c>
      <c r="Y2035">
        <f>IF(K2034=2,F2035+0.005,IF(K2034=1,F2035,F2035))</f>
        <v>2.1692449274671524E-5</v>
      </c>
    </row>
    <row r="2036" spans="1:25" x14ac:dyDescent="0.25">
      <c r="A2036" s="1">
        <v>40842</v>
      </c>
      <c r="B2036">
        <v>1135.27</v>
      </c>
      <c r="C2036">
        <v>1136.0899999999999</v>
      </c>
      <c r="D2036">
        <v>1140.48</v>
      </c>
      <c r="E2036">
        <v>1144.67</v>
      </c>
      <c r="F2036">
        <f t="shared" si="420"/>
        <v>4.5892166621156524E-3</v>
      </c>
      <c r="G2036">
        <f t="shared" si="422"/>
        <v>0.69076142131979701</v>
      </c>
      <c r="H2036">
        <f t="shared" si="423"/>
        <v>2</v>
      </c>
      <c r="I2036">
        <f t="shared" si="423"/>
        <v>3</v>
      </c>
      <c r="J2036">
        <f t="shared" si="423"/>
        <v>3</v>
      </c>
      <c r="K2036">
        <f t="shared" si="423"/>
        <v>4</v>
      </c>
      <c r="L2036">
        <f t="shared" si="424"/>
        <v>0</v>
      </c>
      <c r="M2036">
        <f t="shared" si="425"/>
        <v>0</v>
      </c>
      <c r="N2036">
        <f t="shared" si="426"/>
        <v>0</v>
      </c>
      <c r="O2036">
        <f t="shared" si="427"/>
        <v>0</v>
      </c>
      <c r="P2036">
        <f t="shared" si="428"/>
        <v>0</v>
      </c>
      <c r="Q2036">
        <f t="shared" si="429"/>
        <v>0</v>
      </c>
      <c r="R2036">
        <f t="shared" si="430"/>
        <v>0</v>
      </c>
      <c r="S2036">
        <f t="shared" si="431"/>
        <v>1</v>
      </c>
      <c r="V2036">
        <f t="shared" si="421"/>
        <v>4.5892166621156527E-2</v>
      </c>
      <c r="W2036">
        <v>1132.52</v>
      </c>
      <c r="X2036">
        <v>415785379</v>
      </c>
      <c r="Y2036">
        <f>IF(K2035=2,F2036+0.005,IF(K2035=1,F2036,F2036))</f>
        <v>9.5892166621156516E-3</v>
      </c>
    </row>
    <row r="2037" spans="1:25" x14ac:dyDescent="0.25">
      <c r="A2037" s="1">
        <v>40843</v>
      </c>
      <c r="B2037">
        <v>1140.48</v>
      </c>
      <c r="C2037">
        <v>1173.83</v>
      </c>
      <c r="D2037">
        <v>1168.52</v>
      </c>
      <c r="E2037">
        <v>1174.67</v>
      </c>
      <c r="F2037">
        <f t="shared" si="420"/>
        <v>2.4586139169472471E-2</v>
      </c>
      <c r="G2037">
        <f t="shared" si="422"/>
        <v>0.98517766497461934</v>
      </c>
      <c r="H2037">
        <f t="shared" si="423"/>
        <v>2</v>
      </c>
      <c r="I2037">
        <f t="shared" si="423"/>
        <v>3</v>
      </c>
      <c r="J2037">
        <f t="shared" si="423"/>
        <v>4</v>
      </c>
      <c r="K2037">
        <f t="shared" si="423"/>
        <v>5</v>
      </c>
      <c r="L2037">
        <f t="shared" si="424"/>
        <v>1</v>
      </c>
      <c r="M2037">
        <f t="shared" si="425"/>
        <v>0</v>
      </c>
      <c r="N2037">
        <f t="shared" si="426"/>
        <v>0</v>
      </c>
      <c r="O2037">
        <f t="shared" si="427"/>
        <v>0</v>
      </c>
      <c r="P2037">
        <f t="shared" si="428"/>
        <v>0</v>
      </c>
      <c r="Q2037">
        <f t="shared" si="429"/>
        <v>0</v>
      </c>
      <c r="R2037">
        <f t="shared" si="430"/>
        <v>0</v>
      </c>
      <c r="S2037">
        <f t="shared" si="431"/>
        <v>0</v>
      </c>
      <c r="V2037">
        <f t="shared" si="421"/>
        <v>0.24586139169472471</v>
      </c>
      <c r="W2037">
        <v>1166.27</v>
      </c>
      <c r="X2037">
        <v>427980175</v>
      </c>
      <c r="Y2037">
        <f>IF(K2036=2,F2037+0.005,IF(K2036=1,F2037,F2037))</f>
        <v>2.4586139169472471E-2</v>
      </c>
    </row>
    <row r="2038" spans="1:25" x14ac:dyDescent="0.25">
      <c r="A2038" s="1">
        <v>40846</v>
      </c>
      <c r="B2038">
        <v>1168.52</v>
      </c>
      <c r="C2038">
        <v>1163.6099999999999</v>
      </c>
      <c r="D2038">
        <v>1145.48</v>
      </c>
      <c r="E2038">
        <v>1166.1199999999999</v>
      </c>
      <c r="F2038">
        <f t="shared" si="420"/>
        <v>-1.9717249169890087E-2</v>
      </c>
      <c r="G2038">
        <f t="shared" si="422"/>
        <v>3.6345177664974616E-2</v>
      </c>
      <c r="H2038">
        <f t="shared" si="423"/>
        <v>1</v>
      </c>
      <c r="I2038">
        <f t="shared" si="423"/>
        <v>1</v>
      </c>
      <c r="J2038">
        <f t="shared" si="423"/>
        <v>1</v>
      </c>
      <c r="K2038">
        <f t="shared" si="423"/>
        <v>1</v>
      </c>
      <c r="L2038">
        <f t="shared" si="424"/>
        <v>0</v>
      </c>
      <c r="M2038">
        <f t="shared" si="425"/>
        <v>0</v>
      </c>
      <c r="N2038">
        <f t="shared" si="426"/>
        <v>0</v>
      </c>
      <c r="O2038">
        <f t="shared" si="427"/>
        <v>0</v>
      </c>
      <c r="P2038">
        <f t="shared" si="428"/>
        <v>1</v>
      </c>
      <c r="Q2038">
        <f t="shared" si="429"/>
        <v>0</v>
      </c>
      <c r="R2038">
        <f t="shared" si="430"/>
        <v>0</v>
      </c>
      <c r="S2038">
        <f t="shared" si="431"/>
        <v>0</v>
      </c>
      <c r="V2038">
        <f t="shared" si="421"/>
        <v>-0.19717249169890089</v>
      </c>
      <c r="W2038">
        <v>1144.93</v>
      </c>
      <c r="X2038">
        <v>421859572</v>
      </c>
      <c r="Y2038">
        <f>IF(K2037=2,F2038+0.005,IF(K2037=1,F2038,F2038))</f>
        <v>-1.9717249169890087E-2</v>
      </c>
    </row>
    <row r="2039" spans="1:25" x14ac:dyDescent="0.25">
      <c r="A2039" s="1">
        <v>40847</v>
      </c>
      <c r="B2039">
        <v>1145.48</v>
      </c>
      <c r="C2039">
        <v>1143.23</v>
      </c>
      <c r="D2039">
        <v>1133.68</v>
      </c>
      <c r="E2039">
        <v>1144.27</v>
      </c>
      <c r="F2039">
        <f t="shared" si="420"/>
        <v>-1.0301358382512095E-2</v>
      </c>
      <c r="G2039">
        <f t="shared" si="422"/>
        <v>0.11390862944162436</v>
      </c>
      <c r="H2039">
        <f t="shared" si="423"/>
        <v>1</v>
      </c>
      <c r="I2039">
        <f t="shared" si="423"/>
        <v>1</v>
      </c>
      <c r="J2039">
        <f t="shared" si="423"/>
        <v>1</v>
      </c>
      <c r="K2039">
        <f t="shared" si="423"/>
        <v>1</v>
      </c>
      <c r="L2039">
        <f t="shared" si="424"/>
        <v>0</v>
      </c>
      <c r="M2039">
        <f t="shared" si="425"/>
        <v>0</v>
      </c>
      <c r="N2039">
        <f t="shared" si="426"/>
        <v>1</v>
      </c>
      <c r="O2039">
        <f t="shared" si="427"/>
        <v>0</v>
      </c>
      <c r="P2039">
        <f t="shared" si="428"/>
        <v>0</v>
      </c>
      <c r="Q2039">
        <f t="shared" si="429"/>
        <v>0</v>
      </c>
      <c r="R2039">
        <f t="shared" si="430"/>
        <v>0</v>
      </c>
      <c r="S2039">
        <f t="shared" si="431"/>
        <v>0</v>
      </c>
      <c r="V2039">
        <f t="shared" si="421"/>
        <v>-0.10301358382512095</v>
      </c>
      <c r="W2039">
        <v>1126.24</v>
      </c>
      <c r="X2039">
        <v>416154230</v>
      </c>
      <c r="Y2039">
        <f>IF(K2038=2,F2039+0.005,IF(K2038=1,F2039,F2039))</f>
        <v>-1.0301358382512095E-2</v>
      </c>
    </row>
    <row r="2040" spans="1:25" x14ac:dyDescent="0.25">
      <c r="A2040" s="1">
        <v>40848</v>
      </c>
      <c r="B2040">
        <v>1133.68</v>
      </c>
      <c r="C2040">
        <v>1110.75</v>
      </c>
      <c r="D2040">
        <v>1102.07</v>
      </c>
      <c r="E2040">
        <v>1114.6199999999999</v>
      </c>
      <c r="F2040">
        <f t="shared" si="420"/>
        <v>-2.7882647660715656E-2</v>
      </c>
      <c r="G2040">
        <f t="shared" si="422"/>
        <v>1.6649746192893403E-2</v>
      </c>
      <c r="H2040">
        <f t="shared" si="423"/>
        <v>1</v>
      </c>
      <c r="I2040">
        <f t="shared" si="423"/>
        <v>1</v>
      </c>
      <c r="J2040">
        <f t="shared" si="423"/>
        <v>1</v>
      </c>
      <c r="K2040">
        <f t="shared" si="423"/>
        <v>1</v>
      </c>
      <c r="L2040">
        <f t="shared" si="424"/>
        <v>0</v>
      </c>
      <c r="M2040">
        <f t="shared" si="425"/>
        <v>0</v>
      </c>
      <c r="N2040">
        <f t="shared" si="426"/>
        <v>1</v>
      </c>
      <c r="O2040">
        <f t="shared" si="427"/>
        <v>0</v>
      </c>
      <c r="P2040">
        <f t="shared" si="428"/>
        <v>0</v>
      </c>
      <c r="Q2040">
        <f t="shared" si="429"/>
        <v>0</v>
      </c>
      <c r="R2040">
        <f t="shared" si="430"/>
        <v>0</v>
      </c>
      <c r="S2040">
        <f t="shared" si="431"/>
        <v>0</v>
      </c>
      <c r="V2040">
        <f t="shared" si="421"/>
        <v>-0.27882647660715654</v>
      </c>
      <c r="W2040">
        <v>1085.8599999999999</v>
      </c>
      <c r="X2040">
        <v>406540750</v>
      </c>
      <c r="Y2040">
        <f>IF(K2039=2,F2040+0.005,IF(K2039=1,F2040,F2040))</f>
        <v>-2.7882647660715656E-2</v>
      </c>
    </row>
    <row r="2041" spans="1:25" x14ac:dyDescent="0.25">
      <c r="A2041" s="1">
        <v>40849</v>
      </c>
      <c r="B2041">
        <v>1102.07</v>
      </c>
      <c r="C2041">
        <v>1112.71</v>
      </c>
      <c r="D2041">
        <v>1100.68</v>
      </c>
      <c r="E2041">
        <v>1114.95</v>
      </c>
      <c r="F2041">
        <f t="shared" si="420"/>
        <v>-1.2612628961861522E-3</v>
      </c>
      <c r="G2041">
        <f t="shared" si="422"/>
        <v>0.39959390862944161</v>
      </c>
      <c r="H2041">
        <f t="shared" si="423"/>
        <v>1</v>
      </c>
      <c r="I2041">
        <f t="shared" si="423"/>
        <v>2</v>
      </c>
      <c r="J2041">
        <f t="shared" si="423"/>
        <v>2</v>
      </c>
      <c r="K2041">
        <f t="shared" si="423"/>
        <v>2</v>
      </c>
      <c r="L2041">
        <f t="shared" si="424"/>
        <v>0</v>
      </c>
      <c r="M2041">
        <f t="shared" si="425"/>
        <v>0</v>
      </c>
      <c r="N2041">
        <f t="shared" si="426"/>
        <v>0</v>
      </c>
      <c r="O2041">
        <f t="shared" si="427"/>
        <v>1</v>
      </c>
      <c r="P2041">
        <f t="shared" si="428"/>
        <v>0</v>
      </c>
      <c r="Q2041">
        <f t="shared" si="429"/>
        <v>0</v>
      </c>
      <c r="R2041">
        <f t="shared" si="430"/>
        <v>0</v>
      </c>
      <c r="S2041">
        <f t="shared" si="431"/>
        <v>0</v>
      </c>
      <c r="V2041">
        <f t="shared" si="421"/>
        <v>-1.2612628961861522E-2</v>
      </c>
      <c r="W2041">
        <v>1090.77</v>
      </c>
      <c r="X2041">
        <v>403836577</v>
      </c>
      <c r="Y2041">
        <f>IF(K2040=2,F2041+0.005,IF(K2040=1,F2041,F2041))</f>
        <v>-1.2612628961861522E-3</v>
      </c>
    </row>
    <row r="2042" spans="1:25" x14ac:dyDescent="0.25">
      <c r="A2042" s="1">
        <v>40850</v>
      </c>
      <c r="B2042">
        <v>1100.68</v>
      </c>
      <c r="C2042">
        <v>1074.97</v>
      </c>
      <c r="D2042">
        <v>1106.52</v>
      </c>
      <c r="E2042">
        <v>1117.6099999999999</v>
      </c>
      <c r="F2042">
        <f t="shared" si="420"/>
        <v>5.3058109532288381E-3</v>
      </c>
      <c r="G2042">
        <f t="shared" si="422"/>
        <v>0.72</v>
      </c>
      <c r="H2042">
        <f t="shared" si="423"/>
        <v>2</v>
      </c>
      <c r="I2042">
        <f t="shared" si="423"/>
        <v>3</v>
      </c>
      <c r="J2042">
        <f t="shared" si="423"/>
        <v>3</v>
      </c>
      <c r="K2042">
        <f t="shared" si="423"/>
        <v>4</v>
      </c>
      <c r="L2042">
        <f t="shared" si="424"/>
        <v>0</v>
      </c>
      <c r="M2042">
        <f t="shared" si="425"/>
        <v>0</v>
      </c>
      <c r="N2042">
        <f t="shared" si="426"/>
        <v>0</v>
      </c>
      <c r="O2042">
        <f t="shared" si="427"/>
        <v>0</v>
      </c>
      <c r="P2042">
        <f t="shared" si="428"/>
        <v>0</v>
      </c>
      <c r="Q2042">
        <f t="shared" si="429"/>
        <v>0</v>
      </c>
      <c r="R2042">
        <f t="shared" si="430"/>
        <v>0</v>
      </c>
      <c r="S2042">
        <f t="shared" si="431"/>
        <v>1</v>
      </c>
      <c r="V2042">
        <f t="shared" si="421"/>
        <v>5.3058109532288379E-2</v>
      </c>
      <c r="W2042">
        <v>1074.3699999999999</v>
      </c>
      <c r="X2042">
        <v>410128381</v>
      </c>
      <c r="Y2042">
        <f>IF(K2041=2,F2042+0.005,IF(K2041=1,F2042,F2042))</f>
        <v>1.0305810953228838E-2</v>
      </c>
    </row>
    <row r="2043" spans="1:25" x14ac:dyDescent="0.25">
      <c r="A2043" s="1">
        <v>40853</v>
      </c>
      <c r="B2043">
        <v>1106.52</v>
      </c>
      <c r="C2043">
        <v>1110.1500000000001</v>
      </c>
      <c r="D2043">
        <v>1112.02</v>
      </c>
      <c r="E2043">
        <v>1112.29</v>
      </c>
      <c r="F2043">
        <f t="shared" si="420"/>
        <v>4.9705382641072916E-3</v>
      </c>
      <c r="G2043">
        <f t="shared" si="422"/>
        <v>0.70659898477157357</v>
      </c>
      <c r="H2043">
        <f t="shared" si="423"/>
        <v>2</v>
      </c>
      <c r="I2043">
        <f t="shared" si="423"/>
        <v>3</v>
      </c>
      <c r="J2043">
        <f t="shared" si="423"/>
        <v>3</v>
      </c>
      <c r="K2043">
        <f t="shared" si="423"/>
        <v>4</v>
      </c>
      <c r="L2043">
        <f t="shared" si="424"/>
        <v>1</v>
      </c>
      <c r="M2043">
        <f t="shared" si="425"/>
        <v>0</v>
      </c>
      <c r="N2043">
        <f t="shared" si="426"/>
        <v>0</v>
      </c>
      <c r="O2043">
        <f t="shared" si="427"/>
        <v>0</v>
      </c>
      <c r="P2043">
        <f t="shared" si="428"/>
        <v>0</v>
      </c>
      <c r="Q2043">
        <f t="shared" si="429"/>
        <v>0</v>
      </c>
      <c r="R2043">
        <f t="shared" si="430"/>
        <v>0</v>
      </c>
      <c r="S2043">
        <f t="shared" si="431"/>
        <v>0</v>
      </c>
      <c r="V2043">
        <f t="shared" si="421"/>
        <v>4.9705382641072916E-2</v>
      </c>
      <c r="W2043">
        <v>1094.21</v>
      </c>
      <c r="X2043">
        <v>414426509</v>
      </c>
      <c r="Y2043">
        <f>IF(K2042=2,F2043+0.005,IF(K2042=1,F2043,F2043))</f>
        <v>4.9705382641072916E-3</v>
      </c>
    </row>
    <row r="2044" spans="1:25" x14ac:dyDescent="0.25">
      <c r="A2044" s="1">
        <v>40854</v>
      </c>
      <c r="B2044">
        <v>1112.02</v>
      </c>
      <c r="C2044">
        <v>1094.53</v>
      </c>
      <c r="D2044">
        <v>1111.97</v>
      </c>
      <c r="E2044">
        <v>1115.07</v>
      </c>
      <c r="F2044">
        <f t="shared" si="420"/>
        <v>-4.4963220085928787E-5</v>
      </c>
      <c r="G2044">
        <f t="shared" si="422"/>
        <v>0.46274111675126905</v>
      </c>
      <c r="H2044">
        <f t="shared" si="423"/>
        <v>1</v>
      </c>
      <c r="I2044">
        <f t="shared" si="423"/>
        <v>2</v>
      </c>
      <c r="J2044">
        <f t="shared" si="423"/>
        <v>2</v>
      </c>
      <c r="K2044">
        <f t="shared" si="423"/>
        <v>3</v>
      </c>
      <c r="L2044">
        <f t="shared" si="424"/>
        <v>0</v>
      </c>
      <c r="M2044">
        <f t="shared" si="425"/>
        <v>0</v>
      </c>
      <c r="N2044">
        <f t="shared" si="426"/>
        <v>0</v>
      </c>
      <c r="O2044">
        <f t="shared" si="427"/>
        <v>0</v>
      </c>
      <c r="P2044">
        <f t="shared" si="428"/>
        <v>0</v>
      </c>
      <c r="Q2044">
        <f t="shared" si="429"/>
        <v>1</v>
      </c>
      <c r="R2044">
        <f t="shared" si="430"/>
        <v>0</v>
      </c>
      <c r="S2044">
        <f t="shared" si="431"/>
        <v>0</v>
      </c>
      <c r="V2044">
        <f t="shared" si="421"/>
        <v>-4.4963220085928785E-4</v>
      </c>
      <c r="W2044">
        <v>1094.53</v>
      </c>
      <c r="X2044">
        <v>414797426</v>
      </c>
      <c r="Y2044">
        <f>IF(K2043=2,F2044+0.005,IF(K2043=1,F2044,F2044))</f>
        <v>-4.4963220085928787E-5</v>
      </c>
    </row>
    <row r="2045" spans="1:25" x14ac:dyDescent="0.25">
      <c r="A2045" s="1">
        <v>40855</v>
      </c>
      <c r="B2045">
        <v>1111.97</v>
      </c>
      <c r="C2045">
        <v>1113.08</v>
      </c>
      <c r="D2045">
        <v>1126.99</v>
      </c>
      <c r="E2045">
        <v>1127.5999999999999</v>
      </c>
      <c r="F2045">
        <f t="shared" si="420"/>
        <v>1.3507558657158001E-2</v>
      </c>
      <c r="G2045">
        <f t="shared" si="422"/>
        <v>0.91593908629441623</v>
      </c>
      <c r="H2045">
        <f t="shared" si="423"/>
        <v>2</v>
      </c>
      <c r="I2045">
        <f t="shared" si="423"/>
        <v>3</v>
      </c>
      <c r="J2045">
        <f t="shared" si="423"/>
        <v>4</v>
      </c>
      <c r="K2045">
        <f t="shared" si="423"/>
        <v>5</v>
      </c>
      <c r="L2045">
        <f t="shared" si="424"/>
        <v>0</v>
      </c>
      <c r="M2045">
        <f t="shared" si="425"/>
        <v>0</v>
      </c>
      <c r="N2045">
        <f t="shared" si="426"/>
        <v>0</v>
      </c>
      <c r="O2045">
        <f t="shared" si="427"/>
        <v>0</v>
      </c>
      <c r="P2045">
        <f t="shared" si="428"/>
        <v>0</v>
      </c>
      <c r="Q2045">
        <f t="shared" si="429"/>
        <v>0</v>
      </c>
      <c r="R2045">
        <f t="shared" si="430"/>
        <v>1</v>
      </c>
      <c r="S2045">
        <f t="shared" si="431"/>
        <v>0</v>
      </c>
      <c r="V2045">
        <f t="shared" si="421"/>
        <v>0.13507558657158</v>
      </c>
      <c r="W2045">
        <v>1109.29</v>
      </c>
      <c r="X2045">
        <v>420393976</v>
      </c>
      <c r="Y2045">
        <f>IF(K2044=2,F2045+0.005,IF(K2044=1,F2045,F2045))</f>
        <v>1.3507558657158001E-2</v>
      </c>
    </row>
    <row r="2046" spans="1:25" x14ac:dyDescent="0.25">
      <c r="A2046" s="1">
        <v>40856</v>
      </c>
      <c r="B2046">
        <v>1126.99</v>
      </c>
      <c r="C2046">
        <v>1129.52</v>
      </c>
      <c r="D2046">
        <v>1092.97</v>
      </c>
      <c r="E2046">
        <v>1132.0899999999999</v>
      </c>
      <c r="F2046">
        <f t="shared" si="420"/>
        <v>-3.018660325291261E-2</v>
      </c>
      <c r="G2046">
        <f t="shared" si="422"/>
        <v>1.3604060913705585E-2</v>
      </c>
      <c r="H2046">
        <f t="shared" si="423"/>
        <v>1</v>
      </c>
      <c r="I2046">
        <f t="shared" si="423"/>
        <v>1</v>
      </c>
      <c r="J2046">
        <f t="shared" si="423"/>
        <v>1</v>
      </c>
      <c r="K2046">
        <f t="shared" si="423"/>
        <v>1</v>
      </c>
      <c r="L2046">
        <f t="shared" si="424"/>
        <v>0</v>
      </c>
      <c r="M2046">
        <f t="shared" si="425"/>
        <v>0</v>
      </c>
      <c r="N2046">
        <f t="shared" si="426"/>
        <v>0</v>
      </c>
      <c r="O2046">
        <f t="shared" si="427"/>
        <v>0</v>
      </c>
      <c r="P2046">
        <f t="shared" si="428"/>
        <v>0</v>
      </c>
      <c r="Q2046">
        <f t="shared" si="429"/>
        <v>1</v>
      </c>
      <c r="R2046">
        <f t="shared" si="430"/>
        <v>0</v>
      </c>
      <c r="S2046">
        <f t="shared" si="431"/>
        <v>0</v>
      </c>
      <c r="V2046">
        <f t="shared" si="421"/>
        <v>-0.30186603252912608</v>
      </c>
      <c r="W2046">
        <v>1092.23</v>
      </c>
      <c r="X2046">
        <v>409576256</v>
      </c>
      <c r="Y2046">
        <f>IF(K2045=2,F2046+0.005,IF(K2045=1,F2046,F2046))</f>
        <v>-3.018660325291261E-2</v>
      </c>
    </row>
    <row r="2047" spans="1:25" x14ac:dyDescent="0.25">
      <c r="A2047" s="1">
        <v>40857</v>
      </c>
      <c r="B2047">
        <v>1092.97</v>
      </c>
      <c r="C2047">
        <v>1082.0999999999999</v>
      </c>
      <c r="D2047">
        <v>1105.8399999999999</v>
      </c>
      <c r="E2047">
        <v>1106.6300000000001</v>
      </c>
      <c r="F2047">
        <f t="shared" si="420"/>
        <v>1.1775254581552916E-2</v>
      </c>
      <c r="G2047">
        <f t="shared" si="422"/>
        <v>0.89096446700507614</v>
      </c>
      <c r="H2047">
        <f t="shared" si="423"/>
        <v>2</v>
      </c>
      <c r="I2047">
        <f t="shared" si="423"/>
        <v>3</v>
      </c>
      <c r="J2047">
        <f t="shared" si="423"/>
        <v>4</v>
      </c>
      <c r="K2047">
        <f t="shared" si="423"/>
        <v>5</v>
      </c>
      <c r="L2047">
        <f t="shared" si="424"/>
        <v>0</v>
      </c>
      <c r="M2047">
        <f t="shared" si="425"/>
        <v>0</v>
      </c>
      <c r="N2047">
        <f t="shared" si="426"/>
        <v>0</v>
      </c>
      <c r="O2047">
        <f t="shared" si="427"/>
        <v>0</v>
      </c>
      <c r="P2047">
        <f t="shared" si="428"/>
        <v>0</v>
      </c>
      <c r="Q2047">
        <f t="shared" si="429"/>
        <v>0</v>
      </c>
      <c r="R2047">
        <f t="shared" si="430"/>
        <v>0</v>
      </c>
      <c r="S2047">
        <f t="shared" si="431"/>
        <v>1</v>
      </c>
      <c r="V2047">
        <f t="shared" si="421"/>
        <v>0.11775254581552916</v>
      </c>
      <c r="W2047">
        <v>1079.53</v>
      </c>
      <c r="X2047">
        <v>413695086</v>
      </c>
      <c r="Y2047">
        <f>IF(K2046=2,F2047+0.005,IF(K2046=1,F2047,F2047))</f>
        <v>1.1775254581552916E-2</v>
      </c>
    </row>
    <row r="2048" spans="1:25" x14ac:dyDescent="0.25">
      <c r="A2048" s="1">
        <v>40860</v>
      </c>
      <c r="B2048">
        <v>1105.8399999999999</v>
      </c>
      <c r="C2048">
        <v>1131</v>
      </c>
      <c r="D2048">
        <v>1133.3699999999999</v>
      </c>
      <c r="E2048">
        <v>1133.3699999999999</v>
      </c>
      <c r="F2048">
        <f t="shared" si="420"/>
        <v>2.4895102365622489E-2</v>
      </c>
      <c r="G2048">
        <f t="shared" si="422"/>
        <v>0.98659898477157359</v>
      </c>
      <c r="H2048">
        <f t="shared" si="423"/>
        <v>2</v>
      </c>
      <c r="I2048">
        <f t="shared" si="423"/>
        <v>3</v>
      </c>
      <c r="J2048">
        <f t="shared" si="423"/>
        <v>4</v>
      </c>
      <c r="K2048">
        <f t="shared" si="423"/>
        <v>5</v>
      </c>
      <c r="L2048">
        <f t="shared" si="424"/>
        <v>1</v>
      </c>
      <c r="M2048">
        <f t="shared" si="425"/>
        <v>0</v>
      </c>
      <c r="N2048">
        <f t="shared" si="426"/>
        <v>0</v>
      </c>
      <c r="O2048">
        <f t="shared" si="427"/>
        <v>0</v>
      </c>
      <c r="P2048">
        <f t="shared" si="428"/>
        <v>0</v>
      </c>
      <c r="Q2048">
        <f t="shared" si="429"/>
        <v>0</v>
      </c>
      <c r="R2048">
        <f t="shared" si="430"/>
        <v>0</v>
      </c>
      <c r="S2048">
        <f t="shared" si="431"/>
        <v>0</v>
      </c>
      <c r="V2048">
        <f t="shared" si="421"/>
        <v>0.2489510236562249</v>
      </c>
      <c r="W2048">
        <v>1125.9000000000001</v>
      </c>
      <c r="X2048">
        <v>420841646</v>
      </c>
      <c r="Y2048">
        <f>IF(K2047=2,F2048+0.005,IF(K2047=1,F2048,F2048))</f>
        <v>2.4895102365622489E-2</v>
      </c>
    </row>
    <row r="2049" spans="1:25" x14ac:dyDescent="0.25">
      <c r="A2049" s="1">
        <v>40861</v>
      </c>
      <c r="B2049">
        <v>1133.3699999999999</v>
      </c>
      <c r="C2049">
        <v>1126.6300000000001</v>
      </c>
      <c r="D2049">
        <v>1122.4100000000001</v>
      </c>
      <c r="E2049">
        <v>1130.04</v>
      </c>
      <c r="F2049">
        <f t="shared" si="420"/>
        <v>-9.6702753734436327E-3</v>
      </c>
      <c r="G2049">
        <f t="shared" si="422"/>
        <v>0.12548223350253807</v>
      </c>
      <c r="H2049">
        <f t="shared" si="423"/>
        <v>1</v>
      </c>
      <c r="I2049">
        <f t="shared" si="423"/>
        <v>1</v>
      </c>
      <c r="J2049">
        <f t="shared" si="423"/>
        <v>1</v>
      </c>
      <c r="K2049">
        <f t="shared" si="423"/>
        <v>1</v>
      </c>
      <c r="L2049">
        <f t="shared" si="424"/>
        <v>0</v>
      </c>
      <c r="M2049">
        <f t="shared" si="425"/>
        <v>0</v>
      </c>
      <c r="N2049">
        <f t="shared" si="426"/>
        <v>0</v>
      </c>
      <c r="O2049">
        <f t="shared" si="427"/>
        <v>0</v>
      </c>
      <c r="P2049">
        <f t="shared" si="428"/>
        <v>1</v>
      </c>
      <c r="Q2049">
        <f t="shared" si="429"/>
        <v>0</v>
      </c>
      <c r="R2049">
        <f t="shared" si="430"/>
        <v>0</v>
      </c>
      <c r="S2049">
        <f t="shared" si="431"/>
        <v>0</v>
      </c>
      <c r="V2049">
        <f t="shared" si="421"/>
        <v>-9.670275373443632E-2</v>
      </c>
      <c r="W2049">
        <v>1115.73</v>
      </c>
      <c r="X2049">
        <v>417258430</v>
      </c>
      <c r="Y2049">
        <f>IF(K2048=2,F2049+0.005,IF(K2048=1,F2049,F2049))</f>
        <v>-9.6702753734436327E-3</v>
      </c>
    </row>
    <row r="2050" spans="1:25" x14ac:dyDescent="0.25">
      <c r="A2050" s="1">
        <v>40862</v>
      </c>
      <c r="B2050">
        <v>1122.4100000000001</v>
      </c>
      <c r="C2050">
        <v>1117.25</v>
      </c>
      <c r="D2050">
        <v>1117.1500000000001</v>
      </c>
      <c r="E2050">
        <v>1123.3599999999999</v>
      </c>
      <c r="F2050">
        <f t="shared" si="420"/>
        <v>-4.6863445621475137E-3</v>
      </c>
      <c r="G2050">
        <f t="shared" si="422"/>
        <v>0.25664974619289338</v>
      </c>
      <c r="H2050">
        <f t="shared" si="423"/>
        <v>1</v>
      </c>
      <c r="I2050">
        <f t="shared" si="423"/>
        <v>1</v>
      </c>
      <c r="J2050">
        <f t="shared" si="423"/>
        <v>2</v>
      </c>
      <c r="K2050">
        <f t="shared" si="423"/>
        <v>2</v>
      </c>
      <c r="L2050">
        <f t="shared" si="424"/>
        <v>0</v>
      </c>
      <c r="M2050">
        <f t="shared" si="425"/>
        <v>0</v>
      </c>
      <c r="N2050">
        <f t="shared" si="426"/>
        <v>1</v>
      </c>
      <c r="O2050">
        <f t="shared" si="427"/>
        <v>0</v>
      </c>
      <c r="P2050">
        <f t="shared" si="428"/>
        <v>0</v>
      </c>
      <c r="Q2050">
        <f t="shared" si="429"/>
        <v>0</v>
      </c>
      <c r="R2050">
        <f t="shared" si="430"/>
        <v>0</v>
      </c>
      <c r="S2050">
        <f t="shared" si="431"/>
        <v>0</v>
      </c>
      <c r="V2050">
        <f t="shared" si="421"/>
        <v>-4.6863445621475139E-2</v>
      </c>
      <c r="W2050">
        <v>1100.73</v>
      </c>
      <c r="X2050">
        <v>414203210</v>
      </c>
      <c r="Y2050">
        <f>IF(K2049=2,F2050+0.005,IF(K2049=1,F2050,F2050))</f>
        <v>-4.6863445621475137E-3</v>
      </c>
    </row>
    <row r="2051" spans="1:25" x14ac:dyDescent="0.25">
      <c r="A2051" s="1">
        <v>40863</v>
      </c>
      <c r="B2051">
        <v>1117.1500000000001</v>
      </c>
      <c r="C2051">
        <v>1110.1500000000001</v>
      </c>
      <c r="D2051">
        <v>1112.21</v>
      </c>
      <c r="E2051">
        <v>1124.67</v>
      </c>
      <c r="F2051">
        <f t="shared" ref="F2051:F2114" si="432">(D2051-D2050)/D2050</f>
        <v>-4.4219666114667273E-3</v>
      </c>
      <c r="G2051">
        <f t="shared" si="422"/>
        <v>0.26639593908629444</v>
      </c>
      <c r="H2051">
        <f t="shared" si="423"/>
        <v>1</v>
      </c>
      <c r="I2051">
        <f t="shared" si="423"/>
        <v>1</v>
      </c>
      <c r="J2051">
        <f t="shared" si="423"/>
        <v>2</v>
      </c>
      <c r="K2051">
        <f t="shared" ref="K2051:K2114" si="433">ROUNDDOWN($G2051*K$2,0)-IF(MOD($G2051*K$2,1)=0,1,0)+1</f>
        <v>2</v>
      </c>
      <c r="L2051">
        <f t="shared" si="424"/>
        <v>0</v>
      </c>
      <c r="M2051">
        <f t="shared" si="425"/>
        <v>0</v>
      </c>
      <c r="N2051">
        <f t="shared" si="426"/>
        <v>1</v>
      </c>
      <c r="O2051">
        <f t="shared" si="427"/>
        <v>0</v>
      </c>
      <c r="P2051">
        <f t="shared" si="428"/>
        <v>0</v>
      </c>
      <c r="Q2051">
        <f t="shared" si="429"/>
        <v>0</v>
      </c>
      <c r="R2051">
        <f t="shared" si="430"/>
        <v>0</v>
      </c>
      <c r="S2051">
        <f t="shared" si="431"/>
        <v>0</v>
      </c>
      <c r="V2051">
        <f t="shared" ref="V2051:V2114" si="434">F2051*10</f>
        <v>-4.4219666114667273E-2</v>
      </c>
      <c r="W2051">
        <v>1106.79</v>
      </c>
      <c r="X2051">
        <v>412191462</v>
      </c>
      <c r="Y2051">
        <f>IF(K2050=2,F2051+0.005,IF(K2050=1,F2051,F2051))</f>
        <v>5.7803338853327276E-4</v>
      </c>
    </row>
    <row r="2052" spans="1:25" x14ac:dyDescent="0.25">
      <c r="A2052" s="1">
        <v>40864</v>
      </c>
      <c r="B2052">
        <v>1112.21</v>
      </c>
      <c r="C2052">
        <v>1109.22</v>
      </c>
      <c r="D2052">
        <v>1103.68</v>
      </c>
      <c r="E2052">
        <v>1113.97</v>
      </c>
      <c r="F2052">
        <f t="shared" si="432"/>
        <v>-7.6694149486157938E-3</v>
      </c>
      <c r="G2052">
        <f t="shared" ref="G2052:G2115" si="435">_xlfn.RANK.AVG(F2052,$F$3:$F$4927,1)/COUNT($F$3:$F$4927)</f>
        <v>0.16994923857868019</v>
      </c>
      <c r="H2052">
        <f t="shared" ref="H2052:K2115" si="436">ROUNDDOWN($G2052*H$2,0)-IF(MOD($G2052*H$2,1)=0,1,0)+1</f>
        <v>1</v>
      </c>
      <c r="I2052">
        <f t="shared" si="436"/>
        <v>1</v>
      </c>
      <c r="J2052">
        <f t="shared" si="436"/>
        <v>1</v>
      </c>
      <c r="K2052">
        <f t="shared" si="433"/>
        <v>1</v>
      </c>
      <c r="L2052">
        <f t="shared" si="424"/>
        <v>0</v>
      </c>
      <c r="M2052">
        <f t="shared" si="425"/>
        <v>0</v>
      </c>
      <c r="N2052">
        <f t="shared" si="426"/>
        <v>1</v>
      </c>
      <c r="O2052">
        <f t="shared" si="427"/>
        <v>0</v>
      </c>
      <c r="P2052">
        <f t="shared" si="428"/>
        <v>0</v>
      </c>
      <c r="Q2052">
        <f t="shared" si="429"/>
        <v>0</v>
      </c>
      <c r="R2052">
        <f t="shared" si="430"/>
        <v>0</v>
      </c>
      <c r="S2052">
        <f t="shared" si="431"/>
        <v>0</v>
      </c>
      <c r="V2052">
        <f t="shared" si="434"/>
        <v>-7.6694149486157936E-2</v>
      </c>
      <c r="W2052">
        <v>1098.81</v>
      </c>
      <c r="X2052">
        <v>411847597</v>
      </c>
      <c r="Y2052">
        <f>IF(K2051=2,F2052+0.005,IF(K2051=1,F2052,F2052))</f>
        <v>-2.6694149486157937E-3</v>
      </c>
    </row>
    <row r="2053" spans="1:25" x14ac:dyDescent="0.25">
      <c r="A2053" s="1">
        <v>40867</v>
      </c>
      <c r="B2053">
        <v>1103.68</v>
      </c>
      <c r="C2053">
        <v>1087.9000000000001</v>
      </c>
      <c r="D2053">
        <v>1074.92</v>
      </c>
      <c r="E2053">
        <v>1094.3499999999999</v>
      </c>
      <c r="F2053">
        <f t="shared" si="432"/>
        <v>-2.6058277761670041E-2</v>
      </c>
      <c r="G2053">
        <f t="shared" si="435"/>
        <v>1.8680203045685278E-2</v>
      </c>
      <c r="H2053">
        <f t="shared" si="436"/>
        <v>1</v>
      </c>
      <c r="I2053">
        <f t="shared" si="436"/>
        <v>1</v>
      </c>
      <c r="J2053">
        <f t="shared" si="436"/>
        <v>1</v>
      </c>
      <c r="K2053">
        <f t="shared" si="433"/>
        <v>1</v>
      </c>
      <c r="L2053">
        <f t="shared" ref="L2053:L2116" si="437">IF(AND($H2052=2,$H2053=2,$H2054=1),1,0)</f>
        <v>0</v>
      </c>
      <c r="M2053">
        <f t="shared" ref="M2053:M2116" si="438">IF(AND($H2052=2,$H2053=2,$H2054=2),1,0)</f>
        <v>0</v>
      </c>
      <c r="N2053">
        <f t="shared" ref="N2053:N2116" si="439">IF(AND($H2052=1,$H2053=1,$H2054=1),1,0)</f>
        <v>1</v>
      </c>
      <c r="O2053">
        <f t="shared" ref="O2053:O2116" si="440">IF(AND($H2052=1,$H2053=1,$H2054=2),1,0)</f>
        <v>0</v>
      </c>
      <c r="P2053">
        <f t="shared" ref="P2053:P2116" si="441">IF(AND($H2052=2,$H2053=1,$H2054=1),1,0)</f>
        <v>0</v>
      </c>
      <c r="Q2053">
        <f t="shared" ref="Q2053:Q2116" si="442">IF(AND($H2052=2,$H2053=1,$H2054=2),1,0)</f>
        <v>0</v>
      </c>
      <c r="R2053">
        <f t="shared" ref="R2053:R2116" si="443">IF(AND($H2052=1,$H2053=2,$H2054=1),1,0)</f>
        <v>0</v>
      </c>
      <c r="S2053">
        <f t="shared" ref="S2053:S2116" si="444">IF(AND($H2052=1,$H2053=2,$H2054=2),1,0)</f>
        <v>0</v>
      </c>
      <c r="V2053">
        <f t="shared" si="434"/>
        <v>-0.2605827776167004</v>
      </c>
      <c r="W2053">
        <v>1074.92</v>
      </c>
      <c r="X2053">
        <v>400760265</v>
      </c>
      <c r="Y2053">
        <f>IF(K2052=2,F2053+0.005,IF(K2052=1,F2053,F2053))</f>
        <v>-2.6058277761670041E-2</v>
      </c>
    </row>
    <row r="2054" spans="1:25" x14ac:dyDescent="0.25">
      <c r="A2054" s="1">
        <v>40868</v>
      </c>
      <c r="B2054">
        <v>1074.92</v>
      </c>
      <c r="C2054">
        <v>1076.47</v>
      </c>
      <c r="D2054">
        <v>1047.8900000000001</v>
      </c>
      <c r="E2054">
        <v>1078.68</v>
      </c>
      <c r="F2054">
        <f t="shared" si="432"/>
        <v>-2.5146057381014372E-2</v>
      </c>
      <c r="G2054">
        <f t="shared" si="435"/>
        <v>2.050761421319797E-2</v>
      </c>
      <c r="H2054">
        <f t="shared" si="436"/>
        <v>1</v>
      </c>
      <c r="I2054">
        <f t="shared" si="436"/>
        <v>1</v>
      </c>
      <c r="J2054">
        <f t="shared" si="436"/>
        <v>1</v>
      </c>
      <c r="K2054">
        <f t="shared" si="433"/>
        <v>1</v>
      </c>
      <c r="L2054">
        <f t="shared" si="437"/>
        <v>0</v>
      </c>
      <c r="M2054">
        <f t="shared" si="438"/>
        <v>0</v>
      </c>
      <c r="N2054">
        <f t="shared" si="439"/>
        <v>1</v>
      </c>
      <c r="O2054">
        <f t="shared" si="440"/>
        <v>0</v>
      </c>
      <c r="P2054">
        <f t="shared" si="441"/>
        <v>0</v>
      </c>
      <c r="Q2054">
        <f t="shared" si="442"/>
        <v>0</v>
      </c>
      <c r="R2054">
        <f t="shared" si="443"/>
        <v>0</v>
      </c>
      <c r="S2054">
        <f t="shared" si="444"/>
        <v>0</v>
      </c>
      <c r="V2054">
        <f t="shared" si="434"/>
        <v>-0.25146057381014375</v>
      </c>
      <c r="W2054">
        <v>1047.8900000000001</v>
      </c>
      <c r="X2054">
        <v>392405565</v>
      </c>
      <c r="Y2054">
        <f>IF(K2053=2,F2054+0.005,IF(K2053=1,F2054,F2054))</f>
        <v>-2.5146057381014372E-2</v>
      </c>
    </row>
    <row r="2055" spans="1:25" x14ac:dyDescent="0.25">
      <c r="A2055" s="1">
        <v>40869</v>
      </c>
      <c r="B2055">
        <v>1047.8900000000001</v>
      </c>
      <c r="C2055">
        <v>1050.97</v>
      </c>
      <c r="D2055">
        <v>1031.81</v>
      </c>
      <c r="E2055">
        <v>1055.83</v>
      </c>
      <c r="F2055">
        <f t="shared" si="432"/>
        <v>-1.5345122102510905E-2</v>
      </c>
      <c r="G2055">
        <f t="shared" si="435"/>
        <v>5.9695431472081222E-2</v>
      </c>
      <c r="H2055">
        <f t="shared" si="436"/>
        <v>1</v>
      </c>
      <c r="I2055">
        <f t="shared" si="436"/>
        <v>1</v>
      </c>
      <c r="J2055">
        <f t="shared" si="436"/>
        <v>1</v>
      </c>
      <c r="K2055">
        <f t="shared" si="433"/>
        <v>1</v>
      </c>
      <c r="L2055">
        <f t="shared" si="437"/>
        <v>0</v>
      </c>
      <c r="M2055">
        <f t="shared" si="438"/>
        <v>0</v>
      </c>
      <c r="N2055">
        <f t="shared" si="439"/>
        <v>1</v>
      </c>
      <c r="O2055">
        <f t="shared" si="440"/>
        <v>0</v>
      </c>
      <c r="P2055">
        <f t="shared" si="441"/>
        <v>0</v>
      </c>
      <c r="Q2055">
        <f t="shared" si="442"/>
        <v>0</v>
      </c>
      <c r="R2055">
        <f t="shared" si="443"/>
        <v>0</v>
      </c>
      <c r="S2055">
        <f t="shared" si="444"/>
        <v>0</v>
      </c>
      <c r="V2055">
        <f t="shared" si="434"/>
        <v>-0.15345122102510905</v>
      </c>
      <c r="W2055">
        <v>1029.44</v>
      </c>
      <c r="X2055">
        <v>387399945</v>
      </c>
      <c r="Y2055">
        <f>IF(K2054=2,F2055+0.005,IF(K2054=1,F2055,F2055))</f>
        <v>-1.5345122102510905E-2</v>
      </c>
    </row>
    <row r="2056" spans="1:25" x14ac:dyDescent="0.25">
      <c r="A2056" s="1">
        <v>40870</v>
      </c>
      <c r="B2056">
        <v>1031.81</v>
      </c>
      <c r="C2056">
        <v>1028.44</v>
      </c>
      <c r="D2056">
        <v>1029.1300000000001</v>
      </c>
      <c r="E2056">
        <v>1040.8599999999999</v>
      </c>
      <c r="F2056">
        <f t="shared" si="432"/>
        <v>-2.5973774241380065E-3</v>
      </c>
      <c r="G2056">
        <f t="shared" si="435"/>
        <v>0.33705583756345175</v>
      </c>
      <c r="H2056">
        <f t="shared" si="436"/>
        <v>1</v>
      </c>
      <c r="I2056">
        <f t="shared" si="436"/>
        <v>2</v>
      </c>
      <c r="J2056">
        <f t="shared" si="436"/>
        <v>2</v>
      </c>
      <c r="K2056">
        <f t="shared" si="433"/>
        <v>2</v>
      </c>
      <c r="L2056">
        <f t="shared" si="437"/>
        <v>0</v>
      </c>
      <c r="M2056">
        <f t="shared" si="438"/>
        <v>0</v>
      </c>
      <c r="N2056">
        <f t="shared" si="439"/>
        <v>1</v>
      </c>
      <c r="O2056">
        <f t="shared" si="440"/>
        <v>0</v>
      </c>
      <c r="P2056">
        <f t="shared" si="441"/>
        <v>0</v>
      </c>
      <c r="Q2056">
        <f t="shared" si="442"/>
        <v>0</v>
      </c>
      <c r="R2056">
        <f t="shared" si="443"/>
        <v>0</v>
      </c>
      <c r="S2056">
        <f t="shared" si="444"/>
        <v>0</v>
      </c>
      <c r="V2056">
        <f t="shared" si="434"/>
        <v>-2.5973774241380067E-2</v>
      </c>
      <c r="W2056">
        <v>1025.18</v>
      </c>
      <c r="X2056">
        <v>386046446</v>
      </c>
      <c r="Y2056">
        <f>IF(K2055=2,F2056+0.005,IF(K2055=1,F2056,F2056))</f>
        <v>-2.5973774241380065E-3</v>
      </c>
    </row>
    <row r="2057" spans="1:25" x14ac:dyDescent="0.25">
      <c r="A2057" s="1">
        <v>40871</v>
      </c>
      <c r="B2057">
        <v>1029.1300000000001</v>
      </c>
      <c r="C2057">
        <v>1021.28</v>
      </c>
      <c r="D2057">
        <v>1017.64</v>
      </c>
      <c r="E2057">
        <v>1033.1099999999999</v>
      </c>
      <c r="F2057">
        <f t="shared" si="432"/>
        <v>-1.1164770242826583E-2</v>
      </c>
      <c r="G2057">
        <f t="shared" si="435"/>
        <v>0.10233502538071065</v>
      </c>
      <c r="H2057">
        <f t="shared" si="436"/>
        <v>1</v>
      </c>
      <c r="I2057">
        <f t="shared" si="436"/>
        <v>1</v>
      </c>
      <c r="J2057">
        <f t="shared" si="436"/>
        <v>1</v>
      </c>
      <c r="K2057">
        <f t="shared" si="433"/>
        <v>1</v>
      </c>
      <c r="L2057">
        <f t="shared" si="437"/>
        <v>0</v>
      </c>
      <c r="M2057">
        <f t="shared" si="438"/>
        <v>0</v>
      </c>
      <c r="N2057">
        <f t="shared" si="439"/>
        <v>0</v>
      </c>
      <c r="O2057">
        <f t="shared" si="440"/>
        <v>1</v>
      </c>
      <c r="P2057">
        <f t="shared" si="441"/>
        <v>0</v>
      </c>
      <c r="Q2057">
        <f t="shared" si="442"/>
        <v>0</v>
      </c>
      <c r="R2057">
        <f t="shared" si="443"/>
        <v>0</v>
      </c>
      <c r="S2057">
        <f t="shared" si="444"/>
        <v>0</v>
      </c>
      <c r="V2057">
        <f t="shared" si="434"/>
        <v>-0.11164770242826583</v>
      </c>
      <c r="W2057">
        <v>1016.33</v>
      </c>
      <c r="X2057">
        <v>380212738</v>
      </c>
      <c r="Y2057">
        <f>IF(K2056=2,F2057+0.005,IF(K2056=1,F2057,F2057))</f>
        <v>-6.1647702428265826E-3</v>
      </c>
    </row>
    <row r="2058" spans="1:25" x14ac:dyDescent="0.25">
      <c r="A2058" s="1">
        <v>40874</v>
      </c>
      <c r="B2058">
        <v>1017.64</v>
      </c>
      <c r="C2058">
        <v>1012.07</v>
      </c>
      <c r="D2058">
        <v>1035.8399999999999</v>
      </c>
      <c r="E2058">
        <v>1035.8399999999999</v>
      </c>
      <c r="F2058">
        <f t="shared" si="432"/>
        <v>1.7884517118037745E-2</v>
      </c>
      <c r="G2058">
        <f t="shared" si="435"/>
        <v>0.95979695431472078</v>
      </c>
      <c r="H2058">
        <f t="shared" si="436"/>
        <v>2</v>
      </c>
      <c r="I2058">
        <f t="shared" si="436"/>
        <v>3</v>
      </c>
      <c r="J2058">
        <f t="shared" si="436"/>
        <v>4</v>
      </c>
      <c r="K2058">
        <f t="shared" si="433"/>
        <v>5</v>
      </c>
      <c r="L2058">
        <f t="shared" si="437"/>
        <v>0</v>
      </c>
      <c r="M2058">
        <f t="shared" si="438"/>
        <v>0</v>
      </c>
      <c r="N2058">
        <f t="shared" si="439"/>
        <v>0</v>
      </c>
      <c r="O2058">
        <f t="shared" si="440"/>
        <v>0</v>
      </c>
      <c r="P2058">
        <f t="shared" si="441"/>
        <v>0</v>
      </c>
      <c r="Q2058">
        <f t="shared" si="442"/>
        <v>0</v>
      </c>
      <c r="R2058">
        <f t="shared" si="443"/>
        <v>0</v>
      </c>
      <c r="S2058">
        <f t="shared" si="444"/>
        <v>1</v>
      </c>
      <c r="V2058">
        <f t="shared" si="434"/>
        <v>0.17884517118037746</v>
      </c>
      <c r="W2058">
        <v>993.35</v>
      </c>
      <c r="X2058">
        <v>384979531</v>
      </c>
      <c r="Y2058">
        <f>IF(K2057=2,F2058+0.005,IF(K2057=1,F2058,F2058))</f>
        <v>1.7884517118037745E-2</v>
      </c>
    </row>
    <row r="2059" spans="1:25" x14ac:dyDescent="0.25">
      <c r="A2059" s="1">
        <v>40875</v>
      </c>
      <c r="B2059">
        <v>1035.8399999999999</v>
      </c>
      <c r="C2059">
        <v>1041.28</v>
      </c>
      <c r="D2059">
        <v>1065.31</v>
      </c>
      <c r="E2059">
        <v>1068.31</v>
      </c>
      <c r="F2059">
        <f t="shared" si="432"/>
        <v>2.8450339820821777E-2</v>
      </c>
      <c r="G2059">
        <f t="shared" si="435"/>
        <v>0.99025380710659894</v>
      </c>
      <c r="H2059">
        <f t="shared" si="436"/>
        <v>2</v>
      </c>
      <c r="I2059">
        <f t="shared" si="436"/>
        <v>3</v>
      </c>
      <c r="J2059">
        <f t="shared" si="436"/>
        <v>4</v>
      </c>
      <c r="K2059">
        <f t="shared" si="433"/>
        <v>5</v>
      </c>
      <c r="L2059">
        <f t="shared" si="437"/>
        <v>1</v>
      </c>
      <c r="M2059">
        <f t="shared" si="438"/>
        <v>0</v>
      </c>
      <c r="N2059">
        <f t="shared" si="439"/>
        <v>0</v>
      </c>
      <c r="O2059">
        <f t="shared" si="440"/>
        <v>0</v>
      </c>
      <c r="P2059">
        <f t="shared" si="441"/>
        <v>0</v>
      </c>
      <c r="Q2059">
        <f t="shared" si="442"/>
        <v>0</v>
      </c>
      <c r="R2059">
        <f t="shared" si="443"/>
        <v>0</v>
      </c>
      <c r="S2059">
        <f t="shared" si="444"/>
        <v>0</v>
      </c>
      <c r="V2059">
        <f t="shared" si="434"/>
        <v>0.28450339820821779</v>
      </c>
      <c r="W2059">
        <v>1038.6500000000001</v>
      </c>
      <c r="X2059">
        <v>394860497</v>
      </c>
      <c r="Y2059">
        <f>IF(K2058=2,F2059+0.005,IF(K2058=1,F2059,F2059))</f>
        <v>2.8450339820821777E-2</v>
      </c>
    </row>
    <row r="2060" spans="1:25" x14ac:dyDescent="0.25">
      <c r="A2060" s="1">
        <v>40876</v>
      </c>
      <c r="B2060">
        <v>1065.31</v>
      </c>
      <c r="C2060">
        <v>1063.1300000000001</v>
      </c>
      <c r="D2060">
        <v>1040.96</v>
      </c>
      <c r="E2060">
        <v>1067.93</v>
      </c>
      <c r="F2060">
        <f t="shared" si="432"/>
        <v>-2.2857196496794276E-2</v>
      </c>
      <c r="G2060">
        <f t="shared" si="435"/>
        <v>2.5786802030456853E-2</v>
      </c>
      <c r="H2060">
        <f t="shared" si="436"/>
        <v>1</v>
      </c>
      <c r="I2060">
        <f t="shared" si="436"/>
        <v>1</v>
      </c>
      <c r="J2060">
        <f t="shared" si="436"/>
        <v>1</v>
      </c>
      <c r="K2060">
        <f t="shared" si="433"/>
        <v>1</v>
      </c>
      <c r="L2060">
        <f t="shared" si="437"/>
        <v>0</v>
      </c>
      <c r="M2060">
        <f t="shared" si="438"/>
        <v>0</v>
      </c>
      <c r="N2060">
        <f t="shared" si="439"/>
        <v>0</v>
      </c>
      <c r="O2060">
        <f t="shared" si="440"/>
        <v>0</v>
      </c>
      <c r="P2060">
        <f t="shared" si="441"/>
        <v>0</v>
      </c>
      <c r="Q2060">
        <f t="shared" si="442"/>
        <v>1</v>
      </c>
      <c r="R2060">
        <f t="shared" si="443"/>
        <v>0</v>
      </c>
      <c r="S2060">
        <f t="shared" si="444"/>
        <v>0</v>
      </c>
      <c r="V2060">
        <f t="shared" si="434"/>
        <v>-0.22857196496794274</v>
      </c>
      <c r="W2060">
        <v>1040.71</v>
      </c>
      <c r="X2060">
        <v>390744122</v>
      </c>
      <c r="Y2060">
        <f>IF(K2059=2,F2060+0.005,IF(K2059=1,F2060,F2060))</f>
        <v>-2.2857196496794276E-2</v>
      </c>
    </row>
    <row r="2061" spans="1:25" x14ac:dyDescent="0.25">
      <c r="A2061" s="1">
        <v>40877</v>
      </c>
      <c r="B2061">
        <v>1040.96</v>
      </c>
      <c r="C2061">
        <v>1038.8399999999999</v>
      </c>
      <c r="D2061">
        <v>1082.3599999999999</v>
      </c>
      <c r="E2061">
        <v>1083</v>
      </c>
      <c r="F2061">
        <f t="shared" si="432"/>
        <v>3.9770980633261475E-2</v>
      </c>
      <c r="G2061">
        <f t="shared" si="435"/>
        <v>0.99776649746192891</v>
      </c>
      <c r="H2061">
        <f t="shared" si="436"/>
        <v>2</v>
      </c>
      <c r="I2061">
        <f t="shared" si="436"/>
        <v>3</v>
      </c>
      <c r="J2061">
        <f t="shared" si="436"/>
        <v>4</v>
      </c>
      <c r="K2061">
        <f t="shared" si="433"/>
        <v>5</v>
      </c>
      <c r="L2061">
        <f t="shared" si="437"/>
        <v>0</v>
      </c>
      <c r="M2061">
        <f t="shared" si="438"/>
        <v>0</v>
      </c>
      <c r="N2061">
        <f t="shared" si="439"/>
        <v>0</v>
      </c>
      <c r="O2061">
        <f t="shared" si="440"/>
        <v>0</v>
      </c>
      <c r="P2061">
        <f t="shared" si="441"/>
        <v>0</v>
      </c>
      <c r="Q2061">
        <f t="shared" si="442"/>
        <v>0</v>
      </c>
      <c r="R2061">
        <f t="shared" si="443"/>
        <v>0</v>
      </c>
      <c r="S2061">
        <f t="shared" si="444"/>
        <v>1</v>
      </c>
      <c r="V2061">
        <f t="shared" si="434"/>
        <v>0.39770980633261477</v>
      </c>
      <c r="W2061">
        <v>1034.3599999999999</v>
      </c>
      <c r="X2061">
        <v>403906732</v>
      </c>
      <c r="Y2061">
        <f>IF(K2060=2,F2061+0.005,IF(K2060=1,F2061,F2061))</f>
        <v>3.9770980633261475E-2</v>
      </c>
    </row>
    <row r="2062" spans="1:25" x14ac:dyDescent="0.25">
      <c r="A2062" s="1">
        <v>40878</v>
      </c>
      <c r="B2062">
        <v>1082.3599999999999</v>
      </c>
      <c r="C2062">
        <v>1085.57</v>
      </c>
      <c r="D2062">
        <v>1085.2</v>
      </c>
      <c r="E2062">
        <v>1094.57</v>
      </c>
      <c r="F2062">
        <f t="shared" si="432"/>
        <v>2.6238959311136274E-3</v>
      </c>
      <c r="G2062">
        <f t="shared" si="435"/>
        <v>0.60345177664974614</v>
      </c>
      <c r="H2062">
        <f t="shared" si="436"/>
        <v>2</v>
      </c>
      <c r="I2062">
        <f t="shared" si="436"/>
        <v>2</v>
      </c>
      <c r="J2062">
        <f t="shared" si="436"/>
        <v>3</v>
      </c>
      <c r="K2062">
        <f t="shared" si="433"/>
        <v>4</v>
      </c>
      <c r="L2062">
        <f t="shared" si="437"/>
        <v>1</v>
      </c>
      <c r="M2062">
        <f t="shared" si="438"/>
        <v>0</v>
      </c>
      <c r="N2062">
        <f t="shared" si="439"/>
        <v>0</v>
      </c>
      <c r="O2062">
        <f t="shared" si="440"/>
        <v>0</v>
      </c>
      <c r="P2062">
        <f t="shared" si="441"/>
        <v>0</v>
      </c>
      <c r="Q2062">
        <f t="shared" si="442"/>
        <v>0</v>
      </c>
      <c r="R2062">
        <f t="shared" si="443"/>
        <v>0</v>
      </c>
      <c r="S2062">
        <f t="shared" si="444"/>
        <v>0</v>
      </c>
      <c r="V2062">
        <f t="shared" si="434"/>
        <v>2.6238959311136276E-2</v>
      </c>
      <c r="W2062">
        <v>1077.6400000000001</v>
      </c>
      <c r="X2062">
        <v>405668524</v>
      </c>
      <c r="Y2062">
        <f>IF(K2061=2,F2062+0.005,IF(K2061=1,F2062,F2062))</f>
        <v>2.6238959311136274E-3</v>
      </c>
    </row>
    <row r="2063" spans="1:25" x14ac:dyDescent="0.25">
      <c r="A2063" s="1">
        <v>40881</v>
      </c>
      <c r="B2063">
        <v>1085.2</v>
      </c>
      <c r="C2063">
        <v>1084.22</v>
      </c>
      <c r="D2063">
        <v>1084.33</v>
      </c>
      <c r="E2063">
        <v>1088.77</v>
      </c>
      <c r="F2063">
        <f t="shared" si="432"/>
        <v>-8.01695539992737E-4</v>
      </c>
      <c r="G2063">
        <f t="shared" si="435"/>
        <v>0.42213197969543148</v>
      </c>
      <c r="H2063">
        <f t="shared" si="436"/>
        <v>1</v>
      </c>
      <c r="I2063">
        <f t="shared" si="436"/>
        <v>2</v>
      </c>
      <c r="J2063">
        <f t="shared" si="436"/>
        <v>2</v>
      </c>
      <c r="K2063">
        <f t="shared" si="433"/>
        <v>3</v>
      </c>
      <c r="L2063">
        <f t="shared" si="437"/>
        <v>0</v>
      </c>
      <c r="M2063">
        <f t="shared" si="438"/>
        <v>0</v>
      </c>
      <c r="N2063">
        <f t="shared" si="439"/>
        <v>0</v>
      </c>
      <c r="O2063">
        <f t="shared" si="440"/>
        <v>0</v>
      </c>
      <c r="P2063">
        <f t="shared" si="441"/>
        <v>0</v>
      </c>
      <c r="Q2063">
        <f t="shared" si="442"/>
        <v>1</v>
      </c>
      <c r="R2063">
        <f t="shared" si="443"/>
        <v>0</v>
      </c>
      <c r="S2063">
        <f t="shared" si="444"/>
        <v>0</v>
      </c>
      <c r="V2063">
        <f t="shared" si="434"/>
        <v>-8.01695539992737E-3</v>
      </c>
      <c r="W2063">
        <v>1077.53</v>
      </c>
      <c r="X2063">
        <v>403964511</v>
      </c>
      <c r="Y2063">
        <f>IF(K2062=2,F2063+0.005,IF(K2062=1,F2063,F2063))</f>
        <v>-8.01695539992737E-4</v>
      </c>
    </row>
    <row r="2064" spans="1:25" x14ac:dyDescent="0.25">
      <c r="A2064" s="1">
        <v>40882</v>
      </c>
      <c r="B2064">
        <v>1084.33</v>
      </c>
      <c r="C2064">
        <v>1094.3900000000001</v>
      </c>
      <c r="D2064">
        <v>1108.94</v>
      </c>
      <c r="E2064">
        <v>1111.53</v>
      </c>
      <c r="F2064">
        <f t="shared" si="432"/>
        <v>2.2696042717622981E-2</v>
      </c>
      <c r="G2064">
        <f t="shared" si="435"/>
        <v>0.98010152284263963</v>
      </c>
      <c r="H2064">
        <f t="shared" si="436"/>
        <v>2</v>
      </c>
      <c r="I2064">
        <f t="shared" si="436"/>
        <v>3</v>
      </c>
      <c r="J2064">
        <f t="shared" si="436"/>
        <v>4</v>
      </c>
      <c r="K2064">
        <f t="shared" si="433"/>
        <v>5</v>
      </c>
      <c r="L2064">
        <f t="shared" si="437"/>
        <v>0</v>
      </c>
      <c r="M2064">
        <f t="shared" si="438"/>
        <v>0</v>
      </c>
      <c r="N2064">
        <f t="shared" si="439"/>
        <v>0</v>
      </c>
      <c r="O2064">
        <f t="shared" si="440"/>
        <v>0</v>
      </c>
      <c r="P2064">
        <f t="shared" si="441"/>
        <v>0</v>
      </c>
      <c r="Q2064">
        <f t="shared" si="442"/>
        <v>0</v>
      </c>
      <c r="R2064">
        <f t="shared" si="443"/>
        <v>1</v>
      </c>
      <c r="S2064">
        <f t="shared" si="444"/>
        <v>0</v>
      </c>
      <c r="V2064">
        <f t="shared" si="434"/>
        <v>0.22696042717622983</v>
      </c>
      <c r="W2064">
        <v>1093.68</v>
      </c>
      <c r="X2064">
        <v>410715739</v>
      </c>
      <c r="Y2064">
        <f>IF(K2063=2,F2064+0.005,IF(K2063=1,F2064,F2064))</f>
        <v>2.2696042717622981E-2</v>
      </c>
    </row>
    <row r="2065" spans="1:25" x14ac:dyDescent="0.25">
      <c r="A2065" s="1">
        <v>40883</v>
      </c>
      <c r="B2065">
        <v>1108.94</v>
      </c>
      <c r="C2065">
        <v>1094.97</v>
      </c>
      <c r="D2065">
        <v>1090.2</v>
      </c>
      <c r="E2065">
        <v>1104.94</v>
      </c>
      <c r="F2065">
        <f t="shared" si="432"/>
        <v>-1.6899020686421275E-2</v>
      </c>
      <c r="G2065">
        <f t="shared" si="435"/>
        <v>4.9949238578680201E-2</v>
      </c>
      <c r="H2065">
        <f t="shared" si="436"/>
        <v>1</v>
      </c>
      <c r="I2065">
        <f t="shared" si="436"/>
        <v>1</v>
      </c>
      <c r="J2065">
        <f t="shared" si="436"/>
        <v>1</v>
      </c>
      <c r="K2065">
        <f t="shared" si="433"/>
        <v>1</v>
      </c>
      <c r="L2065">
        <f t="shared" si="437"/>
        <v>0</v>
      </c>
      <c r="M2065">
        <f t="shared" si="438"/>
        <v>0</v>
      </c>
      <c r="N2065">
        <f t="shared" si="439"/>
        <v>0</v>
      </c>
      <c r="O2065">
        <f t="shared" si="440"/>
        <v>0</v>
      </c>
      <c r="P2065">
        <f t="shared" si="441"/>
        <v>1</v>
      </c>
      <c r="Q2065">
        <f t="shared" si="442"/>
        <v>0</v>
      </c>
      <c r="R2065">
        <f t="shared" si="443"/>
        <v>0</v>
      </c>
      <c r="S2065">
        <f t="shared" si="444"/>
        <v>0</v>
      </c>
      <c r="V2065">
        <f t="shared" si="434"/>
        <v>-0.16899020686421273</v>
      </c>
      <c r="W2065">
        <v>1086.6099999999999</v>
      </c>
      <c r="X2065">
        <v>405235330</v>
      </c>
      <c r="Y2065">
        <f>IF(K2064=2,F2065+0.005,IF(K2064=1,F2065,F2065))</f>
        <v>-1.6899020686421275E-2</v>
      </c>
    </row>
    <row r="2066" spans="1:25" x14ac:dyDescent="0.25">
      <c r="A2066" s="1">
        <v>40884</v>
      </c>
      <c r="B2066">
        <v>1090.2</v>
      </c>
      <c r="C2066">
        <v>1103.46</v>
      </c>
      <c r="D2066">
        <v>1067.98</v>
      </c>
      <c r="E2066">
        <v>1104.3599999999999</v>
      </c>
      <c r="F2066">
        <f t="shared" si="432"/>
        <v>-2.0381581361218148E-2</v>
      </c>
      <c r="G2066">
        <f t="shared" si="435"/>
        <v>3.4720812182741118E-2</v>
      </c>
      <c r="H2066">
        <f t="shared" si="436"/>
        <v>1</v>
      </c>
      <c r="I2066">
        <f t="shared" si="436"/>
        <v>1</v>
      </c>
      <c r="J2066">
        <f t="shared" si="436"/>
        <v>1</v>
      </c>
      <c r="K2066">
        <f t="shared" si="433"/>
        <v>1</v>
      </c>
      <c r="L2066">
        <f t="shared" si="437"/>
        <v>0</v>
      </c>
      <c r="M2066">
        <f t="shared" si="438"/>
        <v>0</v>
      </c>
      <c r="N2066">
        <f t="shared" si="439"/>
        <v>0</v>
      </c>
      <c r="O2066">
        <f t="shared" si="440"/>
        <v>1</v>
      </c>
      <c r="P2066">
        <f t="shared" si="441"/>
        <v>0</v>
      </c>
      <c r="Q2066">
        <f t="shared" si="442"/>
        <v>0</v>
      </c>
      <c r="R2066">
        <f t="shared" si="443"/>
        <v>0</v>
      </c>
      <c r="S2066">
        <f t="shared" si="444"/>
        <v>0</v>
      </c>
      <c r="V2066">
        <f t="shared" si="434"/>
        <v>-0.20381581361218148</v>
      </c>
      <c r="W2066">
        <v>1063.48</v>
      </c>
      <c r="X2066">
        <v>398352878</v>
      </c>
      <c r="Y2066">
        <f>IF(K2065=2,F2066+0.005,IF(K2065=1,F2066,F2066))</f>
        <v>-2.0381581361218148E-2</v>
      </c>
    </row>
    <row r="2067" spans="1:25" x14ac:dyDescent="0.25">
      <c r="A2067" s="1">
        <v>40885</v>
      </c>
      <c r="B2067">
        <v>1067.98</v>
      </c>
      <c r="C2067">
        <v>1074.6600000000001</v>
      </c>
      <c r="D2067">
        <v>1070.73</v>
      </c>
      <c r="E2067">
        <v>1090.6199999999999</v>
      </c>
      <c r="F2067">
        <f t="shared" si="432"/>
        <v>2.5749545871645535E-3</v>
      </c>
      <c r="G2067">
        <f t="shared" si="435"/>
        <v>0.60203045685279188</v>
      </c>
      <c r="H2067">
        <f t="shared" si="436"/>
        <v>2</v>
      </c>
      <c r="I2067">
        <f t="shared" si="436"/>
        <v>2</v>
      </c>
      <c r="J2067">
        <f t="shared" si="436"/>
        <v>3</v>
      </c>
      <c r="K2067">
        <f t="shared" si="433"/>
        <v>4</v>
      </c>
      <c r="L2067">
        <f t="shared" si="437"/>
        <v>0</v>
      </c>
      <c r="M2067">
        <f t="shared" si="438"/>
        <v>0</v>
      </c>
      <c r="N2067">
        <f t="shared" si="439"/>
        <v>0</v>
      </c>
      <c r="O2067">
        <f t="shared" si="440"/>
        <v>0</v>
      </c>
      <c r="P2067">
        <f t="shared" si="441"/>
        <v>0</v>
      </c>
      <c r="Q2067">
        <f t="shared" si="442"/>
        <v>0</v>
      </c>
      <c r="R2067">
        <f t="shared" si="443"/>
        <v>0</v>
      </c>
      <c r="S2067">
        <f t="shared" si="444"/>
        <v>1</v>
      </c>
      <c r="V2067">
        <f t="shared" si="434"/>
        <v>2.5749545871645536E-2</v>
      </c>
      <c r="W2067">
        <v>1065.71</v>
      </c>
      <c r="X2067">
        <v>397690695</v>
      </c>
      <c r="Y2067">
        <f>IF(K2066=2,F2067+0.005,IF(K2066=1,F2067,F2067))</f>
        <v>2.5749545871645535E-3</v>
      </c>
    </row>
    <row r="2068" spans="1:25" x14ac:dyDescent="0.25">
      <c r="A2068" s="1">
        <v>40888</v>
      </c>
      <c r="B2068">
        <v>1070.73</v>
      </c>
      <c r="C2068">
        <v>1092.93</v>
      </c>
      <c r="D2068">
        <v>1087.1400000000001</v>
      </c>
      <c r="E2068">
        <v>1092.93</v>
      </c>
      <c r="F2068">
        <f t="shared" si="432"/>
        <v>1.5325992547140812E-2</v>
      </c>
      <c r="G2068">
        <f t="shared" si="435"/>
        <v>0.93888324873096451</v>
      </c>
      <c r="H2068">
        <f t="shared" si="436"/>
        <v>2</v>
      </c>
      <c r="I2068">
        <f t="shared" si="436"/>
        <v>3</v>
      </c>
      <c r="J2068">
        <f t="shared" si="436"/>
        <v>4</v>
      </c>
      <c r="K2068">
        <f t="shared" si="433"/>
        <v>5</v>
      </c>
      <c r="L2068">
        <f t="shared" si="437"/>
        <v>1</v>
      </c>
      <c r="M2068">
        <f t="shared" si="438"/>
        <v>0</v>
      </c>
      <c r="N2068">
        <f t="shared" si="439"/>
        <v>0</v>
      </c>
      <c r="O2068">
        <f t="shared" si="440"/>
        <v>0</v>
      </c>
      <c r="P2068">
        <f t="shared" si="441"/>
        <v>0</v>
      </c>
      <c r="Q2068">
        <f t="shared" si="442"/>
        <v>0</v>
      </c>
      <c r="R2068">
        <f t="shared" si="443"/>
        <v>0</v>
      </c>
      <c r="S2068">
        <f t="shared" si="444"/>
        <v>0</v>
      </c>
      <c r="V2068">
        <f t="shared" si="434"/>
        <v>0.15325992547140813</v>
      </c>
      <c r="W2068">
        <v>1082.03</v>
      </c>
      <c r="X2068">
        <v>402384710</v>
      </c>
      <c r="Y2068">
        <f>IF(K2067=2,F2068+0.005,IF(K2067=1,F2068,F2068))</f>
        <v>1.5325992547140812E-2</v>
      </c>
    </row>
    <row r="2069" spans="1:25" x14ac:dyDescent="0.25">
      <c r="A2069" s="1">
        <v>40889</v>
      </c>
      <c r="B2069">
        <v>1087.1400000000001</v>
      </c>
      <c r="C2069">
        <v>1082.55</v>
      </c>
      <c r="D2069">
        <v>1063.47</v>
      </c>
      <c r="E2069">
        <v>1087.99</v>
      </c>
      <c r="F2069">
        <f t="shared" si="432"/>
        <v>-2.1772724764059892E-2</v>
      </c>
      <c r="G2069">
        <f t="shared" si="435"/>
        <v>2.8832487309644671E-2</v>
      </c>
      <c r="H2069">
        <f t="shared" si="436"/>
        <v>1</v>
      </c>
      <c r="I2069">
        <f t="shared" si="436"/>
        <v>1</v>
      </c>
      <c r="J2069">
        <f t="shared" si="436"/>
        <v>1</v>
      </c>
      <c r="K2069">
        <f t="shared" si="433"/>
        <v>1</v>
      </c>
      <c r="L2069">
        <f t="shared" si="437"/>
        <v>0</v>
      </c>
      <c r="M2069">
        <f t="shared" si="438"/>
        <v>0</v>
      </c>
      <c r="N2069">
        <f t="shared" si="439"/>
        <v>0</v>
      </c>
      <c r="O2069">
        <f t="shared" si="440"/>
        <v>0</v>
      </c>
      <c r="P2069">
        <f t="shared" si="441"/>
        <v>0</v>
      </c>
      <c r="Q2069">
        <f t="shared" si="442"/>
        <v>1</v>
      </c>
      <c r="R2069">
        <f t="shared" si="443"/>
        <v>0</v>
      </c>
      <c r="S2069">
        <f t="shared" si="444"/>
        <v>0</v>
      </c>
      <c r="V2069">
        <f t="shared" si="434"/>
        <v>-0.21772724764059892</v>
      </c>
      <c r="W2069">
        <v>1057.1099999999999</v>
      </c>
      <c r="X2069">
        <v>395377421</v>
      </c>
      <c r="Y2069">
        <f>IF(K2068=2,F2069+0.005,IF(K2068=1,F2069,F2069))</f>
        <v>-2.1772724764059892E-2</v>
      </c>
    </row>
    <row r="2070" spans="1:25" x14ac:dyDescent="0.25">
      <c r="A2070" s="1">
        <v>40890</v>
      </c>
      <c r="B2070">
        <v>1063.47</v>
      </c>
      <c r="C2070">
        <v>1065.0999999999999</v>
      </c>
      <c r="D2070">
        <v>1077.1500000000001</v>
      </c>
      <c r="E2070">
        <v>1080.96</v>
      </c>
      <c r="F2070">
        <f t="shared" si="432"/>
        <v>1.2863550452763184E-2</v>
      </c>
      <c r="G2070">
        <f t="shared" si="435"/>
        <v>0.90639593908629446</v>
      </c>
      <c r="H2070">
        <f t="shared" si="436"/>
        <v>2</v>
      </c>
      <c r="I2070">
        <f t="shared" si="436"/>
        <v>3</v>
      </c>
      <c r="J2070">
        <f t="shared" si="436"/>
        <v>4</v>
      </c>
      <c r="K2070">
        <f t="shared" si="433"/>
        <v>5</v>
      </c>
      <c r="L2070">
        <f t="shared" si="437"/>
        <v>0</v>
      </c>
      <c r="M2070">
        <f t="shared" si="438"/>
        <v>0</v>
      </c>
      <c r="N2070">
        <f t="shared" si="439"/>
        <v>0</v>
      </c>
      <c r="O2070">
        <f t="shared" si="440"/>
        <v>0</v>
      </c>
      <c r="P2070">
        <f t="shared" si="441"/>
        <v>0</v>
      </c>
      <c r="Q2070">
        <f t="shared" si="442"/>
        <v>0</v>
      </c>
      <c r="R2070">
        <f t="shared" si="443"/>
        <v>1</v>
      </c>
      <c r="S2070">
        <f t="shared" si="444"/>
        <v>0</v>
      </c>
      <c r="V2070">
        <f t="shared" si="434"/>
        <v>0.12863550452763184</v>
      </c>
      <c r="W2070">
        <v>1062.0999999999999</v>
      </c>
      <c r="X2070">
        <v>400153529</v>
      </c>
      <c r="Y2070">
        <f>IF(K2069=2,F2070+0.005,IF(K2069=1,F2070,F2070))</f>
        <v>1.2863550452763184E-2</v>
      </c>
    </row>
    <row r="2071" spans="1:25" x14ac:dyDescent="0.25">
      <c r="A2071" s="1">
        <v>40891</v>
      </c>
      <c r="B2071">
        <v>1077.1500000000001</v>
      </c>
      <c r="C2071">
        <v>1070.6099999999999</v>
      </c>
      <c r="D2071">
        <v>1074.7</v>
      </c>
      <c r="E2071">
        <v>1082.17</v>
      </c>
      <c r="F2071">
        <f t="shared" si="432"/>
        <v>-2.2745207259899226E-3</v>
      </c>
      <c r="G2071">
        <f t="shared" si="435"/>
        <v>0.35269035532994925</v>
      </c>
      <c r="H2071">
        <f t="shared" si="436"/>
        <v>1</v>
      </c>
      <c r="I2071">
        <f t="shared" si="436"/>
        <v>2</v>
      </c>
      <c r="J2071">
        <f t="shared" si="436"/>
        <v>2</v>
      </c>
      <c r="K2071">
        <f t="shared" si="433"/>
        <v>2</v>
      </c>
      <c r="L2071">
        <f t="shared" si="437"/>
        <v>0</v>
      </c>
      <c r="M2071">
        <f t="shared" si="438"/>
        <v>0</v>
      </c>
      <c r="N2071">
        <f t="shared" si="439"/>
        <v>0</v>
      </c>
      <c r="O2071">
        <f t="shared" si="440"/>
        <v>0</v>
      </c>
      <c r="P2071">
        <f t="shared" si="441"/>
        <v>0</v>
      </c>
      <c r="Q2071">
        <f t="shared" si="442"/>
        <v>1</v>
      </c>
      <c r="R2071">
        <f t="shared" si="443"/>
        <v>0</v>
      </c>
      <c r="S2071">
        <f t="shared" si="444"/>
        <v>0</v>
      </c>
      <c r="V2071">
        <f t="shared" si="434"/>
        <v>-2.2745207259899227E-2</v>
      </c>
      <c r="W2071">
        <v>1064.45</v>
      </c>
      <c r="X2071">
        <v>406618737</v>
      </c>
      <c r="Y2071">
        <f>IF(K2070=2,F2071+0.005,IF(K2070=1,F2071,F2071))</f>
        <v>-2.2745207259899226E-3</v>
      </c>
    </row>
    <row r="2072" spans="1:25" x14ac:dyDescent="0.25">
      <c r="A2072" s="1">
        <v>40892</v>
      </c>
      <c r="B2072">
        <v>1074.7</v>
      </c>
      <c r="C2072">
        <v>1073.01</v>
      </c>
      <c r="D2072">
        <v>1093.3699999999999</v>
      </c>
      <c r="E2072">
        <v>1093.3699999999999</v>
      </c>
      <c r="F2072">
        <f t="shared" si="432"/>
        <v>1.7372289941378845E-2</v>
      </c>
      <c r="G2072">
        <f t="shared" si="435"/>
        <v>0.95634517766497462</v>
      </c>
      <c r="H2072">
        <f t="shared" si="436"/>
        <v>2</v>
      </c>
      <c r="I2072">
        <f t="shared" si="436"/>
        <v>3</v>
      </c>
      <c r="J2072">
        <f t="shared" si="436"/>
        <v>4</v>
      </c>
      <c r="K2072">
        <f t="shared" si="433"/>
        <v>5</v>
      </c>
      <c r="L2072">
        <f t="shared" si="437"/>
        <v>0</v>
      </c>
      <c r="M2072">
        <f t="shared" si="438"/>
        <v>0</v>
      </c>
      <c r="N2072">
        <f t="shared" si="439"/>
        <v>0</v>
      </c>
      <c r="O2072">
        <f t="shared" si="440"/>
        <v>0</v>
      </c>
      <c r="P2072">
        <f t="shared" si="441"/>
        <v>0</v>
      </c>
      <c r="Q2072">
        <f t="shared" si="442"/>
        <v>0</v>
      </c>
      <c r="R2072">
        <f t="shared" si="443"/>
        <v>1</v>
      </c>
      <c r="S2072">
        <f t="shared" si="444"/>
        <v>0</v>
      </c>
      <c r="V2072">
        <f t="shared" si="434"/>
        <v>0.17372289941378846</v>
      </c>
      <c r="W2072">
        <v>1070.97</v>
      </c>
      <c r="X2072">
        <v>415663271</v>
      </c>
      <c r="Y2072">
        <f>IF(K2071=2,F2072+0.005,IF(K2071=1,F2072,F2072))</f>
        <v>2.2372289941378846E-2</v>
      </c>
    </row>
    <row r="2073" spans="1:25" x14ac:dyDescent="0.25">
      <c r="A2073" s="1">
        <v>40895</v>
      </c>
      <c r="B2073">
        <v>1093.3699999999999</v>
      </c>
      <c r="C2073">
        <v>1092.27</v>
      </c>
      <c r="D2073">
        <v>1086.19</v>
      </c>
      <c r="E2073">
        <v>1094.8499999999999</v>
      </c>
      <c r="F2073">
        <f t="shared" si="432"/>
        <v>-6.5668529409073206E-3</v>
      </c>
      <c r="G2073">
        <f t="shared" si="435"/>
        <v>0.196751269035533</v>
      </c>
      <c r="H2073">
        <f t="shared" si="436"/>
        <v>1</v>
      </c>
      <c r="I2073">
        <f t="shared" si="436"/>
        <v>1</v>
      </c>
      <c r="J2073">
        <f t="shared" si="436"/>
        <v>1</v>
      </c>
      <c r="K2073">
        <f t="shared" si="433"/>
        <v>1</v>
      </c>
      <c r="L2073">
        <f t="shared" si="437"/>
        <v>0</v>
      </c>
      <c r="M2073">
        <f t="shared" si="438"/>
        <v>0</v>
      </c>
      <c r="N2073">
        <f t="shared" si="439"/>
        <v>0</v>
      </c>
      <c r="O2073">
        <f t="shared" si="440"/>
        <v>0</v>
      </c>
      <c r="P2073">
        <f t="shared" si="441"/>
        <v>0</v>
      </c>
      <c r="Q2073">
        <f t="shared" si="442"/>
        <v>1</v>
      </c>
      <c r="R2073">
        <f t="shared" si="443"/>
        <v>0</v>
      </c>
      <c r="S2073">
        <f t="shared" si="444"/>
        <v>0</v>
      </c>
      <c r="V2073">
        <f t="shared" si="434"/>
        <v>-6.5668529409073209E-2</v>
      </c>
      <c r="W2073">
        <v>1083.02</v>
      </c>
      <c r="X2073">
        <v>416705472</v>
      </c>
      <c r="Y2073">
        <f>IF(K2072=2,F2073+0.005,IF(K2072=1,F2073,F2073))</f>
        <v>-6.5668529409073206E-3</v>
      </c>
    </row>
    <row r="2074" spans="1:25" x14ac:dyDescent="0.25">
      <c r="A2074" s="1">
        <v>40896</v>
      </c>
      <c r="B2074">
        <v>1086.19</v>
      </c>
      <c r="C2074">
        <v>1082.47</v>
      </c>
      <c r="D2074">
        <v>1099.18</v>
      </c>
      <c r="E2074">
        <v>1103.99</v>
      </c>
      <c r="F2074">
        <f t="shared" si="432"/>
        <v>1.1959233651571095E-2</v>
      </c>
      <c r="G2074">
        <f t="shared" si="435"/>
        <v>0.89319796954314723</v>
      </c>
      <c r="H2074">
        <f t="shared" si="436"/>
        <v>2</v>
      </c>
      <c r="I2074">
        <f t="shared" si="436"/>
        <v>3</v>
      </c>
      <c r="J2074">
        <f t="shared" si="436"/>
        <v>4</v>
      </c>
      <c r="K2074">
        <f t="shared" si="433"/>
        <v>5</v>
      </c>
      <c r="L2074">
        <f t="shared" si="437"/>
        <v>0</v>
      </c>
      <c r="M2074">
        <f t="shared" si="438"/>
        <v>0</v>
      </c>
      <c r="N2074">
        <f t="shared" si="439"/>
        <v>0</v>
      </c>
      <c r="O2074">
        <f t="shared" si="440"/>
        <v>0</v>
      </c>
      <c r="P2074">
        <f t="shared" si="441"/>
        <v>0</v>
      </c>
      <c r="Q2074">
        <f t="shared" si="442"/>
        <v>0</v>
      </c>
      <c r="R2074">
        <f t="shared" si="443"/>
        <v>0</v>
      </c>
      <c r="S2074">
        <f t="shared" si="444"/>
        <v>1</v>
      </c>
      <c r="V2074">
        <f t="shared" si="434"/>
        <v>0.11959233651571095</v>
      </c>
      <c r="W2074">
        <v>1081.21</v>
      </c>
      <c r="X2074">
        <v>420138349</v>
      </c>
      <c r="Y2074">
        <f>IF(K2073=2,F2074+0.005,IF(K2073=1,F2074,F2074))</f>
        <v>1.1959233651571095E-2</v>
      </c>
    </row>
    <row r="2075" spans="1:25" x14ac:dyDescent="0.25">
      <c r="A2075" s="1">
        <v>40897</v>
      </c>
      <c r="B2075">
        <v>1099.18</v>
      </c>
      <c r="C2075">
        <v>1095.01</v>
      </c>
      <c r="D2075">
        <v>1107.73</v>
      </c>
      <c r="E2075">
        <v>1108.81</v>
      </c>
      <c r="F2075">
        <f t="shared" si="432"/>
        <v>7.7785258101493423E-3</v>
      </c>
      <c r="G2075">
        <f t="shared" si="435"/>
        <v>0.80730964467005073</v>
      </c>
      <c r="H2075">
        <f t="shared" si="436"/>
        <v>2</v>
      </c>
      <c r="I2075">
        <f t="shared" si="436"/>
        <v>3</v>
      </c>
      <c r="J2075">
        <f t="shared" si="436"/>
        <v>4</v>
      </c>
      <c r="K2075">
        <f t="shared" si="433"/>
        <v>5</v>
      </c>
      <c r="L2075">
        <f t="shared" si="437"/>
        <v>1</v>
      </c>
      <c r="M2075">
        <f t="shared" si="438"/>
        <v>0</v>
      </c>
      <c r="N2075">
        <f t="shared" si="439"/>
        <v>0</v>
      </c>
      <c r="O2075">
        <f t="shared" si="440"/>
        <v>0</v>
      </c>
      <c r="P2075">
        <f t="shared" si="441"/>
        <v>0</v>
      </c>
      <c r="Q2075">
        <f t="shared" si="442"/>
        <v>0</v>
      </c>
      <c r="R2075">
        <f t="shared" si="443"/>
        <v>0</v>
      </c>
      <c r="S2075">
        <f t="shared" si="444"/>
        <v>0</v>
      </c>
      <c r="V2075">
        <f t="shared" si="434"/>
        <v>7.7785258101493421E-2</v>
      </c>
      <c r="W2075">
        <v>1093.55</v>
      </c>
      <c r="X2075">
        <v>419544581</v>
      </c>
      <c r="Y2075">
        <f>IF(K2074=2,F2075+0.005,IF(K2074=1,F2075,F2075))</f>
        <v>7.7785258101493423E-3</v>
      </c>
    </row>
    <row r="2076" spans="1:25" x14ac:dyDescent="0.25">
      <c r="A2076" s="1">
        <v>40898</v>
      </c>
      <c r="B2076">
        <v>1107.73</v>
      </c>
      <c r="C2076">
        <v>1116.93</v>
      </c>
      <c r="D2076">
        <v>1092.3</v>
      </c>
      <c r="E2076">
        <v>1118.99</v>
      </c>
      <c r="F2076">
        <f t="shared" si="432"/>
        <v>-1.3929387125021498E-2</v>
      </c>
      <c r="G2076">
        <f t="shared" si="435"/>
        <v>7.4314720812182739E-2</v>
      </c>
      <c r="H2076">
        <f t="shared" si="436"/>
        <v>1</v>
      </c>
      <c r="I2076">
        <f t="shared" si="436"/>
        <v>1</v>
      </c>
      <c r="J2076">
        <f t="shared" si="436"/>
        <v>1</v>
      </c>
      <c r="K2076">
        <f t="shared" si="433"/>
        <v>1</v>
      </c>
      <c r="L2076">
        <f t="shared" si="437"/>
        <v>0</v>
      </c>
      <c r="M2076">
        <f t="shared" si="438"/>
        <v>0</v>
      </c>
      <c r="N2076">
        <f t="shared" si="439"/>
        <v>0</v>
      </c>
      <c r="O2076">
        <f t="shared" si="440"/>
        <v>0</v>
      </c>
      <c r="P2076">
        <f t="shared" si="441"/>
        <v>1</v>
      </c>
      <c r="Q2076">
        <f t="shared" si="442"/>
        <v>0</v>
      </c>
      <c r="R2076">
        <f t="shared" si="443"/>
        <v>0</v>
      </c>
      <c r="S2076">
        <f t="shared" si="444"/>
        <v>0</v>
      </c>
      <c r="V2076">
        <f t="shared" si="434"/>
        <v>-0.13929387125021497</v>
      </c>
      <c r="W2076">
        <v>1091.04</v>
      </c>
      <c r="X2076">
        <v>414693701</v>
      </c>
      <c r="Y2076">
        <f>IF(K2075=2,F2076+0.005,IF(K2075=1,F2076,F2076))</f>
        <v>-1.3929387125021498E-2</v>
      </c>
    </row>
    <row r="2077" spans="1:25" x14ac:dyDescent="0.25">
      <c r="A2077" s="1">
        <v>40899</v>
      </c>
      <c r="B2077">
        <v>1092.3</v>
      </c>
      <c r="C2077">
        <v>1096.51</v>
      </c>
      <c r="D2077">
        <v>1091.46</v>
      </c>
      <c r="E2077">
        <v>1101.4000000000001</v>
      </c>
      <c r="F2077">
        <f t="shared" si="432"/>
        <v>-7.6901950013724999E-4</v>
      </c>
      <c r="G2077">
        <f t="shared" si="435"/>
        <v>0.42416243654822333</v>
      </c>
      <c r="H2077">
        <f t="shared" si="436"/>
        <v>1</v>
      </c>
      <c r="I2077">
        <f t="shared" si="436"/>
        <v>2</v>
      </c>
      <c r="J2077">
        <f t="shared" si="436"/>
        <v>2</v>
      </c>
      <c r="K2077">
        <f t="shared" si="433"/>
        <v>3</v>
      </c>
      <c r="L2077">
        <f t="shared" si="437"/>
        <v>0</v>
      </c>
      <c r="M2077">
        <f t="shared" si="438"/>
        <v>0</v>
      </c>
      <c r="N2077">
        <f t="shared" si="439"/>
        <v>0</v>
      </c>
      <c r="O2077">
        <f t="shared" si="440"/>
        <v>1</v>
      </c>
      <c r="P2077">
        <f t="shared" si="441"/>
        <v>0</v>
      </c>
      <c r="Q2077">
        <f t="shared" si="442"/>
        <v>0</v>
      </c>
      <c r="R2077">
        <f t="shared" si="443"/>
        <v>0</v>
      </c>
      <c r="S2077">
        <f t="shared" si="444"/>
        <v>0</v>
      </c>
      <c r="V2077">
        <f t="shared" si="434"/>
        <v>-7.6901950013724997E-3</v>
      </c>
      <c r="W2077">
        <v>1083.31</v>
      </c>
      <c r="X2077">
        <v>417939890</v>
      </c>
      <c r="Y2077">
        <f>IF(K2076=2,F2077+0.005,IF(K2076=1,F2077,F2077))</f>
        <v>-7.6901950013724999E-4</v>
      </c>
    </row>
    <row r="2078" spans="1:25" x14ac:dyDescent="0.25">
      <c r="A2078" s="1">
        <v>40902</v>
      </c>
      <c r="B2078">
        <v>1091.46</v>
      </c>
      <c r="C2078">
        <v>1107.7</v>
      </c>
      <c r="D2078">
        <v>1115.26</v>
      </c>
      <c r="E2078">
        <v>1115.26</v>
      </c>
      <c r="F2078">
        <f t="shared" si="432"/>
        <v>2.1805654810987077E-2</v>
      </c>
      <c r="G2078">
        <f t="shared" si="435"/>
        <v>0.97705583756345182</v>
      </c>
      <c r="H2078">
        <f t="shared" si="436"/>
        <v>2</v>
      </c>
      <c r="I2078">
        <f t="shared" si="436"/>
        <v>3</v>
      </c>
      <c r="J2078">
        <f t="shared" si="436"/>
        <v>4</v>
      </c>
      <c r="K2078">
        <f t="shared" si="433"/>
        <v>5</v>
      </c>
      <c r="L2078">
        <f t="shared" si="437"/>
        <v>0</v>
      </c>
      <c r="M2078">
        <f t="shared" si="438"/>
        <v>0</v>
      </c>
      <c r="N2078">
        <f t="shared" si="439"/>
        <v>0</v>
      </c>
      <c r="O2078">
        <f t="shared" si="440"/>
        <v>0</v>
      </c>
      <c r="P2078">
        <f t="shared" si="441"/>
        <v>0</v>
      </c>
      <c r="Q2078">
        <f t="shared" si="442"/>
        <v>0</v>
      </c>
      <c r="R2078">
        <f t="shared" si="443"/>
        <v>0</v>
      </c>
      <c r="S2078">
        <f t="shared" si="444"/>
        <v>1</v>
      </c>
      <c r="V2078">
        <f t="shared" si="434"/>
        <v>0.21805654810987077</v>
      </c>
      <c r="W2078">
        <v>1105.19</v>
      </c>
      <c r="X2078">
        <v>423981676</v>
      </c>
      <c r="Y2078">
        <f>IF(K2077=2,F2078+0.005,IF(K2077=1,F2078,F2078))</f>
        <v>2.1805654810987077E-2</v>
      </c>
    </row>
    <row r="2079" spans="1:25" x14ac:dyDescent="0.25">
      <c r="A2079" s="1">
        <v>40903</v>
      </c>
      <c r="B2079">
        <v>1115.26</v>
      </c>
      <c r="C2079">
        <v>1116.74</v>
      </c>
      <c r="D2079">
        <v>1123.56</v>
      </c>
      <c r="E2079">
        <v>1123.56</v>
      </c>
      <c r="F2079">
        <f t="shared" si="432"/>
        <v>7.4422107849290344E-3</v>
      </c>
      <c r="G2079">
        <f t="shared" si="435"/>
        <v>0.79715736040609142</v>
      </c>
      <c r="H2079">
        <f t="shared" si="436"/>
        <v>2</v>
      </c>
      <c r="I2079">
        <f t="shared" si="436"/>
        <v>3</v>
      </c>
      <c r="J2079">
        <f t="shared" si="436"/>
        <v>4</v>
      </c>
      <c r="K2079">
        <f t="shared" si="433"/>
        <v>4</v>
      </c>
      <c r="L2079">
        <f t="shared" si="437"/>
        <v>1</v>
      </c>
      <c r="M2079">
        <f t="shared" si="438"/>
        <v>0</v>
      </c>
      <c r="N2079">
        <f t="shared" si="439"/>
        <v>0</v>
      </c>
      <c r="O2079">
        <f t="shared" si="440"/>
        <v>0</v>
      </c>
      <c r="P2079">
        <f t="shared" si="441"/>
        <v>0</v>
      </c>
      <c r="Q2079">
        <f t="shared" si="442"/>
        <v>0</v>
      </c>
      <c r="R2079">
        <f t="shared" si="443"/>
        <v>0</v>
      </c>
      <c r="S2079">
        <f t="shared" si="444"/>
        <v>0</v>
      </c>
      <c r="V2079">
        <f t="shared" si="434"/>
        <v>7.4422107849290348E-2</v>
      </c>
      <c r="W2079">
        <v>1115.21</v>
      </c>
      <c r="X2079">
        <v>426539412</v>
      </c>
      <c r="Y2079">
        <f>IF(K2078=2,F2079+0.005,IF(K2078=1,F2079,F2079))</f>
        <v>7.4422107849290344E-3</v>
      </c>
    </row>
    <row r="2080" spans="1:25" x14ac:dyDescent="0.25">
      <c r="A2080" s="1">
        <v>40904</v>
      </c>
      <c r="B2080">
        <v>1123.56</v>
      </c>
      <c r="C2080">
        <v>1121.53</v>
      </c>
      <c r="D2080">
        <v>1120.81</v>
      </c>
      <c r="E2080">
        <v>1126.1300000000001</v>
      </c>
      <c r="F2080">
        <f t="shared" si="432"/>
        <v>-2.447577343444053E-3</v>
      </c>
      <c r="G2080">
        <f t="shared" si="435"/>
        <v>0.34416243654822337</v>
      </c>
      <c r="H2080">
        <f t="shared" si="436"/>
        <v>1</v>
      </c>
      <c r="I2080">
        <f t="shared" si="436"/>
        <v>2</v>
      </c>
      <c r="J2080">
        <f t="shared" si="436"/>
        <v>2</v>
      </c>
      <c r="K2080">
        <f t="shared" si="433"/>
        <v>2</v>
      </c>
      <c r="L2080">
        <f t="shared" si="437"/>
        <v>0</v>
      </c>
      <c r="M2080">
        <f t="shared" si="438"/>
        <v>0</v>
      </c>
      <c r="N2080">
        <f t="shared" si="439"/>
        <v>0</v>
      </c>
      <c r="O2080">
        <f t="shared" si="440"/>
        <v>0</v>
      </c>
      <c r="P2080">
        <f t="shared" si="441"/>
        <v>1</v>
      </c>
      <c r="Q2080">
        <f t="shared" si="442"/>
        <v>0</v>
      </c>
      <c r="R2080">
        <f t="shared" si="443"/>
        <v>0</v>
      </c>
      <c r="S2080">
        <f t="shared" si="444"/>
        <v>0</v>
      </c>
      <c r="V2080">
        <f t="shared" si="434"/>
        <v>-2.4475773434440531E-2</v>
      </c>
      <c r="W2080">
        <v>1119.6300000000001</v>
      </c>
      <c r="X2080">
        <v>426034137</v>
      </c>
      <c r="Y2080">
        <f>IF(K2079=2,F2080+0.005,IF(K2079=1,F2080,F2080))</f>
        <v>-2.447577343444053E-3</v>
      </c>
    </row>
    <row r="2081" spans="1:25" x14ac:dyDescent="0.25">
      <c r="A2081" s="1">
        <v>40905</v>
      </c>
      <c r="B2081">
        <v>1120.81</v>
      </c>
      <c r="C2081">
        <v>1118.78</v>
      </c>
      <c r="D2081">
        <v>1113.31</v>
      </c>
      <c r="E2081">
        <v>1120.27</v>
      </c>
      <c r="F2081">
        <f t="shared" si="432"/>
        <v>-6.6915891185838818E-3</v>
      </c>
      <c r="G2081">
        <f t="shared" si="435"/>
        <v>0.19431472081218273</v>
      </c>
      <c r="H2081">
        <f t="shared" si="436"/>
        <v>1</v>
      </c>
      <c r="I2081">
        <f t="shared" si="436"/>
        <v>1</v>
      </c>
      <c r="J2081">
        <f t="shared" si="436"/>
        <v>1</v>
      </c>
      <c r="K2081">
        <f t="shared" si="433"/>
        <v>1</v>
      </c>
      <c r="L2081">
        <f t="shared" si="437"/>
        <v>0</v>
      </c>
      <c r="M2081">
        <f t="shared" si="438"/>
        <v>0</v>
      </c>
      <c r="N2081">
        <f t="shared" si="439"/>
        <v>1</v>
      </c>
      <c r="O2081">
        <f t="shared" si="440"/>
        <v>0</v>
      </c>
      <c r="P2081">
        <f t="shared" si="441"/>
        <v>0</v>
      </c>
      <c r="Q2081">
        <f t="shared" si="442"/>
        <v>0</v>
      </c>
      <c r="R2081">
        <f t="shared" si="443"/>
        <v>0</v>
      </c>
      <c r="S2081">
        <f t="shared" si="444"/>
        <v>0</v>
      </c>
      <c r="V2081">
        <f t="shared" si="434"/>
        <v>-6.6915891185838822E-2</v>
      </c>
      <c r="W2081">
        <v>1112.27</v>
      </c>
      <c r="X2081">
        <v>424671772</v>
      </c>
      <c r="Y2081">
        <f>IF(K2080=2,F2081+0.005,IF(K2080=1,F2081,F2081))</f>
        <v>-1.6915891185838817E-3</v>
      </c>
    </row>
    <row r="2082" spans="1:25" x14ac:dyDescent="0.25">
      <c r="A2082" s="1">
        <v>40906</v>
      </c>
      <c r="B2082">
        <v>1113.31</v>
      </c>
      <c r="C2082">
        <v>1089.93</v>
      </c>
      <c r="D2082">
        <v>1085.5899999999999</v>
      </c>
      <c r="E2082">
        <v>1099.01</v>
      </c>
      <c r="F2082">
        <f t="shared" si="432"/>
        <v>-2.4898725422389117E-2</v>
      </c>
      <c r="G2082">
        <f t="shared" si="435"/>
        <v>2.1319796954314719E-2</v>
      </c>
      <c r="H2082">
        <f t="shared" si="436"/>
        <v>1</v>
      </c>
      <c r="I2082">
        <f t="shared" si="436"/>
        <v>1</v>
      </c>
      <c r="J2082">
        <f t="shared" si="436"/>
        <v>1</v>
      </c>
      <c r="K2082">
        <f t="shared" si="433"/>
        <v>1</v>
      </c>
      <c r="L2082">
        <f t="shared" si="437"/>
        <v>0</v>
      </c>
      <c r="M2082">
        <f t="shared" si="438"/>
        <v>0</v>
      </c>
      <c r="N2082">
        <f t="shared" si="439"/>
        <v>0</v>
      </c>
      <c r="O2082">
        <f t="shared" si="440"/>
        <v>1</v>
      </c>
      <c r="P2082">
        <f t="shared" si="441"/>
        <v>0</v>
      </c>
      <c r="Q2082">
        <f t="shared" si="442"/>
        <v>0</v>
      </c>
      <c r="R2082">
        <f t="shared" si="443"/>
        <v>0</v>
      </c>
      <c r="S2082">
        <f t="shared" si="444"/>
        <v>0</v>
      </c>
      <c r="V2082">
        <f t="shared" si="434"/>
        <v>-0.24898725422389117</v>
      </c>
      <c r="W2082">
        <v>1084.01</v>
      </c>
      <c r="X2082">
        <v>413540165</v>
      </c>
      <c r="Y2082">
        <f>IF(K2081=2,F2082+0.005,IF(K2081=1,F2082,F2082))</f>
        <v>-2.4898725422389117E-2</v>
      </c>
    </row>
    <row r="2083" spans="1:25" x14ac:dyDescent="0.25">
      <c r="A2083" s="1">
        <v>40909</v>
      </c>
      <c r="B2083">
        <v>1085.5899999999999</v>
      </c>
      <c r="C2083">
        <v>1091.8900000000001</v>
      </c>
      <c r="D2083">
        <v>1099.19</v>
      </c>
      <c r="E2083">
        <v>1103.19</v>
      </c>
      <c r="F2083">
        <f t="shared" si="432"/>
        <v>1.2527749887158261E-2</v>
      </c>
      <c r="G2083">
        <f t="shared" si="435"/>
        <v>0.90192893401015228</v>
      </c>
      <c r="H2083">
        <f t="shared" si="436"/>
        <v>2</v>
      </c>
      <c r="I2083">
        <f t="shared" si="436"/>
        <v>3</v>
      </c>
      <c r="J2083">
        <f t="shared" si="436"/>
        <v>4</v>
      </c>
      <c r="K2083">
        <f t="shared" si="433"/>
        <v>5</v>
      </c>
      <c r="L2083">
        <f t="shared" si="437"/>
        <v>0</v>
      </c>
      <c r="M2083">
        <f t="shared" si="438"/>
        <v>0</v>
      </c>
      <c r="N2083">
        <f t="shared" si="439"/>
        <v>0</v>
      </c>
      <c r="O2083">
        <f t="shared" si="440"/>
        <v>0</v>
      </c>
      <c r="P2083">
        <f t="shared" si="441"/>
        <v>0</v>
      </c>
      <c r="Q2083">
        <f t="shared" si="442"/>
        <v>0</v>
      </c>
      <c r="R2083">
        <f t="shared" si="443"/>
        <v>0</v>
      </c>
      <c r="S2083">
        <f t="shared" si="444"/>
        <v>1</v>
      </c>
      <c r="V2083">
        <f t="shared" si="434"/>
        <v>0.12527749887158263</v>
      </c>
      <c r="W2083">
        <v>1090.7</v>
      </c>
      <c r="X2083">
        <v>417907092</v>
      </c>
      <c r="Y2083">
        <f>IF(K2082=2,F2083+0.005,IF(K2082=1,F2083,F2083))</f>
        <v>1.2527749887158261E-2</v>
      </c>
    </row>
    <row r="2084" spans="1:25" x14ac:dyDescent="0.25">
      <c r="A2084" s="1">
        <v>40910</v>
      </c>
      <c r="B2084">
        <v>1099.19</v>
      </c>
      <c r="C2084">
        <v>1097.76</v>
      </c>
      <c r="D2084">
        <v>1107.55</v>
      </c>
      <c r="E2084">
        <v>1109.4100000000001</v>
      </c>
      <c r="F2084">
        <f t="shared" si="432"/>
        <v>7.6056004876317099E-3</v>
      </c>
      <c r="G2084">
        <f t="shared" si="435"/>
        <v>0.80263959390862949</v>
      </c>
      <c r="H2084">
        <f t="shared" si="436"/>
        <v>2</v>
      </c>
      <c r="I2084">
        <f t="shared" si="436"/>
        <v>3</v>
      </c>
      <c r="J2084">
        <f t="shared" si="436"/>
        <v>4</v>
      </c>
      <c r="K2084">
        <f t="shared" si="433"/>
        <v>5</v>
      </c>
      <c r="L2084">
        <f t="shared" si="437"/>
        <v>0</v>
      </c>
      <c r="M2084">
        <f t="shared" si="438"/>
        <v>1</v>
      </c>
      <c r="N2084">
        <f t="shared" si="439"/>
        <v>0</v>
      </c>
      <c r="O2084">
        <f t="shared" si="440"/>
        <v>0</v>
      </c>
      <c r="P2084">
        <f t="shared" si="441"/>
        <v>0</v>
      </c>
      <c r="Q2084">
        <f t="shared" si="442"/>
        <v>0</v>
      </c>
      <c r="R2084">
        <f t="shared" si="443"/>
        <v>0</v>
      </c>
      <c r="S2084">
        <f t="shared" si="444"/>
        <v>0</v>
      </c>
      <c r="V2084">
        <f t="shared" si="434"/>
        <v>7.6056004876317099E-2</v>
      </c>
      <c r="W2084">
        <v>1096.52</v>
      </c>
      <c r="X2084">
        <v>424306786</v>
      </c>
      <c r="Y2084">
        <f>IF(K2083=2,F2084+0.005,IF(K2083=1,F2084,F2084))</f>
        <v>7.6056004876317099E-3</v>
      </c>
    </row>
    <row r="2085" spans="1:25" x14ac:dyDescent="0.25">
      <c r="A2085" s="1">
        <v>40911</v>
      </c>
      <c r="B2085">
        <v>1107.55</v>
      </c>
      <c r="C2085">
        <v>1110.49</v>
      </c>
      <c r="D2085">
        <v>1110.42</v>
      </c>
      <c r="E2085">
        <v>1116.81</v>
      </c>
      <c r="F2085">
        <f t="shared" si="432"/>
        <v>2.5913051329512151E-3</v>
      </c>
      <c r="G2085">
        <f t="shared" si="435"/>
        <v>0.60324873096446696</v>
      </c>
      <c r="H2085">
        <f t="shared" si="436"/>
        <v>2</v>
      </c>
      <c r="I2085">
        <f t="shared" si="436"/>
        <v>2</v>
      </c>
      <c r="J2085">
        <f t="shared" si="436"/>
        <v>3</v>
      </c>
      <c r="K2085">
        <f t="shared" si="433"/>
        <v>4</v>
      </c>
      <c r="L2085">
        <f t="shared" si="437"/>
        <v>0</v>
      </c>
      <c r="M2085">
        <f t="shared" si="438"/>
        <v>1</v>
      </c>
      <c r="N2085">
        <f t="shared" si="439"/>
        <v>0</v>
      </c>
      <c r="O2085">
        <f t="shared" si="440"/>
        <v>0</v>
      </c>
      <c r="P2085">
        <f t="shared" si="441"/>
        <v>0</v>
      </c>
      <c r="Q2085">
        <f t="shared" si="442"/>
        <v>0</v>
      </c>
      <c r="R2085">
        <f t="shared" si="443"/>
        <v>0</v>
      </c>
      <c r="S2085">
        <f t="shared" si="444"/>
        <v>0</v>
      </c>
      <c r="V2085">
        <f t="shared" si="434"/>
        <v>2.591305132951215E-2</v>
      </c>
      <c r="W2085">
        <v>1106</v>
      </c>
      <c r="X2085">
        <v>425258339</v>
      </c>
      <c r="Y2085">
        <f>IF(K2084=2,F2085+0.005,IF(K2084=1,F2085,F2085))</f>
        <v>2.5913051329512151E-3</v>
      </c>
    </row>
    <row r="2086" spans="1:25" x14ac:dyDescent="0.25">
      <c r="A2086" s="1">
        <v>40912</v>
      </c>
      <c r="B2086">
        <v>1110.42</v>
      </c>
      <c r="C2086">
        <v>1108.06</v>
      </c>
      <c r="D2086">
        <v>1111.53</v>
      </c>
      <c r="E2086">
        <v>1114.6199999999999</v>
      </c>
      <c r="F2086">
        <f t="shared" si="432"/>
        <v>9.9962176473757667E-4</v>
      </c>
      <c r="G2086">
        <f t="shared" si="435"/>
        <v>0.52507614213197973</v>
      </c>
      <c r="H2086">
        <f t="shared" si="436"/>
        <v>2</v>
      </c>
      <c r="I2086">
        <f t="shared" si="436"/>
        <v>2</v>
      </c>
      <c r="J2086">
        <f t="shared" si="436"/>
        <v>3</v>
      </c>
      <c r="K2086">
        <f t="shared" si="433"/>
        <v>3</v>
      </c>
      <c r="L2086">
        <f t="shared" si="437"/>
        <v>0</v>
      </c>
      <c r="M2086">
        <f t="shared" si="438"/>
        <v>1</v>
      </c>
      <c r="N2086">
        <f t="shared" si="439"/>
        <v>0</v>
      </c>
      <c r="O2086">
        <f t="shared" si="440"/>
        <v>0</v>
      </c>
      <c r="P2086">
        <f t="shared" si="441"/>
        <v>0</v>
      </c>
      <c r="Q2086">
        <f t="shared" si="442"/>
        <v>0</v>
      </c>
      <c r="R2086">
        <f t="shared" si="443"/>
        <v>0</v>
      </c>
      <c r="S2086">
        <f t="shared" si="444"/>
        <v>0</v>
      </c>
      <c r="V2086">
        <f t="shared" si="434"/>
        <v>9.9962176473757658E-3</v>
      </c>
      <c r="W2086">
        <v>1104.78</v>
      </c>
      <c r="X2086">
        <v>429448416</v>
      </c>
      <c r="Y2086">
        <f>IF(K2085=2,F2086+0.005,IF(K2085=1,F2086,F2086))</f>
        <v>9.9962176473757667E-4</v>
      </c>
    </row>
    <row r="2087" spans="1:25" x14ac:dyDescent="0.25">
      <c r="A2087" s="1">
        <v>40913</v>
      </c>
      <c r="B2087">
        <v>1111.53</v>
      </c>
      <c r="C2087">
        <v>1110.48</v>
      </c>
      <c r="D2087">
        <v>1113.23</v>
      </c>
      <c r="E2087">
        <v>1117.32</v>
      </c>
      <c r="F2087">
        <f t="shared" si="432"/>
        <v>1.5294234073754604E-3</v>
      </c>
      <c r="G2087">
        <f t="shared" si="435"/>
        <v>0.55370558375634515</v>
      </c>
      <c r="H2087">
        <f t="shared" si="436"/>
        <v>2</v>
      </c>
      <c r="I2087">
        <f t="shared" si="436"/>
        <v>2</v>
      </c>
      <c r="J2087">
        <f t="shared" si="436"/>
        <v>3</v>
      </c>
      <c r="K2087">
        <f t="shared" si="433"/>
        <v>3</v>
      </c>
      <c r="L2087">
        <f t="shared" si="437"/>
        <v>0</v>
      </c>
      <c r="M2087">
        <f t="shared" si="438"/>
        <v>1</v>
      </c>
      <c r="N2087">
        <f t="shared" si="439"/>
        <v>0</v>
      </c>
      <c r="O2087">
        <f t="shared" si="440"/>
        <v>0</v>
      </c>
      <c r="P2087">
        <f t="shared" si="441"/>
        <v>0</v>
      </c>
      <c r="Q2087">
        <f t="shared" si="442"/>
        <v>0</v>
      </c>
      <c r="R2087">
        <f t="shared" si="443"/>
        <v>0</v>
      </c>
      <c r="S2087">
        <f t="shared" si="444"/>
        <v>0</v>
      </c>
      <c r="V2087">
        <f t="shared" si="434"/>
        <v>1.5294234073754603E-2</v>
      </c>
      <c r="W2087">
        <v>1103.3399999999999</v>
      </c>
      <c r="X2087">
        <v>430278310</v>
      </c>
      <c r="Y2087">
        <f>IF(K2086=2,F2087+0.005,IF(K2086=1,F2087,F2087))</f>
        <v>1.5294234073754604E-3</v>
      </c>
    </row>
    <row r="2088" spans="1:25" x14ac:dyDescent="0.25">
      <c r="A2088" s="1">
        <v>40916</v>
      </c>
      <c r="B2088">
        <v>1113.23</v>
      </c>
      <c r="C2088">
        <v>1114.1099999999999</v>
      </c>
      <c r="D2088">
        <v>1114.55</v>
      </c>
      <c r="E2088">
        <v>1116.5999999999999</v>
      </c>
      <c r="F2088">
        <f t="shared" si="432"/>
        <v>1.1857387961157499E-3</v>
      </c>
      <c r="G2088">
        <f t="shared" si="435"/>
        <v>0.53482233502538068</v>
      </c>
      <c r="H2088">
        <f t="shared" si="436"/>
        <v>2</v>
      </c>
      <c r="I2088">
        <f t="shared" si="436"/>
        <v>2</v>
      </c>
      <c r="J2088">
        <f t="shared" si="436"/>
        <v>3</v>
      </c>
      <c r="K2088">
        <f t="shared" si="433"/>
        <v>3</v>
      </c>
      <c r="L2088">
        <f t="shared" si="437"/>
        <v>0</v>
      </c>
      <c r="M2088">
        <f t="shared" si="438"/>
        <v>1</v>
      </c>
      <c r="N2088">
        <f t="shared" si="439"/>
        <v>0</v>
      </c>
      <c r="O2088">
        <f t="shared" si="440"/>
        <v>0</v>
      </c>
      <c r="P2088">
        <f t="shared" si="441"/>
        <v>0</v>
      </c>
      <c r="Q2088">
        <f t="shared" si="442"/>
        <v>0</v>
      </c>
      <c r="R2088">
        <f t="shared" si="443"/>
        <v>0</v>
      </c>
      <c r="S2088">
        <f t="shared" si="444"/>
        <v>0</v>
      </c>
      <c r="V2088">
        <f t="shared" si="434"/>
        <v>1.18573879611575E-2</v>
      </c>
      <c r="W2088">
        <v>1110.9000000000001</v>
      </c>
      <c r="X2088">
        <v>429276275</v>
      </c>
      <c r="Y2088">
        <f>IF(K2087=2,F2088+0.005,IF(K2087=1,F2088,F2088))</f>
        <v>1.1857387961157499E-3</v>
      </c>
    </row>
    <row r="2089" spans="1:25" x14ac:dyDescent="0.25">
      <c r="A2089" s="1">
        <v>40917</v>
      </c>
      <c r="B2089">
        <v>1114.55</v>
      </c>
      <c r="C2089">
        <v>1113.06</v>
      </c>
      <c r="D2089">
        <v>1115.6099999999999</v>
      </c>
      <c r="E2089">
        <v>1119.07</v>
      </c>
      <c r="F2089">
        <f t="shared" si="432"/>
        <v>9.5105648019375123E-4</v>
      </c>
      <c r="G2089">
        <f t="shared" si="435"/>
        <v>0.52284263959390864</v>
      </c>
      <c r="H2089">
        <f t="shared" si="436"/>
        <v>2</v>
      </c>
      <c r="I2089">
        <f t="shared" si="436"/>
        <v>2</v>
      </c>
      <c r="J2089">
        <f t="shared" si="436"/>
        <v>3</v>
      </c>
      <c r="K2089">
        <f t="shared" si="433"/>
        <v>3</v>
      </c>
      <c r="L2089">
        <f t="shared" si="437"/>
        <v>0</v>
      </c>
      <c r="M2089">
        <f t="shared" si="438"/>
        <v>1</v>
      </c>
      <c r="N2089">
        <f t="shared" si="439"/>
        <v>0</v>
      </c>
      <c r="O2089">
        <f t="shared" si="440"/>
        <v>0</v>
      </c>
      <c r="P2089">
        <f t="shared" si="441"/>
        <v>0</v>
      </c>
      <c r="Q2089">
        <f t="shared" si="442"/>
        <v>0</v>
      </c>
      <c r="R2089">
        <f t="shared" si="443"/>
        <v>0</v>
      </c>
      <c r="S2089">
        <f t="shared" si="444"/>
        <v>0</v>
      </c>
      <c r="V2089">
        <f t="shared" si="434"/>
        <v>9.5105648019375121E-3</v>
      </c>
      <c r="W2089">
        <v>1110.57</v>
      </c>
      <c r="X2089">
        <v>430680650</v>
      </c>
      <c r="Y2089">
        <f>IF(K2088=2,F2089+0.005,IF(K2088=1,F2089,F2089))</f>
        <v>9.5105648019375123E-4</v>
      </c>
    </row>
    <row r="2090" spans="1:25" x14ac:dyDescent="0.25">
      <c r="A2090" s="1">
        <v>40918</v>
      </c>
      <c r="B2090">
        <v>1115.6099999999999</v>
      </c>
      <c r="C2090">
        <v>1124.1199999999999</v>
      </c>
      <c r="D2090">
        <v>1134.07</v>
      </c>
      <c r="E2090">
        <v>1134.07</v>
      </c>
      <c r="F2090">
        <f t="shared" si="432"/>
        <v>1.6547001192172926E-2</v>
      </c>
      <c r="G2090">
        <f t="shared" si="435"/>
        <v>0.95045685279187819</v>
      </c>
      <c r="H2090">
        <f t="shared" si="436"/>
        <v>2</v>
      </c>
      <c r="I2090">
        <f t="shared" si="436"/>
        <v>3</v>
      </c>
      <c r="J2090">
        <f t="shared" si="436"/>
        <v>4</v>
      </c>
      <c r="K2090">
        <f t="shared" si="433"/>
        <v>5</v>
      </c>
      <c r="L2090">
        <f t="shared" si="437"/>
        <v>1</v>
      </c>
      <c r="M2090">
        <f t="shared" si="438"/>
        <v>0</v>
      </c>
      <c r="N2090">
        <f t="shared" si="439"/>
        <v>0</v>
      </c>
      <c r="O2090">
        <f t="shared" si="440"/>
        <v>0</v>
      </c>
      <c r="P2090">
        <f t="shared" si="441"/>
        <v>0</v>
      </c>
      <c r="Q2090">
        <f t="shared" si="442"/>
        <v>0</v>
      </c>
      <c r="R2090">
        <f t="shared" si="443"/>
        <v>0</v>
      </c>
      <c r="S2090">
        <f t="shared" si="444"/>
        <v>0</v>
      </c>
      <c r="V2090">
        <f t="shared" si="434"/>
        <v>0.16547001192172925</v>
      </c>
      <c r="W2090">
        <v>1122.83</v>
      </c>
      <c r="X2090">
        <v>438955632</v>
      </c>
      <c r="Y2090">
        <f>IF(K2089=2,F2090+0.005,IF(K2089=1,F2090,F2090))</f>
        <v>1.6547001192172926E-2</v>
      </c>
    </row>
    <row r="2091" spans="1:25" x14ac:dyDescent="0.25">
      <c r="A2091" s="1">
        <v>40919</v>
      </c>
      <c r="B2091">
        <v>1134.07</v>
      </c>
      <c r="C2091">
        <v>1131.1099999999999</v>
      </c>
      <c r="D2091">
        <v>1122.93</v>
      </c>
      <c r="E2091">
        <v>1132.77</v>
      </c>
      <c r="F2091">
        <f t="shared" si="432"/>
        <v>-9.8230267972875332E-3</v>
      </c>
      <c r="G2091">
        <f t="shared" si="435"/>
        <v>0.12121827411167513</v>
      </c>
      <c r="H2091">
        <f t="shared" si="436"/>
        <v>1</v>
      </c>
      <c r="I2091">
        <f t="shared" si="436"/>
        <v>1</v>
      </c>
      <c r="J2091">
        <f t="shared" si="436"/>
        <v>1</v>
      </c>
      <c r="K2091">
        <f t="shared" si="433"/>
        <v>1</v>
      </c>
      <c r="L2091">
        <f t="shared" si="437"/>
        <v>0</v>
      </c>
      <c r="M2091">
        <f t="shared" si="438"/>
        <v>0</v>
      </c>
      <c r="N2091">
        <f t="shared" si="439"/>
        <v>0</v>
      </c>
      <c r="O2091">
        <f t="shared" si="440"/>
        <v>0</v>
      </c>
      <c r="P2091">
        <f t="shared" si="441"/>
        <v>0</v>
      </c>
      <c r="Q2091">
        <f t="shared" si="442"/>
        <v>1</v>
      </c>
      <c r="R2091">
        <f t="shared" si="443"/>
        <v>0</v>
      </c>
      <c r="S2091">
        <f t="shared" si="444"/>
        <v>0</v>
      </c>
      <c r="V2091">
        <f t="shared" si="434"/>
        <v>-9.8230267972875332E-2</v>
      </c>
      <c r="W2091">
        <v>1117.8499999999999</v>
      </c>
      <c r="X2091">
        <v>436541432</v>
      </c>
      <c r="Y2091">
        <f>IF(K2090=2,F2091+0.005,IF(K2090=1,F2091,F2091))</f>
        <v>-9.8230267972875332E-3</v>
      </c>
    </row>
    <row r="2092" spans="1:25" x14ac:dyDescent="0.25">
      <c r="A2092" s="1">
        <v>40920</v>
      </c>
      <c r="B2092">
        <v>1122.93</v>
      </c>
      <c r="C2092">
        <v>1123.75</v>
      </c>
      <c r="D2092">
        <v>1128.55</v>
      </c>
      <c r="E2092">
        <v>1133.96</v>
      </c>
      <c r="F2092">
        <f t="shared" si="432"/>
        <v>5.0047643219077688E-3</v>
      </c>
      <c r="G2092">
        <f t="shared" si="435"/>
        <v>0.7084263959390863</v>
      </c>
      <c r="H2092">
        <f t="shared" si="436"/>
        <v>2</v>
      </c>
      <c r="I2092">
        <f t="shared" si="436"/>
        <v>3</v>
      </c>
      <c r="J2092">
        <f t="shared" si="436"/>
        <v>3</v>
      </c>
      <c r="K2092">
        <f t="shared" si="433"/>
        <v>4</v>
      </c>
      <c r="L2092">
        <f t="shared" si="437"/>
        <v>0</v>
      </c>
      <c r="M2092">
        <f t="shared" si="438"/>
        <v>0</v>
      </c>
      <c r="N2092">
        <f t="shared" si="439"/>
        <v>0</v>
      </c>
      <c r="O2092">
        <f t="shared" si="440"/>
        <v>0</v>
      </c>
      <c r="P2092">
        <f t="shared" si="441"/>
        <v>0</v>
      </c>
      <c r="Q2092">
        <f t="shared" si="442"/>
        <v>0</v>
      </c>
      <c r="R2092">
        <f t="shared" si="443"/>
        <v>1</v>
      </c>
      <c r="S2092">
        <f t="shared" si="444"/>
        <v>0</v>
      </c>
      <c r="V2092">
        <f t="shared" si="434"/>
        <v>5.0047643219077689E-2</v>
      </c>
      <c r="W2092">
        <v>1122.27</v>
      </c>
      <c r="X2092">
        <v>436367981</v>
      </c>
      <c r="Y2092">
        <f>IF(K2091=2,F2092+0.005,IF(K2091=1,F2092,F2092))</f>
        <v>5.0047643219077688E-3</v>
      </c>
    </row>
    <row r="2093" spans="1:25" x14ac:dyDescent="0.25">
      <c r="A2093" s="1">
        <v>40923</v>
      </c>
      <c r="B2093">
        <v>1128.55</v>
      </c>
      <c r="C2093">
        <v>1121.5</v>
      </c>
      <c r="D2093">
        <v>1107.26</v>
      </c>
      <c r="E2093">
        <v>1121.71</v>
      </c>
      <c r="F2093">
        <f t="shared" si="432"/>
        <v>-1.8864915156616865E-2</v>
      </c>
      <c r="G2093">
        <f t="shared" si="435"/>
        <v>3.9390862944162434E-2</v>
      </c>
      <c r="H2093">
        <f t="shared" si="436"/>
        <v>1</v>
      </c>
      <c r="I2093">
        <f t="shared" si="436"/>
        <v>1</v>
      </c>
      <c r="J2093">
        <f t="shared" si="436"/>
        <v>1</v>
      </c>
      <c r="K2093">
        <f t="shared" si="433"/>
        <v>1</v>
      </c>
      <c r="L2093">
        <f t="shared" si="437"/>
        <v>0</v>
      </c>
      <c r="M2093">
        <f t="shared" si="438"/>
        <v>0</v>
      </c>
      <c r="N2093">
        <f t="shared" si="439"/>
        <v>0</v>
      </c>
      <c r="O2093">
        <f t="shared" si="440"/>
        <v>0</v>
      </c>
      <c r="P2093">
        <f t="shared" si="441"/>
        <v>0</v>
      </c>
      <c r="Q2093">
        <f t="shared" si="442"/>
        <v>1</v>
      </c>
      <c r="R2093">
        <f t="shared" si="443"/>
        <v>0</v>
      </c>
      <c r="S2093">
        <f t="shared" si="444"/>
        <v>0</v>
      </c>
      <c r="V2093">
        <f t="shared" si="434"/>
        <v>-0.18864915156616865</v>
      </c>
      <c r="W2093">
        <v>1107.26</v>
      </c>
      <c r="X2093">
        <v>431425225</v>
      </c>
      <c r="Y2093">
        <f>IF(K2092=2,F2093+0.005,IF(K2092=1,F2093,F2093))</f>
        <v>-1.8864915156616865E-2</v>
      </c>
    </row>
    <row r="2094" spans="1:25" x14ac:dyDescent="0.25">
      <c r="A2094" s="1">
        <v>40924</v>
      </c>
      <c r="B2094">
        <v>1107.26</v>
      </c>
      <c r="C2094">
        <v>1112.75</v>
      </c>
      <c r="D2094">
        <v>1119.08</v>
      </c>
      <c r="E2094">
        <v>1119.08</v>
      </c>
      <c r="F2094">
        <f t="shared" si="432"/>
        <v>1.0674999548434818E-2</v>
      </c>
      <c r="G2094">
        <f t="shared" si="435"/>
        <v>0.87329949238578686</v>
      </c>
      <c r="H2094">
        <f t="shared" si="436"/>
        <v>2</v>
      </c>
      <c r="I2094">
        <f t="shared" si="436"/>
        <v>3</v>
      </c>
      <c r="J2094">
        <f t="shared" si="436"/>
        <v>4</v>
      </c>
      <c r="K2094">
        <f t="shared" si="433"/>
        <v>5</v>
      </c>
      <c r="L2094">
        <f t="shared" si="437"/>
        <v>0</v>
      </c>
      <c r="M2094">
        <f t="shared" si="438"/>
        <v>0</v>
      </c>
      <c r="N2094">
        <f t="shared" si="439"/>
        <v>0</v>
      </c>
      <c r="O2094">
        <f t="shared" si="440"/>
        <v>0</v>
      </c>
      <c r="P2094">
        <f t="shared" si="441"/>
        <v>0</v>
      </c>
      <c r="Q2094">
        <f t="shared" si="442"/>
        <v>0</v>
      </c>
      <c r="R2094">
        <f t="shared" si="443"/>
        <v>0</v>
      </c>
      <c r="S2094">
        <f t="shared" si="444"/>
        <v>1</v>
      </c>
      <c r="V2094">
        <f t="shared" si="434"/>
        <v>0.10674999548434817</v>
      </c>
      <c r="W2094">
        <v>1106.95</v>
      </c>
      <c r="X2094">
        <v>434165163</v>
      </c>
      <c r="Y2094">
        <f>IF(K2093=2,F2094+0.005,IF(K2093=1,F2094,F2094))</f>
        <v>1.0674999548434818E-2</v>
      </c>
    </row>
    <row r="2095" spans="1:25" x14ac:dyDescent="0.25">
      <c r="A2095" s="1">
        <v>40925</v>
      </c>
      <c r="B2095">
        <v>1119.08</v>
      </c>
      <c r="C2095">
        <v>1132.43</v>
      </c>
      <c r="D2095">
        <v>1133.58</v>
      </c>
      <c r="E2095">
        <v>1137.47</v>
      </c>
      <c r="F2095">
        <f t="shared" si="432"/>
        <v>1.2957071880473247E-2</v>
      </c>
      <c r="G2095">
        <f t="shared" si="435"/>
        <v>0.90822335025380707</v>
      </c>
      <c r="H2095">
        <f t="shared" si="436"/>
        <v>2</v>
      </c>
      <c r="I2095">
        <f t="shared" si="436"/>
        <v>3</v>
      </c>
      <c r="J2095">
        <f t="shared" si="436"/>
        <v>4</v>
      </c>
      <c r="K2095">
        <f t="shared" si="433"/>
        <v>5</v>
      </c>
      <c r="L2095">
        <f t="shared" si="437"/>
        <v>1</v>
      </c>
      <c r="M2095">
        <f t="shared" si="438"/>
        <v>0</v>
      </c>
      <c r="N2095">
        <f t="shared" si="439"/>
        <v>0</v>
      </c>
      <c r="O2095">
        <f t="shared" si="440"/>
        <v>0</v>
      </c>
      <c r="P2095">
        <f t="shared" si="441"/>
        <v>0</v>
      </c>
      <c r="Q2095">
        <f t="shared" si="442"/>
        <v>0</v>
      </c>
      <c r="R2095">
        <f t="shared" si="443"/>
        <v>0</v>
      </c>
      <c r="S2095">
        <f t="shared" si="444"/>
        <v>0</v>
      </c>
      <c r="V2095">
        <f t="shared" si="434"/>
        <v>0.12957071880473248</v>
      </c>
      <c r="W2095">
        <v>1129.3</v>
      </c>
      <c r="X2095">
        <v>439082351</v>
      </c>
      <c r="Y2095">
        <f>IF(K2094=2,F2095+0.005,IF(K2094=1,F2095,F2095))</f>
        <v>1.2957071880473247E-2</v>
      </c>
    </row>
    <row r="2096" spans="1:25" x14ac:dyDescent="0.25">
      <c r="A2096" s="1">
        <v>40926</v>
      </c>
      <c r="B2096">
        <v>1133.58</v>
      </c>
      <c r="C2096">
        <v>1131</v>
      </c>
      <c r="D2096">
        <v>1131.3</v>
      </c>
      <c r="E2096">
        <v>1141.8</v>
      </c>
      <c r="F2096">
        <f t="shared" si="432"/>
        <v>-2.0113269464880935E-3</v>
      </c>
      <c r="G2096">
        <f t="shared" si="435"/>
        <v>0.36365482233502539</v>
      </c>
      <c r="H2096">
        <f t="shared" si="436"/>
        <v>1</v>
      </c>
      <c r="I2096">
        <f t="shared" si="436"/>
        <v>2</v>
      </c>
      <c r="J2096">
        <f t="shared" si="436"/>
        <v>2</v>
      </c>
      <c r="K2096">
        <f t="shared" si="433"/>
        <v>2</v>
      </c>
      <c r="L2096">
        <f t="shared" si="437"/>
        <v>0</v>
      </c>
      <c r="M2096">
        <f t="shared" si="438"/>
        <v>0</v>
      </c>
      <c r="N2096">
        <f t="shared" si="439"/>
        <v>0</v>
      </c>
      <c r="O2096">
        <f t="shared" si="440"/>
        <v>0</v>
      </c>
      <c r="P2096">
        <f t="shared" si="441"/>
        <v>0</v>
      </c>
      <c r="Q2096">
        <f t="shared" si="442"/>
        <v>1</v>
      </c>
      <c r="R2096">
        <f t="shared" si="443"/>
        <v>0</v>
      </c>
      <c r="S2096">
        <f t="shared" si="444"/>
        <v>0</v>
      </c>
      <c r="V2096">
        <f t="shared" si="434"/>
        <v>-2.0113269464880935E-2</v>
      </c>
      <c r="W2096">
        <v>1125.76</v>
      </c>
      <c r="X2096">
        <v>438039740</v>
      </c>
      <c r="Y2096">
        <f>IF(K2095=2,F2096+0.005,IF(K2095=1,F2096,F2096))</f>
        <v>-2.0113269464880935E-3</v>
      </c>
    </row>
    <row r="2097" spans="1:25" x14ac:dyDescent="0.25">
      <c r="A2097" s="1">
        <v>40927</v>
      </c>
      <c r="B2097">
        <v>1131.3</v>
      </c>
      <c r="C2097">
        <v>1140.31</v>
      </c>
      <c r="D2097">
        <v>1136.6400000000001</v>
      </c>
      <c r="E2097">
        <v>1140.96</v>
      </c>
      <c r="F2097">
        <f t="shared" si="432"/>
        <v>4.7202333598516267E-3</v>
      </c>
      <c r="G2097">
        <f t="shared" si="435"/>
        <v>0.69441624365482235</v>
      </c>
      <c r="H2097">
        <f t="shared" si="436"/>
        <v>2</v>
      </c>
      <c r="I2097">
        <f t="shared" si="436"/>
        <v>3</v>
      </c>
      <c r="J2097">
        <f t="shared" si="436"/>
        <v>3</v>
      </c>
      <c r="K2097">
        <f t="shared" si="433"/>
        <v>4</v>
      </c>
      <c r="L2097">
        <f t="shared" si="437"/>
        <v>0</v>
      </c>
      <c r="M2097">
        <f t="shared" si="438"/>
        <v>0</v>
      </c>
      <c r="N2097">
        <f t="shared" si="439"/>
        <v>0</v>
      </c>
      <c r="O2097">
        <f t="shared" si="440"/>
        <v>0</v>
      </c>
      <c r="P2097">
        <f t="shared" si="441"/>
        <v>0</v>
      </c>
      <c r="Q2097">
        <f t="shared" si="442"/>
        <v>0</v>
      </c>
      <c r="R2097">
        <f t="shared" si="443"/>
        <v>1</v>
      </c>
      <c r="S2097">
        <f t="shared" si="444"/>
        <v>0</v>
      </c>
      <c r="V2097">
        <f t="shared" si="434"/>
        <v>4.7202333598516263E-2</v>
      </c>
      <c r="W2097">
        <v>1131.8499999999999</v>
      </c>
      <c r="X2097">
        <v>440107219</v>
      </c>
      <c r="Y2097">
        <f>IF(K2096=2,F2097+0.005,IF(K2096=1,F2097,F2097))</f>
        <v>9.7202333598516259E-3</v>
      </c>
    </row>
    <row r="2098" spans="1:25" x14ac:dyDescent="0.25">
      <c r="A2098" s="1">
        <v>40930</v>
      </c>
      <c r="B2098">
        <v>1136.6400000000001</v>
      </c>
      <c r="C2098">
        <v>1140.99</v>
      </c>
      <c r="D2098">
        <v>1136.43</v>
      </c>
      <c r="E2098">
        <v>1142.0999999999999</v>
      </c>
      <c r="F2098">
        <f t="shared" si="432"/>
        <v>-1.8475506756759956E-4</v>
      </c>
      <c r="G2098">
        <f t="shared" si="435"/>
        <v>0.45725888324873099</v>
      </c>
      <c r="H2098">
        <f t="shared" si="436"/>
        <v>1</v>
      </c>
      <c r="I2098">
        <f t="shared" si="436"/>
        <v>2</v>
      </c>
      <c r="J2098">
        <f t="shared" si="436"/>
        <v>2</v>
      </c>
      <c r="K2098">
        <f t="shared" si="433"/>
        <v>3</v>
      </c>
      <c r="L2098">
        <f t="shared" si="437"/>
        <v>0</v>
      </c>
      <c r="M2098">
        <f t="shared" si="438"/>
        <v>0</v>
      </c>
      <c r="N2098">
        <f t="shared" si="439"/>
        <v>0</v>
      </c>
      <c r="O2098">
        <f t="shared" si="440"/>
        <v>0</v>
      </c>
      <c r="P2098">
        <f t="shared" si="441"/>
        <v>1</v>
      </c>
      <c r="Q2098">
        <f t="shared" si="442"/>
        <v>0</v>
      </c>
      <c r="R2098">
        <f t="shared" si="443"/>
        <v>0</v>
      </c>
      <c r="S2098">
        <f t="shared" si="444"/>
        <v>0</v>
      </c>
      <c r="V2098">
        <f t="shared" si="434"/>
        <v>-1.8475506756759955E-3</v>
      </c>
      <c r="W2098">
        <v>1134.1500000000001</v>
      </c>
      <c r="X2098">
        <v>440768253</v>
      </c>
      <c r="Y2098">
        <f>IF(K2097=2,F2098+0.005,IF(K2097=1,F2098,F2098))</f>
        <v>-1.8475506756759956E-4</v>
      </c>
    </row>
    <row r="2099" spans="1:25" x14ac:dyDescent="0.25">
      <c r="A2099" s="1">
        <v>40931</v>
      </c>
      <c r="B2099">
        <v>1136.43</v>
      </c>
      <c r="C2099">
        <v>1135.47</v>
      </c>
      <c r="D2099">
        <v>1132.48</v>
      </c>
      <c r="E2099">
        <v>1139.23</v>
      </c>
      <c r="F2099">
        <f t="shared" si="432"/>
        <v>-3.4757970134544542E-3</v>
      </c>
      <c r="G2099">
        <f t="shared" si="435"/>
        <v>0.29928934010152286</v>
      </c>
      <c r="H2099">
        <f t="shared" si="436"/>
        <v>1</v>
      </c>
      <c r="I2099">
        <f t="shared" si="436"/>
        <v>1</v>
      </c>
      <c r="J2099">
        <f t="shared" si="436"/>
        <v>2</v>
      </c>
      <c r="K2099">
        <f t="shared" si="433"/>
        <v>2</v>
      </c>
      <c r="L2099">
        <f t="shared" si="437"/>
        <v>0</v>
      </c>
      <c r="M2099">
        <f t="shared" si="438"/>
        <v>0</v>
      </c>
      <c r="N2099">
        <f t="shared" si="439"/>
        <v>1</v>
      </c>
      <c r="O2099">
        <f t="shared" si="440"/>
        <v>0</v>
      </c>
      <c r="P2099">
        <f t="shared" si="441"/>
        <v>0</v>
      </c>
      <c r="Q2099">
        <f t="shared" si="442"/>
        <v>0</v>
      </c>
      <c r="R2099">
        <f t="shared" si="443"/>
        <v>0</v>
      </c>
      <c r="S2099">
        <f t="shared" si="444"/>
        <v>0</v>
      </c>
      <c r="V2099">
        <f t="shared" si="434"/>
        <v>-3.4757970134544541E-2</v>
      </c>
      <c r="W2099">
        <v>1132.48</v>
      </c>
      <c r="X2099">
        <v>439184892</v>
      </c>
      <c r="Y2099">
        <f>IF(K2098=2,F2099+0.005,IF(K2098=1,F2099,F2099))</f>
        <v>-3.4757970134544542E-3</v>
      </c>
    </row>
    <row r="2100" spans="1:25" x14ac:dyDescent="0.25">
      <c r="A2100" s="1">
        <v>40932</v>
      </c>
      <c r="B2100">
        <v>1132.48</v>
      </c>
      <c r="C2100">
        <v>1130.8</v>
      </c>
      <c r="D2100">
        <v>1122.7</v>
      </c>
      <c r="E2100">
        <v>1131.94</v>
      </c>
      <c r="F2100">
        <f t="shared" si="432"/>
        <v>-8.635914100028232E-3</v>
      </c>
      <c r="G2100">
        <f t="shared" si="435"/>
        <v>0.14822335025380712</v>
      </c>
      <c r="H2100">
        <f t="shared" si="436"/>
        <v>1</v>
      </c>
      <c r="I2100">
        <f t="shared" si="436"/>
        <v>1</v>
      </c>
      <c r="J2100">
        <f t="shared" si="436"/>
        <v>1</v>
      </c>
      <c r="K2100">
        <f t="shared" si="433"/>
        <v>1</v>
      </c>
      <c r="L2100">
        <f t="shared" si="437"/>
        <v>0</v>
      </c>
      <c r="M2100">
        <f t="shared" si="438"/>
        <v>0</v>
      </c>
      <c r="N2100">
        <f t="shared" si="439"/>
        <v>1</v>
      </c>
      <c r="O2100">
        <f t="shared" si="440"/>
        <v>0</v>
      </c>
      <c r="P2100">
        <f t="shared" si="441"/>
        <v>0</v>
      </c>
      <c r="Q2100">
        <f t="shared" si="442"/>
        <v>0</v>
      </c>
      <c r="R2100">
        <f t="shared" si="443"/>
        <v>0</v>
      </c>
      <c r="S2100">
        <f t="shared" si="444"/>
        <v>0</v>
      </c>
      <c r="V2100">
        <f t="shared" si="434"/>
        <v>-8.6359141000282316E-2</v>
      </c>
      <c r="W2100">
        <v>1111.52</v>
      </c>
      <c r="X2100">
        <v>437523417</v>
      </c>
      <c r="Y2100">
        <f>IF(K2099=2,F2100+0.005,IF(K2099=1,F2100,F2100))</f>
        <v>-3.6359141000282319E-3</v>
      </c>
    </row>
    <row r="2101" spans="1:25" x14ac:dyDescent="0.25">
      <c r="A2101" s="1">
        <v>40933</v>
      </c>
      <c r="B2101">
        <v>1122.7</v>
      </c>
      <c r="C2101">
        <v>1128.77</v>
      </c>
      <c r="D2101">
        <v>1113.74</v>
      </c>
      <c r="E2101">
        <v>1129.1199999999999</v>
      </c>
      <c r="F2101">
        <f t="shared" si="432"/>
        <v>-7.9807606662510334E-3</v>
      </c>
      <c r="G2101">
        <f t="shared" si="435"/>
        <v>0.1618274111675127</v>
      </c>
      <c r="H2101">
        <f t="shared" si="436"/>
        <v>1</v>
      </c>
      <c r="I2101">
        <f t="shared" si="436"/>
        <v>1</v>
      </c>
      <c r="J2101">
        <f t="shared" si="436"/>
        <v>1</v>
      </c>
      <c r="K2101">
        <f t="shared" si="433"/>
        <v>1</v>
      </c>
      <c r="L2101">
        <f t="shared" si="437"/>
        <v>0</v>
      </c>
      <c r="M2101">
        <f t="shared" si="438"/>
        <v>0</v>
      </c>
      <c r="N2101">
        <f t="shared" si="439"/>
        <v>0</v>
      </c>
      <c r="O2101">
        <f t="shared" si="440"/>
        <v>1</v>
      </c>
      <c r="P2101">
        <f t="shared" si="441"/>
        <v>0</v>
      </c>
      <c r="Q2101">
        <f t="shared" si="442"/>
        <v>0</v>
      </c>
      <c r="R2101">
        <f t="shared" si="443"/>
        <v>0</v>
      </c>
      <c r="S2101">
        <f t="shared" si="444"/>
        <v>0</v>
      </c>
      <c r="V2101">
        <f t="shared" si="434"/>
        <v>-7.9807606662510328E-2</v>
      </c>
      <c r="W2101">
        <v>1113.74</v>
      </c>
      <c r="X2101">
        <v>434919529</v>
      </c>
      <c r="Y2101">
        <f>IF(K2100=2,F2101+0.005,IF(K2100=1,F2101,F2101))</f>
        <v>-7.9807606662510334E-3</v>
      </c>
    </row>
    <row r="2102" spans="1:25" x14ac:dyDescent="0.25">
      <c r="A2102" s="1">
        <v>40934</v>
      </c>
      <c r="B2102">
        <v>1113.74</v>
      </c>
      <c r="C2102">
        <v>1125.95</v>
      </c>
      <c r="D2102">
        <v>1130.25</v>
      </c>
      <c r="E2102">
        <v>1130.8900000000001</v>
      </c>
      <c r="F2102">
        <f t="shared" si="432"/>
        <v>1.4823926589688789E-2</v>
      </c>
      <c r="G2102">
        <f t="shared" si="435"/>
        <v>0.9317766497461929</v>
      </c>
      <c r="H2102">
        <f t="shared" si="436"/>
        <v>2</v>
      </c>
      <c r="I2102">
        <f t="shared" si="436"/>
        <v>3</v>
      </c>
      <c r="J2102">
        <f t="shared" si="436"/>
        <v>4</v>
      </c>
      <c r="K2102">
        <f t="shared" si="433"/>
        <v>5</v>
      </c>
      <c r="L2102">
        <f t="shared" si="437"/>
        <v>0</v>
      </c>
      <c r="M2102">
        <f t="shared" si="438"/>
        <v>0</v>
      </c>
      <c r="N2102">
        <f t="shared" si="439"/>
        <v>0</v>
      </c>
      <c r="O2102">
        <f t="shared" si="440"/>
        <v>0</v>
      </c>
      <c r="P2102">
        <f t="shared" si="441"/>
        <v>0</v>
      </c>
      <c r="Q2102">
        <f t="shared" si="442"/>
        <v>0</v>
      </c>
      <c r="R2102">
        <f t="shared" si="443"/>
        <v>1</v>
      </c>
      <c r="S2102">
        <f t="shared" si="444"/>
        <v>0</v>
      </c>
      <c r="V2102">
        <f t="shared" si="434"/>
        <v>0.14823926589688788</v>
      </c>
      <c r="W2102">
        <v>1123.05</v>
      </c>
      <c r="X2102">
        <v>437699292</v>
      </c>
      <c r="Y2102">
        <f>IF(K2101=2,F2102+0.005,IF(K2101=1,F2102,F2102))</f>
        <v>1.4823926589688789E-2</v>
      </c>
    </row>
    <row r="2103" spans="1:25" x14ac:dyDescent="0.25">
      <c r="A2103" s="1">
        <v>40937</v>
      </c>
      <c r="B2103">
        <v>1130.25</v>
      </c>
      <c r="C2103">
        <v>1122.54</v>
      </c>
      <c r="D2103">
        <v>1120.8</v>
      </c>
      <c r="E2103">
        <v>1124.1600000000001</v>
      </c>
      <c r="F2103">
        <f t="shared" si="432"/>
        <v>-8.3609820836098615E-3</v>
      </c>
      <c r="G2103">
        <f t="shared" si="435"/>
        <v>0.15228426395939088</v>
      </c>
      <c r="H2103">
        <f t="shared" si="436"/>
        <v>1</v>
      </c>
      <c r="I2103">
        <f t="shared" si="436"/>
        <v>1</v>
      </c>
      <c r="J2103">
        <f t="shared" si="436"/>
        <v>1</v>
      </c>
      <c r="K2103">
        <f t="shared" si="433"/>
        <v>1</v>
      </c>
      <c r="L2103">
        <f t="shared" si="437"/>
        <v>0</v>
      </c>
      <c r="M2103">
        <f t="shared" si="438"/>
        <v>0</v>
      </c>
      <c r="N2103">
        <f t="shared" si="439"/>
        <v>0</v>
      </c>
      <c r="O2103">
        <f t="shared" si="440"/>
        <v>0</v>
      </c>
      <c r="P2103">
        <f t="shared" si="441"/>
        <v>1</v>
      </c>
      <c r="Q2103">
        <f t="shared" si="442"/>
        <v>0</v>
      </c>
      <c r="R2103">
        <f t="shared" si="443"/>
        <v>0</v>
      </c>
      <c r="S2103">
        <f t="shared" si="444"/>
        <v>0</v>
      </c>
      <c r="V2103">
        <f t="shared" si="434"/>
        <v>-8.3609820836098608E-2</v>
      </c>
      <c r="W2103">
        <v>1118.4100000000001</v>
      </c>
      <c r="X2103">
        <v>432040321</v>
      </c>
      <c r="Y2103">
        <f>IF(K2102=2,F2103+0.005,IF(K2102=1,F2103,F2103))</f>
        <v>-8.3609820836098615E-3</v>
      </c>
    </row>
    <row r="2104" spans="1:25" x14ac:dyDescent="0.25">
      <c r="A2104" s="1">
        <v>40938</v>
      </c>
      <c r="B2104">
        <v>1120.8</v>
      </c>
      <c r="C2104">
        <v>1114.68</v>
      </c>
      <c r="D2104">
        <v>1113.28</v>
      </c>
      <c r="E2104">
        <v>1116.7</v>
      </c>
      <c r="F2104">
        <f t="shared" si="432"/>
        <v>-6.7094932191291779E-3</v>
      </c>
      <c r="G2104">
        <f t="shared" si="435"/>
        <v>0.19411167512690355</v>
      </c>
      <c r="H2104">
        <f t="shared" si="436"/>
        <v>1</v>
      </c>
      <c r="I2104">
        <f t="shared" si="436"/>
        <v>1</v>
      </c>
      <c r="J2104">
        <f t="shared" si="436"/>
        <v>1</v>
      </c>
      <c r="K2104">
        <f t="shared" si="433"/>
        <v>1</v>
      </c>
      <c r="L2104">
        <f t="shared" si="437"/>
        <v>0</v>
      </c>
      <c r="M2104">
        <f t="shared" si="438"/>
        <v>0</v>
      </c>
      <c r="N2104">
        <f t="shared" si="439"/>
        <v>0</v>
      </c>
      <c r="O2104">
        <f t="shared" si="440"/>
        <v>1</v>
      </c>
      <c r="P2104">
        <f t="shared" si="441"/>
        <v>0</v>
      </c>
      <c r="Q2104">
        <f t="shared" si="442"/>
        <v>0</v>
      </c>
      <c r="R2104">
        <f t="shared" si="443"/>
        <v>0</v>
      </c>
      <c r="S2104">
        <f t="shared" si="444"/>
        <v>0</v>
      </c>
      <c r="V2104">
        <f t="shared" si="434"/>
        <v>-6.7094932191291784E-2</v>
      </c>
      <c r="W2104">
        <v>1109.04</v>
      </c>
      <c r="X2104">
        <v>430111124</v>
      </c>
      <c r="Y2104">
        <f>IF(K2103=2,F2104+0.005,IF(K2103=1,F2104,F2104))</f>
        <v>-6.7094932191291779E-3</v>
      </c>
    </row>
    <row r="2105" spans="1:25" x14ac:dyDescent="0.25">
      <c r="A2105" s="1">
        <v>40939</v>
      </c>
      <c r="B2105">
        <v>1113.28</v>
      </c>
      <c r="C2105">
        <v>1120.3</v>
      </c>
      <c r="D2105">
        <v>1119.5</v>
      </c>
      <c r="E2105">
        <v>1121.99</v>
      </c>
      <c r="F2105">
        <f t="shared" si="432"/>
        <v>5.5870939925266126E-3</v>
      </c>
      <c r="G2105">
        <f t="shared" si="435"/>
        <v>0.72852791878172585</v>
      </c>
      <c r="H2105">
        <f t="shared" si="436"/>
        <v>2</v>
      </c>
      <c r="I2105">
        <f t="shared" si="436"/>
        <v>3</v>
      </c>
      <c r="J2105">
        <f t="shared" si="436"/>
        <v>3</v>
      </c>
      <c r="K2105">
        <f t="shared" si="433"/>
        <v>4</v>
      </c>
      <c r="L2105">
        <f t="shared" si="437"/>
        <v>0</v>
      </c>
      <c r="M2105">
        <f t="shared" si="438"/>
        <v>0</v>
      </c>
      <c r="N2105">
        <f t="shared" si="439"/>
        <v>0</v>
      </c>
      <c r="O2105">
        <f t="shared" si="440"/>
        <v>0</v>
      </c>
      <c r="P2105">
        <f t="shared" si="441"/>
        <v>0</v>
      </c>
      <c r="Q2105">
        <f t="shared" si="442"/>
        <v>0</v>
      </c>
      <c r="R2105">
        <f t="shared" si="443"/>
        <v>0</v>
      </c>
      <c r="S2105">
        <f t="shared" si="444"/>
        <v>1</v>
      </c>
      <c r="V2105">
        <f t="shared" si="434"/>
        <v>5.5870939925266122E-2</v>
      </c>
      <c r="W2105">
        <v>1116.67</v>
      </c>
      <c r="X2105">
        <v>431764243</v>
      </c>
      <c r="Y2105">
        <f>IF(K2104=2,F2105+0.005,IF(K2104=1,F2105,F2105))</f>
        <v>5.5870939925266126E-3</v>
      </c>
    </row>
    <row r="2106" spans="1:25" x14ac:dyDescent="0.25">
      <c r="A2106" s="1">
        <v>40940</v>
      </c>
      <c r="B2106">
        <v>1119.5</v>
      </c>
      <c r="C2106">
        <v>1115.3900000000001</v>
      </c>
      <c r="D2106">
        <v>1123.1600000000001</v>
      </c>
      <c r="E2106">
        <v>1127.5999999999999</v>
      </c>
      <c r="F2106">
        <f t="shared" si="432"/>
        <v>3.2693166592229405E-3</v>
      </c>
      <c r="G2106">
        <f t="shared" si="435"/>
        <v>0.63695431472081221</v>
      </c>
      <c r="H2106">
        <f t="shared" si="436"/>
        <v>2</v>
      </c>
      <c r="I2106">
        <f t="shared" si="436"/>
        <v>2</v>
      </c>
      <c r="J2106">
        <f t="shared" si="436"/>
        <v>3</v>
      </c>
      <c r="K2106">
        <f t="shared" si="433"/>
        <v>4</v>
      </c>
      <c r="L2106">
        <f t="shared" si="437"/>
        <v>1</v>
      </c>
      <c r="M2106">
        <f t="shared" si="438"/>
        <v>0</v>
      </c>
      <c r="N2106">
        <f t="shared" si="439"/>
        <v>0</v>
      </c>
      <c r="O2106">
        <f t="shared" si="440"/>
        <v>0</v>
      </c>
      <c r="P2106">
        <f t="shared" si="441"/>
        <v>0</v>
      </c>
      <c r="Q2106">
        <f t="shared" si="442"/>
        <v>0</v>
      </c>
      <c r="R2106">
        <f t="shared" si="443"/>
        <v>0</v>
      </c>
      <c r="S2106">
        <f t="shared" si="444"/>
        <v>0</v>
      </c>
      <c r="V2106">
        <f t="shared" si="434"/>
        <v>3.2693166592229407E-2</v>
      </c>
      <c r="W2106">
        <v>1115.1199999999999</v>
      </c>
      <c r="X2106">
        <v>433649804</v>
      </c>
      <c r="Y2106">
        <f>IF(K2105=2,F2106+0.005,IF(K2105=1,F2106,F2106))</f>
        <v>3.2693166592229405E-3</v>
      </c>
    </row>
    <row r="2107" spans="1:25" x14ac:dyDescent="0.25">
      <c r="A2107" s="1">
        <v>40941</v>
      </c>
      <c r="B2107">
        <v>1123.1600000000001</v>
      </c>
      <c r="C2107">
        <v>1126.6300000000001</v>
      </c>
      <c r="D2107">
        <v>1121.27</v>
      </c>
      <c r="E2107">
        <v>1127.8599999999999</v>
      </c>
      <c r="F2107">
        <f t="shared" si="432"/>
        <v>-1.6827522347662844E-3</v>
      </c>
      <c r="G2107">
        <f t="shared" si="435"/>
        <v>0.38050761421319795</v>
      </c>
      <c r="H2107">
        <f t="shared" si="436"/>
        <v>1</v>
      </c>
      <c r="I2107">
        <f t="shared" si="436"/>
        <v>2</v>
      </c>
      <c r="J2107">
        <f t="shared" si="436"/>
        <v>2</v>
      </c>
      <c r="K2107">
        <f t="shared" si="433"/>
        <v>2</v>
      </c>
      <c r="L2107">
        <f t="shared" si="437"/>
        <v>0</v>
      </c>
      <c r="M2107">
        <f t="shared" si="438"/>
        <v>0</v>
      </c>
      <c r="N2107">
        <f t="shared" si="439"/>
        <v>0</v>
      </c>
      <c r="O2107">
        <f t="shared" si="440"/>
        <v>0</v>
      </c>
      <c r="P2107">
        <f t="shared" si="441"/>
        <v>0</v>
      </c>
      <c r="Q2107">
        <f t="shared" si="442"/>
        <v>1</v>
      </c>
      <c r="R2107">
        <f t="shared" si="443"/>
        <v>0</v>
      </c>
      <c r="S2107">
        <f t="shared" si="444"/>
        <v>0</v>
      </c>
      <c r="V2107">
        <f t="shared" si="434"/>
        <v>-1.6827522347662844E-2</v>
      </c>
      <c r="W2107">
        <v>1119.0999999999999</v>
      </c>
      <c r="X2107">
        <v>435239638</v>
      </c>
      <c r="Y2107">
        <f>IF(K2106=2,F2107+0.005,IF(K2106=1,F2107,F2107))</f>
        <v>-1.6827522347662844E-3</v>
      </c>
    </row>
    <row r="2108" spans="1:25" x14ac:dyDescent="0.25">
      <c r="A2108" s="1">
        <v>40944</v>
      </c>
      <c r="B2108">
        <v>1121.27</v>
      </c>
      <c r="C2108">
        <v>1131.92</v>
      </c>
      <c r="D2108">
        <v>1128.81</v>
      </c>
      <c r="E2108">
        <v>1133.1300000000001</v>
      </c>
      <c r="F2108">
        <f t="shared" si="432"/>
        <v>6.7245177343547621E-3</v>
      </c>
      <c r="G2108">
        <f t="shared" si="435"/>
        <v>0.77380710659898477</v>
      </c>
      <c r="H2108">
        <f t="shared" si="436"/>
        <v>2</v>
      </c>
      <c r="I2108">
        <f t="shared" si="436"/>
        <v>3</v>
      </c>
      <c r="J2108">
        <f t="shared" si="436"/>
        <v>4</v>
      </c>
      <c r="K2108">
        <f t="shared" si="433"/>
        <v>4</v>
      </c>
      <c r="L2108">
        <f t="shared" si="437"/>
        <v>0</v>
      </c>
      <c r="M2108">
        <f t="shared" si="438"/>
        <v>0</v>
      </c>
      <c r="N2108">
        <f t="shared" si="439"/>
        <v>0</v>
      </c>
      <c r="O2108">
        <f t="shared" si="440"/>
        <v>0</v>
      </c>
      <c r="P2108">
        <f t="shared" si="441"/>
        <v>0</v>
      </c>
      <c r="Q2108">
        <f t="shared" si="442"/>
        <v>0</v>
      </c>
      <c r="R2108">
        <f t="shared" si="443"/>
        <v>1</v>
      </c>
      <c r="S2108">
        <f t="shared" si="444"/>
        <v>0</v>
      </c>
      <c r="V2108">
        <f t="shared" si="434"/>
        <v>6.7245177343547624E-2</v>
      </c>
      <c r="W2108">
        <v>1128.01</v>
      </c>
      <c r="X2108">
        <v>436154186</v>
      </c>
      <c r="Y2108">
        <f>IF(K2107=2,F2108+0.005,IF(K2107=1,F2108,F2108))</f>
        <v>1.1724517734354761E-2</v>
      </c>
    </row>
    <row r="2109" spans="1:25" x14ac:dyDescent="0.25">
      <c r="A2109" s="1">
        <v>40945</v>
      </c>
      <c r="B2109">
        <v>1128.81</v>
      </c>
      <c r="C2109">
        <v>1125.5899999999999</v>
      </c>
      <c r="D2109">
        <v>1116.32</v>
      </c>
      <c r="E2109">
        <v>1127</v>
      </c>
      <c r="F2109">
        <f t="shared" si="432"/>
        <v>-1.1064749603564825E-2</v>
      </c>
      <c r="G2109">
        <f t="shared" si="435"/>
        <v>0.10456852791878173</v>
      </c>
      <c r="H2109">
        <f t="shared" si="436"/>
        <v>1</v>
      </c>
      <c r="I2109">
        <f t="shared" si="436"/>
        <v>1</v>
      </c>
      <c r="J2109">
        <f t="shared" si="436"/>
        <v>1</v>
      </c>
      <c r="K2109">
        <f t="shared" si="433"/>
        <v>1</v>
      </c>
      <c r="L2109">
        <f t="shared" si="437"/>
        <v>0</v>
      </c>
      <c r="M2109">
        <f t="shared" si="438"/>
        <v>0</v>
      </c>
      <c r="N2109">
        <f t="shared" si="439"/>
        <v>0</v>
      </c>
      <c r="O2109">
        <f t="shared" si="440"/>
        <v>0</v>
      </c>
      <c r="P2109">
        <f t="shared" si="441"/>
        <v>0</v>
      </c>
      <c r="Q2109">
        <f t="shared" si="442"/>
        <v>1</v>
      </c>
      <c r="R2109">
        <f t="shared" si="443"/>
        <v>0</v>
      </c>
      <c r="S2109">
        <f t="shared" si="444"/>
        <v>0</v>
      </c>
      <c r="V2109">
        <f t="shared" si="434"/>
        <v>-0.11064749603564825</v>
      </c>
      <c r="W2109">
        <v>1116.32</v>
      </c>
      <c r="X2109">
        <v>432150647</v>
      </c>
      <c r="Y2109">
        <f>IF(K2108=2,F2109+0.005,IF(K2108=1,F2109,F2109))</f>
        <v>-1.1064749603564825E-2</v>
      </c>
    </row>
    <row r="2110" spans="1:25" x14ac:dyDescent="0.25">
      <c r="A2110" s="1">
        <v>40946</v>
      </c>
      <c r="B2110">
        <v>1116.32</v>
      </c>
      <c r="C2110">
        <v>1117.53</v>
      </c>
      <c r="D2110">
        <v>1117</v>
      </c>
      <c r="E2110">
        <v>1118.68</v>
      </c>
      <c r="F2110">
        <f t="shared" si="432"/>
        <v>6.0914433137457334E-4</v>
      </c>
      <c r="G2110">
        <f t="shared" si="435"/>
        <v>0.50091370558375636</v>
      </c>
      <c r="H2110">
        <f t="shared" si="436"/>
        <v>2</v>
      </c>
      <c r="I2110">
        <f t="shared" si="436"/>
        <v>2</v>
      </c>
      <c r="J2110">
        <f t="shared" si="436"/>
        <v>3</v>
      </c>
      <c r="K2110">
        <f t="shared" si="433"/>
        <v>3</v>
      </c>
      <c r="L2110">
        <f t="shared" si="437"/>
        <v>0</v>
      </c>
      <c r="M2110">
        <f t="shared" si="438"/>
        <v>0</v>
      </c>
      <c r="N2110">
        <f t="shared" si="439"/>
        <v>0</v>
      </c>
      <c r="O2110">
        <f t="shared" si="440"/>
        <v>0</v>
      </c>
      <c r="P2110">
        <f t="shared" si="441"/>
        <v>0</v>
      </c>
      <c r="Q2110">
        <f t="shared" si="442"/>
        <v>0</v>
      </c>
      <c r="R2110">
        <f t="shared" si="443"/>
        <v>0</v>
      </c>
      <c r="S2110">
        <f t="shared" si="444"/>
        <v>1</v>
      </c>
      <c r="V2110">
        <f t="shared" si="434"/>
        <v>6.0914433137457336E-3</v>
      </c>
      <c r="W2110">
        <v>1103.58</v>
      </c>
      <c r="X2110">
        <v>432204250</v>
      </c>
      <c r="Y2110">
        <f>IF(K2109=2,F2110+0.005,IF(K2109=1,F2110,F2110))</f>
        <v>6.0914433137457334E-4</v>
      </c>
    </row>
    <row r="2111" spans="1:25" x14ac:dyDescent="0.25">
      <c r="A2111" s="1">
        <v>40951</v>
      </c>
      <c r="B2111">
        <v>1117</v>
      </c>
      <c r="C2111">
        <v>1109.6099999999999</v>
      </c>
      <c r="D2111">
        <v>1121</v>
      </c>
      <c r="E2111">
        <v>1124.0999999999999</v>
      </c>
      <c r="F2111">
        <f t="shared" si="432"/>
        <v>3.5810205908683975E-3</v>
      </c>
      <c r="G2111">
        <f t="shared" si="435"/>
        <v>0.65096446700507615</v>
      </c>
      <c r="H2111">
        <f t="shared" si="436"/>
        <v>2</v>
      </c>
      <c r="I2111">
        <f t="shared" si="436"/>
        <v>2</v>
      </c>
      <c r="J2111">
        <f t="shared" si="436"/>
        <v>3</v>
      </c>
      <c r="K2111">
        <f t="shared" si="433"/>
        <v>4</v>
      </c>
      <c r="L2111">
        <f t="shared" si="437"/>
        <v>1</v>
      </c>
      <c r="M2111">
        <f t="shared" si="438"/>
        <v>0</v>
      </c>
      <c r="N2111">
        <f t="shared" si="439"/>
        <v>0</v>
      </c>
      <c r="O2111">
        <f t="shared" si="440"/>
        <v>0</v>
      </c>
      <c r="P2111">
        <f t="shared" si="441"/>
        <v>0</v>
      </c>
      <c r="Q2111">
        <f t="shared" si="442"/>
        <v>0</v>
      </c>
      <c r="R2111">
        <f t="shared" si="443"/>
        <v>0</v>
      </c>
      <c r="S2111">
        <f t="shared" si="444"/>
        <v>0</v>
      </c>
      <c r="V2111">
        <f t="shared" si="434"/>
        <v>3.5810205908683973E-2</v>
      </c>
      <c r="W2111">
        <v>1108.24</v>
      </c>
      <c r="X2111">
        <v>430526742</v>
      </c>
      <c r="Y2111">
        <f>IF(K2110=2,F2111+0.005,IF(K2110=1,F2111,F2111))</f>
        <v>3.5810205908683975E-3</v>
      </c>
    </row>
    <row r="2112" spans="1:25" x14ac:dyDescent="0.25">
      <c r="A2112" s="1">
        <v>40952</v>
      </c>
      <c r="B2112">
        <v>1121</v>
      </c>
      <c r="C2112">
        <v>1125</v>
      </c>
      <c r="D2112">
        <v>1119.49</v>
      </c>
      <c r="E2112">
        <v>1125.95</v>
      </c>
      <c r="F2112">
        <f t="shared" si="432"/>
        <v>-1.3470115967885736E-3</v>
      </c>
      <c r="G2112">
        <f t="shared" si="435"/>
        <v>0.39512690355329949</v>
      </c>
      <c r="H2112">
        <f t="shared" si="436"/>
        <v>1</v>
      </c>
      <c r="I2112">
        <f t="shared" si="436"/>
        <v>2</v>
      </c>
      <c r="J2112">
        <f t="shared" si="436"/>
        <v>2</v>
      </c>
      <c r="K2112">
        <f t="shared" si="433"/>
        <v>2</v>
      </c>
      <c r="L2112">
        <f t="shared" si="437"/>
        <v>0</v>
      </c>
      <c r="M2112">
        <f t="shared" si="438"/>
        <v>0</v>
      </c>
      <c r="N2112">
        <f t="shared" si="439"/>
        <v>0</v>
      </c>
      <c r="O2112">
        <f t="shared" si="440"/>
        <v>0</v>
      </c>
      <c r="P2112">
        <f t="shared" si="441"/>
        <v>1</v>
      </c>
      <c r="Q2112">
        <f t="shared" si="442"/>
        <v>0</v>
      </c>
      <c r="R2112">
        <f t="shared" si="443"/>
        <v>0</v>
      </c>
      <c r="S2112">
        <f t="shared" si="444"/>
        <v>0</v>
      </c>
      <c r="V2112">
        <f t="shared" si="434"/>
        <v>-1.3470115967885736E-2</v>
      </c>
      <c r="W2112">
        <v>1114.24</v>
      </c>
      <c r="X2112">
        <v>428884037</v>
      </c>
      <c r="Y2112">
        <f>IF(K2111=2,F2112+0.005,IF(K2111=1,F2112,F2112))</f>
        <v>-1.3470115967885736E-3</v>
      </c>
    </row>
    <row r="2113" spans="1:25" x14ac:dyDescent="0.25">
      <c r="A2113" s="1">
        <v>40953</v>
      </c>
      <c r="B2113">
        <v>1119.49</v>
      </c>
      <c r="C2113">
        <v>1117.27</v>
      </c>
      <c r="D2113">
        <v>1112.6400000000001</v>
      </c>
      <c r="E2113">
        <v>1120.69</v>
      </c>
      <c r="F2113">
        <f t="shared" si="432"/>
        <v>-6.1188576941284952E-3</v>
      </c>
      <c r="G2113">
        <f t="shared" si="435"/>
        <v>0.21096446700507615</v>
      </c>
      <c r="H2113">
        <f t="shared" si="436"/>
        <v>1</v>
      </c>
      <c r="I2113">
        <f t="shared" si="436"/>
        <v>1</v>
      </c>
      <c r="J2113">
        <f t="shared" si="436"/>
        <v>1</v>
      </c>
      <c r="K2113">
        <f t="shared" si="433"/>
        <v>2</v>
      </c>
      <c r="L2113">
        <f t="shared" si="437"/>
        <v>0</v>
      </c>
      <c r="M2113">
        <f t="shared" si="438"/>
        <v>0</v>
      </c>
      <c r="N2113">
        <f t="shared" si="439"/>
        <v>0</v>
      </c>
      <c r="O2113">
        <f t="shared" si="440"/>
        <v>1</v>
      </c>
      <c r="P2113">
        <f t="shared" si="441"/>
        <v>0</v>
      </c>
      <c r="Q2113">
        <f t="shared" si="442"/>
        <v>0</v>
      </c>
      <c r="R2113">
        <f t="shared" si="443"/>
        <v>0</v>
      </c>
      <c r="S2113">
        <f t="shared" si="444"/>
        <v>0</v>
      </c>
      <c r="V2113">
        <f t="shared" si="434"/>
        <v>-6.1188576941284954E-2</v>
      </c>
      <c r="W2113">
        <v>1111.8599999999999</v>
      </c>
      <c r="X2113">
        <v>426348094</v>
      </c>
      <c r="Y2113">
        <f>IF(K2112=2,F2113+0.005,IF(K2112=1,F2113,F2113))</f>
        <v>-1.1188576941284951E-3</v>
      </c>
    </row>
    <row r="2114" spans="1:25" x14ac:dyDescent="0.25">
      <c r="A2114" s="1">
        <v>40954</v>
      </c>
      <c r="B2114">
        <v>1112.6400000000001</v>
      </c>
      <c r="C2114">
        <v>1122.07</v>
      </c>
      <c r="D2114">
        <v>1114.06</v>
      </c>
      <c r="E2114">
        <v>1124.57</v>
      </c>
      <c r="F2114">
        <f t="shared" si="432"/>
        <v>1.2762438884094094E-3</v>
      </c>
      <c r="G2114">
        <f t="shared" si="435"/>
        <v>0.54010152284263957</v>
      </c>
      <c r="H2114">
        <f t="shared" si="436"/>
        <v>2</v>
      </c>
      <c r="I2114">
        <f t="shared" si="436"/>
        <v>2</v>
      </c>
      <c r="J2114">
        <f t="shared" si="436"/>
        <v>3</v>
      </c>
      <c r="K2114">
        <f t="shared" si="433"/>
        <v>3</v>
      </c>
      <c r="L2114">
        <f t="shared" si="437"/>
        <v>0</v>
      </c>
      <c r="M2114">
        <f t="shared" si="438"/>
        <v>0</v>
      </c>
      <c r="N2114">
        <f t="shared" si="439"/>
        <v>0</v>
      </c>
      <c r="O2114">
        <f t="shared" si="440"/>
        <v>0</v>
      </c>
      <c r="P2114">
        <f t="shared" si="441"/>
        <v>0</v>
      </c>
      <c r="Q2114">
        <f t="shared" si="442"/>
        <v>0</v>
      </c>
      <c r="R2114">
        <f t="shared" si="443"/>
        <v>1</v>
      </c>
      <c r="S2114">
        <f t="shared" si="444"/>
        <v>0</v>
      </c>
      <c r="V2114">
        <f t="shared" si="434"/>
        <v>1.2762438884094094E-2</v>
      </c>
      <c r="W2114">
        <v>1111.97</v>
      </c>
      <c r="X2114">
        <v>429586007</v>
      </c>
      <c r="Y2114">
        <f>IF(K2113=2,F2114+0.005,IF(K2113=1,F2114,F2114))</f>
        <v>6.2762438884094093E-3</v>
      </c>
    </row>
    <row r="2115" spans="1:25" x14ac:dyDescent="0.25">
      <c r="A2115" s="1">
        <v>40955</v>
      </c>
      <c r="B2115">
        <v>1114.06</v>
      </c>
      <c r="C2115">
        <v>1107.68</v>
      </c>
      <c r="D2115">
        <v>1105.21</v>
      </c>
      <c r="E2115">
        <v>1110.1600000000001</v>
      </c>
      <c r="F2115">
        <f t="shared" ref="F2115:F2178" si="445">(D2115-D2114)/D2114</f>
        <v>-7.9439168446940999E-3</v>
      </c>
      <c r="G2115">
        <f t="shared" si="435"/>
        <v>0.16365482233502537</v>
      </c>
      <c r="H2115">
        <f t="shared" si="436"/>
        <v>1</v>
      </c>
      <c r="I2115">
        <f t="shared" si="436"/>
        <v>1</v>
      </c>
      <c r="J2115">
        <f t="shared" si="436"/>
        <v>1</v>
      </c>
      <c r="K2115">
        <f t="shared" si="436"/>
        <v>1</v>
      </c>
      <c r="L2115">
        <f t="shared" si="437"/>
        <v>0</v>
      </c>
      <c r="M2115">
        <f t="shared" si="438"/>
        <v>0</v>
      </c>
      <c r="N2115">
        <f t="shared" si="439"/>
        <v>0</v>
      </c>
      <c r="O2115">
        <f t="shared" si="440"/>
        <v>0</v>
      </c>
      <c r="P2115">
        <f t="shared" si="441"/>
        <v>0</v>
      </c>
      <c r="Q2115">
        <f t="shared" si="442"/>
        <v>1</v>
      </c>
      <c r="R2115">
        <f t="shared" si="443"/>
        <v>0</v>
      </c>
      <c r="S2115">
        <f t="shared" si="444"/>
        <v>0</v>
      </c>
      <c r="V2115">
        <f t="shared" ref="V2115:V2178" si="446">F2115*10</f>
        <v>-7.9439168446941003E-2</v>
      </c>
      <c r="W2115">
        <v>1101.95</v>
      </c>
      <c r="X2115">
        <v>428806849</v>
      </c>
      <c r="Y2115">
        <f>IF(K2114=2,F2115+0.005,IF(K2114=1,F2115,F2115))</f>
        <v>-7.9439168446940999E-3</v>
      </c>
    </row>
    <row r="2116" spans="1:25" x14ac:dyDescent="0.25">
      <c r="A2116" s="1">
        <v>40958</v>
      </c>
      <c r="B2116">
        <v>1105.21</v>
      </c>
      <c r="C2116">
        <v>1113.8</v>
      </c>
      <c r="D2116">
        <v>1111.47</v>
      </c>
      <c r="E2116">
        <v>1114.8499999999999</v>
      </c>
      <c r="F2116">
        <f t="shared" si="445"/>
        <v>5.6640819391789712E-3</v>
      </c>
      <c r="G2116">
        <f t="shared" ref="G2116:G2179" si="447">_xlfn.RANK.AVG(F2116,$F$3:$F$4927,1)/COUNT($F$3:$F$4927)</f>
        <v>0.73299492385786802</v>
      </c>
      <c r="H2116">
        <f t="shared" ref="H2116:K2179" si="448">ROUNDDOWN($G2116*H$2,0)-IF(MOD($G2116*H$2,1)=0,1,0)+1</f>
        <v>2</v>
      </c>
      <c r="I2116">
        <f t="shared" si="448"/>
        <v>3</v>
      </c>
      <c r="J2116">
        <f t="shared" si="448"/>
        <v>3</v>
      </c>
      <c r="K2116">
        <f t="shared" si="448"/>
        <v>4</v>
      </c>
      <c r="L2116">
        <f t="shared" si="437"/>
        <v>0</v>
      </c>
      <c r="M2116">
        <f t="shared" si="438"/>
        <v>0</v>
      </c>
      <c r="N2116">
        <f t="shared" si="439"/>
        <v>0</v>
      </c>
      <c r="O2116">
        <f t="shared" si="440"/>
        <v>0</v>
      </c>
      <c r="P2116">
        <f t="shared" si="441"/>
        <v>0</v>
      </c>
      <c r="Q2116">
        <f t="shared" si="442"/>
        <v>0</v>
      </c>
      <c r="R2116">
        <f t="shared" si="443"/>
        <v>0</v>
      </c>
      <c r="S2116">
        <f t="shared" si="444"/>
        <v>1</v>
      </c>
      <c r="V2116">
        <f t="shared" si="446"/>
        <v>5.6640819391789714E-2</v>
      </c>
      <c r="W2116">
        <v>1106.67</v>
      </c>
      <c r="X2116">
        <v>429035434</v>
      </c>
      <c r="Y2116">
        <f>IF(K2115=2,F2116+0.005,IF(K2115=1,F2116,F2116))</f>
        <v>5.6640819391789712E-3</v>
      </c>
    </row>
    <row r="2117" spans="1:25" x14ac:dyDescent="0.25">
      <c r="A2117" s="1">
        <v>40959</v>
      </c>
      <c r="B2117">
        <v>1111.47</v>
      </c>
      <c r="C2117">
        <v>1115.4000000000001</v>
      </c>
      <c r="D2117">
        <v>1116.78</v>
      </c>
      <c r="E2117">
        <v>1119.0999999999999</v>
      </c>
      <c r="F2117">
        <f t="shared" si="445"/>
        <v>4.77745688142725E-3</v>
      </c>
      <c r="G2117">
        <f t="shared" si="447"/>
        <v>0.69685279187817262</v>
      </c>
      <c r="H2117">
        <f t="shared" si="448"/>
        <v>2</v>
      </c>
      <c r="I2117">
        <f t="shared" si="448"/>
        <v>3</v>
      </c>
      <c r="J2117">
        <f t="shared" si="448"/>
        <v>3</v>
      </c>
      <c r="K2117">
        <f t="shared" si="448"/>
        <v>4</v>
      </c>
      <c r="L2117">
        <f t="shared" ref="L2117:L2180" si="449">IF(AND($H2116=2,$H2117=2,$H2118=1),1,0)</f>
        <v>0</v>
      </c>
      <c r="M2117">
        <f t="shared" ref="M2117:M2180" si="450">IF(AND($H2116=2,$H2117=2,$H2118=2),1,0)</f>
        <v>1</v>
      </c>
      <c r="N2117">
        <f t="shared" ref="N2117:N2180" si="451">IF(AND($H2116=1,$H2117=1,$H2118=1),1,0)</f>
        <v>0</v>
      </c>
      <c r="O2117">
        <f t="shared" ref="O2117:O2180" si="452">IF(AND($H2116=1,$H2117=1,$H2118=2),1,0)</f>
        <v>0</v>
      </c>
      <c r="P2117">
        <f t="shared" ref="P2117:P2180" si="453">IF(AND($H2116=2,$H2117=1,$H2118=1),1,0)</f>
        <v>0</v>
      </c>
      <c r="Q2117">
        <f t="shared" ref="Q2117:Q2180" si="454">IF(AND($H2116=2,$H2117=1,$H2118=2),1,0)</f>
        <v>0</v>
      </c>
      <c r="R2117">
        <f t="shared" ref="R2117:R2180" si="455">IF(AND($H2116=1,$H2117=2,$H2118=1),1,0)</f>
        <v>0</v>
      </c>
      <c r="S2117">
        <f t="shared" ref="S2117:S2180" si="456">IF(AND($H2116=1,$H2117=2,$H2118=2),1,0)</f>
        <v>0</v>
      </c>
      <c r="V2117">
        <f t="shared" si="446"/>
        <v>4.77745688142725E-2</v>
      </c>
      <c r="W2117">
        <v>1110.77</v>
      </c>
      <c r="X2117">
        <v>430190686</v>
      </c>
      <c r="Y2117">
        <f>IF(K2116=2,F2117+0.005,IF(K2116=1,F2117,F2117))</f>
        <v>4.77745688142725E-3</v>
      </c>
    </row>
    <row r="2118" spans="1:25" x14ac:dyDescent="0.25">
      <c r="A2118" s="1">
        <v>40960</v>
      </c>
      <c r="B2118">
        <v>1116.78</v>
      </c>
      <c r="C2118">
        <v>1117.92</v>
      </c>
      <c r="D2118">
        <v>1120.19</v>
      </c>
      <c r="E2118">
        <v>1121.3499999999999</v>
      </c>
      <c r="F2118">
        <f t="shared" si="445"/>
        <v>3.0534214437938378E-3</v>
      </c>
      <c r="G2118">
        <f t="shared" si="447"/>
        <v>0.62375634517766498</v>
      </c>
      <c r="H2118">
        <f t="shared" si="448"/>
        <v>2</v>
      </c>
      <c r="I2118">
        <f t="shared" si="448"/>
        <v>2</v>
      </c>
      <c r="J2118">
        <f t="shared" si="448"/>
        <v>3</v>
      </c>
      <c r="K2118">
        <f t="shared" si="448"/>
        <v>4</v>
      </c>
      <c r="L2118">
        <f t="shared" si="449"/>
        <v>1</v>
      </c>
      <c r="M2118">
        <f t="shared" si="450"/>
        <v>0</v>
      </c>
      <c r="N2118">
        <f t="shared" si="451"/>
        <v>0</v>
      </c>
      <c r="O2118">
        <f t="shared" si="452"/>
        <v>0</v>
      </c>
      <c r="P2118">
        <f t="shared" si="453"/>
        <v>0</v>
      </c>
      <c r="Q2118">
        <f t="shared" si="454"/>
        <v>0</v>
      </c>
      <c r="R2118">
        <f t="shared" si="455"/>
        <v>0</v>
      </c>
      <c r="S2118">
        <f t="shared" si="456"/>
        <v>0</v>
      </c>
      <c r="V2118">
        <f t="shared" si="446"/>
        <v>3.0534214437938377E-2</v>
      </c>
      <c r="W2118">
        <v>1113.19</v>
      </c>
      <c r="X2118">
        <v>431889182</v>
      </c>
      <c r="Y2118">
        <f>IF(K2117=2,F2118+0.005,IF(K2117=1,F2118,F2118))</f>
        <v>3.0534214437938378E-3</v>
      </c>
    </row>
    <row r="2119" spans="1:25" x14ac:dyDescent="0.25">
      <c r="A2119" s="1">
        <v>40961</v>
      </c>
      <c r="B2119">
        <v>1120.19</v>
      </c>
      <c r="C2119">
        <v>1121.4000000000001</v>
      </c>
      <c r="D2119">
        <v>1117.98</v>
      </c>
      <c r="E2119">
        <v>1123.27</v>
      </c>
      <c r="F2119">
        <f t="shared" si="445"/>
        <v>-1.9728796007820425E-3</v>
      </c>
      <c r="G2119">
        <f t="shared" si="447"/>
        <v>0.36670050761421319</v>
      </c>
      <c r="H2119">
        <f t="shared" si="448"/>
        <v>1</v>
      </c>
      <c r="I2119">
        <f t="shared" si="448"/>
        <v>2</v>
      </c>
      <c r="J2119">
        <f t="shared" si="448"/>
        <v>2</v>
      </c>
      <c r="K2119">
        <f t="shared" si="448"/>
        <v>2</v>
      </c>
      <c r="L2119">
        <f t="shared" si="449"/>
        <v>0</v>
      </c>
      <c r="M2119">
        <f t="shared" si="450"/>
        <v>0</v>
      </c>
      <c r="N2119">
        <f t="shared" si="451"/>
        <v>0</v>
      </c>
      <c r="O2119">
        <f t="shared" si="452"/>
        <v>0</v>
      </c>
      <c r="P2119">
        <f t="shared" si="453"/>
        <v>1</v>
      </c>
      <c r="Q2119">
        <f t="shared" si="454"/>
        <v>0</v>
      </c>
      <c r="R2119">
        <f t="shared" si="455"/>
        <v>0</v>
      </c>
      <c r="S2119">
        <f t="shared" si="456"/>
        <v>0</v>
      </c>
      <c r="V2119">
        <f t="shared" si="446"/>
        <v>-1.9728796007820425E-2</v>
      </c>
      <c r="W2119">
        <v>1117.19</v>
      </c>
      <c r="X2119">
        <v>433423021</v>
      </c>
      <c r="Y2119">
        <f>IF(K2118=2,F2119+0.005,IF(K2118=1,F2119,F2119))</f>
        <v>-1.9728796007820425E-3</v>
      </c>
    </row>
    <row r="2120" spans="1:25" x14ac:dyDescent="0.25">
      <c r="A2120" s="1">
        <v>40962</v>
      </c>
      <c r="B2120">
        <v>1117.98</v>
      </c>
      <c r="C2120">
        <v>1109.01</v>
      </c>
      <c r="D2120">
        <v>1097.6099999999999</v>
      </c>
      <c r="E2120">
        <v>1110.9000000000001</v>
      </c>
      <c r="F2120">
        <f t="shared" si="445"/>
        <v>-1.8220361723823429E-2</v>
      </c>
      <c r="G2120">
        <f t="shared" si="447"/>
        <v>4.2233502538071066E-2</v>
      </c>
      <c r="H2120">
        <f t="shared" si="448"/>
        <v>1</v>
      </c>
      <c r="I2120">
        <f t="shared" si="448"/>
        <v>1</v>
      </c>
      <c r="J2120">
        <f t="shared" si="448"/>
        <v>1</v>
      </c>
      <c r="K2120">
        <f t="shared" si="448"/>
        <v>1</v>
      </c>
      <c r="L2120">
        <f t="shared" si="449"/>
        <v>0</v>
      </c>
      <c r="M2120">
        <f t="shared" si="450"/>
        <v>0</v>
      </c>
      <c r="N2120">
        <f t="shared" si="451"/>
        <v>1</v>
      </c>
      <c r="O2120">
        <f t="shared" si="452"/>
        <v>0</v>
      </c>
      <c r="P2120">
        <f t="shared" si="453"/>
        <v>0</v>
      </c>
      <c r="Q2120">
        <f t="shared" si="454"/>
        <v>0</v>
      </c>
      <c r="R2120">
        <f t="shared" si="455"/>
        <v>0</v>
      </c>
      <c r="S2120">
        <f t="shared" si="456"/>
        <v>0</v>
      </c>
      <c r="V2120">
        <f t="shared" si="446"/>
        <v>-0.18220361723823431</v>
      </c>
      <c r="W2120">
        <v>1097.6099999999999</v>
      </c>
      <c r="X2120">
        <v>426880393</v>
      </c>
      <c r="Y2120">
        <f>IF(K2119=2,F2120+0.005,IF(K2119=1,F2120,F2120))</f>
        <v>-1.3220361723823428E-2</v>
      </c>
    </row>
    <row r="2121" spans="1:25" x14ac:dyDescent="0.25">
      <c r="A2121" s="1">
        <v>40965</v>
      </c>
      <c r="B2121">
        <v>1097.6099999999999</v>
      </c>
      <c r="C2121">
        <v>1103.43</v>
      </c>
      <c r="D2121">
        <v>1072.8</v>
      </c>
      <c r="E2121">
        <v>1103.77</v>
      </c>
      <c r="F2121">
        <f t="shared" si="445"/>
        <v>-2.2603657036652316E-2</v>
      </c>
      <c r="G2121">
        <f t="shared" si="447"/>
        <v>2.7005076142131979E-2</v>
      </c>
      <c r="H2121">
        <f t="shared" si="448"/>
        <v>1</v>
      </c>
      <c r="I2121">
        <f t="shared" si="448"/>
        <v>1</v>
      </c>
      <c r="J2121">
        <f t="shared" si="448"/>
        <v>1</v>
      </c>
      <c r="K2121">
        <f t="shared" si="448"/>
        <v>1</v>
      </c>
      <c r="L2121">
        <f t="shared" si="449"/>
        <v>0</v>
      </c>
      <c r="M2121">
        <f t="shared" si="450"/>
        <v>0</v>
      </c>
      <c r="N2121">
        <f t="shared" si="451"/>
        <v>0</v>
      </c>
      <c r="O2121">
        <f t="shared" si="452"/>
        <v>1</v>
      </c>
      <c r="P2121">
        <f t="shared" si="453"/>
        <v>0</v>
      </c>
      <c r="Q2121">
        <f t="shared" si="454"/>
        <v>0</v>
      </c>
      <c r="R2121">
        <f t="shared" si="455"/>
        <v>0</v>
      </c>
      <c r="S2121">
        <f t="shared" si="456"/>
        <v>0</v>
      </c>
      <c r="V2121">
        <f t="shared" si="446"/>
        <v>-0.22603657036652317</v>
      </c>
      <c r="W2121">
        <v>1072.8</v>
      </c>
      <c r="X2121">
        <v>419958463</v>
      </c>
      <c r="Y2121">
        <f>IF(K2120=2,F2121+0.005,IF(K2120=1,F2121,F2121))</f>
        <v>-2.2603657036652316E-2</v>
      </c>
    </row>
    <row r="2122" spans="1:25" x14ac:dyDescent="0.25">
      <c r="A2122" s="1">
        <v>40966</v>
      </c>
      <c r="B2122">
        <v>1072.8</v>
      </c>
      <c r="C2122">
        <v>1069.68</v>
      </c>
      <c r="D2122">
        <v>1075.05</v>
      </c>
      <c r="E2122">
        <v>1080.7</v>
      </c>
      <c r="F2122">
        <f t="shared" si="445"/>
        <v>2.0973154362416107E-3</v>
      </c>
      <c r="G2122">
        <f t="shared" si="447"/>
        <v>0.57928934010152289</v>
      </c>
      <c r="H2122">
        <f t="shared" si="448"/>
        <v>2</v>
      </c>
      <c r="I2122">
        <f t="shared" si="448"/>
        <v>2</v>
      </c>
      <c r="J2122">
        <f t="shared" si="448"/>
        <v>3</v>
      </c>
      <c r="K2122">
        <f t="shared" si="448"/>
        <v>3</v>
      </c>
      <c r="L2122">
        <f t="shared" si="449"/>
        <v>0</v>
      </c>
      <c r="M2122">
        <f t="shared" si="450"/>
        <v>0</v>
      </c>
      <c r="N2122">
        <f t="shared" si="451"/>
        <v>0</v>
      </c>
      <c r="O2122">
        <f t="shared" si="452"/>
        <v>0</v>
      </c>
      <c r="P2122">
        <f t="shared" si="453"/>
        <v>0</v>
      </c>
      <c r="Q2122">
        <f t="shared" si="454"/>
        <v>0</v>
      </c>
      <c r="R2122">
        <f t="shared" si="455"/>
        <v>1</v>
      </c>
      <c r="S2122">
        <f t="shared" si="456"/>
        <v>0</v>
      </c>
      <c r="V2122">
        <f t="shared" si="446"/>
        <v>2.0973154362416108E-2</v>
      </c>
      <c r="W2122">
        <v>1067.99</v>
      </c>
      <c r="X2122">
        <v>420185653</v>
      </c>
      <c r="Y2122">
        <f>IF(K2121=2,F2122+0.005,IF(K2121=1,F2122,F2122))</f>
        <v>2.0973154362416107E-3</v>
      </c>
    </row>
    <row r="2123" spans="1:25" x14ac:dyDescent="0.25">
      <c r="A2123" s="1">
        <v>40967</v>
      </c>
      <c r="B2123">
        <v>1075.05</v>
      </c>
      <c r="C2123">
        <v>1081.5</v>
      </c>
      <c r="D2123">
        <v>1065.07</v>
      </c>
      <c r="E2123">
        <v>1082.8800000000001</v>
      </c>
      <c r="F2123">
        <f t="shared" si="445"/>
        <v>-9.2832891493419088E-3</v>
      </c>
      <c r="G2123">
        <f t="shared" si="447"/>
        <v>0.13279187817258883</v>
      </c>
      <c r="H2123">
        <f t="shared" si="448"/>
        <v>1</v>
      </c>
      <c r="I2123">
        <f t="shared" si="448"/>
        <v>1</v>
      </c>
      <c r="J2123">
        <f t="shared" si="448"/>
        <v>1</v>
      </c>
      <c r="K2123">
        <f t="shared" si="448"/>
        <v>1</v>
      </c>
      <c r="L2123">
        <f t="shared" si="449"/>
        <v>0</v>
      </c>
      <c r="M2123">
        <f t="shared" si="450"/>
        <v>0</v>
      </c>
      <c r="N2123">
        <f t="shared" si="451"/>
        <v>0</v>
      </c>
      <c r="O2123">
        <f t="shared" si="452"/>
        <v>0</v>
      </c>
      <c r="P2123">
        <f t="shared" si="453"/>
        <v>0</v>
      </c>
      <c r="Q2123">
        <f t="shared" si="454"/>
        <v>1</v>
      </c>
      <c r="R2123">
        <f t="shared" si="455"/>
        <v>0</v>
      </c>
      <c r="S2123">
        <f t="shared" si="456"/>
        <v>0</v>
      </c>
      <c r="V2123">
        <f t="shared" si="446"/>
        <v>-9.2832891493419084E-2</v>
      </c>
      <c r="W2123">
        <v>1063.22</v>
      </c>
      <c r="X2123">
        <v>417435002</v>
      </c>
      <c r="Y2123">
        <f>IF(K2122=2,F2123+0.005,IF(K2122=1,F2123,F2123))</f>
        <v>-9.2832891493419088E-3</v>
      </c>
    </row>
    <row r="2124" spans="1:25" x14ac:dyDescent="0.25">
      <c r="A2124" s="1">
        <v>40968</v>
      </c>
      <c r="B2124">
        <v>1065.07</v>
      </c>
      <c r="C2124">
        <v>1067.22</v>
      </c>
      <c r="D2124">
        <v>1081.3499999999999</v>
      </c>
      <c r="E2124">
        <v>1082.97</v>
      </c>
      <c r="F2124">
        <f t="shared" si="445"/>
        <v>1.5285380303641989E-2</v>
      </c>
      <c r="G2124">
        <f t="shared" si="447"/>
        <v>0.93807106598984769</v>
      </c>
      <c r="H2124">
        <f t="shared" si="448"/>
        <v>2</v>
      </c>
      <c r="I2124">
        <f t="shared" si="448"/>
        <v>3</v>
      </c>
      <c r="J2124">
        <f t="shared" si="448"/>
        <v>4</v>
      </c>
      <c r="K2124">
        <f t="shared" si="448"/>
        <v>5</v>
      </c>
      <c r="L2124">
        <f t="shared" si="449"/>
        <v>0</v>
      </c>
      <c r="M2124">
        <f t="shared" si="450"/>
        <v>0</v>
      </c>
      <c r="N2124">
        <f t="shared" si="451"/>
        <v>0</v>
      </c>
      <c r="O2124">
        <f t="shared" si="452"/>
        <v>0</v>
      </c>
      <c r="P2124">
        <f t="shared" si="453"/>
        <v>0</v>
      </c>
      <c r="Q2124">
        <f t="shared" si="454"/>
        <v>0</v>
      </c>
      <c r="R2124">
        <f t="shared" si="455"/>
        <v>0</v>
      </c>
      <c r="S2124">
        <f t="shared" si="456"/>
        <v>1</v>
      </c>
      <c r="V2124">
        <f t="shared" si="446"/>
        <v>0.15285380303641991</v>
      </c>
      <c r="W2124">
        <v>1067.22</v>
      </c>
      <c r="X2124">
        <v>424014328</v>
      </c>
      <c r="Y2124">
        <f>IF(K2123=2,F2124+0.005,IF(K2123=1,F2124,F2124))</f>
        <v>1.5285380303641989E-2</v>
      </c>
    </row>
    <row r="2125" spans="1:25" x14ac:dyDescent="0.25">
      <c r="A2125" s="1">
        <v>40969</v>
      </c>
      <c r="B2125">
        <v>1081.3499999999999</v>
      </c>
      <c r="C2125">
        <v>1079.3800000000001</v>
      </c>
      <c r="D2125">
        <v>1091.98</v>
      </c>
      <c r="E2125">
        <v>1091.98</v>
      </c>
      <c r="F2125">
        <f t="shared" si="445"/>
        <v>9.8303047117030661E-3</v>
      </c>
      <c r="G2125">
        <f t="shared" si="447"/>
        <v>0.85685279187817254</v>
      </c>
      <c r="H2125">
        <f t="shared" si="448"/>
        <v>2</v>
      </c>
      <c r="I2125">
        <f t="shared" si="448"/>
        <v>3</v>
      </c>
      <c r="J2125">
        <f t="shared" si="448"/>
        <v>4</v>
      </c>
      <c r="K2125">
        <f t="shared" si="448"/>
        <v>5</v>
      </c>
      <c r="L2125">
        <f t="shared" si="449"/>
        <v>0</v>
      </c>
      <c r="M2125">
        <f t="shared" si="450"/>
        <v>1</v>
      </c>
      <c r="N2125">
        <f t="shared" si="451"/>
        <v>0</v>
      </c>
      <c r="O2125">
        <f t="shared" si="452"/>
        <v>0</v>
      </c>
      <c r="P2125">
        <f t="shared" si="453"/>
        <v>0</v>
      </c>
      <c r="Q2125">
        <f t="shared" si="454"/>
        <v>0</v>
      </c>
      <c r="R2125">
        <f t="shared" si="455"/>
        <v>0</v>
      </c>
      <c r="S2125">
        <f t="shared" si="456"/>
        <v>0</v>
      </c>
      <c r="V2125">
        <f t="shared" si="446"/>
        <v>9.8303047117030667E-2</v>
      </c>
      <c r="W2125">
        <v>1078.4100000000001</v>
      </c>
      <c r="X2125">
        <v>427826668</v>
      </c>
      <c r="Y2125">
        <f>IF(K2124=2,F2125+0.005,IF(K2124=1,F2125,F2125))</f>
        <v>9.8303047117030661E-3</v>
      </c>
    </row>
    <row r="2126" spans="1:25" x14ac:dyDescent="0.25">
      <c r="A2126" s="1">
        <v>40972</v>
      </c>
      <c r="B2126">
        <v>1091.98</v>
      </c>
      <c r="C2126">
        <v>1094.46</v>
      </c>
      <c r="D2126">
        <v>1098.48</v>
      </c>
      <c r="E2126">
        <v>1098.69</v>
      </c>
      <c r="F2126">
        <f t="shared" si="445"/>
        <v>5.9524899723438158E-3</v>
      </c>
      <c r="G2126">
        <f t="shared" si="447"/>
        <v>0.7425380710659899</v>
      </c>
      <c r="H2126">
        <f t="shared" si="448"/>
        <v>2</v>
      </c>
      <c r="I2126">
        <f t="shared" si="448"/>
        <v>3</v>
      </c>
      <c r="J2126">
        <f t="shared" si="448"/>
        <v>3</v>
      </c>
      <c r="K2126">
        <f t="shared" si="448"/>
        <v>4</v>
      </c>
      <c r="L2126">
        <f t="shared" si="449"/>
        <v>1</v>
      </c>
      <c r="M2126">
        <f t="shared" si="450"/>
        <v>0</v>
      </c>
      <c r="N2126">
        <f t="shared" si="451"/>
        <v>0</v>
      </c>
      <c r="O2126">
        <f t="shared" si="452"/>
        <v>0</v>
      </c>
      <c r="P2126">
        <f t="shared" si="453"/>
        <v>0</v>
      </c>
      <c r="Q2126">
        <f t="shared" si="454"/>
        <v>0</v>
      </c>
      <c r="R2126">
        <f t="shared" si="455"/>
        <v>0</v>
      </c>
      <c r="S2126">
        <f t="shared" si="456"/>
        <v>0</v>
      </c>
      <c r="V2126">
        <f t="shared" si="446"/>
        <v>5.9524899723438156E-2</v>
      </c>
      <c r="W2126">
        <v>1089.48</v>
      </c>
      <c r="X2126">
        <v>430443226</v>
      </c>
      <c r="Y2126">
        <f>IF(K2125=2,F2126+0.005,IF(K2125=1,F2126,F2126))</f>
        <v>5.9524899723438158E-3</v>
      </c>
    </row>
    <row r="2127" spans="1:25" x14ac:dyDescent="0.25">
      <c r="A2127" s="1">
        <v>40973</v>
      </c>
      <c r="B2127">
        <v>1098.48</v>
      </c>
      <c r="C2127">
        <v>1096.31</v>
      </c>
      <c r="D2127">
        <v>1092.42</v>
      </c>
      <c r="E2127">
        <v>1097.9000000000001</v>
      </c>
      <c r="F2127">
        <f t="shared" si="445"/>
        <v>-5.5167140048065924E-3</v>
      </c>
      <c r="G2127">
        <f t="shared" si="447"/>
        <v>0.22923857868020306</v>
      </c>
      <c r="H2127">
        <f t="shared" si="448"/>
        <v>1</v>
      </c>
      <c r="I2127">
        <f t="shared" si="448"/>
        <v>1</v>
      </c>
      <c r="J2127">
        <f t="shared" si="448"/>
        <v>1</v>
      </c>
      <c r="K2127">
        <f t="shared" si="448"/>
        <v>2</v>
      </c>
      <c r="L2127">
        <f t="shared" si="449"/>
        <v>0</v>
      </c>
      <c r="M2127">
        <f t="shared" si="450"/>
        <v>0</v>
      </c>
      <c r="N2127">
        <f t="shared" si="451"/>
        <v>0</v>
      </c>
      <c r="O2127">
        <f t="shared" si="452"/>
        <v>0</v>
      </c>
      <c r="P2127">
        <f t="shared" si="453"/>
        <v>1</v>
      </c>
      <c r="Q2127">
        <f t="shared" si="454"/>
        <v>0</v>
      </c>
      <c r="R2127">
        <f t="shared" si="455"/>
        <v>0</v>
      </c>
      <c r="S2127">
        <f t="shared" si="456"/>
        <v>0</v>
      </c>
      <c r="V2127">
        <f t="shared" si="446"/>
        <v>-5.5167140048065923E-2</v>
      </c>
      <c r="W2127">
        <v>1091.45</v>
      </c>
      <c r="X2127">
        <v>429089642</v>
      </c>
      <c r="Y2127">
        <f>IF(K2126=2,F2127+0.005,IF(K2126=1,F2127,F2127))</f>
        <v>-5.5167140048065924E-3</v>
      </c>
    </row>
    <row r="2128" spans="1:25" x14ac:dyDescent="0.25">
      <c r="A2128" s="1">
        <v>40974</v>
      </c>
      <c r="B2128">
        <v>1092.42</v>
      </c>
      <c r="C2128">
        <v>1085.8900000000001</v>
      </c>
      <c r="D2128">
        <v>1076.31</v>
      </c>
      <c r="E2128">
        <v>1086.94</v>
      </c>
      <c r="F2128">
        <f t="shared" si="445"/>
        <v>-1.4747075300708633E-2</v>
      </c>
      <c r="G2128">
        <f t="shared" si="447"/>
        <v>6.4974619289340105E-2</v>
      </c>
      <c r="H2128">
        <f t="shared" si="448"/>
        <v>1</v>
      </c>
      <c r="I2128">
        <f t="shared" si="448"/>
        <v>1</v>
      </c>
      <c r="J2128">
        <f t="shared" si="448"/>
        <v>1</v>
      </c>
      <c r="K2128">
        <f t="shared" si="448"/>
        <v>1</v>
      </c>
      <c r="L2128">
        <f t="shared" si="449"/>
        <v>0</v>
      </c>
      <c r="M2128">
        <f t="shared" si="450"/>
        <v>0</v>
      </c>
      <c r="N2128">
        <f t="shared" si="451"/>
        <v>0</v>
      </c>
      <c r="O2128">
        <f t="shared" si="452"/>
        <v>1</v>
      </c>
      <c r="P2128">
        <f t="shared" si="453"/>
        <v>0</v>
      </c>
      <c r="Q2128">
        <f t="shared" si="454"/>
        <v>0</v>
      </c>
      <c r="R2128">
        <f t="shared" si="455"/>
        <v>0</v>
      </c>
      <c r="S2128">
        <f t="shared" si="456"/>
        <v>0</v>
      </c>
      <c r="V2128">
        <f t="shared" si="446"/>
        <v>-0.14747075300708634</v>
      </c>
      <c r="W2128">
        <v>1074.6600000000001</v>
      </c>
      <c r="X2128">
        <v>423380380</v>
      </c>
      <c r="Y2128">
        <f>IF(K2127=2,F2128+0.005,IF(K2127=1,F2128,F2128))</f>
        <v>-9.7470753007086325E-3</v>
      </c>
    </row>
    <row r="2129" spans="1:25" x14ac:dyDescent="0.25">
      <c r="A2129" s="1">
        <v>40975</v>
      </c>
      <c r="B2129">
        <v>1076.31</v>
      </c>
      <c r="C2129">
        <v>1076.82</v>
      </c>
      <c r="D2129">
        <v>1079.5899999999999</v>
      </c>
      <c r="E2129">
        <v>1081.29</v>
      </c>
      <c r="F2129">
        <f t="shared" si="445"/>
        <v>3.0474491549832045E-3</v>
      </c>
      <c r="G2129">
        <f t="shared" si="447"/>
        <v>0.6235532994923858</v>
      </c>
      <c r="H2129">
        <f t="shared" si="448"/>
        <v>2</v>
      </c>
      <c r="I2129">
        <f t="shared" si="448"/>
        <v>2</v>
      </c>
      <c r="J2129">
        <f t="shared" si="448"/>
        <v>3</v>
      </c>
      <c r="K2129">
        <f t="shared" si="448"/>
        <v>4</v>
      </c>
      <c r="L2129">
        <f t="shared" si="449"/>
        <v>0</v>
      </c>
      <c r="M2129">
        <f t="shared" si="450"/>
        <v>0</v>
      </c>
      <c r="N2129">
        <f t="shared" si="451"/>
        <v>0</v>
      </c>
      <c r="O2129">
        <f t="shared" si="452"/>
        <v>0</v>
      </c>
      <c r="P2129">
        <f t="shared" si="453"/>
        <v>0</v>
      </c>
      <c r="Q2129">
        <f t="shared" si="454"/>
        <v>0</v>
      </c>
      <c r="R2129">
        <f t="shared" si="455"/>
        <v>0</v>
      </c>
      <c r="S2129">
        <f t="shared" si="456"/>
        <v>1</v>
      </c>
      <c r="V2129">
        <f t="shared" si="446"/>
        <v>3.0474491549832044E-2</v>
      </c>
      <c r="W2129">
        <v>1072.8900000000001</v>
      </c>
      <c r="X2129">
        <v>425101949</v>
      </c>
      <c r="Y2129">
        <f>IF(K2128=2,F2129+0.005,IF(K2128=1,F2129,F2129))</f>
        <v>3.0474491549832045E-3</v>
      </c>
    </row>
    <row r="2130" spans="1:25" x14ac:dyDescent="0.25">
      <c r="A2130" s="1">
        <v>40979</v>
      </c>
      <c r="B2130">
        <v>1079.5899999999999</v>
      </c>
      <c r="C2130">
        <v>1090.08</v>
      </c>
      <c r="D2130">
        <v>1084.75</v>
      </c>
      <c r="E2130">
        <v>1090.6400000000001</v>
      </c>
      <c r="F2130">
        <f t="shared" si="445"/>
        <v>4.7795922526144945E-3</v>
      </c>
      <c r="G2130">
        <f t="shared" si="447"/>
        <v>0.69725888324873098</v>
      </c>
      <c r="H2130">
        <f t="shared" si="448"/>
        <v>2</v>
      </c>
      <c r="I2130">
        <f t="shared" si="448"/>
        <v>3</v>
      </c>
      <c r="J2130">
        <f t="shared" si="448"/>
        <v>3</v>
      </c>
      <c r="K2130">
        <f t="shared" si="448"/>
        <v>4</v>
      </c>
      <c r="L2130">
        <f t="shared" si="449"/>
        <v>1</v>
      </c>
      <c r="M2130">
        <f t="shared" si="450"/>
        <v>0</v>
      </c>
      <c r="N2130">
        <f t="shared" si="451"/>
        <v>0</v>
      </c>
      <c r="O2130">
        <f t="shared" si="452"/>
        <v>0</v>
      </c>
      <c r="P2130">
        <f t="shared" si="453"/>
        <v>0</v>
      </c>
      <c r="Q2130">
        <f t="shared" si="454"/>
        <v>0</v>
      </c>
      <c r="R2130">
        <f t="shared" si="455"/>
        <v>0</v>
      </c>
      <c r="S2130">
        <f t="shared" si="456"/>
        <v>0</v>
      </c>
      <c r="V2130">
        <f t="shared" si="446"/>
        <v>4.7795922526144945E-2</v>
      </c>
      <c r="W2130">
        <v>1076.32</v>
      </c>
      <c r="X2130">
        <v>425845375</v>
      </c>
      <c r="Y2130">
        <f>IF(K2129=2,F2130+0.005,IF(K2129=1,F2130,F2130))</f>
        <v>4.7795922526144945E-3</v>
      </c>
    </row>
    <row r="2131" spans="1:25" x14ac:dyDescent="0.25">
      <c r="A2131" s="1">
        <v>40980</v>
      </c>
      <c r="B2131">
        <v>1084.75</v>
      </c>
      <c r="C2131">
        <v>1080.19</v>
      </c>
      <c r="D2131">
        <v>1073.25</v>
      </c>
      <c r="E2131">
        <v>1081.83</v>
      </c>
      <c r="F2131">
        <f t="shared" si="445"/>
        <v>-1.0601521087808251E-2</v>
      </c>
      <c r="G2131">
        <f t="shared" si="447"/>
        <v>0.11045685279187817</v>
      </c>
      <c r="H2131">
        <f t="shared" si="448"/>
        <v>1</v>
      </c>
      <c r="I2131">
        <f t="shared" si="448"/>
        <v>1</v>
      </c>
      <c r="J2131">
        <f t="shared" si="448"/>
        <v>1</v>
      </c>
      <c r="K2131">
        <f t="shared" si="448"/>
        <v>1</v>
      </c>
      <c r="L2131">
        <f t="shared" si="449"/>
        <v>0</v>
      </c>
      <c r="M2131">
        <f t="shared" si="450"/>
        <v>0</v>
      </c>
      <c r="N2131">
        <f t="shared" si="451"/>
        <v>0</v>
      </c>
      <c r="O2131">
        <f t="shared" si="452"/>
        <v>0</v>
      </c>
      <c r="P2131">
        <f t="shared" si="453"/>
        <v>0</v>
      </c>
      <c r="Q2131">
        <f t="shared" si="454"/>
        <v>1</v>
      </c>
      <c r="R2131">
        <f t="shared" si="455"/>
        <v>0</v>
      </c>
      <c r="S2131">
        <f t="shared" si="456"/>
        <v>0</v>
      </c>
      <c r="V2131">
        <f t="shared" si="446"/>
        <v>-0.10601521087808251</v>
      </c>
      <c r="W2131">
        <v>1070.5899999999999</v>
      </c>
      <c r="X2131">
        <v>422471881</v>
      </c>
      <c r="Y2131">
        <f>IF(K2130=2,F2131+0.005,IF(K2130=1,F2131,F2131))</f>
        <v>-1.0601521087808251E-2</v>
      </c>
    </row>
    <row r="2132" spans="1:25" x14ac:dyDescent="0.25">
      <c r="A2132" s="1">
        <v>40981</v>
      </c>
      <c r="B2132">
        <v>1073.25</v>
      </c>
      <c r="C2132">
        <v>1080.6500000000001</v>
      </c>
      <c r="D2132">
        <v>1080.9000000000001</v>
      </c>
      <c r="E2132">
        <v>1083.29</v>
      </c>
      <c r="F2132">
        <f t="shared" si="445"/>
        <v>7.1278825995807977E-3</v>
      </c>
      <c r="G2132">
        <f t="shared" si="447"/>
        <v>0.78741116751269036</v>
      </c>
      <c r="H2132">
        <f t="shared" si="448"/>
        <v>2</v>
      </c>
      <c r="I2132">
        <f t="shared" si="448"/>
        <v>3</v>
      </c>
      <c r="J2132">
        <f t="shared" si="448"/>
        <v>4</v>
      </c>
      <c r="K2132">
        <f t="shared" si="448"/>
        <v>4</v>
      </c>
      <c r="L2132">
        <f t="shared" si="449"/>
        <v>0</v>
      </c>
      <c r="M2132">
        <f t="shared" si="450"/>
        <v>0</v>
      </c>
      <c r="N2132">
        <f t="shared" si="451"/>
        <v>0</v>
      </c>
      <c r="O2132">
        <f t="shared" si="452"/>
        <v>0</v>
      </c>
      <c r="P2132">
        <f t="shared" si="453"/>
        <v>0</v>
      </c>
      <c r="Q2132">
        <f t="shared" si="454"/>
        <v>0</v>
      </c>
      <c r="R2132">
        <f t="shared" si="455"/>
        <v>0</v>
      </c>
      <c r="S2132">
        <f t="shared" si="456"/>
        <v>1</v>
      </c>
      <c r="V2132">
        <f t="shared" si="446"/>
        <v>7.1278825995807982E-2</v>
      </c>
      <c r="W2132">
        <v>1075.6500000000001</v>
      </c>
      <c r="X2132">
        <v>423932225</v>
      </c>
      <c r="Y2132">
        <f>IF(K2131=2,F2132+0.005,IF(K2131=1,F2132,F2132))</f>
        <v>7.1278825995807977E-3</v>
      </c>
    </row>
    <row r="2133" spans="1:25" x14ac:dyDescent="0.25">
      <c r="A2133" s="1">
        <v>40982</v>
      </c>
      <c r="B2133">
        <v>1080.9000000000001</v>
      </c>
      <c r="C2133">
        <v>1089.1400000000001</v>
      </c>
      <c r="D2133">
        <v>1111.8</v>
      </c>
      <c r="E2133">
        <v>1120.6099999999999</v>
      </c>
      <c r="F2133">
        <f t="shared" si="445"/>
        <v>2.8587288370801982E-2</v>
      </c>
      <c r="G2133">
        <f t="shared" si="447"/>
        <v>0.99065989847715741</v>
      </c>
      <c r="H2133">
        <f t="shared" si="448"/>
        <v>2</v>
      </c>
      <c r="I2133">
        <f t="shared" si="448"/>
        <v>3</v>
      </c>
      <c r="J2133">
        <f t="shared" si="448"/>
        <v>4</v>
      </c>
      <c r="K2133">
        <f t="shared" si="448"/>
        <v>5</v>
      </c>
      <c r="L2133">
        <f t="shared" si="449"/>
        <v>1</v>
      </c>
      <c r="M2133">
        <f t="shared" si="450"/>
        <v>0</v>
      </c>
      <c r="N2133">
        <f t="shared" si="451"/>
        <v>0</v>
      </c>
      <c r="O2133">
        <f t="shared" si="452"/>
        <v>0</v>
      </c>
      <c r="P2133">
        <f t="shared" si="453"/>
        <v>0</v>
      </c>
      <c r="Q2133">
        <f t="shared" si="454"/>
        <v>0</v>
      </c>
      <c r="R2133">
        <f t="shared" si="455"/>
        <v>0</v>
      </c>
      <c r="S2133">
        <f t="shared" si="456"/>
        <v>0</v>
      </c>
      <c r="V2133">
        <f t="shared" si="446"/>
        <v>0.28587288370801983</v>
      </c>
      <c r="W2133">
        <v>1089.07</v>
      </c>
      <c r="X2133">
        <v>428989389</v>
      </c>
      <c r="Y2133">
        <f>IF(K2132=2,F2133+0.005,IF(K2132=1,F2133,F2133))</f>
        <v>2.8587288370801982E-2</v>
      </c>
    </row>
    <row r="2134" spans="1:25" x14ac:dyDescent="0.25">
      <c r="A2134" s="1">
        <v>40983</v>
      </c>
      <c r="B2134">
        <v>1111.8</v>
      </c>
      <c r="C2134">
        <v>1113.07</v>
      </c>
      <c r="D2134">
        <v>1109.6300000000001</v>
      </c>
      <c r="E2134">
        <v>1114.79</v>
      </c>
      <c r="F2134">
        <f t="shared" si="445"/>
        <v>-1.9517898902678948E-3</v>
      </c>
      <c r="G2134">
        <f t="shared" si="447"/>
        <v>0.36751269035532996</v>
      </c>
      <c r="H2134">
        <f t="shared" si="448"/>
        <v>1</v>
      </c>
      <c r="I2134">
        <f t="shared" si="448"/>
        <v>2</v>
      </c>
      <c r="J2134">
        <f t="shared" si="448"/>
        <v>2</v>
      </c>
      <c r="K2134">
        <f t="shared" si="448"/>
        <v>2</v>
      </c>
      <c r="L2134">
        <f t="shared" si="449"/>
        <v>0</v>
      </c>
      <c r="M2134">
        <f t="shared" si="450"/>
        <v>0</v>
      </c>
      <c r="N2134">
        <f t="shared" si="451"/>
        <v>0</v>
      </c>
      <c r="O2134">
        <f t="shared" si="452"/>
        <v>0</v>
      </c>
      <c r="P2134">
        <f t="shared" si="453"/>
        <v>0</v>
      </c>
      <c r="Q2134">
        <f t="shared" si="454"/>
        <v>1</v>
      </c>
      <c r="R2134">
        <f t="shared" si="455"/>
        <v>0</v>
      </c>
      <c r="S2134">
        <f t="shared" si="456"/>
        <v>0</v>
      </c>
      <c r="V2134">
        <f t="shared" si="446"/>
        <v>-1.9517898902678948E-2</v>
      </c>
      <c r="W2134">
        <v>1107.17</v>
      </c>
      <c r="X2134">
        <v>425959963</v>
      </c>
      <c r="Y2134">
        <f>IF(K2133=2,F2134+0.005,IF(K2133=1,F2134,F2134))</f>
        <v>-1.9517898902678948E-3</v>
      </c>
    </row>
    <row r="2135" spans="1:25" x14ac:dyDescent="0.25">
      <c r="A2135" s="1">
        <v>40986</v>
      </c>
      <c r="B2135">
        <v>1109.6300000000001</v>
      </c>
      <c r="C2135">
        <v>1118.0899999999999</v>
      </c>
      <c r="D2135">
        <v>1113.8599999999999</v>
      </c>
      <c r="E2135">
        <v>1120.01</v>
      </c>
      <c r="F2135">
        <f t="shared" si="445"/>
        <v>3.8120815046455039E-3</v>
      </c>
      <c r="G2135">
        <f t="shared" si="447"/>
        <v>0.66091370558375639</v>
      </c>
      <c r="H2135">
        <f t="shared" si="448"/>
        <v>2</v>
      </c>
      <c r="I2135">
        <f t="shared" si="448"/>
        <v>2</v>
      </c>
      <c r="J2135">
        <f t="shared" si="448"/>
        <v>3</v>
      </c>
      <c r="K2135">
        <f t="shared" si="448"/>
        <v>4</v>
      </c>
      <c r="L2135">
        <f t="shared" si="449"/>
        <v>0</v>
      </c>
      <c r="M2135">
        <f t="shared" si="450"/>
        <v>0</v>
      </c>
      <c r="N2135">
        <f t="shared" si="451"/>
        <v>0</v>
      </c>
      <c r="O2135">
        <f t="shared" si="452"/>
        <v>0</v>
      </c>
      <c r="P2135">
        <f t="shared" si="453"/>
        <v>0</v>
      </c>
      <c r="Q2135">
        <f t="shared" si="454"/>
        <v>0</v>
      </c>
      <c r="R2135">
        <f t="shared" si="455"/>
        <v>1</v>
      </c>
      <c r="S2135">
        <f t="shared" si="456"/>
        <v>0</v>
      </c>
      <c r="V2135">
        <f t="shared" si="446"/>
        <v>3.8120815046455037E-2</v>
      </c>
      <c r="W2135">
        <v>1110.9100000000001</v>
      </c>
      <c r="X2135">
        <v>425577265</v>
      </c>
      <c r="Y2135">
        <f>IF(K2134=2,F2135+0.005,IF(K2134=1,F2135,F2135))</f>
        <v>8.8120815046455036E-3</v>
      </c>
    </row>
    <row r="2136" spans="1:25" x14ac:dyDescent="0.25">
      <c r="A2136" s="1">
        <v>40987</v>
      </c>
      <c r="B2136">
        <v>1113.8599999999999</v>
      </c>
      <c r="C2136">
        <v>1111.1300000000001</v>
      </c>
      <c r="D2136">
        <v>1109.8699999999999</v>
      </c>
      <c r="E2136">
        <v>1113.2</v>
      </c>
      <c r="F2136">
        <f t="shared" si="445"/>
        <v>-3.5821377911048153E-3</v>
      </c>
      <c r="G2136">
        <f t="shared" si="447"/>
        <v>0.29482233502538069</v>
      </c>
      <c r="H2136">
        <f t="shared" si="448"/>
        <v>1</v>
      </c>
      <c r="I2136">
        <f t="shared" si="448"/>
        <v>1</v>
      </c>
      <c r="J2136">
        <f t="shared" si="448"/>
        <v>2</v>
      </c>
      <c r="K2136">
        <f t="shared" si="448"/>
        <v>2</v>
      </c>
      <c r="L2136">
        <f t="shared" si="449"/>
        <v>0</v>
      </c>
      <c r="M2136">
        <f t="shared" si="450"/>
        <v>0</v>
      </c>
      <c r="N2136">
        <f t="shared" si="451"/>
        <v>0</v>
      </c>
      <c r="O2136">
        <f t="shared" si="452"/>
        <v>0</v>
      </c>
      <c r="P2136">
        <f t="shared" si="453"/>
        <v>1</v>
      </c>
      <c r="Q2136">
        <f t="shared" si="454"/>
        <v>0</v>
      </c>
      <c r="R2136">
        <f t="shared" si="455"/>
        <v>0</v>
      </c>
      <c r="S2136">
        <f t="shared" si="456"/>
        <v>0</v>
      </c>
      <c r="V2136">
        <f t="shared" si="446"/>
        <v>-3.5821377911048155E-2</v>
      </c>
      <c r="W2136">
        <v>1106.2</v>
      </c>
      <c r="X2136">
        <v>425395120</v>
      </c>
      <c r="Y2136">
        <f>IF(K2135=2,F2136+0.005,IF(K2135=1,F2136,F2136))</f>
        <v>-3.5821377911048153E-3</v>
      </c>
    </row>
    <row r="2137" spans="1:25" x14ac:dyDescent="0.25">
      <c r="A2137" s="1">
        <v>40988</v>
      </c>
      <c r="B2137">
        <v>1109.8699999999999</v>
      </c>
      <c r="C2137">
        <v>1108.8900000000001</v>
      </c>
      <c r="D2137">
        <v>1108.26</v>
      </c>
      <c r="E2137">
        <v>1111.46</v>
      </c>
      <c r="F2137">
        <f t="shared" si="445"/>
        <v>-1.4506203429229551E-3</v>
      </c>
      <c r="G2137">
        <f t="shared" si="447"/>
        <v>0.3898477157360406</v>
      </c>
      <c r="H2137">
        <f t="shared" si="448"/>
        <v>1</v>
      </c>
      <c r="I2137">
        <f t="shared" si="448"/>
        <v>2</v>
      </c>
      <c r="J2137">
        <f t="shared" si="448"/>
        <v>2</v>
      </c>
      <c r="K2137">
        <f t="shared" si="448"/>
        <v>2</v>
      </c>
      <c r="L2137">
        <f t="shared" si="449"/>
        <v>0</v>
      </c>
      <c r="M2137">
        <f t="shared" si="450"/>
        <v>0</v>
      </c>
      <c r="N2137">
        <f t="shared" si="451"/>
        <v>0</v>
      </c>
      <c r="O2137">
        <f t="shared" si="452"/>
        <v>1</v>
      </c>
      <c r="P2137">
        <f t="shared" si="453"/>
        <v>0</v>
      </c>
      <c r="Q2137">
        <f t="shared" si="454"/>
        <v>0</v>
      </c>
      <c r="R2137">
        <f t="shared" si="455"/>
        <v>0</v>
      </c>
      <c r="S2137">
        <f t="shared" si="456"/>
        <v>0</v>
      </c>
      <c r="V2137">
        <f t="shared" si="446"/>
        <v>-1.4506203429229552E-2</v>
      </c>
      <c r="W2137">
        <v>1102.42</v>
      </c>
      <c r="X2137">
        <v>424983215</v>
      </c>
      <c r="Y2137">
        <f>IF(K2136=2,F2137+0.005,IF(K2136=1,F2137,F2137))</f>
        <v>3.5493796570770448E-3</v>
      </c>
    </row>
    <row r="2138" spans="1:25" x14ac:dyDescent="0.25">
      <c r="A2138" s="1">
        <v>40989</v>
      </c>
      <c r="B2138">
        <v>1108.26</v>
      </c>
      <c r="C2138">
        <v>1111.81</v>
      </c>
      <c r="D2138">
        <v>1115.1600000000001</v>
      </c>
      <c r="E2138">
        <v>1120.08</v>
      </c>
      <c r="F2138">
        <f t="shared" si="445"/>
        <v>6.2259758540415527E-3</v>
      </c>
      <c r="G2138">
        <f t="shared" si="447"/>
        <v>0.75431472081218276</v>
      </c>
      <c r="H2138">
        <f t="shared" si="448"/>
        <v>2</v>
      </c>
      <c r="I2138">
        <f t="shared" si="448"/>
        <v>3</v>
      </c>
      <c r="J2138">
        <f t="shared" si="448"/>
        <v>4</v>
      </c>
      <c r="K2138">
        <f t="shared" si="448"/>
        <v>4</v>
      </c>
      <c r="L2138">
        <f t="shared" si="449"/>
        <v>0</v>
      </c>
      <c r="M2138">
        <f t="shared" si="450"/>
        <v>0</v>
      </c>
      <c r="N2138">
        <f t="shared" si="451"/>
        <v>0</v>
      </c>
      <c r="O2138">
        <f t="shared" si="452"/>
        <v>0</v>
      </c>
      <c r="P2138">
        <f t="shared" si="453"/>
        <v>0</v>
      </c>
      <c r="Q2138">
        <f t="shared" si="454"/>
        <v>0</v>
      </c>
      <c r="R2138">
        <f t="shared" si="455"/>
        <v>1</v>
      </c>
      <c r="S2138">
        <f t="shared" si="456"/>
        <v>0</v>
      </c>
      <c r="V2138">
        <f t="shared" si="446"/>
        <v>6.225975854041553E-2</v>
      </c>
      <c r="W2138">
        <v>1111.81</v>
      </c>
      <c r="X2138">
        <v>426718829</v>
      </c>
      <c r="Y2138">
        <f>IF(K2137=2,F2138+0.005,IF(K2137=1,F2138,F2138))</f>
        <v>1.1225975854041552E-2</v>
      </c>
    </row>
    <row r="2139" spans="1:25" x14ac:dyDescent="0.25">
      <c r="A2139" s="1">
        <v>40990</v>
      </c>
      <c r="B2139">
        <v>1115.1600000000001</v>
      </c>
      <c r="C2139">
        <v>1116.52</v>
      </c>
      <c r="D2139">
        <v>1115.74</v>
      </c>
      <c r="E2139">
        <v>1119.5999999999999</v>
      </c>
      <c r="F2139">
        <f t="shared" si="445"/>
        <v>5.2010473833344741E-4</v>
      </c>
      <c r="G2139">
        <f t="shared" si="447"/>
        <v>0.49522842639593906</v>
      </c>
      <c r="H2139">
        <f t="shared" si="448"/>
        <v>1</v>
      </c>
      <c r="I2139">
        <f t="shared" si="448"/>
        <v>2</v>
      </c>
      <c r="J2139">
        <f t="shared" si="448"/>
        <v>2</v>
      </c>
      <c r="K2139">
        <f t="shared" si="448"/>
        <v>3</v>
      </c>
      <c r="L2139">
        <f t="shared" si="449"/>
        <v>0</v>
      </c>
      <c r="M2139">
        <f t="shared" si="450"/>
        <v>0</v>
      </c>
      <c r="N2139">
        <f t="shared" si="451"/>
        <v>0</v>
      </c>
      <c r="O2139">
        <f t="shared" si="452"/>
        <v>0</v>
      </c>
      <c r="P2139">
        <f t="shared" si="453"/>
        <v>0</v>
      </c>
      <c r="Q2139">
        <f t="shared" si="454"/>
        <v>1</v>
      </c>
      <c r="R2139">
        <f t="shared" si="455"/>
        <v>0</v>
      </c>
      <c r="S2139">
        <f t="shared" si="456"/>
        <v>0</v>
      </c>
      <c r="V2139">
        <f t="shared" si="446"/>
        <v>5.2010473833344738E-3</v>
      </c>
      <c r="W2139">
        <v>1109.79</v>
      </c>
      <c r="X2139">
        <v>426412044</v>
      </c>
      <c r="Y2139">
        <f>IF(K2138=2,F2139+0.005,IF(K2138=1,F2139,F2139))</f>
        <v>5.2010473833344741E-4</v>
      </c>
    </row>
    <row r="2140" spans="1:25" x14ac:dyDescent="0.25">
      <c r="A2140" s="1">
        <v>40993</v>
      </c>
      <c r="B2140">
        <v>1115.74</v>
      </c>
      <c r="C2140">
        <v>1124.95</v>
      </c>
      <c r="D2140">
        <v>1127.93</v>
      </c>
      <c r="E2140">
        <v>1128.69</v>
      </c>
      <c r="F2140">
        <f t="shared" si="445"/>
        <v>1.0925484431856933E-2</v>
      </c>
      <c r="G2140">
        <f t="shared" si="447"/>
        <v>0.87837563451776646</v>
      </c>
      <c r="H2140">
        <f t="shared" si="448"/>
        <v>2</v>
      </c>
      <c r="I2140">
        <f t="shared" si="448"/>
        <v>3</v>
      </c>
      <c r="J2140">
        <f t="shared" si="448"/>
        <v>4</v>
      </c>
      <c r="K2140">
        <f t="shared" si="448"/>
        <v>5</v>
      </c>
      <c r="L2140">
        <f t="shared" si="449"/>
        <v>0</v>
      </c>
      <c r="M2140">
        <f t="shared" si="450"/>
        <v>0</v>
      </c>
      <c r="N2140">
        <f t="shared" si="451"/>
        <v>0</v>
      </c>
      <c r="O2140">
        <f t="shared" si="452"/>
        <v>0</v>
      </c>
      <c r="P2140">
        <f t="shared" si="453"/>
        <v>0</v>
      </c>
      <c r="Q2140">
        <f t="shared" si="454"/>
        <v>0</v>
      </c>
      <c r="R2140">
        <f t="shared" si="455"/>
        <v>0</v>
      </c>
      <c r="S2140">
        <f t="shared" si="456"/>
        <v>1</v>
      </c>
      <c r="V2140">
        <f t="shared" si="446"/>
        <v>0.10925484431856933</v>
      </c>
      <c r="W2140">
        <v>1121.47</v>
      </c>
      <c r="X2140">
        <v>429612783</v>
      </c>
      <c r="Y2140">
        <f>IF(K2139=2,F2140+0.005,IF(K2139=1,F2140,F2140))</f>
        <v>1.0925484431856933E-2</v>
      </c>
    </row>
    <row r="2141" spans="1:25" x14ac:dyDescent="0.25">
      <c r="A2141" s="1">
        <v>40994</v>
      </c>
      <c r="B2141">
        <v>1127.93</v>
      </c>
      <c r="C2141">
        <v>1126.98</v>
      </c>
      <c r="D2141">
        <v>1148.96</v>
      </c>
      <c r="E2141">
        <v>1149.01</v>
      </c>
      <c r="F2141">
        <f t="shared" si="445"/>
        <v>1.864477405512751E-2</v>
      </c>
      <c r="G2141">
        <f t="shared" si="447"/>
        <v>0.96527918781725885</v>
      </c>
      <c r="H2141">
        <f t="shared" si="448"/>
        <v>2</v>
      </c>
      <c r="I2141">
        <f t="shared" si="448"/>
        <v>3</v>
      </c>
      <c r="J2141">
        <f t="shared" si="448"/>
        <v>4</v>
      </c>
      <c r="K2141">
        <f t="shared" si="448"/>
        <v>5</v>
      </c>
      <c r="L2141">
        <f t="shared" si="449"/>
        <v>1</v>
      </c>
      <c r="M2141">
        <f t="shared" si="450"/>
        <v>0</v>
      </c>
      <c r="N2141">
        <f t="shared" si="451"/>
        <v>0</v>
      </c>
      <c r="O2141">
        <f t="shared" si="452"/>
        <v>0</v>
      </c>
      <c r="P2141">
        <f t="shared" si="453"/>
        <v>0</v>
      </c>
      <c r="Q2141">
        <f t="shared" si="454"/>
        <v>0</v>
      </c>
      <c r="R2141">
        <f t="shared" si="455"/>
        <v>0</v>
      </c>
      <c r="S2141">
        <f t="shared" si="456"/>
        <v>0</v>
      </c>
      <c r="V2141">
        <f t="shared" si="446"/>
        <v>0.18644774055127511</v>
      </c>
      <c r="W2141">
        <v>1126.28</v>
      </c>
      <c r="X2141">
        <v>436132469</v>
      </c>
      <c r="Y2141">
        <f>IF(K2140=2,F2141+0.005,IF(K2140=1,F2141,F2141))</f>
        <v>1.864477405512751E-2</v>
      </c>
    </row>
    <row r="2142" spans="1:25" x14ac:dyDescent="0.25">
      <c r="A2142" s="1">
        <v>40995</v>
      </c>
      <c r="B2142">
        <v>1148.96</v>
      </c>
      <c r="C2142">
        <v>1151.98</v>
      </c>
      <c r="D2142">
        <v>1149.43</v>
      </c>
      <c r="E2142">
        <v>1158.6300000000001</v>
      </c>
      <c r="F2142">
        <f t="shared" si="445"/>
        <v>4.0906558975075481E-4</v>
      </c>
      <c r="G2142">
        <f t="shared" si="447"/>
        <v>0.48893401015228427</v>
      </c>
      <c r="H2142">
        <f t="shared" si="448"/>
        <v>1</v>
      </c>
      <c r="I2142">
        <f t="shared" si="448"/>
        <v>2</v>
      </c>
      <c r="J2142">
        <f t="shared" si="448"/>
        <v>2</v>
      </c>
      <c r="K2142">
        <f t="shared" si="448"/>
        <v>3</v>
      </c>
      <c r="L2142">
        <f t="shared" si="449"/>
        <v>0</v>
      </c>
      <c r="M2142">
        <f t="shared" si="450"/>
        <v>0</v>
      </c>
      <c r="N2142">
        <f t="shared" si="451"/>
        <v>0</v>
      </c>
      <c r="O2142">
        <f t="shared" si="452"/>
        <v>0</v>
      </c>
      <c r="P2142">
        <f t="shared" si="453"/>
        <v>1</v>
      </c>
      <c r="Q2142">
        <f t="shared" si="454"/>
        <v>0</v>
      </c>
      <c r="R2142">
        <f t="shared" si="455"/>
        <v>0</v>
      </c>
      <c r="S2142">
        <f t="shared" si="456"/>
        <v>0</v>
      </c>
      <c r="V2142">
        <f t="shared" si="446"/>
        <v>4.0906558975075478E-3</v>
      </c>
      <c r="W2142">
        <v>1149.43</v>
      </c>
      <c r="X2142">
        <v>436752026</v>
      </c>
      <c r="Y2142">
        <f>IF(K2141=2,F2142+0.005,IF(K2141=1,F2142,F2142))</f>
        <v>4.0906558975075481E-4</v>
      </c>
    </row>
    <row r="2143" spans="1:25" x14ac:dyDescent="0.25">
      <c r="A2143" s="1">
        <v>40996</v>
      </c>
      <c r="B2143">
        <v>1149.43</v>
      </c>
      <c r="C2143">
        <v>1150.96</v>
      </c>
      <c r="D2143">
        <v>1145.5999999999999</v>
      </c>
      <c r="E2143">
        <v>1154.3499999999999</v>
      </c>
      <c r="F2143">
        <f t="shared" si="445"/>
        <v>-3.3320863384461467E-3</v>
      </c>
      <c r="G2143">
        <f t="shared" si="447"/>
        <v>0.30497461928934011</v>
      </c>
      <c r="H2143">
        <f t="shared" si="448"/>
        <v>1</v>
      </c>
      <c r="I2143">
        <f t="shared" si="448"/>
        <v>1</v>
      </c>
      <c r="J2143">
        <f t="shared" si="448"/>
        <v>2</v>
      </c>
      <c r="K2143">
        <f t="shared" si="448"/>
        <v>2</v>
      </c>
      <c r="L2143">
        <f t="shared" si="449"/>
        <v>0</v>
      </c>
      <c r="M2143">
        <f t="shared" si="450"/>
        <v>0</v>
      </c>
      <c r="N2143">
        <f t="shared" si="451"/>
        <v>1</v>
      </c>
      <c r="O2143">
        <f t="shared" si="452"/>
        <v>0</v>
      </c>
      <c r="P2143">
        <f t="shared" si="453"/>
        <v>0</v>
      </c>
      <c r="Q2143">
        <f t="shared" si="454"/>
        <v>0</v>
      </c>
      <c r="R2143">
        <f t="shared" si="455"/>
        <v>0</v>
      </c>
      <c r="S2143">
        <f t="shared" si="456"/>
        <v>0</v>
      </c>
      <c r="V2143">
        <f t="shared" si="446"/>
        <v>-3.3320863384461469E-2</v>
      </c>
      <c r="W2143">
        <v>1143.8599999999999</v>
      </c>
      <c r="X2143">
        <v>436936762</v>
      </c>
      <c r="Y2143">
        <f>IF(K2142=2,F2143+0.005,IF(K2142=1,F2143,F2143))</f>
        <v>-3.3320863384461467E-3</v>
      </c>
    </row>
    <row r="2144" spans="1:25" x14ac:dyDescent="0.25">
      <c r="A2144" s="1">
        <v>40997</v>
      </c>
      <c r="B2144">
        <v>1145.5999999999999</v>
      </c>
      <c r="C2144">
        <v>1141.46</v>
      </c>
      <c r="D2144">
        <v>1124.8499999999999</v>
      </c>
      <c r="E2144">
        <v>1142.3800000000001</v>
      </c>
      <c r="F2144">
        <f t="shared" si="445"/>
        <v>-1.811277932960894E-2</v>
      </c>
      <c r="G2144">
        <f t="shared" si="447"/>
        <v>4.3451776649746192E-2</v>
      </c>
      <c r="H2144">
        <f t="shared" si="448"/>
        <v>1</v>
      </c>
      <c r="I2144">
        <f t="shared" si="448"/>
        <v>1</v>
      </c>
      <c r="J2144">
        <f t="shared" si="448"/>
        <v>1</v>
      </c>
      <c r="K2144">
        <f t="shared" si="448"/>
        <v>1</v>
      </c>
      <c r="L2144">
        <f t="shared" si="449"/>
        <v>0</v>
      </c>
      <c r="M2144">
        <f t="shared" si="450"/>
        <v>0</v>
      </c>
      <c r="N2144">
        <f t="shared" si="451"/>
        <v>0</v>
      </c>
      <c r="O2144">
        <f t="shared" si="452"/>
        <v>1</v>
      </c>
      <c r="P2144">
        <f t="shared" si="453"/>
        <v>0</v>
      </c>
      <c r="Q2144">
        <f t="shared" si="454"/>
        <v>0</v>
      </c>
      <c r="R2144">
        <f t="shared" si="455"/>
        <v>0</v>
      </c>
      <c r="S2144">
        <f t="shared" si="456"/>
        <v>0</v>
      </c>
      <c r="V2144">
        <f t="shared" si="446"/>
        <v>-0.18112779329608941</v>
      </c>
      <c r="W2144">
        <v>1124.8499999999999</v>
      </c>
      <c r="X2144">
        <v>431376859</v>
      </c>
      <c r="Y2144">
        <f>IF(K2143=2,F2144+0.005,IF(K2143=1,F2144,F2144))</f>
        <v>-1.3112779329608939E-2</v>
      </c>
    </row>
    <row r="2145" spans="1:25" x14ac:dyDescent="0.25">
      <c r="A2145" s="1">
        <v>41000</v>
      </c>
      <c r="B2145">
        <v>1124.8499999999999</v>
      </c>
      <c r="C2145">
        <v>1131.02</v>
      </c>
      <c r="D2145">
        <v>1129.43</v>
      </c>
      <c r="E2145">
        <v>1136.48</v>
      </c>
      <c r="F2145">
        <f t="shared" si="445"/>
        <v>4.0716539983110239E-3</v>
      </c>
      <c r="G2145">
        <f t="shared" si="447"/>
        <v>0.67065989847715735</v>
      </c>
      <c r="H2145">
        <f t="shared" si="448"/>
        <v>2</v>
      </c>
      <c r="I2145">
        <f t="shared" si="448"/>
        <v>3</v>
      </c>
      <c r="J2145">
        <f t="shared" si="448"/>
        <v>3</v>
      </c>
      <c r="K2145">
        <f t="shared" si="448"/>
        <v>4</v>
      </c>
      <c r="L2145">
        <f t="shared" si="449"/>
        <v>0</v>
      </c>
      <c r="M2145">
        <f t="shared" si="450"/>
        <v>0</v>
      </c>
      <c r="N2145">
        <f t="shared" si="451"/>
        <v>0</v>
      </c>
      <c r="O2145">
        <f t="shared" si="452"/>
        <v>0</v>
      </c>
      <c r="P2145">
        <f t="shared" si="453"/>
        <v>0</v>
      </c>
      <c r="Q2145">
        <f t="shared" si="454"/>
        <v>0</v>
      </c>
      <c r="R2145">
        <f t="shared" si="455"/>
        <v>0</v>
      </c>
      <c r="S2145">
        <f t="shared" si="456"/>
        <v>1</v>
      </c>
      <c r="V2145">
        <f t="shared" si="446"/>
        <v>4.0716539983110242E-2</v>
      </c>
      <c r="W2145">
        <v>1126.51</v>
      </c>
      <c r="X2145">
        <v>436488978</v>
      </c>
      <c r="Y2145">
        <f>IF(K2144=2,F2145+0.005,IF(K2144=1,F2145,F2145))</f>
        <v>4.0716539983110239E-3</v>
      </c>
    </row>
    <row r="2146" spans="1:25" x14ac:dyDescent="0.25">
      <c r="A2146" s="1">
        <v>41001</v>
      </c>
      <c r="B2146">
        <v>1129.43</v>
      </c>
      <c r="C2146">
        <v>1132.43</v>
      </c>
      <c r="D2146">
        <v>1135.6600000000001</v>
      </c>
      <c r="E2146">
        <v>1136.8599999999999</v>
      </c>
      <c r="F2146">
        <f t="shared" si="445"/>
        <v>5.5160567720000516E-3</v>
      </c>
      <c r="G2146">
        <f t="shared" si="447"/>
        <v>0.72629441624365487</v>
      </c>
      <c r="H2146">
        <f t="shared" si="448"/>
        <v>2</v>
      </c>
      <c r="I2146">
        <f t="shared" si="448"/>
        <v>3</v>
      </c>
      <c r="J2146">
        <f t="shared" si="448"/>
        <v>3</v>
      </c>
      <c r="K2146">
        <f t="shared" si="448"/>
        <v>4</v>
      </c>
      <c r="L2146">
        <f t="shared" si="449"/>
        <v>0</v>
      </c>
      <c r="M2146">
        <f t="shared" si="450"/>
        <v>1</v>
      </c>
      <c r="N2146">
        <f t="shared" si="451"/>
        <v>0</v>
      </c>
      <c r="O2146">
        <f t="shared" si="452"/>
        <v>0</v>
      </c>
      <c r="P2146">
        <f t="shared" si="453"/>
        <v>0</v>
      </c>
      <c r="Q2146">
        <f t="shared" si="454"/>
        <v>0</v>
      </c>
      <c r="R2146">
        <f t="shared" si="455"/>
        <v>0</v>
      </c>
      <c r="S2146">
        <f t="shared" si="456"/>
        <v>0</v>
      </c>
      <c r="V2146">
        <f t="shared" si="446"/>
        <v>5.5160567720000518E-2</v>
      </c>
      <c r="W2146">
        <v>1129.8699999999999</v>
      </c>
      <c r="X2146">
        <v>439136852</v>
      </c>
      <c r="Y2146">
        <f>IF(K2145=2,F2146+0.005,IF(K2145=1,F2146,F2146))</f>
        <v>5.5160567720000516E-3</v>
      </c>
    </row>
    <row r="2147" spans="1:25" x14ac:dyDescent="0.25">
      <c r="A2147" s="1">
        <v>41002</v>
      </c>
      <c r="B2147">
        <v>1135.6600000000001</v>
      </c>
      <c r="C2147">
        <v>1141.79</v>
      </c>
      <c r="D2147">
        <v>1146.78</v>
      </c>
      <c r="E2147">
        <v>1147.0899999999999</v>
      </c>
      <c r="F2147">
        <f t="shared" si="445"/>
        <v>9.7916629977280959E-3</v>
      </c>
      <c r="G2147">
        <f t="shared" si="447"/>
        <v>0.856243654822335</v>
      </c>
      <c r="H2147">
        <f t="shared" si="448"/>
        <v>2</v>
      </c>
      <c r="I2147">
        <f t="shared" si="448"/>
        <v>3</v>
      </c>
      <c r="J2147">
        <f t="shared" si="448"/>
        <v>4</v>
      </c>
      <c r="K2147">
        <f t="shared" si="448"/>
        <v>5</v>
      </c>
      <c r="L2147">
        <f t="shared" si="449"/>
        <v>1</v>
      </c>
      <c r="M2147">
        <f t="shared" si="450"/>
        <v>0</v>
      </c>
      <c r="N2147">
        <f t="shared" si="451"/>
        <v>0</v>
      </c>
      <c r="O2147">
        <f t="shared" si="452"/>
        <v>0</v>
      </c>
      <c r="P2147">
        <f t="shared" si="453"/>
        <v>0</v>
      </c>
      <c r="Q2147">
        <f t="shared" si="454"/>
        <v>0</v>
      </c>
      <c r="R2147">
        <f t="shared" si="455"/>
        <v>0</v>
      </c>
      <c r="S2147">
        <f t="shared" si="456"/>
        <v>0</v>
      </c>
      <c r="V2147">
        <f t="shared" si="446"/>
        <v>9.7916629977280956E-2</v>
      </c>
      <c r="W2147">
        <v>1140.8399999999999</v>
      </c>
      <c r="X2147">
        <v>442869982</v>
      </c>
      <c r="Y2147">
        <f>IF(K2146=2,F2147+0.005,IF(K2146=1,F2147,F2147))</f>
        <v>9.7916629977280959E-3</v>
      </c>
    </row>
    <row r="2148" spans="1:25" x14ac:dyDescent="0.25">
      <c r="A2148" s="1">
        <v>41003</v>
      </c>
      <c r="B2148">
        <v>1146.78</v>
      </c>
      <c r="C2148">
        <v>1141.4100000000001</v>
      </c>
      <c r="D2148">
        <v>1141.57</v>
      </c>
      <c r="E2148">
        <v>1143.44</v>
      </c>
      <c r="F2148">
        <f t="shared" si="445"/>
        <v>-4.5431556183400798E-3</v>
      </c>
      <c r="G2148">
        <f t="shared" si="447"/>
        <v>0.26213197969543145</v>
      </c>
      <c r="H2148">
        <f t="shared" si="448"/>
        <v>1</v>
      </c>
      <c r="I2148">
        <f t="shared" si="448"/>
        <v>1</v>
      </c>
      <c r="J2148">
        <f t="shared" si="448"/>
        <v>2</v>
      </c>
      <c r="K2148">
        <f t="shared" si="448"/>
        <v>2</v>
      </c>
      <c r="L2148">
        <f t="shared" si="449"/>
        <v>0</v>
      </c>
      <c r="M2148">
        <f t="shared" si="450"/>
        <v>0</v>
      </c>
      <c r="N2148">
        <f t="shared" si="451"/>
        <v>0</v>
      </c>
      <c r="O2148">
        <f t="shared" si="452"/>
        <v>0</v>
      </c>
      <c r="P2148">
        <f t="shared" si="453"/>
        <v>0</v>
      </c>
      <c r="Q2148">
        <f t="shared" si="454"/>
        <v>1</v>
      </c>
      <c r="R2148">
        <f t="shared" si="455"/>
        <v>0</v>
      </c>
      <c r="S2148">
        <f t="shared" si="456"/>
        <v>0</v>
      </c>
      <c r="V2148">
        <f t="shared" si="446"/>
        <v>-4.5431556183400799E-2</v>
      </c>
      <c r="W2148">
        <v>1137.17</v>
      </c>
      <c r="X2148">
        <v>439517406</v>
      </c>
      <c r="Y2148">
        <f>IF(K2147=2,F2148+0.005,IF(K2147=1,F2148,F2148))</f>
        <v>-4.5431556183400798E-3</v>
      </c>
    </row>
    <row r="2149" spans="1:25" x14ac:dyDescent="0.25">
      <c r="A2149" s="1">
        <v>41004</v>
      </c>
      <c r="B2149">
        <v>1141.57</v>
      </c>
      <c r="C2149">
        <v>1143.9100000000001</v>
      </c>
      <c r="D2149">
        <v>1144.8499999999999</v>
      </c>
      <c r="E2149">
        <v>1146.94</v>
      </c>
      <c r="F2149">
        <f t="shared" si="445"/>
        <v>2.8732359820247315E-3</v>
      </c>
      <c r="G2149">
        <f t="shared" si="447"/>
        <v>0.61482233502538075</v>
      </c>
      <c r="H2149">
        <f t="shared" si="448"/>
        <v>2</v>
      </c>
      <c r="I2149">
        <f t="shared" si="448"/>
        <v>2</v>
      </c>
      <c r="J2149">
        <f t="shared" si="448"/>
        <v>3</v>
      </c>
      <c r="K2149">
        <f t="shared" si="448"/>
        <v>4</v>
      </c>
      <c r="L2149">
        <f t="shared" si="449"/>
        <v>0</v>
      </c>
      <c r="M2149">
        <f t="shared" si="450"/>
        <v>0</v>
      </c>
      <c r="N2149">
        <f t="shared" si="451"/>
        <v>0</v>
      </c>
      <c r="O2149">
        <f t="shared" si="452"/>
        <v>0</v>
      </c>
      <c r="P2149">
        <f t="shared" si="453"/>
        <v>0</v>
      </c>
      <c r="Q2149">
        <f t="shared" si="454"/>
        <v>0</v>
      </c>
      <c r="R2149">
        <f t="shared" si="455"/>
        <v>1</v>
      </c>
      <c r="S2149">
        <f t="shared" si="456"/>
        <v>0</v>
      </c>
      <c r="V2149">
        <f t="shared" si="446"/>
        <v>2.8732359820247313E-2</v>
      </c>
      <c r="W2149">
        <v>1139.01</v>
      </c>
      <c r="X2149">
        <v>440494760</v>
      </c>
      <c r="Y2149">
        <f>IF(K2148=2,F2149+0.005,IF(K2148=1,F2149,F2149))</f>
        <v>7.8732359820247316E-3</v>
      </c>
    </row>
    <row r="2150" spans="1:25" x14ac:dyDescent="0.25">
      <c r="A2150" s="1">
        <v>41007</v>
      </c>
      <c r="B2150">
        <v>1144.8499999999999</v>
      </c>
      <c r="C2150">
        <v>1144.5</v>
      </c>
      <c r="D2150">
        <v>1136.8499999999999</v>
      </c>
      <c r="E2150">
        <v>1145.08</v>
      </c>
      <c r="F2150">
        <f t="shared" si="445"/>
        <v>-6.9878149975979393E-3</v>
      </c>
      <c r="G2150">
        <f t="shared" si="447"/>
        <v>0.18720812182741117</v>
      </c>
      <c r="H2150">
        <f t="shared" si="448"/>
        <v>1</v>
      </c>
      <c r="I2150">
        <f t="shared" si="448"/>
        <v>1</v>
      </c>
      <c r="J2150">
        <f t="shared" si="448"/>
        <v>1</v>
      </c>
      <c r="K2150">
        <f t="shared" si="448"/>
        <v>1</v>
      </c>
      <c r="L2150">
        <f t="shared" si="449"/>
        <v>0</v>
      </c>
      <c r="M2150">
        <f t="shared" si="450"/>
        <v>0</v>
      </c>
      <c r="N2150">
        <f t="shared" si="451"/>
        <v>0</v>
      </c>
      <c r="O2150">
        <f t="shared" si="452"/>
        <v>0</v>
      </c>
      <c r="P2150">
        <f t="shared" si="453"/>
        <v>1</v>
      </c>
      <c r="Q2150">
        <f t="shared" si="454"/>
        <v>0</v>
      </c>
      <c r="R2150">
        <f t="shared" si="455"/>
        <v>0</v>
      </c>
      <c r="S2150">
        <f t="shared" si="456"/>
        <v>0</v>
      </c>
      <c r="V2150">
        <f t="shared" si="446"/>
        <v>-6.9878149975979395E-2</v>
      </c>
      <c r="W2150">
        <v>1136.49</v>
      </c>
      <c r="X2150">
        <v>437108347</v>
      </c>
      <c r="Y2150">
        <f>IF(K2149=2,F2150+0.005,IF(K2149=1,F2150,F2150))</f>
        <v>-6.9878149975979393E-3</v>
      </c>
    </row>
    <row r="2151" spans="1:25" x14ac:dyDescent="0.25">
      <c r="A2151" s="1">
        <v>41008</v>
      </c>
      <c r="B2151">
        <v>1136.8499999999999</v>
      </c>
      <c r="C2151">
        <v>1133.1300000000001</v>
      </c>
      <c r="D2151">
        <v>1133.6500000000001</v>
      </c>
      <c r="E2151">
        <v>1135.3</v>
      </c>
      <c r="F2151">
        <f t="shared" si="445"/>
        <v>-2.8147952676252966E-3</v>
      </c>
      <c r="G2151">
        <f t="shared" si="447"/>
        <v>0.32730964467005075</v>
      </c>
      <c r="H2151">
        <f t="shared" si="448"/>
        <v>1</v>
      </c>
      <c r="I2151">
        <f t="shared" si="448"/>
        <v>1</v>
      </c>
      <c r="J2151">
        <f t="shared" si="448"/>
        <v>2</v>
      </c>
      <c r="K2151">
        <f t="shared" si="448"/>
        <v>2</v>
      </c>
      <c r="L2151">
        <f t="shared" si="449"/>
        <v>0</v>
      </c>
      <c r="M2151">
        <f t="shared" si="450"/>
        <v>0</v>
      </c>
      <c r="N2151">
        <f t="shared" si="451"/>
        <v>0</v>
      </c>
      <c r="O2151">
        <f t="shared" si="452"/>
        <v>1</v>
      </c>
      <c r="P2151">
        <f t="shared" si="453"/>
        <v>0</v>
      </c>
      <c r="Q2151">
        <f t="shared" si="454"/>
        <v>0</v>
      </c>
      <c r="R2151">
        <f t="shared" si="455"/>
        <v>0</v>
      </c>
      <c r="S2151">
        <f t="shared" si="456"/>
        <v>0</v>
      </c>
      <c r="V2151">
        <f t="shared" si="446"/>
        <v>-2.8147952676252967E-2</v>
      </c>
      <c r="W2151">
        <v>1132</v>
      </c>
      <c r="X2151">
        <v>437205174</v>
      </c>
      <c r="Y2151">
        <f>IF(K2150=2,F2151+0.005,IF(K2150=1,F2151,F2151))</f>
        <v>-2.8147952676252966E-3</v>
      </c>
    </row>
    <row r="2152" spans="1:25" x14ac:dyDescent="0.25">
      <c r="A2152" s="1">
        <v>41009</v>
      </c>
      <c r="B2152">
        <v>1133.6500000000001</v>
      </c>
      <c r="C2152">
        <v>1136.3699999999999</v>
      </c>
      <c r="D2152">
        <v>1138.1099999999999</v>
      </c>
      <c r="E2152">
        <v>1140.95</v>
      </c>
      <c r="F2152">
        <f t="shared" si="445"/>
        <v>3.93419485731911E-3</v>
      </c>
      <c r="G2152">
        <f t="shared" si="447"/>
        <v>0.66659898477157364</v>
      </c>
      <c r="H2152">
        <f t="shared" si="448"/>
        <v>2</v>
      </c>
      <c r="I2152">
        <f t="shared" si="448"/>
        <v>2</v>
      </c>
      <c r="J2152">
        <f t="shared" si="448"/>
        <v>3</v>
      </c>
      <c r="K2152">
        <f t="shared" si="448"/>
        <v>4</v>
      </c>
      <c r="L2152">
        <f t="shared" si="449"/>
        <v>0</v>
      </c>
      <c r="M2152">
        <f t="shared" si="450"/>
        <v>0</v>
      </c>
      <c r="N2152">
        <f t="shared" si="451"/>
        <v>0</v>
      </c>
      <c r="O2152">
        <f t="shared" si="452"/>
        <v>0</v>
      </c>
      <c r="P2152">
        <f t="shared" si="453"/>
        <v>0</v>
      </c>
      <c r="Q2152">
        <f t="shared" si="454"/>
        <v>0</v>
      </c>
      <c r="R2152">
        <f t="shared" si="455"/>
        <v>1</v>
      </c>
      <c r="S2152">
        <f t="shared" si="456"/>
        <v>0</v>
      </c>
      <c r="V2152">
        <f t="shared" si="446"/>
        <v>3.93419485731911E-2</v>
      </c>
      <c r="W2152">
        <v>1133.4000000000001</v>
      </c>
      <c r="X2152">
        <v>438012614</v>
      </c>
      <c r="Y2152">
        <f>IF(K2151=2,F2152+0.005,IF(K2151=1,F2152,F2152))</f>
        <v>8.934194857319111E-3</v>
      </c>
    </row>
    <row r="2153" spans="1:25" x14ac:dyDescent="0.25">
      <c r="A2153" s="1">
        <v>41010</v>
      </c>
      <c r="B2153">
        <v>1138.1099999999999</v>
      </c>
      <c r="C2153">
        <v>1127.99</v>
      </c>
      <c r="D2153">
        <v>1130.8800000000001</v>
      </c>
      <c r="E2153">
        <v>1132.8800000000001</v>
      </c>
      <c r="F2153">
        <f t="shared" si="445"/>
        <v>-6.3526372670478174E-3</v>
      </c>
      <c r="G2153">
        <f t="shared" si="447"/>
        <v>0.20426395939086295</v>
      </c>
      <c r="H2153">
        <f t="shared" si="448"/>
        <v>1</v>
      </c>
      <c r="I2153">
        <f t="shared" si="448"/>
        <v>1</v>
      </c>
      <c r="J2153">
        <f t="shared" si="448"/>
        <v>1</v>
      </c>
      <c r="K2153">
        <f t="shared" si="448"/>
        <v>2</v>
      </c>
      <c r="L2153">
        <f t="shared" si="449"/>
        <v>0</v>
      </c>
      <c r="M2153">
        <f t="shared" si="450"/>
        <v>0</v>
      </c>
      <c r="N2153">
        <f t="shared" si="451"/>
        <v>0</v>
      </c>
      <c r="O2153">
        <f t="shared" si="452"/>
        <v>0</v>
      </c>
      <c r="P2153">
        <f t="shared" si="453"/>
        <v>1</v>
      </c>
      <c r="Q2153">
        <f t="shared" si="454"/>
        <v>0</v>
      </c>
      <c r="R2153">
        <f t="shared" si="455"/>
        <v>0</v>
      </c>
      <c r="S2153">
        <f t="shared" si="456"/>
        <v>0</v>
      </c>
      <c r="V2153">
        <f t="shared" si="446"/>
        <v>-6.3526372670478171E-2</v>
      </c>
      <c r="W2153">
        <v>1125.8499999999999</v>
      </c>
      <c r="X2153">
        <v>434922454</v>
      </c>
      <c r="Y2153">
        <f>IF(K2152=2,F2153+0.005,IF(K2152=1,F2153,F2153))</f>
        <v>-6.3526372670478174E-3</v>
      </c>
    </row>
    <row r="2154" spans="1:25" x14ac:dyDescent="0.25">
      <c r="A2154" s="1">
        <v>41014</v>
      </c>
      <c r="B2154">
        <v>1130.8800000000001</v>
      </c>
      <c r="C2154">
        <v>1122</v>
      </c>
      <c r="D2154">
        <v>1110.48</v>
      </c>
      <c r="E2154">
        <v>1122.33</v>
      </c>
      <c r="F2154">
        <f t="shared" si="445"/>
        <v>-1.8039049235993289E-2</v>
      </c>
      <c r="G2154">
        <f t="shared" si="447"/>
        <v>4.3857868020304572E-2</v>
      </c>
      <c r="H2154">
        <f t="shared" si="448"/>
        <v>1</v>
      </c>
      <c r="I2154">
        <f t="shared" si="448"/>
        <v>1</v>
      </c>
      <c r="J2154">
        <f t="shared" si="448"/>
        <v>1</v>
      </c>
      <c r="K2154">
        <f t="shared" si="448"/>
        <v>1</v>
      </c>
      <c r="L2154">
        <f t="shared" si="449"/>
        <v>0</v>
      </c>
      <c r="M2154">
        <f t="shared" si="450"/>
        <v>0</v>
      </c>
      <c r="N2154">
        <f t="shared" si="451"/>
        <v>0</v>
      </c>
      <c r="O2154">
        <f t="shared" si="452"/>
        <v>1</v>
      </c>
      <c r="P2154">
        <f t="shared" si="453"/>
        <v>0</v>
      </c>
      <c r="Q2154">
        <f t="shared" si="454"/>
        <v>0</v>
      </c>
      <c r="R2154">
        <f t="shared" si="455"/>
        <v>0</v>
      </c>
      <c r="S2154">
        <f t="shared" si="456"/>
        <v>0</v>
      </c>
      <c r="V2154">
        <f t="shared" si="446"/>
        <v>-0.18039049235993287</v>
      </c>
      <c r="W2154">
        <v>1108.23</v>
      </c>
      <c r="X2154">
        <v>429344811</v>
      </c>
      <c r="Y2154">
        <f>IF(K2153=2,F2154+0.005,IF(K2153=1,F2154,F2154))</f>
        <v>-1.3039049235993288E-2</v>
      </c>
    </row>
    <row r="2155" spans="1:25" x14ac:dyDescent="0.25">
      <c r="A2155" s="1">
        <v>41015</v>
      </c>
      <c r="B2155">
        <v>1110.48</v>
      </c>
      <c r="C2155">
        <v>1111.21</v>
      </c>
      <c r="D2155">
        <v>1131.44</v>
      </c>
      <c r="E2155">
        <v>1131.44</v>
      </c>
      <c r="F2155">
        <f t="shared" si="445"/>
        <v>1.8874720841437969E-2</v>
      </c>
      <c r="G2155">
        <f t="shared" si="447"/>
        <v>0.96609137055837568</v>
      </c>
      <c r="H2155">
        <f t="shared" si="448"/>
        <v>2</v>
      </c>
      <c r="I2155">
        <f t="shared" si="448"/>
        <v>3</v>
      </c>
      <c r="J2155">
        <f t="shared" si="448"/>
        <v>4</v>
      </c>
      <c r="K2155">
        <f t="shared" si="448"/>
        <v>5</v>
      </c>
      <c r="L2155">
        <f t="shared" si="449"/>
        <v>0</v>
      </c>
      <c r="M2155">
        <f t="shared" si="450"/>
        <v>0</v>
      </c>
      <c r="N2155">
        <f t="shared" si="451"/>
        <v>0</v>
      </c>
      <c r="O2155">
        <f t="shared" si="452"/>
        <v>0</v>
      </c>
      <c r="P2155">
        <f t="shared" si="453"/>
        <v>0</v>
      </c>
      <c r="Q2155">
        <f t="shared" si="454"/>
        <v>0</v>
      </c>
      <c r="R2155">
        <f t="shared" si="455"/>
        <v>0</v>
      </c>
      <c r="S2155">
        <f t="shared" si="456"/>
        <v>1</v>
      </c>
      <c r="V2155">
        <f t="shared" si="446"/>
        <v>0.1887472084143797</v>
      </c>
      <c r="W2155">
        <v>1110.94</v>
      </c>
      <c r="X2155">
        <v>434009430</v>
      </c>
      <c r="Y2155">
        <f>IF(K2154=2,F2155+0.005,IF(K2154=1,F2155,F2155))</f>
        <v>1.8874720841437969E-2</v>
      </c>
    </row>
    <row r="2156" spans="1:25" x14ac:dyDescent="0.25">
      <c r="A2156" s="1">
        <v>41016</v>
      </c>
      <c r="B2156">
        <v>1131.44</v>
      </c>
      <c r="C2156">
        <v>1129.49</v>
      </c>
      <c r="D2156">
        <v>1145.8599999999999</v>
      </c>
      <c r="E2156">
        <v>1150.1199999999999</v>
      </c>
      <c r="F2156">
        <f t="shared" si="445"/>
        <v>1.2744820759386131E-2</v>
      </c>
      <c r="G2156">
        <f t="shared" si="447"/>
        <v>0.90517766497461927</v>
      </c>
      <c r="H2156">
        <f t="shared" si="448"/>
        <v>2</v>
      </c>
      <c r="I2156">
        <f t="shared" si="448"/>
        <v>3</v>
      </c>
      <c r="J2156">
        <f t="shared" si="448"/>
        <v>4</v>
      </c>
      <c r="K2156">
        <f t="shared" si="448"/>
        <v>5</v>
      </c>
      <c r="L2156">
        <f t="shared" si="449"/>
        <v>1</v>
      </c>
      <c r="M2156">
        <f t="shared" si="450"/>
        <v>0</v>
      </c>
      <c r="N2156">
        <f t="shared" si="451"/>
        <v>0</v>
      </c>
      <c r="O2156">
        <f t="shared" si="452"/>
        <v>0</v>
      </c>
      <c r="P2156">
        <f t="shared" si="453"/>
        <v>0</v>
      </c>
      <c r="Q2156">
        <f t="shared" si="454"/>
        <v>0</v>
      </c>
      <c r="R2156">
        <f t="shared" si="455"/>
        <v>0</v>
      </c>
      <c r="S2156">
        <f t="shared" si="456"/>
        <v>0</v>
      </c>
      <c r="V2156">
        <f t="shared" si="446"/>
        <v>0.1274482075938613</v>
      </c>
      <c r="W2156">
        <v>1128.99</v>
      </c>
      <c r="X2156">
        <v>439686746</v>
      </c>
      <c r="Y2156">
        <f>IF(K2155=2,F2156+0.005,IF(K2155=1,F2156,F2156))</f>
        <v>1.2744820759386131E-2</v>
      </c>
    </row>
    <row r="2157" spans="1:25" x14ac:dyDescent="0.25">
      <c r="A2157" s="1">
        <v>41017</v>
      </c>
      <c r="B2157">
        <v>1145.8599999999999</v>
      </c>
      <c r="C2157">
        <v>1148.72</v>
      </c>
      <c r="D2157">
        <v>1142.8</v>
      </c>
      <c r="E2157">
        <v>1150.6500000000001</v>
      </c>
      <c r="F2157">
        <f t="shared" si="445"/>
        <v>-2.6704833051157608E-3</v>
      </c>
      <c r="G2157">
        <f t="shared" si="447"/>
        <v>0.33279187817258882</v>
      </c>
      <c r="H2157">
        <f t="shared" si="448"/>
        <v>1</v>
      </c>
      <c r="I2157">
        <f t="shared" si="448"/>
        <v>1</v>
      </c>
      <c r="J2157">
        <f t="shared" si="448"/>
        <v>2</v>
      </c>
      <c r="K2157">
        <f t="shared" si="448"/>
        <v>2</v>
      </c>
      <c r="L2157">
        <f t="shared" si="449"/>
        <v>0</v>
      </c>
      <c r="M2157">
        <f t="shared" si="450"/>
        <v>0</v>
      </c>
      <c r="N2157">
        <f t="shared" si="451"/>
        <v>0</v>
      </c>
      <c r="O2157">
        <f t="shared" si="452"/>
        <v>0</v>
      </c>
      <c r="P2157">
        <f t="shared" si="453"/>
        <v>0</v>
      </c>
      <c r="Q2157">
        <f t="shared" si="454"/>
        <v>1</v>
      </c>
      <c r="R2157">
        <f t="shared" si="455"/>
        <v>0</v>
      </c>
      <c r="S2157">
        <f t="shared" si="456"/>
        <v>0</v>
      </c>
      <c r="V2157">
        <f t="shared" si="446"/>
        <v>-2.6704833051157607E-2</v>
      </c>
      <c r="W2157">
        <v>1137.72</v>
      </c>
      <c r="X2157">
        <v>440639893</v>
      </c>
      <c r="Y2157">
        <f>IF(K2156=2,F2157+0.005,IF(K2156=1,F2157,F2157))</f>
        <v>-2.6704833051157608E-3</v>
      </c>
    </row>
    <row r="2158" spans="1:25" x14ac:dyDescent="0.25">
      <c r="A2158" s="1">
        <v>41018</v>
      </c>
      <c r="B2158">
        <v>1142.8</v>
      </c>
      <c r="C2158">
        <v>1148.79</v>
      </c>
      <c r="D2158">
        <v>1153.1099999999999</v>
      </c>
      <c r="E2158">
        <v>1157.22</v>
      </c>
      <c r="F2158">
        <f t="shared" si="445"/>
        <v>9.021701085054205E-3</v>
      </c>
      <c r="G2158">
        <f t="shared" si="447"/>
        <v>0.8408121827411168</v>
      </c>
      <c r="H2158">
        <f t="shared" si="448"/>
        <v>2</v>
      </c>
      <c r="I2158">
        <f t="shared" si="448"/>
        <v>3</v>
      </c>
      <c r="J2158">
        <f t="shared" si="448"/>
        <v>4</v>
      </c>
      <c r="K2158">
        <f t="shared" si="448"/>
        <v>5</v>
      </c>
      <c r="L2158">
        <f t="shared" si="449"/>
        <v>0</v>
      </c>
      <c r="M2158">
        <f t="shared" si="450"/>
        <v>0</v>
      </c>
      <c r="N2158">
        <f t="shared" si="451"/>
        <v>0</v>
      </c>
      <c r="O2158">
        <f t="shared" si="452"/>
        <v>0</v>
      </c>
      <c r="P2158">
        <f t="shared" si="453"/>
        <v>0</v>
      </c>
      <c r="Q2158">
        <f t="shared" si="454"/>
        <v>0</v>
      </c>
      <c r="R2158">
        <f t="shared" si="455"/>
        <v>0</v>
      </c>
      <c r="S2158">
        <f t="shared" si="456"/>
        <v>1</v>
      </c>
      <c r="V2158">
        <f t="shared" si="446"/>
        <v>9.0217010850542054E-2</v>
      </c>
      <c r="W2158">
        <v>1148.6600000000001</v>
      </c>
      <c r="X2158">
        <v>441448238</v>
      </c>
      <c r="Y2158">
        <f>IF(K2157=2,F2158+0.005,IF(K2157=1,F2158,F2158))</f>
        <v>1.4021701085054204E-2</v>
      </c>
    </row>
    <row r="2159" spans="1:25" x14ac:dyDescent="0.25">
      <c r="A2159" s="1">
        <v>41021</v>
      </c>
      <c r="B2159">
        <v>1153.1099999999999</v>
      </c>
      <c r="C2159">
        <v>1157.28</v>
      </c>
      <c r="D2159">
        <v>1161.74</v>
      </c>
      <c r="E2159">
        <v>1165.3399999999999</v>
      </c>
      <c r="F2159">
        <f t="shared" si="445"/>
        <v>7.4841081943614312E-3</v>
      </c>
      <c r="G2159">
        <f t="shared" si="447"/>
        <v>0.7983756345177665</v>
      </c>
      <c r="H2159">
        <f t="shared" si="448"/>
        <v>2</v>
      </c>
      <c r="I2159">
        <f t="shared" si="448"/>
        <v>3</v>
      </c>
      <c r="J2159">
        <f t="shared" si="448"/>
        <v>4</v>
      </c>
      <c r="K2159">
        <f t="shared" si="448"/>
        <v>4</v>
      </c>
      <c r="L2159">
        <f t="shared" si="449"/>
        <v>1</v>
      </c>
      <c r="M2159">
        <f t="shared" si="450"/>
        <v>0</v>
      </c>
      <c r="N2159">
        <f t="shared" si="451"/>
        <v>0</v>
      </c>
      <c r="O2159">
        <f t="shared" si="452"/>
        <v>0</v>
      </c>
      <c r="P2159">
        <f t="shared" si="453"/>
        <v>0</v>
      </c>
      <c r="Q2159">
        <f t="shared" si="454"/>
        <v>0</v>
      </c>
      <c r="R2159">
        <f t="shared" si="455"/>
        <v>0</v>
      </c>
      <c r="S2159">
        <f t="shared" si="456"/>
        <v>0</v>
      </c>
      <c r="V2159">
        <f t="shared" si="446"/>
        <v>7.4841081943614315E-2</v>
      </c>
      <c r="W2159">
        <v>1154.06</v>
      </c>
      <c r="X2159">
        <v>441846189</v>
      </c>
      <c r="Y2159">
        <f>IF(K2158=2,F2159+0.005,IF(K2158=1,F2159,F2159))</f>
        <v>7.4841081943614312E-3</v>
      </c>
    </row>
    <row r="2160" spans="1:25" x14ac:dyDescent="0.25">
      <c r="A2160" s="1">
        <v>41022</v>
      </c>
      <c r="B2160">
        <v>1161.74</v>
      </c>
      <c r="C2160">
        <v>1156.92</v>
      </c>
      <c r="D2160">
        <v>1148.28</v>
      </c>
      <c r="E2160">
        <v>1158.3399999999999</v>
      </c>
      <c r="F2160">
        <f t="shared" si="445"/>
        <v>-1.1586069172103945E-2</v>
      </c>
      <c r="G2160">
        <f t="shared" si="447"/>
        <v>9.6852791878172584E-2</v>
      </c>
      <c r="H2160">
        <f t="shared" si="448"/>
        <v>1</v>
      </c>
      <c r="I2160">
        <f t="shared" si="448"/>
        <v>1</v>
      </c>
      <c r="J2160">
        <f t="shared" si="448"/>
        <v>1</v>
      </c>
      <c r="K2160">
        <f t="shared" si="448"/>
        <v>1</v>
      </c>
      <c r="L2160">
        <f t="shared" si="449"/>
        <v>0</v>
      </c>
      <c r="M2160">
        <f t="shared" si="450"/>
        <v>0</v>
      </c>
      <c r="N2160">
        <f t="shared" si="451"/>
        <v>0</v>
      </c>
      <c r="O2160">
        <f t="shared" si="452"/>
        <v>0</v>
      </c>
      <c r="P2160">
        <f t="shared" si="453"/>
        <v>0</v>
      </c>
      <c r="Q2160">
        <f t="shared" si="454"/>
        <v>1</v>
      </c>
      <c r="R2160">
        <f t="shared" si="455"/>
        <v>0</v>
      </c>
      <c r="S2160">
        <f t="shared" si="456"/>
        <v>0</v>
      </c>
      <c r="V2160">
        <f t="shared" si="446"/>
        <v>-0.11586069172103945</v>
      </c>
      <c r="W2160">
        <v>1143.5</v>
      </c>
      <c r="X2160">
        <v>438129993</v>
      </c>
      <c r="Y2160">
        <f>IF(K2159=2,F2160+0.005,IF(K2159=1,F2160,F2160))</f>
        <v>-1.1586069172103945E-2</v>
      </c>
    </row>
    <row r="2161" spans="1:25" x14ac:dyDescent="0.25">
      <c r="A2161" s="1">
        <v>41023</v>
      </c>
      <c r="B2161">
        <v>1148.28</v>
      </c>
      <c r="C2161">
        <v>1156.27</v>
      </c>
      <c r="D2161">
        <v>1162.95</v>
      </c>
      <c r="E2161">
        <v>1163.58</v>
      </c>
      <c r="F2161">
        <f t="shared" si="445"/>
        <v>1.277562963737074E-2</v>
      </c>
      <c r="G2161">
        <f t="shared" si="447"/>
        <v>0.90538071065989845</v>
      </c>
      <c r="H2161">
        <f t="shared" si="448"/>
        <v>2</v>
      </c>
      <c r="I2161">
        <f t="shared" si="448"/>
        <v>3</v>
      </c>
      <c r="J2161">
        <f t="shared" si="448"/>
        <v>4</v>
      </c>
      <c r="K2161">
        <f t="shared" si="448"/>
        <v>5</v>
      </c>
      <c r="L2161">
        <f t="shared" si="449"/>
        <v>0</v>
      </c>
      <c r="M2161">
        <f t="shared" si="450"/>
        <v>0</v>
      </c>
      <c r="N2161">
        <f t="shared" si="451"/>
        <v>0</v>
      </c>
      <c r="O2161">
        <f t="shared" si="452"/>
        <v>0</v>
      </c>
      <c r="P2161">
        <f t="shared" si="453"/>
        <v>0</v>
      </c>
      <c r="Q2161">
        <f t="shared" si="454"/>
        <v>0</v>
      </c>
      <c r="R2161">
        <f t="shared" si="455"/>
        <v>0</v>
      </c>
      <c r="S2161">
        <f t="shared" si="456"/>
        <v>1</v>
      </c>
      <c r="V2161">
        <f t="shared" si="446"/>
        <v>0.12775629637370739</v>
      </c>
      <c r="W2161">
        <v>1154.49</v>
      </c>
      <c r="X2161">
        <v>443095803</v>
      </c>
      <c r="Y2161">
        <f>IF(K2160=2,F2161+0.005,IF(K2160=1,F2161,F2161))</f>
        <v>1.277562963737074E-2</v>
      </c>
    </row>
    <row r="2162" spans="1:25" x14ac:dyDescent="0.25">
      <c r="A2162" s="1">
        <v>41028</v>
      </c>
      <c r="B2162">
        <v>1162.95</v>
      </c>
      <c r="C2162">
        <v>1174.98</v>
      </c>
      <c r="D2162">
        <v>1164.8900000000001</v>
      </c>
      <c r="E2162">
        <v>1175.47</v>
      </c>
      <c r="F2162">
        <f t="shared" si="445"/>
        <v>1.668171460509957E-3</v>
      </c>
      <c r="G2162">
        <f t="shared" si="447"/>
        <v>0.55857868020304569</v>
      </c>
      <c r="H2162">
        <f t="shared" si="448"/>
        <v>2</v>
      </c>
      <c r="I2162">
        <f t="shared" si="448"/>
        <v>2</v>
      </c>
      <c r="J2162">
        <f t="shared" si="448"/>
        <v>3</v>
      </c>
      <c r="K2162">
        <f t="shared" si="448"/>
        <v>3</v>
      </c>
      <c r="L2162">
        <f t="shared" si="449"/>
        <v>1</v>
      </c>
      <c r="M2162">
        <f t="shared" si="450"/>
        <v>0</v>
      </c>
      <c r="N2162">
        <f t="shared" si="451"/>
        <v>0</v>
      </c>
      <c r="O2162">
        <f t="shared" si="452"/>
        <v>0</v>
      </c>
      <c r="P2162">
        <f t="shared" si="453"/>
        <v>0</v>
      </c>
      <c r="Q2162">
        <f t="shared" si="454"/>
        <v>0</v>
      </c>
      <c r="R2162">
        <f t="shared" si="455"/>
        <v>0</v>
      </c>
      <c r="S2162">
        <f t="shared" si="456"/>
        <v>0</v>
      </c>
      <c r="V2162">
        <f t="shared" si="446"/>
        <v>1.6681714605099568E-2</v>
      </c>
      <c r="W2162">
        <v>1164.29</v>
      </c>
      <c r="X2162">
        <v>443210646</v>
      </c>
      <c r="Y2162">
        <f>IF(K2161=2,F2162+0.005,IF(K2161=1,F2162,F2162))</f>
        <v>1.668171460509957E-3</v>
      </c>
    </row>
    <row r="2163" spans="1:25" x14ac:dyDescent="0.25">
      <c r="A2163" s="1">
        <v>41029</v>
      </c>
      <c r="B2163">
        <v>1164.8900000000001</v>
      </c>
      <c r="C2163">
        <v>1167.6300000000001</v>
      </c>
      <c r="D2163">
        <v>1164.3599999999999</v>
      </c>
      <c r="E2163">
        <v>1168.6600000000001</v>
      </c>
      <c r="F2163">
        <f t="shared" si="445"/>
        <v>-4.5497858166882712E-4</v>
      </c>
      <c r="G2163">
        <f t="shared" si="447"/>
        <v>0.44081218274111678</v>
      </c>
      <c r="H2163">
        <f t="shared" si="448"/>
        <v>1</v>
      </c>
      <c r="I2163">
        <f t="shared" si="448"/>
        <v>2</v>
      </c>
      <c r="J2163">
        <f t="shared" si="448"/>
        <v>2</v>
      </c>
      <c r="K2163">
        <f t="shared" si="448"/>
        <v>3</v>
      </c>
      <c r="L2163">
        <f t="shared" si="449"/>
        <v>0</v>
      </c>
      <c r="M2163">
        <f t="shared" si="450"/>
        <v>0</v>
      </c>
      <c r="N2163">
        <f t="shared" si="451"/>
        <v>0</v>
      </c>
      <c r="O2163">
        <f t="shared" si="452"/>
        <v>0</v>
      </c>
      <c r="P2163">
        <f t="shared" si="453"/>
        <v>0</v>
      </c>
      <c r="Q2163">
        <f t="shared" si="454"/>
        <v>1</v>
      </c>
      <c r="R2163">
        <f t="shared" si="455"/>
        <v>0</v>
      </c>
      <c r="S2163">
        <f t="shared" si="456"/>
        <v>0</v>
      </c>
      <c r="V2163">
        <f t="shared" si="446"/>
        <v>-4.5497858166882715E-3</v>
      </c>
      <c r="W2163">
        <v>1160.92</v>
      </c>
      <c r="X2163">
        <v>443565063</v>
      </c>
      <c r="Y2163">
        <f>IF(K2162=2,F2163+0.005,IF(K2162=1,F2163,F2163))</f>
        <v>-4.5497858166882712E-4</v>
      </c>
    </row>
    <row r="2164" spans="1:25" x14ac:dyDescent="0.25">
      <c r="A2164" s="1">
        <v>41030</v>
      </c>
      <c r="B2164">
        <v>1164.3599999999999</v>
      </c>
      <c r="C2164">
        <v>1165.29</v>
      </c>
      <c r="D2164">
        <v>1166.32</v>
      </c>
      <c r="E2164">
        <v>1167.74</v>
      </c>
      <c r="F2164">
        <f t="shared" si="445"/>
        <v>1.6833281802879148E-3</v>
      </c>
      <c r="G2164">
        <f t="shared" si="447"/>
        <v>0.56040609137055841</v>
      </c>
      <c r="H2164">
        <f t="shared" si="448"/>
        <v>2</v>
      </c>
      <c r="I2164">
        <f t="shared" si="448"/>
        <v>2</v>
      </c>
      <c r="J2164">
        <f t="shared" si="448"/>
        <v>3</v>
      </c>
      <c r="K2164">
        <f t="shared" si="448"/>
        <v>3</v>
      </c>
      <c r="L2164">
        <f t="shared" si="449"/>
        <v>0</v>
      </c>
      <c r="M2164">
        <f t="shared" si="450"/>
        <v>0</v>
      </c>
      <c r="N2164">
        <f t="shared" si="451"/>
        <v>0</v>
      </c>
      <c r="O2164">
        <f t="shared" si="452"/>
        <v>0</v>
      </c>
      <c r="P2164">
        <f t="shared" si="453"/>
        <v>0</v>
      </c>
      <c r="Q2164">
        <f t="shared" si="454"/>
        <v>0</v>
      </c>
      <c r="R2164">
        <f t="shared" si="455"/>
        <v>1</v>
      </c>
      <c r="S2164">
        <f t="shared" si="456"/>
        <v>0</v>
      </c>
      <c r="V2164">
        <f t="shared" si="446"/>
        <v>1.6833281802879147E-2</v>
      </c>
      <c r="W2164">
        <v>1162.8399999999999</v>
      </c>
      <c r="X2164">
        <v>444722243</v>
      </c>
      <c r="Y2164">
        <f>IF(K2163=2,F2164+0.005,IF(K2163=1,F2164,F2164))</f>
        <v>1.6833281802879148E-3</v>
      </c>
    </row>
    <row r="2165" spans="1:25" x14ac:dyDescent="0.25">
      <c r="A2165" s="1">
        <v>41031</v>
      </c>
      <c r="B2165">
        <v>1166.32</v>
      </c>
      <c r="C2165">
        <v>1171.48</v>
      </c>
      <c r="D2165">
        <v>1158.6500000000001</v>
      </c>
      <c r="E2165">
        <v>1173.51</v>
      </c>
      <c r="F2165">
        <f t="shared" si="445"/>
        <v>-6.5762397969681098E-3</v>
      </c>
      <c r="G2165">
        <f t="shared" si="447"/>
        <v>0.19634517766497461</v>
      </c>
      <c r="H2165">
        <f t="shared" si="448"/>
        <v>1</v>
      </c>
      <c r="I2165">
        <f t="shared" si="448"/>
        <v>1</v>
      </c>
      <c r="J2165">
        <f t="shared" si="448"/>
        <v>1</v>
      </c>
      <c r="K2165">
        <f t="shared" si="448"/>
        <v>1</v>
      </c>
      <c r="L2165">
        <f t="shared" si="449"/>
        <v>0</v>
      </c>
      <c r="M2165">
        <f t="shared" si="450"/>
        <v>0</v>
      </c>
      <c r="N2165">
        <f t="shared" si="451"/>
        <v>0</v>
      </c>
      <c r="O2165">
        <f t="shared" si="452"/>
        <v>0</v>
      </c>
      <c r="P2165">
        <f t="shared" si="453"/>
        <v>0</v>
      </c>
      <c r="Q2165">
        <f t="shared" si="454"/>
        <v>1</v>
      </c>
      <c r="R2165">
        <f t="shared" si="455"/>
        <v>0</v>
      </c>
      <c r="S2165">
        <f t="shared" si="456"/>
        <v>0</v>
      </c>
      <c r="V2165">
        <f t="shared" si="446"/>
        <v>-6.57623979696811E-2</v>
      </c>
      <c r="W2165">
        <v>1156.3900000000001</v>
      </c>
      <c r="X2165">
        <v>444064893</v>
      </c>
      <c r="Y2165">
        <f>IF(K2164=2,F2165+0.005,IF(K2164=1,F2165,F2165))</f>
        <v>-6.5762397969681098E-3</v>
      </c>
    </row>
    <row r="2166" spans="1:25" x14ac:dyDescent="0.25">
      <c r="A2166" s="1">
        <v>41032</v>
      </c>
      <c r="B2166">
        <v>1158.6500000000001</v>
      </c>
      <c r="C2166">
        <v>1159.8900000000001</v>
      </c>
      <c r="D2166">
        <v>1167.67</v>
      </c>
      <c r="E2166">
        <v>1169.44</v>
      </c>
      <c r="F2166">
        <f t="shared" si="445"/>
        <v>7.7849221076252374E-3</v>
      </c>
      <c r="G2166">
        <f t="shared" si="447"/>
        <v>0.80791878172588838</v>
      </c>
      <c r="H2166">
        <f t="shared" si="448"/>
        <v>2</v>
      </c>
      <c r="I2166">
        <f t="shared" si="448"/>
        <v>3</v>
      </c>
      <c r="J2166">
        <f t="shared" si="448"/>
        <v>4</v>
      </c>
      <c r="K2166">
        <f t="shared" si="448"/>
        <v>5</v>
      </c>
      <c r="L2166">
        <f t="shared" si="449"/>
        <v>0</v>
      </c>
      <c r="M2166">
        <f t="shared" si="450"/>
        <v>0</v>
      </c>
      <c r="N2166">
        <f t="shared" si="451"/>
        <v>0</v>
      </c>
      <c r="O2166">
        <f t="shared" si="452"/>
        <v>0</v>
      </c>
      <c r="P2166">
        <f t="shared" si="453"/>
        <v>0</v>
      </c>
      <c r="Q2166">
        <f t="shared" si="454"/>
        <v>0</v>
      </c>
      <c r="R2166">
        <f t="shared" si="455"/>
        <v>1</v>
      </c>
      <c r="S2166">
        <f t="shared" si="456"/>
        <v>0</v>
      </c>
      <c r="V2166">
        <f t="shared" si="446"/>
        <v>7.7849221076252376E-2</v>
      </c>
      <c r="W2166">
        <v>1157.3599999999999</v>
      </c>
      <c r="X2166">
        <v>444221164</v>
      </c>
      <c r="Y2166">
        <f>IF(K2165=2,F2166+0.005,IF(K2165=1,F2166,F2166))</f>
        <v>7.7849221076252374E-3</v>
      </c>
    </row>
    <row r="2167" spans="1:25" x14ac:dyDescent="0.25">
      <c r="A2167" s="1">
        <v>41035</v>
      </c>
      <c r="B2167">
        <v>1167.67</v>
      </c>
      <c r="C2167">
        <v>1150.55</v>
      </c>
      <c r="D2167">
        <v>1147.07</v>
      </c>
      <c r="E2167">
        <v>1151.23</v>
      </c>
      <c r="F2167">
        <f t="shared" si="445"/>
        <v>-1.7641970762287407E-2</v>
      </c>
      <c r="G2167">
        <f t="shared" si="447"/>
        <v>4.6700507614213196E-2</v>
      </c>
      <c r="H2167">
        <f t="shared" si="448"/>
        <v>1</v>
      </c>
      <c r="I2167">
        <f t="shared" si="448"/>
        <v>1</v>
      </c>
      <c r="J2167">
        <f t="shared" si="448"/>
        <v>1</v>
      </c>
      <c r="K2167">
        <f t="shared" si="448"/>
        <v>1</v>
      </c>
      <c r="L2167">
        <f t="shared" si="449"/>
        <v>0</v>
      </c>
      <c r="M2167">
        <f t="shared" si="450"/>
        <v>0</v>
      </c>
      <c r="N2167">
        <f t="shared" si="451"/>
        <v>0</v>
      </c>
      <c r="O2167">
        <f t="shared" si="452"/>
        <v>0</v>
      </c>
      <c r="P2167">
        <f t="shared" si="453"/>
        <v>1</v>
      </c>
      <c r="Q2167">
        <f t="shared" si="454"/>
        <v>0</v>
      </c>
      <c r="R2167">
        <f t="shared" si="455"/>
        <v>0</v>
      </c>
      <c r="S2167">
        <f t="shared" si="456"/>
        <v>0</v>
      </c>
      <c r="V2167">
        <f t="shared" si="446"/>
        <v>-0.17641970762287407</v>
      </c>
      <c r="W2167">
        <v>1145.56</v>
      </c>
      <c r="X2167">
        <v>435408164</v>
      </c>
      <c r="Y2167">
        <f>IF(K2166=2,F2167+0.005,IF(K2166=1,F2167,F2167))</f>
        <v>-1.7641970762287407E-2</v>
      </c>
    </row>
    <row r="2168" spans="1:25" x14ac:dyDescent="0.25">
      <c r="A2168" s="1">
        <v>41036</v>
      </c>
      <c r="B2168">
        <v>1147.07</v>
      </c>
      <c r="C2168">
        <v>1138.48</v>
      </c>
      <c r="D2168">
        <v>1147.72</v>
      </c>
      <c r="E2168">
        <v>1149.04</v>
      </c>
      <c r="F2168">
        <f t="shared" si="445"/>
        <v>5.6666114535302203E-4</v>
      </c>
      <c r="G2168">
        <f t="shared" si="447"/>
        <v>0.49868020304568528</v>
      </c>
      <c r="H2168">
        <f t="shared" si="448"/>
        <v>1</v>
      </c>
      <c r="I2168">
        <f t="shared" si="448"/>
        <v>2</v>
      </c>
      <c r="J2168">
        <f t="shared" si="448"/>
        <v>2</v>
      </c>
      <c r="K2168">
        <f t="shared" si="448"/>
        <v>3</v>
      </c>
      <c r="L2168">
        <f t="shared" si="449"/>
        <v>0</v>
      </c>
      <c r="M2168">
        <f t="shared" si="450"/>
        <v>0</v>
      </c>
      <c r="N2168">
        <f t="shared" si="451"/>
        <v>1</v>
      </c>
      <c r="O2168">
        <f t="shared" si="452"/>
        <v>0</v>
      </c>
      <c r="P2168">
        <f t="shared" si="453"/>
        <v>0</v>
      </c>
      <c r="Q2168">
        <f t="shared" si="454"/>
        <v>0</v>
      </c>
      <c r="R2168">
        <f t="shared" si="455"/>
        <v>0</v>
      </c>
      <c r="S2168">
        <f t="shared" si="456"/>
        <v>0</v>
      </c>
      <c r="V2168">
        <f t="shared" si="446"/>
        <v>5.6666114535302205E-3</v>
      </c>
      <c r="W2168">
        <v>1135.96</v>
      </c>
      <c r="X2168">
        <v>435181709</v>
      </c>
      <c r="Y2168">
        <f>IF(K2167=2,F2168+0.005,IF(K2167=1,F2168,F2168))</f>
        <v>5.6666114535302203E-4</v>
      </c>
    </row>
    <row r="2169" spans="1:25" x14ac:dyDescent="0.25">
      <c r="A2169" s="1">
        <v>41037</v>
      </c>
      <c r="B2169">
        <v>1147.72</v>
      </c>
      <c r="C2169">
        <v>1152.07</v>
      </c>
      <c r="D2169">
        <v>1145.33</v>
      </c>
      <c r="E2169">
        <v>1154.72</v>
      </c>
      <c r="F2169">
        <f t="shared" si="445"/>
        <v>-2.0823894329628305E-3</v>
      </c>
      <c r="G2169">
        <f t="shared" si="447"/>
        <v>0.36101522842639594</v>
      </c>
      <c r="H2169">
        <f t="shared" si="448"/>
        <v>1</v>
      </c>
      <c r="I2169">
        <f t="shared" si="448"/>
        <v>2</v>
      </c>
      <c r="J2169">
        <f t="shared" si="448"/>
        <v>2</v>
      </c>
      <c r="K2169">
        <f t="shared" si="448"/>
        <v>2</v>
      </c>
      <c r="L2169">
        <f t="shared" si="449"/>
        <v>0</v>
      </c>
      <c r="M2169">
        <f t="shared" si="450"/>
        <v>0</v>
      </c>
      <c r="N2169">
        <f t="shared" si="451"/>
        <v>1</v>
      </c>
      <c r="O2169">
        <f t="shared" si="452"/>
        <v>0</v>
      </c>
      <c r="P2169">
        <f t="shared" si="453"/>
        <v>0</v>
      </c>
      <c r="Q2169">
        <f t="shared" si="454"/>
        <v>0</v>
      </c>
      <c r="R2169">
        <f t="shared" si="455"/>
        <v>0</v>
      </c>
      <c r="S2169">
        <f t="shared" si="456"/>
        <v>0</v>
      </c>
      <c r="V2169">
        <f t="shared" si="446"/>
        <v>-2.0823894329628306E-2</v>
      </c>
      <c r="W2169">
        <v>1145.33</v>
      </c>
      <c r="X2169">
        <v>435064516</v>
      </c>
      <c r="Y2169">
        <f>IF(K2168=2,F2169+0.005,IF(K2168=1,F2169,F2169))</f>
        <v>-2.0823894329628305E-3</v>
      </c>
    </row>
    <row r="2170" spans="1:25" x14ac:dyDescent="0.25">
      <c r="A2170" s="1">
        <v>41038</v>
      </c>
      <c r="B2170">
        <v>1145.33</v>
      </c>
      <c r="C2170">
        <v>1145.51</v>
      </c>
      <c r="D2170">
        <v>1130.83</v>
      </c>
      <c r="E2170">
        <v>1146.3599999999999</v>
      </c>
      <c r="F2170">
        <f t="shared" si="445"/>
        <v>-1.2660106694140555E-2</v>
      </c>
      <c r="G2170">
        <f t="shared" si="447"/>
        <v>8.6700507614213204E-2</v>
      </c>
      <c r="H2170">
        <f t="shared" si="448"/>
        <v>1</v>
      </c>
      <c r="I2170">
        <f t="shared" si="448"/>
        <v>1</v>
      </c>
      <c r="J2170">
        <f t="shared" si="448"/>
        <v>1</v>
      </c>
      <c r="K2170">
        <f t="shared" si="448"/>
        <v>1</v>
      </c>
      <c r="L2170">
        <f t="shared" si="449"/>
        <v>0</v>
      </c>
      <c r="M2170">
        <f t="shared" si="450"/>
        <v>0</v>
      </c>
      <c r="N2170">
        <f t="shared" si="451"/>
        <v>0</v>
      </c>
      <c r="O2170">
        <f t="shared" si="452"/>
        <v>1</v>
      </c>
      <c r="P2170">
        <f t="shared" si="453"/>
        <v>0</v>
      </c>
      <c r="Q2170">
        <f t="shared" si="454"/>
        <v>0</v>
      </c>
      <c r="R2170">
        <f t="shared" si="455"/>
        <v>0</v>
      </c>
      <c r="S2170">
        <f t="shared" si="456"/>
        <v>0</v>
      </c>
      <c r="V2170">
        <f t="shared" si="446"/>
        <v>-0.12660106694140555</v>
      </c>
      <c r="W2170">
        <v>1130.83</v>
      </c>
      <c r="X2170">
        <v>428587188</v>
      </c>
      <c r="Y2170">
        <f>IF(K2169=2,F2170+0.005,IF(K2169=1,F2170,F2170))</f>
        <v>-7.6601066941405548E-3</v>
      </c>
    </row>
    <row r="2171" spans="1:25" x14ac:dyDescent="0.25">
      <c r="A2171" s="1">
        <v>41039</v>
      </c>
      <c r="B2171">
        <v>1130.83</v>
      </c>
      <c r="C2171">
        <v>1136.1099999999999</v>
      </c>
      <c r="D2171">
        <v>1135.22</v>
      </c>
      <c r="E2171">
        <v>1139.17</v>
      </c>
      <c r="F2171">
        <f t="shared" si="445"/>
        <v>3.8821042950753872E-3</v>
      </c>
      <c r="G2171">
        <f t="shared" si="447"/>
        <v>0.66416243654822338</v>
      </c>
      <c r="H2171">
        <f t="shared" si="448"/>
        <v>2</v>
      </c>
      <c r="I2171">
        <f t="shared" si="448"/>
        <v>2</v>
      </c>
      <c r="J2171">
        <f t="shared" si="448"/>
        <v>3</v>
      </c>
      <c r="K2171">
        <f t="shared" si="448"/>
        <v>4</v>
      </c>
      <c r="L2171">
        <f t="shared" si="449"/>
        <v>0</v>
      </c>
      <c r="M2171">
        <f t="shared" si="450"/>
        <v>0</v>
      </c>
      <c r="N2171">
        <f t="shared" si="451"/>
        <v>0</v>
      </c>
      <c r="O2171">
        <f t="shared" si="452"/>
        <v>0</v>
      </c>
      <c r="P2171">
        <f t="shared" si="453"/>
        <v>0</v>
      </c>
      <c r="Q2171">
        <f t="shared" si="454"/>
        <v>0</v>
      </c>
      <c r="R2171">
        <f t="shared" si="455"/>
        <v>1</v>
      </c>
      <c r="S2171">
        <f t="shared" si="456"/>
        <v>0</v>
      </c>
      <c r="V2171">
        <f t="shared" si="446"/>
        <v>3.8821042950753872E-2</v>
      </c>
      <c r="W2171">
        <v>1129.79</v>
      </c>
      <c r="X2171">
        <v>426433180</v>
      </c>
      <c r="Y2171">
        <f>IF(K2170=2,F2171+0.005,IF(K2170=1,F2171,F2171))</f>
        <v>3.8821042950753872E-3</v>
      </c>
    </row>
    <row r="2172" spans="1:25" x14ac:dyDescent="0.25">
      <c r="A2172" s="1">
        <v>41042</v>
      </c>
      <c r="B2172">
        <v>1135.22</v>
      </c>
      <c r="C2172">
        <v>1133.45</v>
      </c>
      <c r="D2172">
        <v>1127.9100000000001</v>
      </c>
      <c r="E2172">
        <v>1133.56</v>
      </c>
      <c r="F2172">
        <f t="shared" si="445"/>
        <v>-6.4392804918869872E-3</v>
      </c>
      <c r="G2172">
        <f t="shared" si="447"/>
        <v>0.1997969543147208</v>
      </c>
      <c r="H2172">
        <f t="shared" si="448"/>
        <v>1</v>
      </c>
      <c r="I2172">
        <f t="shared" si="448"/>
        <v>1</v>
      </c>
      <c r="J2172">
        <f t="shared" si="448"/>
        <v>1</v>
      </c>
      <c r="K2172">
        <f t="shared" si="448"/>
        <v>1</v>
      </c>
      <c r="L2172">
        <f t="shared" si="449"/>
        <v>0</v>
      </c>
      <c r="M2172">
        <f t="shared" si="450"/>
        <v>0</v>
      </c>
      <c r="N2172">
        <f t="shared" si="451"/>
        <v>0</v>
      </c>
      <c r="O2172">
        <f t="shared" si="452"/>
        <v>0</v>
      </c>
      <c r="P2172">
        <f t="shared" si="453"/>
        <v>1</v>
      </c>
      <c r="Q2172">
        <f t="shared" si="454"/>
        <v>0</v>
      </c>
      <c r="R2172">
        <f t="shared" si="455"/>
        <v>0</v>
      </c>
      <c r="S2172">
        <f t="shared" si="456"/>
        <v>0</v>
      </c>
      <c r="V2172">
        <f t="shared" si="446"/>
        <v>-6.4392804918869867E-2</v>
      </c>
      <c r="W2172">
        <v>1125.79</v>
      </c>
      <c r="X2172">
        <v>422120983</v>
      </c>
      <c r="Y2172">
        <f>IF(K2171=2,F2172+0.005,IF(K2171=1,F2172,F2172))</f>
        <v>-6.4392804918869872E-3</v>
      </c>
    </row>
    <row r="2173" spans="1:25" x14ac:dyDescent="0.25">
      <c r="A2173" s="1">
        <v>41043</v>
      </c>
      <c r="B2173">
        <v>1127.9100000000001</v>
      </c>
      <c r="C2173">
        <v>1126.24</v>
      </c>
      <c r="D2173">
        <v>1111.48</v>
      </c>
      <c r="E2173">
        <v>1128.29</v>
      </c>
      <c r="F2173">
        <f t="shared" si="445"/>
        <v>-1.4566765078774071E-2</v>
      </c>
      <c r="G2173">
        <f t="shared" si="447"/>
        <v>6.680203045685279E-2</v>
      </c>
      <c r="H2173">
        <f t="shared" si="448"/>
        <v>1</v>
      </c>
      <c r="I2173">
        <f t="shared" si="448"/>
        <v>1</v>
      </c>
      <c r="J2173">
        <f t="shared" si="448"/>
        <v>1</v>
      </c>
      <c r="K2173">
        <f t="shared" si="448"/>
        <v>1</v>
      </c>
      <c r="L2173">
        <f t="shared" si="449"/>
        <v>0</v>
      </c>
      <c r="M2173">
        <f t="shared" si="450"/>
        <v>0</v>
      </c>
      <c r="N2173">
        <f t="shared" si="451"/>
        <v>1</v>
      </c>
      <c r="O2173">
        <f t="shared" si="452"/>
        <v>0</v>
      </c>
      <c r="P2173">
        <f t="shared" si="453"/>
        <v>0</v>
      </c>
      <c r="Q2173">
        <f t="shared" si="454"/>
        <v>0</v>
      </c>
      <c r="R2173">
        <f t="shared" si="455"/>
        <v>0</v>
      </c>
      <c r="S2173">
        <f t="shared" si="456"/>
        <v>0</v>
      </c>
      <c r="V2173">
        <f t="shared" si="446"/>
        <v>-0.14566765078774072</v>
      </c>
      <c r="W2173">
        <v>1109.5999999999999</v>
      </c>
      <c r="X2173">
        <v>418321231</v>
      </c>
      <c r="Y2173">
        <f>IF(K2172=2,F2173+0.005,IF(K2172=1,F2173,F2173))</f>
        <v>-1.4566765078774071E-2</v>
      </c>
    </row>
    <row r="2174" spans="1:25" x14ac:dyDescent="0.25">
      <c r="A2174" s="1">
        <v>41044</v>
      </c>
      <c r="B2174">
        <v>1111.48</v>
      </c>
      <c r="C2174">
        <v>1111.1300000000001</v>
      </c>
      <c r="D2174">
        <v>1090.8800000000001</v>
      </c>
      <c r="E2174">
        <v>1113.67</v>
      </c>
      <c r="F2174">
        <f t="shared" si="445"/>
        <v>-1.8533846762874645E-2</v>
      </c>
      <c r="G2174">
        <f t="shared" si="447"/>
        <v>4.0406091370558374E-2</v>
      </c>
      <c r="H2174">
        <f t="shared" si="448"/>
        <v>1</v>
      </c>
      <c r="I2174">
        <f t="shared" si="448"/>
        <v>1</v>
      </c>
      <c r="J2174">
        <f t="shared" si="448"/>
        <v>1</v>
      </c>
      <c r="K2174">
        <f t="shared" si="448"/>
        <v>1</v>
      </c>
      <c r="L2174">
        <f t="shared" si="449"/>
        <v>0</v>
      </c>
      <c r="M2174">
        <f t="shared" si="450"/>
        <v>0</v>
      </c>
      <c r="N2174">
        <f t="shared" si="451"/>
        <v>0</v>
      </c>
      <c r="O2174">
        <f t="shared" si="452"/>
        <v>1</v>
      </c>
      <c r="P2174">
        <f t="shared" si="453"/>
        <v>0</v>
      </c>
      <c r="Q2174">
        <f t="shared" si="454"/>
        <v>0</v>
      </c>
      <c r="R2174">
        <f t="shared" si="455"/>
        <v>0</v>
      </c>
      <c r="S2174">
        <f t="shared" si="456"/>
        <v>0</v>
      </c>
      <c r="V2174">
        <f t="shared" si="446"/>
        <v>-0.18533846762874645</v>
      </c>
      <c r="W2174">
        <v>1081.75</v>
      </c>
      <c r="X2174">
        <v>412655011</v>
      </c>
      <c r="Y2174">
        <f>IF(K2173=2,F2174+0.005,IF(K2173=1,F2174,F2174))</f>
        <v>-1.8533846762874645E-2</v>
      </c>
    </row>
    <row r="2175" spans="1:25" x14ac:dyDescent="0.25">
      <c r="A2175" s="1">
        <v>41045</v>
      </c>
      <c r="B2175">
        <v>1090.8800000000001</v>
      </c>
      <c r="C2175">
        <v>1077.8599999999999</v>
      </c>
      <c r="D2175">
        <v>1103.5899999999999</v>
      </c>
      <c r="E2175">
        <v>1104.02</v>
      </c>
      <c r="F2175">
        <f t="shared" si="445"/>
        <v>1.1651144030507304E-2</v>
      </c>
      <c r="G2175">
        <f t="shared" si="447"/>
        <v>0.8893401015228426</v>
      </c>
      <c r="H2175">
        <f t="shared" si="448"/>
        <v>2</v>
      </c>
      <c r="I2175">
        <f t="shared" si="448"/>
        <v>3</v>
      </c>
      <c r="J2175">
        <f t="shared" si="448"/>
        <v>4</v>
      </c>
      <c r="K2175">
        <f t="shared" si="448"/>
        <v>5</v>
      </c>
      <c r="L2175">
        <f t="shared" si="449"/>
        <v>0</v>
      </c>
      <c r="M2175">
        <f t="shared" si="450"/>
        <v>0</v>
      </c>
      <c r="N2175">
        <f t="shared" si="451"/>
        <v>0</v>
      </c>
      <c r="O2175">
        <f t="shared" si="452"/>
        <v>0</v>
      </c>
      <c r="P2175">
        <f t="shared" si="453"/>
        <v>0</v>
      </c>
      <c r="Q2175">
        <f t="shared" si="454"/>
        <v>0</v>
      </c>
      <c r="R2175">
        <f t="shared" si="455"/>
        <v>1</v>
      </c>
      <c r="S2175">
        <f t="shared" si="456"/>
        <v>0</v>
      </c>
      <c r="V2175">
        <f t="shared" si="446"/>
        <v>0.11651144030507304</v>
      </c>
      <c r="W2175">
        <v>1076.81</v>
      </c>
      <c r="X2175">
        <v>415728069</v>
      </c>
      <c r="Y2175">
        <f>IF(K2174=2,F2175+0.005,IF(K2174=1,F2175,F2175))</f>
        <v>1.1651144030507304E-2</v>
      </c>
    </row>
    <row r="2176" spans="1:25" x14ac:dyDescent="0.25">
      <c r="A2176" s="1">
        <v>41046</v>
      </c>
      <c r="B2176">
        <v>1103.5899999999999</v>
      </c>
      <c r="C2176">
        <v>1101.0999999999999</v>
      </c>
      <c r="D2176">
        <v>1081.74</v>
      </c>
      <c r="E2176">
        <v>1101.1400000000001</v>
      </c>
      <c r="F2176">
        <f t="shared" si="445"/>
        <v>-1.9799019563424742E-2</v>
      </c>
      <c r="G2176">
        <f t="shared" si="447"/>
        <v>3.5939086294416243E-2</v>
      </c>
      <c r="H2176">
        <f t="shared" si="448"/>
        <v>1</v>
      </c>
      <c r="I2176">
        <f t="shared" si="448"/>
        <v>1</v>
      </c>
      <c r="J2176">
        <f t="shared" si="448"/>
        <v>1</v>
      </c>
      <c r="K2176">
        <f t="shared" si="448"/>
        <v>1</v>
      </c>
      <c r="L2176">
        <f t="shared" si="449"/>
        <v>0</v>
      </c>
      <c r="M2176">
        <f t="shared" si="450"/>
        <v>0</v>
      </c>
      <c r="N2176">
        <f t="shared" si="451"/>
        <v>0</v>
      </c>
      <c r="O2176">
        <f t="shared" si="452"/>
        <v>0</v>
      </c>
      <c r="P2176">
        <f t="shared" si="453"/>
        <v>1</v>
      </c>
      <c r="Q2176">
        <f t="shared" si="454"/>
        <v>0</v>
      </c>
      <c r="R2176">
        <f t="shared" si="455"/>
        <v>0</v>
      </c>
      <c r="S2176">
        <f t="shared" si="456"/>
        <v>0</v>
      </c>
      <c r="V2176">
        <f t="shared" si="446"/>
        <v>-0.19799019563424741</v>
      </c>
      <c r="W2176">
        <v>1076.43</v>
      </c>
      <c r="X2176">
        <v>409822173</v>
      </c>
      <c r="Y2176">
        <f>IF(K2175=2,F2176+0.005,IF(K2175=1,F2176,F2176))</f>
        <v>-1.9799019563424742E-2</v>
      </c>
    </row>
    <row r="2177" spans="1:25" x14ac:dyDescent="0.25">
      <c r="A2177" s="1">
        <v>41049</v>
      </c>
      <c r="B2177">
        <v>1081.74</v>
      </c>
      <c r="C2177">
        <v>1066.5999999999999</v>
      </c>
      <c r="D2177">
        <v>1072.77</v>
      </c>
      <c r="E2177">
        <v>1079.98</v>
      </c>
      <c r="F2177">
        <f t="shared" si="445"/>
        <v>-8.2921959065949558E-3</v>
      </c>
      <c r="G2177">
        <f t="shared" si="447"/>
        <v>0.15390862944162437</v>
      </c>
      <c r="H2177">
        <f t="shared" si="448"/>
        <v>1</v>
      </c>
      <c r="I2177">
        <f t="shared" si="448"/>
        <v>1</v>
      </c>
      <c r="J2177">
        <f t="shared" si="448"/>
        <v>1</v>
      </c>
      <c r="K2177">
        <f t="shared" si="448"/>
        <v>1</v>
      </c>
      <c r="L2177">
        <f t="shared" si="449"/>
        <v>0</v>
      </c>
      <c r="M2177">
        <f t="shared" si="450"/>
        <v>0</v>
      </c>
      <c r="N2177">
        <f t="shared" si="451"/>
        <v>1</v>
      </c>
      <c r="O2177">
        <f t="shared" si="452"/>
        <v>0</v>
      </c>
      <c r="P2177">
        <f t="shared" si="453"/>
        <v>0</v>
      </c>
      <c r="Q2177">
        <f t="shared" si="454"/>
        <v>0</v>
      </c>
      <c r="R2177">
        <f t="shared" si="455"/>
        <v>0</v>
      </c>
      <c r="S2177">
        <f t="shared" si="456"/>
        <v>0</v>
      </c>
      <c r="V2177">
        <f t="shared" si="446"/>
        <v>-8.2921959065949555E-2</v>
      </c>
      <c r="W2177">
        <v>1062.27</v>
      </c>
      <c r="X2177">
        <v>403094161</v>
      </c>
      <c r="Y2177">
        <f>IF(K2176=2,F2177+0.005,IF(K2176=1,F2177,F2177))</f>
        <v>-8.2921959065949558E-3</v>
      </c>
    </row>
    <row r="2178" spans="1:25" x14ac:dyDescent="0.25">
      <c r="A2178" s="1">
        <v>41050</v>
      </c>
      <c r="B2178">
        <v>1072.77</v>
      </c>
      <c r="C2178">
        <v>1075.76</v>
      </c>
      <c r="D2178">
        <v>1064.3800000000001</v>
      </c>
      <c r="E2178">
        <v>1084.3800000000001</v>
      </c>
      <c r="F2178">
        <f t="shared" si="445"/>
        <v>-7.8208749312526204E-3</v>
      </c>
      <c r="G2178">
        <f t="shared" si="447"/>
        <v>0.166497461928934</v>
      </c>
      <c r="H2178">
        <f t="shared" si="448"/>
        <v>1</v>
      </c>
      <c r="I2178">
        <f t="shared" si="448"/>
        <v>1</v>
      </c>
      <c r="J2178">
        <f t="shared" si="448"/>
        <v>1</v>
      </c>
      <c r="K2178">
        <f t="shared" si="448"/>
        <v>1</v>
      </c>
      <c r="L2178">
        <f t="shared" si="449"/>
        <v>0</v>
      </c>
      <c r="M2178">
        <f t="shared" si="450"/>
        <v>0</v>
      </c>
      <c r="N2178">
        <f t="shared" si="451"/>
        <v>0</v>
      </c>
      <c r="O2178">
        <f t="shared" si="452"/>
        <v>1</v>
      </c>
      <c r="P2178">
        <f t="shared" si="453"/>
        <v>0</v>
      </c>
      <c r="Q2178">
        <f t="shared" si="454"/>
        <v>0</v>
      </c>
      <c r="R2178">
        <f t="shared" si="455"/>
        <v>0</v>
      </c>
      <c r="S2178">
        <f t="shared" si="456"/>
        <v>0</v>
      </c>
      <c r="V2178">
        <f t="shared" si="446"/>
        <v>-7.8208749312526207E-2</v>
      </c>
      <c r="W2178">
        <v>1064.3800000000001</v>
      </c>
      <c r="X2178">
        <v>399942480</v>
      </c>
      <c r="Y2178">
        <f>IF(K2177=2,F2178+0.005,IF(K2177=1,F2178,F2178))</f>
        <v>-7.8208749312526204E-3</v>
      </c>
    </row>
    <row r="2179" spans="1:25" x14ac:dyDescent="0.25">
      <c r="A2179" s="1">
        <v>41051</v>
      </c>
      <c r="B2179">
        <v>1064.3800000000001</v>
      </c>
      <c r="C2179">
        <v>1073.97</v>
      </c>
      <c r="D2179">
        <v>1065.94</v>
      </c>
      <c r="E2179">
        <v>1081.6600000000001</v>
      </c>
      <c r="F2179">
        <f t="shared" ref="F2179:F2242" si="457">(D2179-D2178)/D2178</f>
        <v>1.4656419699730786E-3</v>
      </c>
      <c r="G2179">
        <f t="shared" si="447"/>
        <v>0.54984771573604063</v>
      </c>
      <c r="H2179">
        <f t="shared" si="448"/>
        <v>2</v>
      </c>
      <c r="I2179">
        <f t="shared" si="448"/>
        <v>2</v>
      </c>
      <c r="J2179">
        <f t="shared" si="448"/>
        <v>3</v>
      </c>
      <c r="K2179">
        <f t="shared" ref="K2179:K2242" si="458">ROUNDDOWN($G2179*K$2,0)-IF(MOD($G2179*K$2,1)=0,1,0)+1</f>
        <v>3</v>
      </c>
      <c r="L2179">
        <f t="shared" si="449"/>
        <v>0</v>
      </c>
      <c r="M2179">
        <f t="shared" si="450"/>
        <v>0</v>
      </c>
      <c r="N2179">
        <f t="shared" si="451"/>
        <v>0</v>
      </c>
      <c r="O2179">
        <f t="shared" si="452"/>
        <v>0</v>
      </c>
      <c r="P2179">
        <f t="shared" si="453"/>
        <v>0</v>
      </c>
      <c r="Q2179">
        <f t="shared" si="454"/>
        <v>0</v>
      </c>
      <c r="R2179">
        <f t="shared" si="455"/>
        <v>1</v>
      </c>
      <c r="S2179">
        <f t="shared" si="456"/>
        <v>0</v>
      </c>
      <c r="V2179">
        <f t="shared" ref="V2179:V2242" si="459">F2179*10</f>
        <v>1.4656419699730786E-2</v>
      </c>
      <c r="W2179">
        <v>1057.99</v>
      </c>
      <c r="X2179">
        <v>399253912</v>
      </c>
      <c r="Y2179">
        <f>IF(K2178=2,F2179+0.005,IF(K2178=1,F2179,F2179))</f>
        <v>1.4656419699730786E-3</v>
      </c>
    </row>
    <row r="2180" spans="1:25" x14ac:dyDescent="0.25">
      <c r="A2180" s="1">
        <v>41052</v>
      </c>
      <c r="B2180">
        <v>1065.94</v>
      </c>
      <c r="C2180">
        <v>1057.73</v>
      </c>
      <c r="D2180">
        <v>1045.22</v>
      </c>
      <c r="E2180">
        <v>1060.98</v>
      </c>
      <c r="F2180">
        <f t="shared" si="457"/>
        <v>-1.9438242302568649E-2</v>
      </c>
      <c r="G2180">
        <f t="shared" ref="G2180:G2243" si="460">_xlfn.RANK.AVG(F2180,$F$3:$F$4927,1)/COUNT($F$3:$F$4927)</f>
        <v>3.7157360406091369E-2</v>
      </c>
      <c r="H2180">
        <f t="shared" ref="H2180:K2243" si="461">ROUNDDOWN($G2180*H$2,0)-IF(MOD($G2180*H$2,1)=0,1,0)+1</f>
        <v>1</v>
      </c>
      <c r="I2180">
        <f t="shared" si="461"/>
        <v>1</v>
      </c>
      <c r="J2180">
        <f t="shared" si="461"/>
        <v>1</v>
      </c>
      <c r="K2180">
        <f t="shared" si="458"/>
        <v>1</v>
      </c>
      <c r="L2180">
        <f t="shared" si="449"/>
        <v>0</v>
      </c>
      <c r="M2180">
        <f t="shared" si="450"/>
        <v>0</v>
      </c>
      <c r="N2180">
        <f t="shared" si="451"/>
        <v>0</v>
      </c>
      <c r="O2180">
        <f t="shared" si="452"/>
        <v>0</v>
      </c>
      <c r="P2180">
        <f t="shared" si="453"/>
        <v>0</v>
      </c>
      <c r="Q2180">
        <f t="shared" si="454"/>
        <v>1</v>
      </c>
      <c r="R2180">
        <f t="shared" si="455"/>
        <v>0</v>
      </c>
      <c r="S2180">
        <f t="shared" si="456"/>
        <v>0</v>
      </c>
      <c r="V2180">
        <f t="shared" si="459"/>
        <v>-0.19438242302568648</v>
      </c>
      <c r="W2180">
        <v>1045.22</v>
      </c>
      <c r="X2180">
        <v>395336515</v>
      </c>
      <c r="Y2180">
        <f>IF(K2179=2,F2180+0.005,IF(K2179=1,F2180,F2180))</f>
        <v>-1.9438242302568649E-2</v>
      </c>
    </row>
    <row r="2181" spans="1:25" x14ac:dyDescent="0.25">
      <c r="A2181" s="1">
        <v>41053</v>
      </c>
      <c r="B2181">
        <v>1045.22</v>
      </c>
      <c r="C2181">
        <v>1048.78</v>
      </c>
      <c r="D2181">
        <v>1050.92</v>
      </c>
      <c r="E2181">
        <v>1055.96</v>
      </c>
      <c r="F2181">
        <f t="shared" si="457"/>
        <v>5.4533973708884688E-3</v>
      </c>
      <c r="G2181">
        <f t="shared" si="460"/>
        <v>0.72446700507614215</v>
      </c>
      <c r="H2181">
        <f t="shared" si="461"/>
        <v>2</v>
      </c>
      <c r="I2181">
        <f t="shared" si="461"/>
        <v>3</v>
      </c>
      <c r="J2181">
        <f t="shared" si="461"/>
        <v>3</v>
      </c>
      <c r="K2181">
        <f t="shared" si="458"/>
        <v>4</v>
      </c>
      <c r="L2181">
        <f t="shared" ref="L2181:L2244" si="462">IF(AND($H2180=2,$H2181=2,$H2182=1),1,0)</f>
        <v>0</v>
      </c>
      <c r="M2181">
        <f t="shared" ref="M2181:M2244" si="463">IF(AND($H2180=2,$H2181=2,$H2182=2),1,0)</f>
        <v>0</v>
      </c>
      <c r="N2181">
        <f t="shared" ref="N2181:N2244" si="464">IF(AND($H2180=1,$H2181=1,$H2182=1),1,0)</f>
        <v>0</v>
      </c>
      <c r="O2181">
        <f t="shared" ref="O2181:O2244" si="465">IF(AND($H2180=1,$H2181=1,$H2182=2),1,0)</f>
        <v>0</v>
      </c>
      <c r="P2181">
        <f t="shared" ref="P2181:P2244" si="466">IF(AND($H2180=2,$H2181=1,$H2182=1),1,0)</f>
        <v>0</v>
      </c>
      <c r="Q2181">
        <f t="shared" ref="Q2181:Q2244" si="467">IF(AND($H2180=2,$H2181=1,$H2182=2),1,0)</f>
        <v>0</v>
      </c>
      <c r="R2181">
        <f t="shared" ref="R2181:R2244" si="468">IF(AND($H2180=1,$H2181=2,$H2182=1),1,0)</f>
        <v>0</v>
      </c>
      <c r="S2181">
        <f t="shared" ref="S2181:S2244" si="469">IF(AND($H2180=1,$H2181=2,$H2182=2),1,0)</f>
        <v>1</v>
      </c>
      <c r="V2181">
        <f t="shared" si="459"/>
        <v>5.4533973708884687E-2</v>
      </c>
      <c r="W2181">
        <v>1037.42</v>
      </c>
      <c r="X2181">
        <v>399029168</v>
      </c>
      <c r="Y2181">
        <f>IF(K2180=2,F2181+0.005,IF(K2180=1,F2181,F2181))</f>
        <v>5.4533973708884688E-3</v>
      </c>
    </row>
    <row r="2182" spans="1:25" x14ac:dyDescent="0.25">
      <c r="A2182" s="1">
        <v>41057</v>
      </c>
      <c r="B2182">
        <v>1050.92</v>
      </c>
      <c r="C2182">
        <v>1061.7</v>
      </c>
      <c r="D2182">
        <v>1060.04</v>
      </c>
      <c r="E2182">
        <v>1063.4000000000001</v>
      </c>
      <c r="F2182">
        <f t="shared" si="457"/>
        <v>8.6781106078482571E-3</v>
      </c>
      <c r="G2182">
        <f t="shared" si="460"/>
        <v>0.83228426395939081</v>
      </c>
      <c r="H2182">
        <f t="shared" si="461"/>
        <v>2</v>
      </c>
      <c r="I2182">
        <f t="shared" si="461"/>
        <v>3</v>
      </c>
      <c r="J2182">
        <f t="shared" si="461"/>
        <v>4</v>
      </c>
      <c r="K2182">
        <f t="shared" si="458"/>
        <v>5</v>
      </c>
      <c r="L2182">
        <f t="shared" si="462"/>
        <v>1</v>
      </c>
      <c r="M2182">
        <f t="shared" si="463"/>
        <v>0</v>
      </c>
      <c r="N2182">
        <f t="shared" si="464"/>
        <v>0</v>
      </c>
      <c r="O2182">
        <f t="shared" si="465"/>
        <v>0</v>
      </c>
      <c r="P2182">
        <f t="shared" si="466"/>
        <v>0</v>
      </c>
      <c r="Q2182">
        <f t="shared" si="467"/>
        <v>0</v>
      </c>
      <c r="R2182">
        <f t="shared" si="468"/>
        <v>0</v>
      </c>
      <c r="S2182">
        <f t="shared" si="469"/>
        <v>0</v>
      </c>
      <c r="V2182">
        <f t="shared" si="459"/>
        <v>8.6781106078482578E-2</v>
      </c>
      <c r="W2182">
        <v>1056.95</v>
      </c>
      <c r="X2182">
        <v>399161776</v>
      </c>
      <c r="Y2182">
        <f>IF(K2181=2,F2182+0.005,IF(K2181=1,F2182,F2182))</f>
        <v>8.6781106078482571E-3</v>
      </c>
    </row>
    <row r="2183" spans="1:25" x14ac:dyDescent="0.25">
      <c r="A2183" s="1">
        <v>41058</v>
      </c>
      <c r="B2183">
        <v>1060.04</v>
      </c>
      <c r="C2183">
        <v>1065.05</v>
      </c>
      <c r="D2183">
        <v>1056.74</v>
      </c>
      <c r="E2183">
        <v>1066.6199999999999</v>
      </c>
      <c r="F2183">
        <f t="shared" si="457"/>
        <v>-3.1130900720727091E-3</v>
      </c>
      <c r="G2183">
        <f t="shared" si="460"/>
        <v>0.31431472081218276</v>
      </c>
      <c r="H2183">
        <f t="shared" si="461"/>
        <v>1</v>
      </c>
      <c r="I2183">
        <f t="shared" si="461"/>
        <v>1</v>
      </c>
      <c r="J2183">
        <f t="shared" si="461"/>
        <v>2</v>
      </c>
      <c r="K2183">
        <f t="shared" si="458"/>
        <v>2</v>
      </c>
      <c r="L2183">
        <f t="shared" si="462"/>
        <v>0</v>
      </c>
      <c r="M2183">
        <f t="shared" si="463"/>
        <v>0</v>
      </c>
      <c r="N2183">
        <f t="shared" si="464"/>
        <v>0</v>
      </c>
      <c r="O2183">
        <f t="shared" si="465"/>
        <v>0</v>
      </c>
      <c r="P2183">
        <f t="shared" si="466"/>
        <v>1</v>
      </c>
      <c r="Q2183">
        <f t="shared" si="467"/>
        <v>0</v>
      </c>
      <c r="R2183">
        <f t="shared" si="468"/>
        <v>0</v>
      </c>
      <c r="S2183">
        <f t="shared" si="469"/>
        <v>0</v>
      </c>
      <c r="V2183">
        <f t="shared" si="459"/>
        <v>-3.1130900720727092E-2</v>
      </c>
      <c r="W2183">
        <v>1050.21</v>
      </c>
      <c r="X2183">
        <v>397674588</v>
      </c>
      <c r="Y2183">
        <f>IF(K2182=2,F2183+0.005,IF(K2182=1,F2183,F2183))</f>
        <v>-3.1130900720727091E-3</v>
      </c>
    </row>
    <row r="2184" spans="1:25" x14ac:dyDescent="0.25">
      <c r="A2184" s="1">
        <v>41059</v>
      </c>
      <c r="B2184">
        <v>1056.74</v>
      </c>
      <c r="C2184">
        <v>1052.1500000000001</v>
      </c>
      <c r="D2184">
        <v>1049.18</v>
      </c>
      <c r="E2184">
        <v>1058.3399999999999</v>
      </c>
      <c r="F2184">
        <f t="shared" si="457"/>
        <v>-7.1540776349905801E-3</v>
      </c>
      <c r="G2184">
        <f t="shared" si="460"/>
        <v>0.18253807106598985</v>
      </c>
      <c r="H2184">
        <f t="shared" si="461"/>
        <v>1</v>
      </c>
      <c r="I2184">
        <f t="shared" si="461"/>
        <v>1</v>
      </c>
      <c r="J2184">
        <f t="shared" si="461"/>
        <v>1</v>
      </c>
      <c r="K2184">
        <f t="shared" si="458"/>
        <v>1</v>
      </c>
      <c r="L2184">
        <f t="shared" si="462"/>
        <v>0</v>
      </c>
      <c r="M2184">
        <f t="shared" si="463"/>
        <v>0</v>
      </c>
      <c r="N2184">
        <f t="shared" si="464"/>
        <v>0</v>
      </c>
      <c r="O2184">
        <f t="shared" si="465"/>
        <v>1</v>
      </c>
      <c r="P2184">
        <f t="shared" si="466"/>
        <v>0</v>
      </c>
      <c r="Q2184">
        <f t="shared" si="467"/>
        <v>0</v>
      </c>
      <c r="R2184">
        <f t="shared" si="468"/>
        <v>0</v>
      </c>
      <c r="S2184">
        <f t="shared" si="469"/>
        <v>0</v>
      </c>
      <c r="V2184">
        <f t="shared" si="459"/>
        <v>-7.1540776349905799E-2</v>
      </c>
      <c r="W2184">
        <v>1044.98</v>
      </c>
      <c r="X2184">
        <v>393769889</v>
      </c>
      <c r="Y2184">
        <f>IF(K2183=2,F2184+0.005,IF(K2183=1,F2184,F2184))</f>
        <v>-2.15407763499058E-3</v>
      </c>
    </row>
    <row r="2185" spans="1:25" x14ac:dyDescent="0.25">
      <c r="A2185" s="1">
        <v>41060</v>
      </c>
      <c r="B2185">
        <v>1049.18</v>
      </c>
      <c r="C2185">
        <v>1052.92</v>
      </c>
      <c r="D2185">
        <v>1065.02</v>
      </c>
      <c r="E2185">
        <v>1065.02</v>
      </c>
      <c r="F2185">
        <f t="shared" si="457"/>
        <v>1.5097504717970145E-2</v>
      </c>
      <c r="G2185">
        <f t="shared" si="460"/>
        <v>0.93522842639593906</v>
      </c>
      <c r="H2185">
        <f t="shared" si="461"/>
        <v>2</v>
      </c>
      <c r="I2185">
        <f t="shared" si="461"/>
        <v>3</v>
      </c>
      <c r="J2185">
        <f t="shared" si="461"/>
        <v>4</v>
      </c>
      <c r="K2185">
        <f t="shared" si="458"/>
        <v>5</v>
      </c>
      <c r="L2185">
        <f t="shared" si="462"/>
        <v>0</v>
      </c>
      <c r="M2185">
        <f t="shared" si="463"/>
        <v>0</v>
      </c>
      <c r="N2185">
        <f t="shared" si="464"/>
        <v>0</v>
      </c>
      <c r="O2185">
        <f t="shared" si="465"/>
        <v>0</v>
      </c>
      <c r="P2185">
        <f t="shared" si="466"/>
        <v>0</v>
      </c>
      <c r="Q2185">
        <f t="shared" si="467"/>
        <v>0</v>
      </c>
      <c r="R2185">
        <f t="shared" si="468"/>
        <v>1</v>
      </c>
      <c r="S2185">
        <f t="shared" si="469"/>
        <v>0</v>
      </c>
      <c r="V2185">
        <f t="shared" si="459"/>
        <v>0.15097504717970145</v>
      </c>
      <c r="W2185">
        <v>1047.94</v>
      </c>
      <c r="X2185">
        <v>405554597</v>
      </c>
      <c r="Y2185">
        <f>IF(K2184=2,F2185+0.005,IF(K2184=1,F2185,F2185))</f>
        <v>1.5097504717970145E-2</v>
      </c>
    </row>
    <row r="2186" spans="1:25" x14ac:dyDescent="0.25">
      <c r="A2186" s="1">
        <v>41063</v>
      </c>
      <c r="B2186">
        <v>1065.02</v>
      </c>
      <c r="C2186">
        <v>1039.3499999999999</v>
      </c>
      <c r="D2186">
        <v>1040.6099999999999</v>
      </c>
      <c r="E2186">
        <v>1045.28</v>
      </c>
      <c r="F2186">
        <f t="shared" si="457"/>
        <v>-2.2919757375448425E-2</v>
      </c>
      <c r="G2186">
        <f t="shared" si="460"/>
        <v>2.5380710659898477E-2</v>
      </c>
      <c r="H2186">
        <f t="shared" si="461"/>
        <v>1</v>
      </c>
      <c r="I2186">
        <f t="shared" si="461"/>
        <v>1</v>
      </c>
      <c r="J2186">
        <f t="shared" si="461"/>
        <v>1</v>
      </c>
      <c r="K2186">
        <f t="shared" si="458"/>
        <v>1</v>
      </c>
      <c r="L2186">
        <f t="shared" si="462"/>
        <v>0</v>
      </c>
      <c r="M2186">
        <f t="shared" si="463"/>
        <v>0</v>
      </c>
      <c r="N2186">
        <f t="shared" si="464"/>
        <v>0</v>
      </c>
      <c r="O2186">
        <f t="shared" si="465"/>
        <v>0</v>
      </c>
      <c r="P2186">
        <f t="shared" si="466"/>
        <v>0</v>
      </c>
      <c r="Q2186">
        <f t="shared" si="467"/>
        <v>1</v>
      </c>
      <c r="R2186">
        <f t="shared" si="468"/>
        <v>0</v>
      </c>
      <c r="S2186">
        <f t="shared" si="469"/>
        <v>0</v>
      </c>
      <c r="V2186">
        <f t="shared" si="459"/>
        <v>-0.22919757375448424</v>
      </c>
      <c r="W2186">
        <v>1037.43</v>
      </c>
      <c r="X2186">
        <v>395577702</v>
      </c>
      <c r="Y2186">
        <f>IF(K2185=2,F2186+0.005,IF(K2185=1,F2186,F2186))</f>
        <v>-2.2919757375448425E-2</v>
      </c>
    </row>
    <row r="2187" spans="1:25" x14ac:dyDescent="0.25">
      <c r="A2187" s="1">
        <v>41064</v>
      </c>
      <c r="B2187">
        <v>1040.6099999999999</v>
      </c>
      <c r="C2187">
        <v>1037.21</v>
      </c>
      <c r="D2187">
        <v>1051.57</v>
      </c>
      <c r="E2187">
        <v>1054.98</v>
      </c>
      <c r="F2187">
        <f t="shared" si="457"/>
        <v>1.0532283948837737E-2</v>
      </c>
      <c r="G2187">
        <f t="shared" si="460"/>
        <v>0.87106598984771577</v>
      </c>
      <c r="H2187">
        <f t="shared" si="461"/>
        <v>2</v>
      </c>
      <c r="I2187">
        <f t="shared" si="461"/>
        <v>3</v>
      </c>
      <c r="J2187">
        <f t="shared" si="461"/>
        <v>4</v>
      </c>
      <c r="K2187">
        <f t="shared" si="458"/>
        <v>5</v>
      </c>
      <c r="L2187">
        <f t="shared" si="462"/>
        <v>0</v>
      </c>
      <c r="M2187">
        <f t="shared" si="463"/>
        <v>0</v>
      </c>
      <c r="N2187">
        <f t="shared" si="464"/>
        <v>0</v>
      </c>
      <c r="O2187">
        <f t="shared" si="465"/>
        <v>0</v>
      </c>
      <c r="P2187">
        <f t="shared" si="466"/>
        <v>0</v>
      </c>
      <c r="Q2187">
        <f t="shared" si="467"/>
        <v>0</v>
      </c>
      <c r="R2187">
        <f t="shared" si="468"/>
        <v>0</v>
      </c>
      <c r="S2187">
        <f t="shared" si="469"/>
        <v>1</v>
      </c>
      <c r="V2187">
        <f t="shared" si="459"/>
        <v>0.10532283948837737</v>
      </c>
      <c r="W2187">
        <v>1036.6600000000001</v>
      </c>
      <c r="X2187">
        <v>399087300</v>
      </c>
      <c r="Y2187">
        <f>IF(K2186=2,F2187+0.005,IF(K2186=1,F2187,F2187))</f>
        <v>1.0532283948837737E-2</v>
      </c>
    </row>
    <row r="2188" spans="1:25" x14ac:dyDescent="0.25">
      <c r="A2188" s="1">
        <v>41065</v>
      </c>
      <c r="B2188">
        <v>1051.57</v>
      </c>
      <c r="C2188">
        <v>1055.8699999999999</v>
      </c>
      <c r="D2188">
        <v>1055.82</v>
      </c>
      <c r="E2188">
        <v>1057.74</v>
      </c>
      <c r="F2188">
        <f t="shared" si="457"/>
        <v>4.0415759293247243E-3</v>
      </c>
      <c r="G2188">
        <f t="shared" si="460"/>
        <v>0.66964467005076145</v>
      </c>
      <c r="H2188">
        <f t="shared" si="461"/>
        <v>2</v>
      </c>
      <c r="I2188">
        <f t="shared" si="461"/>
        <v>3</v>
      </c>
      <c r="J2188">
        <f t="shared" si="461"/>
        <v>3</v>
      </c>
      <c r="K2188">
        <f t="shared" si="458"/>
        <v>4</v>
      </c>
      <c r="L2188">
        <f t="shared" si="462"/>
        <v>0</v>
      </c>
      <c r="M2188">
        <f t="shared" si="463"/>
        <v>1</v>
      </c>
      <c r="N2188">
        <f t="shared" si="464"/>
        <v>0</v>
      </c>
      <c r="O2188">
        <f t="shared" si="465"/>
        <v>0</v>
      </c>
      <c r="P2188">
        <f t="shared" si="466"/>
        <v>0</v>
      </c>
      <c r="Q2188">
        <f t="shared" si="467"/>
        <v>0</v>
      </c>
      <c r="R2188">
        <f t="shared" si="468"/>
        <v>0</v>
      </c>
      <c r="S2188">
        <f t="shared" si="469"/>
        <v>0</v>
      </c>
      <c r="V2188">
        <f t="shared" si="459"/>
        <v>4.0415759293247241E-2</v>
      </c>
      <c r="W2188">
        <v>1043.75</v>
      </c>
      <c r="X2188">
        <v>398465565</v>
      </c>
      <c r="Y2188">
        <f>IF(K2187=2,F2188+0.005,IF(K2187=1,F2188,F2188))</f>
        <v>4.0415759293247243E-3</v>
      </c>
    </row>
    <row r="2189" spans="1:25" x14ac:dyDescent="0.25">
      <c r="A2189" s="1">
        <v>41066</v>
      </c>
      <c r="B2189">
        <v>1055.82</v>
      </c>
      <c r="C2189">
        <v>1064.23</v>
      </c>
      <c r="D2189">
        <v>1069.6400000000001</v>
      </c>
      <c r="E2189">
        <v>1072.7</v>
      </c>
      <c r="F2189">
        <f t="shared" si="457"/>
        <v>1.3089352351726776E-2</v>
      </c>
      <c r="G2189">
        <f t="shared" si="460"/>
        <v>0.9110659898477157</v>
      </c>
      <c r="H2189">
        <f t="shared" si="461"/>
        <v>2</v>
      </c>
      <c r="I2189">
        <f t="shared" si="461"/>
        <v>3</v>
      </c>
      <c r="J2189">
        <f t="shared" si="461"/>
        <v>4</v>
      </c>
      <c r="K2189">
        <f t="shared" si="458"/>
        <v>5</v>
      </c>
      <c r="L2189">
        <f t="shared" si="462"/>
        <v>0</v>
      </c>
      <c r="M2189">
        <f t="shared" si="463"/>
        <v>1</v>
      </c>
      <c r="N2189">
        <f t="shared" si="464"/>
        <v>0</v>
      </c>
      <c r="O2189">
        <f t="shared" si="465"/>
        <v>0</v>
      </c>
      <c r="P2189">
        <f t="shared" si="466"/>
        <v>0</v>
      </c>
      <c r="Q2189">
        <f t="shared" si="467"/>
        <v>0</v>
      </c>
      <c r="R2189">
        <f t="shared" si="468"/>
        <v>0</v>
      </c>
      <c r="S2189">
        <f t="shared" si="469"/>
        <v>0</v>
      </c>
      <c r="V2189">
        <f t="shared" si="459"/>
        <v>0.13089352351726777</v>
      </c>
      <c r="W2189">
        <v>1062.74</v>
      </c>
      <c r="X2189">
        <v>402785819</v>
      </c>
      <c r="Y2189">
        <f>IF(K2188=2,F2189+0.005,IF(K2188=1,F2189,F2189))</f>
        <v>1.3089352351726776E-2</v>
      </c>
    </row>
    <row r="2190" spans="1:25" x14ac:dyDescent="0.25">
      <c r="A2190" s="1">
        <v>41067</v>
      </c>
      <c r="B2190">
        <v>1069.6400000000001</v>
      </c>
      <c r="C2190">
        <v>1077.07</v>
      </c>
      <c r="D2190">
        <v>1089.43</v>
      </c>
      <c r="E2190">
        <v>1089.43</v>
      </c>
      <c r="F2190">
        <f t="shared" si="457"/>
        <v>1.8501551924011782E-2</v>
      </c>
      <c r="G2190">
        <f t="shared" si="460"/>
        <v>0.96467005076142132</v>
      </c>
      <c r="H2190">
        <f t="shared" si="461"/>
        <v>2</v>
      </c>
      <c r="I2190">
        <f t="shared" si="461"/>
        <v>3</v>
      </c>
      <c r="J2190">
        <f t="shared" si="461"/>
        <v>4</v>
      </c>
      <c r="K2190">
        <f t="shared" si="458"/>
        <v>5</v>
      </c>
      <c r="L2190">
        <f t="shared" si="462"/>
        <v>0</v>
      </c>
      <c r="M2190">
        <f t="shared" si="463"/>
        <v>1</v>
      </c>
      <c r="N2190">
        <f t="shared" si="464"/>
        <v>0</v>
      </c>
      <c r="O2190">
        <f t="shared" si="465"/>
        <v>0</v>
      </c>
      <c r="P2190">
        <f t="shared" si="466"/>
        <v>0</v>
      </c>
      <c r="Q2190">
        <f t="shared" si="467"/>
        <v>0</v>
      </c>
      <c r="R2190">
        <f t="shared" si="468"/>
        <v>0</v>
      </c>
      <c r="S2190">
        <f t="shared" si="469"/>
        <v>0</v>
      </c>
      <c r="V2190">
        <f t="shared" si="459"/>
        <v>0.18501551924011783</v>
      </c>
      <c r="W2190">
        <v>1073.6400000000001</v>
      </c>
      <c r="X2190">
        <v>409411704</v>
      </c>
      <c r="Y2190">
        <f>IF(K2189=2,F2190+0.005,IF(K2189=1,F2190,F2190))</f>
        <v>1.8501551924011782E-2</v>
      </c>
    </row>
    <row r="2191" spans="1:25" x14ac:dyDescent="0.25">
      <c r="A2191" s="1">
        <v>41070</v>
      </c>
      <c r="B2191">
        <v>1089.43</v>
      </c>
      <c r="C2191">
        <v>1092.18</v>
      </c>
      <c r="D2191">
        <v>1094.6600000000001</v>
      </c>
      <c r="E2191">
        <v>1095.5</v>
      </c>
      <c r="F2191">
        <f t="shared" si="457"/>
        <v>4.8006755826441516E-3</v>
      </c>
      <c r="G2191">
        <f t="shared" si="460"/>
        <v>0.69888324873096441</v>
      </c>
      <c r="H2191">
        <f t="shared" si="461"/>
        <v>2</v>
      </c>
      <c r="I2191">
        <f t="shared" si="461"/>
        <v>3</v>
      </c>
      <c r="J2191">
        <f t="shared" si="461"/>
        <v>3</v>
      </c>
      <c r="K2191">
        <f t="shared" si="458"/>
        <v>4</v>
      </c>
      <c r="L2191">
        <f t="shared" si="462"/>
        <v>1</v>
      </c>
      <c r="M2191">
        <f t="shared" si="463"/>
        <v>0</v>
      </c>
      <c r="N2191">
        <f t="shared" si="464"/>
        <v>0</v>
      </c>
      <c r="O2191">
        <f t="shared" si="465"/>
        <v>0</v>
      </c>
      <c r="P2191">
        <f t="shared" si="466"/>
        <v>0</v>
      </c>
      <c r="Q2191">
        <f t="shared" si="467"/>
        <v>0</v>
      </c>
      <c r="R2191">
        <f t="shared" si="468"/>
        <v>0</v>
      </c>
      <c r="S2191">
        <f t="shared" si="469"/>
        <v>0</v>
      </c>
      <c r="V2191">
        <f t="shared" si="459"/>
        <v>4.8006755826441518E-2</v>
      </c>
      <c r="W2191">
        <v>1087.47</v>
      </c>
      <c r="X2191">
        <v>409151548</v>
      </c>
      <c r="Y2191">
        <f>IF(K2190=2,F2191+0.005,IF(K2190=1,F2191,F2191))</f>
        <v>4.8006755826441516E-3</v>
      </c>
    </row>
    <row r="2192" spans="1:25" x14ac:dyDescent="0.25">
      <c r="A2192" s="1">
        <v>41071</v>
      </c>
      <c r="B2192">
        <v>1094.6600000000001</v>
      </c>
      <c r="C2192">
        <v>1102.28</v>
      </c>
      <c r="D2192">
        <v>1080.04</v>
      </c>
      <c r="E2192">
        <v>1103.3399999999999</v>
      </c>
      <c r="F2192">
        <f t="shared" si="457"/>
        <v>-1.3355745162881733E-2</v>
      </c>
      <c r="G2192">
        <f t="shared" si="460"/>
        <v>7.9187817258883242E-2</v>
      </c>
      <c r="H2192">
        <f t="shared" si="461"/>
        <v>1</v>
      </c>
      <c r="I2192">
        <f t="shared" si="461"/>
        <v>1</v>
      </c>
      <c r="J2192">
        <f t="shared" si="461"/>
        <v>1</v>
      </c>
      <c r="K2192">
        <f t="shared" si="458"/>
        <v>1</v>
      </c>
      <c r="L2192">
        <f t="shared" si="462"/>
        <v>0</v>
      </c>
      <c r="M2192">
        <f t="shared" si="463"/>
        <v>0</v>
      </c>
      <c r="N2192">
        <f t="shared" si="464"/>
        <v>0</v>
      </c>
      <c r="O2192">
        <f t="shared" si="465"/>
        <v>0</v>
      </c>
      <c r="P2192">
        <f t="shared" si="466"/>
        <v>1</v>
      </c>
      <c r="Q2192">
        <f t="shared" si="467"/>
        <v>0</v>
      </c>
      <c r="R2192">
        <f t="shared" si="468"/>
        <v>0</v>
      </c>
      <c r="S2192">
        <f t="shared" si="469"/>
        <v>0</v>
      </c>
      <c r="V2192">
        <f t="shared" si="459"/>
        <v>-0.13355745162881733</v>
      </c>
      <c r="W2192">
        <v>1077.1099999999999</v>
      </c>
      <c r="X2192">
        <v>405818461</v>
      </c>
      <c r="Y2192">
        <f>IF(K2191=2,F2192+0.005,IF(K2191=1,F2192,F2192))</f>
        <v>-1.3355745162881733E-2</v>
      </c>
    </row>
    <row r="2193" spans="1:25" x14ac:dyDescent="0.25">
      <c r="A2193" s="1">
        <v>41072</v>
      </c>
      <c r="B2193">
        <v>1080.04</v>
      </c>
      <c r="C2193">
        <v>1076.01</v>
      </c>
      <c r="D2193">
        <v>1080.08</v>
      </c>
      <c r="E2193">
        <v>1080.08</v>
      </c>
      <c r="F2193">
        <f t="shared" si="457"/>
        <v>3.703566534569425E-5</v>
      </c>
      <c r="G2193">
        <f t="shared" si="460"/>
        <v>0.46720812182741117</v>
      </c>
      <c r="H2193">
        <f t="shared" si="461"/>
        <v>1</v>
      </c>
      <c r="I2193">
        <f t="shared" si="461"/>
        <v>2</v>
      </c>
      <c r="J2193">
        <f t="shared" si="461"/>
        <v>2</v>
      </c>
      <c r="K2193">
        <f t="shared" si="458"/>
        <v>3</v>
      </c>
      <c r="L2193">
        <f t="shared" si="462"/>
        <v>0</v>
      </c>
      <c r="M2193">
        <f t="shared" si="463"/>
        <v>0</v>
      </c>
      <c r="N2193">
        <f t="shared" si="464"/>
        <v>1</v>
      </c>
      <c r="O2193">
        <f t="shared" si="465"/>
        <v>0</v>
      </c>
      <c r="P2193">
        <f t="shared" si="466"/>
        <v>0</v>
      </c>
      <c r="Q2193">
        <f t="shared" si="467"/>
        <v>0</v>
      </c>
      <c r="R2193">
        <f t="shared" si="468"/>
        <v>0</v>
      </c>
      <c r="S2193">
        <f t="shared" si="469"/>
        <v>0</v>
      </c>
      <c r="V2193">
        <f t="shared" si="459"/>
        <v>3.7035665345694249E-4</v>
      </c>
      <c r="W2193">
        <v>1066.95</v>
      </c>
      <c r="X2193">
        <v>404882528</v>
      </c>
      <c r="Y2193">
        <f>IF(K2192=2,F2193+0.005,IF(K2192=1,F2193,F2193))</f>
        <v>3.703566534569425E-5</v>
      </c>
    </row>
    <row r="2194" spans="1:25" x14ac:dyDescent="0.25">
      <c r="A2194" s="1">
        <v>41073</v>
      </c>
      <c r="B2194">
        <v>1080.08</v>
      </c>
      <c r="C2194">
        <v>1079.97</v>
      </c>
      <c r="D2194">
        <v>1062.4000000000001</v>
      </c>
      <c r="E2194">
        <v>1085.79</v>
      </c>
      <c r="F2194">
        <f t="shared" si="457"/>
        <v>-1.6369157840159836E-2</v>
      </c>
      <c r="G2194">
        <f t="shared" si="460"/>
        <v>5.4213197969543145E-2</v>
      </c>
      <c r="H2194">
        <f t="shared" si="461"/>
        <v>1</v>
      </c>
      <c r="I2194">
        <f t="shared" si="461"/>
        <v>1</v>
      </c>
      <c r="J2194">
        <f t="shared" si="461"/>
        <v>1</v>
      </c>
      <c r="K2194">
        <f t="shared" si="458"/>
        <v>1</v>
      </c>
      <c r="L2194">
        <f t="shared" si="462"/>
        <v>0</v>
      </c>
      <c r="M2194">
        <f t="shared" si="463"/>
        <v>0</v>
      </c>
      <c r="N2194">
        <f t="shared" si="464"/>
        <v>1</v>
      </c>
      <c r="O2194">
        <f t="shared" si="465"/>
        <v>0</v>
      </c>
      <c r="P2194">
        <f t="shared" si="466"/>
        <v>0</v>
      </c>
      <c r="Q2194">
        <f t="shared" si="467"/>
        <v>0</v>
      </c>
      <c r="R2194">
        <f t="shared" si="468"/>
        <v>0</v>
      </c>
      <c r="S2194">
        <f t="shared" si="469"/>
        <v>0</v>
      </c>
      <c r="V2194">
        <f t="shared" si="459"/>
        <v>-0.16369157840159837</v>
      </c>
      <c r="W2194">
        <v>1062.4000000000001</v>
      </c>
      <c r="X2194">
        <v>399007934</v>
      </c>
      <c r="Y2194">
        <f>IF(K2193=2,F2194+0.005,IF(K2193=1,F2194,F2194))</f>
        <v>-1.6369157840159836E-2</v>
      </c>
    </row>
    <row r="2195" spans="1:25" x14ac:dyDescent="0.25">
      <c r="A2195" s="1">
        <v>41074</v>
      </c>
      <c r="B2195">
        <v>1062.4000000000001</v>
      </c>
      <c r="C2195">
        <v>1061.72</v>
      </c>
      <c r="D2195">
        <v>1049.58</v>
      </c>
      <c r="E2195">
        <v>1065.72</v>
      </c>
      <c r="F2195">
        <f t="shared" si="457"/>
        <v>-1.206701807228931E-2</v>
      </c>
      <c r="G2195">
        <f t="shared" si="460"/>
        <v>9.2182741116751274E-2</v>
      </c>
      <c r="H2195">
        <f t="shared" si="461"/>
        <v>1</v>
      </c>
      <c r="I2195">
        <f t="shared" si="461"/>
        <v>1</v>
      </c>
      <c r="J2195">
        <f t="shared" si="461"/>
        <v>1</v>
      </c>
      <c r="K2195">
        <f t="shared" si="458"/>
        <v>1</v>
      </c>
      <c r="L2195">
        <f t="shared" si="462"/>
        <v>0</v>
      </c>
      <c r="M2195">
        <f t="shared" si="463"/>
        <v>0</v>
      </c>
      <c r="N2195">
        <f t="shared" si="464"/>
        <v>0</v>
      </c>
      <c r="O2195">
        <f t="shared" si="465"/>
        <v>1</v>
      </c>
      <c r="P2195">
        <f t="shared" si="466"/>
        <v>0</v>
      </c>
      <c r="Q2195">
        <f t="shared" si="467"/>
        <v>0</v>
      </c>
      <c r="R2195">
        <f t="shared" si="468"/>
        <v>0</v>
      </c>
      <c r="S2195">
        <f t="shared" si="469"/>
        <v>0</v>
      </c>
      <c r="V2195">
        <f t="shared" si="459"/>
        <v>-0.12067018072289311</v>
      </c>
      <c r="W2195">
        <v>1042.4100000000001</v>
      </c>
      <c r="X2195">
        <v>395170986</v>
      </c>
      <c r="Y2195">
        <f>IF(K2194=2,F2195+0.005,IF(K2194=1,F2195,F2195))</f>
        <v>-1.206701807228931E-2</v>
      </c>
    </row>
    <row r="2196" spans="1:25" x14ac:dyDescent="0.25">
      <c r="A2196" s="1">
        <v>41077</v>
      </c>
      <c r="B2196">
        <v>1049.58</v>
      </c>
      <c r="C2196">
        <v>1068.82</v>
      </c>
      <c r="D2196">
        <v>1070.6500000000001</v>
      </c>
      <c r="E2196">
        <v>1071.1300000000001</v>
      </c>
      <c r="F2196">
        <f t="shared" si="457"/>
        <v>2.0074696545284938E-2</v>
      </c>
      <c r="G2196">
        <f t="shared" si="460"/>
        <v>0.97116751269035528</v>
      </c>
      <c r="H2196">
        <f t="shared" si="461"/>
        <v>2</v>
      </c>
      <c r="I2196">
        <f t="shared" si="461"/>
        <v>3</v>
      </c>
      <c r="J2196">
        <f t="shared" si="461"/>
        <v>4</v>
      </c>
      <c r="K2196">
        <f t="shared" si="458"/>
        <v>5</v>
      </c>
      <c r="L2196">
        <f t="shared" si="462"/>
        <v>0</v>
      </c>
      <c r="M2196">
        <f t="shared" si="463"/>
        <v>0</v>
      </c>
      <c r="N2196">
        <f t="shared" si="464"/>
        <v>0</v>
      </c>
      <c r="O2196">
        <f t="shared" si="465"/>
        <v>0</v>
      </c>
      <c r="P2196">
        <f t="shared" si="466"/>
        <v>0</v>
      </c>
      <c r="Q2196">
        <f t="shared" si="467"/>
        <v>0</v>
      </c>
      <c r="R2196">
        <f t="shared" si="468"/>
        <v>1</v>
      </c>
      <c r="S2196">
        <f t="shared" si="469"/>
        <v>0</v>
      </c>
      <c r="V2196">
        <f t="shared" si="459"/>
        <v>0.20074696545284937</v>
      </c>
      <c r="W2196">
        <v>1063.0899999999999</v>
      </c>
      <c r="X2196">
        <v>398709053</v>
      </c>
      <c r="Y2196">
        <f>IF(K2195=2,F2196+0.005,IF(K2195=1,F2196,F2196))</f>
        <v>2.0074696545284938E-2</v>
      </c>
    </row>
    <row r="2197" spans="1:25" x14ac:dyDescent="0.25">
      <c r="A2197" s="1">
        <v>41078</v>
      </c>
      <c r="B2197">
        <v>1070.6500000000001</v>
      </c>
      <c r="C2197">
        <v>1074.94</v>
      </c>
      <c r="D2197">
        <v>1067.52</v>
      </c>
      <c r="E2197">
        <v>1076.8</v>
      </c>
      <c r="F2197">
        <f t="shared" si="457"/>
        <v>-2.9234577126045942E-3</v>
      </c>
      <c r="G2197">
        <f t="shared" si="460"/>
        <v>0.32304568527918781</v>
      </c>
      <c r="H2197">
        <f t="shared" si="461"/>
        <v>1</v>
      </c>
      <c r="I2197">
        <f t="shared" si="461"/>
        <v>1</v>
      </c>
      <c r="J2197">
        <f t="shared" si="461"/>
        <v>2</v>
      </c>
      <c r="K2197">
        <f t="shared" si="458"/>
        <v>2</v>
      </c>
      <c r="L2197">
        <f t="shared" si="462"/>
        <v>0</v>
      </c>
      <c r="M2197">
        <f t="shared" si="463"/>
        <v>0</v>
      </c>
      <c r="N2197">
        <f t="shared" si="464"/>
        <v>0</v>
      </c>
      <c r="O2197">
        <f t="shared" si="465"/>
        <v>0</v>
      </c>
      <c r="P2197">
        <f t="shared" si="466"/>
        <v>0</v>
      </c>
      <c r="Q2197">
        <f t="shared" si="467"/>
        <v>1</v>
      </c>
      <c r="R2197">
        <f t="shared" si="468"/>
        <v>0</v>
      </c>
      <c r="S2197">
        <f t="shared" si="469"/>
        <v>0</v>
      </c>
      <c r="V2197">
        <f t="shared" si="459"/>
        <v>-2.9234577126045942E-2</v>
      </c>
      <c r="W2197">
        <v>1062.44</v>
      </c>
      <c r="X2197">
        <v>397657113</v>
      </c>
      <c r="Y2197">
        <f>IF(K2196=2,F2197+0.005,IF(K2196=1,F2197,F2197))</f>
        <v>-2.9234577126045942E-3</v>
      </c>
    </row>
    <row r="2198" spans="1:25" x14ac:dyDescent="0.25">
      <c r="A2198" s="1">
        <v>41079</v>
      </c>
      <c r="B2198">
        <v>1067.52</v>
      </c>
      <c r="C2198">
        <v>1068.19</v>
      </c>
      <c r="D2198">
        <v>1081.53</v>
      </c>
      <c r="E2198">
        <v>1081.53</v>
      </c>
      <c r="F2198">
        <f t="shared" si="457"/>
        <v>1.3123875899280567E-2</v>
      </c>
      <c r="G2198">
        <f t="shared" si="460"/>
        <v>0.91147208121827417</v>
      </c>
      <c r="H2198">
        <f t="shared" si="461"/>
        <v>2</v>
      </c>
      <c r="I2198">
        <f t="shared" si="461"/>
        <v>3</v>
      </c>
      <c r="J2198">
        <f t="shared" si="461"/>
        <v>4</v>
      </c>
      <c r="K2198">
        <f t="shared" si="458"/>
        <v>5</v>
      </c>
      <c r="L2198">
        <f t="shared" si="462"/>
        <v>0</v>
      </c>
      <c r="M2198">
        <f t="shared" si="463"/>
        <v>0</v>
      </c>
      <c r="N2198">
        <f t="shared" si="464"/>
        <v>0</v>
      </c>
      <c r="O2198">
        <f t="shared" si="465"/>
        <v>0</v>
      </c>
      <c r="P2198">
        <f t="shared" si="466"/>
        <v>0</v>
      </c>
      <c r="Q2198">
        <f t="shared" si="467"/>
        <v>0</v>
      </c>
      <c r="R2198">
        <f t="shared" si="468"/>
        <v>1</v>
      </c>
      <c r="S2198">
        <f t="shared" si="469"/>
        <v>0</v>
      </c>
      <c r="V2198">
        <f t="shared" si="459"/>
        <v>0.13123875899280568</v>
      </c>
      <c r="W2198">
        <v>1065.6099999999999</v>
      </c>
      <c r="X2198">
        <v>402637782</v>
      </c>
      <c r="Y2198">
        <f>IF(K2197=2,F2198+0.005,IF(K2197=1,F2198,F2198))</f>
        <v>1.8123875899280568E-2</v>
      </c>
    </row>
    <row r="2199" spans="1:25" x14ac:dyDescent="0.25">
      <c r="A2199" s="1">
        <v>41080</v>
      </c>
      <c r="B2199">
        <v>1081.53</v>
      </c>
      <c r="C2199">
        <v>1081.03</v>
      </c>
      <c r="D2199">
        <v>1078.77</v>
      </c>
      <c r="E2199">
        <v>1084.9100000000001</v>
      </c>
      <c r="F2199">
        <f t="shared" si="457"/>
        <v>-2.5519403067875983E-3</v>
      </c>
      <c r="G2199">
        <f t="shared" si="460"/>
        <v>0.33888324873096448</v>
      </c>
      <c r="H2199">
        <f t="shared" si="461"/>
        <v>1</v>
      </c>
      <c r="I2199">
        <f t="shared" si="461"/>
        <v>2</v>
      </c>
      <c r="J2199">
        <f t="shared" si="461"/>
        <v>2</v>
      </c>
      <c r="K2199">
        <f t="shared" si="458"/>
        <v>2</v>
      </c>
      <c r="L2199">
        <f t="shared" si="462"/>
        <v>0</v>
      </c>
      <c r="M2199">
        <f t="shared" si="463"/>
        <v>0</v>
      </c>
      <c r="N2199">
        <f t="shared" si="464"/>
        <v>0</v>
      </c>
      <c r="O2199">
        <f t="shared" si="465"/>
        <v>0</v>
      </c>
      <c r="P2199">
        <f t="shared" si="466"/>
        <v>1</v>
      </c>
      <c r="Q2199">
        <f t="shared" si="467"/>
        <v>0</v>
      </c>
      <c r="R2199">
        <f t="shared" si="468"/>
        <v>0</v>
      </c>
      <c r="S2199">
        <f t="shared" si="469"/>
        <v>0</v>
      </c>
      <c r="V2199">
        <f t="shared" si="459"/>
        <v>-2.5519403067875982E-2</v>
      </c>
      <c r="W2199">
        <v>1077.22</v>
      </c>
      <c r="X2199">
        <v>402535511</v>
      </c>
      <c r="Y2199">
        <f>IF(K2198=2,F2199+0.005,IF(K2198=1,F2199,F2199))</f>
        <v>-2.5519403067875983E-3</v>
      </c>
    </row>
    <row r="2200" spans="1:25" x14ac:dyDescent="0.25">
      <c r="A2200" s="1">
        <v>41081</v>
      </c>
      <c r="B2200">
        <v>1078.77</v>
      </c>
      <c r="C2200">
        <v>1071.5</v>
      </c>
      <c r="D2200">
        <v>1073.46</v>
      </c>
      <c r="E2200">
        <v>1077.6099999999999</v>
      </c>
      <c r="F2200">
        <f t="shared" si="457"/>
        <v>-4.9222725882254285E-3</v>
      </c>
      <c r="G2200">
        <f t="shared" si="460"/>
        <v>0.2517766497461929</v>
      </c>
      <c r="H2200">
        <f t="shared" si="461"/>
        <v>1</v>
      </c>
      <c r="I2200">
        <f t="shared" si="461"/>
        <v>1</v>
      </c>
      <c r="J2200">
        <f t="shared" si="461"/>
        <v>2</v>
      </c>
      <c r="K2200">
        <f t="shared" si="458"/>
        <v>2</v>
      </c>
      <c r="L2200">
        <f t="shared" si="462"/>
        <v>0</v>
      </c>
      <c r="M2200">
        <f t="shared" si="463"/>
        <v>0</v>
      </c>
      <c r="N2200">
        <f t="shared" si="464"/>
        <v>0</v>
      </c>
      <c r="O2200">
        <f t="shared" si="465"/>
        <v>1</v>
      </c>
      <c r="P2200">
        <f t="shared" si="466"/>
        <v>0</v>
      </c>
      <c r="Q2200">
        <f t="shared" si="467"/>
        <v>0</v>
      </c>
      <c r="R2200">
        <f t="shared" si="468"/>
        <v>0</v>
      </c>
      <c r="S2200">
        <f t="shared" si="469"/>
        <v>0</v>
      </c>
      <c r="V2200">
        <f t="shared" si="459"/>
        <v>-4.9222725882254285E-2</v>
      </c>
      <c r="W2200">
        <v>1070.75</v>
      </c>
      <c r="X2200">
        <v>401300498</v>
      </c>
      <c r="Y2200">
        <f>IF(K2199=2,F2200+0.005,IF(K2199=1,F2200,F2200))</f>
        <v>7.7727411774571563E-5</v>
      </c>
    </row>
    <row r="2201" spans="1:25" x14ac:dyDescent="0.25">
      <c r="A2201" s="1">
        <v>41084</v>
      </c>
      <c r="B2201">
        <v>1073.46</v>
      </c>
      <c r="C2201">
        <v>1073.43</v>
      </c>
      <c r="D2201">
        <v>1080.3800000000001</v>
      </c>
      <c r="E2201">
        <v>1080.3800000000001</v>
      </c>
      <c r="F2201">
        <f t="shared" si="457"/>
        <v>6.4464442084475179E-3</v>
      </c>
      <c r="G2201">
        <f t="shared" si="460"/>
        <v>0.76142131979695427</v>
      </c>
      <c r="H2201">
        <f t="shared" si="461"/>
        <v>2</v>
      </c>
      <c r="I2201">
        <f t="shared" si="461"/>
        <v>3</v>
      </c>
      <c r="J2201">
        <f t="shared" si="461"/>
        <v>4</v>
      </c>
      <c r="K2201">
        <f t="shared" si="458"/>
        <v>4</v>
      </c>
      <c r="L2201">
        <f t="shared" si="462"/>
        <v>0</v>
      </c>
      <c r="M2201">
        <f t="shared" si="463"/>
        <v>0</v>
      </c>
      <c r="N2201">
        <f t="shared" si="464"/>
        <v>0</v>
      </c>
      <c r="O2201">
        <f t="shared" si="465"/>
        <v>0</v>
      </c>
      <c r="P2201">
        <f t="shared" si="466"/>
        <v>0</v>
      </c>
      <c r="Q2201">
        <f t="shared" si="467"/>
        <v>0</v>
      </c>
      <c r="R2201">
        <f t="shared" si="468"/>
        <v>1</v>
      </c>
      <c r="S2201">
        <f t="shared" si="469"/>
        <v>0</v>
      </c>
      <c r="V2201">
        <f t="shared" si="459"/>
        <v>6.4464442084475174E-2</v>
      </c>
      <c r="W2201">
        <v>1063.23</v>
      </c>
      <c r="X2201">
        <v>416025049</v>
      </c>
      <c r="Y2201">
        <f>IF(K2200=2,F2201+0.005,IF(K2200=1,F2201,F2201))</f>
        <v>1.1446444208447518E-2</v>
      </c>
    </row>
    <row r="2202" spans="1:25" x14ac:dyDescent="0.25">
      <c r="A2202" s="1">
        <v>41085</v>
      </c>
      <c r="B2202">
        <v>1080.3800000000001</v>
      </c>
      <c r="C2202">
        <v>1074.05</v>
      </c>
      <c r="D2202">
        <v>1065.92</v>
      </c>
      <c r="E2202">
        <v>1075.6199999999999</v>
      </c>
      <c r="F2202">
        <f t="shared" si="457"/>
        <v>-1.3384179640496895E-2</v>
      </c>
      <c r="G2202">
        <f t="shared" si="460"/>
        <v>7.8578680203045689E-2</v>
      </c>
      <c r="H2202">
        <f t="shared" si="461"/>
        <v>1</v>
      </c>
      <c r="I2202">
        <f t="shared" si="461"/>
        <v>1</v>
      </c>
      <c r="J2202">
        <f t="shared" si="461"/>
        <v>1</v>
      </c>
      <c r="K2202">
        <f t="shared" si="458"/>
        <v>1</v>
      </c>
      <c r="L2202">
        <f t="shared" si="462"/>
        <v>0</v>
      </c>
      <c r="M2202">
        <f t="shared" si="463"/>
        <v>0</v>
      </c>
      <c r="N2202">
        <f t="shared" si="464"/>
        <v>0</v>
      </c>
      <c r="O2202">
        <f t="shared" si="465"/>
        <v>0</v>
      </c>
      <c r="P2202">
        <f t="shared" si="466"/>
        <v>1</v>
      </c>
      <c r="Q2202">
        <f t="shared" si="467"/>
        <v>0</v>
      </c>
      <c r="R2202">
        <f t="shared" si="468"/>
        <v>0</v>
      </c>
      <c r="S2202">
        <f t="shared" si="469"/>
        <v>0</v>
      </c>
      <c r="V2202">
        <f t="shared" si="459"/>
        <v>-0.13384179640496896</v>
      </c>
      <c r="W2202">
        <v>1064.45</v>
      </c>
      <c r="X2202">
        <v>408752730</v>
      </c>
      <c r="Y2202">
        <f>IF(K2201=2,F2202+0.005,IF(K2201=1,F2202,F2202))</f>
        <v>-1.3384179640496895E-2</v>
      </c>
    </row>
    <row r="2203" spans="1:25" x14ac:dyDescent="0.25">
      <c r="A2203" s="1">
        <v>41086</v>
      </c>
      <c r="B2203">
        <v>1065.92</v>
      </c>
      <c r="C2203">
        <v>1065.8</v>
      </c>
      <c r="D2203">
        <v>1064.68</v>
      </c>
      <c r="E2203">
        <v>1071.55</v>
      </c>
      <c r="F2203">
        <f t="shared" si="457"/>
        <v>-1.1633143200240252E-3</v>
      </c>
      <c r="G2203">
        <f t="shared" si="460"/>
        <v>0.40426395939086296</v>
      </c>
      <c r="H2203">
        <f t="shared" si="461"/>
        <v>1</v>
      </c>
      <c r="I2203">
        <f t="shared" si="461"/>
        <v>2</v>
      </c>
      <c r="J2203">
        <f t="shared" si="461"/>
        <v>2</v>
      </c>
      <c r="K2203">
        <f t="shared" si="458"/>
        <v>3</v>
      </c>
      <c r="L2203">
        <f t="shared" si="462"/>
        <v>0</v>
      </c>
      <c r="M2203">
        <f t="shared" si="463"/>
        <v>0</v>
      </c>
      <c r="N2203">
        <f t="shared" si="464"/>
        <v>0</v>
      </c>
      <c r="O2203">
        <f t="shared" si="465"/>
        <v>1</v>
      </c>
      <c r="P2203">
        <f t="shared" si="466"/>
        <v>0</v>
      </c>
      <c r="Q2203">
        <f t="shared" si="467"/>
        <v>0</v>
      </c>
      <c r="R2203">
        <f t="shared" si="468"/>
        <v>0</v>
      </c>
      <c r="S2203">
        <f t="shared" si="469"/>
        <v>0</v>
      </c>
      <c r="V2203">
        <f t="shared" si="459"/>
        <v>-1.1633143200240252E-2</v>
      </c>
      <c r="W2203">
        <v>1060.79</v>
      </c>
      <c r="X2203">
        <v>406770067</v>
      </c>
      <c r="Y2203">
        <f>IF(K2202=2,F2203+0.005,IF(K2202=1,F2203,F2203))</f>
        <v>-1.1633143200240252E-3</v>
      </c>
    </row>
    <row r="2204" spans="1:25" x14ac:dyDescent="0.25">
      <c r="A2204" s="1">
        <v>41087</v>
      </c>
      <c r="B2204">
        <v>1064.68</v>
      </c>
      <c r="C2204">
        <v>1066.81</v>
      </c>
      <c r="D2204">
        <v>1066.3</v>
      </c>
      <c r="E2204">
        <v>1068.98</v>
      </c>
      <c r="F2204">
        <f t="shared" si="457"/>
        <v>1.5215839501069718E-3</v>
      </c>
      <c r="G2204">
        <f t="shared" si="460"/>
        <v>0.55269035532994926</v>
      </c>
      <c r="H2204">
        <f t="shared" si="461"/>
        <v>2</v>
      </c>
      <c r="I2204">
        <f t="shared" si="461"/>
        <v>2</v>
      </c>
      <c r="J2204">
        <f t="shared" si="461"/>
        <v>3</v>
      </c>
      <c r="K2204">
        <f t="shared" si="458"/>
        <v>3</v>
      </c>
      <c r="L2204">
        <f t="shared" si="462"/>
        <v>0</v>
      </c>
      <c r="M2204">
        <f t="shared" si="463"/>
        <v>0</v>
      </c>
      <c r="N2204">
        <f t="shared" si="464"/>
        <v>0</v>
      </c>
      <c r="O2204">
        <f t="shared" si="465"/>
        <v>0</v>
      </c>
      <c r="P2204">
        <f t="shared" si="466"/>
        <v>0</v>
      </c>
      <c r="Q2204">
        <f t="shared" si="467"/>
        <v>0</v>
      </c>
      <c r="R2204">
        <f t="shared" si="468"/>
        <v>1</v>
      </c>
      <c r="S2204">
        <f t="shared" si="469"/>
        <v>0</v>
      </c>
      <c r="V2204">
        <f t="shared" si="459"/>
        <v>1.5215839501069719E-2</v>
      </c>
      <c r="W2204">
        <v>1062.28</v>
      </c>
      <c r="X2204">
        <v>407190453</v>
      </c>
      <c r="Y2204">
        <f>IF(K2203=2,F2204+0.005,IF(K2203=1,F2204,F2204))</f>
        <v>1.5215839501069718E-3</v>
      </c>
    </row>
    <row r="2205" spans="1:25" x14ac:dyDescent="0.25">
      <c r="A2205" s="1">
        <v>41088</v>
      </c>
      <c r="B2205">
        <v>1066.3</v>
      </c>
      <c r="C2205">
        <v>1074.3699999999999</v>
      </c>
      <c r="D2205">
        <v>1057.6300000000001</v>
      </c>
      <c r="E2205">
        <v>1074.8900000000001</v>
      </c>
      <c r="F2205">
        <f t="shared" si="457"/>
        <v>-8.130920003751145E-3</v>
      </c>
      <c r="G2205">
        <f t="shared" si="460"/>
        <v>0.15878172588832487</v>
      </c>
      <c r="H2205">
        <f t="shared" si="461"/>
        <v>1</v>
      </c>
      <c r="I2205">
        <f t="shared" si="461"/>
        <v>1</v>
      </c>
      <c r="J2205">
        <f t="shared" si="461"/>
        <v>1</v>
      </c>
      <c r="K2205">
        <f t="shared" si="458"/>
        <v>1</v>
      </c>
      <c r="L2205">
        <f t="shared" si="462"/>
        <v>0</v>
      </c>
      <c r="M2205">
        <f t="shared" si="463"/>
        <v>0</v>
      </c>
      <c r="N2205">
        <f t="shared" si="464"/>
        <v>0</v>
      </c>
      <c r="O2205">
        <f t="shared" si="465"/>
        <v>0</v>
      </c>
      <c r="P2205">
        <f t="shared" si="466"/>
        <v>0</v>
      </c>
      <c r="Q2205">
        <f t="shared" si="467"/>
        <v>1</v>
      </c>
      <c r="R2205">
        <f t="shared" si="468"/>
        <v>0</v>
      </c>
      <c r="S2205">
        <f t="shared" si="469"/>
        <v>0</v>
      </c>
      <c r="V2205">
        <f t="shared" si="459"/>
        <v>-8.130920003751145E-2</v>
      </c>
      <c r="W2205">
        <v>1052.55</v>
      </c>
      <c r="X2205">
        <v>403519300</v>
      </c>
      <c r="Y2205">
        <f>IF(K2204=2,F2205+0.005,IF(K2204=1,F2205,F2205))</f>
        <v>-8.130920003751145E-3</v>
      </c>
    </row>
    <row r="2206" spans="1:25" x14ac:dyDescent="0.25">
      <c r="A2206" s="1">
        <v>41091</v>
      </c>
      <c r="B2206">
        <v>1057.6300000000001</v>
      </c>
      <c r="C2206">
        <v>1079.82</v>
      </c>
      <c r="D2206">
        <v>1082.29</v>
      </c>
      <c r="E2206">
        <v>1085.18</v>
      </c>
      <c r="F2206">
        <f t="shared" si="457"/>
        <v>2.3316282631922178E-2</v>
      </c>
      <c r="G2206">
        <f t="shared" si="460"/>
        <v>0.98172588832487306</v>
      </c>
      <c r="H2206">
        <f t="shared" si="461"/>
        <v>2</v>
      </c>
      <c r="I2206">
        <f t="shared" si="461"/>
        <v>3</v>
      </c>
      <c r="J2206">
        <f t="shared" si="461"/>
        <v>4</v>
      </c>
      <c r="K2206">
        <f t="shared" si="458"/>
        <v>5</v>
      </c>
      <c r="L2206">
        <f t="shared" si="462"/>
        <v>0</v>
      </c>
      <c r="M2206">
        <f t="shared" si="463"/>
        <v>0</v>
      </c>
      <c r="N2206">
        <f t="shared" si="464"/>
        <v>0</v>
      </c>
      <c r="O2206">
        <f t="shared" si="465"/>
        <v>0</v>
      </c>
      <c r="P2206">
        <f t="shared" si="466"/>
        <v>0</v>
      </c>
      <c r="Q2206">
        <f t="shared" si="467"/>
        <v>0</v>
      </c>
      <c r="R2206">
        <f t="shared" si="468"/>
        <v>1</v>
      </c>
      <c r="S2206">
        <f t="shared" si="469"/>
        <v>0</v>
      </c>
      <c r="V2206">
        <f t="shared" si="459"/>
        <v>0.23316282631922178</v>
      </c>
      <c r="W2206">
        <v>1079.82</v>
      </c>
      <c r="X2206">
        <v>410664542</v>
      </c>
      <c r="Y2206">
        <f>IF(K2205=2,F2206+0.005,IF(K2205=1,F2206,F2206))</f>
        <v>2.3316282631922178E-2</v>
      </c>
    </row>
    <row r="2207" spans="1:25" x14ac:dyDescent="0.25">
      <c r="A2207" s="1">
        <v>41092</v>
      </c>
      <c r="B2207">
        <v>1082.29</v>
      </c>
      <c r="C2207">
        <v>1077.21</v>
      </c>
      <c r="D2207">
        <v>1078.06</v>
      </c>
      <c r="E2207">
        <v>1084.4100000000001</v>
      </c>
      <c r="F2207">
        <f t="shared" si="457"/>
        <v>-3.9083794546748265E-3</v>
      </c>
      <c r="G2207">
        <f t="shared" si="460"/>
        <v>0.28081218274111674</v>
      </c>
      <c r="H2207">
        <f t="shared" si="461"/>
        <v>1</v>
      </c>
      <c r="I2207">
        <f t="shared" si="461"/>
        <v>1</v>
      </c>
      <c r="J2207">
        <f t="shared" si="461"/>
        <v>2</v>
      </c>
      <c r="K2207">
        <f t="shared" si="458"/>
        <v>2</v>
      </c>
      <c r="L2207">
        <f t="shared" si="462"/>
        <v>0</v>
      </c>
      <c r="M2207">
        <f t="shared" si="463"/>
        <v>0</v>
      </c>
      <c r="N2207">
        <f t="shared" si="464"/>
        <v>0</v>
      </c>
      <c r="O2207">
        <f t="shared" si="465"/>
        <v>0</v>
      </c>
      <c r="P2207">
        <f t="shared" si="466"/>
        <v>0</v>
      </c>
      <c r="Q2207">
        <f t="shared" si="467"/>
        <v>1</v>
      </c>
      <c r="R2207">
        <f t="shared" si="468"/>
        <v>0</v>
      </c>
      <c r="S2207">
        <f t="shared" si="469"/>
        <v>0</v>
      </c>
      <c r="V2207">
        <f t="shared" si="459"/>
        <v>-3.9083794546748263E-2</v>
      </c>
      <c r="W2207">
        <v>1075.8800000000001</v>
      </c>
      <c r="X2207">
        <v>410560761</v>
      </c>
      <c r="Y2207">
        <f>IF(K2206=2,F2207+0.005,IF(K2206=1,F2207,F2207))</f>
        <v>-3.9083794546748265E-3</v>
      </c>
    </row>
    <row r="2208" spans="1:25" x14ac:dyDescent="0.25">
      <c r="A2208" s="1">
        <v>41093</v>
      </c>
      <c r="B2208">
        <v>1078.06</v>
      </c>
      <c r="C2208">
        <v>1076.93</v>
      </c>
      <c r="D2208">
        <v>1079.1600000000001</v>
      </c>
      <c r="E2208">
        <v>1082.6400000000001</v>
      </c>
      <c r="F2208">
        <f t="shared" si="457"/>
        <v>1.0203513719089258E-3</v>
      </c>
      <c r="G2208">
        <f t="shared" si="460"/>
        <v>0.52629441624365481</v>
      </c>
      <c r="H2208">
        <f t="shared" si="461"/>
        <v>2</v>
      </c>
      <c r="I2208">
        <f t="shared" si="461"/>
        <v>2</v>
      </c>
      <c r="J2208">
        <f t="shared" si="461"/>
        <v>3</v>
      </c>
      <c r="K2208">
        <f t="shared" si="458"/>
        <v>3</v>
      </c>
      <c r="L2208">
        <f t="shared" si="462"/>
        <v>0</v>
      </c>
      <c r="M2208">
        <f t="shared" si="463"/>
        <v>0</v>
      </c>
      <c r="N2208">
        <f t="shared" si="464"/>
        <v>0</v>
      </c>
      <c r="O2208">
        <f t="shared" si="465"/>
        <v>0</v>
      </c>
      <c r="P2208">
        <f t="shared" si="466"/>
        <v>0</v>
      </c>
      <c r="Q2208">
        <f t="shared" si="467"/>
        <v>0</v>
      </c>
      <c r="R2208">
        <f t="shared" si="468"/>
        <v>1</v>
      </c>
      <c r="S2208">
        <f t="shared" si="469"/>
        <v>0</v>
      </c>
      <c r="V2208">
        <f t="shared" si="459"/>
        <v>1.0203513719089258E-2</v>
      </c>
      <c r="W2208">
        <v>1075.5999999999999</v>
      </c>
      <c r="X2208">
        <v>410445821</v>
      </c>
      <c r="Y2208">
        <f>IF(K2207=2,F2208+0.005,IF(K2207=1,F2208,F2208))</f>
        <v>6.0203513719089257E-3</v>
      </c>
    </row>
    <row r="2209" spans="1:25" x14ac:dyDescent="0.25">
      <c r="A2209" s="1">
        <v>41094</v>
      </c>
      <c r="B2209">
        <v>1079.1600000000001</v>
      </c>
      <c r="C2209">
        <v>1082.52</v>
      </c>
      <c r="D2209">
        <v>1078.8900000000001</v>
      </c>
      <c r="E2209">
        <v>1083.6400000000001</v>
      </c>
      <c r="F2209">
        <f t="shared" si="457"/>
        <v>-2.5019459579671391E-4</v>
      </c>
      <c r="G2209">
        <f t="shared" si="460"/>
        <v>0.45258883248730963</v>
      </c>
      <c r="H2209">
        <f t="shared" si="461"/>
        <v>1</v>
      </c>
      <c r="I2209">
        <f t="shared" si="461"/>
        <v>2</v>
      </c>
      <c r="J2209">
        <f t="shared" si="461"/>
        <v>2</v>
      </c>
      <c r="K2209">
        <f t="shared" si="458"/>
        <v>3</v>
      </c>
      <c r="L2209">
        <f t="shared" si="462"/>
        <v>0</v>
      </c>
      <c r="M2209">
        <f t="shared" si="463"/>
        <v>0</v>
      </c>
      <c r="N2209">
        <f t="shared" si="464"/>
        <v>0</v>
      </c>
      <c r="O2209">
        <f t="shared" si="465"/>
        <v>0</v>
      </c>
      <c r="P2209">
        <f t="shared" si="466"/>
        <v>0</v>
      </c>
      <c r="Q2209">
        <f t="shared" si="467"/>
        <v>1</v>
      </c>
      <c r="R2209">
        <f t="shared" si="468"/>
        <v>0</v>
      </c>
      <c r="S2209">
        <f t="shared" si="469"/>
        <v>0</v>
      </c>
      <c r="V2209">
        <f t="shared" si="459"/>
        <v>-2.501945957967139E-3</v>
      </c>
      <c r="W2209">
        <v>1076.8800000000001</v>
      </c>
      <c r="X2209">
        <v>410819584</v>
      </c>
      <c r="Y2209">
        <f>IF(K2208=2,F2209+0.005,IF(K2208=1,F2209,F2209))</f>
        <v>-2.5019459579671391E-4</v>
      </c>
    </row>
    <row r="2210" spans="1:25" x14ac:dyDescent="0.25">
      <c r="A2210" s="1">
        <v>41095</v>
      </c>
      <c r="B2210">
        <v>1078.8900000000001</v>
      </c>
      <c r="C2210">
        <v>1080.32</v>
      </c>
      <c r="D2210">
        <v>1083.42</v>
      </c>
      <c r="E2210">
        <v>1091.82</v>
      </c>
      <c r="F2210">
        <f t="shared" si="457"/>
        <v>4.1987598364985976E-3</v>
      </c>
      <c r="G2210">
        <f t="shared" si="460"/>
        <v>0.67451776649746198</v>
      </c>
      <c r="H2210">
        <f t="shared" si="461"/>
        <v>2</v>
      </c>
      <c r="I2210">
        <f t="shared" si="461"/>
        <v>3</v>
      </c>
      <c r="J2210">
        <f t="shared" si="461"/>
        <v>3</v>
      </c>
      <c r="K2210">
        <f t="shared" si="458"/>
        <v>4</v>
      </c>
      <c r="L2210">
        <f t="shared" si="462"/>
        <v>0</v>
      </c>
      <c r="M2210">
        <f t="shared" si="463"/>
        <v>0</v>
      </c>
      <c r="N2210">
        <f t="shared" si="464"/>
        <v>0</v>
      </c>
      <c r="O2210">
        <f t="shared" si="465"/>
        <v>0</v>
      </c>
      <c r="P2210">
        <f t="shared" si="466"/>
        <v>0</v>
      </c>
      <c r="Q2210">
        <f t="shared" si="467"/>
        <v>0</v>
      </c>
      <c r="R2210">
        <f t="shared" si="468"/>
        <v>1</v>
      </c>
      <c r="S2210">
        <f t="shared" si="469"/>
        <v>0</v>
      </c>
      <c r="V2210">
        <f t="shared" si="459"/>
        <v>4.1987598364985973E-2</v>
      </c>
      <c r="W2210">
        <v>1077.98</v>
      </c>
      <c r="X2210">
        <v>411790094</v>
      </c>
      <c r="Y2210">
        <f>IF(K2209=2,F2210+0.005,IF(K2209=1,F2210,F2210))</f>
        <v>4.1987598364985976E-3</v>
      </c>
    </row>
    <row r="2211" spans="1:25" x14ac:dyDescent="0.25">
      <c r="A2211" s="1">
        <v>41098</v>
      </c>
      <c r="B2211">
        <v>1083.42</v>
      </c>
      <c r="C2211">
        <v>1073.23</v>
      </c>
      <c r="D2211">
        <v>1076.6099999999999</v>
      </c>
      <c r="E2211">
        <v>1078.99</v>
      </c>
      <c r="F2211">
        <f t="shared" si="457"/>
        <v>-6.2856509940744792E-3</v>
      </c>
      <c r="G2211">
        <f t="shared" si="460"/>
        <v>0.20670050761421319</v>
      </c>
      <c r="H2211">
        <f t="shared" si="461"/>
        <v>1</v>
      </c>
      <c r="I2211">
        <f t="shared" si="461"/>
        <v>1</v>
      </c>
      <c r="J2211">
        <f t="shared" si="461"/>
        <v>1</v>
      </c>
      <c r="K2211">
        <f t="shared" si="458"/>
        <v>2</v>
      </c>
      <c r="L2211">
        <f t="shared" si="462"/>
        <v>0</v>
      </c>
      <c r="M2211">
        <f t="shared" si="463"/>
        <v>0</v>
      </c>
      <c r="N2211">
        <f t="shared" si="464"/>
        <v>0</v>
      </c>
      <c r="O2211">
        <f t="shared" si="465"/>
        <v>0</v>
      </c>
      <c r="P2211">
        <f t="shared" si="466"/>
        <v>1</v>
      </c>
      <c r="Q2211">
        <f t="shared" si="467"/>
        <v>0</v>
      </c>
      <c r="R2211">
        <f t="shared" si="468"/>
        <v>0</v>
      </c>
      <c r="S2211">
        <f t="shared" si="469"/>
        <v>0</v>
      </c>
      <c r="V2211">
        <f t="shared" si="459"/>
        <v>-6.2856509940744792E-2</v>
      </c>
      <c r="W2211">
        <v>1071.68</v>
      </c>
      <c r="X2211">
        <v>409597829</v>
      </c>
      <c r="Y2211">
        <f>IF(K2210=2,F2211+0.005,IF(K2210=1,F2211,F2211))</f>
        <v>-6.2856509940744792E-3</v>
      </c>
    </row>
    <row r="2212" spans="1:25" x14ac:dyDescent="0.25">
      <c r="A2212" s="1">
        <v>41099</v>
      </c>
      <c r="B2212">
        <v>1076.6099999999999</v>
      </c>
      <c r="C2212">
        <v>1076.01</v>
      </c>
      <c r="D2212">
        <v>1075.67</v>
      </c>
      <c r="E2212">
        <v>1078.49</v>
      </c>
      <c r="F2212">
        <f t="shared" si="457"/>
        <v>-8.7311096868859404E-4</v>
      </c>
      <c r="G2212">
        <f t="shared" si="460"/>
        <v>0.41888324873096444</v>
      </c>
      <c r="H2212">
        <f t="shared" si="461"/>
        <v>1</v>
      </c>
      <c r="I2212">
        <f t="shared" si="461"/>
        <v>2</v>
      </c>
      <c r="J2212">
        <f t="shared" si="461"/>
        <v>2</v>
      </c>
      <c r="K2212">
        <f t="shared" si="458"/>
        <v>3</v>
      </c>
      <c r="L2212">
        <f t="shared" si="462"/>
        <v>0</v>
      </c>
      <c r="M2212">
        <f t="shared" si="463"/>
        <v>0</v>
      </c>
      <c r="N2212">
        <f t="shared" si="464"/>
        <v>0</v>
      </c>
      <c r="O2212">
        <f t="shared" si="465"/>
        <v>1</v>
      </c>
      <c r="P2212">
        <f t="shared" si="466"/>
        <v>0</v>
      </c>
      <c r="Q2212">
        <f t="shared" si="467"/>
        <v>0</v>
      </c>
      <c r="R2212">
        <f t="shared" si="468"/>
        <v>0</v>
      </c>
      <c r="S2212">
        <f t="shared" si="469"/>
        <v>0</v>
      </c>
      <c r="V2212">
        <f t="shared" si="459"/>
        <v>-8.7311096868859413E-3</v>
      </c>
      <c r="W2212">
        <v>1072.8800000000001</v>
      </c>
      <c r="X2212">
        <v>410950730</v>
      </c>
      <c r="Y2212">
        <f>IF(K2211=2,F2212+0.005,IF(K2211=1,F2212,F2212))</f>
        <v>4.1268890313114065E-3</v>
      </c>
    </row>
    <row r="2213" spans="1:25" x14ac:dyDescent="0.25">
      <c r="A2213" s="1">
        <v>41100</v>
      </c>
      <c r="B2213">
        <v>1075.67</v>
      </c>
      <c r="C2213">
        <v>1074.1600000000001</v>
      </c>
      <c r="D2213">
        <v>1079.01</v>
      </c>
      <c r="E2213">
        <v>1082.32</v>
      </c>
      <c r="F2213">
        <f t="shared" si="457"/>
        <v>3.105041509012911E-3</v>
      </c>
      <c r="G2213">
        <f t="shared" si="460"/>
        <v>0.62558375634517771</v>
      </c>
      <c r="H2213">
        <f t="shared" si="461"/>
        <v>2</v>
      </c>
      <c r="I2213">
        <f t="shared" si="461"/>
        <v>2</v>
      </c>
      <c r="J2213">
        <f t="shared" si="461"/>
        <v>3</v>
      </c>
      <c r="K2213">
        <f t="shared" si="458"/>
        <v>4</v>
      </c>
      <c r="L2213">
        <f t="shared" si="462"/>
        <v>0</v>
      </c>
      <c r="M2213">
        <f t="shared" si="463"/>
        <v>0</v>
      </c>
      <c r="N2213">
        <f t="shared" si="464"/>
        <v>0</v>
      </c>
      <c r="O2213">
        <f t="shared" si="465"/>
        <v>0</v>
      </c>
      <c r="P2213">
        <f t="shared" si="466"/>
        <v>0</v>
      </c>
      <c r="Q2213">
        <f t="shared" si="467"/>
        <v>0</v>
      </c>
      <c r="R2213">
        <f t="shared" si="468"/>
        <v>1</v>
      </c>
      <c r="S2213">
        <f t="shared" si="469"/>
        <v>0</v>
      </c>
      <c r="V2213">
        <f t="shared" si="459"/>
        <v>3.105041509012911E-2</v>
      </c>
      <c r="W2213">
        <v>1072.8900000000001</v>
      </c>
      <c r="X2213">
        <v>410741745</v>
      </c>
      <c r="Y2213">
        <f>IF(K2212=2,F2213+0.005,IF(K2212=1,F2213,F2213))</f>
        <v>3.105041509012911E-3</v>
      </c>
    </row>
    <row r="2214" spans="1:25" x14ac:dyDescent="0.25">
      <c r="A2214" s="1">
        <v>41101</v>
      </c>
      <c r="B2214">
        <v>1079.01</v>
      </c>
      <c r="C2214">
        <v>1073.56</v>
      </c>
      <c r="D2214">
        <v>1075.05</v>
      </c>
      <c r="E2214">
        <v>1077.32</v>
      </c>
      <c r="F2214">
        <f t="shared" si="457"/>
        <v>-3.6700308616231885E-3</v>
      </c>
      <c r="G2214">
        <f t="shared" si="460"/>
        <v>0.2915736040609137</v>
      </c>
      <c r="H2214">
        <f t="shared" si="461"/>
        <v>1</v>
      </c>
      <c r="I2214">
        <f t="shared" si="461"/>
        <v>1</v>
      </c>
      <c r="J2214">
        <f t="shared" si="461"/>
        <v>2</v>
      </c>
      <c r="K2214">
        <f t="shared" si="458"/>
        <v>2</v>
      </c>
      <c r="L2214">
        <f t="shared" si="462"/>
        <v>0</v>
      </c>
      <c r="M2214">
        <f t="shared" si="463"/>
        <v>0</v>
      </c>
      <c r="N2214">
        <f t="shared" si="464"/>
        <v>0</v>
      </c>
      <c r="O2214">
        <f t="shared" si="465"/>
        <v>0</v>
      </c>
      <c r="P2214">
        <f t="shared" si="466"/>
        <v>1</v>
      </c>
      <c r="Q2214">
        <f t="shared" si="467"/>
        <v>0</v>
      </c>
      <c r="R2214">
        <f t="shared" si="468"/>
        <v>0</v>
      </c>
      <c r="S2214">
        <f t="shared" si="469"/>
        <v>0</v>
      </c>
      <c r="V2214">
        <f t="shared" si="459"/>
        <v>-3.6700308616231886E-2</v>
      </c>
      <c r="W2214">
        <v>1072.1099999999999</v>
      </c>
      <c r="X2214">
        <v>410913103</v>
      </c>
      <c r="Y2214">
        <f>IF(K2213=2,F2214+0.005,IF(K2213=1,F2214,F2214))</f>
        <v>-3.6700308616231885E-3</v>
      </c>
    </row>
    <row r="2215" spans="1:25" x14ac:dyDescent="0.25">
      <c r="A2215" s="1">
        <v>41102</v>
      </c>
      <c r="B2215">
        <v>1075.05</v>
      </c>
      <c r="C2215">
        <v>1070.3599999999999</v>
      </c>
      <c r="D2215">
        <v>1067.22</v>
      </c>
      <c r="E2215">
        <v>1070.3900000000001</v>
      </c>
      <c r="F2215">
        <f t="shared" si="457"/>
        <v>-7.2833821682711762E-3</v>
      </c>
      <c r="G2215">
        <f t="shared" si="460"/>
        <v>0.17888324873096448</v>
      </c>
      <c r="H2215">
        <f t="shared" si="461"/>
        <v>1</v>
      </c>
      <c r="I2215">
        <f t="shared" si="461"/>
        <v>1</v>
      </c>
      <c r="J2215">
        <f t="shared" si="461"/>
        <v>1</v>
      </c>
      <c r="K2215">
        <f t="shared" si="458"/>
        <v>1</v>
      </c>
      <c r="L2215">
        <f t="shared" si="462"/>
        <v>0</v>
      </c>
      <c r="M2215">
        <f t="shared" si="463"/>
        <v>0</v>
      </c>
      <c r="N2215">
        <f t="shared" si="464"/>
        <v>1</v>
      </c>
      <c r="O2215">
        <f t="shared" si="465"/>
        <v>0</v>
      </c>
      <c r="P2215">
        <f t="shared" si="466"/>
        <v>0</v>
      </c>
      <c r="Q2215">
        <f t="shared" si="467"/>
        <v>0</v>
      </c>
      <c r="R2215">
        <f t="shared" si="468"/>
        <v>0</v>
      </c>
      <c r="S2215">
        <f t="shared" si="469"/>
        <v>0</v>
      </c>
      <c r="V2215">
        <f t="shared" si="459"/>
        <v>-7.2833821682711769E-2</v>
      </c>
      <c r="W2215">
        <v>1066.03</v>
      </c>
      <c r="X2215">
        <v>409606862</v>
      </c>
      <c r="Y2215">
        <f>IF(K2214=2,F2215+0.005,IF(K2214=1,F2215,F2215))</f>
        <v>-2.2833821682711761E-3</v>
      </c>
    </row>
    <row r="2216" spans="1:25" x14ac:dyDescent="0.25">
      <c r="A2216" s="1">
        <v>41105</v>
      </c>
      <c r="B2216">
        <v>1067.22</v>
      </c>
      <c r="C2216">
        <v>1075.29</v>
      </c>
      <c r="D2216">
        <v>1058.8499999999999</v>
      </c>
      <c r="E2216">
        <v>1076.46</v>
      </c>
      <c r="F2216">
        <f t="shared" si="457"/>
        <v>-7.8428065441053553E-3</v>
      </c>
      <c r="G2216">
        <f t="shared" si="460"/>
        <v>0.16609137055837564</v>
      </c>
      <c r="H2216">
        <f t="shared" si="461"/>
        <v>1</v>
      </c>
      <c r="I2216">
        <f t="shared" si="461"/>
        <v>1</v>
      </c>
      <c r="J2216">
        <f t="shared" si="461"/>
        <v>1</v>
      </c>
      <c r="K2216">
        <f t="shared" si="458"/>
        <v>1</v>
      </c>
      <c r="L2216">
        <f t="shared" si="462"/>
        <v>0</v>
      </c>
      <c r="M2216">
        <f t="shared" si="463"/>
        <v>0</v>
      </c>
      <c r="N2216">
        <f t="shared" si="464"/>
        <v>1</v>
      </c>
      <c r="O2216">
        <f t="shared" si="465"/>
        <v>0</v>
      </c>
      <c r="P2216">
        <f t="shared" si="466"/>
        <v>0</v>
      </c>
      <c r="Q2216">
        <f t="shared" si="467"/>
        <v>0</v>
      </c>
      <c r="R2216">
        <f t="shared" si="468"/>
        <v>0</v>
      </c>
      <c r="S2216">
        <f t="shared" si="469"/>
        <v>0</v>
      </c>
      <c r="V2216">
        <f t="shared" si="459"/>
        <v>-7.8428065441053546E-2</v>
      </c>
      <c r="W2216">
        <v>1058.8499999999999</v>
      </c>
      <c r="X2216">
        <v>409943393</v>
      </c>
      <c r="Y2216">
        <f>IF(K2215=2,F2216+0.005,IF(K2215=1,F2216,F2216))</f>
        <v>-7.8428065441053553E-3</v>
      </c>
    </row>
    <row r="2217" spans="1:25" x14ac:dyDescent="0.25">
      <c r="A2217" s="1">
        <v>41106</v>
      </c>
      <c r="B2217">
        <v>1058.8499999999999</v>
      </c>
      <c r="C2217">
        <v>1055.9000000000001</v>
      </c>
      <c r="D2217">
        <v>1056.3499999999999</v>
      </c>
      <c r="E2217">
        <v>1056.3499999999999</v>
      </c>
      <c r="F2217">
        <f t="shared" si="457"/>
        <v>-2.3610520848089912E-3</v>
      </c>
      <c r="G2217">
        <f t="shared" si="460"/>
        <v>0.34822335025380713</v>
      </c>
      <c r="H2217">
        <f t="shared" si="461"/>
        <v>1</v>
      </c>
      <c r="I2217">
        <f t="shared" si="461"/>
        <v>2</v>
      </c>
      <c r="J2217">
        <f t="shared" si="461"/>
        <v>2</v>
      </c>
      <c r="K2217">
        <f t="shared" si="458"/>
        <v>2</v>
      </c>
      <c r="L2217">
        <f t="shared" si="462"/>
        <v>0</v>
      </c>
      <c r="M2217">
        <f t="shared" si="463"/>
        <v>0</v>
      </c>
      <c r="N2217">
        <f t="shared" si="464"/>
        <v>0</v>
      </c>
      <c r="O2217">
        <f t="shared" si="465"/>
        <v>1</v>
      </c>
      <c r="P2217">
        <f t="shared" si="466"/>
        <v>0</v>
      </c>
      <c r="Q2217">
        <f t="shared" si="467"/>
        <v>0</v>
      </c>
      <c r="R2217">
        <f t="shared" si="468"/>
        <v>0</v>
      </c>
      <c r="S2217">
        <f t="shared" si="469"/>
        <v>0</v>
      </c>
      <c r="V2217">
        <f t="shared" si="459"/>
        <v>-2.3610520848089914E-2</v>
      </c>
      <c r="W2217">
        <v>1044.68</v>
      </c>
      <c r="X2217">
        <v>411296542</v>
      </c>
      <c r="Y2217">
        <f>IF(K2216=2,F2217+0.005,IF(K2216=1,F2217,F2217))</f>
        <v>-2.3610520848089912E-3</v>
      </c>
    </row>
    <row r="2218" spans="1:25" x14ac:dyDescent="0.25">
      <c r="A2218" s="1">
        <v>41107</v>
      </c>
      <c r="B2218">
        <v>1056.3499999999999</v>
      </c>
      <c r="C2218">
        <v>1059.9000000000001</v>
      </c>
      <c r="D2218">
        <v>1059.96</v>
      </c>
      <c r="E2218">
        <v>1061.49</v>
      </c>
      <c r="F2218">
        <f t="shared" si="457"/>
        <v>3.4174279358168483E-3</v>
      </c>
      <c r="G2218">
        <f t="shared" si="460"/>
        <v>0.64365482233502536</v>
      </c>
      <c r="H2218">
        <f t="shared" si="461"/>
        <v>2</v>
      </c>
      <c r="I2218">
        <f t="shared" si="461"/>
        <v>2</v>
      </c>
      <c r="J2218">
        <f t="shared" si="461"/>
        <v>3</v>
      </c>
      <c r="K2218">
        <f t="shared" si="458"/>
        <v>4</v>
      </c>
      <c r="L2218">
        <f t="shared" si="462"/>
        <v>0</v>
      </c>
      <c r="M2218">
        <f t="shared" si="463"/>
        <v>0</v>
      </c>
      <c r="N2218">
        <f t="shared" si="464"/>
        <v>0</v>
      </c>
      <c r="O2218">
        <f t="shared" si="465"/>
        <v>0</v>
      </c>
      <c r="P2218">
        <f t="shared" si="466"/>
        <v>0</v>
      </c>
      <c r="Q2218">
        <f t="shared" si="467"/>
        <v>0</v>
      </c>
      <c r="R2218">
        <f t="shared" si="468"/>
        <v>1</v>
      </c>
      <c r="S2218">
        <f t="shared" si="469"/>
        <v>0</v>
      </c>
      <c r="V2218">
        <f t="shared" si="459"/>
        <v>3.4174279358168483E-2</v>
      </c>
      <c r="W2218">
        <v>1048.6099999999999</v>
      </c>
      <c r="X2218">
        <v>416150376</v>
      </c>
      <c r="Y2218">
        <f>IF(K2217=2,F2218+0.005,IF(K2217=1,F2218,F2218))</f>
        <v>8.4174279358168493E-3</v>
      </c>
    </row>
    <row r="2219" spans="1:25" x14ac:dyDescent="0.25">
      <c r="A2219" s="1">
        <v>41108</v>
      </c>
      <c r="B2219">
        <v>1059.96</v>
      </c>
      <c r="C2219">
        <v>1054.8599999999999</v>
      </c>
      <c r="D2219">
        <v>1057.42</v>
      </c>
      <c r="E2219">
        <v>1060.49</v>
      </c>
      <c r="F2219">
        <f t="shared" si="457"/>
        <v>-2.3963168421449522E-3</v>
      </c>
      <c r="G2219">
        <f t="shared" si="460"/>
        <v>0.34680203045685282</v>
      </c>
      <c r="H2219">
        <f t="shared" si="461"/>
        <v>1</v>
      </c>
      <c r="I2219">
        <f t="shared" si="461"/>
        <v>2</v>
      </c>
      <c r="J2219">
        <f t="shared" si="461"/>
        <v>2</v>
      </c>
      <c r="K2219">
        <f t="shared" si="458"/>
        <v>2</v>
      </c>
      <c r="L2219">
        <f t="shared" si="462"/>
        <v>0</v>
      </c>
      <c r="M2219">
        <f t="shared" si="463"/>
        <v>0</v>
      </c>
      <c r="N2219">
        <f t="shared" si="464"/>
        <v>0</v>
      </c>
      <c r="O2219">
        <f t="shared" si="465"/>
        <v>0</v>
      </c>
      <c r="P2219">
        <f t="shared" si="466"/>
        <v>0</v>
      </c>
      <c r="Q2219">
        <f t="shared" si="467"/>
        <v>1</v>
      </c>
      <c r="R2219">
        <f t="shared" si="468"/>
        <v>0</v>
      </c>
      <c r="S2219">
        <f t="shared" si="469"/>
        <v>0</v>
      </c>
      <c r="V2219">
        <f t="shared" si="459"/>
        <v>-2.3963168421449521E-2</v>
      </c>
      <c r="W2219">
        <v>1053.51</v>
      </c>
      <c r="X2219">
        <v>418467281</v>
      </c>
      <c r="Y2219">
        <f>IF(K2218=2,F2219+0.005,IF(K2218=1,F2219,F2219))</f>
        <v>-2.3963168421449522E-3</v>
      </c>
    </row>
    <row r="2220" spans="1:25" x14ac:dyDescent="0.25">
      <c r="A2220" s="1">
        <v>41109</v>
      </c>
      <c r="B2220">
        <v>1057.42</v>
      </c>
      <c r="C2220">
        <v>1078.47</v>
      </c>
      <c r="D2220">
        <v>1079.46</v>
      </c>
      <c r="E2220">
        <v>1084.08</v>
      </c>
      <c r="F2220">
        <f t="shared" si="457"/>
        <v>2.0843184354371925E-2</v>
      </c>
      <c r="G2220">
        <f t="shared" si="460"/>
        <v>0.97299492385786801</v>
      </c>
      <c r="H2220">
        <f t="shared" si="461"/>
        <v>2</v>
      </c>
      <c r="I2220">
        <f t="shared" si="461"/>
        <v>3</v>
      </c>
      <c r="J2220">
        <f t="shared" si="461"/>
        <v>4</v>
      </c>
      <c r="K2220">
        <f t="shared" si="458"/>
        <v>5</v>
      </c>
      <c r="L2220">
        <f t="shared" si="462"/>
        <v>0</v>
      </c>
      <c r="M2220">
        <f t="shared" si="463"/>
        <v>0</v>
      </c>
      <c r="N2220">
        <f t="shared" si="464"/>
        <v>0</v>
      </c>
      <c r="O2220">
        <f t="shared" si="465"/>
        <v>0</v>
      </c>
      <c r="P2220">
        <f t="shared" si="466"/>
        <v>0</v>
      </c>
      <c r="Q2220">
        <f t="shared" si="467"/>
        <v>0</v>
      </c>
      <c r="R2220">
        <f t="shared" si="468"/>
        <v>1</v>
      </c>
      <c r="S2220">
        <f t="shared" si="469"/>
        <v>0</v>
      </c>
      <c r="V2220">
        <f t="shared" si="459"/>
        <v>0.20843184354371924</v>
      </c>
      <c r="W2220">
        <v>1075.45</v>
      </c>
      <c r="X2220">
        <v>419353654</v>
      </c>
      <c r="Y2220">
        <f>IF(K2219=2,F2220+0.005,IF(K2219=1,F2220,F2220))</f>
        <v>2.5843184354371926E-2</v>
      </c>
    </row>
    <row r="2221" spans="1:25" x14ac:dyDescent="0.25">
      <c r="A2221" s="1">
        <v>41112</v>
      </c>
      <c r="B2221">
        <v>1079.46</v>
      </c>
      <c r="C2221">
        <v>1072.06</v>
      </c>
      <c r="D2221">
        <v>1073.1099999999999</v>
      </c>
      <c r="E2221">
        <v>1073.6099999999999</v>
      </c>
      <c r="F2221">
        <f t="shared" si="457"/>
        <v>-5.8825709150872995E-3</v>
      </c>
      <c r="G2221">
        <f t="shared" si="460"/>
        <v>0.21725888324873097</v>
      </c>
      <c r="H2221">
        <f t="shared" si="461"/>
        <v>1</v>
      </c>
      <c r="I2221">
        <f t="shared" si="461"/>
        <v>1</v>
      </c>
      <c r="J2221">
        <f t="shared" si="461"/>
        <v>1</v>
      </c>
      <c r="K2221">
        <f t="shared" si="458"/>
        <v>2</v>
      </c>
      <c r="L2221">
        <f t="shared" si="462"/>
        <v>0</v>
      </c>
      <c r="M2221">
        <f t="shared" si="463"/>
        <v>0</v>
      </c>
      <c r="N2221">
        <f t="shared" si="464"/>
        <v>0</v>
      </c>
      <c r="O2221">
        <f t="shared" si="465"/>
        <v>0</v>
      </c>
      <c r="P2221">
        <f t="shared" si="466"/>
        <v>1</v>
      </c>
      <c r="Q2221">
        <f t="shared" si="467"/>
        <v>0</v>
      </c>
      <c r="R2221">
        <f t="shared" si="468"/>
        <v>0</v>
      </c>
      <c r="S2221">
        <f t="shared" si="469"/>
        <v>0</v>
      </c>
      <c r="V2221">
        <f t="shared" si="459"/>
        <v>-5.8825709150872998E-2</v>
      </c>
      <c r="W2221">
        <v>1070.49</v>
      </c>
      <c r="X2221">
        <v>416982265</v>
      </c>
      <c r="Y2221">
        <f>IF(K2220=2,F2221+0.005,IF(K2220=1,F2221,F2221))</f>
        <v>-5.8825709150872995E-3</v>
      </c>
    </row>
    <row r="2222" spans="1:25" x14ac:dyDescent="0.25">
      <c r="A2222" s="1">
        <v>41113</v>
      </c>
      <c r="B2222">
        <v>1073.1099999999999</v>
      </c>
      <c r="C2222">
        <v>1068.3900000000001</v>
      </c>
      <c r="D2222">
        <v>1055.9000000000001</v>
      </c>
      <c r="E2222">
        <v>1068.55</v>
      </c>
      <c r="F2222">
        <f t="shared" si="457"/>
        <v>-1.6037498485709584E-2</v>
      </c>
      <c r="G2222">
        <f t="shared" si="460"/>
        <v>5.6040609137055837E-2</v>
      </c>
      <c r="H2222">
        <f t="shared" si="461"/>
        <v>1</v>
      </c>
      <c r="I2222">
        <f t="shared" si="461"/>
        <v>1</v>
      </c>
      <c r="J2222">
        <f t="shared" si="461"/>
        <v>1</v>
      </c>
      <c r="K2222">
        <f t="shared" si="458"/>
        <v>1</v>
      </c>
      <c r="L2222">
        <f t="shared" si="462"/>
        <v>0</v>
      </c>
      <c r="M2222">
        <f t="shared" si="463"/>
        <v>0</v>
      </c>
      <c r="N2222">
        <f t="shared" si="464"/>
        <v>0</v>
      </c>
      <c r="O2222">
        <f t="shared" si="465"/>
        <v>1</v>
      </c>
      <c r="P2222">
        <f t="shared" si="466"/>
        <v>0</v>
      </c>
      <c r="Q2222">
        <f t="shared" si="467"/>
        <v>0</v>
      </c>
      <c r="R2222">
        <f t="shared" si="468"/>
        <v>0</v>
      </c>
      <c r="S2222">
        <f t="shared" si="469"/>
        <v>0</v>
      </c>
      <c r="V2222">
        <f t="shared" si="459"/>
        <v>-0.16037498485709584</v>
      </c>
      <c r="W2222">
        <v>1052.49</v>
      </c>
      <c r="X2222">
        <v>411798450</v>
      </c>
      <c r="Y2222">
        <f>IF(K2221=2,F2222+0.005,IF(K2221=1,F2222,F2222))</f>
        <v>-1.1037498485709583E-2</v>
      </c>
    </row>
    <row r="2223" spans="1:25" x14ac:dyDescent="0.25">
      <c r="A2223" s="1">
        <v>41114</v>
      </c>
      <c r="B2223">
        <v>1055.9000000000001</v>
      </c>
      <c r="C2223">
        <v>1060.8699999999999</v>
      </c>
      <c r="D2223">
        <v>1065.8599999999999</v>
      </c>
      <c r="E2223">
        <v>1067.52</v>
      </c>
      <c r="F2223">
        <f t="shared" si="457"/>
        <v>9.4327114310065428E-3</v>
      </c>
      <c r="G2223">
        <f t="shared" si="460"/>
        <v>0.8479187817258883</v>
      </c>
      <c r="H2223">
        <f t="shared" si="461"/>
        <v>2</v>
      </c>
      <c r="I2223">
        <f t="shared" si="461"/>
        <v>3</v>
      </c>
      <c r="J2223">
        <f t="shared" si="461"/>
        <v>4</v>
      </c>
      <c r="K2223">
        <f t="shared" si="458"/>
        <v>5</v>
      </c>
      <c r="L2223">
        <f t="shared" si="462"/>
        <v>0</v>
      </c>
      <c r="M2223">
        <f t="shared" si="463"/>
        <v>0</v>
      </c>
      <c r="N2223">
        <f t="shared" si="464"/>
        <v>0</v>
      </c>
      <c r="O2223">
        <f t="shared" si="465"/>
        <v>0</v>
      </c>
      <c r="P2223">
        <f t="shared" si="466"/>
        <v>0</v>
      </c>
      <c r="Q2223">
        <f t="shared" si="467"/>
        <v>0</v>
      </c>
      <c r="R2223">
        <f t="shared" si="468"/>
        <v>0</v>
      </c>
      <c r="S2223">
        <f t="shared" si="469"/>
        <v>1</v>
      </c>
      <c r="V2223">
        <f t="shared" si="459"/>
        <v>9.4327114310065435E-2</v>
      </c>
      <c r="W2223">
        <v>1054.6099999999999</v>
      </c>
      <c r="X2223">
        <v>415580372</v>
      </c>
      <c r="Y2223">
        <f>IF(K2222=2,F2223+0.005,IF(K2222=1,F2223,F2223))</f>
        <v>9.4327114310065428E-3</v>
      </c>
    </row>
    <row r="2224" spans="1:25" x14ac:dyDescent="0.25">
      <c r="A2224" s="1">
        <v>41115</v>
      </c>
      <c r="B2224">
        <v>1065.8599999999999</v>
      </c>
      <c r="C2224">
        <v>1062.0899999999999</v>
      </c>
      <c r="D2224">
        <v>1079.3499999999999</v>
      </c>
      <c r="E2224">
        <v>1080.73</v>
      </c>
      <c r="F2224">
        <f t="shared" si="457"/>
        <v>1.2656446437618459E-2</v>
      </c>
      <c r="G2224">
        <f t="shared" si="460"/>
        <v>0.90314720812182736</v>
      </c>
      <c r="H2224">
        <f t="shared" si="461"/>
        <v>2</v>
      </c>
      <c r="I2224">
        <f t="shared" si="461"/>
        <v>3</v>
      </c>
      <c r="J2224">
        <f t="shared" si="461"/>
        <v>4</v>
      </c>
      <c r="K2224">
        <f t="shared" si="458"/>
        <v>5</v>
      </c>
      <c r="L2224">
        <f t="shared" si="462"/>
        <v>0</v>
      </c>
      <c r="M2224">
        <f t="shared" si="463"/>
        <v>1</v>
      </c>
      <c r="N2224">
        <f t="shared" si="464"/>
        <v>0</v>
      </c>
      <c r="O2224">
        <f t="shared" si="465"/>
        <v>0</v>
      </c>
      <c r="P2224">
        <f t="shared" si="466"/>
        <v>0</v>
      </c>
      <c r="Q2224">
        <f t="shared" si="467"/>
        <v>0</v>
      </c>
      <c r="R2224">
        <f t="shared" si="468"/>
        <v>0</v>
      </c>
      <c r="S2224">
        <f t="shared" si="469"/>
        <v>0</v>
      </c>
      <c r="V2224">
        <f t="shared" si="459"/>
        <v>0.1265644643761846</v>
      </c>
      <c r="W2224">
        <v>1061.1600000000001</v>
      </c>
      <c r="X2224">
        <v>419615315</v>
      </c>
      <c r="Y2224">
        <f>IF(K2223=2,F2224+0.005,IF(K2223=1,F2224,F2224))</f>
        <v>1.2656446437618459E-2</v>
      </c>
    </row>
    <row r="2225" spans="1:25" x14ac:dyDescent="0.25">
      <c r="A2225" s="1">
        <v>41116</v>
      </c>
      <c r="B2225">
        <v>1079.3499999999999</v>
      </c>
      <c r="C2225">
        <v>1083.08</v>
      </c>
      <c r="D2225">
        <v>1093.0899999999999</v>
      </c>
      <c r="E2225">
        <v>1096.1300000000001</v>
      </c>
      <c r="F2225">
        <f t="shared" si="457"/>
        <v>1.2729883726316775E-2</v>
      </c>
      <c r="G2225">
        <f t="shared" si="460"/>
        <v>0.90436548223350255</v>
      </c>
      <c r="H2225">
        <f t="shared" si="461"/>
        <v>2</v>
      </c>
      <c r="I2225">
        <f t="shared" si="461"/>
        <v>3</v>
      </c>
      <c r="J2225">
        <f t="shared" si="461"/>
        <v>4</v>
      </c>
      <c r="K2225">
        <f t="shared" si="458"/>
        <v>5</v>
      </c>
      <c r="L2225">
        <f t="shared" si="462"/>
        <v>0</v>
      </c>
      <c r="M2225">
        <f t="shared" si="463"/>
        <v>1</v>
      </c>
      <c r="N2225">
        <f t="shared" si="464"/>
        <v>0</v>
      </c>
      <c r="O2225">
        <f t="shared" si="465"/>
        <v>0</v>
      </c>
      <c r="P2225">
        <f t="shared" si="466"/>
        <v>0</v>
      </c>
      <c r="Q2225">
        <f t="shared" si="467"/>
        <v>0</v>
      </c>
      <c r="R2225">
        <f t="shared" si="468"/>
        <v>0</v>
      </c>
      <c r="S2225">
        <f t="shared" si="469"/>
        <v>0</v>
      </c>
      <c r="V2225">
        <f t="shared" si="459"/>
        <v>0.12729883726316776</v>
      </c>
      <c r="W2225">
        <v>1075.8699999999999</v>
      </c>
      <c r="X2225">
        <v>421778131</v>
      </c>
      <c r="Y2225">
        <f>IF(K2224=2,F2225+0.005,IF(K2224=1,F2225,F2225))</f>
        <v>1.2729883726316775E-2</v>
      </c>
    </row>
    <row r="2226" spans="1:25" x14ac:dyDescent="0.25">
      <c r="A2226" s="1">
        <v>41120</v>
      </c>
      <c r="B2226">
        <v>1093.0899999999999</v>
      </c>
      <c r="C2226">
        <v>1109.7</v>
      </c>
      <c r="D2226">
        <v>1110.57</v>
      </c>
      <c r="E2226">
        <v>1114.99</v>
      </c>
      <c r="F2226">
        <f t="shared" si="457"/>
        <v>1.5991363931606748E-2</v>
      </c>
      <c r="G2226">
        <f t="shared" si="460"/>
        <v>0.94477157360406094</v>
      </c>
      <c r="H2226">
        <f t="shared" si="461"/>
        <v>2</v>
      </c>
      <c r="I2226">
        <f t="shared" si="461"/>
        <v>3</v>
      </c>
      <c r="J2226">
        <f t="shared" si="461"/>
        <v>4</v>
      </c>
      <c r="K2226">
        <f t="shared" si="458"/>
        <v>5</v>
      </c>
      <c r="L2226">
        <f t="shared" si="462"/>
        <v>1</v>
      </c>
      <c r="M2226">
        <f t="shared" si="463"/>
        <v>0</v>
      </c>
      <c r="N2226">
        <f t="shared" si="464"/>
        <v>0</v>
      </c>
      <c r="O2226">
        <f t="shared" si="465"/>
        <v>0</v>
      </c>
      <c r="P2226">
        <f t="shared" si="466"/>
        <v>0</v>
      </c>
      <c r="Q2226">
        <f t="shared" si="467"/>
        <v>0</v>
      </c>
      <c r="R2226">
        <f t="shared" si="468"/>
        <v>0</v>
      </c>
      <c r="S2226">
        <f t="shared" si="469"/>
        <v>0</v>
      </c>
      <c r="V2226">
        <f t="shared" si="459"/>
        <v>0.15991363931606747</v>
      </c>
      <c r="W2226">
        <v>1108.49</v>
      </c>
      <c r="X2226">
        <v>428638988</v>
      </c>
      <c r="Y2226">
        <f>IF(K2225=2,F2226+0.005,IF(K2225=1,F2226,F2226))</f>
        <v>1.5991363931606748E-2</v>
      </c>
    </row>
    <row r="2227" spans="1:25" x14ac:dyDescent="0.25">
      <c r="A2227" s="1">
        <v>41121</v>
      </c>
      <c r="B2227">
        <v>1110.57</v>
      </c>
      <c r="C2227">
        <v>1110.9100000000001</v>
      </c>
      <c r="D2227">
        <v>1105.79</v>
      </c>
      <c r="E2227">
        <v>1111.33</v>
      </c>
      <c r="F2227">
        <f t="shared" si="457"/>
        <v>-4.3040960947981427E-3</v>
      </c>
      <c r="G2227">
        <f t="shared" si="460"/>
        <v>0.26903553299492383</v>
      </c>
      <c r="H2227">
        <f t="shared" si="461"/>
        <v>1</v>
      </c>
      <c r="I2227">
        <f t="shared" si="461"/>
        <v>1</v>
      </c>
      <c r="J2227">
        <f t="shared" si="461"/>
        <v>2</v>
      </c>
      <c r="K2227">
        <f t="shared" si="458"/>
        <v>2</v>
      </c>
      <c r="L2227">
        <f t="shared" si="462"/>
        <v>0</v>
      </c>
      <c r="M2227">
        <f t="shared" si="463"/>
        <v>0</v>
      </c>
      <c r="N2227">
        <f t="shared" si="464"/>
        <v>0</v>
      </c>
      <c r="O2227">
        <f t="shared" si="465"/>
        <v>0</v>
      </c>
      <c r="P2227">
        <f t="shared" si="466"/>
        <v>0</v>
      </c>
      <c r="Q2227">
        <f t="shared" si="467"/>
        <v>1</v>
      </c>
      <c r="R2227">
        <f t="shared" si="468"/>
        <v>0</v>
      </c>
      <c r="S2227">
        <f t="shared" si="469"/>
        <v>0</v>
      </c>
      <c r="V2227">
        <f t="shared" si="459"/>
        <v>-4.3040960947981426E-2</v>
      </c>
      <c r="W2227">
        <v>1103.3399999999999</v>
      </c>
      <c r="X2227">
        <v>424715768</v>
      </c>
      <c r="Y2227">
        <f>IF(K2226=2,F2227+0.005,IF(K2226=1,F2227,F2227))</f>
        <v>-4.3040960947981427E-3</v>
      </c>
    </row>
    <row r="2228" spans="1:25" x14ac:dyDescent="0.25">
      <c r="A2228" s="1">
        <v>41122</v>
      </c>
      <c r="B2228">
        <v>1105.79</v>
      </c>
      <c r="C2228">
        <v>1106.19</v>
      </c>
      <c r="D2228">
        <v>1106.56</v>
      </c>
      <c r="E2228">
        <v>1109.21</v>
      </c>
      <c r="F2228">
        <f t="shared" si="457"/>
        <v>6.9633474710386408E-4</v>
      </c>
      <c r="G2228">
        <f t="shared" si="460"/>
        <v>0.50700507614213197</v>
      </c>
      <c r="H2228">
        <f t="shared" si="461"/>
        <v>2</v>
      </c>
      <c r="I2228">
        <f t="shared" si="461"/>
        <v>2</v>
      </c>
      <c r="J2228">
        <f t="shared" si="461"/>
        <v>3</v>
      </c>
      <c r="K2228">
        <f t="shared" si="458"/>
        <v>3</v>
      </c>
      <c r="L2228">
        <f t="shared" si="462"/>
        <v>0</v>
      </c>
      <c r="M2228">
        <f t="shared" si="463"/>
        <v>0</v>
      </c>
      <c r="N2228">
        <f t="shared" si="464"/>
        <v>0</v>
      </c>
      <c r="O2228">
        <f t="shared" si="465"/>
        <v>0</v>
      </c>
      <c r="P2228">
        <f t="shared" si="466"/>
        <v>0</v>
      </c>
      <c r="Q2228">
        <f t="shared" si="467"/>
        <v>0</v>
      </c>
      <c r="R2228">
        <f t="shared" si="468"/>
        <v>1</v>
      </c>
      <c r="S2228">
        <f t="shared" si="469"/>
        <v>0</v>
      </c>
      <c r="V2228">
        <f t="shared" si="459"/>
        <v>6.9633474710386403E-3</v>
      </c>
      <c r="W2228">
        <v>1099.94</v>
      </c>
      <c r="X2228">
        <v>425384913</v>
      </c>
      <c r="Y2228">
        <f>IF(K2227=2,F2228+0.005,IF(K2227=1,F2228,F2228))</f>
        <v>5.696334747103864E-3</v>
      </c>
    </row>
    <row r="2229" spans="1:25" x14ac:dyDescent="0.25">
      <c r="A2229" s="1">
        <v>41123</v>
      </c>
      <c r="B2229">
        <v>1106.56</v>
      </c>
      <c r="C2229">
        <v>1102.24</v>
      </c>
      <c r="D2229">
        <v>1096.01</v>
      </c>
      <c r="E2229">
        <v>1107.67</v>
      </c>
      <c r="F2229">
        <f t="shared" si="457"/>
        <v>-9.5340514748409079E-3</v>
      </c>
      <c r="G2229">
        <f t="shared" si="460"/>
        <v>0.12893401015228426</v>
      </c>
      <c r="H2229">
        <f t="shared" si="461"/>
        <v>1</v>
      </c>
      <c r="I2229">
        <f t="shared" si="461"/>
        <v>1</v>
      </c>
      <c r="J2229">
        <f t="shared" si="461"/>
        <v>1</v>
      </c>
      <c r="K2229">
        <f t="shared" si="458"/>
        <v>1</v>
      </c>
      <c r="L2229">
        <f t="shared" si="462"/>
        <v>0</v>
      </c>
      <c r="M2229">
        <f t="shared" si="463"/>
        <v>0</v>
      </c>
      <c r="N2229">
        <f t="shared" si="464"/>
        <v>0</v>
      </c>
      <c r="O2229">
        <f t="shared" si="465"/>
        <v>0</v>
      </c>
      <c r="P2229">
        <f t="shared" si="466"/>
        <v>0</v>
      </c>
      <c r="Q2229">
        <f t="shared" si="467"/>
        <v>1</v>
      </c>
      <c r="R2229">
        <f t="shared" si="468"/>
        <v>0</v>
      </c>
      <c r="S2229">
        <f t="shared" si="469"/>
        <v>0</v>
      </c>
      <c r="V2229">
        <f t="shared" si="459"/>
        <v>-9.5340514748409072E-2</v>
      </c>
      <c r="W2229">
        <v>1095.79</v>
      </c>
      <c r="X2229">
        <v>420602791</v>
      </c>
      <c r="Y2229">
        <f>IF(K2228=2,F2229+0.005,IF(K2228=1,F2229,F2229))</f>
        <v>-9.5340514748409079E-3</v>
      </c>
    </row>
    <row r="2230" spans="1:25" x14ac:dyDescent="0.25">
      <c r="A2230" s="1">
        <v>41126</v>
      </c>
      <c r="B2230">
        <v>1096.01</v>
      </c>
      <c r="C2230">
        <v>1108.03</v>
      </c>
      <c r="D2230">
        <v>1101.23</v>
      </c>
      <c r="E2230">
        <v>1108.9100000000001</v>
      </c>
      <c r="F2230">
        <f t="shared" si="457"/>
        <v>4.762730267059632E-3</v>
      </c>
      <c r="G2230">
        <f t="shared" si="460"/>
        <v>0.69583756345177661</v>
      </c>
      <c r="H2230">
        <f t="shared" si="461"/>
        <v>2</v>
      </c>
      <c r="I2230">
        <f t="shared" si="461"/>
        <v>3</v>
      </c>
      <c r="J2230">
        <f t="shared" si="461"/>
        <v>3</v>
      </c>
      <c r="K2230">
        <f t="shared" si="458"/>
        <v>4</v>
      </c>
      <c r="L2230">
        <f t="shared" si="462"/>
        <v>0</v>
      </c>
      <c r="M2230">
        <f t="shared" si="463"/>
        <v>0</v>
      </c>
      <c r="N2230">
        <f t="shared" si="464"/>
        <v>0</v>
      </c>
      <c r="O2230">
        <f t="shared" si="465"/>
        <v>0</v>
      </c>
      <c r="P2230">
        <f t="shared" si="466"/>
        <v>0</v>
      </c>
      <c r="Q2230">
        <f t="shared" si="467"/>
        <v>0</v>
      </c>
      <c r="R2230">
        <f t="shared" si="468"/>
        <v>1</v>
      </c>
      <c r="S2230">
        <f t="shared" si="469"/>
        <v>0</v>
      </c>
      <c r="V2230">
        <f t="shared" si="459"/>
        <v>4.7627302670596318E-2</v>
      </c>
      <c r="W2230">
        <v>1100.3800000000001</v>
      </c>
      <c r="X2230">
        <v>416179873</v>
      </c>
      <c r="Y2230">
        <f>IF(K2229=2,F2230+0.005,IF(K2229=1,F2230,F2230))</f>
        <v>4.762730267059632E-3</v>
      </c>
    </row>
    <row r="2231" spans="1:25" x14ac:dyDescent="0.25">
      <c r="A2231" s="1">
        <v>41127</v>
      </c>
      <c r="B2231">
        <v>1101.23</v>
      </c>
      <c r="C2231">
        <v>1102.3499999999999</v>
      </c>
      <c r="D2231">
        <v>1097.55</v>
      </c>
      <c r="E2231">
        <v>1102.95</v>
      </c>
      <c r="F2231">
        <f t="shared" si="457"/>
        <v>-3.3417178972603937E-3</v>
      </c>
      <c r="G2231">
        <f t="shared" si="460"/>
        <v>0.30436548223350252</v>
      </c>
      <c r="H2231">
        <f t="shared" si="461"/>
        <v>1</v>
      </c>
      <c r="I2231">
        <f t="shared" si="461"/>
        <v>1</v>
      </c>
      <c r="J2231">
        <f t="shared" si="461"/>
        <v>2</v>
      </c>
      <c r="K2231">
        <f t="shared" si="458"/>
        <v>2</v>
      </c>
      <c r="L2231">
        <f t="shared" si="462"/>
        <v>0</v>
      </c>
      <c r="M2231">
        <f t="shared" si="463"/>
        <v>0</v>
      </c>
      <c r="N2231">
        <f t="shared" si="464"/>
        <v>0</v>
      </c>
      <c r="O2231">
        <f t="shared" si="465"/>
        <v>0</v>
      </c>
      <c r="P2231">
        <f t="shared" si="466"/>
        <v>0</v>
      </c>
      <c r="Q2231">
        <f t="shared" si="467"/>
        <v>1</v>
      </c>
      <c r="R2231">
        <f t="shared" si="468"/>
        <v>0</v>
      </c>
      <c r="S2231">
        <f t="shared" si="469"/>
        <v>0</v>
      </c>
      <c r="V2231">
        <f t="shared" si="459"/>
        <v>-3.3417178972603934E-2</v>
      </c>
      <c r="W2231">
        <v>1096.3399999999999</v>
      </c>
      <c r="X2231">
        <v>415249900</v>
      </c>
      <c r="Y2231">
        <f>IF(K2230=2,F2231+0.005,IF(K2230=1,F2231,F2231))</f>
        <v>-3.3417178972603937E-3</v>
      </c>
    </row>
    <row r="2232" spans="1:25" x14ac:dyDescent="0.25">
      <c r="A2232" s="1">
        <v>41128</v>
      </c>
      <c r="B2232">
        <v>1097.55</v>
      </c>
      <c r="C2232">
        <v>1098.6600000000001</v>
      </c>
      <c r="D2232">
        <v>1109.1199999999999</v>
      </c>
      <c r="E2232">
        <v>1110.18</v>
      </c>
      <c r="F2232">
        <f t="shared" si="457"/>
        <v>1.0541660972165219E-2</v>
      </c>
      <c r="G2232">
        <f t="shared" si="460"/>
        <v>0.87126903553299495</v>
      </c>
      <c r="H2232">
        <f t="shared" si="461"/>
        <v>2</v>
      </c>
      <c r="I2232">
        <f t="shared" si="461"/>
        <v>3</v>
      </c>
      <c r="J2232">
        <f t="shared" si="461"/>
        <v>4</v>
      </c>
      <c r="K2232">
        <f t="shared" si="458"/>
        <v>5</v>
      </c>
      <c r="L2232">
        <f t="shared" si="462"/>
        <v>0</v>
      </c>
      <c r="M2232">
        <f t="shared" si="463"/>
        <v>0</v>
      </c>
      <c r="N2232">
        <f t="shared" si="464"/>
        <v>0</v>
      </c>
      <c r="O2232">
        <f t="shared" si="465"/>
        <v>0</v>
      </c>
      <c r="P2232">
        <f t="shared" si="466"/>
        <v>0</v>
      </c>
      <c r="Q2232">
        <f t="shared" si="467"/>
        <v>0</v>
      </c>
      <c r="R2232">
        <f t="shared" si="468"/>
        <v>0</v>
      </c>
      <c r="S2232">
        <f t="shared" si="469"/>
        <v>1</v>
      </c>
      <c r="V2232">
        <f t="shared" si="459"/>
        <v>0.10541660972165219</v>
      </c>
      <c r="W2232">
        <v>1098.25</v>
      </c>
      <c r="X2232">
        <v>423756672</v>
      </c>
      <c r="Y2232">
        <f>IF(K2231=2,F2232+0.005,IF(K2231=1,F2232,F2232))</f>
        <v>1.5541660972165219E-2</v>
      </c>
    </row>
    <row r="2233" spans="1:25" x14ac:dyDescent="0.25">
      <c r="A2233" s="1">
        <v>41129</v>
      </c>
      <c r="B2233">
        <v>1109.1199999999999</v>
      </c>
      <c r="C2233">
        <v>1103.82</v>
      </c>
      <c r="D2233">
        <v>1110.22</v>
      </c>
      <c r="E2233">
        <v>1110.22</v>
      </c>
      <c r="F2233">
        <f t="shared" si="457"/>
        <v>9.9177726485874984E-4</v>
      </c>
      <c r="G2233">
        <f t="shared" si="460"/>
        <v>0.52467005076142137</v>
      </c>
      <c r="H2233">
        <f t="shared" si="461"/>
        <v>2</v>
      </c>
      <c r="I2233">
        <f t="shared" si="461"/>
        <v>2</v>
      </c>
      <c r="J2233">
        <f t="shared" si="461"/>
        <v>3</v>
      </c>
      <c r="K2233">
        <f t="shared" si="458"/>
        <v>3</v>
      </c>
      <c r="L2233">
        <f t="shared" si="462"/>
        <v>1</v>
      </c>
      <c r="M2233">
        <f t="shared" si="463"/>
        <v>0</v>
      </c>
      <c r="N2233">
        <f t="shared" si="464"/>
        <v>0</v>
      </c>
      <c r="O2233">
        <f t="shared" si="465"/>
        <v>0</v>
      </c>
      <c r="P2233">
        <f t="shared" si="466"/>
        <v>0</v>
      </c>
      <c r="Q2233">
        <f t="shared" si="467"/>
        <v>0</v>
      </c>
      <c r="R2233">
        <f t="shared" si="468"/>
        <v>0</v>
      </c>
      <c r="S2233">
        <f t="shared" si="469"/>
        <v>0</v>
      </c>
      <c r="V2233">
        <f t="shared" si="459"/>
        <v>9.917772648587498E-3</v>
      </c>
      <c r="W2233">
        <v>1102.8800000000001</v>
      </c>
      <c r="X2233">
        <v>423860101</v>
      </c>
      <c r="Y2233">
        <f>IF(K2232=2,F2233+0.005,IF(K2232=1,F2233,F2233))</f>
        <v>9.9177726485874984E-4</v>
      </c>
    </row>
    <row r="2234" spans="1:25" x14ac:dyDescent="0.25">
      <c r="A2234" s="1">
        <v>41130</v>
      </c>
      <c r="B2234">
        <v>1110.22</v>
      </c>
      <c r="C2234">
        <v>1110.73</v>
      </c>
      <c r="D2234">
        <v>1107.26</v>
      </c>
      <c r="E2234">
        <v>1112.25</v>
      </c>
      <c r="F2234">
        <f t="shared" si="457"/>
        <v>-2.6661382428708152E-3</v>
      </c>
      <c r="G2234">
        <f t="shared" si="460"/>
        <v>0.33319796954314723</v>
      </c>
      <c r="H2234">
        <f t="shared" si="461"/>
        <v>1</v>
      </c>
      <c r="I2234">
        <f t="shared" si="461"/>
        <v>1</v>
      </c>
      <c r="J2234">
        <f t="shared" si="461"/>
        <v>2</v>
      </c>
      <c r="K2234">
        <f t="shared" si="458"/>
        <v>2</v>
      </c>
      <c r="L2234">
        <f t="shared" si="462"/>
        <v>0</v>
      </c>
      <c r="M2234">
        <f t="shared" si="463"/>
        <v>0</v>
      </c>
      <c r="N2234">
        <f t="shared" si="464"/>
        <v>0</v>
      </c>
      <c r="O2234">
        <f t="shared" si="465"/>
        <v>0</v>
      </c>
      <c r="P2234">
        <f t="shared" si="466"/>
        <v>1</v>
      </c>
      <c r="Q2234">
        <f t="shared" si="467"/>
        <v>0</v>
      </c>
      <c r="R2234">
        <f t="shared" si="468"/>
        <v>0</v>
      </c>
      <c r="S2234">
        <f t="shared" si="469"/>
        <v>0</v>
      </c>
      <c r="V2234">
        <f t="shared" si="459"/>
        <v>-2.6661382428708153E-2</v>
      </c>
      <c r="W2234">
        <v>1104.82</v>
      </c>
      <c r="X2234">
        <v>422872986</v>
      </c>
      <c r="Y2234">
        <f>IF(K2233=2,F2234+0.005,IF(K2233=1,F2234,F2234))</f>
        <v>-2.6661382428708152E-3</v>
      </c>
    </row>
    <row r="2235" spans="1:25" x14ac:dyDescent="0.25">
      <c r="A2235" s="1">
        <v>41133</v>
      </c>
      <c r="B2235">
        <v>1107.26</v>
      </c>
      <c r="C2235">
        <v>1104.68</v>
      </c>
      <c r="D2235">
        <v>1100.77</v>
      </c>
      <c r="E2235">
        <v>1105.29</v>
      </c>
      <c r="F2235">
        <f t="shared" si="457"/>
        <v>-5.8613153188952997E-3</v>
      </c>
      <c r="G2235">
        <f t="shared" si="460"/>
        <v>0.21827411167512689</v>
      </c>
      <c r="H2235">
        <f t="shared" si="461"/>
        <v>1</v>
      </c>
      <c r="I2235">
        <f t="shared" si="461"/>
        <v>1</v>
      </c>
      <c r="J2235">
        <f t="shared" si="461"/>
        <v>1</v>
      </c>
      <c r="K2235">
        <f t="shared" si="458"/>
        <v>2</v>
      </c>
      <c r="L2235">
        <f t="shared" si="462"/>
        <v>0</v>
      </c>
      <c r="M2235">
        <f t="shared" si="463"/>
        <v>0</v>
      </c>
      <c r="N2235">
        <f t="shared" si="464"/>
        <v>1</v>
      </c>
      <c r="O2235">
        <f t="shared" si="465"/>
        <v>0</v>
      </c>
      <c r="P2235">
        <f t="shared" si="466"/>
        <v>0</v>
      </c>
      <c r="Q2235">
        <f t="shared" si="467"/>
        <v>0</v>
      </c>
      <c r="R2235">
        <f t="shared" si="468"/>
        <v>0</v>
      </c>
      <c r="S2235">
        <f t="shared" si="469"/>
        <v>0</v>
      </c>
      <c r="V2235">
        <f t="shared" si="459"/>
        <v>-5.8613153188952993E-2</v>
      </c>
      <c r="W2235">
        <v>1095.6199999999999</v>
      </c>
      <c r="X2235">
        <v>422248254</v>
      </c>
      <c r="Y2235">
        <f>IF(K2234=2,F2235+0.005,IF(K2234=1,F2235,F2235))</f>
        <v>-8.6131531889529957E-4</v>
      </c>
    </row>
    <row r="2236" spans="1:25" x14ac:dyDescent="0.25">
      <c r="A2236" s="1">
        <v>41134</v>
      </c>
      <c r="B2236">
        <v>1100.77</v>
      </c>
      <c r="C2236">
        <v>1097.01</v>
      </c>
      <c r="D2236">
        <v>1083.8599999999999</v>
      </c>
      <c r="E2236">
        <v>1099.17</v>
      </c>
      <c r="F2236">
        <f t="shared" si="457"/>
        <v>-1.5361973891003645E-2</v>
      </c>
      <c r="G2236">
        <f t="shared" si="460"/>
        <v>5.9492385786802028E-2</v>
      </c>
      <c r="H2236">
        <f t="shared" si="461"/>
        <v>1</v>
      </c>
      <c r="I2236">
        <f t="shared" si="461"/>
        <v>1</v>
      </c>
      <c r="J2236">
        <f t="shared" si="461"/>
        <v>1</v>
      </c>
      <c r="K2236">
        <f t="shared" si="458"/>
        <v>1</v>
      </c>
      <c r="L2236">
        <f t="shared" si="462"/>
        <v>0</v>
      </c>
      <c r="M2236">
        <f t="shared" si="463"/>
        <v>0</v>
      </c>
      <c r="N2236">
        <f t="shared" si="464"/>
        <v>0</v>
      </c>
      <c r="O2236">
        <f t="shared" si="465"/>
        <v>1</v>
      </c>
      <c r="P2236">
        <f t="shared" si="466"/>
        <v>0</v>
      </c>
      <c r="Q2236">
        <f t="shared" si="467"/>
        <v>0</v>
      </c>
      <c r="R2236">
        <f t="shared" si="468"/>
        <v>0</v>
      </c>
      <c r="S2236">
        <f t="shared" si="469"/>
        <v>0</v>
      </c>
      <c r="V2236">
        <f t="shared" si="459"/>
        <v>-0.15361973891003644</v>
      </c>
      <c r="W2236">
        <v>1082.1199999999999</v>
      </c>
      <c r="X2236">
        <v>419329183</v>
      </c>
      <c r="Y2236">
        <f>IF(K2235=2,F2236+0.005,IF(K2235=1,F2236,F2236))</f>
        <v>-1.0361973891003646E-2</v>
      </c>
    </row>
    <row r="2237" spans="1:25" x14ac:dyDescent="0.25">
      <c r="A2237" s="1">
        <v>41135</v>
      </c>
      <c r="B2237">
        <v>1083.8599999999999</v>
      </c>
      <c r="C2237">
        <v>1085.07</v>
      </c>
      <c r="D2237">
        <v>1091.42</v>
      </c>
      <c r="E2237">
        <v>1092.53</v>
      </c>
      <c r="F2237">
        <f t="shared" si="457"/>
        <v>6.9750705810715163E-3</v>
      </c>
      <c r="G2237">
        <f t="shared" si="460"/>
        <v>0.78111675126903557</v>
      </c>
      <c r="H2237">
        <f t="shared" si="461"/>
        <v>2</v>
      </c>
      <c r="I2237">
        <f t="shared" si="461"/>
        <v>3</v>
      </c>
      <c r="J2237">
        <f t="shared" si="461"/>
        <v>4</v>
      </c>
      <c r="K2237">
        <f t="shared" si="458"/>
        <v>4</v>
      </c>
      <c r="L2237">
        <f t="shared" si="462"/>
        <v>0</v>
      </c>
      <c r="M2237">
        <f t="shared" si="463"/>
        <v>0</v>
      </c>
      <c r="N2237">
        <f t="shared" si="464"/>
        <v>0</v>
      </c>
      <c r="O2237">
        <f t="shared" si="465"/>
        <v>0</v>
      </c>
      <c r="P2237">
        <f t="shared" si="466"/>
        <v>0</v>
      </c>
      <c r="Q2237">
        <f t="shared" si="467"/>
        <v>0</v>
      </c>
      <c r="R2237">
        <f t="shared" si="468"/>
        <v>1</v>
      </c>
      <c r="S2237">
        <f t="shared" si="469"/>
        <v>0</v>
      </c>
      <c r="V2237">
        <f t="shared" si="459"/>
        <v>6.9750705810715158E-2</v>
      </c>
      <c r="W2237">
        <v>1084.3399999999999</v>
      </c>
      <c r="X2237">
        <v>420508881</v>
      </c>
      <c r="Y2237">
        <f>IF(K2236=2,F2237+0.005,IF(K2236=1,F2237,F2237))</f>
        <v>6.9750705810715163E-3</v>
      </c>
    </row>
    <row r="2238" spans="1:25" x14ac:dyDescent="0.25">
      <c r="A2238" s="1">
        <v>41136</v>
      </c>
      <c r="B2238">
        <v>1091.42</v>
      </c>
      <c r="C2238">
        <v>1088.6099999999999</v>
      </c>
      <c r="D2238">
        <v>1091.6199999999999</v>
      </c>
      <c r="E2238">
        <v>1093.46</v>
      </c>
      <c r="F2238">
        <f t="shared" si="457"/>
        <v>1.8324751241485229E-4</v>
      </c>
      <c r="G2238">
        <f t="shared" si="460"/>
        <v>0.47553299492385787</v>
      </c>
      <c r="H2238">
        <f t="shared" si="461"/>
        <v>1</v>
      </c>
      <c r="I2238">
        <f t="shared" si="461"/>
        <v>2</v>
      </c>
      <c r="J2238">
        <f t="shared" si="461"/>
        <v>2</v>
      </c>
      <c r="K2238">
        <f t="shared" si="458"/>
        <v>3</v>
      </c>
      <c r="L2238">
        <f t="shared" si="462"/>
        <v>0</v>
      </c>
      <c r="M2238">
        <f t="shared" si="463"/>
        <v>0</v>
      </c>
      <c r="N2238">
        <f t="shared" si="464"/>
        <v>0</v>
      </c>
      <c r="O2238">
        <f t="shared" si="465"/>
        <v>0</v>
      </c>
      <c r="P2238">
        <f t="shared" si="466"/>
        <v>0</v>
      </c>
      <c r="Q2238">
        <f t="shared" si="467"/>
        <v>1</v>
      </c>
      <c r="R2238">
        <f t="shared" si="468"/>
        <v>0</v>
      </c>
      <c r="S2238">
        <f t="shared" si="469"/>
        <v>0</v>
      </c>
      <c r="V2238">
        <f t="shared" si="459"/>
        <v>1.8324751241485229E-3</v>
      </c>
      <c r="W2238">
        <v>1087.1400000000001</v>
      </c>
      <c r="X2238">
        <v>419931883</v>
      </c>
      <c r="Y2238">
        <f>IF(K2237=2,F2238+0.005,IF(K2237=1,F2238,F2238))</f>
        <v>1.8324751241485229E-4</v>
      </c>
    </row>
    <row r="2239" spans="1:25" x14ac:dyDescent="0.25">
      <c r="A2239" s="1">
        <v>41137</v>
      </c>
      <c r="B2239">
        <v>1091.6199999999999</v>
      </c>
      <c r="C2239">
        <v>1094.83</v>
      </c>
      <c r="D2239">
        <v>1099.6600000000001</v>
      </c>
      <c r="E2239">
        <v>1103.75</v>
      </c>
      <c r="F2239">
        <f t="shared" si="457"/>
        <v>7.3652003444423806E-3</v>
      </c>
      <c r="G2239">
        <f t="shared" si="460"/>
        <v>0.79532994923857869</v>
      </c>
      <c r="H2239">
        <f t="shared" si="461"/>
        <v>2</v>
      </c>
      <c r="I2239">
        <f t="shared" si="461"/>
        <v>3</v>
      </c>
      <c r="J2239">
        <f t="shared" si="461"/>
        <v>4</v>
      </c>
      <c r="K2239">
        <f t="shared" si="458"/>
        <v>4</v>
      </c>
      <c r="L2239">
        <f t="shared" si="462"/>
        <v>0</v>
      </c>
      <c r="M2239">
        <f t="shared" si="463"/>
        <v>0</v>
      </c>
      <c r="N2239">
        <f t="shared" si="464"/>
        <v>0</v>
      </c>
      <c r="O2239">
        <f t="shared" si="465"/>
        <v>0</v>
      </c>
      <c r="P2239">
        <f t="shared" si="466"/>
        <v>0</v>
      </c>
      <c r="Q2239">
        <f t="shared" si="467"/>
        <v>0</v>
      </c>
      <c r="R2239">
        <f t="shared" si="468"/>
        <v>0</v>
      </c>
      <c r="S2239">
        <f t="shared" si="469"/>
        <v>1</v>
      </c>
      <c r="V2239">
        <f t="shared" si="459"/>
        <v>7.3652003444423811E-2</v>
      </c>
      <c r="W2239">
        <v>1093.1300000000001</v>
      </c>
      <c r="X2239">
        <v>420686913</v>
      </c>
      <c r="Y2239">
        <f>IF(K2238=2,F2239+0.005,IF(K2238=1,F2239,F2239))</f>
        <v>7.3652003444423806E-3</v>
      </c>
    </row>
    <row r="2240" spans="1:25" x14ac:dyDescent="0.25">
      <c r="A2240" s="1">
        <v>41140</v>
      </c>
      <c r="B2240">
        <v>1099.6600000000001</v>
      </c>
      <c r="C2240">
        <v>1103.23</v>
      </c>
      <c r="D2240">
        <v>1106.47</v>
      </c>
      <c r="E2240">
        <v>1109.31</v>
      </c>
      <c r="F2240">
        <f t="shared" si="457"/>
        <v>6.1928232362729796E-3</v>
      </c>
      <c r="G2240">
        <f t="shared" si="460"/>
        <v>0.75269035532994921</v>
      </c>
      <c r="H2240">
        <f t="shared" si="461"/>
        <v>2</v>
      </c>
      <c r="I2240">
        <f t="shared" si="461"/>
        <v>3</v>
      </c>
      <c r="J2240">
        <f t="shared" si="461"/>
        <v>4</v>
      </c>
      <c r="K2240">
        <f t="shared" si="458"/>
        <v>4</v>
      </c>
      <c r="L2240">
        <f t="shared" si="462"/>
        <v>1</v>
      </c>
      <c r="M2240">
        <f t="shared" si="463"/>
        <v>0</v>
      </c>
      <c r="N2240">
        <f t="shared" si="464"/>
        <v>0</v>
      </c>
      <c r="O2240">
        <f t="shared" si="465"/>
        <v>0</v>
      </c>
      <c r="P2240">
        <f t="shared" si="466"/>
        <v>0</v>
      </c>
      <c r="Q2240">
        <f t="shared" si="467"/>
        <v>0</v>
      </c>
      <c r="R2240">
        <f t="shared" si="468"/>
        <v>0</v>
      </c>
      <c r="S2240">
        <f t="shared" si="469"/>
        <v>0</v>
      </c>
      <c r="V2240">
        <f t="shared" si="459"/>
        <v>6.1928232362729797E-2</v>
      </c>
      <c r="W2240">
        <v>1102.07</v>
      </c>
      <c r="X2240">
        <v>420368245</v>
      </c>
      <c r="Y2240">
        <f>IF(K2239=2,F2240+0.005,IF(K2239=1,F2240,F2240))</f>
        <v>6.1928232362729796E-3</v>
      </c>
    </row>
    <row r="2241" spans="1:25" x14ac:dyDescent="0.25">
      <c r="A2241" s="1">
        <v>41141</v>
      </c>
      <c r="B2241">
        <v>1106.47</v>
      </c>
      <c r="C2241">
        <v>1107.72</v>
      </c>
      <c r="D2241">
        <v>1104.8699999999999</v>
      </c>
      <c r="E2241">
        <v>1109.99</v>
      </c>
      <c r="F2241">
        <f t="shared" si="457"/>
        <v>-1.4460401095376615E-3</v>
      </c>
      <c r="G2241">
        <f t="shared" si="460"/>
        <v>0.39065989847715737</v>
      </c>
      <c r="H2241">
        <f t="shared" si="461"/>
        <v>1</v>
      </c>
      <c r="I2241">
        <f t="shared" si="461"/>
        <v>2</v>
      </c>
      <c r="J2241">
        <f t="shared" si="461"/>
        <v>2</v>
      </c>
      <c r="K2241">
        <f t="shared" si="458"/>
        <v>2</v>
      </c>
      <c r="L2241">
        <f t="shared" si="462"/>
        <v>0</v>
      </c>
      <c r="M2241">
        <f t="shared" si="463"/>
        <v>0</v>
      </c>
      <c r="N2241">
        <f t="shared" si="464"/>
        <v>0</v>
      </c>
      <c r="O2241">
        <f t="shared" si="465"/>
        <v>0</v>
      </c>
      <c r="P2241">
        <f t="shared" si="466"/>
        <v>0</v>
      </c>
      <c r="Q2241">
        <f t="shared" si="467"/>
        <v>1</v>
      </c>
      <c r="R2241">
        <f t="shared" si="468"/>
        <v>0</v>
      </c>
      <c r="S2241">
        <f t="shared" si="469"/>
        <v>0</v>
      </c>
      <c r="V2241">
        <f t="shared" si="459"/>
        <v>-1.4460401095376614E-2</v>
      </c>
      <c r="W2241">
        <v>1103.79</v>
      </c>
      <c r="X2241">
        <v>420457962</v>
      </c>
      <c r="Y2241">
        <f>IF(K2240=2,F2241+0.005,IF(K2240=1,F2241,F2241))</f>
        <v>-1.4460401095376615E-3</v>
      </c>
    </row>
    <row r="2242" spans="1:25" x14ac:dyDescent="0.25">
      <c r="A2242" s="1">
        <v>41142</v>
      </c>
      <c r="B2242">
        <v>1104.8699999999999</v>
      </c>
      <c r="C2242">
        <v>1107.53</v>
      </c>
      <c r="D2242">
        <v>1118.73</v>
      </c>
      <c r="E2242">
        <v>1120.22</v>
      </c>
      <c r="F2242">
        <f t="shared" si="457"/>
        <v>1.2544462244427063E-2</v>
      </c>
      <c r="G2242">
        <f t="shared" si="460"/>
        <v>0.90253807106598982</v>
      </c>
      <c r="H2242">
        <f t="shared" si="461"/>
        <v>2</v>
      </c>
      <c r="I2242">
        <f t="shared" si="461"/>
        <v>3</v>
      </c>
      <c r="J2242">
        <f t="shared" si="461"/>
        <v>4</v>
      </c>
      <c r="K2242">
        <f t="shared" si="458"/>
        <v>5</v>
      </c>
      <c r="L2242">
        <f t="shared" si="462"/>
        <v>0</v>
      </c>
      <c r="M2242">
        <f t="shared" si="463"/>
        <v>0</v>
      </c>
      <c r="N2242">
        <f t="shared" si="464"/>
        <v>0</v>
      </c>
      <c r="O2242">
        <f t="shared" si="465"/>
        <v>0</v>
      </c>
      <c r="P2242">
        <f t="shared" si="466"/>
        <v>0</v>
      </c>
      <c r="Q2242">
        <f t="shared" si="467"/>
        <v>0</v>
      </c>
      <c r="R2242">
        <f t="shared" si="468"/>
        <v>1</v>
      </c>
      <c r="S2242">
        <f t="shared" si="469"/>
        <v>0</v>
      </c>
      <c r="V2242">
        <f t="shared" si="459"/>
        <v>0.12544462244427063</v>
      </c>
      <c r="W2242">
        <v>1106.3800000000001</v>
      </c>
      <c r="X2242">
        <v>423819834</v>
      </c>
      <c r="Y2242">
        <f>IF(K2241=2,F2242+0.005,IF(K2241=1,F2242,F2242))</f>
        <v>1.7544462244427062E-2</v>
      </c>
    </row>
    <row r="2243" spans="1:25" x14ac:dyDescent="0.25">
      <c r="A2243" s="1">
        <v>41143</v>
      </c>
      <c r="B2243">
        <v>1118.73</v>
      </c>
      <c r="C2243">
        <v>1116.1300000000001</v>
      </c>
      <c r="D2243">
        <v>1115.07</v>
      </c>
      <c r="E2243">
        <v>1120.56</v>
      </c>
      <c r="F2243">
        <f t="shared" ref="F2243:F2306" si="470">(D2243-D2242)/D2242</f>
        <v>-3.271566865999912E-3</v>
      </c>
      <c r="G2243">
        <f t="shared" si="460"/>
        <v>0.30802030456852791</v>
      </c>
      <c r="H2243">
        <f t="shared" si="461"/>
        <v>1</v>
      </c>
      <c r="I2243">
        <f t="shared" si="461"/>
        <v>1</v>
      </c>
      <c r="J2243">
        <f t="shared" si="461"/>
        <v>2</v>
      </c>
      <c r="K2243">
        <f t="shared" si="461"/>
        <v>2</v>
      </c>
      <c r="L2243">
        <f t="shared" si="462"/>
        <v>0</v>
      </c>
      <c r="M2243">
        <f t="shared" si="463"/>
        <v>0</v>
      </c>
      <c r="N2243">
        <f t="shared" si="464"/>
        <v>0</v>
      </c>
      <c r="O2243">
        <f t="shared" si="465"/>
        <v>0</v>
      </c>
      <c r="P2243">
        <f t="shared" si="466"/>
        <v>1</v>
      </c>
      <c r="Q2243">
        <f t="shared" si="467"/>
        <v>0</v>
      </c>
      <c r="R2243">
        <f t="shared" si="468"/>
        <v>0</v>
      </c>
      <c r="S2243">
        <f t="shared" si="469"/>
        <v>0</v>
      </c>
      <c r="V2243">
        <f t="shared" ref="V2243:V2306" si="471">F2243*10</f>
        <v>-3.2715668659999121E-2</v>
      </c>
      <c r="W2243">
        <v>1112.78</v>
      </c>
      <c r="X2243">
        <v>422503731</v>
      </c>
      <c r="Y2243">
        <f>IF(K2242=2,F2243+0.005,IF(K2242=1,F2243,F2243))</f>
        <v>-3.271566865999912E-3</v>
      </c>
    </row>
    <row r="2244" spans="1:25" x14ac:dyDescent="0.25">
      <c r="A2244" s="1">
        <v>41144</v>
      </c>
      <c r="B2244">
        <v>1115.07</v>
      </c>
      <c r="C2244">
        <v>1120.22</v>
      </c>
      <c r="D2244">
        <v>1109.42</v>
      </c>
      <c r="E2244">
        <v>1123.72</v>
      </c>
      <c r="F2244">
        <f t="shared" si="470"/>
        <v>-5.0669464697282356E-3</v>
      </c>
      <c r="G2244">
        <f t="shared" ref="G2244:G2307" si="472">_xlfn.RANK.AVG(F2244,$F$3:$F$4927,1)/COUNT($F$3:$F$4927)</f>
        <v>0.24629441624365483</v>
      </c>
      <c r="H2244">
        <f t="shared" ref="H2244:K2307" si="473">ROUNDDOWN($G2244*H$2,0)-IF(MOD($G2244*H$2,1)=0,1,0)+1</f>
        <v>1</v>
      </c>
      <c r="I2244">
        <f t="shared" si="473"/>
        <v>1</v>
      </c>
      <c r="J2244">
        <f t="shared" si="473"/>
        <v>1</v>
      </c>
      <c r="K2244">
        <f t="shared" si="473"/>
        <v>2</v>
      </c>
      <c r="L2244">
        <f t="shared" si="462"/>
        <v>0</v>
      </c>
      <c r="M2244">
        <f t="shared" si="463"/>
        <v>0</v>
      </c>
      <c r="N2244">
        <f t="shared" si="464"/>
        <v>0</v>
      </c>
      <c r="O2244">
        <f t="shared" si="465"/>
        <v>1</v>
      </c>
      <c r="P2244">
        <f t="shared" si="466"/>
        <v>0</v>
      </c>
      <c r="Q2244">
        <f t="shared" si="467"/>
        <v>0</v>
      </c>
      <c r="R2244">
        <f t="shared" si="468"/>
        <v>0</v>
      </c>
      <c r="S2244">
        <f t="shared" si="469"/>
        <v>0</v>
      </c>
      <c r="V2244">
        <f t="shared" si="471"/>
        <v>-5.0669464697282354E-2</v>
      </c>
      <c r="W2244">
        <v>1108.21</v>
      </c>
      <c r="X2244">
        <v>420778377</v>
      </c>
      <c r="Y2244">
        <f>IF(K2243=2,F2244+0.005,IF(K2243=1,F2244,F2244))</f>
        <v>-6.6946469728235494E-5</v>
      </c>
    </row>
    <row r="2245" spans="1:25" x14ac:dyDescent="0.25">
      <c r="A2245" s="1">
        <v>41147</v>
      </c>
      <c r="B2245">
        <v>1109.42</v>
      </c>
      <c r="C2245">
        <v>1116.55</v>
      </c>
      <c r="D2245">
        <v>1112.27</v>
      </c>
      <c r="E2245">
        <v>1117.69</v>
      </c>
      <c r="F2245">
        <f t="shared" si="470"/>
        <v>2.5689098808385543E-3</v>
      </c>
      <c r="G2245">
        <f t="shared" si="472"/>
        <v>0.60121827411167517</v>
      </c>
      <c r="H2245">
        <f t="shared" si="473"/>
        <v>2</v>
      </c>
      <c r="I2245">
        <f t="shared" si="473"/>
        <v>2</v>
      </c>
      <c r="J2245">
        <f t="shared" si="473"/>
        <v>3</v>
      </c>
      <c r="K2245">
        <f t="shared" si="473"/>
        <v>4</v>
      </c>
      <c r="L2245">
        <f t="shared" ref="L2245:L2308" si="474">IF(AND($H2244=2,$H2245=2,$H2246=1),1,0)</f>
        <v>0</v>
      </c>
      <c r="M2245">
        <f t="shared" ref="M2245:M2308" si="475">IF(AND($H2244=2,$H2245=2,$H2246=2),1,0)</f>
        <v>0</v>
      </c>
      <c r="N2245">
        <f t="shared" ref="N2245:N2308" si="476">IF(AND($H2244=1,$H2245=1,$H2246=1),1,0)</f>
        <v>0</v>
      </c>
      <c r="O2245">
        <f t="shared" ref="O2245:O2308" si="477">IF(AND($H2244=1,$H2245=1,$H2246=2),1,0)</f>
        <v>0</v>
      </c>
      <c r="P2245">
        <f t="shared" ref="P2245:P2308" si="478">IF(AND($H2244=2,$H2245=1,$H2246=1),1,0)</f>
        <v>0</v>
      </c>
      <c r="Q2245">
        <f t="shared" ref="Q2245:Q2308" si="479">IF(AND($H2244=2,$H2245=1,$H2246=2),1,0)</f>
        <v>0</v>
      </c>
      <c r="R2245">
        <f t="shared" ref="R2245:R2308" si="480">IF(AND($H2244=1,$H2245=2,$H2246=1),1,0)</f>
        <v>0</v>
      </c>
      <c r="S2245">
        <f t="shared" ref="S2245:S2308" si="481">IF(AND($H2244=1,$H2245=2,$H2246=2),1,0)</f>
        <v>1</v>
      </c>
      <c r="V2245">
        <f t="shared" si="471"/>
        <v>2.5689098808385543E-2</v>
      </c>
      <c r="W2245">
        <v>1111.03</v>
      </c>
      <c r="X2245">
        <v>420185858</v>
      </c>
      <c r="Y2245">
        <f>IF(K2244=2,F2245+0.005,IF(K2244=1,F2245,F2245))</f>
        <v>7.5689098808385544E-3</v>
      </c>
    </row>
    <row r="2246" spans="1:25" x14ac:dyDescent="0.25">
      <c r="A2246" s="1">
        <v>41148</v>
      </c>
      <c r="B2246">
        <v>1112.27</v>
      </c>
      <c r="C2246">
        <v>1111.54</v>
      </c>
      <c r="D2246">
        <v>1115.76</v>
      </c>
      <c r="E2246">
        <v>1119.4100000000001</v>
      </c>
      <c r="F2246">
        <f t="shared" si="470"/>
        <v>3.1377273503735686E-3</v>
      </c>
      <c r="G2246">
        <f t="shared" si="472"/>
        <v>0.62842639593908634</v>
      </c>
      <c r="H2246">
        <f t="shared" si="473"/>
        <v>2</v>
      </c>
      <c r="I2246">
        <f t="shared" si="473"/>
        <v>2</v>
      </c>
      <c r="J2246">
        <f t="shared" si="473"/>
        <v>3</v>
      </c>
      <c r="K2246">
        <f t="shared" si="473"/>
        <v>4</v>
      </c>
      <c r="L2246">
        <f t="shared" si="474"/>
        <v>1</v>
      </c>
      <c r="M2246">
        <f t="shared" si="475"/>
        <v>0</v>
      </c>
      <c r="N2246">
        <f t="shared" si="476"/>
        <v>0</v>
      </c>
      <c r="O2246">
        <f t="shared" si="477"/>
        <v>0</v>
      </c>
      <c r="P2246">
        <f t="shared" si="478"/>
        <v>0</v>
      </c>
      <c r="Q2246">
        <f t="shared" si="479"/>
        <v>0</v>
      </c>
      <c r="R2246">
        <f t="shared" si="480"/>
        <v>0</v>
      </c>
      <c r="S2246">
        <f t="shared" si="481"/>
        <v>0</v>
      </c>
      <c r="V2246">
        <f t="shared" si="471"/>
        <v>3.1377273503735689E-2</v>
      </c>
      <c r="W2246">
        <v>1111.3800000000001</v>
      </c>
      <c r="X2246">
        <v>422095788</v>
      </c>
      <c r="Y2246">
        <f>IF(K2245=2,F2246+0.005,IF(K2245=1,F2246,F2246))</f>
        <v>3.1377273503735686E-3</v>
      </c>
    </row>
    <row r="2247" spans="1:25" x14ac:dyDescent="0.25">
      <c r="A2247" s="1">
        <v>41149</v>
      </c>
      <c r="B2247">
        <v>1115.76</v>
      </c>
      <c r="C2247">
        <v>1115.07</v>
      </c>
      <c r="D2247">
        <v>1108.23</v>
      </c>
      <c r="E2247">
        <v>1115.82</v>
      </c>
      <c r="F2247">
        <f t="shared" si="470"/>
        <v>-6.7487631748762928E-3</v>
      </c>
      <c r="G2247">
        <f t="shared" si="472"/>
        <v>0.1930964467005076</v>
      </c>
      <c r="H2247">
        <f t="shared" si="473"/>
        <v>1</v>
      </c>
      <c r="I2247">
        <f t="shared" si="473"/>
        <v>1</v>
      </c>
      <c r="J2247">
        <f t="shared" si="473"/>
        <v>1</v>
      </c>
      <c r="K2247">
        <f t="shared" si="473"/>
        <v>1</v>
      </c>
      <c r="L2247">
        <f t="shared" si="474"/>
        <v>0</v>
      </c>
      <c r="M2247">
        <f t="shared" si="475"/>
        <v>0</v>
      </c>
      <c r="N2247">
        <f t="shared" si="476"/>
        <v>0</v>
      </c>
      <c r="O2247">
        <f t="shared" si="477"/>
        <v>0</v>
      </c>
      <c r="P2247">
        <f t="shared" si="478"/>
        <v>0</v>
      </c>
      <c r="Q2247">
        <f t="shared" si="479"/>
        <v>1</v>
      </c>
      <c r="R2247">
        <f t="shared" si="480"/>
        <v>0</v>
      </c>
      <c r="S2247">
        <f t="shared" si="481"/>
        <v>0</v>
      </c>
      <c r="V2247">
        <f t="shared" si="471"/>
        <v>-6.7487631748762933E-2</v>
      </c>
      <c r="W2247">
        <v>1107.2</v>
      </c>
      <c r="X2247">
        <v>416882892</v>
      </c>
      <c r="Y2247">
        <f>IF(K2246=2,F2247+0.005,IF(K2246=1,F2247,F2247))</f>
        <v>-6.7487631748762928E-3</v>
      </c>
    </row>
    <row r="2248" spans="1:25" x14ac:dyDescent="0.25">
      <c r="A2248" s="1">
        <v>41150</v>
      </c>
      <c r="B2248">
        <v>1108.23</v>
      </c>
      <c r="C2248">
        <v>1109.43</v>
      </c>
      <c r="D2248">
        <v>1120.75</v>
      </c>
      <c r="E2248">
        <v>1124.0999999999999</v>
      </c>
      <c r="F2248">
        <f t="shared" si="470"/>
        <v>1.1297293883038703E-2</v>
      </c>
      <c r="G2248">
        <f t="shared" si="472"/>
        <v>0.88406091370558371</v>
      </c>
      <c r="H2248">
        <f t="shared" si="473"/>
        <v>2</v>
      </c>
      <c r="I2248">
        <f t="shared" si="473"/>
        <v>3</v>
      </c>
      <c r="J2248">
        <f t="shared" si="473"/>
        <v>4</v>
      </c>
      <c r="K2248">
        <f t="shared" si="473"/>
        <v>5</v>
      </c>
      <c r="L2248">
        <f t="shared" si="474"/>
        <v>0</v>
      </c>
      <c r="M2248">
        <f t="shared" si="475"/>
        <v>0</v>
      </c>
      <c r="N2248">
        <f t="shared" si="476"/>
        <v>0</v>
      </c>
      <c r="O2248">
        <f t="shared" si="477"/>
        <v>0</v>
      </c>
      <c r="P2248">
        <f t="shared" si="478"/>
        <v>0</v>
      </c>
      <c r="Q2248">
        <f t="shared" si="479"/>
        <v>0</v>
      </c>
      <c r="R2248">
        <f t="shared" si="480"/>
        <v>1</v>
      </c>
      <c r="S2248">
        <f t="shared" si="481"/>
        <v>0</v>
      </c>
      <c r="V2248">
        <f t="shared" si="471"/>
        <v>0.11297293883038703</v>
      </c>
      <c r="W2248">
        <v>1107.79</v>
      </c>
      <c r="X2248">
        <v>419140983</v>
      </c>
      <c r="Y2248">
        <f>IF(K2247=2,F2248+0.005,IF(K2247=1,F2248,F2248))</f>
        <v>1.1297293883038703E-2</v>
      </c>
    </row>
    <row r="2249" spans="1:25" x14ac:dyDescent="0.25">
      <c r="A2249" s="1">
        <v>41151</v>
      </c>
      <c r="B2249">
        <v>1120.75</v>
      </c>
      <c r="C2249">
        <v>1123.8399999999999</v>
      </c>
      <c r="D2249">
        <v>1120.58</v>
      </c>
      <c r="E2249">
        <v>1123.8699999999999</v>
      </c>
      <c r="F2249">
        <f t="shared" si="470"/>
        <v>-1.5168414008482958E-4</v>
      </c>
      <c r="G2249">
        <f t="shared" si="472"/>
        <v>0.45827411167512688</v>
      </c>
      <c r="H2249">
        <f t="shared" si="473"/>
        <v>1</v>
      </c>
      <c r="I2249">
        <f t="shared" si="473"/>
        <v>2</v>
      </c>
      <c r="J2249">
        <f t="shared" si="473"/>
        <v>2</v>
      </c>
      <c r="K2249">
        <f t="shared" si="473"/>
        <v>3</v>
      </c>
      <c r="L2249">
        <f t="shared" si="474"/>
        <v>0</v>
      </c>
      <c r="M2249">
        <f t="shared" si="475"/>
        <v>0</v>
      </c>
      <c r="N2249">
        <f t="shared" si="476"/>
        <v>0</v>
      </c>
      <c r="O2249">
        <f t="shared" si="477"/>
        <v>0</v>
      </c>
      <c r="P2249">
        <f t="shared" si="478"/>
        <v>1</v>
      </c>
      <c r="Q2249">
        <f t="shared" si="479"/>
        <v>0</v>
      </c>
      <c r="R2249">
        <f t="shared" si="480"/>
        <v>0</v>
      </c>
      <c r="S2249">
        <f t="shared" si="481"/>
        <v>0</v>
      </c>
      <c r="V2249">
        <f t="shared" si="471"/>
        <v>-1.5168414008482959E-3</v>
      </c>
      <c r="W2249">
        <v>1116.96</v>
      </c>
      <c r="X2249">
        <v>418419529</v>
      </c>
      <c r="Y2249">
        <f>IF(K2248=2,F2249+0.005,IF(K2248=1,F2249,F2249))</f>
        <v>-1.5168414008482958E-4</v>
      </c>
    </row>
    <row r="2250" spans="1:25" x14ac:dyDescent="0.25">
      <c r="A2250" s="1">
        <v>41154</v>
      </c>
      <c r="B2250">
        <v>1120.58</v>
      </c>
      <c r="C2250">
        <v>1117.02</v>
      </c>
      <c r="D2250">
        <v>1114.5899999999999</v>
      </c>
      <c r="E2250">
        <v>1121.02</v>
      </c>
      <c r="F2250">
        <f t="shared" si="470"/>
        <v>-5.3454461082653709E-3</v>
      </c>
      <c r="G2250">
        <f t="shared" si="472"/>
        <v>0.23675126903553301</v>
      </c>
      <c r="H2250">
        <f t="shared" si="473"/>
        <v>1</v>
      </c>
      <c r="I2250">
        <f t="shared" si="473"/>
        <v>1</v>
      </c>
      <c r="J2250">
        <f t="shared" si="473"/>
        <v>1</v>
      </c>
      <c r="K2250">
        <f t="shared" si="473"/>
        <v>2</v>
      </c>
      <c r="L2250">
        <f t="shared" si="474"/>
        <v>0</v>
      </c>
      <c r="M2250">
        <f t="shared" si="475"/>
        <v>0</v>
      </c>
      <c r="N2250">
        <f t="shared" si="476"/>
        <v>0</v>
      </c>
      <c r="O2250">
        <f t="shared" si="477"/>
        <v>1</v>
      </c>
      <c r="P2250">
        <f t="shared" si="478"/>
        <v>0</v>
      </c>
      <c r="Q2250">
        <f t="shared" si="479"/>
        <v>0</v>
      </c>
      <c r="R2250">
        <f t="shared" si="480"/>
        <v>0</v>
      </c>
      <c r="S2250">
        <f t="shared" si="481"/>
        <v>0</v>
      </c>
      <c r="V2250">
        <f t="shared" si="471"/>
        <v>-5.3454461082653712E-2</v>
      </c>
      <c r="W2250">
        <v>1113.92</v>
      </c>
      <c r="X2250">
        <v>416904323</v>
      </c>
      <c r="Y2250">
        <f>IF(K2249=2,F2250+0.005,IF(K2249=1,F2250,F2250))</f>
        <v>-5.3454461082653709E-3</v>
      </c>
    </row>
    <row r="2251" spans="1:25" x14ac:dyDescent="0.25">
      <c r="A2251" s="1">
        <v>41155</v>
      </c>
      <c r="B2251">
        <v>1114.5899999999999</v>
      </c>
      <c r="C2251">
        <v>1113.75</v>
      </c>
      <c r="D2251">
        <v>1119.69</v>
      </c>
      <c r="E2251">
        <v>1120.33</v>
      </c>
      <c r="F2251">
        <f t="shared" si="470"/>
        <v>4.5756735660647746E-3</v>
      </c>
      <c r="G2251">
        <f t="shared" si="472"/>
        <v>0.68994923857868018</v>
      </c>
      <c r="H2251">
        <f t="shared" si="473"/>
        <v>2</v>
      </c>
      <c r="I2251">
        <f t="shared" si="473"/>
        <v>3</v>
      </c>
      <c r="J2251">
        <f t="shared" si="473"/>
        <v>3</v>
      </c>
      <c r="K2251">
        <f t="shared" si="473"/>
        <v>4</v>
      </c>
      <c r="L2251">
        <f t="shared" si="474"/>
        <v>0</v>
      </c>
      <c r="M2251">
        <f t="shared" si="475"/>
        <v>0</v>
      </c>
      <c r="N2251">
        <f t="shared" si="476"/>
        <v>0</v>
      </c>
      <c r="O2251">
        <f t="shared" si="477"/>
        <v>0</v>
      </c>
      <c r="P2251">
        <f t="shared" si="478"/>
        <v>0</v>
      </c>
      <c r="Q2251">
        <f t="shared" si="479"/>
        <v>0</v>
      </c>
      <c r="R2251">
        <f t="shared" si="480"/>
        <v>1</v>
      </c>
      <c r="S2251">
        <f t="shared" si="481"/>
        <v>0</v>
      </c>
      <c r="V2251">
        <f t="shared" si="471"/>
        <v>4.5756735660647745E-2</v>
      </c>
      <c r="W2251">
        <v>1113.6300000000001</v>
      </c>
      <c r="X2251">
        <v>419671150</v>
      </c>
      <c r="Y2251">
        <f>IF(K2250=2,F2251+0.005,IF(K2250=1,F2251,F2251))</f>
        <v>9.5756735660647747E-3</v>
      </c>
    </row>
    <row r="2252" spans="1:25" x14ac:dyDescent="0.25">
      <c r="A2252" s="1">
        <v>41156</v>
      </c>
      <c r="B2252">
        <v>1119.69</v>
      </c>
      <c r="C2252">
        <v>1119.3800000000001</v>
      </c>
      <c r="D2252">
        <v>1113.52</v>
      </c>
      <c r="E2252">
        <v>1121.21</v>
      </c>
      <c r="F2252">
        <f t="shared" si="470"/>
        <v>-5.5104537863159197E-3</v>
      </c>
      <c r="G2252">
        <f t="shared" si="472"/>
        <v>0.2300507614213198</v>
      </c>
      <c r="H2252">
        <f t="shared" si="473"/>
        <v>1</v>
      </c>
      <c r="I2252">
        <f t="shared" si="473"/>
        <v>1</v>
      </c>
      <c r="J2252">
        <f t="shared" si="473"/>
        <v>1</v>
      </c>
      <c r="K2252">
        <f t="shared" si="473"/>
        <v>2</v>
      </c>
      <c r="L2252">
        <f t="shared" si="474"/>
        <v>0</v>
      </c>
      <c r="M2252">
        <f t="shared" si="475"/>
        <v>0</v>
      </c>
      <c r="N2252">
        <f t="shared" si="476"/>
        <v>0</v>
      </c>
      <c r="O2252">
        <f t="shared" si="477"/>
        <v>0</v>
      </c>
      <c r="P2252">
        <f t="shared" si="478"/>
        <v>1</v>
      </c>
      <c r="Q2252">
        <f t="shared" si="479"/>
        <v>0</v>
      </c>
      <c r="R2252">
        <f t="shared" si="480"/>
        <v>0</v>
      </c>
      <c r="S2252">
        <f t="shared" si="481"/>
        <v>0</v>
      </c>
      <c r="V2252">
        <f t="shared" si="471"/>
        <v>-5.5104537863159199E-2</v>
      </c>
      <c r="W2252">
        <v>1112.3399999999999</v>
      </c>
      <c r="X2252">
        <v>416764629</v>
      </c>
      <c r="Y2252">
        <f>IF(K2251=2,F2252+0.005,IF(K2251=1,F2252,F2252))</f>
        <v>-5.5104537863159197E-3</v>
      </c>
    </row>
    <row r="2253" spans="1:25" x14ac:dyDescent="0.25">
      <c r="A2253" s="1">
        <v>41157</v>
      </c>
      <c r="B2253">
        <v>1113.52</v>
      </c>
      <c r="C2253">
        <v>1111.67</v>
      </c>
      <c r="D2253">
        <v>1113.67</v>
      </c>
      <c r="E2253">
        <v>1116.24</v>
      </c>
      <c r="F2253">
        <f t="shared" si="470"/>
        <v>1.3470795315763609E-4</v>
      </c>
      <c r="G2253">
        <f t="shared" si="472"/>
        <v>0.47228426395939088</v>
      </c>
      <c r="H2253">
        <f t="shared" si="473"/>
        <v>1</v>
      </c>
      <c r="I2253">
        <f t="shared" si="473"/>
        <v>2</v>
      </c>
      <c r="J2253">
        <f t="shared" si="473"/>
        <v>2</v>
      </c>
      <c r="K2253">
        <f t="shared" si="473"/>
        <v>3</v>
      </c>
      <c r="L2253">
        <f t="shared" si="474"/>
        <v>0</v>
      </c>
      <c r="M2253">
        <f t="shared" si="475"/>
        <v>0</v>
      </c>
      <c r="N2253">
        <f t="shared" si="476"/>
        <v>1</v>
      </c>
      <c r="O2253">
        <f t="shared" si="477"/>
        <v>0</v>
      </c>
      <c r="P2253">
        <f t="shared" si="478"/>
        <v>0</v>
      </c>
      <c r="Q2253">
        <f t="shared" si="479"/>
        <v>0</v>
      </c>
      <c r="R2253">
        <f t="shared" si="480"/>
        <v>0</v>
      </c>
      <c r="S2253">
        <f t="shared" si="481"/>
        <v>0</v>
      </c>
      <c r="V2253">
        <f t="shared" si="471"/>
        <v>1.347079531576361E-3</v>
      </c>
      <c r="W2253">
        <v>1106.28</v>
      </c>
      <c r="X2253">
        <v>416128273</v>
      </c>
      <c r="Y2253">
        <f>IF(K2252=2,F2253+0.005,IF(K2252=1,F2253,F2253))</f>
        <v>5.1347079531576358E-3</v>
      </c>
    </row>
    <row r="2254" spans="1:25" x14ac:dyDescent="0.25">
      <c r="A2254" s="1">
        <v>41158</v>
      </c>
      <c r="B2254">
        <v>1113.67</v>
      </c>
      <c r="C2254">
        <v>1112.75</v>
      </c>
      <c r="D2254">
        <v>1112.57</v>
      </c>
      <c r="E2254">
        <v>1117.47</v>
      </c>
      <c r="F2254">
        <f t="shared" si="470"/>
        <v>-9.8772526870629209E-4</v>
      </c>
      <c r="G2254">
        <f t="shared" si="472"/>
        <v>0.41340101522842637</v>
      </c>
      <c r="H2254">
        <f t="shared" si="473"/>
        <v>1</v>
      </c>
      <c r="I2254">
        <f t="shared" si="473"/>
        <v>2</v>
      </c>
      <c r="J2254">
        <f t="shared" si="473"/>
        <v>2</v>
      </c>
      <c r="K2254">
        <f t="shared" si="473"/>
        <v>3</v>
      </c>
      <c r="L2254">
        <f t="shared" si="474"/>
        <v>0</v>
      </c>
      <c r="M2254">
        <f t="shared" si="475"/>
        <v>0</v>
      </c>
      <c r="N2254">
        <f t="shared" si="476"/>
        <v>0</v>
      </c>
      <c r="O2254">
        <f t="shared" si="477"/>
        <v>1</v>
      </c>
      <c r="P2254">
        <f t="shared" si="478"/>
        <v>0</v>
      </c>
      <c r="Q2254">
        <f t="shared" si="479"/>
        <v>0</v>
      </c>
      <c r="R2254">
        <f t="shared" si="480"/>
        <v>0</v>
      </c>
      <c r="S2254">
        <f t="shared" si="481"/>
        <v>0</v>
      </c>
      <c r="V2254">
        <f t="shared" si="471"/>
        <v>-9.87725268706292E-3</v>
      </c>
      <c r="W2254">
        <v>1109.83</v>
      </c>
      <c r="X2254">
        <v>415995674</v>
      </c>
      <c r="Y2254">
        <f>IF(K2253=2,F2254+0.005,IF(K2253=1,F2254,F2254))</f>
        <v>-9.8772526870629209E-4</v>
      </c>
    </row>
    <row r="2255" spans="1:25" x14ac:dyDescent="0.25">
      <c r="A2255" s="1">
        <v>41161</v>
      </c>
      <c r="B2255">
        <v>1112.57</v>
      </c>
      <c r="C2255">
        <v>1122.5899999999999</v>
      </c>
      <c r="D2255">
        <v>1129.45</v>
      </c>
      <c r="E2255">
        <v>1132.53</v>
      </c>
      <c r="F2255">
        <f t="shared" si="470"/>
        <v>1.5172079060194065E-2</v>
      </c>
      <c r="G2255">
        <f t="shared" si="472"/>
        <v>0.93644670050761425</v>
      </c>
      <c r="H2255">
        <f t="shared" si="473"/>
        <v>2</v>
      </c>
      <c r="I2255">
        <f t="shared" si="473"/>
        <v>3</v>
      </c>
      <c r="J2255">
        <f t="shared" si="473"/>
        <v>4</v>
      </c>
      <c r="K2255">
        <f t="shared" si="473"/>
        <v>5</v>
      </c>
      <c r="L2255">
        <f t="shared" si="474"/>
        <v>0</v>
      </c>
      <c r="M2255">
        <f t="shared" si="475"/>
        <v>0</v>
      </c>
      <c r="N2255">
        <f t="shared" si="476"/>
        <v>0</v>
      </c>
      <c r="O2255">
        <f t="shared" si="477"/>
        <v>0</v>
      </c>
      <c r="P2255">
        <f t="shared" si="478"/>
        <v>0</v>
      </c>
      <c r="Q2255">
        <f t="shared" si="479"/>
        <v>0</v>
      </c>
      <c r="R2255">
        <f t="shared" si="480"/>
        <v>0</v>
      </c>
      <c r="S2255">
        <f t="shared" si="481"/>
        <v>1</v>
      </c>
      <c r="V2255">
        <f t="shared" si="471"/>
        <v>0.15172079060194066</v>
      </c>
      <c r="W2255">
        <v>1120.9100000000001</v>
      </c>
      <c r="X2255">
        <v>423086258</v>
      </c>
      <c r="Y2255">
        <f>IF(K2254=2,F2255+0.005,IF(K2254=1,F2255,F2255))</f>
        <v>1.5172079060194065E-2</v>
      </c>
    </row>
    <row r="2256" spans="1:25" x14ac:dyDescent="0.25">
      <c r="A2256" s="1">
        <v>41162</v>
      </c>
      <c r="B2256">
        <v>1129.45</v>
      </c>
      <c r="C2256">
        <v>1127.47</v>
      </c>
      <c r="D2256">
        <v>1131.47</v>
      </c>
      <c r="E2256">
        <v>1133.78</v>
      </c>
      <c r="F2256">
        <f t="shared" si="470"/>
        <v>1.7884811191287632E-3</v>
      </c>
      <c r="G2256">
        <f t="shared" si="472"/>
        <v>0.56467005076142129</v>
      </c>
      <c r="H2256">
        <f t="shared" si="473"/>
        <v>2</v>
      </c>
      <c r="I2256">
        <f t="shared" si="473"/>
        <v>2</v>
      </c>
      <c r="J2256">
        <f t="shared" si="473"/>
        <v>3</v>
      </c>
      <c r="K2256">
        <f t="shared" si="473"/>
        <v>3</v>
      </c>
      <c r="L2256">
        <f t="shared" si="474"/>
        <v>1</v>
      </c>
      <c r="M2256">
        <f t="shared" si="475"/>
        <v>0</v>
      </c>
      <c r="N2256">
        <f t="shared" si="476"/>
        <v>0</v>
      </c>
      <c r="O2256">
        <f t="shared" si="477"/>
        <v>0</v>
      </c>
      <c r="P2256">
        <f t="shared" si="478"/>
        <v>0</v>
      </c>
      <c r="Q2256">
        <f t="shared" si="479"/>
        <v>0</v>
      </c>
      <c r="R2256">
        <f t="shared" si="480"/>
        <v>0</v>
      </c>
      <c r="S2256">
        <f t="shared" si="481"/>
        <v>0</v>
      </c>
      <c r="V2256">
        <f t="shared" si="471"/>
        <v>1.7884811191287632E-2</v>
      </c>
      <c r="W2256">
        <v>1126.18</v>
      </c>
      <c r="X2256">
        <v>424847293</v>
      </c>
      <c r="Y2256">
        <f>IF(K2255=2,F2256+0.005,IF(K2255=1,F2256,F2256))</f>
        <v>1.7884811191287632E-3</v>
      </c>
    </row>
    <row r="2257" spans="1:25" x14ac:dyDescent="0.25">
      <c r="A2257" s="1">
        <v>41163</v>
      </c>
      <c r="B2257">
        <v>1131.47</v>
      </c>
      <c r="C2257">
        <v>1124.8900000000001</v>
      </c>
      <c r="D2257">
        <v>1130.71</v>
      </c>
      <c r="E2257">
        <v>1131.1600000000001</v>
      </c>
      <c r="F2257">
        <f t="shared" si="470"/>
        <v>-6.7169257691321099E-4</v>
      </c>
      <c r="G2257">
        <f t="shared" si="472"/>
        <v>0.4296446700507614</v>
      </c>
      <c r="H2257">
        <f t="shared" si="473"/>
        <v>1</v>
      </c>
      <c r="I2257">
        <f t="shared" si="473"/>
        <v>2</v>
      </c>
      <c r="J2257">
        <f t="shared" si="473"/>
        <v>2</v>
      </c>
      <c r="K2257">
        <f t="shared" si="473"/>
        <v>3</v>
      </c>
      <c r="L2257">
        <f t="shared" si="474"/>
        <v>0</v>
      </c>
      <c r="M2257">
        <f t="shared" si="475"/>
        <v>0</v>
      </c>
      <c r="N2257">
        <f t="shared" si="476"/>
        <v>0</v>
      </c>
      <c r="O2257">
        <f t="shared" si="477"/>
        <v>0</v>
      </c>
      <c r="P2257">
        <f t="shared" si="478"/>
        <v>0</v>
      </c>
      <c r="Q2257">
        <f t="shared" si="479"/>
        <v>1</v>
      </c>
      <c r="R2257">
        <f t="shared" si="480"/>
        <v>0</v>
      </c>
      <c r="S2257">
        <f t="shared" si="481"/>
        <v>0</v>
      </c>
      <c r="V2257">
        <f t="shared" si="471"/>
        <v>-6.7169257691321099E-3</v>
      </c>
      <c r="W2257">
        <v>1122.82</v>
      </c>
      <c r="X2257">
        <v>423795006</v>
      </c>
      <c r="Y2257">
        <f>IF(K2256=2,F2257+0.005,IF(K2256=1,F2257,F2257))</f>
        <v>-6.7169257691321099E-4</v>
      </c>
    </row>
    <row r="2258" spans="1:25" x14ac:dyDescent="0.25">
      <c r="A2258" s="1">
        <v>41164</v>
      </c>
      <c r="B2258">
        <v>1130.71</v>
      </c>
      <c r="C2258">
        <v>1133.02</v>
      </c>
      <c r="D2258">
        <v>1133.8399999999999</v>
      </c>
      <c r="E2258">
        <v>1135.79</v>
      </c>
      <c r="F2258">
        <f t="shared" si="470"/>
        <v>2.7681722103809832E-3</v>
      </c>
      <c r="G2258">
        <f t="shared" si="472"/>
        <v>0.60873096446700503</v>
      </c>
      <c r="H2258">
        <f t="shared" si="473"/>
        <v>2</v>
      </c>
      <c r="I2258">
        <f t="shared" si="473"/>
        <v>2</v>
      </c>
      <c r="J2258">
        <f t="shared" si="473"/>
        <v>3</v>
      </c>
      <c r="K2258">
        <f t="shared" si="473"/>
        <v>4</v>
      </c>
      <c r="L2258">
        <f t="shared" si="474"/>
        <v>0</v>
      </c>
      <c r="M2258">
        <f t="shared" si="475"/>
        <v>0</v>
      </c>
      <c r="N2258">
        <f t="shared" si="476"/>
        <v>0</v>
      </c>
      <c r="O2258">
        <f t="shared" si="477"/>
        <v>0</v>
      </c>
      <c r="P2258">
        <f t="shared" si="478"/>
        <v>0</v>
      </c>
      <c r="Q2258">
        <f t="shared" si="479"/>
        <v>0</v>
      </c>
      <c r="R2258">
        <f t="shared" si="480"/>
        <v>1</v>
      </c>
      <c r="S2258">
        <f t="shared" si="481"/>
        <v>0</v>
      </c>
      <c r="V2258">
        <f t="shared" si="471"/>
        <v>2.7681722103809831E-2</v>
      </c>
      <c r="W2258">
        <v>1128.53</v>
      </c>
      <c r="X2258">
        <v>425555653</v>
      </c>
      <c r="Y2258">
        <f>IF(K2257=2,F2258+0.005,IF(K2257=1,F2258,F2258))</f>
        <v>2.7681722103809832E-3</v>
      </c>
    </row>
    <row r="2259" spans="1:25" x14ac:dyDescent="0.25">
      <c r="A2259" s="1">
        <v>41165</v>
      </c>
      <c r="B2259">
        <v>1133.8399999999999</v>
      </c>
      <c r="C2259">
        <v>1131.5</v>
      </c>
      <c r="D2259">
        <v>1133.05</v>
      </c>
      <c r="E2259">
        <v>1133.1300000000001</v>
      </c>
      <c r="F2259">
        <f t="shared" si="470"/>
        <v>-6.9674733648483354E-4</v>
      </c>
      <c r="G2259">
        <f t="shared" si="472"/>
        <v>0.42700507614213196</v>
      </c>
      <c r="H2259">
        <f t="shared" si="473"/>
        <v>1</v>
      </c>
      <c r="I2259">
        <f t="shared" si="473"/>
        <v>2</v>
      </c>
      <c r="J2259">
        <f t="shared" si="473"/>
        <v>2</v>
      </c>
      <c r="K2259">
        <f t="shared" si="473"/>
        <v>3</v>
      </c>
      <c r="L2259">
        <f t="shared" si="474"/>
        <v>0</v>
      </c>
      <c r="M2259">
        <f t="shared" si="475"/>
        <v>0</v>
      </c>
      <c r="N2259">
        <f t="shared" si="476"/>
        <v>0</v>
      </c>
      <c r="O2259">
        <f t="shared" si="477"/>
        <v>0</v>
      </c>
      <c r="P2259">
        <f t="shared" si="478"/>
        <v>0</v>
      </c>
      <c r="Q2259">
        <f t="shared" si="479"/>
        <v>1</v>
      </c>
      <c r="R2259">
        <f t="shared" si="480"/>
        <v>0</v>
      </c>
      <c r="S2259">
        <f t="shared" si="481"/>
        <v>0</v>
      </c>
      <c r="V2259">
        <f t="shared" si="471"/>
        <v>-6.9674733648483356E-3</v>
      </c>
      <c r="W2259">
        <v>1128.67</v>
      </c>
      <c r="X2259">
        <v>424068852</v>
      </c>
      <c r="Y2259">
        <f>IF(K2258=2,F2259+0.005,IF(K2258=1,F2259,F2259))</f>
        <v>-6.9674733648483354E-4</v>
      </c>
    </row>
    <row r="2260" spans="1:25" x14ac:dyDescent="0.25">
      <c r="A2260" s="1">
        <v>41171</v>
      </c>
      <c r="B2260">
        <v>1133.05</v>
      </c>
      <c r="C2260">
        <v>1141.46</v>
      </c>
      <c r="D2260">
        <v>1138.0999999999999</v>
      </c>
      <c r="E2260">
        <v>1143.24</v>
      </c>
      <c r="F2260">
        <f t="shared" si="470"/>
        <v>4.456996602091659E-3</v>
      </c>
      <c r="G2260">
        <f t="shared" si="472"/>
        <v>0.68385786802030457</v>
      </c>
      <c r="H2260">
        <f t="shared" si="473"/>
        <v>2</v>
      </c>
      <c r="I2260">
        <f t="shared" si="473"/>
        <v>3</v>
      </c>
      <c r="J2260">
        <f t="shared" si="473"/>
        <v>3</v>
      </c>
      <c r="K2260">
        <f t="shared" si="473"/>
        <v>4</v>
      </c>
      <c r="L2260">
        <f t="shared" si="474"/>
        <v>0</v>
      </c>
      <c r="M2260">
        <f t="shared" si="475"/>
        <v>0</v>
      </c>
      <c r="N2260">
        <f t="shared" si="476"/>
        <v>0</v>
      </c>
      <c r="O2260">
        <f t="shared" si="477"/>
        <v>0</v>
      </c>
      <c r="P2260">
        <f t="shared" si="478"/>
        <v>0</v>
      </c>
      <c r="Q2260">
        <f t="shared" si="479"/>
        <v>0</v>
      </c>
      <c r="R2260">
        <f t="shared" si="480"/>
        <v>1</v>
      </c>
      <c r="S2260">
        <f t="shared" si="481"/>
        <v>0</v>
      </c>
      <c r="V2260">
        <f t="shared" si="471"/>
        <v>4.456996602091659E-2</v>
      </c>
      <c r="W2260">
        <v>1137.19</v>
      </c>
      <c r="X2260">
        <v>425963362</v>
      </c>
      <c r="Y2260">
        <f>IF(K2259=2,F2260+0.005,IF(K2259=1,F2260,F2260))</f>
        <v>4.456996602091659E-3</v>
      </c>
    </row>
    <row r="2261" spans="1:25" x14ac:dyDescent="0.25">
      <c r="A2261" s="1">
        <v>41172</v>
      </c>
      <c r="B2261">
        <v>1138.0999999999999</v>
      </c>
      <c r="C2261">
        <v>1136.81</v>
      </c>
      <c r="D2261">
        <v>1138.33</v>
      </c>
      <c r="E2261">
        <v>1138.33</v>
      </c>
      <c r="F2261">
        <f t="shared" si="470"/>
        <v>2.0209120463932713E-4</v>
      </c>
      <c r="G2261">
        <f t="shared" si="472"/>
        <v>0.47736040609137054</v>
      </c>
      <c r="H2261">
        <f t="shared" si="473"/>
        <v>1</v>
      </c>
      <c r="I2261">
        <f t="shared" si="473"/>
        <v>2</v>
      </c>
      <c r="J2261">
        <f t="shared" si="473"/>
        <v>2</v>
      </c>
      <c r="K2261">
        <f t="shared" si="473"/>
        <v>3</v>
      </c>
      <c r="L2261">
        <f t="shared" si="474"/>
        <v>0</v>
      </c>
      <c r="M2261">
        <f t="shared" si="475"/>
        <v>0</v>
      </c>
      <c r="N2261">
        <f t="shared" si="476"/>
        <v>0</v>
      </c>
      <c r="O2261">
        <f t="shared" si="477"/>
        <v>0</v>
      </c>
      <c r="P2261">
        <f t="shared" si="478"/>
        <v>0</v>
      </c>
      <c r="Q2261">
        <f t="shared" si="479"/>
        <v>1</v>
      </c>
      <c r="R2261">
        <f t="shared" si="480"/>
        <v>0</v>
      </c>
      <c r="S2261">
        <f t="shared" si="481"/>
        <v>0</v>
      </c>
      <c r="V2261">
        <f t="shared" si="471"/>
        <v>2.0209120463932713E-3</v>
      </c>
      <c r="W2261">
        <v>1134.76</v>
      </c>
      <c r="X2261">
        <v>422192104</v>
      </c>
      <c r="Y2261">
        <f>IF(K2260=2,F2261+0.005,IF(K2260=1,F2261,F2261))</f>
        <v>2.0209120463932713E-4</v>
      </c>
    </row>
    <row r="2262" spans="1:25" x14ac:dyDescent="0.25">
      <c r="A2262" s="1">
        <v>41175</v>
      </c>
      <c r="B2262">
        <v>1138.33</v>
      </c>
      <c r="C2262">
        <v>1141.93</v>
      </c>
      <c r="D2262">
        <v>1148.54</v>
      </c>
      <c r="E2262">
        <v>1149.8599999999999</v>
      </c>
      <c r="F2262">
        <f t="shared" si="470"/>
        <v>8.9692795586517413E-3</v>
      </c>
      <c r="G2262">
        <f t="shared" si="472"/>
        <v>0.83918781725888325</v>
      </c>
      <c r="H2262">
        <f t="shared" si="473"/>
        <v>2</v>
      </c>
      <c r="I2262">
        <f t="shared" si="473"/>
        <v>3</v>
      </c>
      <c r="J2262">
        <f t="shared" si="473"/>
        <v>4</v>
      </c>
      <c r="K2262">
        <f t="shared" si="473"/>
        <v>5</v>
      </c>
      <c r="L2262">
        <f t="shared" si="474"/>
        <v>0</v>
      </c>
      <c r="M2262">
        <f t="shared" si="475"/>
        <v>0</v>
      </c>
      <c r="N2262">
        <f t="shared" si="476"/>
        <v>0</v>
      </c>
      <c r="O2262">
        <f t="shared" si="477"/>
        <v>0</v>
      </c>
      <c r="P2262">
        <f t="shared" si="478"/>
        <v>0</v>
      </c>
      <c r="Q2262">
        <f t="shared" si="479"/>
        <v>0</v>
      </c>
      <c r="R2262">
        <f t="shared" si="480"/>
        <v>0</v>
      </c>
      <c r="S2262">
        <f t="shared" si="481"/>
        <v>1</v>
      </c>
      <c r="V2262">
        <f t="shared" si="471"/>
        <v>8.969279558651741E-2</v>
      </c>
      <c r="W2262">
        <v>1141.27</v>
      </c>
      <c r="X2262">
        <v>422385734</v>
      </c>
      <c r="Y2262">
        <f>IF(K2261=2,F2262+0.005,IF(K2261=1,F2262,F2262))</f>
        <v>8.9692795586517413E-3</v>
      </c>
    </row>
    <row r="2263" spans="1:25" x14ac:dyDescent="0.25">
      <c r="A2263" s="1">
        <v>41176</v>
      </c>
      <c r="B2263">
        <v>1148.54</v>
      </c>
      <c r="C2263">
        <v>1149.17</v>
      </c>
      <c r="D2263">
        <v>1166.98</v>
      </c>
      <c r="E2263">
        <v>1168.49</v>
      </c>
      <c r="F2263">
        <f t="shared" si="470"/>
        <v>1.6055165688613419E-2</v>
      </c>
      <c r="G2263">
        <f t="shared" si="472"/>
        <v>0.9451776649746193</v>
      </c>
      <c r="H2263">
        <f t="shared" si="473"/>
        <v>2</v>
      </c>
      <c r="I2263">
        <f t="shared" si="473"/>
        <v>3</v>
      </c>
      <c r="J2263">
        <f t="shared" si="473"/>
        <v>4</v>
      </c>
      <c r="K2263">
        <f t="shared" si="473"/>
        <v>5</v>
      </c>
      <c r="L2263">
        <f t="shared" si="474"/>
        <v>0</v>
      </c>
      <c r="M2263">
        <f t="shared" si="475"/>
        <v>1</v>
      </c>
      <c r="N2263">
        <f t="shared" si="476"/>
        <v>0</v>
      </c>
      <c r="O2263">
        <f t="shared" si="477"/>
        <v>0</v>
      </c>
      <c r="P2263">
        <f t="shared" si="478"/>
        <v>0</v>
      </c>
      <c r="Q2263">
        <f t="shared" si="479"/>
        <v>0</v>
      </c>
      <c r="R2263">
        <f t="shared" si="480"/>
        <v>0</v>
      </c>
      <c r="S2263">
        <f t="shared" si="481"/>
        <v>0</v>
      </c>
      <c r="V2263">
        <f t="shared" si="471"/>
        <v>0.16055165688613421</v>
      </c>
      <c r="W2263">
        <v>1148.29</v>
      </c>
      <c r="X2263">
        <v>427426611</v>
      </c>
      <c r="Y2263">
        <f>IF(K2262=2,F2263+0.005,IF(K2262=1,F2263,F2263))</f>
        <v>1.6055165688613419E-2</v>
      </c>
    </row>
    <row r="2264" spans="1:25" x14ac:dyDescent="0.25">
      <c r="A2264" s="1">
        <v>41179</v>
      </c>
      <c r="B2264">
        <v>1166.98</v>
      </c>
      <c r="C2264">
        <v>1172.21</v>
      </c>
      <c r="D2264">
        <v>1189.25</v>
      </c>
      <c r="E2264">
        <v>1191.58</v>
      </c>
      <c r="F2264">
        <f t="shared" si="470"/>
        <v>1.9083446160174107E-2</v>
      </c>
      <c r="G2264">
        <f t="shared" si="472"/>
        <v>0.96751269035532994</v>
      </c>
      <c r="H2264">
        <f t="shared" si="473"/>
        <v>2</v>
      </c>
      <c r="I2264">
        <f t="shared" si="473"/>
        <v>3</v>
      </c>
      <c r="J2264">
        <f t="shared" si="473"/>
        <v>4</v>
      </c>
      <c r="K2264">
        <f t="shared" si="473"/>
        <v>5</v>
      </c>
      <c r="L2264">
        <f t="shared" si="474"/>
        <v>0</v>
      </c>
      <c r="M2264">
        <f t="shared" si="475"/>
        <v>1</v>
      </c>
      <c r="N2264">
        <f t="shared" si="476"/>
        <v>0</v>
      </c>
      <c r="O2264">
        <f t="shared" si="477"/>
        <v>0</v>
      </c>
      <c r="P2264">
        <f t="shared" si="478"/>
        <v>0</v>
      </c>
      <c r="Q2264">
        <f t="shared" si="479"/>
        <v>0</v>
      </c>
      <c r="R2264">
        <f t="shared" si="480"/>
        <v>0</v>
      </c>
      <c r="S2264">
        <f t="shared" si="481"/>
        <v>0</v>
      </c>
      <c r="V2264">
        <f t="shared" si="471"/>
        <v>0.19083446160174106</v>
      </c>
      <c r="W2264">
        <v>1168.19</v>
      </c>
      <c r="X2264">
        <v>436457159</v>
      </c>
      <c r="Y2264">
        <f>IF(K2263=2,F2264+0.005,IF(K2263=1,F2264,F2264))</f>
        <v>1.9083446160174107E-2</v>
      </c>
    </row>
    <row r="2265" spans="1:25" x14ac:dyDescent="0.25">
      <c r="A2265" s="1">
        <v>41184</v>
      </c>
      <c r="B2265">
        <v>1189.25</v>
      </c>
      <c r="C2265">
        <v>1197.1199999999999</v>
      </c>
      <c r="D2265">
        <v>1216.3499999999999</v>
      </c>
      <c r="E2265">
        <v>1216.6199999999999</v>
      </c>
      <c r="F2265">
        <f t="shared" si="470"/>
        <v>2.278747109522801E-2</v>
      </c>
      <c r="G2265">
        <f t="shared" si="472"/>
        <v>0.98050761421319799</v>
      </c>
      <c r="H2265">
        <f t="shared" si="473"/>
        <v>2</v>
      </c>
      <c r="I2265">
        <f t="shared" si="473"/>
        <v>3</v>
      </c>
      <c r="J2265">
        <f t="shared" si="473"/>
        <v>4</v>
      </c>
      <c r="K2265">
        <f t="shared" si="473"/>
        <v>5</v>
      </c>
      <c r="L2265">
        <f t="shared" si="474"/>
        <v>0</v>
      </c>
      <c r="M2265">
        <f t="shared" si="475"/>
        <v>1</v>
      </c>
      <c r="N2265">
        <f t="shared" si="476"/>
        <v>0</v>
      </c>
      <c r="O2265">
        <f t="shared" si="477"/>
        <v>0</v>
      </c>
      <c r="P2265">
        <f t="shared" si="478"/>
        <v>0</v>
      </c>
      <c r="Q2265">
        <f t="shared" si="479"/>
        <v>0</v>
      </c>
      <c r="R2265">
        <f t="shared" si="480"/>
        <v>0</v>
      </c>
      <c r="S2265">
        <f t="shared" si="481"/>
        <v>0</v>
      </c>
      <c r="V2265">
        <f t="shared" si="471"/>
        <v>0.2278747109522801</v>
      </c>
      <c r="W2265">
        <v>1195.48</v>
      </c>
      <c r="X2265">
        <v>444953567</v>
      </c>
      <c r="Y2265">
        <f>IF(K2264=2,F2265+0.005,IF(K2264=1,F2265,F2265))</f>
        <v>2.278747109522801E-2</v>
      </c>
    </row>
    <row r="2266" spans="1:25" x14ac:dyDescent="0.25">
      <c r="A2266" s="1">
        <v>41185</v>
      </c>
      <c r="B2266">
        <v>1216.3499999999999</v>
      </c>
      <c r="C2266">
        <v>1216.9000000000001</v>
      </c>
      <c r="D2266">
        <v>1229.82</v>
      </c>
      <c r="E2266">
        <v>1239.24</v>
      </c>
      <c r="F2266">
        <f t="shared" si="470"/>
        <v>1.1074115180663483E-2</v>
      </c>
      <c r="G2266">
        <f t="shared" si="472"/>
        <v>0.8810152284263959</v>
      </c>
      <c r="H2266">
        <f t="shared" si="473"/>
        <v>2</v>
      </c>
      <c r="I2266">
        <f t="shared" si="473"/>
        <v>3</v>
      </c>
      <c r="J2266">
        <f t="shared" si="473"/>
        <v>4</v>
      </c>
      <c r="K2266">
        <f t="shared" si="473"/>
        <v>5</v>
      </c>
      <c r="L2266">
        <f t="shared" si="474"/>
        <v>1</v>
      </c>
      <c r="M2266">
        <f t="shared" si="475"/>
        <v>0</v>
      </c>
      <c r="N2266">
        <f t="shared" si="476"/>
        <v>0</v>
      </c>
      <c r="O2266">
        <f t="shared" si="477"/>
        <v>0</v>
      </c>
      <c r="P2266">
        <f t="shared" si="478"/>
        <v>0</v>
      </c>
      <c r="Q2266">
        <f t="shared" si="479"/>
        <v>0</v>
      </c>
      <c r="R2266">
        <f t="shared" si="480"/>
        <v>0</v>
      </c>
      <c r="S2266">
        <f t="shared" si="481"/>
        <v>0</v>
      </c>
      <c r="V2266">
        <f t="shared" si="471"/>
        <v>0.11074115180663482</v>
      </c>
      <c r="W2266">
        <v>1211.97</v>
      </c>
      <c r="X2266">
        <v>447096888</v>
      </c>
      <c r="Y2266">
        <f>IF(K2265=2,F2266+0.005,IF(K2265=1,F2266,F2266))</f>
        <v>1.1074115180663483E-2</v>
      </c>
    </row>
    <row r="2267" spans="1:25" x14ac:dyDescent="0.25">
      <c r="A2267" s="1">
        <v>41186</v>
      </c>
      <c r="B2267">
        <v>1229.82</v>
      </c>
      <c r="C2267">
        <v>1231</v>
      </c>
      <c r="D2267">
        <v>1226.23</v>
      </c>
      <c r="E2267">
        <v>1231</v>
      </c>
      <c r="F2267">
        <f t="shared" si="470"/>
        <v>-2.9191263762175916E-3</v>
      </c>
      <c r="G2267">
        <f t="shared" si="472"/>
        <v>0.32324873096446699</v>
      </c>
      <c r="H2267">
        <f t="shared" si="473"/>
        <v>1</v>
      </c>
      <c r="I2267">
        <f t="shared" si="473"/>
        <v>1</v>
      </c>
      <c r="J2267">
        <f t="shared" si="473"/>
        <v>2</v>
      </c>
      <c r="K2267">
        <f t="shared" si="473"/>
        <v>2</v>
      </c>
      <c r="L2267">
        <f t="shared" si="474"/>
        <v>0</v>
      </c>
      <c r="M2267">
        <f t="shared" si="475"/>
        <v>0</v>
      </c>
      <c r="N2267">
        <f t="shared" si="476"/>
        <v>0</v>
      </c>
      <c r="O2267">
        <f t="shared" si="477"/>
        <v>0</v>
      </c>
      <c r="P2267">
        <f t="shared" si="478"/>
        <v>1</v>
      </c>
      <c r="Q2267">
        <f t="shared" si="479"/>
        <v>0</v>
      </c>
      <c r="R2267">
        <f t="shared" si="480"/>
        <v>0</v>
      </c>
      <c r="S2267">
        <f t="shared" si="481"/>
        <v>0</v>
      </c>
      <c r="V2267">
        <f t="shared" si="471"/>
        <v>-2.9191263762175915E-2</v>
      </c>
      <c r="W2267">
        <v>1223.4100000000001</v>
      </c>
      <c r="X2267">
        <v>444921165</v>
      </c>
      <c r="Y2267">
        <f>IF(K2266=2,F2267+0.005,IF(K2266=1,F2267,F2267))</f>
        <v>-2.9191263762175916E-3</v>
      </c>
    </row>
    <row r="2268" spans="1:25" x14ac:dyDescent="0.25">
      <c r="A2268" s="1">
        <v>41191</v>
      </c>
      <c r="B2268">
        <v>1226.23</v>
      </c>
      <c r="C2268">
        <v>1223.2</v>
      </c>
      <c r="D2268">
        <v>1207.55</v>
      </c>
      <c r="E2268">
        <v>1224.31</v>
      </c>
      <c r="F2268">
        <f t="shared" si="470"/>
        <v>-1.5233683729806042E-2</v>
      </c>
      <c r="G2268">
        <f t="shared" si="472"/>
        <v>6.0913705583756347E-2</v>
      </c>
      <c r="H2268">
        <f t="shared" si="473"/>
        <v>1</v>
      </c>
      <c r="I2268">
        <f t="shared" si="473"/>
        <v>1</v>
      </c>
      <c r="J2268">
        <f t="shared" si="473"/>
        <v>1</v>
      </c>
      <c r="K2268">
        <f t="shared" si="473"/>
        <v>1</v>
      </c>
      <c r="L2268">
        <f t="shared" si="474"/>
        <v>0</v>
      </c>
      <c r="M2268">
        <f t="shared" si="475"/>
        <v>0</v>
      </c>
      <c r="N2268">
        <f t="shared" si="476"/>
        <v>1</v>
      </c>
      <c r="O2268">
        <f t="shared" si="477"/>
        <v>0</v>
      </c>
      <c r="P2268">
        <f t="shared" si="478"/>
        <v>0</v>
      </c>
      <c r="Q2268">
        <f t="shared" si="479"/>
        <v>0</v>
      </c>
      <c r="R2268">
        <f t="shared" si="480"/>
        <v>0</v>
      </c>
      <c r="S2268">
        <f t="shared" si="481"/>
        <v>0</v>
      </c>
      <c r="V2268">
        <f t="shared" si="471"/>
        <v>-0.15233683729806041</v>
      </c>
      <c r="W2268">
        <v>1207.55</v>
      </c>
      <c r="X2268">
        <v>436372200</v>
      </c>
      <c r="Y2268">
        <f>IF(K2267=2,F2268+0.005,IF(K2267=1,F2268,F2268))</f>
        <v>-1.0233683729806042E-2</v>
      </c>
    </row>
    <row r="2269" spans="1:25" x14ac:dyDescent="0.25">
      <c r="A2269" s="1">
        <v>41192</v>
      </c>
      <c r="B2269">
        <v>1207.55</v>
      </c>
      <c r="C2269">
        <v>1206.26</v>
      </c>
      <c r="D2269">
        <v>1206.4100000000001</v>
      </c>
      <c r="E2269">
        <v>1209.94</v>
      </c>
      <c r="F2269">
        <f t="shared" si="470"/>
        <v>-9.4406028735859605E-4</v>
      </c>
      <c r="G2269">
        <f t="shared" si="472"/>
        <v>0.41685279187817259</v>
      </c>
      <c r="H2269">
        <f t="shared" si="473"/>
        <v>1</v>
      </c>
      <c r="I2269">
        <f t="shared" si="473"/>
        <v>2</v>
      </c>
      <c r="J2269">
        <f t="shared" si="473"/>
        <v>2</v>
      </c>
      <c r="K2269">
        <f t="shared" si="473"/>
        <v>3</v>
      </c>
      <c r="L2269">
        <f t="shared" si="474"/>
        <v>0</v>
      </c>
      <c r="M2269">
        <f t="shared" si="475"/>
        <v>0</v>
      </c>
      <c r="N2269">
        <f t="shared" si="476"/>
        <v>0</v>
      </c>
      <c r="O2269">
        <f t="shared" si="477"/>
        <v>1</v>
      </c>
      <c r="P2269">
        <f t="shared" si="478"/>
        <v>0</v>
      </c>
      <c r="Q2269">
        <f t="shared" si="479"/>
        <v>0</v>
      </c>
      <c r="R2269">
        <f t="shared" si="480"/>
        <v>0</v>
      </c>
      <c r="S2269">
        <f t="shared" si="481"/>
        <v>0</v>
      </c>
      <c r="V2269">
        <f t="shared" si="471"/>
        <v>-9.4406028735859598E-3</v>
      </c>
      <c r="W2269">
        <v>1194.5899999999999</v>
      </c>
      <c r="X2269">
        <v>435333113</v>
      </c>
      <c r="Y2269">
        <f>IF(K2268=2,F2269+0.005,IF(K2268=1,F2269,F2269))</f>
        <v>-9.4406028735859605E-4</v>
      </c>
    </row>
    <row r="2270" spans="1:25" x14ac:dyDescent="0.25">
      <c r="A2270" s="1">
        <v>41193</v>
      </c>
      <c r="B2270">
        <v>1206.4100000000001</v>
      </c>
      <c r="C2270">
        <v>1206.03</v>
      </c>
      <c r="D2270">
        <v>1216.8599999999999</v>
      </c>
      <c r="E2270">
        <v>1218.23</v>
      </c>
      <c r="F2270">
        <f t="shared" si="470"/>
        <v>8.662063477590385E-3</v>
      </c>
      <c r="G2270">
        <f t="shared" si="472"/>
        <v>0.83187817258883245</v>
      </c>
      <c r="H2270">
        <f t="shared" si="473"/>
        <v>2</v>
      </c>
      <c r="I2270">
        <f t="shared" si="473"/>
        <v>3</v>
      </c>
      <c r="J2270">
        <f t="shared" si="473"/>
        <v>4</v>
      </c>
      <c r="K2270">
        <f t="shared" si="473"/>
        <v>5</v>
      </c>
      <c r="L2270">
        <f t="shared" si="474"/>
        <v>0</v>
      </c>
      <c r="M2270">
        <f t="shared" si="475"/>
        <v>0</v>
      </c>
      <c r="N2270">
        <f t="shared" si="476"/>
        <v>0</v>
      </c>
      <c r="O2270">
        <f t="shared" si="477"/>
        <v>0</v>
      </c>
      <c r="P2270">
        <f t="shared" si="478"/>
        <v>0</v>
      </c>
      <c r="Q2270">
        <f t="shared" si="479"/>
        <v>0</v>
      </c>
      <c r="R2270">
        <f t="shared" si="480"/>
        <v>1</v>
      </c>
      <c r="S2270">
        <f t="shared" si="481"/>
        <v>0</v>
      </c>
      <c r="V2270">
        <f t="shared" si="471"/>
        <v>8.6620634775903843E-2</v>
      </c>
      <c r="W2270">
        <v>1203.68</v>
      </c>
      <c r="X2270">
        <v>436962768</v>
      </c>
      <c r="Y2270">
        <f>IF(K2269=2,F2270+0.005,IF(K2269=1,F2270,F2270))</f>
        <v>8.662063477590385E-3</v>
      </c>
    </row>
    <row r="2271" spans="1:25" x14ac:dyDescent="0.25">
      <c r="A2271" s="1">
        <v>41196</v>
      </c>
      <c r="B2271">
        <v>1216.8599999999999</v>
      </c>
      <c r="C2271">
        <v>1212.73</v>
      </c>
      <c r="D2271">
        <v>1215.6199999999999</v>
      </c>
      <c r="E2271">
        <v>1216.8800000000001</v>
      </c>
      <c r="F2271">
        <f t="shared" si="470"/>
        <v>-1.0190161563368089E-3</v>
      </c>
      <c r="G2271">
        <f t="shared" si="472"/>
        <v>0.4115736040609137</v>
      </c>
      <c r="H2271">
        <f t="shared" si="473"/>
        <v>1</v>
      </c>
      <c r="I2271">
        <f t="shared" si="473"/>
        <v>2</v>
      </c>
      <c r="J2271">
        <f t="shared" si="473"/>
        <v>2</v>
      </c>
      <c r="K2271">
        <f t="shared" si="473"/>
        <v>3</v>
      </c>
      <c r="L2271">
        <f t="shared" si="474"/>
        <v>0</v>
      </c>
      <c r="M2271">
        <f t="shared" si="475"/>
        <v>0</v>
      </c>
      <c r="N2271">
        <f t="shared" si="476"/>
        <v>0</v>
      </c>
      <c r="O2271">
        <f t="shared" si="477"/>
        <v>0</v>
      </c>
      <c r="P2271">
        <f t="shared" si="478"/>
        <v>0</v>
      </c>
      <c r="Q2271">
        <f t="shared" si="479"/>
        <v>1</v>
      </c>
      <c r="R2271">
        <f t="shared" si="480"/>
        <v>0</v>
      </c>
      <c r="S2271">
        <f t="shared" si="481"/>
        <v>0</v>
      </c>
      <c r="V2271">
        <f t="shared" si="471"/>
        <v>-1.019016156336809E-2</v>
      </c>
      <c r="W2271">
        <v>1204.68</v>
      </c>
      <c r="X2271">
        <v>434718051</v>
      </c>
      <c r="Y2271">
        <f>IF(K2270=2,F2271+0.005,IF(K2270=1,F2271,F2271))</f>
        <v>-1.0190161563368089E-3</v>
      </c>
    </row>
    <row r="2272" spans="1:25" x14ac:dyDescent="0.25">
      <c r="A2272" s="1">
        <v>41197</v>
      </c>
      <c r="B2272">
        <v>1215.6199999999999</v>
      </c>
      <c r="C2272">
        <v>1222.32</v>
      </c>
      <c r="D2272">
        <v>1228.82</v>
      </c>
      <c r="E2272">
        <v>1236.6400000000001</v>
      </c>
      <c r="F2272">
        <f t="shared" si="470"/>
        <v>1.085865648804729E-2</v>
      </c>
      <c r="G2272">
        <f t="shared" si="472"/>
        <v>0.87715736040609138</v>
      </c>
      <c r="H2272">
        <f t="shared" si="473"/>
        <v>2</v>
      </c>
      <c r="I2272">
        <f t="shared" si="473"/>
        <v>3</v>
      </c>
      <c r="J2272">
        <f t="shared" si="473"/>
        <v>4</v>
      </c>
      <c r="K2272">
        <f t="shared" si="473"/>
        <v>5</v>
      </c>
      <c r="L2272">
        <f t="shared" si="474"/>
        <v>0</v>
      </c>
      <c r="M2272">
        <f t="shared" si="475"/>
        <v>0</v>
      </c>
      <c r="N2272">
        <f t="shared" si="476"/>
        <v>0</v>
      </c>
      <c r="O2272">
        <f t="shared" si="477"/>
        <v>0</v>
      </c>
      <c r="P2272">
        <f t="shared" si="478"/>
        <v>0</v>
      </c>
      <c r="Q2272">
        <f t="shared" si="479"/>
        <v>0</v>
      </c>
      <c r="R2272">
        <f t="shared" si="480"/>
        <v>0</v>
      </c>
      <c r="S2272">
        <f t="shared" si="481"/>
        <v>1</v>
      </c>
      <c r="V2272">
        <f t="shared" si="471"/>
        <v>0.1085865648804729</v>
      </c>
      <c r="W2272">
        <v>1218.9100000000001</v>
      </c>
      <c r="X2272">
        <v>436880983</v>
      </c>
      <c r="Y2272">
        <f>IF(K2271=2,F2272+0.005,IF(K2271=1,F2272,F2272))</f>
        <v>1.085865648804729E-2</v>
      </c>
    </row>
    <row r="2273" spans="1:25" x14ac:dyDescent="0.25">
      <c r="A2273" s="1">
        <v>41198</v>
      </c>
      <c r="B2273">
        <v>1228.82</v>
      </c>
      <c r="C2273">
        <v>1233.71</v>
      </c>
      <c r="D2273">
        <v>1233.6099999999999</v>
      </c>
      <c r="E2273">
        <v>1238.67</v>
      </c>
      <c r="F2273">
        <f t="shared" si="470"/>
        <v>3.8980485343662733E-3</v>
      </c>
      <c r="G2273">
        <f t="shared" si="472"/>
        <v>0.66517766497461928</v>
      </c>
      <c r="H2273">
        <f t="shared" si="473"/>
        <v>2</v>
      </c>
      <c r="I2273">
        <f t="shared" si="473"/>
        <v>2</v>
      </c>
      <c r="J2273">
        <f t="shared" si="473"/>
        <v>3</v>
      </c>
      <c r="K2273">
        <f t="shared" si="473"/>
        <v>4</v>
      </c>
      <c r="L2273">
        <f t="shared" si="474"/>
        <v>1</v>
      </c>
      <c r="M2273">
        <f t="shared" si="475"/>
        <v>0</v>
      </c>
      <c r="N2273">
        <f t="shared" si="476"/>
        <v>0</v>
      </c>
      <c r="O2273">
        <f t="shared" si="477"/>
        <v>0</v>
      </c>
      <c r="P2273">
        <f t="shared" si="478"/>
        <v>0</v>
      </c>
      <c r="Q2273">
        <f t="shared" si="479"/>
        <v>0</v>
      </c>
      <c r="R2273">
        <f t="shared" si="480"/>
        <v>0</v>
      </c>
      <c r="S2273">
        <f t="shared" si="481"/>
        <v>0</v>
      </c>
      <c r="V2273">
        <f t="shared" si="471"/>
        <v>3.8980485343662732E-2</v>
      </c>
      <c r="W2273">
        <v>1229.6300000000001</v>
      </c>
      <c r="X2273">
        <v>438368056</v>
      </c>
      <c r="Y2273">
        <f>IF(K2272=2,F2273+0.005,IF(K2272=1,F2273,F2273))</f>
        <v>3.8980485343662733E-3</v>
      </c>
    </row>
    <row r="2274" spans="1:25" x14ac:dyDescent="0.25">
      <c r="A2274" s="1">
        <v>41199</v>
      </c>
      <c r="B2274">
        <v>1233.6099999999999</v>
      </c>
      <c r="C2274">
        <v>1231.42</v>
      </c>
      <c r="D2274">
        <v>1233.49</v>
      </c>
      <c r="E2274">
        <v>1238.25</v>
      </c>
      <c r="F2274">
        <f t="shared" si="470"/>
        <v>-9.7275476041772414E-5</v>
      </c>
      <c r="G2274">
        <f t="shared" si="472"/>
        <v>0.45949238578680202</v>
      </c>
      <c r="H2274">
        <f t="shared" si="473"/>
        <v>1</v>
      </c>
      <c r="I2274">
        <f t="shared" si="473"/>
        <v>2</v>
      </c>
      <c r="J2274">
        <f t="shared" si="473"/>
        <v>2</v>
      </c>
      <c r="K2274">
        <f t="shared" si="473"/>
        <v>3</v>
      </c>
      <c r="L2274">
        <f t="shared" si="474"/>
        <v>0</v>
      </c>
      <c r="M2274">
        <f t="shared" si="475"/>
        <v>0</v>
      </c>
      <c r="N2274">
        <f t="shared" si="476"/>
        <v>0</v>
      </c>
      <c r="O2274">
        <f t="shared" si="477"/>
        <v>0</v>
      </c>
      <c r="P2274">
        <f t="shared" si="478"/>
        <v>1</v>
      </c>
      <c r="Q2274">
        <f t="shared" si="479"/>
        <v>0</v>
      </c>
      <c r="R2274">
        <f t="shared" si="480"/>
        <v>0</v>
      </c>
      <c r="S2274">
        <f t="shared" si="481"/>
        <v>0</v>
      </c>
      <c r="V2274">
        <f t="shared" si="471"/>
        <v>-9.7275476041772417E-4</v>
      </c>
      <c r="W2274">
        <v>1229.47</v>
      </c>
      <c r="X2274">
        <v>441470628</v>
      </c>
      <c r="Y2274">
        <f>IF(K2273=2,F2274+0.005,IF(K2273=1,F2274,F2274))</f>
        <v>-9.7275476041772414E-5</v>
      </c>
    </row>
    <row r="2275" spans="1:25" x14ac:dyDescent="0.25">
      <c r="A2275" s="1">
        <v>41200</v>
      </c>
      <c r="B2275">
        <v>1233.49</v>
      </c>
      <c r="C2275">
        <v>1226.8699999999999</v>
      </c>
      <c r="D2275">
        <v>1217.26</v>
      </c>
      <c r="E2275">
        <v>1231.01</v>
      </c>
      <c r="F2275">
        <f t="shared" si="470"/>
        <v>-1.3157788064759356E-2</v>
      </c>
      <c r="G2275">
        <f t="shared" si="472"/>
        <v>8.223350253807106E-2</v>
      </c>
      <c r="H2275">
        <f t="shared" si="473"/>
        <v>1</v>
      </c>
      <c r="I2275">
        <f t="shared" si="473"/>
        <v>1</v>
      </c>
      <c r="J2275">
        <f t="shared" si="473"/>
        <v>1</v>
      </c>
      <c r="K2275">
        <f t="shared" si="473"/>
        <v>1</v>
      </c>
      <c r="L2275">
        <f t="shared" si="474"/>
        <v>0</v>
      </c>
      <c r="M2275">
        <f t="shared" si="475"/>
        <v>0</v>
      </c>
      <c r="N2275">
        <f t="shared" si="476"/>
        <v>1</v>
      </c>
      <c r="O2275">
        <f t="shared" si="477"/>
        <v>0</v>
      </c>
      <c r="P2275">
        <f t="shared" si="478"/>
        <v>0</v>
      </c>
      <c r="Q2275">
        <f t="shared" si="479"/>
        <v>0</v>
      </c>
      <c r="R2275">
        <f t="shared" si="480"/>
        <v>0</v>
      </c>
      <c r="S2275">
        <f t="shared" si="481"/>
        <v>0</v>
      </c>
      <c r="V2275">
        <f t="shared" si="471"/>
        <v>-0.13157788064759357</v>
      </c>
      <c r="W2275">
        <v>1215.47</v>
      </c>
      <c r="X2275">
        <v>442475695</v>
      </c>
      <c r="Y2275">
        <f>IF(K2274=2,F2275+0.005,IF(K2274=1,F2275,F2275))</f>
        <v>-1.3157788064759356E-2</v>
      </c>
    </row>
    <row r="2276" spans="1:25" x14ac:dyDescent="0.25">
      <c r="A2276" s="1">
        <v>41203</v>
      </c>
      <c r="B2276">
        <v>1217.26</v>
      </c>
      <c r="C2276">
        <v>1202.74</v>
      </c>
      <c r="D2276">
        <v>1199.19</v>
      </c>
      <c r="E2276">
        <v>1204.22</v>
      </c>
      <c r="F2276">
        <f t="shared" si="470"/>
        <v>-1.4844815405090068E-2</v>
      </c>
      <c r="G2276">
        <f t="shared" si="472"/>
        <v>6.3959390862944165E-2</v>
      </c>
      <c r="H2276">
        <f t="shared" si="473"/>
        <v>1</v>
      </c>
      <c r="I2276">
        <f t="shared" si="473"/>
        <v>1</v>
      </c>
      <c r="J2276">
        <f t="shared" si="473"/>
        <v>1</v>
      </c>
      <c r="K2276">
        <f t="shared" si="473"/>
        <v>1</v>
      </c>
      <c r="L2276">
        <f t="shared" si="474"/>
        <v>0</v>
      </c>
      <c r="M2276">
        <f t="shared" si="475"/>
        <v>0</v>
      </c>
      <c r="N2276">
        <f t="shared" si="476"/>
        <v>0</v>
      </c>
      <c r="O2276">
        <f t="shared" si="477"/>
        <v>1</v>
      </c>
      <c r="P2276">
        <f t="shared" si="478"/>
        <v>0</v>
      </c>
      <c r="Q2276">
        <f t="shared" si="479"/>
        <v>0</v>
      </c>
      <c r="R2276">
        <f t="shared" si="480"/>
        <v>0</v>
      </c>
      <c r="S2276">
        <f t="shared" si="481"/>
        <v>0</v>
      </c>
      <c r="V2276">
        <f t="shared" si="471"/>
        <v>-0.14844815405090067</v>
      </c>
      <c r="W2276">
        <v>1196.3499999999999</v>
      </c>
      <c r="X2276">
        <v>437294427</v>
      </c>
      <c r="Y2276">
        <f>IF(K2275=2,F2276+0.005,IF(K2275=1,F2276,F2276))</f>
        <v>-1.4844815405090068E-2</v>
      </c>
    </row>
    <row r="2277" spans="1:25" x14ac:dyDescent="0.25">
      <c r="A2277" s="1">
        <v>41204</v>
      </c>
      <c r="B2277">
        <v>1199.19</v>
      </c>
      <c r="C2277">
        <v>1203.71</v>
      </c>
      <c r="D2277">
        <v>1207.51</v>
      </c>
      <c r="E2277">
        <v>1216.94</v>
      </c>
      <c r="F2277">
        <f t="shared" si="470"/>
        <v>6.9380164944670454E-3</v>
      </c>
      <c r="G2277">
        <f t="shared" si="472"/>
        <v>0.78010152284263956</v>
      </c>
      <c r="H2277">
        <f t="shared" si="473"/>
        <v>2</v>
      </c>
      <c r="I2277">
        <f t="shared" si="473"/>
        <v>3</v>
      </c>
      <c r="J2277">
        <f t="shared" si="473"/>
        <v>4</v>
      </c>
      <c r="K2277">
        <f t="shared" si="473"/>
        <v>4</v>
      </c>
      <c r="L2277">
        <f t="shared" si="474"/>
        <v>0</v>
      </c>
      <c r="M2277">
        <f t="shared" si="475"/>
        <v>0</v>
      </c>
      <c r="N2277">
        <f t="shared" si="476"/>
        <v>0</v>
      </c>
      <c r="O2277">
        <f t="shared" si="477"/>
        <v>0</v>
      </c>
      <c r="P2277">
        <f t="shared" si="478"/>
        <v>0</v>
      </c>
      <c r="Q2277">
        <f t="shared" si="479"/>
        <v>0</v>
      </c>
      <c r="R2277">
        <f t="shared" si="480"/>
        <v>1</v>
      </c>
      <c r="S2277">
        <f t="shared" si="481"/>
        <v>0</v>
      </c>
      <c r="V2277">
        <f t="shared" si="471"/>
        <v>6.9380164944670447E-2</v>
      </c>
      <c r="W2277">
        <v>1198.06</v>
      </c>
      <c r="X2277">
        <v>439229325</v>
      </c>
      <c r="Y2277">
        <f>IF(K2276=2,F2277+0.005,IF(K2276=1,F2277,F2277))</f>
        <v>6.9380164944670454E-3</v>
      </c>
    </row>
    <row r="2278" spans="1:25" x14ac:dyDescent="0.25">
      <c r="A2278" s="1">
        <v>41205</v>
      </c>
      <c r="B2278">
        <v>1207.51</v>
      </c>
      <c r="C2278">
        <v>1200.78</v>
      </c>
      <c r="D2278">
        <v>1192.07</v>
      </c>
      <c r="E2278">
        <v>1204.05</v>
      </c>
      <c r="F2278">
        <f t="shared" si="470"/>
        <v>-1.2786643588873015E-2</v>
      </c>
      <c r="G2278">
        <f t="shared" si="472"/>
        <v>8.5076142131979698E-2</v>
      </c>
      <c r="H2278">
        <f t="shared" si="473"/>
        <v>1</v>
      </c>
      <c r="I2278">
        <f t="shared" si="473"/>
        <v>1</v>
      </c>
      <c r="J2278">
        <f t="shared" si="473"/>
        <v>1</v>
      </c>
      <c r="K2278">
        <f t="shared" si="473"/>
        <v>1</v>
      </c>
      <c r="L2278">
        <f t="shared" si="474"/>
        <v>0</v>
      </c>
      <c r="M2278">
        <f t="shared" si="475"/>
        <v>0</v>
      </c>
      <c r="N2278">
        <f t="shared" si="476"/>
        <v>0</v>
      </c>
      <c r="O2278">
        <f t="shared" si="477"/>
        <v>0</v>
      </c>
      <c r="P2278">
        <f t="shared" si="478"/>
        <v>0</v>
      </c>
      <c r="Q2278">
        <f t="shared" si="479"/>
        <v>1</v>
      </c>
      <c r="R2278">
        <f t="shared" si="480"/>
        <v>0</v>
      </c>
      <c r="S2278">
        <f t="shared" si="481"/>
        <v>0</v>
      </c>
      <c r="V2278">
        <f t="shared" si="471"/>
        <v>-0.12786643588873015</v>
      </c>
      <c r="W2278">
        <v>1190.19</v>
      </c>
      <c r="X2278">
        <v>434714466</v>
      </c>
      <c r="Y2278">
        <f>IF(K2277=2,F2278+0.005,IF(K2277=1,F2278,F2278))</f>
        <v>-1.2786643588873015E-2</v>
      </c>
    </row>
    <row r="2279" spans="1:25" x14ac:dyDescent="0.25">
      <c r="A2279" s="1">
        <v>41206</v>
      </c>
      <c r="B2279">
        <v>1192.07</v>
      </c>
      <c r="C2279">
        <v>1194.07</v>
      </c>
      <c r="D2279">
        <v>1202.49</v>
      </c>
      <c r="E2279">
        <v>1204.9100000000001</v>
      </c>
      <c r="F2279">
        <f t="shared" si="470"/>
        <v>8.7410974187758037E-3</v>
      </c>
      <c r="G2279">
        <f t="shared" si="472"/>
        <v>0.83411167512690354</v>
      </c>
      <c r="H2279">
        <f t="shared" si="473"/>
        <v>2</v>
      </c>
      <c r="I2279">
        <f t="shared" si="473"/>
        <v>3</v>
      </c>
      <c r="J2279">
        <f t="shared" si="473"/>
        <v>4</v>
      </c>
      <c r="K2279">
        <f t="shared" si="473"/>
        <v>5</v>
      </c>
      <c r="L2279">
        <f t="shared" si="474"/>
        <v>0</v>
      </c>
      <c r="M2279">
        <f t="shared" si="475"/>
        <v>0</v>
      </c>
      <c r="N2279">
        <f t="shared" si="476"/>
        <v>0</v>
      </c>
      <c r="O2279">
        <f t="shared" si="477"/>
        <v>0</v>
      </c>
      <c r="P2279">
        <f t="shared" si="478"/>
        <v>0</v>
      </c>
      <c r="Q2279">
        <f t="shared" si="479"/>
        <v>0</v>
      </c>
      <c r="R2279">
        <f t="shared" si="480"/>
        <v>0</v>
      </c>
      <c r="S2279">
        <f t="shared" si="481"/>
        <v>1</v>
      </c>
      <c r="V2279">
        <f t="shared" si="471"/>
        <v>8.7410974187758034E-2</v>
      </c>
      <c r="W2279">
        <v>1190.8399999999999</v>
      </c>
      <c r="X2279">
        <v>437500181</v>
      </c>
      <c r="Y2279">
        <f>IF(K2278=2,F2279+0.005,IF(K2278=1,F2279,F2279))</f>
        <v>8.7410974187758037E-3</v>
      </c>
    </row>
    <row r="2280" spans="1:25" x14ac:dyDescent="0.25">
      <c r="A2280" s="1">
        <v>41207</v>
      </c>
      <c r="B2280">
        <v>1202.49</v>
      </c>
      <c r="C2280">
        <v>1199.96</v>
      </c>
      <c r="D2280">
        <v>1209.74</v>
      </c>
      <c r="E2280">
        <v>1214.44</v>
      </c>
      <c r="F2280">
        <f t="shared" si="470"/>
        <v>6.0291561676188571E-3</v>
      </c>
      <c r="G2280">
        <f t="shared" si="472"/>
        <v>0.74619289340101524</v>
      </c>
      <c r="H2280">
        <f t="shared" si="473"/>
        <v>2</v>
      </c>
      <c r="I2280">
        <f t="shared" si="473"/>
        <v>3</v>
      </c>
      <c r="J2280">
        <f t="shared" si="473"/>
        <v>3</v>
      </c>
      <c r="K2280">
        <f t="shared" si="473"/>
        <v>4</v>
      </c>
      <c r="L2280">
        <f t="shared" si="474"/>
        <v>1</v>
      </c>
      <c r="M2280">
        <f t="shared" si="475"/>
        <v>0</v>
      </c>
      <c r="N2280">
        <f t="shared" si="476"/>
        <v>0</v>
      </c>
      <c r="O2280">
        <f t="shared" si="477"/>
        <v>0</v>
      </c>
      <c r="P2280">
        <f t="shared" si="478"/>
        <v>0</v>
      </c>
      <c r="Q2280">
        <f t="shared" si="479"/>
        <v>0</v>
      </c>
      <c r="R2280">
        <f t="shared" si="480"/>
        <v>0</v>
      </c>
      <c r="S2280">
        <f t="shared" si="481"/>
        <v>0</v>
      </c>
      <c r="V2280">
        <f t="shared" si="471"/>
        <v>6.0291561676188571E-2</v>
      </c>
      <c r="W2280">
        <v>1199.1600000000001</v>
      </c>
      <c r="X2280">
        <v>440526199</v>
      </c>
      <c r="Y2280">
        <f>IF(K2279=2,F2280+0.005,IF(K2279=1,F2280,F2280))</f>
        <v>6.0291561676188571E-3</v>
      </c>
    </row>
    <row r="2281" spans="1:25" x14ac:dyDescent="0.25">
      <c r="A2281" s="1">
        <v>41210</v>
      </c>
      <c r="B2281">
        <v>1209.74</v>
      </c>
      <c r="C2281">
        <v>1208.26</v>
      </c>
      <c r="D2281">
        <v>1208.4100000000001</v>
      </c>
      <c r="E2281">
        <v>1213.1400000000001</v>
      </c>
      <c r="F2281">
        <f t="shared" si="470"/>
        <v>-1.0994097905334429E-3</v>
      </c>
      <c r="G2281">
        <f t="shared" si="472"/>
        <v>0.40832487309644672</v>
      </c>
      <c r="H2281">
        <f t="shared" si="473"/>
        <v>1</v>
      </c>
      <c r="I2281">
        <f t="shared" si="473"/>
        <v>2</v>
      </c>
      <c r="J2281">
        <f t="shared" si="473"/>
        <v>2</v>
      </c>
      <c r="K2281">
        <f t="shared" si="473"/>
        <v>3</v>
      </c>
      <c r="L2281">
        <f t="shared" si="474"/>
        <v>0</v>
      </c>
      <c r="M2281">
        <f t="shared" si="475"/>
        <v>0</v>
      </c>
      <c r="N2281">
        <f t="shared" si="476"/>
        <v>0</v>
      </c>
      <c r="O2281">
        <f t="shared" si="477"/>
        <v>0</v>
      </c>
      <c r="P2281">
        <f t="shared" si="478"/>
        <v>1</v>
      </c>
      <c r="Q2281">
        <f t="shared" si="479"/>
        <v>0</v>
      </c>
      <c r="R2281">
        <f t="shared" si="480"/>
        <v>0</v>
      </c>
      <c r="S2281">
        <f t="shared" si="481"/>
        <v>0</v>
      </c>
      <c r="V2281">
        <f t="shared" si="471"/>
        <v>-1.099409790533443E-2</v>
      </c>
      <c r="W2281">
        <v>1207.19</v>
      </c>
      <c r="X2281">
        <v>439587196</v>
      </c>
      <c r="Y2281">
        <f>IF(K2280=2,F2281+0.005,IF(K2280=1,F2281,F2281))</f>
        <v>-1.0994097905334429E-3</v>
      </c>
    </row>
    <row r="2282" spans="1:25" x14ac:dyDescent="0.25">
      <c r="A2282" s="1">
        <v>41211</v>
      </c>
      <c r="B2282">
        <v>1208.4100000000001</v>
      </c>
      <c r="C2282">
        <v>1203.82</v>
      </c>
      <c r="D2282">
        <v>1199.6099999999999</v>
      </c>
      <c r="E2282">
        <v>1204.5999999999999</v>
      </c>
      <c r="F2282">
        <f t="shared" si="470"/>
        <v>-7.2822965715280252E-3</v>
      </c>
      <c r="G2282">
        <f t="shared" si="472"/>
        <v>0.17908629441624366</v>
      </c>
      <c r="H2282">
        <f t="shared" si="473"/>
        <v>1</v>
      </c>
      <c r="I2282">
        <f t="shared" si="473"/>
        <v>1</v>
      </c>
      <c r="J2282">
        <f t="shared" si="473"/>
        <v>1</v>
      </c>
      <c r="K2282">
        <f t="shared" si="473"/>
        <v>1</v>
      </c>
      <c r="L2282">
        <f t="shared" si="474"/>
        <v>0</v>
      </c>
      <c r="M2282">
        <f t="shared" si="475"/>
        <v>0</v>
      </c>
      <c r="N2282">
        <f t="shared" si="476"/>
        <v>0</v>
      </c>
      <c r="O2282">
        <f t="shared" si="477"/>
        <v>1</v>
      </c>
      <c r="P2282">
        <f t="shared" si="478"/>
        <v>0</v>
      </c>
      <c r="Q2282">
        <f t="shared" si="479"/>
        <v>0</v>
      </c>
      <c r="R2282">
        <f t="shared" si="480"/>
        <v>0</v>
      </c>
      <c r="S2282">
        <f t="shared" si="481"/>
        <v>0</v>
      </c>
      <c r="V2282">
        <f t="shared" si="471"/>
        <v>-7.2822965715280255E-2</v>
      </c>
      <c r="W2282">
        <v>1197.71</v>
      </c>
      <c r="X2282">
        <v>436547767</v>
      </c>
      <c r="Y2282">
        <f>IF(K2281=2,F2282+0.005,IF(K2281=1,F2282,F2282))</f>
        <v>-7.2822965715280252E-3</v>
      </c>
    </row>
    <row r="2283" spans="1:25" x14ac:dyDescent="0.25">
      <c r="A2283" s="1">
        <v>41212</v>
      </c>
      <c r="B2283">
        <v>1199.6099999999999</v>
      </c>
      <c r="C2283">
        <v>1203.75</v>
      </c>
      <c r="D2283">
        <v>1209.1199999999999</v>
      </c>
      <c r="E2283">
        <v>1213.72</v>
      </c>
      <c r="F2283">
        <f t="shared" si="470"/>
        <v>7.9275764623502575E-3</v>
      </c>
      <c r="G2283">
        <f t="shared" si="472"/>
        <v>0.81096446700507618</v>
      </c>
      <c r="H2283">
        <f t="shared" si="473"/>
        <v>2</v>
      </c>
      <c r="I2283">
        <f t="shared" si="473"/>
        <v>3</v>
      </c>
      <c r="J2283">
        <f t="shared" si="473"/>
        <v>4</v>
      </c>
      <c r="K2283">
        <f t="shared" si="473"/>
        <v>5</v>
      </c>
      <c r="L2283">
        <f t="shared" si="474"/>
        <v>0</v>
      </c>
      <c r="M2283">
        <f t="shared" si="475"/>
        <v>0</v>
      </c>
      <c r="N2283">
        <f t="shared" si="476"/>
        <v>0</v>
      </c>
      <c r="O2283">
        <f t="shared" si="477"/>
        <v>0</v>
      </c>
      <c r="P2283">
        <f t="shared" si="478"/>
        <v>0</v>
      </c>
      <c r="Q2283">
        <f t="shared" si="479"/>
        <v>0</v>
      </c>
      <c r="R2283">
        <f t="shared" si="480"/>
        <v>0</v>
      </c>
      <c r="S2283">
        <f t="shared" si="481"/>
        <v>1</v>
      </c>
      <c r="V2283">
        <f t="shared" si="471"/>
        <v>7.9275764623502581E-2</v>
      </c>
      <c r="W2283">
        <v>1202.32</v>
      </c>
      <c r="X2283">
        <v>440863707</v>
      </c>
      <c r="Y2283">
        <f>IF(K2282=2,F2283+0.005,IF(K2282=1,F2283,F2283))</f>
        <v>7.9275764623502575E-3</v>
      </c>
    </row>
    <row r="2284" spans="1:25" x14ac:dyDescent="0.25">
      <c r="A2284" s="1">
        <v>41213</v>
      </c>
      <c r="B2284">
        <v>1209.1199999999999</v>
      </c>
      <c r="C2284">
        <v>1219.83</v>
      </c>
      <c r="D2284">
        <v>1214.22</v>
      </c>
      <c r="E2284">
        <v>1219.83</v>
      </c>
      <c r="F2284">
        <f t="shared" si="470"/>
        <v>4.2179436284240906E-3</v>
      </c>
      <c r="G2284">
        <f t="shared" si="472"/>
        <v>0.67553299492385788</v>
      </c>
      <c r="H2284">
        <f t="shared" si="473"/>
        <v>2</v>
      </c>
      <c r="I2284">
        <f t="shared" si="473"/>
        <v>3</v>
      </c>
      <c r="J2284">
        <f t="shared" si="473"/>
        <v>3</v>
      </c>
      <c r="K2284">
        <f t="shared" si="473"/>
        <v>4</v>
      </c>
      <c r="L2284">
        <f t="shared" si="474"/>
        <v>0</v>
      </c>
      <c r="M2284">
        <f t="shared" si="475"/>
        <v>1</v>
      </c>
      <c r="N2284">
        <f t="shared" si="476"/>
        <v>0</v>
      </c>
      <c r="O2284">
        <f t="shared" si="477"/>
        <v>0</v>
      </c>
      <c r="P2284">
        <f t="shared" si="478"/>
        <v>0</v>
      </c>
      <c r="Q2284">
        <f t="shared" si="479"/>
        <v>0</v>
      </c>
      <c r="R2284">
        <f t="shared" si="480"/>
        <v>0</v>
      </c>
      <c r="S2284">
        <f t="shared" si="481"/>
        <v>0</v>
      </c>
      <c r="V2284">
        <f t="shared" si="471"/>
        <v>4.2179436284240909E-2</v>
      </c>
      <c r="W2284">
        <v>1207.1300000000001</v>
      </c>
      <c r="X2284">
        <v>442532487</v>
      </c>
      <c r="Y2284">
        <f>IF(K2283=2,F2284+0.005,IF(K2283=1,F2284,F2284))</f>
        <v>4.2179436284240906E-3</v>
      </c>
    </row>
    <row r="2285" spans="1:25" x14ac:dyDescent="0.25">
      <c r="A2285" s="1">
        <v>41214</v>
      </c>
      <c r="B2285">
        <v>1214.22</v>
      </c>
      <c r="C2285">
        <v>1214.77</v>
      </c>
      <c r="D2285">
        <v>1219.71</v>
      </c>
      <c r="E2285">
        <v>1220.23</v>
      </c>
      <c r="F2285">
        <f t="shared" si="470"/>
        <v>4.5214211592627439E-3</v>
      </c>
      <c r="G2285">
        <f t="shared" si="472"/>
        <v>0.68791878172588827</v>
      </c>
      <c r="H2285">
        <f t="shared" si="473"/>
        <v>2</v>
      </c>
      <c r="I2285">
        <f t="shared" si="473"/>
        <v>3</v>
      </c>
      <c r="J2285">
        <f t="shared" si="473"/>
        <v>3</v>
      </c>
      <c r="K2285">
        <f t="shared" si="473"/>
        <v>4</v>
      </c>
      <c r="L2285">
        <f t="shared" si="474"/>
        <v>1</v>
      </c>
      <c r="M2285">
        <f t="shared" si="475"/>
        <v>0</v>
      </c>
      <c r="N2285">
        <f t="shared" si="476"/>
        <v>0</v>
      </c>
      <c r="O2285">
        <f t="shared" si="477"/>
        <v>0</v>
      </c>
      <c r="P2285">
        <f t="shared" si="478"/>
        <v>0</v>
      </c>
      <c r="Q2285">
        <f t="shared" si="479"/>
        <v>0</v>
      </c>
      <c r="R2285">
        <f t="shared" si="480"/>
        <v>0</v>
      </c>
      <c r="S2285">
        <f t="shared" si="481"/>
        <v>0</v>
      </c>
      <c r="V2285">
        <f t="shared" si="471"/>
        <v>4.5214211592627437E-2</v>
      </c>
      <c r="W2285">
        <v>1213.99</v>
      </c>
      <c r="X2285">
        <v>443750921</v>
      </c>
      <c r="Y2285">
        <f>IF(K2284=2,F2285+0.005,IF(K2284=1,F2285,F2285))</f>
        <v>4.5214211592627439E-3</v>
      </c>
    </row>
    <row r="2286" spans="1:25" x14ac:dyDescent="0.25">
      <c r="A2286" s="1">
        <v>41217</v>
      </c>
      <c r="B2286">
        <v>1219.71</v>
      </c>
      <c r="C2286">
        <v>1219.6199999999999</v>
      </c>
      <c r="D2286">
        <v>1216.77</v>
      </c>
      <c r="E2286">
        <v>1219.6199999999999</v>
      </c>
      <c r="F2286">
        <f t="shared" si="470"/>
        <v>-2.41040903165511E-3</v>
      </c>
      <c r="G2286">
        <f t="shared" si="472"/>
        <v>0.34619289340101522</v>
      </c>
      <c r="H2286">
        <f t="shared" si="473"/>
        <v>1</v>
      </c>
      <c r="I2286">
        <f t="shared" si="473"/>
        <v>2</v>
      </c>
      <c r="J2286">
        <f t="shared" si="473"/>
        <v>2</v>
      </c>
      <c r="K2286">
        <f t="shared" si="473"/>
        <v>2</v>
      </c>
      <c r="L2286">
        <f t="shared" si="474"/>
        <v>0</v>
      </c>
      <c r="M2286">
        <f t="shared" si="475"/>
        <v>0</v>
      </c>
      <c r="N2286">
        <f t="shared" si="476"/>
        <v>0</v>
      </c>
      <c r="O2286">
        <f t="shared" si="477"/>
        <v>0</v>
      </c>
      <c r="P2286">
        <f t="shared" si="478"/>
        <v>0</v>
      </c>
      <c r="Q2286">
        <f t="shared" si="479"/>
        <v>1</v>
      </c>
      <c r="R2286">
        <f t="shared" si="480"/>
        <v>0</v>
      </c>
      <c r="S2286">
        <f t="shared" si="481"/>
        <v>0</v>
      </c>
      <c r="V2286">
        <f t="shared" si="471"/>
        <v>-2.4104090316551099E-2</v>
      </c>
      <c r="W2286">
        <v>1213.5899999999999</v>
      </c>
      <c r="X2286">
        <v>443897541</v>
      </c>
      <c r="Y2286">
        <f>IF(K2285=2,F2286+0.005,IF(K2285=1,F2286,F2286))</f>
        <v>-2.41040903165511E-3</v>
      </c>
    </row>
    <row r="2287" spans="1:25" x14ac:dyDescent="0.25">
      <c r="A2287" s="1">
        <v>41218</v>
      </c>
      <c r="B2287">
        <v>1216.77</v>
      </c>
      <c r="C2287">
        <v>1220.53</v>
      </c>
      <c r="D2287">
        <v>1223.96</v>
      </c>
      <c r="E2287">
        <v>1225.44</v>
      </c>
      <c r="F2287">
        <f t="shared" si="470"/>
        <v>5.9090871734181934E-3</v>
      </c>
      <c r="G2287">
        <f t="shared" si="472"/>
        <v>0.73969543147208117</v>
      </c>
      <c r="H2287">
        <f t="shared" si="473"/>
        <v>2</v>
      </c>
      <c r="I2287">
        <f t="shared" si="473"/>
        <v>3</v>
      </c>
      <c r="J2287">
        <f t="shared" si="473"/>
        <v>3</v>
      </c>
      <c r="K2287">
        <f t="shared" si="473"/>
        <v>4</v>
      </c>
      <c r="L2287">
        <f t="shared" si="474"/>
        <v>0</v>
      </c>
      <c r="M2287">
        <f t="shared" si="475"/>
        <v>0</v>
      </c>
      <c r="N2287">
        <f t="shared" si="476"/>
        <v>0</v>
      </c>
      <c r="O2287">
        <f t="shared" si="477"/>
        <v>0</v>
      </c>
      <c r="P2287">
        <f t="shared" si="478"/>
        <v>0</v>
      </c>
      <c r="Q2287">
        <f t="shared" si="479"/>
        <v>0</v>
      </c>
      <c r="R2287">
        <f t="shared" si="480"/>
        <v>0</v>
      </c>
      <c r="S2287">
        <f t="shared" si="481"/>
        <v>1</v>
      </c>
      <c r="V2287">
        <f t="shared" si="471"/>
        <v>5.9090871734181934E-2</v>
      </c>
      <c r="W2287">
        <v>1218.8599999999999</v>
      </c>
      <c r="X2287">
        <v>446539099</v>
      </c>
      <c r="Y2287">
        <f>IF(K2286=2,F2287+0.005,IF(K2286=1,F2287,F2287))</f>
        <v>1.0909087173418194E-2</v>
      </c>
    </row>
    <row r="2288" spans="1:25" x14ac:dyDescent="0.25">
      <c r="A2288" s="1">
        <v>41219</v>
      </c>
      <c r="B2288">
        <v>1223.96</v>
      </c>
      <c r="C2288">
        <v>1226.19</v>
      </c>
      <c r="D2288">
        <v>1229.6600000000001</v>
      </c>
      <c r="E2288">
        <v>1234.0899999999999</v>
      </c>
      <c r="F2288">
        <f t="shared" si="470"/>
        <v>4.6570149351286361E-3</v>
      </c>
      <c r="G2288">
        <f t="shared" si="472"/>
        <v>0.69360406091370563</v>
      </c>
      <c r="H2288">
        <f t="shared" si="473"/>
        <v>2</v>
      </c>
      <c r="I2288">
        <f t="shared" si="473"/>
        <v>3</v>
      </c>
      <c r="J2288">
        <f t="shared" si="473"/>
        <v>3</v>
      </c>
      <c r="K2288">
        <f t="shared" si="473"/>
        <v>4</v>
      </c>
      <c r="L2288">
        <f t="shared" si="474"/>
        <v>1</v>
      </c>
      <c r="M2288">
        <f t="shared" si="475"/>
        <v>0</v>
      </c>
      <c r="N2288">
        <f t="shared" si="476"/>
        <v>0</v>
      </c>
      <c r="O2288">
        <f t="shared" si="477"/>
        <v>0</v>
      </c>
      <c r="P2288">
        <f t="shared" si="478"/>
        <v>0</v>
      </c>
      <c r="Q2288">
        <f t="shared" si="479"/>
        <v>0</v>
      </c>
      <c r="R2288">
        <f t="shared" si="480"/>
        <v>0</v>
      </c>
      <c r="S2288">
        <f t="shared" si="481"/>
        <v>0</v>
      </c>
      <c r="V2288">
        <f t="shared" si="471"/>
        <v>4.6570149351286359E-2</v>
      </c>
      <c r="W2288">
        <v>1223.45</v>
      </c>
      <c r="X2288">
        <v>445224806</v>
      </c>
      <c r="Y2288">
        <f>IF(K2287=2,F2288+0.005,IF(K2287=1,F2288,F2288))</f>
        <v>4.6570149351286361E-3</v>
      </c>
    </row>
    <row r="2289" spans="1:25" x14ac:dyDescent="0.25">
      <c r="A2289" s="1">
        <v>41220</v>
      </c>
      <c r="B2289">
        <v>1229.6600000000001</v>
      </c>
      <c r="C2289">
        <v>1232.05</v>
      </c>
      <c r="D2289">
        <v>1212.2</v>
      </c>
      <c r="E2289">
        <v>1232.54</v>
      </c>
      <c r="F2289">
        <f t="shared" si="470"/>
        <v>-1.4199046891010552E-2</v>
      </c>
      <c r="G2289">
        <f t="shared" si="472"/>
        <v>7.0862944162436547E-2</v>
      </c>
      <c r="H2289">
        <f t="shared" si="473"/>
        <v>1</v>
      </c>
      <c r="I2289">
        <f t="shared" si="473"/>
        <v>1</v>
      </c>
      <c r="J2289">
        <f t="shared" si="473"/>
        <v>1</v>
      </c>
      <c r="K2289">
        <f t="shared" si="473"/>
        <v>1</v>
      </c>
      <c r="L2289">
        <f t="shared" si="474"/>
        <v>0</v>
      </c>
      <c r="M2289">
        <f t="shared" si="475"/>
        <v>0</v>
      </c>
      <c r="N2289">
        <f t="shared" si="476"/>
        <v>0</v>
      </c>
      <c r="O2289">
        <f t="shared" si="477"/>
        <v>0</v>
      </c>
      <c r="P2289">
        <f t="shared" si="478"/>
        <v>1</v>
      </c>
      <c r="Q2289">
        <f t="shared" si="479"/>
        <v>0</v>
      </c>
      <c r="R2289">
        <f t="shared" si="480"/>
        <v>0</v>
      </c>
      <c r="S2289">
        <f t="shared" si="481"/>
        <v>0</v>
      </c>
      <c r="V2289">
        <f t="shared" si="471"/>
        <v>-0.14199046891010553</v>
      </c>
      <c r="W2289">
        <v>1212.2</v>
      </c>
      <c r="X2289">
        <v>440248045</v>
      </c>
      <c r="Y2289">
        <f>IF(K2288=2,F2289+0.005,IF(K2288=1,F2289,F2289))</f>
        <v>-1.4199046891010552E-2</v>
      </c>
    </row>
    <row r="2290" spans="1:25" x14ac:dyDescent="0.25">
      <c r="A2290" s="1">
        <v>41221</v>
      </c>
      <c r="B2290">
        <v>1212.2</v>
      </c>
      <c r="C2290">
        <v>1207.27</v>
      </c>
      <c r="D2290">
        <v>1211.57</v>
      </c>
      <c r="E2290">
        <v>1214.95</v>
      </c>
      <c r="F2290">
        <f t="shared" si="470"/>
        <v>-5.1971621844589108E-4</v>
      </c>
      <c r="G2290">
        <f t="shared" si="472"/>
        <v>0.43776649746192892</v>
      </c>
      <c r="H2290">
        <f t="shared" si="473"/>
        <v>1</v>
      </c>
      <c r="I2290">
        <f t="shared" si="473"/>
        <v>2</v>
      </c>
      <c r="J2290">
        <f t="shared" si="473"/>
        <v>2</v>
      </c>
      <c r="K2290">
        <f t="shared" si="473"/>
        <v>3</v>
      </c>
      <c r="L2290">
        <f t="shared" si="474"/>
        <v>0</v>
      </c>
      <c r="M2290">
        <f t="shared" si="475"/>
        <v>0</v>
      </c>
      <c r="N2290">
        <f t="shared" si="476"/>
        <v>1</v>
      </c>
      <c r="O2290">
        <f t="shared" si="477"/>
        <v>0</v>
      </c>
      <c r="P2290">
        <f t="shared" si="478"/>
        <v>0</v>
      </c>
      <c r="Q2290">
        <f t="shared" si="479"/>
        <v>0</v>
      </c>
      <c r="R2290">
        <f t="shared" si="480"/>
        <v>0</v>
      </c>
      <c r="S2290">
        <f t="shared" si="481"/>
        <v>0</v>
      </c>
      <c r="V2290">
        <f t="shared" si="471"/>
        <v>-5.1971621844589108E-3</v>
      </c>
      <c r="W2290">
        <v>1204.92</v>
      </c>
      <c r="X2290">
        <v>440533246</v>
      </c>
      <c r="Y2290">
        <f>IF(K2289=2,F2290+0.005,IF(K2289=1,F2290,F2290))</f>
        <v>-5.1971621844589108E-4</v>
      </c>
    </row>
    <row r="2291" spans="1:25" x14ac:dyDescent="0.25">
      <c r="A2291" s="1">
        <v>41224</v>
      </c>
      <c r="B2291">
        <v>1211.57</v>
      </c>
      <c r="C2291">
        <v>1204.23</v>
      </c>
      <c r="D2291">
        <v>1208.1199999999999</v>
      </c>
      <c r="E2291">
        <v>1208.74</v>
      </c>
      <c r="F2291">
        <f t="shared" si="470"/>
        <v>-2.8475449210528863E-3</v>
      </c>
      <c r="G2291">
        <f t="shared" si="472"/>
        <v>0.32629441624365485</v>
      </c>
      <c r="H2291">
        <f t="shared" si="473"/>
        <v>1</v>
      </c>
      <c r="I2291">
        <f t="shared" si="473"/>
        <v>1</v>
      </c>
      <c r="J2291">
        <f t="shared" si="473"/>
        <v>2</v>
      </c>
      <c r="K2291">
        <f t="shared" si="473"/>
        <v>2</v>
      </c>
      <c r="L2291">
        <f t="shared" si="474"/>
        <v>0</v>
      </c>
      <c r="M2291">
        <f t="shared" si="475"/>
        <v>0</v>
      </c>
      <c r="N2291">
        <f t="shared" si="476"/>
        <v>1</v>
      </c>
      <c r="O2291">
        <f t="shared" si="477"/>
        <v>0</v>
      </c>
      <c r="P2291">
        <f t="shared" si="478"/>
        <v>0</v>
      </c>
      <c r="Q2291">
        <f t="shared" si="479"/>
        <v>0</v>
      </c>
      <c r="R2291">
        <f t="shared" si="480"/>
        <v>0</v>
      </c>
      <c r="S2291">
        <f t="shared" si="481"/>
        <v>0</v>
      </c>
      <c r="V2291">
        <f t="shared" si="471"/>
        <v>-2.8475449210528865E-2</v>
      </c>
      <c r="W2291">
        <v>1197.6500000000001</v>
      </c>
      <c r="X2291">
        <v>438254458</v>
      </c>
      <c r="Y2291">
        <f>IF(K2290=2,F2291+0.005,IF(K2290=1,F2291,F2291))</f>
        <v>-2.8475449210528863E-3</v>
      </c>
    </row>
    <row r="2292" spans="1:25" x14ac:dyDescent="0.25">
      <c r="A2292" s="1">
        <v>41225</v>
      </c>
      <c r="B2292">
        <v>1208.1199999999999</v>
      </c>
      <c r="C2292">
        <v>1210.0899999999999</v>
      </c>
      <c r="D2292">
        <v>1199.4100000000001</v>
      </c>
      <c r="E2292">
        <v>1213.78</v>
      </c>
      <c r="F2292">
        <f t="shared" si="470"/>
        <v>-7.2095487203256382E-3</v>
      </c>
      <c r="G2292">
        <f t="shared" si="472"/>
        <v>0.1815228426395939</v>
      </c>
      <c r="H2292">
        <f t="shared" si="473"/>
        <v>1</v>
      </c>
      <c r="I2292">
        <f t="shared" si="473"/>
        <v>1</v>
      </c>
      <c r="J2292">
        <f t="shared" si="473"/>
        <v>1</v>
      </c>
      <c r="K2292">
        <f t="shared" si="473"/>
        <v>1</v>
      </c>
      <c r="L2292">
        <f t="shared" si="474"/>
        <v>0</v>
      </c>
      <c r="M2292">
        <f t="shared" si="475"/>
        <v>0</v>
      </c>
      <c r="N2292">
        <f t="shared" si="476"/>
        <v>0</v>
      </c>
      <c r="O2292">
        <f t="shared" si="477"/>
        <v>1</v>
      </c>
      <c r="P2292">
        <f t="shared" si="478"/>
        <v>0</v>
      </c>
      <c r="Q2292">
        <f t="shared" si="479"/>
        <v>0</v>
      </c>
      <c r="R2292">
        <f t="shared" si="480"/>
        <v>0</v>
      </c>
      <c r="S2292">
        <f t="shared" si="481"/>
        <v>0</v>
      </c>
      <c r="V2292">
        <f t="shared" si="471"/>
        <v>-7.2095487203256384E-2</v>
      </c>
      <c r="W2292">
        <v>1197.94</v>
      </c>
      <c r="X2292">
        <v>435854041</v>
      </c>
      <c r="Y2292">
        <f>IF(K2291=2,F2292+0.005,IF(K2291=1,F2292,F2292))</f>
        <v>-2.2095487203256381E-3</v>
      </c>
    </row>
    <row r="2293" spans="1:25" x14ac:dyDescent="0.25">
      <c r="A2293" s="1">
        <v>41226</v>
      </c>
      <c r="B2293">
        <v>1199.4100000000001</v>
      </c>
      <c r="C2293">
        <v>1195.17</v>
      </c>
      <c r="D2293">
        <v>1200.33</v>
      </c>
      <c r="E2293">
        <v>1205.31</v>
      </c>
      <c r="F2293">
        <f t="shared" si="470"/>
        <v>7.670437965331666E-4</v>
      </c>
      <c r="G2293">
        <f t="shared" si="472"/>
        <v>0.51269035532994922</v>
      </c>
      <c r="H2293">
        <f t="shared" si="473"/>
        <v>2</v>
      </c>
      <c r="I2293">
        <f t="shared" si="473"/>
        <v>2</v>
      </c>
      <c r="J2293">
        <f t="shared" si="473"/>
        <v>3</v>
      </c>
      <c r="K2293">
        <f t="shared" si="473"/>
        <v>3</v>
      </c>
      <c r="L2293">
        <f t="shared" si="474"/>
        <v>0</v>
      </c>
      <c r="M2293">
        <f t="shared" si="475"/>
        <v>0</v>
      </c>
      <c r="N2293">
        <f t="shared" si="476"/>
        <v>0</v>
      </c>
      <c r="O2293">
        <f t="shared" si="477"/>
        <v>0</v>
      </c>
      <c r="P2293">
        <f t="shared" si="478"/>
        <v>0</v>
      </c>
      <c r="Q2293">
        <f t="shared" si="479"/>
        <v>0</v>
      </c>
      <c r="R2293">
        <f t="shared" si="480"/>
        <v>1</v>
      </c>
      <c r="S2293">
        <f t="shared" si="481"/>
        <v>0</v>
      </c>
      <c r="V2293">
        <f t="shared" si="471"/>
        <v>7.6704379653316657E-3</v>
      </c>
      <c r="W2293">
        <v>1193.4000000000001</v>
      </c>
      <c r="X2293">
        <v>434371266</v>
      </c>
      <c r="Y2293">
        <f>IF(K2292=2,F2293+0.005,IF(K2292=1,F2293,F2293))</f>
        <v>7.670437965331666E-4</v>
      </c>
    </row>
    <row r="2294" spans="1:25" x14ac:dyDescent="0.25">
      <c r="A2294" s="1">
        <v>41227</v>
      </c>
      <c r="B2294">
        <v>1200.33</v>
      </c>
      <c r="C2294">
        <v>1204.6500000000001</v>
      </c>
      <c r="D2294">
        <v>1189.22</v>
      </c>
      <c r="E2294">
        <v>1207.77</v>
      </c>
      <c r="F2294">
        <f t="shared" si="470"/>
        <v>-9.2557879916355511E-3</v>
      </c>
      <c r="G2294">
        <f t="shared" si="472"/>
        <v>0.13421319796954315</v>
      </c>
      <c r="H2294">
        <f t="shared" si="473"/>
        <v>1</v>
      </c>
      <c r="I2294">
        <f t="shared" si="473"/>
        <v>1</v>
      </c>
      <c r="J2294">
        <f t="shared" si="473"/>
        <v>1</v>
      </c>
      <c r="K2294">
        <f t="shared" si="473"/>
        <v>1</v>
      </c>
      <c r="L2294">
        <f t="shared" si="474"/>
        <v>0</v>
      </c>
      <c r="M2294">
        <f t="shared" si="475"/>
        <v>0</v>
      </c>
      <c r="N2294">
        <f t="shared" si="476"/>
        <v>0</v>
      </c>
      <c r="O2294">
        <f t="shared" si="477"/>
        <v>0</v>
      </c>
      <c r="P2294">
        <f t="shared" si="478"/>
        <v>1</v>
      </c>
      <c r="Q2294">
        <f t="shared" si="479"/>
        <v>0</v>
      </c>
      <c r="R2294">
        <f t="shared" si="480"/>
        <v>0</v>
      </c>
      <c r="S2294">
        <f t="shared" si="481"/>
        <v>0</v>
      </c>
      <c r="V2294">
        <f t="shared" si="471"/>
        <v>-9.2557879916355515E-2</v>
      </c>
      <c r="W2294">
        <v>1189.22</v>
      </c>
      <c r="X2294">
        <v>430659848</v>
      </c>
      <c r="Y2294">
        <f>IF(K2293=2,F2294+0.005,IF(K2293=1,F2294,F2294))</f>
        <v>-9.2557879916355511E-3</v>
      </c>
    </row>
    <row r="2295" spans="1:25" x14ac:dyDescent="0.25">
      <c r="A2295" s="1">
        <v>41228</v>
      </c>
      <c r="B2295">
        <v>1189.22</v>
      </c>
      <c r="C2295">
        <v>1171.8399999999999</v>
      </c>
      <c r="D2295">
        <v>1181.76</v>
      </c>
      <c r="E2295">
        <v>1181.95</v>
      </c>
      <c r="F2295">
        <f t="shared" si="470"/>
        <v>-6.2730192899547906E-3</v>
      </c>
      <c r="G2295">
        <f t="shared" si="472"/>
        <v>0.20710659898477157</v>
      </c>
      <c r="H2295">
        <f t="shared" si="473"/>
        <v>1</v>
      </c>
      <c r="I2295">
        <f t="shared" si="473"/>
        <v>1</v>
      </c>
      <c r="J2295">
        <f t="shared" si="473"/>
        <v>1</v>
      </c>
      <c r="K2295">
        <f t="shared" si="473"/>
        <v>2</v>
      </c>
      <c r="L2295">
        <f t="shared" si="474"/>
        <v>0</v>
      </c>
      <c r="M2295">
        <f t="shared" si="475"/>
        <v>0</v>
      </c>
      <c r="N2295">
        <f t="shared" si="476"/>
        <v>0</v>
      </c>
      <c r="O2295">
        <f t="shared" si="477"/>
        <v>1</v>
      </c>
      <c r="P2295">
        <f t="shared" si="478"/>
        <v>0</v>
      </c>
      <c r="Q2295">
        <f t="shared" si="479"/>
        <v>0</v>
      </c>
      <c r="R2295">
        <f t="shared" si="480"/>
        <v>0</v>
      </c>
      <c r="S2295">
        <f t="shared" si="481"/>
        <v>0</v>
      </c>
      <c r="V2295">
        <f t="shared" si="471"/>
        <v>-6.2730192899547899E-2</v>
      </c>
      <c r="W2295">
        <v>1167.27</v>
      </c>
      <c r="X2295">
        <v>425759246</v>
      </c>
      <c r="Y2295">
        <f>IF(K2294=2,F2295+0.005,IF(K2294=1,F2295,F2295))</f>
        <v>-6.2730192899547906E-3</v>
      </c>
    </row>
    <row r="2296" spans="1:25" x14ac:dyDescent="0.25">
      <c r="A2296" s="1">
        <v>41231</v>
      </c>
      <c r="B2296">
        <v>1181.76</v>
      </c>
      <c r="C2296">
        <v>1188.55</v>
      </c>
      <c r="D2296">
        <v>1198.3800000000001</v>
      </c>
      <c r="E2296">
        <v>1198.3800000000001</v>
      </c>
      <c r="F2296">
        <f t="shared" si="470"/>
        <v>1.4063769293257615E-2</v>
      </c>
      <c r="G2296">
        <f t="shared" si="472"/>
        <v>0.92263959390862949</v>
      </c>
      <c r="H2296">
        <f t="shared" si="473"/>
        <v>2</v>
      </c>
      <c r="I2296">
        <f t="shared" si="473"/>
        <v>3</v>
      </c>
      <c r="J2296">
        <f t="shared" si="473"/>
        <v>4</v>
      </c>
      <c r="K2296">
        <f t="shared" si="473"/>
        <v>5</v>
      </c>
      <c r="L2296">
        <f t="shared" si="474"/>
        <v>0</v>
      </c>
      <c r="M2296">
        <f t="shared" si="475"/>
        <v>0</v>
      </c>
      <c r="N2296">
        <f t="shared" si="476"/>
        <v>0</v>
      </c>
      <c r="O2296">
        <f t="shared" si="477"/>
        <v>0</v>
      </c>
      <c r="P2296">
        <f t="shared" si="478"/>
        <v>0</v>
      </c>
      <c r="Q2296">
        <f t="shared" si="479"/>
        <v>0</v>
      </c>
      <c r="R2296">
        <f t="shared" si="480"/>
        <v>0</v>
      </c>
      <c r="S2296">
        <f t="shared" si="481"/>
        <v>1</v>
      </c>
      <c r="V2296">
        <f t="shared" si="471"/>
        <v>0.14063769293257614</v>
      </c>
      <c r="W2296">
        <v>1187.06</v>
      </c>
      <c r="X2296">
        <v>429119921</v>
      </c>
      <c r="Y2296">
        <f>IF(K2295=2,F2296+0.005,IF(K2295=1,F2296,F2296))</f>
        <v>1.9063769293257614E-2</v>
      </c>
    </row>
    <row r="2297" spans="1:25" x14ac:dyDescent="0.25">
      <c r="A2297" s="1">
        <v>41232</v>
      </c>
      <c r="B2297">
        <v>1198.3800000000001</v>
      </c>
      <c r="C2297">
        <v>1200.3900000000001</v>
      </c>
      <c r="D2297">
        <v>1206.1300000000001</v>
      </c>
      <c r="E2297">
        <v>1213.0999999999999</v>
      </c>
      <c r="F2297">
        <f t="shared" si="470"/>
        <v>6.4670638695572347E-3</v>
      </c>
      <c r="G2297">
        <f t="shared" si="472"/>
        <v>0.76263959390862945</v>
      </c>
      <c r="H2297">
        <f t="shared" si="473"/>
        <v>2</v>
      </c>
      <c r="I2297">
        <f t="shared" si="473"/>
        <v>3</v>
      </c>
      <c r="J2297">
        <f t="shared" si="473"/>
        <v>4</v>
      </c>
      <c r="K2297">
        <f t="shared" si="473"/>
        <v>4</v>
      </c>
      <c r="L2297">
        <f t="shared" si="474"/>
        <v>1</v>
      </c>
      <c r="M2297">
        <f t="shared" si="475"/>
        <v>0</v>
      </c>
      <c r="N2297">
        <f t="shared" si="476"/>
        <v>0</v>
      </c>
      <c r="O2297">
        <f t="shared" si="477"/>
        <v>0</v>
      </c>
      <c r="P2297">
        <f t="shared" si="478"/>
        <v>0</v>
      </c>
      <c r="Q2297">
        <f t="shared" si="479"/>
        <v>0</v>
      </c>
      <c r="R2297">
        <f t="shared" si="480"/>
        <v>0</v>
      </c>
      <c r="S2297">
        <f t="shared" si="481"/>
        <v>0</v>
      </c>
      <c r="V2297">
        <f t="shared" si="471"/>
        <v>6.4670638695572352E-2</v>
      </c>
      <c r="W2297">
        <v>1197.3</v>
      </c>
      <c r="X2297">
        <v>431254418</v>
      </c>
      <c r="Y2297">
        <f>IF(K2296=2,F2297+0.005,IF(K2296=1,F2297,F2297))</f>
        <v>6.4670638695572347E-3</v>
      </c>
    </row>
    <row r="2298" spans="1:25" x14ac:dyDescent="0.25">
      <c r="A2298" s="1">
        <v>41233</v>
      </c>
      <c r="B2298">
        <v>1206.1300000000001</v>
      </c>
      <c r="C2298">
        <v>1207.9000000000001</v>
      </c>
      <c r="D2298">
        <v>1204.9000000000001</v>
      </c>
      <c r="E2298">
        <v>1212.31</v>
      </c>
      <c r="F2298">
        <f t="shared" si="470"/>
        <v>-1.019790569839087E-3</v>
      </c>
      <c r="G2298">
        <f t="shared" si="472"/>
        <v>0.41137055837563452</v>
      </c>
      <c r="H2298">
        <f t="shared" si="473"/>
        <v>1</v>
      </c>
      <c r="I2298">
        <f t="shared" si="473"/>
        <v>2</v>
      </c>
      <c r="J2298">
        <f t="shared" si="473"/>
        <v>2</v>
      </c>
      <c r="K2298">
        <f t="shared" si="473"/>
        <v>3</v>
      </c>
      <c r="L2298">
        <f t="shared" si="474"/>
        <v>0</v>
      </c>
      <c r="M2298">
        <f t="shared" si="475"/>
        <v>0</v>
      </c>
      <c r="N2298">
        <f t="shared" si="476"/>
        <v>0</v>
      </c>
      <c r="O2298">
        <f t="shared" si="477"/>
        <v>0</v>
      </c>
      <c r="P2298">
        <f t="shared" si="478"/>
        <v>0</v>
      </c>
      <c r="Q2298">
        <f t="shared" si="479"/>
        <v>1</v>
      </c>
      <c r="R2298">
        <f t="shared" si="480"/>
        <v>0</v>
      </c>
      <c r="S2298">
        <f t="shared" si="481"/>
        <v>0</v>
      </c>
      <c r="V2298">
        <f t="shared" si="471"/>
        <v>-1.019790569839087E-2</v>
      </c>
      <c r="W2298">
        <v>1201.22</v>
      </c>
      <c r="X2298">
        <v>430849970</v>
      </c>
      <c r="Y2298">
        <f>IF(K2297=2,F2298+0.005,IF(K2297=1,F2298,F2298))</f>
        <v>-1.019790569839087E-3</v>
      </c>
    </row>
    <row r="2299" spans="1:25" x14ac:dyDescent="0.25">
      <c r="A2299" s="1">
        <v>41234</v>
      </c>
      <c r="B2299">
        <v>1204.9000000000001</v>
      </c>
      <c r="C2299">
        <v>1204.8599999999999</v>
      </c>
      <c r="D2299">
        <v>1208.6600000000001</v>
      </c>
      <c r="E2299">
        <v>1209.77</v>
      </c>
      <c r="F2299">
        <f t="shared" si="470"/>
        <v>3.120590920408325E-3</v>
      </c>
      <c r="G2299">
        <f t="shared" si="472"/>
        <v>0.62680203045685279</v>
      </c>
      <c r="H2299">
        <f t="shared" si="473"/>
        <v>2</v>
      </c>
      <c r="I2299">
        <f t="shared" si="473"/>
        <v>2</v>
      </c>
      <c r="J2299">
        <f t="shared" si="473"/>
        <v>3</v>
      </c>
      <c r="K2299">
        <f t="shared" si="473"/>
        <v>4</v>
      </c>
      <c r="L2299">
        <f t="shared" si="474"/>
        <v>0</v>
      </c>
      <c r="M2299">
        <f t="shared" si="475"/>
        <v>0</v>
      </c>
      <c r="N2299">
        <f t="shared" si="476"/>
        <v>0</v>
      </c>
      <c r="O2299">
        <f t="shared" si="477"/>
        <v>0</v>
      </c>
      <c r="P2299">
        <f t="shared" si="478"/>
        <v>0</v>
      </c>
      <c r="Q2299">
        <f t="shared" si="479"/>
        <v>0</v>
      </c>
      <c r="R2299">
        <f t="shared" si="480"/>
        <v>0</v>
      </c>
      <c r="S2299">
        <f t="shared" si="481"/>
        <v>1</v>
      </c>
      <c r="V2299">
        <f t="shared" si="471"/>
        <v>3.1205909204083251E-2</v>
      </c>
      <c r="W2299">
        <v>1197.47</v>
      </c>
      <c r="X2299">
        <v>433480884</v>
      </c>
      <c r="Y2299">
        <f>IF(K2298=2,F2299+0.005,IF(K2298=1,F2299,F2299))</f>
        <v>3.120590920408325E-3</v>
      </c>
    </row>
    <row r="2300" spans="1:25" x14ac:dyDescent="0.25">
      <c r="A2300" s="1">
        <v>41235</v>
      </c>
      <c r="B2300">
        <v>1208.6600000000001</v>
      </c>
      <c r="C2300">
        <v>1215.19</v>
      </c>
      <c r="D2300">
        <v>1211.03</v>
      </c>
      <c r="E2300">
        <v>1218.02</v>
      </c>
      <c r="F2300">
        <f t="shared" si="470"/>
        <v>1.9608492049045145E-3</v>
      </c>
      <c r="G2300">
        <f t="shared" si="472"/>
        <v>0.57197969543147209</v>
      </c>
      <c r="H2300">
        <f t="shared" si="473"/>
        <v>2</v>
      </c>
      <c r="I2300">
        <f t="shared" si="473"/>
        <v>2</v>
      </c>
      <c r="J2300">
        <f t="shared" si="473"/>
        <v>3</v>
      </c>
      <c r="K2300">
        <f t="shared" si="473"/>
        <v>3</v>
      </c>
      <c r="L2300">
        <f t="shared" si="474"/>
        <v>0</v>
      </c>
      <c r="M2300">
        <f t="shared" si="475"/>
        <v>1</v>
      </c>
      <c r="N2300">
        <f t="shared" si="476"/>
        <v>0</v>
      </c>
      <c r="O2300">
        <f t="shared" si="477"/>
        <v>0</v>
      </c>
      <c r="P2300">
        <f t="shared" si="478"/>
        <v>0</v>
      </c>
      <c r="Q2300">
        <f t="shared" si="479"/>
        <v>0</v>
      </c>
      <c r="R2300">
        <f t="shared" si="480"/>
        <v>0</v>
      </c>
      <c r="S2300">
        <f t="shared" si="481"/>
        <v>0</v>
      </c>
      <c r="V2300">
        <f t="shared" si="471"/>
        <v>1.9608492049045145E-2</v>
      </c>
      <c r="W2300">
        <v>1209.5</v>
      </c>
      <c r="X2300">
        <v>432904717</v>
      </c>
      <c r="Y2300">
        <f>IF(K2299=2,F2300+0.005,IF(K2299=1,F2300,F2300))</f>
        <v>1.9608492049045145E-3</v>
      </c>
    </row>
    <row r="2301" spans="1:25" x14ac:dyDescent="0.25">
      <c r="A2301" s="1">
        <v>41238</v>
      </c>
      <c r="B2301">
        <v>1211.03</v>
      </c>
      <c r="C2301">
        <v>1222.25</v>
      </c>
      <c r="D2301">
        <v>1227.17</v>
      </c>
      <c r="E2301">
        <v>1228.72</v>
      </c>
      <c r="F2301">
        <f t="shared" si="470"/>
        <v>1.3327498080146735E-2</v>
      </c>
      <c r="G2301">
        <f t="shared" si="472"/>
        <v>0.91350253807106596</v>
      </c>
      <c r="H2301">
        <f t="shared" si="473"/>
        <v>2</v>
      </c>
      <c r="I2301">
        <f t="shared" si="473"/>
        <v>3</v>
      </c>
      <c r="J2301">
        <f t="shared" si="473"/>
        <v>4</v>
      </c>
      <c r="K2301">
        <f t="shared" si="473"/>
        <v>5</v>
      </c>
      <c r="L2301">
        <f t="shared" si="474"/>
        <v>0</v>
      </c>
      <c r="M2301">
        <f t="shared" si="475"/>
        <v>1</v>
      </c>
      <c r="N2301">
        <f t="shared" si="476"/>
        <v>0</v>
      </c>
      <c r="O2301">
        <f t="shared" si="477"/>
        <v>0</v>
      </c>
      <c r="P2301">
        <f t="shared" si="478"/>
        <v>0</v>
      </c>
      <c r="Q2301">
        <f t="shared" si="479"/>
        <v>0</v>
      </c>
      <c r="R2301">
        <f t="shared" si="480"/>
        <v>0</v>
      </c>
      <c r="S2301">
        <f t="shared" si="481"/>
        <v>0</v>
      </c>
      <c r="V2301">
        <f t="shared" si="471"/>
        <v>0.13327498080146735</v>
      </c>
      <c r="W2301">
        <v>1222.1199999999999</v>
      </c>
      <c r="X2301">
        <v>437566956</v>
      </c>
      <c r="Y2301">
        <f>IF(K2300=2,F2301+0.005,IF(K2300=1,F2301,F2301))</f>
        <v>1.3327498080146735E-2</v>
      </c>
    </row>
    <row r="2302" spans="1:25" x14ac:dyDescent="0.25">
      <c r="A2302" s="1">
        <v>41239</v>
      </c>
      <c r="B2302">
        <v>1227.17</v>
      </c>
      <c r="C2302">
        <v>1225.25</v>
      </c>
      <c r="D2302">
        <v>1229.5999999999999</v>
      </c>
      <c r="E2302">
        <v>1231.58</v>
      </c>
      <c r="F2302">
        <f t="shared" si="470"/>
        <v>1.9801657472068549E-3</v>
      </c>
      <c r="G2302">
        <f t="shared" si="472"/>
        <v>0.57299492385786799</v>
      </c>
      <c r="H2302">
        <f t="shared" si="473"/>
        <v>2</v>
      </c>
      <c r="I2302">
        <f t="shared" si="473"/>
        <v>2</v>
      </c>
      <c r="J2302">
        <f t="shared" si="473"/>
        <v>3</v>
      </c>
      <c r="K2302">
        <f t="shared" si="473"/>
        <v>3</v>
      </c>
      <c r="L2302">
        <f t="shared" si="474"/>
        <v>0</v>
      </c>
      <c r="M2302">
        <f t="shared" si="475"/>
        <v>1</v>
      </c>
      <c r="N2302">
        <f t="shared" si="476"/>
        <v>0</v>
      </c>
      <c r="O2302">
        <f t="shared" si="477"/>
        <v>0</v>
      </c>
      <c r="P2302">
        <f t="shared" si="478"/>
        <v>0</v>
      </c>
      <c r="Q2302">
        <f t="shared" si="479"/>
        <v>0</v>
      </c>
      <c r="R2302">
        <f t="shared" si="480"/>
        <v>0</v>
      </c>
      <c r="S2302">
        <f t="shared" si="481"/>
        <v>0</v>
      </c>
      <c r="V2302">
        <f t="shared" si="471"/>
        <v>1.9801657472068548E-2</v>
      </c>
      <c r="W2302">
        <v>1222.06</v>
      </c>
      <c r="X2302">
        <v>438987707</v>
      </c>
      <c r="Y2302">
        <f>IF(K2301=2,F2302+0.005,IF(K2301=1,F2302,F2302))</f>
        <v>1.9801657472068549E-3</v>
      </c>
    </row>
    <row r="2303" spans="1:25" x14ac:dyDescent="0.25">
      <c r="A2303" s="1">
        <v>41240</v>
      </c>
      <c r="B2303">
        <v>1229.5999999999999</v>
      </c>
      <c r="C2303">
        <v>1233.94</v>
      </c>
      <c r="D2303">
        <v>1235.46</v>
      </c>
      <c r="E2303">
        <v>1238.97</v>
      </c>
      <c r="F2303">
        <f t="shared" si="470"/>
        <v>4.7657774886142876E-3</v>
      </c>
      <c r="G2303">
        <f t="shared" si="472"/>
        <v>0.69624365482233508</v>
      </c>
      <c r="H2303">
        <f t="shared" si="473"/>
        <v>2</v>
      </c>
      <c r="I2303">
        <f t="shared" si="473"/>
        <v>3</v>
      </c>
      <c r="J2303">
        <f t="shared" si="473"/>
        <v>3</v>
      </c>
      <c r="K2303">
        <f t="shared" si="473"/>
        <v>4</v>
      </c>
      <c r="L2303">
        <f t="shared" si="474"/>
        <v>1</v>
      </c>
      <c r="M2303">
        <f t="shared" si="475"/>
        <v>0</v>
      </c>
      <c r="N2303">
        <f t="shared" si="476"/>
        <v>0</v>
      </c>
      <c r="O2303">
        <f t="shared" si="477"/>
        <v>0</v>
      </c>
      <c r="P2303">
        <f t="shared" si="478"/>
        <v>0</v>
      </c>
      <c r="Q2303">
        <f t="shared" si="479"/>
        <v>0</v>
      </c>
      <c r="R2303">
        <f t="shared" si="480"/>
        <v>0</v>
      </c>
      <c r="S2303">
        <f t="shared" si="481"/>
        <v>0</v>
      </c>
      <c r="V2303">
        <f t="shared" si="471"/>
        <v>4.7657774886142874E-2</v>
      </c>
      <c r="W2303">
        <v>1231.8800000000001</v>
      </c>
      <c r="X2303">
        <v>441363453</v>
      </c>
      <c r="Y2303">
        <f>IF(K2302=2,F2303+0.005,IF(K2302=1,F2303,F2303))</f>
        <v>4.7657774886142876E-3</v>
      </c>
    </row>
    <row r="2304" spans="1:25" x14ac:dyDescent="0.25">
      <c r="A2304" s="1">
        <v>41241</v>
      </c>
      <c r="B2304">
        <v>1235.46</v>
      </c>
      <c r="C2304">
        <v>1234.98</v>
      </c>
      <c r="D2304">
        <v>1226.1300000000001</v>
      </c>
      <c r="E2304">
        <v>1237.0999999999999</v>
      </c>
      <c r="F2304">
        <f t="shared" si="470"/>
        <v>-7.551843038220523E-3</v>
      </c>
      <c r="G2304">
        <f t="shared" si="472"/>
        <v>0.17177664974619289</v>
      </c>
      <c r="H2304">
        <f t="shared" si="473"/>
        <v>1</v>
      </c>
      <c r="I2304">
        <f t="shared" si="473"/>
        <v>1</v>
      </c>
      <c r="J2304">
        <f t="shared" si="473"/>
        <v>1</v>
      </c>
      <c r="K2304">
        <f t="shared" si="473"/>
        <v>1</v>
      </c>
      <c r="L2304">
        <f t="shared" si="474"/>
        <v>0</v>
      </c>
      <c r="M2304">
        <f t="shared" si="475"/>
        <v>0</v>
      </c>
      <c r="N2304">
        <f t="shared" si="476"/>
        <v>0</v>
      </c>
      <c r="O2304">
        <f t="shared" si="477"/>
        <v>0</v>
      </c>
      <c r="P2304">
        <f t="shared" si="478"/>
        <v>0</v>
      </c>
      <c r="Q2304">
        <f t="shared" si="479"/>
        <v>1</v>
      </c>
      <c r="R2304">
        <f t="shared" si="480"/>
        <v>0</v>
      </c>
      <c r="S2304">
        <f t="shared" si="481"/>
        <v>0</v>
      </c>
      <c r="V2304">
        <f t="shared" si="471"/>
        <v>-7.5518430382205237E-2</v>
      </c>
      <c r="W2304">
        <v>1226.1300000000001</v>
      </c>
      <c r="X2304">
        <v>442046943</v>
      </c>
      <c r="Y2304">
        <f>IF(K2303=2,F2304+0.005,IF(K2303=1,F2304,F2304))</f>
        <v>-7.551843038220523E-3</v>
      </c>
    </row>
    <row r="2305" spans="1:25" x14ac:dyDescent="0.25">
      <c r="A2305" s="1">
        <v>41242</v>
      </c>
      <c r="B2305">
        <v>1226.1300000000001</v>
      </c>
      <c r="C2305">
        <v>1226.56</v>
      </c>
      <c r="D2305">
        <v>1229.97</v>
      </c>
      <c r="E2305">
        <v>1234.05</v>
      </c>
      <c r="F2305">
        <f t="shared" si="470"/>
        <v>3.1318049472730605E-3</v>
      </c>
      <c r="G2305">
        <f t="shared" si="472"/>
        <v>0.62761421319796951</v>
      </c>
      <c r="H2305">
        <f t="shared" si="473"/>
        <v>2</v>
      </c>
      <c r="I2305">
        <f t="shared" si="473"/>
        <v>2</v>
      </c>
      <c r="J2305">
        <f t="shared" si="473"/>
        <v>3</v>
      </c>
      <c r="K2305">
        <f t="shared" si="473"/>
        <v>4</v>
      </c>
      <c r="L2305">
        <f t="shared" si="474"/>
        <v>0</v>
      </c>
      <c r="M2305">
        <f t="shared" si="475"/>
        <v>0</v>
      </c>
      <c r="N2305">
        <f t="shared" si="476"/>
        <v>0</v>
      </c>
      <c r="O2305">
        <f t="shared" si="477"/>
        <v>0</v>
      </c>
      <c r="P2305">
        <f t="shared" si="478"/>
        <v>0</v>
      </c>
      <c r="Q2305">
        <f t="shared" si="479"/>
        <v>0</v>
      </c>
      <c r="R2305">
        <f t="shared" si="480"/>
        <v>0</v>
      </c>
      <c r="S2305">
        <f t="shared" si="481"/>
        <v>1</v>
      </c>
      <c r="V2305">
        <f t="shared" si="471"/>
        <v>3.1318049472730605E-2</v>
      </c>
      <c r="W2305">
        <v>1226.08</v>
      </c>
      <c r="X2305">
        <v>440944339</v>
      </c>
      <c r="Y2305">
        <f>IF(K2304=2,F2305+0.005,IF(K2304=1,F2305,F2305))</f>
        <v>3.1318049472730605E-3</v>
      </c>
    </row>
    <row r="2306" spans="1:25" x14ac:dyDescent="0.25">
      <c r="A2306" s="1">
        <v>41245</v>
      </c>
      <c r="B2306">
        <v>1229.97</v>
      </c>
      <c r="C2306">
        <v>1226.49</v>
      </c>
      <c r="D2306">
        <v>1232.3499999999999</v>
      </c>
      <c r="E2306">
        <v>1232.3499999999999</v>
      </c>
      <c r="F2306">
        <f t="shared" si="470"/>
        <v>1.9350065448749821E-3</v>
      </c>
      <c r="G2306">
        <f t="shared" si="472"/>
        <v>0.57096446700507619</v>
      </c>
      <c r="H2306">
        <f t="shared" si="473"/>
        <v>2</v>
      </c>
      <c r="I2306">
        <f t="shared" si="473"/>
        <v>2</v>
      </c>
      <c r="J2306">
        <f t="shared" si="473"/>
        <v>3</v>
      </c>
      <c r="K2306">
        <f t="shared" si="473"/>
        <v>3</v>
      </c>
      <c r="L2306">
        <f t="shared" si="474"/>
        <v>1</v>
      </c>
      <c r="M2306">
        <f t="shared" si="475"/>
        <v>0</v>
      </c>
      <c r="N2306">
        <f t="shared" si="476"/>
        <v>0</v>
      </c>
      <c r="O2306">
        <f t="shared" si="477"/>
        <v>0</v>
      </c>
      <c r="P2306">
        <f t="shared" si="478"/>
        <v>0</v>
      </c>
      <c r="Q2306">
        <f t="shared" si="479"/>
        <v>0</v>
      </c>
      <c r="R2306">
        <f t="shared" si="480"/>
        <v>0</v>
      </c>
      <c r="S2306">
        <f t="shared" si="481"/>
        <v>0</v>
      </c>
      <c r="V2306">
        <f t="shared" si="471"/>
        <v>1.9350065448749822E-2</v>
      </c>
      <c r="W2306">
        <v>1225.28</v>
      </c>
      <c r="X2306">
        <v>440703739</v>
      </c>
      <c r="Y2306">
        <f>IF(K2305=2,F2306+0.005,IF(K2305=1,F2306,F2306))</f>
        <v>1.9350065448749821E-3</v>
      </c>
    </row>
    <row r="2307" spans="1:25" x14ac:dyDescent="0.25">
      <c r="A2307" s="1">
        <v>41246</v>
      </c>
      <c r="B2307">
        <v>1232.3499999999999</v>
      </c>
      <c r="C2307">
        <v>1236.29</v>
      </c>
      <c r="D2307">
        <v>1232.3399999999999</v>
      </c>
      <c r="E2307">
        <v>1238.32</v>
      </c>
      <c r="F2307">
        <f t="shared" ref="F2307:F2370" si="482">(D2307-D2306)/D2306</f>
        <v>-8.1145778390805418E-6</v>
      </c>
      <c r="G2307">
        <f t="shared" si="472"/>
        <v>0.46395939086294419</v>
      </c>
      <c r="H2307">
        <f t="shared" si="473"/>
        <v>1</v>
      </c>
      <c r="I2307">
        <f t="shared" si="473"/>
        <v>2</v>
      </c>
      <c r="J2307">
        <f t="shared" si="473"/>
        <v>2</v>
      </c>
      <c r="K2307">
        <f t="shared" ref="K2307:K2370" si="483">ROUNDDOWN($G2307*K$2,0)-IF(MOD($G2307*K$2,1)=0,1,0)+1</f>
        <v>3</v>
      </c>
      <c r="L2307">
        <f t="shared" si="474"/>
        <v>0</v>
      </c>
      <c r="M2307">
        <f t="shared" si="475"/>
        <v>0</v>
      </c>
      <c r="N2307">
        <f t="shared" si="476"/>
        <v>0</v>
      </c>
      <c r="O2307">
        <f t="shared" si="477"/>
        <v>0</v>
      </c>
      <c r="P2307">
        <f t="shared" si="478"/>
        <v>1</v>
      </c>
      <c r="Q2307">
        <f t="shared" si="479"/>
        <v>0</v>
      </c>
      <c r="R2307">
        <f t="shared" si="480"/>
        <v>0</v>
      </c>
      <c r="S2307">
        <f t="shared" si="481"/>
        <v>0</v>
      </c>
      <c r="V2307">
        <f t="shared" ref="V2307:V2370" si="484">F2307*10</f>
        <v>-8.1145778390805421E-5</v>
      </c>
      <c r="W2307">
        <v>1228.3800000000001</v>
      </c>
      <c r="X2307">
        <v>439703779</v>
      </c>
      <c r="Y2307">
        <f>IF(K2306=2,F2307+0.005,IF(K2306=1,F2307,F2307))</f>
        <v>-8.1145778390805418E-6</v>
      </c>
    </row>
    <row r="2308" spans="1:25" x14ac:dyDescent="0.25">
      <c r="A2308" s="1">
        <v>41247</v>
      </c>
      <c r="B2308">
        <v>1232.3399999999999</v>
      </c>
      <c r="C2308">
        <v>1226.95</v>
      </c>
      <c r="D2308">
        <v>1225.31</v>
      </c>
      <c r="E2308">
        <v>1228.8599999999999</v>
      </c>
      <c r="F2308">
        <f t="shared" si="482"/>
        <v>-5.7045945112549892E-3</v>
      </c>
      <c r="G2308">
        <f t="shared" ref="G2308:G2371" si="485">_xlfn.RANK.AVG(F2308,$F$3:$F$4927,1)/COUNT($F$3:$F$4927)</f>
        <v>0.22172588832487308</v>
      </c>
      <c r="H2308">
        <f t="shared" ref="H2308:K2371" si="486">ROUNDDOWN($G2308*H$2,0)-IF(MOD($G2308*H$2,1)=0,1,0)+1</f>
        <v>1</v>
      </c>
      <c r="I2308">
        <f t="shared" si="486"/>
        <v>1</v>
      </c>
      <c r="J2308">
        <f t="shared" si="486"/>
        <v>1</v>
      </c>
      <c r="K2308">
        <f t="shared" si="483"/>
        <v>2</v>
      </c>
      <c r="L2308">
        <f t="shared" si="474"/>
        <v>0</v>
      </c>
      <c r="M2308">
        <f t="shared" si="475"/>
        <v>0</v>
      </c>
      <c r="N2308">
        <f t="shared" si="476"/>
        <v>0</v>
      </c>
      <c r="O2308">
        <f t="shared" si="477"/>
        <v>1</v>
      </c>
      <c r="P2308">
        <f t="shared" si="478"/>
        <v>0</v>
      </c>
      <c r="Q2308">
        <f t="shared" si="479"/>
        <v>0</v>
      </c>
      <c r="R2308">
        <f t="shared" si="480"/>
        <v>0</v>
      </c>
      <c r="S2308">
        <f t="shared" si="481"/>
        <v>0</v>
      </c>
      <c r="V2308">
        <f t="shared" si="484"/>
        <v>-5.7045945112549894E-2</v>
      </c>
      <c r="W2308">
        <v>1223.6199999999999</v>
      </c>
      <c r="X2308">
        <v>439903089</v>
      </c>
      <c r="Y2308">
        <f>IF(K2307=2,F2308+0.005,IF(K2307=1,F2308,F2308))</f>
        <v>-5.7045945112549892E-3</v>
      </c>
    </row>
    <row r="2309" spans="1:25" x14ac:dyDescent="0.25">
      <c r="A2309" s="1">
        <v>41248</v>
      </c>
      <c r="B2309">
        <v>1225.31</v>
      </c>
      <c r="C2309">
        <v>1230.8</v>
      </c>
      <c r="D2309">
        <v>1230.6600000000001</v>
      </c>
      <c r="E2309">
        <v>1233.18</v>
      </c>
      <c r="F2309">
        <f t="shared" si="482"/>
        <v>4.3662420122255888E-3</v>
      </c>
      <c r="G2309">
        <f t="shared" si="485"/>
        <v>0.68040609137055841</v>
      </c>
      <c r="H2309">
        <f t="shared" si="486"/>
        <v>2</v>
      </c>
      <c r="I2309">
        <f t="shared" si="486"/>
        <v>3</v>
      </c>
      <c r="J2309">
        <f t="shared" si="486"/>
        <v>3</v>
      </c>
      <c r="K2309">
        <f t="shared" si="483"/>
        <v>4</v>
      </c>
      <c r="L2309">
        <f t="shared" ref="L2309:L2372" si="487">IF(AND($H2308=2,$H2309=2,$H2310=1),1,0)</f>
        <v>0</v>
      </c>
      <c r="M2309">
        <f t="shared" ref="M2309:M2372" si="488">IF(AND($H2308=2,$H2309=2,$H2310=2),1,0)</f>
        <v>0</v>
      </c>
      <c r="N2309">
        <f t="shared" ref="N2309:N2372" si="489">IF(AND($H2308=1,$H2309=1,$H2310=1),1,0)</f>
        <v>0</v>
      </c>
      <c r="O2309">
        <f t="shared" ref="O2309:O2372" si="490">IF(AND($H2308=1,$H2309=1,$H2310=2),1,0)</f>
        <v>0</v>
      </c>
      <c r="P2309">
        <f t="shared" ref="P2309:P2372" si="491">IF(AND($H2308=2,$H2309=1,$H2310=1),1,0)</f>
        <v>0</v>
      </c>
      <c r="Q2309">
        <f t="shared" ref="Q2309:Q2372" si="492">IF(AND($H2308=2,$H2309=1,$H2310=2),1,0)</f>
        <v>0</v>
      </c>
      <c r="R2309">
        <f t="shared" ref="R2309:R2372" si="493">IF(AND($H2308=1,$H2309=2,$H2310=1),1,0)</f>
        <v>1</v>
      </c>
      <c r="S2309">
        <f t="shared" ref="S2309:S2372" si="494">IF(AND($H2308=1,$H2309=2,$H2310=2),1,0)</f>
        <v>0</v>
      </c>
      <c r="V2309">
        <f t="shared" si="484"/>
        <v>4.3662420122255886E-2</v>
      </c>
      <c r="W2309">
        <v>1228.3</v>
      </c>
      <c r="X2309">
        <v>444106578</v>
      </c>
      <c r="Y2309">
        <f>IF(K2308=2,F2309+0.005,IF(K2308=1,F2309,F2309))</f>
        <v>9.3662420122255889E-3</v>
      </c>
    </row>
    <row r="2310" spans="1:25" x14ac:dyDescent="0.25">
      <c r="A2310" s="1">
        <v>41249</v>
      </c>
      <c r="B2310">
        <v>1230.6600000000001</v>
      </c>
      <c r="C2310">
        <v>1229.8</v>
      </c>
      <c r="D2310">
        <v>1228.53</v>
      </c>
      <c r="E2310">
        <v>1231.94</v>
      </c>
      <c r="F2310">
        <f t="shared" si="482"/>
        <v>-1.7307786066014243E-3</v>
      </c>
      <c r="G2310">
        <f t="shared" si="485"/>
        <v>0.37807106598984774</v>
      </c>
      <c r="H2310">
        <f t="shared" si="486"/>
        <v>1</v>
      </c>
      <c r="I2310">
        <f t="shared" si="486"/>
        <v>2</v>
      </c>
      <c r="J2310">
        <f t="shared" si="486"/>
        <v>2</v>
      </c>
      <c r="K2310">
        <f t="shared" si="483"/>
        <v>2</v>
      </c>
      <c r="L2310">
        <f t="shared" si="487"/>
        <v>0</v>
      </c>
      <c r="M2310">
        <f t="shared" si="488"/>
        <v>0</v>
      </c>
      <c r="N2310">
        <f t="shared" si="489"/>
        <v>0</v>
      </c>
      <c r="O2310">
        <f t="shared" si="490"/>
        <v>0</v>
      </c>
      <c r="P2310">
        <f t="shared" si="491"/>
        <v>0</v>
      </c>
      <c r="Q2310">
        <f t="shared" si="492"/>
        <v>1</v>
      </c>
      <c r="R2310">
        <f t="shared" si="493"/>
        <v>0</v>
      </c>
      <c r="S2310">
        <f t="shared" si="494"/>
        <v>0</v>
      </c>
      <c r="V2310">
        <f t="shared" si="484"/>
        <v>-1.7307786066014245E-2</v>
      </c>
      <c r="W2310">
        <v>1226.1300000000001</v>
      </c>
      <c r="X2310">
        <v>442859505</v>
      </c>
      <c r="Y2310">
        <f>IF(K2309=2,F2310+0.005,IF(K2309=1,F2310,F2310))</f>
        <v>-1.7307786066014243E-3</v>
      </c>
    </row>
    <row r="2311" spans="1:25" x14ac:dyDescent="0.25">
      <c r="A2311" s="1">
        <v>41252</v>
      </c>
      <c r="B2311">
        <v>1228.53</v>
      </c>
      <c r="C2311">
        <v>1233.02</v>
      </c>
      <c r="D2311">
        <v>1234.58</v>
      </c>
      <c r="E2311">
        <v>1234.8699999999999</v>
      </c>
      <c r="F2311">
        <f t="shared" si="482"/>
        <v>4.9245846662270797E-3</v>
      </c>
      <c r="G2311">
        <f t="shared" si="485"/>
        <v>0.70456852791878177</v>
      </c>
      <c r="H2311">
        <f t="shared" si="486"/>
        <v>2</v>
      </c>
      <c r="I2311">
        <f t="shared" si="486"/>
        <v>3</v>
      </c>
      <c r="J2311">
        <f t="shared" si="486"/>
        <v>3</v>
      </c>
      <c r="K2311">
        <f t="shared" si="483"/>
        <v>4</v>
      </c>
      <c r="L2311">
        <f t="shared" si="487"/>
        <v>0</v>
      </c>
      <c r="M2311">
        <f t="shared" si="488"/>
        <v>0</v>
      </c>
      <c r="N2311">
        <f t="shared" si="489"/>
        <v>0</v>
      </c>
      <c r="O2311">
        <f t="shared" si="490"/>
        <v>0</v>
      </c>
      <c r="P2311">
        <f t="shared" si="491"/>
        <v>0</v>
      </c>
      <c r="Q2311">
        <f t="shared" si="492"/>
        <v>0</v>
      </c>
      <c r="R2311">
        <f t="shared" si="493"/>
        <v>1</v>
      </c>
      <c r="S2311">
        <f t="shared" si="494"/>
        <v>0</v>
      </c>
      <c r="V2311">
        <f t="shared" si="484"/>
        <v>4.9245846662270797E-2</v>
      </c>
      <c r="W2311">
        <v>1232.3399999999999</v>
      </c>
      <c r="X2311">
        <v>447509059</v>
      </c>
      <c r="Y2311">
        <f>IF(K2310=2,F2311+0.005,IF(K2310=1,F2311,F2311))</f>
        <v>9.9245846662270806E-3</v>
      </c>
    </row>
    <row r="2312" spans="1:25" x14ac:dyDescent="0.25">
      <c r="A2312" s="1">
        <v>41253</v>
      </c>
      <c r="B2312">
        <v>1234.58</v>
      </c>
      <c r="C2312">
        <v>1233.44</v>
      </c>
      <c r="D2312">
        <v>1234.29</v>
      </c>
      <c r="E2312">
        <v>1234.29</v>
      </c>
      <c r="F2312">
        <f t="shared" si="482"/>
        <v>-2.3489769800253012E-4</v>
      </c>
      <c r="G2312">
        <f t="shared" si="485"/>
        <v>0.45380710659898477</v>
      </c>
      <c r="H2312">
        <f t="shared" si="486"/>
        <v>1</v>
      </c>
      <c r="I2312">
        <f t="shared" si="486"/>
        <v>2</v>
      </c>
      <c r="J2312">
        <f t="shared" si="486"/>
        <v>2</v>
      </c>
      <c r="K2312">
        <f t="shared" si="483"/>
        <v>3</v>
      </c>
      <c r="L2312">
        <f t="shared" si="487"/>
        <v>0</v>
      </c>
      <c r="M2312">
        <f t="shared" si="488"/>
        <v>0</v>
      </c>
      <c r="N2312">
        <f t="shared" si="489"/>
        <v>0</v>
      </c>
      <c r="O2312">
        <f t="shared" si="490"/>
        <v>0</v>
      </c>
      <c r="P2312">
        <f t="shared" si="491"/>
        <v>0</v>
      </c>
      <c r="Q2312">
        <f t="shared" si="492"/>
        <v>1</v>
      </c>
      <c r="R2312">
        <f t="shared" si="493"/>
        <v>0</v>
      </c>
      <c r="S2312">
        <f t="shared" si="494"/>
        <v>0</v>
      </c>
      <c r="V2312">
        <f t="shared" si="484"/>
        <v>-2.3489769800253014E-3</v>
      </c>
      <c r="W2312">
        <v>1227.71</v>
      </c>
      <c r="X2312">
        <v>446765536</v>
      </c>
      <c r="Y2312">
        <f>IF(K2311=2,F2312+0.005,IF(K2311=1,F2312,F2312))</f>
        <v>-2.3489769800253012E-4</v>
      </c>
    </row>
    <row r="2313" spans="1:25" x14ac:dyDescent="0.25">
      <c r="A2313" s="1">
        <v>41254</v>
      </c>
      <c r="B2313">
        <v>1234.29</v>
      </c>
      <c r="C2313">
        <v>1235.1300000000001</v>
      </c>
      <c r="D2313">
        <v>1244.51</v>
      </c>
      <c r="E2313">
        <v>1244.6300000000001</v>
      </c>
      <c r="F2313">
        <f t="shared" si="482"/>
        <v>8.2800638423709393E-3</v>
      </c>
      <c r="G2313">
        <f t="shared" si="485"/>
        <v>0.81989847715736042</v>
      </c>
      <c r="H2313">
        <f t="shared" si="486"/>
        <v>2</v>
      </c>
      <c r="I2313">
        <f t="shared" si="486"/>
        <v>3</v>
      </c>
      <c r="J2313">
        <f t="shared" si="486"/>
        <v>4</v>
      </c>
      <c r="K2313">
        <f t="shared" si="483"/>
        <v>5</v>
      </c>
      <c r="L2313">
        <f t="shared" si="487"/>
        <v>0</v>
      </c>
      <c r="M2313">
        <f t="shared" si="488"/>
        <v>0</v>
      </c>
      <c r="N2313">
        <f t="shared" si="489"/>
        <v>0</v>
      </c>
      <c r="O2313">
        <f t="shared" si="490"/>
        <v>0</v>
      </c>
      <c r="P2313">
        <f t="shared" si="491"/>
        <v>0</v>
      </c>
      <c r="Q2313">
        <f t="shared" si="492"/>
        <v>0</v>
      </c>
      <c r="R2313">
        <f t="shared" si="493"/>
        <v>1</v>
      </c>
      <c r="S2313">
        <f t="shared" si="494"/>
        <v>0</v>
      </c>
      <c r="V2313">
        <f t="shared" si="484"/>
        <v>8.2800638423709397E-2</v>
      </c>
      <c r="W2313">
        <v>1233.8499999999999</v>
      </c>
      <c r="X2313">
        <v>450429942</v>
      </c>
      <c r="Y2313">
        <f>IF(K2312=2,F2313+0.005,IF(K2312=1,F2313,F2313))</f>
        <v>8.2800638423709393E-3</v>
      </c>
    </row>
    <row r="2314" spans="1:25" x14ac:dyDescent="0.25">
      <c r="A2314" s="1">
        <v>41255</v>
      </c>
      <c r="B2314">
        <v>1244.51</v>
      </c>
      <c r="C2314">
        <v>1243.3399999999999</v>
      </c>
      <c r="D2314">
        <v>1244.45</v>
      </c>
      <c r="E2314">
        <v>1248.82</v>
      </c>
      <c r="F2314">
        <f t="shared" si="482"/>
        <v>-4.8211745988337119E-5</v>
      </c>
      <c r="G2314">
        <f t="shared" si="485"/>
        <v>0.46253807106598988</v>
      </c>
      <c r="H2314">
        <f t="shared" si="486"/>
        <v>1</v>
      </c>
      <c r="I2314">
        <f t="shared" si="486"/>
        <v>2</v>
      </c>
      <c r="J2314">
        <f t="shared" si="486"/>
        <v>2</v>
      </c>
      <c r="K2314">
        <f t="shared" si="483"/>
        <v>3</v>
      </c>
      <c r="L2314">
        <f t="shared" si="487"/>
        <v>0</v>
      </c>
      <c r="M2314">
        <f t="shared" si="488"/>
        <v>0</v>
      </c>
      <c r="N2314">
        <f t="shared" si="489"/>
        <v>0</v>
      </c>
      <c r="O2314">
        <f t="shared" si="490"/>
        <v>0</v>
      </c>
      <c r="P2314">
        <f t="shared" si="491"/>
        <v>1</v>
      </c>
      <c r="Q2314">
        <f t="shared" si="492"/>
        <v>0</v>
      </c>
      <c r="R2314">
        <f t="shared" si="493"/>
        <v>0</v>
      </c>
      <c r="S2314">
        <f t="shared" si="494"/>
        <v>0</v>
      </c>
      <c r="V2314">
        <f t="shared" si="484"/>
        <v>-4.8211745988337119E-4</v>
      </c>
      <c r="W2314">
        <v>1242.8699999999999</v>
      </c>
      <c r="X2314">
        <v>444853368</v>
      </c>
      <c r="Y2314">
        <f>IF(K2313=2,F2314+0.005,IF(K2313=1,F2314,F2314))</f>
        <v>-4.8211745988337119E-5</v>
      </c>
    </row>
    <row r="2315" spans="1:25" x14ac:dyDescent="0.25">
      <c r="A2315" s="1">
        <v>41256</v>
      </c>
      <c r="B2315">
        <v>1244.45</v>
      </c>
      <c r="C2315">
        <v>1239.3699999999999</v>
      </c>
      <c r="D2315">
        <v>1230.8800000000001</v>
      </c>
      <c r="E2315">
        <v>1242.53</v>
      </c>
      <c r="F2315">
        <f t="shared" si="482"/>
        <v>-1.0904415605287425E-2</v>
      </c>
      <c r="G2315">
        <f t="shared" si="485"/>
        <v>0.10761421319796954</v>
      </c>
      <c r="H2315">
        <f t="shared" si="486"/>
        <v>1</v>
      </c>
      <c r="I2315">
        <f t="shared" si="486"/>
        <v>1</v>
      </c>
      <c r="J2315">
        <f t="shared" si="486"/>
        <v>1</v>
      </c>
      <c r="K2315">
        <f t="shared" si="483"/>
        <v>1</v>
      </c>
      <c r="L2315">
        <f t="shared" si="487"/>
        <v>0</v>
      </c>
      <c r="M2315">
        <f t="shared" si="488"/>
        <v>0</v>
      </c>
      <c r="N2315">
        <f t="shared" si="489"/>
        <v>1</v>
      </c>
      <c r="O2315">
        <f t="shared" si="490"/>
        <v>0</v>
      </c>
      <c r="P2315">
        <f t="shared" si="491"/>
        <v>0</v>
      </c>
      <c r="Q2315">
        <f t="shared" si="492"/>
        <v>0</v>
      </c>
      <c r="R2315">
        <f t="shared" si="493"/>
        <v>0</v>
      </c>
      <c r="S2315">
        <f t="shared" si="494"/>
        <v>0</v>
      </c>
      <c r="V2315">
        <f t="shared" si="484"/>
        <v>-0.10904415605287425</v>
      </c>
      <c r="W2315">
        <v>1230.8800000000001</v>
      </c>
      <c r="X2315">
        <v>437926071</v>
      </c>
      <c r="Y2315">
        <f>IF(K2314=2,F2315+0.005,IF(K2314=1,F2315,F2315))</f>
        <v>-1.0904415605287425E-2</v>
      </c>
    </row>
    <row r="2316" spans="1:25" x14ac:dyDescent="0.25">
      <c r="A2316" s="1">
        <v>41259</v>
      </c>
      <c r="B2316">
        <v>1230.8800000000001</v>
      </c>
      <c r="C2316">
        <v>1225.57</v>
      </c>
      <c r="D2316">
        <v>1219.46</v>
      </c>
      <c r="E2316">
        <v>1226.05</v>
      </c>
      <c r="F2316">
        <f t="shared" si="482"/>
        <v>-9.2779149876511691E-3</v>
      </c>
      <c r="G2316">
        <f t="shared" si="485"/>
        <v>0.1334010152284264</v>
      </c>
      <c r="H2316">
        <f t="shared" si="486"/>
        <v>1</v>
      </c>
      <c r="I2316">
        <f t="shared" si="486"/>
        <v>1</v>
      </c>
      <c r="J2316">
        <f t="shared" si="486"/>
        <v>1</v>
      </c>
      <c r="K2316">
        <f t="shared" si="483"/>
        <v>1</v>
      </c>
      <c r="L2316">
        <f t="shared" si="487"/>
        <v>0</v>
      </c>
      <c r="M2316">
        <f t="shared" si="488"/>
        <v>0</v>
      </c>
      <c r="N2316">
        <f t="shared" si="489"/>
        <v>1</v>
      </c>
      <c r="O2316">
        <f t="shared" si="490"/>
        <v>0</v>
      </c>
      <c r="P2316">
        <f t="shared" si="491"/>
        <v>0</v>
      </c>
      <c r="Q2316">
        <f t="shared" si="492"/>
        <v>0</v>
      </c>
      <c r="R2316">
        <f t="shared" si="493"/>
        <v>0</v>
      </c>
      <c r="S2316">
        <f t="shared" si="494"/>
        <v>0</v>
      </c>
      <c r="V2316">
        <f t="shared" si="484"/>
        <v>-9.2779149876511688E-2</v>
      </c>
      <c r="W2316">
        <v>1217.05</v>
      </c>
      <c r="X2316">
        <v>430925401</v>
      </c>
      <c r="Y2316">
        <f>IF(K2315=2,F2316+0.005,IF(K2315=1,F2316,F2316))</f>
        <v>-9.2779149876511691E-3</v>
      </c>
    </row>
    <row r="2317" spans="1:25" x14ac:dyDescent="0.25">
      <c r="A2317" s="1">
        <v>41260</v>
      </c>
      <c r="B2317">
        <v>1219.46</v>
      </c>
      <c r="C2317">
        <v>1224.2</v>
      </c>
      <c r="D2317">
        <v>1211.6500000000001</v>
      </c>
      <c r="E2317">
        <v>1225.04</v>
      </c>
      <c r="F2317">
        <f t="shared" si="482"/>
        <v>-6.4044741114919271E-3</v>
      </c>
      <c r="G2317">
        <f t="shared" si="485"/>
        <v>0.20182741116751268</v>
      </c>
      <c r="H2317">
        <f t="shared" si="486"/>
        <v>1</v>
      </c>
      <c r="I2317">
        <f t="shared" si="486"/>
        <v>1</v>
      </c>
      <c r="J2317">
        <f t="shared" si="486"/>
        <v>1</v>
      </c>
      <c r="K2317">
        <f t="shared" si="483"/>
        <v>2</v>
      </c>
      <c r="L2317">
        <f t="shared" si="487"/>
        <v>0</v>
      </c>
      <c r="M2317">
        <f t="shared" si="488"/>
        <v>0</v>
      </c>
      <c r="N2317">
        <f t="shared" si="489"/>
        <v>0</v>
      </c>
      <c r="O2317">
        <f t="shared" si="490"/>
        <v>1</v>
      </c>
      <c r="P2317">
        <f t="shared" si="491"/>
        <v>0</v>
      </c>
      <c r="Q2317">
        <f t="shared" si="492"/>
        <v>0</v>
      </c>
      <c r="R2317">
        <f t="shared" si="493"/>
        <v>0</v>
      </c>
      <c r="S2317">
        <f t="shared" si="494"/>
        <v>0</v>
      </c>
      <c r="V2317">
        <f t="shared" si="484"/>
        <v>-6.4044741114919271E-2</v>
      </c>
      <c r="W2317">
        <v>1205.18</v>
      </c>
      <c r="X2317">
        <v>428200268</v>
      </c>
      <c r="Y2317">
        <f>IF(K2316=2,F2317+0.005,IF(K2316=1,F2317,F2317))</f>
        <v>-6.4044741114919271E-3</v>
      </c>
    </row>
    <row r="2318" spans="1:25" x14ac:dyDescent="0.25">
      <c r="A2318" s="1">
        <v>41261</v>
      </c>
      <c r="B2318">
        <v>1211.6500000000001</v>
      </c>
      <c r="C2318">
        <v>1219.6400000000001</v>
      </c>
      <c r="D2318">
        <v>1216.3900000000001</v>
      </c>
      <c r="E2318">
        <v>1220.06</v>
      </c>
      <c r="F2318">
        <f t="shared" si="482"/>
        <v>3.9120207980852632E-3</v>
      </c>
      <c r="G2318">
        <f t="shared" si="485"/>
        <v>0.66558375634517764</v>
      </c>
      <c r="H2318">
        <f t="shared" si="486"/>
        <v>2</v>
      </c>
      <c r="I2318">
        <f t="shared" si="486"/>
        <v>2</v>
      </c>
      <c r="J2318">
        <f t="shared" si="486"/>
        <v>3</v>
      </c>
      <c r="K2318">
        <f t="shared" si="483"/>
        <v>4</v>
      </c>
      <c r="L2318">
        <f t="shared" si="487"/>
        <v>0</v>
      </c>
      <c r="M2318">
        <f t="shared" si="488"/>
        <v>0</v>
      </c>
      <c r="N2318">
        <f t="shared" si="489"/>
        <v>0</v>
      </c>
      <c r="O2318">
        <f t="shared" si="490"/>
        <v>0</v>
      </c>
      <c r="P2318">
        <f t="shared" si="491"/>
        <v>0</v>
      </c>
      <c r="Q2318">
        <f t="shared" si="492"/>
        <v>0</v>
      </c>
      <c r="R2318">
        <f t="shared" si="493"/>
        <v>0</v>
      </c>
      <c r="S2318">
        <f t="shared" si="494"/>
        <v>1</v>
      </c>
      <c r="V2318">
        <f t="shared" si="484"/>
        <v>3.9120207980852632E-2</v>
      </c>
      <c r="W2318">
        <v>1215.04</v>
      </c>
      <c r="X2318">
        <v>430239824</v>
      </c>
      <c r="Y2318">
        <f>IF(K2317=2,F2318+0.005,IF(K2317=1,F2318,F2318))</f>
        <v>8.9120207980852642E-3</v>
      </c>
    </row>
    <row r="2319" spans="1:25" x14ac:dyDescent="0.25">
      <c r="A2319" s="1">
        <v>41262</v>
      </c>
      <c r="B2319">
        <v>1216.3900000000001</v>
      </c>
      <c r="C2319">
        <v>1222.1199999999999</v>
      </c>
      <c r="D2319">
        <v>1226.3399999999999</v>
      </c>
      <c r="E2319">
        <v>1227.1500000000001</v>
      </c>
      <c r="F2319">
        <f t="shared" si="482"/>
        <v>8.1799422882462176E-3</v>
      </c>
      <c r="G2319">
        <f t="shared" si="485"/>
        <v>0.81644670050761425</v>
      </c>
      <c r="H2319">
        <f t="shared" si="486"/>
        <v>2</v>
      </c>
      <c r="I2319">
        <f t="shared" si="486"/>
        <v>3</v>
      </c>
      <c r="J2319">
        <f t="shared" si="486"/>
        <v>4</v>
      </c>
      <c r="K2319">
        <f t="shared" si="483"/>
        <v>5</v>
      </c>
      <c r="L2319">
        <f t="shared" si="487"/>
        <v>1</v>
      </c>
      <c r="M2319">
        <f t="shared" si="488"/>
        <v>0</v>
      </c>
      <c r="N2319">
        <f t="shared" si="489"/>
        <v>0</v>
      </c>
      <c r="O2319">
        <f t="shared" si="490"/>
        <v>0</v>
      </c>
      <c r="P2319">
        <f t="shared" si="491"/>
        <v>0</v>
      </c>
      <c r="Q2319">
        <f t="shared" si="492"/>
        <v>0</v>
      </c>
      <c r="R2319">
        <f t="shared" si="493"/>
        <v>0</v>
      </c>
      <c r="S2319">
        <f t="shared" si="494"/>
        <v>0</v>
      </c>
      <c r="V2319">
        <f t="shared" si="484"/>
        <v>8.1799422882462169E-2</v>
      </c>
      <c r="W2319">
        <v>1220.33</v>
      </c>
      <c r="X2319">
        <v>434053128</v>
      </c>
      <c r="Y2319">
        <f>IF(K2318=2,F2319+0.005,IF(K2318=1,F2319,F2319))</f>
        <v>8.1799422882462176E-3</v>
      </c>
    </row>
    <row r="2320" spans="1:25" x14ac:dyDescent="0.25">
      <c r="A2320" s="1">
        <v>41263</v>
      </c>
      <c r="B2320">
        <v>1226.3399999999999</v>
      </c>
      <c r="C2320">
        <v>1220.3699999999999</v>
      </c>
      <c r="D2320">
        <v>1220.74</v>
      </c>
      <c r="E2320">
        <v>1222.7</v>
      </c>
      <c r="F2320">
        <f t="shared" si="482"/>
        <v>-4.5664334523867027E-3</v>
      </c>
      <c r="G2320">
        <f t="shared" si="485"/>
        <v>0.26050761421319796</v>
      </c>
      <c r="H2320">
        <f t="shared" si="486"/>
        <v>1</v>
      </c>
      <c r="I2320">
        <f t="shared" si="486"/>
        <v>1</v>
      </c>
      <c r="J2320">
        <f t="shared" si="486"/>
        <v>2</v>
      </c>
      <c r="K2320">
        <f t="shared" si="483"/>
        <v>2</v>
      </c>
      <c r="L2320">
        <f t="shared" si="487"/>
        <v>0</v>
      </c>
      <c r="M2320">
        <f t="shared" si="488"/>
        <v>0</v>
      </c>
      <c r="N2320">
        <f t="shared" si="489"/>
        <v>0</v>
      </c>
      <c r="O2320">
        <f t="shared" si="490"/>
        <v>0</v>
      </c>
      <c r="P2320">
        <f t="shared" si="491"/>
        <v>1</v>
      </c>
      <c r="Q2320">
        <f t="shared" si="492"/>
        <v>0</v>
      </c>
      <c r="R2320">
        <f t="shared" si="493"/>
        <v>0</v>
      </c>
      <c r="S2320">
        <f t="shared" si="494"/>
        <v>0</v>
      </c>
      <c r="V2320">
        <f t="shared" si="484"/>
        <v>-4.5664334523867027E-2</v>
      </c>
      <c r="W2320">
        <v>1217.4100000000001</v>
      </c>
      <c r="X2320">
        <v>429809385</v>
      </c>
      <c r="Y2320">
        <f>IF(K2319=2,F2320+0.005,IF(K2319=1,F2320,F2320))</f>
        <v>-4.5664334523867027E-3</v>
      </c>
    </row>
    <row r="2321" spans="1:25" x14ac:dyDescent="0.25">
      <c r="A2321" s="1">
        <v>41266</v>
      </c>
      <c r="B2321">
        <v>1220.74</v>
      </c>
      <c r="C2321">
        <v>1215.52</v>
      </c>
      <c r="D2321">
        <v>1203.92</v>
      </c>
      <c r="E2321">
        <v>1217.33</v>
      </c>
      <c r="F2321">
        <f t="shared" si="482"/>
        <v>-1.3778527778232822E-2</v>
      </c>
      <c r="G2321">
        <f t="shared" si="485"/>
        <v>7.4923857868020305E-2</v>
      </c>
      <c r="H2321">
        <f t="shared" si="486"/>
        <v>1</v>
      </c>
      <c r="I2321">
        <f t="shared" si="486"/>
        <v>1</v>
      </c>
      <c r="J2321">
        <f t="shared" si="486"/>
        <v>1</v>
      </c>
      <c r="K2321">
        <f t="shared" si="483"/>
        <v>1</v>
      </c>
      <c r="L2321">
        <f t="shared" si="487"/>
        <v>0</v>
      </c>
      <c r="M2321">
        <f t="shared" si="488"/>
        <v>0</v>
      </c>
      <c r="N2321">
        <f t="shared" si="489"/>
        <v>1</v>
      </c>
      <c r="O2321">
        <f t="shared" si="490"/>
        <v>0</v>
      </c>
      <c r="P2321">
        <f t="shared" si="491"/>
        <v>0</v>
      </c>
      <c r="Q2321">
        <f t="shared" si="492"/>
        <v>0</v>
      </c>
      <c r="R2321">
        <f t="shared" si="493"/>
        <v>0</v>
      </c>
      <c r="S2321">
        <f t="shared" si="494"/>
        <v>0</v>
      </c>
      <c r="V2321">
        <f t="shared" si="484"/>
        <v>-0.13778527778232821</v>
      </c>
      <c r="W2321">
        <v>1203.92</v>
      </c>
      <c r="X2321">
        <v>424975736</v>
      </c>
      <c r="Y2321">
        <f>IF(K2320=2,F2321+0.005,IF(K2320=1,F2321,F2321))</f>
        <v>-8.7785277782328232E-3</v>
      </c>
    </row>
    <row r="2322" spans="1:25" x14ac:dyDescent="0.25">
      <c r="A2322" s="1">
        <v>41267</v>
      </c>
      <c r="B2322">
        <v>1203.92</v>
      </c>
      <c r="C2322">
        <v>1201.05</v>
      </c>
      <c r="D2322">
        <v>1190.9100000000001</v>
      </c>
      <c r="E2322">
        <v>1202.52</v>
      </c>
      <c r="F2322">
        <f t="shared" si="482"/>
        <v>-1.080636587148647E-2</v>
      </c>
      <c r="G2322">
        <f t="shared" si="485"/>
        <v>0.10923857868020305</v>
      </c>
      <c r="H2322">
        <f t="shared" si="486"/>
        <v>1</v>
      </c>
      <c r="I2322">
        <f t="shared" si="486"/>
        <v>1</v>
      </c>
      <c r="J2322">
        <f t="shared" si="486"/>
        <v>1</v>
      </c>
      <c r="K2322">
        <f t="shared" si="483"/>
        <v>1</v>
      </c>
      <c r="L2322">
        <f t="shared" si="487"/>
        <v>0</v>
      </c>
      <c r="M2322">
        <f t="shared" si="488"/>
        <v>0</v>
      </c>
      <c r="N2322">
        <f t="shared" si="489"/>
        <v>1</v>
      </c>
      <c r="O2322">
        <f t="shared" si="490"/>
        <v>0</v>
      </c>
      <c r="P2322">
        <f t="shared" si="491"/>
        <v>0</v>
      </c>
      <c r="Q2322">
        <f t="shared" si="492"/>
        <v>0</v>
      </c>
      <c r="R2322">
        <f t="shared" si="493"/>
        <v>0</v>
      </c>
      <c r="S2322">
        <f t="shared" si="494"/>
        <v>0</v>
      </c>
      <c r="V2322">
        <f t="shared" si="484"/>
        <v>-0.1080636587148647</v>
      </c>
      <c r="W2322">
        <v>1187.03</v>
      </c>
      <c r="X2322">
        <v>421997102</v>
      </c>
      <c r="Y2322">
        <f>IF(K2321=2,F2322+0.005,IF(K2321=1,F2322,F2322))</f>
        <v>-1.080636587148647E-2</v>
      </c>
    </row>
    <row r="2323" spans="1:25" x14ac:dyDescent="0.25">
      <c r="A2323" s="1">
        <v>41268</v>
      </c>
      <c r="B2323">
        <v>1190.9100000000001</v>
      </c>
      <c r="C2323">
        <v>1192.78</v>
      </c>
      <c r="D2323">
        <v>1181.48</v>
      </c>
      <c r="E2323">
        <v>1194.8</v>
      </c>
      <c r="F2323">
        <f t="shared" si="482"/>
        <v>-7.9183145661721396E-3</v>
      </c>
      <c r="G2323">
        <f t="shared" si="485"/>
        <v>0.16446700507614212</v>
      </c>
      <c r="H2323">
        <f t="shared" si="486"/>
        <v>1</v>
      </c>
      <c r="I2323">
        <f t="shared" si="486"/>
        <v>1</v>
      </c>
      <c r="J2323">
        <f t="shared" si="486"/>
        <v>1</v>
      </c>
      <c r="K2323">
        <f t="shared" si="483"/>
        <v>1</v>
      </c>
      <c r="L2323">
        <f t="shared" si="487"/>
        <v>0</v>
      </c>
      <c r="M2323">
        <f t="shared" si="488"/>
        <v>0</v>
      </c>
      <c r="N2323">
        <f t="shared" si="489"/>
        <v>0</v>
      </c>
      <c r="O2323">
        <f t="shared" si="490"/>
        <v>1</v>
      </c>
      <c r="P2323">
        <f t="shared" si="491"/>
        <v>0</v>
      </c>
      <c r="Q2323">
        <f t="shared" si="492"/>
        <v>0</v>
      </c>
      <c r="R2323">
        <f t="shared" si="493"/>
        <v>0</v>
      </c>
      <c r="S2323">
        <f t="shared" si="494"/>
        <v>0</v>
      </c>
      <c r="V2323">
        <f t="shared" si="484"/>
        <v>-7.9183145661721396E-2</v>
      </c>
      <c r="W2323">
        <v>1179.8599999999999</v>
      </c>
      <c r="X2323">
        <v>419328646</v>
      </c>
      <c r="Y2323">
        <f>IF(K2322=2,F2323+0.005,IF(K2322=1,F2323,F2323))</f>
        <v>-7.9183145661721396E-3</v>
      </c>
    </row>
    <row r="2324" spans="1:25" x14ac:dyDescent="0.25">
      <c r="A2324" s="1">
        <v>41269</v>
      </c>
      <c r="B2324">
        <v>1181.48</v>
      </c>
      <c r="C2324">
        <v>1183.72</v>
      </c>
      <c r="D2324">
        <v>1185.92</v>
      </c>
      <c r="E2324">
        <v>1192.19</v>
      </c>
      <c r="F2324">
        <f t="shared" si="482"/>
        <v>3.757998442631322E-3</v>
      </c>
      <c r="G2324">
        <f t="shared" si="485"/>
        <v>0.65786802030456848</v>
      </c>
      <c r="H2324">
        <f t="shared" si="486"/>
        <v>2</v>
      </c>
      <c r="I2324">
        <f t="shared" si="486"/>
        <v>2</v>
      </c>
      <c r="J2324">
        <f t="shared" si="486"/>
        <v>3</v>
      </c>
      <c r="K2324">
        <f t="shared" si="483"/>
        <v>4</v>
      </c>
      <c r="L2324">
        <f t="shared" si="487"/>
        <v>0</v>
      </c>
      <c r="M2324">
        <f t="shared" si="488"/>
        <v>0</v>
      </c>
      <c r="N2324">
        <f t="shared" si="489"/>
        <v>0</v>
      </c>
      <c r="O2324">
        <f t="shared" si="490"/>
        <v>0</v>
      </c>
      <c r="P2324">
        <f t="shared" si="491"/>
        <v>0</v>
      </c>
      <c r="Q2324">
        <f t="shared" si="492"/>
        <v>0</v>
      </c>
      <c r="R2324">
        <f t="shared" si="493"/>
        <v>1</v>
      </c>
      <c r="S2324">
        <f t="shared" si="494"/>
        <v>0</v>
      </c>
      <c r="V2324">
        <f t="shared" si="484"/>
        <v>3.7579984426313218E-2</v>
      </c>
      <c r="W2324">
        <v>1177.68</v>
      </c>
      <c r="X2324">
        <v>420624281</v>
      </c>
      <c r="Y2324">
        <f>IF(K2323=2,F2324+0.005,IF(K2323=1,F2324,F2324))</f>
        <v>3.757998442631322E-3</v>
      </c>
    </row>
    <row r="2325" spans="1:25" x14ac:dyDescent="0.25">
      <c r="A2325" s="1">
        <v>41270</v>
      </c>
      <c r="B2325">
        <v>1185.92</v>
      </c>
      <c r="C2325">
        <v>1165.74</v>
      </c>
      <c r="D2325">
        <v>1184.1199999999999</v>
      </c>
      <c r="E2325">
        <v>1188.3699999999999</v>
      </c>
      <c r="F2325">
        <f t="shared" si="482"/>
        <v>-1.5178089584459169E-3</v>
      </c>
      <c r="G2325">
        <f t="shared" si="485"/>
        <v>0.38700507614213198</v>
      </c>
      <c r="H2325">
        <f t="shared" si="486"/>
        <v>1</v>
      </c>
      <c r="I2325">
        <f t="shared" si="486"/>
        <v>2</v>
      </c>
      <c r="J2325">
        <f t="shared" si="486"/>
        <v>2</v>
      </c>
      <c r="K2325">
        <f t="shared" si="483"/>
        <v>2</v>
      </c>
      <c r="L2325">
        <f t="shared" si="487"/>
        <v>0</v>
      </c>
      <c r="M2325">
        <f t="shared" si="488"/>
        <v>0</v>
      </c>
      <c r="N2325">
        <f t="shared" si="489"/>
        <v>0</v>
      </c>
      <c r="O2325">
        <f t="shared" si="490"/>
        <v>0</v>
      </c>
      <c r="P2325">
        <f t="shared" si="491"/>
        <v>0</v>
      </c>
      <c r="Q2325">
        <f t="shared" si="492"/>
        <v>1</v>
      </c>
      <c r="R2325">
        <f t="shared" si="493"/>
        <v>0</v>
      </c>
      <c r="S2325">
        <f t="shared" si="494"/>
        <v>0</v>
      </c>
      <c r="V2325">
        <f t="shared" si="484"/>
        <v>-1.5178089584459169E-2</v>
      </c>
      <c r="W2325">
        <v>1165.74</v>
      </c>
      <c r="X2325">
        <v>419076582</v>
      </c>
      <c r="Y2325">
        <f>IF(K2324=2,F2325+0.005,IF(K2324=1,F2325,F2325))</f>
        <v>-1.5178089584459169E-3</v>
      </c>
    </row>
    <row r="2326" spans="1:25" x14ac:dyDescent="0.25">
      <c r="A2326" s="1">
        <v>41273</v>
      </c>
      <c r="B2326">
        <v>1184.1199999999999</v>
      </c>
      <c r="C2326">
        <v>1179.76</v>
      </c>
      <c r="D2326">
        <v>1186.78</v>
      </c>
      <c r="E2326">
        <v>1187.82</v>
      </c>
      <c r="F2326">
        <f t="shared" si="482"/>
        <v>2.2463939465595397E-3</v>
      </c>
      <c r="G2326">
        <f t="shared" si="485"/>
        <v>0.58598984771573603</v>
      </c>
      <c r="H2326">
        <f t="shared" si="486"/>
        <v>2</v>
      </c>
      <c r="I2326">
        <f t="shared" si="486"/>
        <v>2</v>
      </c>
      <c r="J2326">
        <f t="shared" si="486"/>
        <v>3</v>
      </c>
      <c r="K2326">
        <f t="shared" si="483"/>
        <v>3</v>
      </c>
      <c r="L2326">
        <f t="shared" si="487"/>
        <v>0</v>
      </c>
      <c r="M2326">
        <f t="shared" si="488"/>
        <v>0</v>
      </c>
      <c r="N2326">
        <f t="shared" si="489"/>
        <v>0</v>
      </c>
      <c r="O2326">
        <f t="shared" si="490"/>
        <v>0</v>
      </c>
      <c r="P2326">
        <f t="shared" si="491"/>
        <v>0</v>
      </c>
      <c r="Q2326">
        <f t="shared" si="492"/>
        <v>0</v>
      </c>
      <c r="R2326">
        <f t="shared" si="493"/>
        <v>1</v>
      </c>
      <c r="S2326">
        <f t="shared" si="494"/>
        <v>0</v>
      </c>
      <c r="V2326">
        <f t="shared" si="484"/>
        <v>2.2463939465595398E-2</v>
      </c>
      <c r="W2326">
        <v>1179.3</v>
      </c>
      <c r="X2326">
        <v>419784411</v>
      </c>
      <c r="Y2326">
        <f>IF(K2325=2,F2326+0.005,IF(K2325=1,F2326,F2326))</f>
        <v>7.2463939465595394E-3</v>
      </c>
    </row>
    <row r="2327" spans="1:25" x14ac:dyDescent="0.25">
      <c r="A2327" s="1">
        <v>41274</v>
      </c>
      <c r="B2327">
        <v>1186.78</v>
      </c>
      <c r="C2327">
        <v>1185.32</v>
      </c>
      <c r="D2327">
        <v>1185.5999999999999</v>
      </c>
      <c r="E2327">
        <v>1188.3499999999999</v>
      </c>
      <c r="F2327">
        <f t="shared" si="482"/>
        <v>-9.9428706247161529E-4</v>
      </c>
      <c r="G2327">
        <f t="shared" si="485"/>
        <v>0.41279187817258883</v>
      </c>
      <c r="H2327">
        <f t="shared" si="486"/>
        <v>1</v>
      </c>
      <c r="I2327">
        <f t="shared" si="486"/>
        <v>2</v>
      </c>
      <c r="J2327">
        <f t="shared" si="486"/>
        <v>2</v>
      </c>
      <c r="K2327">
        <f t="shared" si="483"/>
        <v>3</v>
      </c>
      <c r="L2327">
        <f t="shared" si="487"/>
        <v>0</v>
      </c>
      <c r="M2327">
        <f t="shared" si="488"/>
        <v>0</v>
      </c>
      <c r="N2327">
        <f t="shared" si="489"/>
        <v>0</v>
      </c>
      <c r="O2327">
        <f t="shared" si="490"/>
        <v>0</v>
      </c>
      <c r="P2327">
        <f t="shared" si="491"/>
        <v>0</v>
      </c>
      <c r="Q2327">
        <f t="shared" si="492"/>
        <v>1</v>
      </c>
      <c r="R2327">
        <f t="shared" si="493"/>
        <v>0</v>
      </c>
      <c r="S2327">
        <f t="shared" si="494"/>
        <v>0</v>
      </c>
      <c r="V2327">
        <f t="shared" si="484"/>
        <v>-9.9428706247161533E-3</v>
      </c>
      <c r="W2327">
        <v>1177.3699999999999</v>
      </c>
      <c r="X2327">
        <v>418867678</v>
      </c>
      <c r="Y2327">
        <f>IF(K2326=2,F2327+0.005,IF(K2326=1,F2327,F2327))</f>
        <v>-9.9428706247161529E-4</v>
      </c>
    </row>
    <row r="2328" spans="1:25" x14ac:dyDescent="0.25">
      <c r="A2328" s="1">
        <v>41275</v>
      </c>
      <c r="B2328">
        <v>1185.5999999999999</v>
      </c>
      <c r="C2328">
        <v>1206.53</v>
      </c>
      <c r="D2328">
        <v>1214.5899999999999</v>
      </c>
      <c r="E2328">
        <v>1214.5899999999999</v>
      </c>
      <c r="F2328">
        <f t="shared" si="482"/>
        <v>2.4451754385964922E-2</v>
      </c>
      <c r="G2328">
        <f t="shared" si="485"/>
        <v>0.98436548223350251</v>
      </c>
      <c r="H2328">
        <f t="shared" si="486"/>
        <v>2</v>
      </c>
      <c r="I2328">
        <f t="shared" si="486"/>
        <v>3</v>
      </c>
      <c r="J2328">
        <f t="shared" si="486"/>
        <v>4</v>
      </c>
      <c r="K2328">
        <f t="shared" si="483"/>
        <v>5</v>
      </c>
      <c r="L2328">
        <f t="shared" si="487"/>
        <v>0</v>
      </c>
      <c r="M2328">
        <f t="shared" si="488"/>
        <v>0</v>
      </c>
      <c r="N2328">
        <f t="shared" si="489"/>
        <v>0</v>
      </c>
      <c r="O2328">
        <f t="shared" si="490"/>
        <v>0</v>
      </c>
      <c r="P2328">
        <f t="shared" si="491"/>
        <v>0</v>
      </c>
      <c r="Q2328">
        <f t="shared" si="492"/>
        <v>0</v>
      </c>
      <c r="R2328">
        <f t="shared" si="493"/>
        <v>0</v>
      </c>
      <c r="S2328">
        <f t="shared" si="494"/>
        <v>1</v>
      </c>
      <c r="V2328">
        <f t="shared" si="484"/>
        <v>0.24451754385964922</v>
      </c>
      <c r="W2328">
        <v>1202.6500000000001</v>
      </c>
      <c r="X2328">
        <v>427151977</v>
      </c>
      <c r="Y2328">
        <f>IF(K2327=2,F2328+0.005,IF(K2327=1,F2328,F2328))</f>
        <v>2.4451754385964922E-2</v>
      </c>
    </row>
    <row r="2329" spans="1:25" x14ac:dyDescent="0.25">
      <c r="A2329" s="1">
        <v>41276</v>
      </c>
      <c r="B2329">
        <v>1214.5899999999999</v>
      </c>
      <c r="C2329">
        <v>1218.5999999999999</v>
      </c>
      <c r="D2329">
        <v>1221.31</v>
      </c>
      <c r="E2329">
        <v>1223.53</v>
      </c>
      <c r="F2329">
        <f t="shared" si="482"/>
        <v>5.5327312097086488E-3</v>
      </c>
      <c r="G2329">
        <f t="shared" si="485"/>
        <v>0.72710659898477159</v>
      </c>
      <c r="H2329">
        <f t="shared" si="486"/>
        <v>2</v>
      </c>
      <c r="I2329">
        <f t="shared" si="486"/>
        <v>3</v>
      </c>
      <c r="J2329">
        <f t="shared" si="486"/>
        <v>3</v>
      </c>
      <c r="K2329">
        <f t="shared" si="483"/>
        <v>4</v>
      </c>
      <c r="L2329">
        <f t="shared" si="487"/>
        <v>1</v>
      </c>
      <c r="M2329">
        <f t="shared" si="488"/>
        <v>0</v>
      </c>
      <c r="N2329">
        <f t="shared" si="489"/>
        <v>0</v>
      </c>
      <c r="O2329">
        <f t="shared" si="490"/>
        <v>0</v>
      </c>
      <c r="P2329">
        <f t="shared" si="491"/>
        <v>0</v>
      </c>
      <c r="Q2329">
        <f t="shared" si="492"/>
        <v>0</v>
      </c>
      <c r="R2329">
        <f t="shared" si="493"/>
        <v>0</v>
      </c>
      <c r="S2329">
        <f t="shared" si="494"/>
        <v>0</v>
      </c>
      <c r="V2329">
        <f t="shared" si="484"/>
        <v>5.5327312097086488E-2</v>
      </c>
      <c r="W2329">
        <v>1217.1300000000001</v>
      </c>
      <c r="X2329">
        <v>428308204</v>
      </c>
      <c r="Y2329">
        <f>IF(K2328=2,F2329+0.005,IF(K2328=1,F2329,F2329))</f>
        <v>5.5327312097086488E-3</v>
      </c>
    </row>
    <row r="2330" spans="1:25" x14ac:dyDescent="0.25">
      <c r="A2330" s="1">
        <v>41277</v>
      </c>
      <c r="B2330">
        <v>1221.31</v>
      </c>
      <c r="C2330">
        <v>1216.79</v>
      </c>
      <c r="D2330">
        <v>1210.6199999999999</v>
      </c>
      <c r="E2330">
        <v>1217.45</v>
      </c>
      <c r="F2330">
        <f t="shared" si="482"/>
        <v>-8.752896480009216E-3</v>
      </c>
      <c r="G2330">
        <f t="shared" si="485"/>
        <v>0.14436548223350254</v>
      </c>
      <c r="H2330">
        <f t="shared" si="486"/>
        <v>1</v>
      </c>
      <c r="I2330">
        <f t="shared" si="486"/>
        <v>1</v>
      </c>
      <c r="J2330">
        <f t="shared" si="486"/>
        <v>1</v>
      </c>
      <c r="K2330">
        <f t="shared" si="483"/>
        <v>1</v>
      </c>
      <c r="L2330">
        <f t="shared" si="487"/>
        <v>0</v>
      </c>
      <c r="M2330">
        <f t="shared" si="488"/>
        <v>0</v>
      </c>
      <c r="N2330">
        <f t="shared" si="489"/>
        <v>0</v>
      </c>
      <c r="O2330">
        <f t="shared" si="490"/>
        <v>0</v>
      </c>
      <c r="P2330">
        <f t="shared" si="491"/>
        <v>0</v>
      </c>
      <c r="Q2330">
        <f t="shared" si="492"/>
        <v>1</v>
      </c>
      <c r="R2330">
        <f t="shared" si="493"/>
        <v>0</v>
      </c>
      <c r="S2330">
        <f t="shared" si="494"/>
        <v>0</v>
      </c>
      <c r="V2330">
        <f t="shared" si="484"/>
        <v>-8.752896480009216E-2</v>
      </c>
      <c r="W2330">
        <v>1207.1300000000001</v>
      </c>
      <c r="X2330">
        <v>426013867</v>
      </c>
      <c r="Y2330">
        <f>IF(K2329=2,F2330+0.005,IF(K2329=1,F2330,F2330))</f>
        <v>-8.752896480009216E-3</v>
      </c>
    </row>
    <row r="2331" spans="1:25" x14ac:dyDescent="0.25">
      <c r="A2331" s="1">
        <v>41280</v>
      </c>
      <c r="B2331">
        <v>1210.6199999999999</v>
      </c>
      <c r="C2331">
        <v>1220.24</v>
      </c>
      <c r="D2331">
        <v>1216.3900000000001</v>
      </c>
      <c r="E2331">
        <v>1222.4100000000001</v>
      </c>
      <c r="F2331">
        <f t="shared" si="482"/>
        <v>4.7661528803424769E-3</v>
      </c>
      <c r="G2331">
        <f t="shared" si="485"/>
        <v>0.69644670050761426</v>
      </c>
      <c r="H2331">
        <f t="shared" si="486"/>
        <v>2</v>
      </c>
      <c r="I2331">
        <f t="shared" si="486"/>
        <v>3</v>
      </c>
      <c r="J2331">
        <f t="shared" si="486"/>
        <v>3</v>
      </c>
      <c r="K2331">
        <f t="shared" si="483"/>
        <v>4</v>
      </c>
      <c r="L2331">
        <f t="shared" si="487"/>
        <v>0</v>
      </c>
      <c r="M2331">
        <f t="shared" si="488"/>
        <v>0</v>
      </c>
      <c r="N2331">
        <f t="shared" si="489"/>
        <v>0</v>
      </c>
      <c r="O2331">
        <f t="shared" si="490"/>
        <v>0</v>
      </c>
      <c r="P2331">
        <f t="shared" si="491"/>
        <v>0</v>
      </c>
      <c r="Q2331">
        <f t="shared" si="492"/>
        <v>0</v>
      </c>
      <c r="R2331">
        <f t="shared" si="493"/>
        <v>1</v>
      </c>
      <c r="S2331">
        <f t="shared" si="494"/>
        <v>0</v>
      </c>
      <c r="V2331">
        <f t="shared" si="484"/>
        <v>4.7661528803424766E-2</v>
      </c>
      <c r="W2331">
        <v>1215.9000000000001</v>
      </c>
      <c r="X2331">
        <v>431382038</v>
      </c>
      <c r="Y2331">
        <f>IF(K2330=2,F2331+0.005,IF(K2330=1,F2331,F2331))</f>
        <v>4.7661528803424769E-3</v>
      </c>
    </row>
    <row r="2332" spans="1:25" x14ac:dyDescent="0.25">
      <c r="A2332" s="1">
        <v>41281</v>
      </c>
      <c r="B2332">
        <v>1216.3900000000001</v>
      </c>
      <c r="C2332">
        <v>1213.9000000000001</v>
      </c>
      <c r="D2332">
        <v>1206.78</v>
      </c>
      <c r="E2332">
        <v>1214.46</v>
      </c>
      <c r="F2332">
        <f t="shared" si="482"/>
        <v>-7.9004266723666974E-3</v>
      </c>
      <c r="G2332">
        <f t="shared" si="485"/>
        <v>0.16507614213197969</v>
      </c>
      <c r="H2332">
        <f t="shared" si="486"/>
        <v>1</v>
      </c>
      <c r="I2332">
        <f t="shared" si="486"/>
        <v>1</v>
      </c>
      <c r="J2332">
        <f t="shared" si="486"/>
        <v>1</v>
      </c>
      <c r="K2332">
        <f t="shared" si="483"/>
        <v>1</v>
      </c>
      <c r="L2332">
        <f t="shared" si="487"/>
        <v>0</v>
      </c>
      <c r="M2332">
        <f t="shared" si="488"/>
        <v>0</v>
      </c>
      <c r="N2332">
        <f t="shared" si="489"/>
        <v>0</v>
      </c>
      <c r="O2332">
        <f t="shared" si="490"/>
        <v>0</v>
      </c>
      <c r="P2332">
        <f t="shared" si="491"/>
        <v>1</v>
      </c>
      <c r="Q2332">
        <f t="shared" si="492"/>
        <v>0</v>
      </c>
      <c r="R2332">
        <f t="shared" si="493"/>
        <v>0</v>
      </c>
      <c r="S2332">
        <f t="shared" si="494"/>
        <v>0</v>
      </c>
      <c r="V2332">
        <f t="shared" si="484"/>
        <v>-7.9004266723666977E-2</v>
      </c>
      <c r="W2332">
        <v>1205.4100000000001</v>
      </c>
      <c r="X2332">
        <v>429310392</v>
      </c>
      <c r="Y2332">
        <f>IF(K2331=2,F2332+0.005,IF(K2331=1,F2332,F2332))</f>
        <v>-7.9004266723666974E-3</v>
      </c>
    </row>
    <row r="2333" spans="1:25" x14ac:dyDescent="0.25">
      <c r="A2333" s="1">
        <v>41282</v>
      </c>
      <c r="B2333">
        <v>1206.78</v>
      </c>
      <c r="C2333">
        <v>1202.6199999999999</v>
      </c>
      <c r="D2333">
        <v>1203.97</v>
      </c>
      <c r="E2333">
        <v>1209.3599999999999</v>
      </c>
      <c r="F2333">
        <f t="shared" si="482"/>
        <v>-2.3285105818790048E-3</v>
      </c>
      <c r="G2333">
        <f t="shared" si="485"/>
        <v>0.34964467005076144</v>
      </c>
      <c r="H2333">
        <f t="shared" si="486"/>
        <v>1</v>
      </c>
      <c r="I2333">
        <f t="shared" si="486"/>
        <v>2</v>
      </c>
      <c r="J2333">
        <f t="shared" si="486"/>
        <v>2</v>
      </c>
      <c r="K2333">
        <f t="shared" si="483"/>
        <v>2</v>
      </c>
      <c r="L2333">
        <f t="shared" si="487"/>
        <v>0</v>
      </c>
      <c r="M2333">
        <f t="shared" si="488"/>
        <v>0</v>
      </c>
      <c r="N2333">
        <f t="shared" si="489"/>
        <v>0</v>
      </c>
      <c r="O2333">
        <f t="shared" si="490"/>
        <v>1</v>
      </c>
      <c r="P2333">
        <f t="shared" si="491"/>
        <v>0</v>
      </c>
      <c r="Q2333">
        <f t="shared" si="492"/>
        <v>0</v>
      </c>
      <c r="R2333">
        <f t="shared" si="493"/>
        <v>0</v>
      </c>
      <c r="S2333">
        <f t="shared" si="494"/>
        <v>0</v>
      </c>
      <c r="V2333">
        <f t="shared" si="484"/>
        <v>-2.328510581879005E-2</v>
      </c>
      <c r="W2333">
        <v>1201.29</v>
      </c>
      <c r="X2333">
        <v>428115938</v>
      </c>
      <c r="Y2333">
        <f>IF(K2332=2,F2333+0.005,IF(K2332=1,F2333,F2333))</f>
        <v>-2.3285105818790048E-3</v>
      </c>
    </row>
    <row r="2334" spans="1:25" x14ac:dyDescent="0.25">
      <c r="A2334" s="1">
        <v>41283</v>
      </c>
      <c r="B2334">
        <v>1203.97</v>
      </c>
      <c r="C2334">
        <v>1206.25</v>
      </c>
      <c r="D2334">
        <v>1210.26</v>
      </c>
      <c r="E2334">
        <v>1210.26</v>
      </c>
      <c r="F2334">
        <f t="shared" si="482"/>
        <v>5.2243826673421794E-3</v>
      </c>
      <c r="G2334">
        <f t="shared" si="485"/>
        <v>0.71654822335025381</v>
      </c>
      <c r="H2334">
        <f t="shared" si="486"/>
        <v>2</v>
      </c>
      <c r="I2334">
        <f t="shared" si="486"/>
        <v>3</v>
      </c>
      <c r="J2334">
        <f t="shared" si="486"/>
        <v>3</v>
      </c>
      <c r="K2334">
        <f t="shared" si="483"/>
        <v>4</v>
      </c>
      <c r="L2334">
        <f t="shared" si="487"/>
        <v>0</v>
      </c>
      <c r="M2334">
        <f t="shared" si="488"/>
        <v>0</v>
      </c>
      <c r="N2334">
        <f t="shared" si="489"/>
        <v>0</v>
      </c>
      <c r="O2334">
        <f t="shared" si="490"/>
        <v>0</v>
      </c>
      <c r="P2334">
        <f t="shared" si="491"/>
        <v>0</v>
      </c>
      <c r="Q2334">
        <f t="shared" si="492"/>
        <v>0</v>
      </c>
      <c r="R2334">
        <f t="shared" si="493"/>
        <v>0</v>
      </c>
      <c r="S2334">
        <f t="shared" si="494"/>
        <v>1</v>
      </c>
      <c r="V2334">
        <f t="shared" si="484"/>
        <v>5.2243826673421798E-2</v>
      </c>
      <c r="W2334">
        <v>1204.96</v>
      </c>
      <c r="X2334">
        <v>430864973</v>
      </c>
      <c r="Y2334">
        <f>IF(K2333=2,F2334+0.005,IF(K2333=1,F2334,F2334))</f>
        <v>1.0224382667342179E-2</v>
      </c>
    </row>
    <row r="2335" spans="1:25" x14ac:dyDescent="0.25">
      <c r="A2335" s="1">
        <v>41284</v>
      </c>
      <c r="B2335">
        <v>1210.26</v>
      </c>
      <c r="C2335">
        <v>1216.6500000000001</v>
      </c>
      <c r="D2335">
        <v>1224.1099999999999</v>
      </c>
      <c r="E2335">
        <v>1224.3</v>
      </c>
      <c r="F2335">
        <f t="shared" si="482"/>
        <v>1.1443821988663517E-2</v>
      </c>
      <c r="G2335">
        <f t="shared" si="485"/>
        <v>0.88649746192893397</v>
      </c>
      <c r="H2335">
        <f t="shared" si="486"/>
        <v>2</v>
      </c>
      <c r="I2335">
        <f t="shared" si="486"/>
        <v>3</v>
      </c>
      <c r="J2335">
        <f t="shared" si="486"/>
        <v>4</v>
      </c>
      <c r="K2335">
        <f t="shared" si="483"/>
        <v>5</v>
      </c>
      <c r="L2335">
        <f t="shared" si="487"/>
        <v>1</v>
      </c>
      <c r="M2335">
        <f t="shared" si="488"/>
        <v>0</v>
      </c>
      <c r="N2335">
        <f t="shared" si="489"/>
        <v>0</v>
      </c>
      <c r="O2335">
        <f t="shared" si="490"/>
        <v>0</v>
      </c>
      <c r="P2335">
        <f t="shared" si="491"/>
        <v>0</v>
      </c>
      <c r="Q2335">
        <f t="shared" si="492"/>
        <v>0</v>
      </c>
      <c r="R2335">
        <f t="shared" si="493"/>
        <v>0</v>
      </c>
      <c r="S2335">
        <f t="shared" si="494"/>
        <v>0</v>
      </c>
      <c r="V2335">
        <f t="shared" si="484"/>
        <v>0.11443821988663518</v>
      </c>
      <c r="W2335">
        <v>1206.68</v>
      </c>
      <c r="X2335">
        <v>434836079</v>
      </c>
      <c r="Y2335">
        <f>IF(K2334=2,F2335+0.005,IF(K2334=1,F2335,F2335))</f>
        <v>1.1443821988663517E-2</v>
      </c>
    </row>
    <row r="2336" spans="1:25" x14ac:dyDescent="0.25">
      <c r="A2336" s="1">
        <v>41287</v>
      </c>
      <c r="B2336">
        <v>1224.1099999999999</v>
      </c>
      <c r="C2336">
        <v>1219.23</v>
      </c>
      <c r="D2336">
        <v>1217.76</v>
      </c>
      <c r="E2336">
        <v>1221.05</v>
      </c>
      <c r="F2336">
        <f t="shared" si="482"/>
        <v>-5.1874423050215336E-3</v>
      </c>
      <c r="G2336">
        <f t="shared" si="485"/>
        <v>0.2414213197969543</v>
      </c>
      <c r="H2336">
        <f t="shared" si="486"/>
        <v>1</v>
      </c>
      <c r="I2336">
        <f t="shared" si="486"/>
        <v>1</v>
      </c>
      <c r="J2336">
        <f t="shared" si="486"/>
        <v>1</v>
      </c>
      <c r="K2336">
        <f t="shared" si="483"/>
        <v>2</v>
      </c>
      <c r="L2336">
        <f t="shared" si="487"/>
        <v>0</v>
      </c>
      <c r="M2336">
        <f t="shared" si="488"/>
        <v>0</v>
      </c>
      <c r="N2336">
        <f t="shared" si="489"/>
        <v>0</v>
      </c>
      <c r="O2336">
        <f t="shared" si="490"/>
        <v>0</v>
      </c>
      <c r="P2336">
        <f t="shared" si="491"/>
        <v>0</v>
      </c>
      <c r="Q2336">
        <f t="shared" si="492"/>
        <v>1</v>
      </c>
      <c r="R2336">
        <f t="shared" si="493"/>
        <v>0</v>
      </c>
      <c r="S2336">
        <f t="shared" si="494"/>
        <v>0</v>
      </c>
      <c r="V2336">
        <f t="shared" si="484"/>
        <v>-5.1874423050215335E-2</v>
      </c>
      <c r="W2336">
        <v>1216.0899999999999</v>
      </c>
      <c r="X2336">
        <v>431606789</v>
      </c>
      <c r="Y2336">
        <f>IF(K2335=2,F2336+0.005,IF(K2335=1,F2336,F2336))</f>
        <v>-5.1874423050215336E-3</v>
      </c>
    </row>
    <row r="2337" spans="1:25" x14ac:dyDescent="0.25">
      <c r="A2337" s="1">
        <v>41288</v>
      </c>
      <c r="B2337">
        <v>1217.76</v>
      </c>
      <c r="C2337">
        <v>1220.8900000000001</v>
      </c>
      <c r="D2337">
        <v>1219.33</v>
      </c>
      <c r="E2337">
        <v>1225.76</v>
      </c>
      <c r="F2337">
        <f t="shared" si="482"/>
        <v>1.2892523978451718E-3</v>
      </c>
      <c r="G2337">
        <f t="shared" si="485"/>
        <v>0.54131979695431476</v>
      </c>
      <c r="H2337">
        <f t="shared" si="486"/>
        <v>2</v>
      </c>
      <c r="I2337">
        <f t="shared" si="486"/>
        <v>2</v>
      </c>
      <c r="J2337">
        <f t="shared" si="486"/>
        <v>3</v>
      </c>
      <c r="K2337">
        <f t="shared" si="483"/>
        <v>3</v>
      </c>
      <c r="L2337">
        <f t="shared" si="487"/>
        <v>0</v>
      </c>
      <c r="M2337">
        <f t="shared" si="488"/>
        <v>0</v>
      </c>
      <c r="N2337">
        <f t="shared" si="489"/>
        <v>0</v>
      </c>
      <c r="O2337">
        <f t="shared" si="490"/>
        <v>0</v>
      </c>
      <c r="P2337">
        <f t="shared" si="491"/>
        <v>0</v>
      </c>
      <c r="Q2337">
        <f t="shared" si="492"/>
        <v>0</v>
      </c>
      <c r="R2337">
        <f t="shared" si="493"/>
        <v>1</v>
      </c>
      <c r="S2337">
        <f t="shared" si="494"/>
        <v>0</v>
      </c>
      <c r="V2337">
        <f t="shared" si="484"/>
        <v>1.2892523978451718E-2</v>
      </c>
      <c r="W2337">
        <v>1216.47</v>
      </c>
      <c r="X2337">
        <v>431381870</v>
      </c>
      <c r="Y2337">
        <f>IF(K2336=2,F2337+0.005,IF(K2336=1,F2337,F2337))</f>
        <v>6.2892523978451721E-3</v>
      </c>
    </row>
    <row r="2338" spans="1:25" x14ac:dyDescent="0.25">
      <c r="A2338" s="1">
        <v>41289</v>
      </c>
      <c r="B2338">
        <v>1219.33</v>
      </c>
      <c r="C2338">
        <v>1217.9000000000001</v>
      </c>
      <c r="D2338">
        <v>1210.24</v>
      </c>
      <c r="E2338">
        <v>1221.9000000000001</v>
      </c>
      <c r="F2338">
        <f t="shared" si="482"/>
        <v>-7.4549137641162925E-3</v>
      </c>
      <c r="G2338">
        <f t="shared" si="485"/>
        <v>0.17441624365482233</v>
      </c>
      <c r="H2338">
        <f t="shared" si="486"/>
        <v>1</v>
      </c>
      <c r="I2338">
        <f t="shared" si="486"/>
        <v>1</v>
      </c>
      <c r="J2338">
        <f t="shared" si="486"/>
        <v>1</v>
      </c>
      <c r="K2338">
        <f t="shared" si="483"/>
        <v>1</v>
      </c>
      <c r="L2338">
        <f t="shared" si="487"/>
        <v>0</v>
      </c>
      <c r="M2338">
        <f t="shared" si="488"/>
        <v>0</v>
      </c>
      <c r="N2338">
        <f t="shared" si="489"/>
        <v>0</v>
      </c>
      <c r="O2338">
        <f t="shared" si="490"/>
        <v>0</v>
      </c>
      <c r="P2338">
        <f t="shared" si="491"/>
        <v>1</v>
      </c>
      <c r="Q2338">
        <f t="shared" si="492"/>
        <v>0</v>
      </c>
      <c r="R2338">
        <f t="shared" si="493"/>
        <v>0</v>
      </c>
      <c r="S2338">
        <f t="shared" si="494"/>
        <v>0</v>
      </c>
      <c r="V2338">
        <f t="shared" si="484"/>
        <v>-7.454913764116293E-2</v>
      </c>
      <c r="W2338">
        <v>1208.74</v>
      </c>
      <c r="X2338">
        <v>429412366</v>
      </c>
      <c r="Y2338">
        <f>IF(K2337=2,F2338+0.005,IF(K2337=1,F2338,F2338))</f>
        <v>-7.4549137641162925E-3</v>
      </c>
    </row>
    <row r="2339" spans="1:25" x14ac:dyDescent="0.25">
      <c r="A2339" s="1">
        <v>41290</v>
      </c>
      <c r="B2339">
        <v>1210.24</v>
      </c>
      <c r="C2339">
        <v>1208.99</v>
      </c>
      <c r="D2339">
        <v>1208.6500000000001</v>
      </c>
      <c r="E2339">
        <v>1211.3900000000001</v>
      </c>
      <c r="F2339">
        <f t="shared" si="482"/>
        <v>-1.3137890005287531E-3</v>
      </c>
      <c r="G2339">
        <f t="shared" si="485"/>
        <v>0.39675126903553298</v>
      </c>
      <c r="H2339">
        <f t="shared" si="486"/>
        <v>1</v>
      </c>
      <c r="I2339">
        <f t="shared" si="486"/>
        <v>2</v>
      </c>
      <c r="J2339">
        <f t="shared" si="486"/>
        <v>2</v>
      </c>
      <c r="K2339">
        <f t="shared" si="483"/>
        <v>2</v>
      </c>
      <c r="L2339">
        <f t="shared" si="487"/>
        <v>0</v>
      </c>
      <c r="M2339">
        <f t="shared" si="488"/>
        <v>0</v>
      </c>
      <c r="N2339">
        <f t="shared" si="489"/>
        <v>1</v>
      </c>
      <c r="O2339">
        <f t="shared" si="490"/>
        <v>0</v>
      </c>
      <c r="P2339">
        <f t="shared" si="491"/>
        <v>0</v>
      </c>
      <c r="Q2339">
        <f t="shared" si="492"/>
        <v>0</v>
      </c>
      <c r="R2339">
        <f t="shared" si="493"/>
        <v>0</v>
      </c>
      <c r="S2339">
        <f t="shared" si="494"/>
        <v>0</v>
      </c>
      <c r="V2339">
        <f t="shared" si="484"/>
        <v>-1.3137890005287532E-2</v>
      </c>
      <c r="W2339">
        <v>1199.8900000000001</v>
      </c>
      <c r="X2339">
        <v>428987438</v>
      </c>
      <c r="Y2339">
        <f>IF(K2338=2,F2339+0.005,IF(K2338=1,F2339,F2339))</f>
        <v>-1.3137890005287531E-3</v>
      </c>
    </row>
    <row r="2340" spans="1:25" x14ac:dyDescent="0.25">
      <c r="A2340" s="1">
        <v>41291</v>
      </c>
      <c r="B2340">
        <v>1208.6500000000001</v>
      </c>
      <c r="C2340">
        <v>1206.98</v>
      </c>
      <c r="D2340">
        <v>1207.67</v>
      </c>
      <c r="E2340">
        <v>1208.54</v>
      </c>
      <c r="F2340">
        <f t="shared" si="482"/>
        <v>-8.1082199147811042E-4</v>
      </c>
      <c r="G2340">
        <f t="shared" si="485"/>
        <v>0.42131979695431471</v>
      </c>
      <c r="H2340">
        <f t="shared" si="486"/>
        <v>1</v>
      </c>
      <c r="I2340">
        <f t="shared" si="486"/>
        <v>2</v>
      </c>
      <c r="J2340">
        <f t="shared" si="486"/>
        <v>2</v>
      </c>
      <c r="K2340">
        <f t="shared" si="483"/>
        <v>3</v>
      </c>
      <c r="L2340">
        <f t="shared" si="487"/>
        <v>0</v>
      </c>
      <c r="M2340">
        <f t="shared" si="488"/>
        <v>0</v>
      </c>
      <c r="N2340">
        <f t="shared" si="489"/>
        <v>1</v>
      </c>
      <c r="O2340">
        <f t="shared" si="490"/>
        <v>0</v>
      </c>
      <c r="P2340">
        <f t="shared" si="491"/>
        <v>0</v>
      </c>
      <c r="Q2340">
        <f t="shared" si="492"/>
        <v>0</v>
      </c>
      <c r="R2340">
        <f t="shared" si="493"/>
        <v>0</v>
      </c>
      <c r="S2340">
        <f t="shared" si="494"/>
        <v>0</v>
      </c>
      <c r="V2340">
        <f t="shared" si="484"/>
        <v>-8.1082199147811049E-3</v>
      </c>
      <c r="W2340">
        <v>1203.9100000000001</v>
      </c>
      <c r="X2340">
        <v>428106219</v>
      </c>
      <c r="Y2340">
        <f>IF(K2339=2,F2340+0.005,IF(K2339=1,F2340,F2340))</f>
        <v>4.1891780085218898E-3</v>
      </c>
    </row>
    <row r="2341" spans="1:25" x14ac:dyDescent="0.25">
      <c r="A2341" s="1">
        <v>41294</v>
      </c>
      <c r="B2341">
        <v>1207.67</v>
      </c>
      <c r="C2341">
        <v>1203.17</v>
      </c>
      <c r="D2341">
        <v>1189.26</v>
      </c>
      <c r="E2341">
        <v>1204.56</v>
      </c>
      <c r="F2341">
        <f t="shared" si="482"/>
        <v>-1.5244230625916087E-2</v>
      </c>
      <c r="G2341">
        <f t="shared" si="485"/>
        <v>6.0710659898477154E-2</v>
      </c>
      <c r="H2341">
        <f t="shared" si="486"/>
        <v>1</v>
      </c>
      <c r="I2341">
        <f t="shared" si="486"/>
        <v>1</v>
      </c>
      <c r="J2341">
        <f t="shared" si="486"/>
        <v>1</v>
      </c>
      <c r="K2341">
        <f t="shared" si="483"/>
        <v>1</v>
      </c>
      <c r="L2341">
        <f t="shared" si="487"/>
        <v>0</v>
      </c>
      <c r="M2341">
        <f t="shared" si="488"/>
        <v>0</v>
      </c>
      <c r="N2341">
        <f t="shared" si="489"/>
        <v>0</v>
      </c>
      <c r="O2341">
        <f t="shared" si="490"/>
        <v>1</v>
      </c>
      <c r="P2341">
        <f t="shared" si="491"/>
        <v>0</v>
      </c>
      <c r="Q2341">
        <f t="shared" si="492"/>
        <v>0</v>
      </c>
      <c r="R2341">
        <f t="shared" si="493"/>
        <v>0</v>
      </c>
      <c r="S2341">
        <f t="shared" si="494"/>
        <v>0</v>
      </c>
      <c r="V2341">
        <f t="shared" si="484"/>
        <v>-0.15244230625916089</v>
      </c>
      <c r="W2341">
        <v>1189.17</v>
      </c>
      <c r="X2341">
        <v>423148257</v>
      </c>
      <c r="Y2341">
        <f>IF(K2340=2,F2341+0.005,IF(K2340=1,F2341,F2341))</f>
        <v>-1.5244230625916087E-2</v>
      </c>
    </row>
    <row r="2342" spans="1:25" x14ac:dyDescent="0.25">
      <c r="A2342" s="1">
        <v>41295</v>
      </c>
      <c r="B2342">
        <v>1189.26</v>
      </c>
      <c r="C2342">
        <v>1188.19</v>
      </c>
      <c r="D2342">
        <v>1193.01</v>
      </c>
      <c r="E2342">
        <v>1193.43</v>
      </c>
      <c r="F2342">
        <f t="shared" si="482"/>
        <v>3.1532213309116595E-3</v>
      </c>
      <c r="G2342">
        <f t="shared" si="485"/>
        <v>0.62903553299492387</v>
      </c>
      <c r="H2342">
        <f t="shared" si="486"/>
        <v>2</v>
      </c>
      <c r="I2342">
        <f t="shared" si="486"/>
        <v>2</v>
      </c>
      <c r="J2342">
        <f t="shared" si="486"/>
        <v>3</v>
      </c>
      <c r="K2342">
        <f t="shared" si="483"/>
        <v>4</v>
      </c>
      <c r="L2342">
        <f t="shared" si="487"/>
        <v>0</v>
      </c>
      <c r="M2342">
        <f t="shared" si="488"/>
        <v>0</v>
      </c>
      <c r="N2342">
        <f t="shared" si="489"/>
        <v>0</v>
      </c>
      <c r="O2342">
        <f t="shared" si="490"/>
        <v>0</v>
      </c>
      <c r="P2342">
        <f t="shared" si="491"/>
        <v>0</v>
      </c>
      <c r="Q2342">
        <f t="shared" si="492"/>
        <v>0</v>
      </c>
      <c r="R2342">
        <f t="shared" si="493"/>
        <v>0</v>
      </c>
      <c r="S2342">
        <f t="shared" si="494"/>
        <v>1</v>
      </c>
      <c r="V2342">
        <f t="shared" si="484"/>
        <v>3.1532213309116597E-2</v>
      </c>
      <c r="W2342">
        <v>1179.08</v>
      </c>
      <c r="X2342">
        <v>425179410</v>
      </c>
      <c r="Y2342">
        <f>IF(K2341=2,F2342+0.005,IF(K2341=1,F2342,F2342))</f>
        <v>3.1532213309116595E-3</v>
      </c>
    </row>
    <row r="2343" spans="1:25" x14ac:dyDescent="0.25">
      <c r="A2343" s="1">
        <v>41297</v>
      </c>
      <c r="B2343">
        <v>1193.01</v>
      </c>
      <c r="C2343">
        <v>1204.43</v>
      </c>
      <c r="D2343">
        <v>1204.6500000000001</v>
      </c>
      <c r="E2343">
        <v>1214.69</v>
      </c>
      <c r="F2343">
        <f t="shared" si="482"/>
        <v>9.7568335554606422E-3</v>
      </c>
      <c r="G2343">
        <f t="shared" si="485"/>
        <v>0.85583756345177664</v>
      </c>
      <c r="H2343">
        <f t="shared" si="486"/>
        <v>2</v>
      </c>
      <c r="I2343">
        <f t="shared" si="486"/>
        <v>3</v>
      </c>
      <c r="J2343">
        <f t="shared" si="486"/>
        <v>4</v>
      </c>
      <c r="K2343">
        <f t="shared" si="483"/>
        <v>5</v>
      </c>
      <c r="L2343">
        <f t="shared" si="487"/>
        <v>1</v>
      </c>
      <c r="M2343">
        <f t="shared" si="488"/>
        <v>0</v>
      </c>
      <c r="N2343">
        <f t="shared" si="489"/>
        <v>0</v>
      </c>
      <c r="O2343">
        <f t="shared" si="490"/>
        <v>0</v>
      </c>
      <c r="P2343">
        <f t="shared" si="491"/>
        <v>0</v>
      </c>
      <c r="Q2343">
        <f t="shared" si="492"/>
        <v>0</v>
      </c>
      <c r="R2343">
        <f t="shared" si="493"/>
        <v>0</v>
      </c>
      <c r="S2343">
        <f t="shared" si="494"/>
        <v>0</v>
      </c>
      <c r="V2343">
        <f t="shared" si="484"/>
        <v>9.7568335554606422E-2</v>
      </c>
      <c r="W2343">
        <v>1201.81</v>
      </c>
      <c r="X2343">
        <v>428977981</v>
      </c>
      <c r="Y2343">
        <f>IF(K2342=2,F2343+0.005,IF(K2342=1,F2343,F2343))</f>
        <v>9.7568335554606422E-3</v>
      </c>
    </row>
    <row r="2344" spans="1:25" x14ac:dyDescent="0.25">
      <c r="A2344" s="1">
        <v>41298</v>
      </c>
      <c r="B2344">
        <v>1204.6500000000001</v>
      </c>
      <c r="C2344">
        <v>1196.94</v>
      </c>
      <c r="D2344">
        <v>1196.3399999999999</v>
      </c>
      <c r="E2344">
        <v>1200.6500000000001</v>
      </c>
      <c r="F2344">
        <f t="shared" si="482"/>
        <v>-6.8982692068237017E-3</v>
      </c>
      <c r="G2344">
        <f t="shared" si="485"/>
        <v>0.18944162436548223</v>
      </c>
      <c r="H2344">
        <f t="shared" si="486"/>
        <v>1</v>
      </c>
      <c r="I2344">
        <f t="shared" si="486"/>
        <v>1</v>
      </c>
      <c r="J2344">
        <f t="shared" si="486"/>
        <v>1</v>
      </c>
      <c r="K2344">
        <f t="shared" si="483"/>
        <v>1</v>
      </c>
      <c r="L2344">
        <f t="shared" si="487"/>
        <v>0</v>
      </c>
      <c r="M2344">
        <f t="shared" si="488"/>
        <v>0</v>
      </c>
      <c r="N2344">
        <f t="shared" si="489"/>
        <v>0</v>
      </c>
      <c r="O2344">
        <f t="shared" si="490"/>
        <v>0</v>
      </c>
      <c r="P2344">
        <f t="shared" si="491"/>
        <v>1</v>
      </c>
      <c r="Q2344">
        <f t="shared" si="492"/>
        <v>0</v>
      </c>
      <c r="R2344">
        <f t="shared" si="493"/>
        <v>0</v>
      </c>
      <c r="S2344">
        <f t="shared" si="494"/>
        <v>0</v>
      </c>
      <c r="V2344">
        <f t="shared" si="484"/>
        <v>-6.8982692068237011E-2</v>
      </c>
      <c r="W2344">
        <v>1190.8</v>
      </c>
      <c r="X2344">
        <v>427920007</v>
      </c>
      <c r="Y2344">
        <f>IF(K2343=2,F2344+0.005,IF(K2343=1,F2344,F2344))</f>
        <v>-6.8982692068237017E-3</v>
      </c>
    </row>
    <row r="2345" spans="1:25" x14ac:dyDescent="0.25">
      <c r="A2345" s="1">
        <v>41301</v>
      </c>
      <c r="B2345">
        <v>1196.3399999999999</v>
      </c>
      <c r="C2345">
        <v>1205.99</v>
      </c>
      <c r="D2345">
        <v>1192.81</v>
      </c>
      <c r="E2345">
        <v>1207.07</v>
      </c>
      <c r="F2345">
        <f t="shared" si="482"/>
        <v>-2.9506661985722895E-3</v>
      </c>
      <c r="G2345">
        <f t="shared" si="485"/>
        <v>0.32060913705583755</v>
      </c>
      <c r="H2345">
        <f t="shared" si="486"/>
        <v>1</v>
      </c>
      <c r="I2345">
        <f t="shared" si="486"/>
        <v>1</v>
      </c>
      <c r="J2345">
        <f t="shared" si="486"/>
        <v>2</v>
      </c>
      <c r="K2345">
        <f t="shared" si="483"/>
        <v>2</v>
      </c>
      <c r="L2345">
        <f t="shared" si="487"/>
        <v>0</v>
      </c>
      <c r="M2345">
        <f t="shared" si="488"/>
        <v>0</v>
      </c>
      <c r="N2345">
        <f t="shared" si="489"/>
        <v>0</v>
      </c>
      <c r="O2345">
        <f t="shared" si="490"/>
        <v>1</v>
      </c>
      <c r="P2345">
        <f t="shared" si="491"/>
        <v>0</v>
      </c>
      <c r="Q2345">
        <f t="shared" si="492"/>
        <v>0</v>
      </c>
      <c r="R2345">
        <f t="shared" si="493"/>
        <v>0</v>
      </c>
      <c r="S2345">
        <f t="shared" si="494"/>
        <v>0</v>
      </c>
      <c r="V2345">
        <f t="shared" si="484"/>
        <v>-2.9506661985722896E-2</v>
      </c>
      <c r="W2345">
        <v>1192.48</v>
      </c>
      <c r="X2345">
        <v>425689353</v>
      </c>
      <c r="Y2345">
        <f>IF(K2344=2,F2345+0.005,IF(K2344=1,F2345,F2345))</f>
        <v>-2.9506661985722895E-3</v>
      </c>
    </row>
    <row r="2346" spans="1:25" x14ac:dyDescent="0.25">
      <c r="A2346" s="1">
        <v>41302</v>
      </c>
      <c r="B2346">
        <v>1192.81</v>
      </c>
      <c r="C2346">
        <v>1193.5</v>
      </c>
      <c r="D2346">
        <v>1197.3399999999999</v>
      </c>
      <c r="E2346">
        <v>1198.8800000000001</v>
      </c>
      <c r="F2346">
        <f t="shared" si="482"/>
        <v>3.7977548813306165E-3</v>
      </c>
      <c r="G2346">
        <f t="shared" si="485"/>
        <v>0.66010152284263957</v>
      </c>
      <c r="H2346">
        <f t="shared" si="486"/>
        <v>2</v>
      </c>
      <c r="I2346">
        <f t="shared" si="486"/>
        <v>2</v>
      </c>
      <c r="J2346">
        <f t="shared" si="486"/>
        <v>3</v>
      </c>
      <c r="K2346">
        <f t="shared" si="483"/>
        <v>4</v>
      </c>
      <c r="L2346">
        <f t="shared" si="487"/>
        <v>0</v>
      </c>
      <c r="M2346">
        <f t="shared" si="488"/>
        <v>0</v>
      </c>
      <c r="N2346">
        <f t="shared" si="489"/>
        <v>0</v>
      </c>
      <c r="O2346">
        <f t="shared" si="490"/>
        <v>0</v>
      </c>
      <c r="P2346">
        <f t="shared" si="491"/>
        <v>0</v>
      </c>
      <c r="Q2346">
        <f t="shared" si="492"/>
        <v>0</v>
      </c>
      <c r="R2346">
        <f t="shared" si="493"/>
        <v>1</v>
      </c>
      <c r="S2346">
        <f t="shared" si="494"/>
        <v>0</v>
      </c>
      <c r="V2346">
        <f t="shared" si="484"/>
        <v>3.7977548813306165E-2</v>
      </c>
      <c r="W2346">
        <v>1189.26</v>
      </c>
      <c r="X2346">
        <v>427320551</v>
      </c>
      <c r="Y2346">
        <f>IF(K2345=2,F2346+0.005,IF(K2345=1,F2346,F2346))</f>
        <v>8.7977548813306175E-3</v>
      </c>
    </row>
    <row r="2347" spans="1:25" x14ac:dyDescent="0.25">
      <c r="A2347" s="1">
        <v>41303</v>
      </c>
      <c r="B2347">
        <v>1197.3399999999999</v>
      </c>
      <c r="C2347">
        <v>1196.95</v>
      </c>
      <c r="D2347">
        <v>1186.5</v>
      </c>
      <c r="E2347">
        <v>1197.95</v>
      </c>
      <c r="F2347">
        <f t="shared" si="482"/>
        <v>-9.0534017071173759E-3</v>
      </c>
      <c r="G2347">
        <f t="shared" si="485"/>
        <v>0.13624365482233503</v>
      </c>
      <c r="H2347">
        <f t="shared" si="486"/>
        <v>1</v>
      </c>
      <c r="I2347">
        <f t="shared" si="486"/>
        <v>1</v>
      </c>
      <c r="J2347">
        <f t="shared" si="486"/>
        <v>1</v>
      </c>
      <c r="K2347">
        <f t="shared" si="483"/>
        <v>1</v>
      </c>
      <c r="L2347">
        <f t="shared" si="487"/>
        <v>0</v>
      </c>
      <c r="M2347">
        <f t="shared" si="488"/>
        <v>0</v>
      </c>
      <c r="N2347">
        <f t="shared" si="489"/>
        <v>0</v>
      </c>
      <c r="O2347">
        <f t="shared" si="490"/>
        <v>0</v>
      </c>
      <c r="P2347">
        <f t="shared" si="491"/>
        <v>1</v>
      </c>
      <c r="Q2347">
        <f t="shared" si="492"/>
        <v>0</v>
      </c>
      <c r="R2347">
        <f t="shared" si="493"/>
        <v>0</v>
      </c>
      <c r="S2347">
        <f t="shared" si="494"/>
        <v>0</v>
      </c>
      <c r="V2347">
        <f t="shared" si="484"/>
        <v>-9.0534017071173756E-2</v>
      </c>
      <c r="W2347">
        <v>1182.07</v>
      </c>
      <c r="X2347">
        <v>424396699</v>
      </c>
      <c r="Y2347">
        <f>IF(K2346=2,F2347+0.005,IF(K2346=1,F2347,F2347))</f>
        <v>-9.0534017071173759E-3</v>
      </c>
    </row>
    <row r="2348" spans="1:25" x14ac:dyDescent="0.25">
      <c r="A2348" s="1">
        <v>41304</v>
      </c>
      <c r="B2348">
        <v>1186.5</v>
      </c>
      <c r="C2348">
        <v>1188.6500000000001</v>
      </c>
      <c r="D2348">
        <v>1176.67</v>
      </c>
      <c r="E2348">
        <v>1192.4000000000001</v>
      </c>
      <c r="F2348">
        <f t="shared" si="482"/>
        <v>-8.2848714707121178E-3</v>
      </c>
      <c r="G2348">
        <f t="shared" si="485"/>
        <v>0.15451776649746193</v>
      </c>
      <c r="H2348">
        <f t="shared" si="486"/>
        <v>1</v>
      </c>
      <c r="I2348">
        <f t="shared" si="486"/>
        <v>1</v>
      </c>
      <c r="J2348">
        <f t="shared" si="486"/>
        <v>1</v>
      </c>
      <c r="K2348">
        <f t="shared" si="483"/>
        <v>1</v>
      </c>
      <c r="L2348">
        <f t="shared" si="487"/>
        <v>0</v>
      </c>
      <c r="M2348">
        <f t="shared" si="488"/>
        <v>0</v>
      </c>
      <c r="N2348">
        <f t="shared" si="489"/>
        <v>1</v>
      </c>
      <c r="O2348">
        <f t="shared" si="490"/>
        <v>0</v>
      </c>
      <c r="P2348">
        <f t="shared" si="491"/>
        <v>0</v>
      </c>
      <c r="Q2348">
        <f t="shared" si="492"/>
        <v>0</v>
      </c>
      <c r="R2348">
        <f t="shared" si="493"/>
        <v>0</v>
      </c>
      <c r="S2348">
        <f t="shared" si="494"/>
        <v>0</v>
      </c>
      <c r="V2348">
        <f t="shared" si="484"/>
        <v>-8.2848714707121185E-2</v>
      </c>
      <c r="W2348">
        <v>1174.22</v>
      </c>
      <c r="X2348">
        <v>420890516</v>
      </c>
      <c r="Y2348">
        <f>IF(K2347=2,F2348+0.005,IF(K2347=1,F2348,F2348))</f>
        <v>-8.2848714707121178E-3</v>
      </c>
    </row>
    <row r="2349" spans="1:25" x14ac:dyDescent="0.25">
      <c r="A2349" s="1">
        <v>41305</v>
      </c>
      <c r="B2349">
        <v>1176.67</v>
      </c>
      <c r="C2349">
        <v>1175.51</v>
      </c>
      <c r="D2349">
        <v>1177.3599999999999</v>
      </c>
      <c r="E2349">
        <v>1181.8</v>
      </c>
      <c r="F2349">
        <f t="shared" si="482"/>
        <v>5.8640060509728906E-4</v>
      </c>
      <c r="G2349">
        <f t="shared" si="485"/>
        <v>0.49928934010152282</v>
      </c>
      <c r="H2349">
        <f t="shared" si="486"/>
        <v>1</v>
      </c>
      <c r="I2349">
        <f t="shared" si="486"/>
        <v>2</v>
      </c>
      <c r="J2349">
        <f t="shared" si="486"/>
        <v>2</v>
      </c>
      <c r="K2349">
        <f t="shared" si="483"/>
        <v>3</v>
      </c>
      <c r="L2349">
        <f t="shared" si="487"/>
        <v>0</v>
      </c>
      <c r="M2349">
        <f t="shared" si="488"/>
        <v>0</v>
      </c>
      <c r="N2349">
        <f t="shared" si="489"/>
        <v>0</v>
      </c>
      <c r="O2349">
        <f t="shared" si="490"/>
        <v>1</v>
      </c>
      <c r="P2349">
        <f t="shared" si="491"/>
        <v>0</v>
      </c>
      <c r="Q2349">
        <f t="shared" si="492"/>
        <v>0</v>
      </c>
      <c r="R2349">
        <f t="shared" si="493"/>
        <v>0</v>
      </c>
      <c r="S2349">
        <f t="shared" si="494"/>
        <v>0</v>
      </c>
      <c r="V2349">
        <f t="shared" si="484"/>
        <v>5.8640060509728906E-3</v>
      </c>
      <c r="W2349">
        <v>1172.55</v>
      </c>
      <c r="X2349">
        <v>419654319</v>
      </c>
      <c r="Y2349">
        <f>IF(K2348=2,F2349+0.005,IF(K2348=1,F2349,F2349))</f>
        <v>5.8640060509728906E-4</v>
      </c>
    </row>
    <row r="2350" spans="1:25" x14ac:dyDescent="0.25">
      <c r="A2350" s="1">
        <v>41308</v>
      </c>
      <c r="B2350">
        <v>1177.3599999999999</v>
      </c>
      <c r="C2350">
        <v>1194.43</v>
      </c>
      <c r="D2350">
        <v>1195.19</v>
      </c>
      <c r="E2350">
        <v>1195.32</v>
      </c>
      <c r="F2350">
        <f t="shared" si="482"/>
        <v>1.514405109737052E-2</v>
      </c>
      <c r="G2350">
        <f t="shared" si="485"/>
        <v>0.93563451776649742</v>
      </c>
      <c r="H2350">
        <f t="shared" si="486"/>
        <v>2</v>
      </c>
      <c r="I2350">
        <f t="shared" si="486"/>
        <v>3</v>
      </c>
      <c r="J2350">
        <f t="shared" si="486"/>
        <v>4</v>
      </c>
      <c r="K2350">
        <f t="shared" si="483"/>
        <v>5</v>
      </c>
      <c r="L2350">
        <f t="shared" si="487"/>
        <v>0</v>
      </c>
      <c r="M2350">
        <f t="shared" si="488"/>
        <v>0</v>
      </c>
      <c r="N2350">
        <f t="shared" si="489"/>
        <v>0</v>
      </c>
      <c r="O2350">
        <f t="shared" si="490"/>
        <v>0</v>
      </c>
      <c r="P2350">
        <f t="shared" si="491"/>
        <v>0</v>
      </c>
      <c r="Q2350">
        <f t="shared" si="492"/>
        <v>0</v>
      </c>
      <c r="R2350">
        <f t="shared" si="493"/>
        <v>1</v>
      </c>
      <c r="S2350">
        <f t="shared" si="494"/>
        <v>0</v>
      </c>
      <c r="V2350">
        <f t="shared" si="484"/>
        <v>0.1514405109737052</v>
      </c>
      <c r="W2350">
        <v>1192.23</v>
      </c>
      <c r="X2350">
        <v>424313767</v>
      </c>
      <c r="Y2350">
        <f>IF(K2349=2,F2350+0.005,IF(K2349=1,F2350,F2350))</f>
        <v>1.514405109737052E-2</v>
      </c>
    </row>
    <row r="2351" spans="1:25" x14ac:dyDescent="0.25">
      <c r="A2351" s="1">
        <v>41309</v>
      </c>
      <c r="B2351">
        <v>1195.19</v>
      </c>
      <c r="C2351">
        <v>1194.51</v>
      </c>
      <c r="D2351">
        <v>1195.58</v>
      </c>
      <c r="E2351">
        <v>1199</v>
      </c>
      <c r="F2351">
        <f t="shared" si="482"/>
        <v>3.2630795103696708E-4</v>
      </c>
      <c r="G2351">
        <f t="shared" si="485"/>
        <v>0.48467005076142133</v>
      </c>
      <c r="H2351">
        <f t="shared" si="486"/>
        <v>1</v>
      </c>
      <c r="I2351">
        <f t="shared" si="486"/>
        <v>2</v>
      </c>
      <c r="J2351">
        <f t="shared" si="486"/>
        <v>2</v>
      </c>
      <c r="K2351">
        <f t="shared" si="483"/>
        <v>3</v>
      </c>
      <c r="L2351">
        <f t="shared" si="487"/>
        <v>0</v>
      </c>
      <c r="M2351">
        <f t="shared" si="488"/>
        <v>0</v>
      </c>
      <c r="N2351">
        <f t="shared" si="489"/>
        <v>0</v>
      </c>
      <c r="O2351">
        <f t="shared" si="490"/>
        <v>0</v>
      </c>
      <c r="P2351">
        <f t="shared" si="491"/>
        <v>0</v>
      </c>
      <c r="Q2351">
        <f t="shared" si="492"/>
        <v>1</v>
      </c>
      <c r="R2351">
        <f t="shared" si="493"/>
        <v>0</v>
      </c>
      <c r="S2351">
        <f t="shared" si="494"/>
        <v>0</v>
      </c>
      <c r="V2351">
        <f t="shared" si="484"/>
        <v>3.2630795103696709E-3</v>
      </c>
      <c r="W2351">
        <v>1189.6300000000001</v>
      </c>
      <c r="X2351">
        <v>423849729</v>
      </c>
      <c r="Y2351">
        <f>IF(K2350=2,F2351+0.005,IF(K2350=1,F2351,F2351))</f>
        <v>3.2630795103696708E-4</v>
      </c>
    </row>
    <row r="2352" spans="1:25" x14ac:dyDescent="0.25">
      <c r="A2352" s="1">
        <v>41310</v>
      </c>
      <c r="B2352">
        <v>1195.58</v>
      </c>
      <c r="C2352">
        <v>1194.18</v>
      </c>
      <c r="D2352">
        <v>1205.01</v>
      </c>
      <c r="E2352">
        <v>1205.51</v>
      </c>
      <c r="F2352">
        <f t="shared" si="482"/>
        <v>7.8873852021613487E-3</v>
      </c>
      <c r="G2352">
        <f t="shared" si="485"/>
        <v>0.81055837563451771</v>
      </c>
      <c r="H2352">
        <f t="shared" si="486"/>
        <v>2</v>
      </c>
      <c r="I2352">
        <f t="shared" si="486"/>
        <v>3</v>
      </c>
      <c r="J2352">
        <f t="shared" si="486"/>
        <v>4</v>
      </c>
      <c r="K2352">
        <f t="shared" si="483"/>
        <v>5</v>
      </c>
      <c r="L2352">
        <f t="shared" si="487"/>
        <v>0</v>
      </c>
      <c r="M2352">
        <f t="shared" si="488"/>
        <v>0</v>
      </c>
      <c r="N2352">
        <f t="shared" si="489"/>
        <v>0</v>
      </c>
      <c r="O2352">
        <f t="shared" si="490"/>
        <v>0</v>
      </c>
      <c r="P2352">
        <f t="shared" si="491"/>
        <v>0</v>
      </c>
      <c r="Q2352">
        <f t="shared" si="492"/>
        <v>0</v>
      </c>
      <c r="R2352">
        <f t="shared" si="493"/>
        <v>1</v>
      </c>
      <c r="S2352">
        <f t="shared" si="494"/>
        <v>0</v>
      </c>
      <c r="V2352">
        <f t="shared" si="484"/>
        <v>7.8873852021613483E-2</v>
      </c>
      <c r="W2352">
        <v>1192.4100000000001</v>
      </c>
      <c r="X2352">
        <v>427598819</v>
      </c>
      <c r="Y2352">
        <f>IF(K2351=2,F2352+0.005,IF(K2351=1,F2352,F2352))</f>
        <v>7.8873852021613487E-3</v>
      </c>
    </row>
    <row r="2353" spans="1:25" x14ac:dyDescent="0.25">
      <c r="A2353" s="1">
        <v>41311</v>
      </c>
      <c r="B2353">
        <v>1205.01</v>
      </c>
      <c r="C2353">
        <v>1209.92</v>
      </c>
      <c r="D2353">
        <v>1202.8800000000001</v>
      </c>
      <c r="E2353">
        <v>1212.53</v>
      </c>
      <c r="F2353">
        <f t="shared" si="482"/>
        <v>-1.7676201857245017E-3</v>
      </c>
      <c r="G2353">
        <f t="shared" si="485"/>
        <v>0.37563451776649748</v>
      </c>
      <c r="H2353">
        <f t="shared" si="486"/>
        <v>1</v>
      </c>
      <c r="I2353">
        <f t="shared" si="486"/>
        <v>2</v>
      </c>
      <c r="J2353">
        <f t="shared" si="486"/>
        <v>2</v>
      </c>
      <c r="K2353">
        <f t="shared" si="483"/>
        <v>2</v>
      </c>
      <c r="L2353">
        <f t="shared" si="487"/>
        <v>0</v>
      </c>
      <c r="M2353">
        <f t="shared" si="488"/>
        <v>0</v>
      </c>
      <c r="N2353">
        <f t="shared" si="489"/>
        <v>0</v>
      </c>
      <c r="O2353">
        <f t="shared" si="490"/>
        <v>0</v>
      </c>
      <c r="P2353">
        <f t="shared" si="491"/>
        <v>0</v>
      </c>
      <c r="Q2353">
        <f t="shared" si="492"/>
        <v>1</v>
      </c>
      <c r="R2353">
        <f t="shared" si="493"/>
        <v>0</v>
      </c>
      <c r="S2353">
        <f t="shared" si="494"/>
        <v>0</v>
      </c>
      <c r="V2353">
        <f t="shared" si="484"/>
        <v>-1.7676201857245017E-2</v>
      </c>
      <c r="W2353">
        <v>1201.27</v>
      </c>
      <c r="X2353">
        <v>427264771</v>
      </c>
      <c r="Y2353">
        <f>IF(K2352=2,F2353+0.005,IF(K2352=1,F2353,F2353))</f>
        <v>-1.7676201857245017E-3</v>
      </c>
    </row>
    <row r="2354" spans="1:25" x14ac:dyDescent="0.25">
      <c r="A2354" s="1">
        <v>41312</v>
      </c>
      <c r="B2354">
        <v>1202.8800000000001</v>
      </c>
      <c r="C2354">
        <v>1207.0999999999999</v>
      </c>
      <c r="D2354">
        <v>1210.46</v>
      </c>
      <c r="E2354">
        <v>1210.46</v>
      </c>
      <c r="F2354">
        <f t="shared" si="482"/>
        <v>6.3015429635540753E-3</v>
      </c>
      <c r="G2354">
        <f t="shared" si="485"/>
        <v>0.7569543147208122</v>
      </c>
      <c r="H2354">
        <f t="shared" si="486"/>
        <v>2</v>
      </c>
      <c r="I2354">
        <f t="shared" si="486"/>
        <v>3</v>
      </c>
      <c r="J2354">
        <f t="shared" si="486"/>
        <v>4</v>
      </c>
      <c r="K2354">
        <f t="shared" si="483"/>
        <v>4</v>
      </c>
      <c r="L2354">
        <f t="shared" si="487"/>
        <v>0</v>
      </c>
      <c r="M2354">
        <f t="shared" si="488"/>
        <v>0</v>
      </c>
      <c r="N2354">
        <f t="shared" si="489"/>
        <v>0</v>
      </c>
      <c r="O2354">
        <f t="shared" si="490"/>
        <v>0</v>
      </c>
      <c r="P2354">
        <f t="shared" si="491"/>
        <v>0</v>
      </c>
      <c r="Q2354">
        <f t="shared" si="492"/>
        <v>0</v>
      </c>
      <c r="R2354">
        <f t="shared" si="493"/>
        <v>0</v>
      </c>
      <c r="S2354">
        <f t="shared" si="494"/>
        <v>1</v>
      </c>
      <c r="V2354">
        <f t="shared" si="484"/>
        <v>6.3015429635540757E-2</v>
      </c>
      <c r="W2354">
        <v>1204.52</v>
      </c>
      <c r="X2354">
        <v>427278537</v>
      </c>
      <c r="Y2354">
        <f>IF(K2353=2,F2354+0.005,IF(K2353=1,F2354,F2354))</f>
        <v>1.1301542963554075E-2</v>
      </c>
    </row>
    <row r="2355" spans="1:25" x14ac:dyDescent="0.25">
      <c r="A2355" s="1">
        <v>41315</v>
      </c>
      <c r="B2355">
        <v>1210.46</v>
      </c>
      <c r="C2355">
        <v>1218.53</v>
      </c>
      <c r="D2355">
        <v>1212.3499999999999</v>
      </c>
      <c r="E2355">
        <v>1219.18</v>
      </c>
      <c r="F2355">
        <f t="shared" si="482"/>
        <v>1.5613898848370641E-3</v>
      </c>
      <c r="G2355">
        <f t="shared" si="485"/>
        <v>0.55512690355329952</v>
      </c>
      <c r="H2355">
        <f t="shared" si="486"/>
        <v>2</v>
      </c>
      <c r="I2355">
        <f t="shared" si="486"/>
        <v>2</v>
      </c>
      <c r="J2355">
        <f t="shared" si="486"/>
        <v>3</v>
      </c>
      <c r="K2355">
        <f t="shared" si="483"/>
        <v>3</v>
      </c>
      <c r="L2355">
        <f t="shared" si="487"/>
        <v>0</v>
      </c>
      <c r="M2355">
        <f t="shared" si="488"/>
        <v>1</v>
      </c>
      <c r="N2355">
        <f t="shared" si="489"/>
        <v>0</v>
      </c>
      <c r="O2355">
        <f t="shared" si="490"/>
        <v>0</v>
      </c>
      <c r="P2355">
        <f t="shared" si="491"/>
        <v>0</v>
      </c>
      <c r="Q2355">
        <f t="shared" si="492"/>
        <v>0</v>
      </c>
      <c r="R2355">
        <f t="shared" si="493"/>
        <v>0</v>
      </c>
      <c r="S2355">
        <f t="shared" si="494"/>
        <v>0</v>
      </c>
      <c r="V2355">
        <f t="shared" si="484"/>
        <v>1.5613898848370642E-2</v>
      </c>
      <c r="W2355">
        <v>1212.3499999999999</v>
      </c>
      <c r="X2355">
        <v>431175326</v>
      </c>
      <c r="Y2355">
        <f>IF(K2354=2,F2355+0.005,IF(K2354=1,F2355,F2355))</f>
        <v>1.5613898848370641E-3</v>
      </c>
    </row>
    <row r="2356" spans="1:25" x14ac:dyDescent="0.25">
      <c r="A2356" s="1">
        <v>41316</v>
      </c>
      <c r="B2356">
        <v>1212.3499999999999</v>
      </c>
      <c r="C2356">
        <v>1214.25</v>
      </c>
      <c r="D2356">
        <v>1218.3800000000001</v>
      </c>
      <c r="E2356">
        <v>1221.0999999999999</v>
      </c>
      <c r="F2356">
        <f t="shared" si="482"/>
        <v>4.9738111931374607E-3</v>
      </c>
      <c r="G2356">
        <f t="shared" si="485"/>
        <v>0.70700507614213193</v>
      </c>
      <c r="H2356">
        <f t="shared" si="486"/>
        <v>2</v>
      </c>
      <c r="I2356">
        <f t="shared" si="486"/>
        <v>3</v>
      </c>
      <c r="J2356">
        <f t="shared" si="486"/>
        <v>3</v>
      </c>
      <c r="K2356">
        <f t="shared" si="483"/>
        <v>4</v>
      </c>
      <c r="L2356">
        <f t="shared" si="487"/>
        <v>0</v>
      </c>
      <c r="M2356">
        <f t="shared" si="488"/>
        <v>1</v>
      </c>
      <c r="N2356">
        <f t="shared" si="489"/>
        <v>0</v>
      </c>
      <c r="O2356">
        <f t="shared" si="490"/>
        <v>0</v>
      </c>
      <c r="P2356">
        <f t="shared" si="491"/>
        <v>0</v>
      </c>
      <c r="Q2356">
        <f t="shared" si="492"/>
        <v>0</v>
      </c>
      <c r="R2356">
        <f t="shared" si="493"/>
        <v>0</v>
      </c>
      <c r="S2356">
        <f t="shared" si="494"/>
        <v>0</v>
      </c>
      <c r="V2356">
        <f t="shared" si="484"/>
        <v>4.9738111931374604E-2</v>
      </c>
      <c r="W2356">
        <v>1213.47</v>
      </c>
      <c r="X2356">
        <v>433383995</v>
      </c>
      <c r="Y2356">
        <f>IF(K2355=2,F2356+0.005,IF(K2355=1,F2356,F2356))</f>
        <v>4.9738111931374607E-3</v>
      </c>
    </row>
    <row r="2357" spans="1:25" x14ac:dyDescent="0.25">
      <c r="A2357" s="1">
        <v>41317</v>
      </c>
      <c r="B2357">
        <v>1218.3800000000001</v>
      </c>
      <c r="C2357">
        <v>1218.56</v>
      </c>
      <c r="D2357">
        <v>1229</v>
      </c>
      <c r="E2357">
        <v>1229.32</v>
      </c>
      <c r="F2357">
        <f t="shared" si="482"/>
        <v>8.7164923915362125E-3</v>
      </c>
      <c r="G2357">
        <f t="shared" si="485"/>
        <v>0.83329949238578682</v>
      </c>
      <c r="H2357">
        <f t="shared" si="486"/>
        <v>2</v>
      </c>
      <c r="I2357">
        <f t="shared" si="486"/>
        <v>3</v>
      </c>
      <c r="J2357">
        <f t="shared" si="486"/>
        <v>4</v>
      </c>
      <c r="K2357">
        <f t="shared" si="483"/>
        <v>5</v>
      </c>
      <c r="L2357">
        <f t="shared" si="487"/>
        <v>1</v>
      </c>
      <c r="M2357">
        <f t="shared" si="488"/>
        <v>0</v>
      </c>
      <c r="N2357">
        <f t="shared" si="489"/>
        <v>0</v>
      </c>
      <c r="O2357">
        <f t="shared" si="490"/>
        <v>0</v>
      </c>
      <c r="P2357">
        <f t="shared" si="491"/>
        <v>0</v>
      </c>
      <c r="Q2357">
        <f t="shared" si="492"/>
        <v>0</v>
      </c>
      <c r="R2357">
        <f t="shared" si="493"/>
        <v>0</v>
      </c>
      <c r="S2357">
        <f t="shared" si="494"/>
        <v>0</v>
      </c>
      <c r="V2357">
        <f t="shared" si="484"/>
        <v>8.7164923915362125E-2</v>
      </c>
      <c r="W2357">
        <v>1215.1099999999999</v>
      </c>
      <c r="X2357">
        <v>435613514</v>
      </c>
      <c r="Y2357">
        <f>IF(K2356=2,F2357+0.005,IF(K2356=1,F2357,F2357))</f>
        <v>8.7164923915362125E-3</v>
      </c>
    </row>
    <row r="2358" spans="1:25" x14ac:dyDescent="0.25">
      <c r="A2358" s="1">
        <v>41318</v>
      </c>
      <c r="B2358">
        <v>1229</v>
      </c>
      <c r="C2358">
        <v>1231.21</v>
      </c>
      <c r="D2358">
        <v>1225.3800000000001</v>
      </c>
      <c r="E2358">
        <v>1232.47</v>
      </c>
      <c r="F2358">
        <f t="shared" si="482"/>
        <v>-2.9454841334417337E-3</v>
      </c>
      <c r="G2358">
        <f t="shared" si="485"/>
        <v>0.32121827411167514</v>
      </c>
      <c r="H2358">
        <f t="shared" si="486"/>
        <v>1</v>
      </c>
      <c r="I2358">
        <f t="shared" si="486"/>
        <v>1</v>
      </c>
      <c r="J2358">
        <f t="shared" si="486"/>
        <v>2</v>
      </c>
      <c r="K2358">
        <f t="shared" si="483"/>
        <v>2</v>
      </c>
      <c r="L2358">
        <f t="shared" si="487"/>
        <v>0</v>
      </c>
      <c r="M2358">
        <f t="shared" si="488"/>
        <v>0</v>
      </c>
      <c r="N2358">
        <f t="shared" si="489"/>
        <v>0</v>
      </c>
      <c r="O2358">
        <f t="shared" si="490"/>
        <v>0</v>
      </c>
      <c r="P2358">
        <f t="shared" si="491"/>
        <v>1</v>
      </c>
      <c r="Q2358">
        <f t="shared" si="492"/>
        <v>0</v>
      </c>
      <c r="R2358">
        <f t="shared" si="493"/>
        <v>0</v>
      </c>
      <c r="S2358">
        <f t="shared" si="494"/>
        <v>0</v>
      </c>
      <c r="V2358">
        <f t="shared" si="484"/>
        <v>-2.9454841334417337E-2</v>
      </c>
      <c r="W2358">
        <v>1223.44</v>
      </c>
      <c r="X2358">
        <v>435866301</v>
      </c>
      <c r="Y2358">
        <f>IF(K2357=2,F2358+0.005,IF(K2357=1,F2358,F2358))</f>
        <v>-2.9454841334417337E-3</v>
      </c>
    </row>
    <row r="2359" spans="1:25" x14ac:dyDescent="0.25">
      <c r="A2359" s="1">
        <v>41319</v>
      </c>
      <c r="B2359">
        <v>1225.3800000000001</v>
      </c>
      <c r="C2359">
        <v>1224.82</v>
      </c>
      <c r="D2359">
        <v>1220.71</v>
      </c>
      <c r="E2359">
        <v>1225.3800000000001</v>
      </c>
      <c r="F2359">
        <f t="shared" si="482"/>
        <v>-3.8110626907572119E-3</v>
      </c>
      <c r="G2359">
        <f t="shared" si="485"/>
        <v>0.28629441624365481</v>
      </c>
      <c r="H2359">
        <f t="shared" si="486"/>
        <v>1</v>
      </c>
      <c r="I2359">
        <f t="shared" si="486"/>
        <v>1</v>
      </c>
      <c r="J2359">
        <f t="shared" si="486"/>
        <v>2</v>
      </c>
      <c r="K2359">
        <f t="shared" si="483"/>
        <v>2</v>
      </c>
      <c r="L2359">
        <f t="shared" si="487"/>
        <v>0</v>
      </c>
      <c r="M2359">
        <f t="shared" si="488"/>
        <v>0</v>
      </c>
      <c r="N2359">
        <f t="shared" si="489"/>
        <v>0</v>
      </c>
      <c r="O2359">
        <f t="shared" si="490"/>
        <v>1</v>
      </c>
      <c r="P2359">
        <f t="shared" si="491"/>
        <v>0</v>
      </c>
      <c r="Q2359">
        <f t="shared" si="492"/>
        <v>0</v>
      </c>
      <c r="R2359">
        <f t="shared" si="493"/>
        <v>0</v>
      </c>
      <c r="S2359">
        <f t="shared" si="494"/>
        <v>0</v>
      </c>
      <c r="V2359">
        <f t="shared" si="484"/>
        <v>-3.8110626907572116E-2</v>
      </c>
      <c r="W2359">
        <v>1217.04</v>
      </c>
      <c r="X2359">
        <v>433992205</v>
      </c>
      <c r="Y2359">
        <f>IF(K2358=2,F2359+0.005,IF(K2358=1,F2359,F2359))</f>
        <v>1.1889373092427882E-3</v>
      </c>
    </row>
    <row r="2360" spans="1:25" x14ac:dyDescent="0.25">
      <c r="A2360" s="1">
        <v>41322</v>
      </c>
      <c r="B2360">
        <v>1220.71</v>
      </c>
      <c r="C2360">
        <v>1222.78</v>
      </c>
      <c r="D2360">
        <v>1224.5899999999999</v>
      </c>
      <c r="E2360">
        <v>1229.04</v>
      </c>
      <c r="F2360">
        <f t="shared" si="482"/>
        <v>3.1784780988112506E-3</v>
      </c>
      <c r="G2360">
        <f t="shared" si="485"/>
        <v>0.63126903553299496</v>
      </c>
      <c r="H2360">
        <f t="shared" si="486"/>
        <v>2</v>
      </c>
      <c r="I2360">
        <f t="shared" si="486"/>
        <v>2</v>
      </c>
      <c r="J2360">
        <f t="shared" si="486"/>
        <v>3</v>
      </c>
      <c r="K2360">
        <f t="shared" si="483"/>
        <v>4</v>
      </c>
      <c r="L2360">
        <f t="shared" si="487"/>
        <v>0</v>
      </c>
      <c r="M2360">
        <f t="shared" si="488"/>
        <v>0</v>
      </c>
      <c r="N2360">
        <f t="shared" si="489"/>
        <v>0</v>
      </c>
      <c r="O2360">
        <f t="shared" si="490"/>
        <v>0</v>
      </c>
      <c r="P2360">
        <f t="shared" si="491"/>
        <v>0</v>
      </c>
      <c r="Q2360">
        <f t="shared" si="492"/>
        <v>0</v>
      </c>
      <c r="R2360">
        <f t="shared" si="493"/>
        <v>1</v>
      </c>
      <c r="S2360">
        <f t="shared" si="494"/>
        <v>0</v>
      </c>
      <c r="V2360">
        <f t="shared" si="484"/>
        <v>3.1784780988112507E-2</v>
      </c>
      <c r="W2360">
        <v>1221.75</v>
      </c>
      <c r="X2360">
        <v>434472225</v>
      </c>
      <c r="Y2360">
        <f>IF(K2359=2,F2360+0.005,IF(K2359=1,F2360,F2360))</f>
        <v>8.1784780988112503E-3</v>
      </c>
    </row>
    <row r="2361" spans="1:25" x14ac:dyDescent="0.25">
      <c r="A2361" s="1">
        <v>41323</v>
      </c>
      <c r="B2361">
        <v>1224.5899999999999</v>
      </c>
      <c r="C2361">
        <v>1224.4000000000001</v>
      </c>
      <c r="D2361">
        <v>1218.47</v>
      </c>
      <c r="E2361">
        <v>1224.8699999999999</v>
      </c>
      <c r="F2361">
        <f t="shared" si="482"/>
        <v>-4.9975910304672511E-3</v>
      </c>
      <c r="G2361">
        <f t="shared" si="485"/>
        <v>0.24832487309644671</v>
      </c>
      <c r="H2361">
        <f t="shared" si="486"/>
        <v>1</v>
      </c>
      <c r="I2361">
        <f t="shared" si="486"/>
        <v>1</v>
      </c>
      <c r="J2361">
        <f t="shared" si="486"/>
        <v>1</v>
      </c>
      <c r="K2361">
        <f t="shared" si="483"/>
        <v>2</v>
      </c>
      <c r="L2361">
        <f t="shared" si="487"/>
        <v>0</v>
      </c>
      <c r="M2361">
        <f t="shared" si="488"/>
        <v>0</v>
      </c>
      <c r="N2361">
        <f t="shared" si="489"/>
        <v>0</v>
      </c>
      <c r="O2361">
        <f t="shared" si="490"/>
        <v>0</v>
      </c>
      <c r="P2361">
        <f t="shared" si="491"/>
        <v>0</v>
      </c>
      <c r="Q2361">
        <f t="shared" si="492"/>
        <v>1</v>
      </c>
      <c r="R2361">
        <f t="shared" si="493"/>
        <v>0</v>
      </c>
      <c r="S2361">
        <f t="shared" si="494"/>
        <v>0</v>
      </c>
      <c r="V2361">
        <f t="shared" si="484"/>
        <v>-4.9975910304672508E-2</v>
      </c>
      <c r="W2361">
        <v>1216.3</v>
      </c>
      <c r="X2361">
        <v>431797343</v>
      </c>
      <c r="Y2361">
        <f>IF(K2360=2,F2361+0.005,IF(K2360=1,F2361,F2361))</f>
        <v>-4.9975910304672511E-3</v>
      </c>
    </row>
    <row r="2362" spans="1:25" x14ac:dyDescent="0.25">
      <c r="A2362" s="1">
        <v>41324</v>
      </c>
      <c r="B2362">
        <v>1218.47</v>
      </c>
      <c r="C2362">
        <v>1217.33</v>
      </c>
      <c r="D2362">
        <v>1224.72</v>
      </c>
      <c r="E2362">
        <v>1226.71</v>
      </c>
      <c r="F2362">
        <f t="shared" si="482"/>
        <v>5.1293835711999471E-3</v>
      </c>
      <c r="G2362">
        <f t="shared" si="485"/>
        <v>0.71187817258883246</v>
      </c>
      <c r="H2362">
        <f t="shared" si="486"/>
        <v>2</v>
      </c>
      <c r="I2362">
        <f t="shared" si="486"/>
        <v>3</v>
      </c>
      <c r="J2362">
        <f t="shared" si="486"/>
        <v>3</v>
      </c>
      <c r="K2362">
        <f t="shared" si="483"/>
        <v>4</v>
      </c>
      <c r="L2362">
        <f t="shared" si="487"/>
        <v>0</v>
      </c>
      <c r="M2362">
        <f t="shared" si="488"/>
        <v>0</v>
      </c>
      <c r="N2362">
        <f t="shared" si="489"/>
        <v>0</v>
      </c>
      <c r="O2362">
        <f t="shared" si="490"/>
        <v>0</v>
      </c>
      <c r="P2362">
        <f t="shared" si="491"/>
        <v>0</v>
      </c>
      <c r="Q2362">
        <f t="shared" si="492"/>
        <v>0</v>
      </c>
      <c r="R2362">
        <f t="shared" si="493"/>
        <v>0</v>
      </c>
      <c r="S2362">
        <f t="shared" si="494"/>
        <v>1</v>
      </c>
      <c r="V2362">
        <f t="shared" si="484"/>
        <v>5.1293835711999469E-2</v>
      </c>
      <c r="W2362">
        <v>1216.5999999999999</v>
      </c>
      <c r="X2362">
        <v>434009949</v>
      </c>
      <c r="Y2362">
        <f>IF(K2361=2,F2362+0.005,IF(K2361=1,F2362,F2362))</f>
        <v>1.0129383571199947E-2</v>
      </c>
    </row>
    <row r="2363" spans="1:25" x14ac:dyDescent="0.25">
      <c r="A2363" s="1">
        <v>41325</v>
      </c>
      <c r="B2363">
        <v>1224.72</v>
      </c>
      <c r="C2363">
        <v>1229.1199999999999</v>
      </c>
      <c r="D2363">
        <v>1241.9000000000001</v>
      </c>
      <c r="E2363">
        <v>1241.9000000000001</v>
      </c>
      <c r="F2363">
        <f t="shared" si="482"/>
        <v>1.402769612646161E-2</v>
      </c>
      <c r="G2363">
        <f t="shared" si="485"/>
        <v>0.92223350253807101</v>
      </c>
      <c r="H2363">
        <f t="shared" si="486"/>
        <v>2</v>
      </c>
      <c r="I2363">
        <f t="shared" si="486"/>
        <v>3</v>
      </c>
      <c r="J2363">
        <f t="shared" si="486"/>
        <v>4</v>
      </c>
      <c r="K2363">
        <f t="shared" si="483"/>
        <v>5</v>
      </c>
      <c r="L2363">
        <f t="shared" si="487"/>
        <v>1</v>
      </c>
      <c r="M2363">
        <f t="shared" si="488"/>
        <v>0</v>
      </c>
      <c r="N2363">
        <f t="shared" si="489"/>
        <v>0</v>
      </c>
      <c r="O2363">
        <f t="shared" si="490"/>
        <v>0</v>
      </c>
      <c r="P2363">
        <f t="shared" si="491"/>
        <v>0</v>
      </c>
      <c r="Q2363">
        <f t="shared" si="492"/>
        <v>0</v>
      </c>
      <c r="R2363">
        <f t="shared" si="493"/>
        <v>0</v>
      </c>
      <c r="S2363">
        <f t="shared" si="494"/>
        <v>0</v>
      </c>
      <c r="V2363">
        <f t="shared" si="484"/>
        <v>0.14027696126461608</v>
      </c>
      <c r="W2363">
        <v>1227.8</v>
      </c>
      <c r="X2363">
        <v>438984881</v>
      </c>
      <c r="Y2363">
        <f>IF(K2362=2,F2363+0.005,IF(K2362=1,F2363,F2363))</f>
        <v>1.402769612646161E-2</v>
      </c>
    </row>
    <row r="2364" spans="1:25" x14ac:dyDescent="0.25">
      <c r="A2364" s="1">
        <v>41326</v>
      </c>
      <c r="B2364">
        <v>1241.9000000000001</v>
      </c>
      <c r="C2364">
        <v>1214.57</v>
      </c>
      <c r="D2364">
        <v>1218</v>
      </c>
      <c r="E2364">
        <v>1226.6500000000001</v>
      </c>
      <c r="F2364">
        <f t="shared" si="482"/>
        <v>-1.924470569289E-2</v>
      </c>
      <c r="G2364">
        <f t="shared" si="485"/>
        <v>3.8375634517766495E-2</v>
      </c>
      <c r="H2364">
        <f t="shared" si="486"/>
        <v>1</v>
      </c>
      <c r="I2364">
        <f t="shared" si="486"/>
        <v>1</v>
      </c>
      <c r="J2364">
        <f t="shared" si="486"/>
        <v>1</v>
      </c>
      <c r="K2364">
        <f t="shared" si="483"/>
        <v>1</v>
      </c>
      <c r="L2364">
        <f t="shared" si="487"/>
        <v>0</v>
      </c>
      <c r="M2364">
        <f t="shared" si="488"/>
        <v>0</v>
      </c>
      <c r="N2364">
        <f t="shared" si="489"/>
        <v>0</v>
      </c>
      <c r="O2364">
        <f t="shared" si="490"/>
        <v>0</v>
      </c>
      <c r="P2364">
        <f t="shared" si="491"/>
        <v>0</v>
      </c>
      <c r="Q2364">
        <f t="shared" si="492"/>
        <v>1</v>
      </c>
      <c r="R2364">
        <f t="shared" si="493"/>
        <v>0</v>
      </c>
      <c r="S2364">
        <f t="shared" si="494"/>
        <v>0</v>
      </c>
      <c r="V2364">
        <f t="shared" si="484"/>
        <v>-0.19244705692889999</v>
      </c>
      <c r="W2364">
        <v>1214.57</v>
      </c>
      <c r="X2364">
        <v>432849620</v>
      </c>
      <c r="Y2364">
        <f>IF(K2363=2,F2364+0.005,IF(K2363=1,F2364,F2364))</f>
        <v>-1.924470569289E-2</v>
      </c>
    </row>
    <row r="2365" spans="1:25" x14ac:dyDescent="0.25">
      <c r="A2365" s="1">
        <v>41330</v>
      </c>
      <c r="B2365">
        <v>1218</v>
      </c>
      <c r="C2365">
        <v>1221.27</v>
      </c>
      <c r="D2365">
        <v>1220.67</v>
      </c>
      <c r="E2365">
        <v>1223.79</v>
      </c>
      <c r="F2365">
        <f t="shared" si="482"/>
        <v>2.1921182266010451E-3</v>
      </c>
      <c r="G2365">
        <f t="shared" si="485"/>
        <v>0.58456852791878178</v>
      </c>
      <c r="H2365">
        <f t="shared" si="486"/>
        <v>2</v>
      </c>
      <c r="I2365">
        <f t="shared" si="486"/>
        <v>2</v>
      </c>
      <c r="J2365">
        <f t="shared" si="486"/>
        <v>3</v>
      </c>
      <c r="K2365">
        <f t="shared" si="483"/>
        <v>3</v>
      </c>
      <c r="L2365">
        <f t="shared" si="487"/>
        <v>0</v>
      </c>
      <c r="M2365">
        <f t="shared" si="488"/>
        <v>0</v>
      </c>
      <c r="N2365">
        <f t="shared" si="489"/>
        <v>0</v>
      </c>
      <c r="O2365">
        <f t="shared" si="490"/>
        <v>0</v>
      </c>
      <c r="P2365">
        <f t="shared" si="491"/>
        <v>0</v>
      </c>
      <c r="Q2365">
        <f t="shared" si="492"/>
        <v>0</v>
      </c>
      <c r="R2365">
        <f t="shared" si="493"/>
        <v>1</v>
      </c>
      <c r="S2365">
        <f t="shared" si="494"/>
        <v>0</v>
      </c>
      <c r="V2365">
        <f t="shared" si="484"/>
        <v>2.1921182266010451E-2</v>
      </c>
      <c r="W2365">
        <v>1218.78</v>
      </c>
      <c r="X2365">
        <v>434123247</v>
      </c>
      <c r="Y2365">
        <f>IF(K2364=2,F2365+0.005,IF(K2364=1,F2365,F2365))</f>
        <v>2.1921182266010451E-3</v>
      </c>
    </row>
    <row r="2366" spans="1:25" x14ac:dyDescent="0.25">
      <c r="A2366" s="1">
        <v>41331</v>
      </c>
      <c r="B2366">
        <v>1220.67</v>
      </c>
      <c r="C2366">
        <v>1210.43</v>
      </c>
      <c r="D2366">
        <v>1217.9000000000001</v>
      </c>
      <c r="E2366">
        <v>1218.78</v>
      </c>
      <c r="F2366">
        <f t="shared" si="482"/>
        <v>-2.2692455782479964E-3</v>
      </c>
      <c r="G2366">
        <f t="shared" si="485"/>
        <v>0.3530964467005076</v>
      </c>
      <c r="H2366">
        <f t="shared" si="486"/>
        <v>1</v>
      </c>
      <c r="I2366">
        <f t="shared" si="486"/>
        <v>2</v>
      </c>
      <c r="J2366">
        <f t="shared" si="486"/>
        <v>2</v>
      </c>
      <c r="K2366">
        <f t="shared" si="483"/>
        <v>2</v>
      </c>
      <c r="L2366">
        <f t="shared" si="487"/>
        <v>0</v>
      </c>
      <c r="M2366">
        <f t="shared" si="488"/>
        <v>0</v>
      </c>
      <c r="N2366">
        <f t="shared" si="489"/>
        <v>0</v>
      </c>
      <c r="O2366">
        <f t="shared" si="490"/>
        <v>0</v>
      </c>
      <c r="P2366">
        <f t="shared" si="491"/>
        <v>1</v>
      </c>
      <c r="Q2366">
        <f t="shared" si="492"/>
        <v>0</v>
      </c>
      <c r="R2366">
        <f t="shared" si="493"/>
        <v>0</v>
      </c>
      <c r="S2366">
        <f t="shared" si="494"/>
        <v>0</v>
      </c>
      <c r="V2366">
        <f t="shared" si="484"/>
        <v>-2.2692455782479963E-2</v>
      </c>
      <c r="W2366">
        <v>1208.22</v>
      </c>
      <c r="X2366">
        <v>431622336</v>
      </c>
      <c r="Y2366">
        <f>IF(K2365=2,F2366+0.005,IF(K2365=1,F2366,F2366))</f>
        <v>-2.2692455782479964E-3</v>
      </c>
    </row>
    <row r="2367" spans="1:25" x14ac:dyDescent="0.25">
      <c r="A2367" s="1">
        <v>41332</v>
      </c>
      <c r="B2367">
        <v>1217.9000000000001</v>
      </c>
      <c r="C2367">
        <v>1219.4100000000001</v>
      </c>
      <c r="D2367">
        <v>1214.93</v>
      </c>
      <c r="E2367">
        <v>1219.98</v>
      </c>
      <c r="F2367">
        <f t="shared" si="482"/>
        <v>-2.4386238607439258E-3</v>
      </c>
      <c r="G2367">
        <f t="shared" si="485"/>
        <v>0.34456852791878173</v>
      </c>
      <c r="H2367">
        <f t="shared" si="486"/>
        <v>1</v>
      </c>
      <c r="I2367">
        <f t="shared" si="486"/>
        <v>2</v>
      </c>
      <c r="J2367">
        <f t="shared" si="486"/>
        <v>2</v>
      </c>
      <c r="K2367">
        <f t="shared" si="483"/>
        <v>2</v>
      </c>
      <c r="L2367">
        <f t="shared" si="487"/>
        <v>0</v>
      </c>
      <c r="M2367">
        <f t="shared" si="488"/>
        <v>0</v>
      </c>
      <c r="N2367">
        <f t="shared" si="489"/>
        <v>0</v>
      </c>
      <c r="O2367">
        <f t="shared" si="490"/>
        <v>1</v>
      </c>
      <c r="P2367">
        <f t="shared" si="491"/>
        <v>0</v>
      </c>
      <c r="Q2367">
        <f t="shared" si="492"/>
        <v>0</v>
      </c>
      <c r="R2367">
        <f t="shared" si="493"/>
        <v>0</v>
      </c>
      <c r="S2367">
        <f t="shared" si="494"/>
        <v>0</v>
      </c>
      <c r="V2367">
        <f t="shared" si="484"/>
        <v>-2.4386238607439256E-2</v>
      </c>
      <c r="W2367">
        <v>1214.5999999999999</v>
      </c>
      <c r="X2367">
        <v>430367727</v>
      </c>
      <c r="Y2367">
        <f>IF(K2366=2,F2367+0.005,IF(K2366=1,F2367,F2367))</f>
        <v>2.5613761392560743E-3</v>
      </c>
    </row>
    <row r="2368" spans="1:25" x14ac:dyDescent="0.25">
      <c r="A2368" s="1">
        <v>41333</v>
      </c>
      <c r="B2368">
        <v>1214.93</v>
      </c>
      <c r="C2368">
        <v>1222.9000000000001</v>
      </c>
      <c r="D2368">
        <v>1221.47</v>
      </c>
      <c r="E2368">
        <v>1223.01</v>
      </c>
      <c r="F2368">
        <f t="shared" si="482"/>
        <v>5.3830261825783899E-3</v>
      </c>
      <c r="G2368">
        <f t="shared" si="485"/>
        <v>0.72263959390862942</v>
      </c>
      <c r="H2368">
        <f t="shared" si="486"/>
        <v>2</v>
      </c>
      <c r="I2368">
        <f t="shared" si="486"/>
        <v>3</v>
      </c>
      <c r="J2368">
        <f t="shared" si="486"/>
        <v>3</v>
      </c>
      <c r="K2368">
        <f t="shared" si="483"/>
        <v>4</v>
      </c>
      <c r="L2368">
        <f t="shared" si="487"/>
        <v>0</v>
      </c>
      <c r="M2368">
        <f t="shared" si="488"/>
        <v>0</v>
      </c>
      <c r="N2368">
        <f t="shared" si="489"/>
        <v>0</v>
      </c>
      <c r="O2368">
        <f t="shared" si="490"/>
        <v>0</v>
      </c>
      <c r="P2368">
        <f t="shared" si="491"/>
        <v>0</v>
      </c>
      <c r="Q2368">
        <f t="shared" si="492"/>
        <v>0</v>
      </c>
      <c r="R2368">
        <f t="shared" si="493"/>
        <v>1</v>
      </c>
      <c r="S2368">
        <f t="shared" si="494"/>
        <v>0</v>
      </c>
      <c r="V2368">
        <f t="shared" si="484"/>
        <v>5.3830261825783897E-2</v>
      </c>
      <c r="W2368">
        <v>1218.42</v>
      </c>
      <c r="X2368">
        <v>431750037</v>
      </c>
      <c r="Y2368">
        <f>IF(K2367=2,F2368+0.005,IF(K2367=1,F2368,F2368))</f>
        <v>1.038302618257839E-2</v>
      </c>
    </row>
    <row r="2369" spans="1:25" x14ac:dyDescent="0.25">
      <c r="A2369" s="1">
        <v>41336</v>
      </c>
      <c r="B2369">
        <v>1221.47</v>
      </c>
      <c r="C2369">
        <v>1220.6099999999999</v>
      </c>
      <c r="D2369">
        <v>1216.0899999999999</v>
      </c>
      <c r="E2369">
        <v>1221.0999999999999</v>
      </c>
      <c r="F2369">
        <f t="shared" si="482"/>
        <v>-4.4045289691929468E-3</v>
      </c>
      <c r="G2369">
        <f t="shared" si="485"/>
        <v>0.26700507614213198</v>
      </c>
      <c r="H2369">
        <f t="shared" si="486"/>
        <v>1</v>
      </c>
      <c r="I2369">
        <f t="shared" si="486"/>
        <v>1</v>
      </c>
      <c r="J2369">
        <f t="shared" si="486"/>
        <v>2</v>
      </c>
      <c r="K2369">
        <f t="shared" si="483"/>
        <v>2</v>
      </c>
      <c r="L2369">
        <f t="shared" si="487"/>
        <v>0</v>
      </c>
      <c r="M2369">
        <f t="shared" si="488"/>
        <v>0</v>
      </c>
      <c r="N2369">
        <f t="shared" si="489"/>
        <v>0</v>
      </c>
      <c r="O2369">
        <f t="shared" si="490"/>
        <v>0</v>
      </c>
      <c r="P2369">
        <f t="shared" si="491"/>
        <v>0</v>
      </c>
      <c r="Q2369">
        <f t="shared" si="492"/>
        <v>1</v>
      </c>
      <c r="R2369">
        <f t="shared" si="493"/>
        <v>0</v>
      </c>
      <c r="S2369">
        <f t="shared" si="494"/>
        <v>0</v>
      </c>
      <c r="V2369">
        <f t="shared" si="484"/>
        <v>-4.4045289691929466E-2</v>
      </c>
      <c r="W2369">
        <v>1214.74</v>
      </c>
      <c r="X2369">
        <v>429246209</v>
      </c>
      <c r="Y2369">
        <f>IF(K2368=2,F2369+0.005,IF(K2368=1,F2369,F2369))</f>
        <v>-4.4045289691929468E-3</v>
      </c>
    </row>
    <row r="2370" spans="1:25" x14ac:dyDescent="0.25">
      <c r="A2370" s="1">
        <v>41337</v>
      </c>
      <c r="B2370">
        <v>1216.0899999999999</v>
      </c>
      <c r="C2370">
        <v>1212.07</v>
      </c>
      <c r="D2370">
        <v>1217.96</v>
      </c>
      <c r="E2370">
        <v>1219.45</v>
      </c>
      <c r="F2370">
        <f t="shared" si="482"/>
        <v>1.5377151362153446E-3</v>
      </c>
      <c r="G2370">
        <f t="shared" si="485"/>
        <v>0.55411167512690351</v>
      </c>
      <c r="H2370">
        <f t="shared" si="486"/>
        <v>2</v>
      </c>
      <c r="I2370">
        <f t="shared" si="486"/>
        <v>2</v>
      </c>
      <c r="J2370">
        <f t="shared" si="486"/>
        <v>3</v>
      </c>
      <c r="K2370">
        <f t="shared" si="483"/>
        <v>3</v>
      </c>
      <c r="L2370">
        <f t="shared" si="487"/>
        <v>0</v>
      </c>
      <c r="M2370">
        <f t="shared" si="488"/>
        <v>0</v>
      </c>
      <c r="N2370">
        <f t="shared" si="489"/>
        <v>0</v>
      </c>
      <c r="O2370">
        <f t="shared" si="490"/>
        <v>0</v>
      </c>
      <c r="P2370">
        <f t="shared" si="491"/>
        <v>0</v>
      </c>
      <c r="Q2370">
        <f t="shared" si="492"/>
        <v>0</v>
      </c>
      <c r="R2370">
        <f t="shared" si="493"/>
        <v>0</v>
      </c>
      <c r="S2370">
        <f t="shared" si="494"/>
        <v>1</v>
      </c>
      <c r="V2370">
        <f t="shared" si="484"/>
        <v>1.5377151362153446E-2</v>
      </c>
      <c r="W2370">
        <v>1208.5899999999999</v>
      </c>
      <c r="X2370">
        <v>430449548</v>
      </c>
      <c r="Y2370">
        <f>IF(K2369=2,F2370+0.005,IF(K2369=1,F2370,F2370))</f>
        <v>6.5377151362153449E-3</v>
      </c>
    </row>
    <row r="2371" spans="1:25" x14ac:dyDescent="0.25">
      <c r="A2371" s="1">
        <v>41338</v>
      </c>
      <c r="B2371">
        <v>1217.96</v>
      </c>
      <c r="C2371">
        <v>1221.33</v>
      </c>
      <c r="D2371">
        <v>1226.21</v>
      </c>
      <c r="E2371">
        <v>1228.18</v>
      </c>
      <c r="F2371">
        <f t="shared" ref="F2371:F2434" si="495">(D2371-D2370)/D2370</f>
        <v>6.7736214654011626E-3</v>
      </c>
      <c r="G2371">
        <f t="shared" si="485"/>
        <v>0.77502538071065985</v>
      </c>
      <c r="H2371">
        <f t="shared" si="486"/>
        <v>2</v>
      </c>
      <c r="I2371">
        <f t="shared" si="486"/>
        <v>3</v>
      </c>
      <c r="J2371">
        <f t="shared" si="486"/>
        <v>4</v>
      </c>
      <c r="K2371">
        <f t="shared" si="486"/>
        <v>4</v>
      </c>
      <c r="L2371">
        <f t="shared" si="487"/>
        <v>0</v>
      </c>
      <c r="M2371">
        <f t="shared" si="488"/>
        <v>1</v>
      </c>
      <c r="N2371">
        <f t="shared" si="489"/>
        <v>0</v>
      </c>
      <c r="O2371">
        <f t="shared" si="490"/>
        <v>0</v>
      </c>
      <c r="P2371">
        <f t="shared" si="491"/>
        <v>0</v>
      </c>
      <c r="Q2371">
        <f t="shared" si="492"/>
        <v>0</v>
      </c>
      <c r="R2371">
        <f t="shared" si="493"/>
        <v>0</v>
      </c>
      <c r="S2371">
        <f t="shared" si="494"/>
        <v>0</v>
      </c>
      <c r="V2371">
        <f t="shared" ref="V2371:V2434" si="496">F2371*10</f>
        <v>6.7736214654011626E-2</v>
      </c>
      <c r="W2371">
        <v>1221.1300000000001</v>
      </c>
      <c r="X2371">
        <v>434295453</v>
      </c>
      <c r="Y2371">
        <f>IF(K2370=2,F2371+0.005,IF(K2370=1,F2371,F2371))</f>
        <v>6.7736214654011626E-3</v>
      </c>
    </row>
    <row r="2372" spans="1:25" x14ac:dyDescent="0.25">
      <c r="A2372" s="1">
        <v>41339</v>
      </c>
      <c r="B2372">
        <v>1226.21</v>
      </c>
      <c r="C2372">
        <v>1230.8</v>
      </c>
      <c r="D2372">
        <v>1228.23</v>
      </c>
      <c r="E2372">
        <v>1231.3499999999999</v>
      </c>
      <c r="F2372">
        <f t="shared" si="495"/>
        <v>1.6473524110878085E-3</v>
      </c>
      <c r="G2372">
        <f t="shared" ref="G2372:G2435" si="497">_xlfn.RANK.AVG(F2372,$F$3:$F$4927,1)/COUNT($F$3:$F$4927)</f>
        <v>0.55736040609137061</v>
      </c>
      <c r="H2372">
        <f t="shared" ref="H2372:K2435" si="498">ROUNDDOWN($G2372*H$2,0)-IF(MOD($G2372*H$2,1)=0,1,0)+1</f>
        <v>2</v>
      </c>
      <c r="I2372">
        <f t="shared" si="498"/>
        <v>2</v>
      </c>
      <c r="J2372">
        <f t="shared" si="498"/>
        <v>3</v>
      </c>
      <c r="K2372">
        <f t="shared" si="498"/>
        <v>3</v>
      </c>
      <c r="L2372">
        <f t="shared" si="487"/>
        <v>1</v>
      </c>
      <c r="M2372">
        <f t="shared" si="488"/>
        <v>0</v>
      </c>
      <c r="N2372">
        <f t="shared" si="489"/>
        <v>0</v>
      </c>
      <c r="O2372">
        <f t="shared" si="490"/>
        <v>0</v>
      </c>
      <c r="P2372">
        <f t="shared" si="491"/>
        <v>0</v>
      </c>
      <c r="Q2372">
        <f t="shared" si="492"/>
        <v>0</v>
      </c>
      <c r="R2372">
        <f t="shared" si="493"/>
        <v>0</v>
      </c>
      <c r="S2372">
        <f t="shared" si="494"/>
        <v>0</v>
      </c>
      <c r="V2372">
        <f t="shared" si="496"/>
        <v>1.6473524110878084E-2</v>
      </c>
      <c r="W2372">
        <v>1226.3499999999999</v>
      </c>
      <c r="X2372">
        <v>435990619</v>
      </c>
      <c r="Y2372">
        <f>IF(K2371=2,F2372+0.005,IF(K2371=1,F2372,F2372))</f>
        <v>1.6473524110878085E-3</v>
      </c>
    </row>
    <row r="2373" spans="1:25" x14ac:dyDescent="0.25">
      <c r="A2373" s="1">
        <v>41340</v>
      </c>
      <c r="B2373">
        <v>1228.23</v>
      </c>
      <c r="C2373">
        <v>1227.6600000000001</v>
      </c>
      <c r="D2373">
        <v>1226.8900000000001</v>
      </c>
      <c r="E2373">
        <v>1231.6600000000001</v>
      </c>
      <c r="F2373">
        <f t="shared" si="495"/>
        <v>-1.0910008711722708E-3</v>
      </c>
      <c r="G2373">
        <f t="shared" si="497"/>
        <v>0.40934010152284261</v>
      </c>
      <c r="H2373">
        <f t="shared" si="498"/>
        <v>1</v>
      </c>
      <c r="I2373">
        <f t="shared" si="498"/>
        <v>2</v>
      </c>
      <c r="J2373">
        <f t="shared" si="498"/>
        <v>2</v>
      </c>
      <c r="K2373">
        <f t="shared" si="498"/>
        <v>3</v>
      </c>
      <c r="L2373">
        <f t="shared" ref="L2373:L2436" si="499">IF(AND($H2372=2,$H2373=2,$H2374=1),1,0)</f>
        <v>0</v>
      </c>
      <c r="M2373">
        <f t="shared" ref="M2373:M2436" si="500">IF(AND($H2372=2,$H2373=2,$H2374=2),1,0)</f>
        <v>0</v>
      </c>
      <c r="N2373">
        <f t="shared" ref="N2373:N2436" si="501">IF(AND($H2372=1,$H2373=1,$H2374=1),1,0)</f>
        <v>0</v>
      </c>
      <c r="O2373">
        <f t="shared" ref="O2373:O2436" si="502">IF(AND($H2372=1,$H2373=1,$H2374=2),1,0)</f>
        <v>0</v>
      </c>
      <c r="P2373">
        <f t="shared" ref="P2373:P2436" si="503">IF(AND($H2372=2,$H2373=1,$H2374=1),1,0)</f>
        <v>0</v>
      </c>
      <c r="Q2373">
        <f t="shared" ref="Q2373:Q2436" si="504">IF(AND($H2372=2,$H2373=1,$H2374=2),1,0)</f>
        <v>1</v>
      </c>
      <c r="R2373">
        <f t="shared" ref="R2373:R2436" si="505">IF(AND($H2372=1,$H2373=2,$H2374=1),1,0)</f>
        <v>0</v>
      </c>
      <c r="S2373">
        <f t="shared" ref="S2373:S2436" si="506">IF(AND($H2372=1,$H2373=2,$H2374=2),1,0)</f>
        <v>0</v>
      </c>
      <c r="V2373">
        <f t="shared" si="496"/>
        <v>-1.0910008711722707E-2</v>
      </c>
      <c r="W2373">
        <v>1225.1400000000001</v>
      </c>
      <c r="X2373">
        <v>439037246</v>
      </c>
      <c r="Y2373">
        <f>IF(K2372=2,F2373+0.005,IF(K2372=1,F2373,F2373))</f>
        <v>-1.0910008711722708E-3</v>
      </c>
    </row>
    <row r="2374" spans="1:25" x14ac:dyDescent="0.25">
      <c r="A2374" s="1">
        <v>41343</v>
      </c>
      <c r="B2374">
        <v>1226.8900000000001</v>
      </c>
      <c r="C2374">
        <v>1238.6300000000001</v>
      </c>
      <c r="D2374">
        <v>1237.28</v>
      </c>
      <c r="E2374">
        <v>1249.05</v>
      </c>
      <c r="F2374">
        <f t="shared" si="495"/>
        <v>8.4685668641849496E-3</v>
      </c>
      <c r="G2374">
        <f t="shared" si="497"/>
        <v>0.82639593908629438</v>
      </c>
      <c r="H2374">
        <f t="shared" si="498"/>
        <v>2</v>
      </c>
      <c r="I2374">
        <f t="shared" si="498"/>
        <v>3</v>
      </c>
      <c r="J2374">
        <f t="shared" si="498"/>
        <v>4</v>
      </c>
      <c r="K2374">
        <f t="shared" si="498"/>
        <v>5</v>
      </c>
      <c r="L2374">
        <f t="shared" si="499"/>
        <v>0</v>
      </c>
      <c r="M2374">
        <f t="shared" si="500"/>
        <v>0</v>
      </c>
      <c r="N2374">
        <f t="shared" si="501"/>
        <v>0</v>
      </c>
      <c r="O2374">
        <f t="shared" si="502"/>
        <v>0</v>
      </c>
      <c r="P2374">
        <f t="shared" si="503"/>
        <v>0</v>
      </c>
      <c r="Q2374">
        <f t="shared" si="504"/>
        <v>0</v>
      </c>
      <c r="R2374">
        <f t="shared" si="505"/>
        <v>1</v>
      </c>
      <c r="S2374">
        <f t="shared" si="506"/>
        <v>0</v>
      </c>
      <c r="V2374">
        <f t="shared" si="496"/>
        <v>8.4685668641849496E-2</v>
      </c>
      <c r="W2374">
        <v>1237.28</v>
      </c>
      <c r="X2374">
        <v>440773809</v>
      </c>
      <c r="Y2374">
        <f>IF(K2373=2,F2374+0.005,IF(K2373=1,F2374,F2374))</f>
        <v>8.4685668641849496E-3</v>
      </c>
    </row>
    <row r="2375" spans="1:25" x14ac:dyDescent="0.25">
      <c r="A2375" s="1">
        <v>41344</v>
      </c>
      <c r="B2375">
        <v>1237.28</v>
      </c>
      <c r="C2375">
        <v>1236.31</v>
      </c>
      <c r="D2375">
        <v>1236.98</v>
      </c>
      <c r="E2375">
        <v>1240.54</v>
      </c>
      <c r="F2375">
        <f t="shared" si="495"/>
        <v>-2.4246734773046888E-4</v>
      </c>
      <c r="G2375">
        <f t="shared" si="497"/>
        <v>0.45299492385786799</v>
      </c>
      <c r="H2375">
        <f t="shared" si="498"/>
        <v>1</v>
      </c>
      <c r="I2375">
        <f t="shared" si="498"/>
        <v>2</v>
      </c>
      <c r="J2375">
        <f t="shared" si="498"/>
        <v>2</v>
      </c>
      <c r="K2375">
        <f t="shared" si="498"/>
        <v>3</v>
      </c>
      <c r="L2375">
        <f t="shared" si="499"/>
        <v>0</v>
      </c>
      <c r="M2375">
        <f t="shared" si="500"/>
        <v>0</v>
      </c>
      <c r="N2375">
        <f t="shared" si="501"/>
        <v>0</v>
      </c>
      <c r="O2375">
        <f t="shared" si="502"/>
        <v>0</v>
      </c>
      <c r="P2375">
        <f t="shared" si="503"/>
        <v>0</v>
      </c>
      <c r="Q2375">
        <f t="shared" si="504"/>
        <v>1</v>
      </c>
      <c r="R2375">
        <f t="shared" si="505"/>
        <v>0</v>
      </c>
      <c r="S2375">
        <f t="shared" si="506"/>
        <v>0</v>
      </c>
      <c r="V2375">
        <f t="shared" si="496"/>
        <v>-2.4246734773046888E-3</v>
      </c>
      <c r="W2375">
        <v>1234.8699999999999</v>
      </c>
      <c r="X2375">
        <v>441332114</v>
      </c>
      <c r="Y2375">
        <f>IF(K2374=2,F2375+0.005,IF(K2374=1,F2375,F2375))</f>
        <v>-2.4246734773046888E-4</v>
      </c>
    </row>
    <row r="2376" spans="1:25" x14ac:dyDescent="0.25">
      <c r="A2376" s="1">
        <v>41345</v>
      </c>
      <c r="B2376">
        <v>1236.98</v>
      </c>
      <c r="C2376">
        <v>1241.5</v>
      </c>
      <c r="D2376">
        <v>1240.78</v>
      </c>
      <c r="E2376">
        <v>1242.6500000000001</v>
      </c>
      <c r="F2376">
        <f t="shared" si="495"/>
        <v>3.0719979304434627E-3</v>
      </c>
      <c r="G2376">
        <f t="shared" si="497"/>
        <v>0.62436548223350252</v>
      </c>
      <c r="H2376">
        <f t="shared" si="498"/>
        <v>2</v>
      </c>
      <c r="I2376">
        <f t="shared" si="498"/>
        <v>2</v>
      </c>
      <c r="J2376">
        <f t="shared" si="498"/>
        <v>3</v>
      </c>
      <c r="K2376">
        <f t="shared" si="498"/>
        <v>4</v>
      </c>
      <c r="L2376">
        <f t="shared" si="499"/>
        <v>0</v>
      </c>
      <c r="M2376">
        <f t="shared" si="500"/>
        <v>0</v>
      </c>
      <c r="N2376">
        <f t="shared" si="501"/>
        <v>0</v>
      </c>
      <c r="O2376">
        <f t="shared" si="502"/>
        <v>0</v>
      </c>
      <c r="P2376">
        <f t="shared" si="503"/>
        <v>0</v>
      </c>
      <c r="Q2376">
        <f t="shared" si="504"/>
        <v>0</v>
      </c>
      <c r="R2376">
        <f t="shared" si="505"/>
        <v>1</v>
      </c>
      <c r="S2376">
        <f t="shared" si="506"/>
        <v>0</v>
      </c>
      <c r="V2376">
        <f t="shared" si="496"/>
        <v>3.0719979304434625E-2</v>
      </c>
      <c r="W2376">
        <v>1238.68</v>
      </c>
      <c r="X2376">
        <v>442959984</v>
      </c>
      <c r="Y2376">
        <f>IF(K2375=2,F2376+0.005,IF(K2375=1,F2376,F2376))</f>
        <v>3.0719979304434627E-3</v>
      </c>
    </row>
    <row r="2377" spans="1:25" x14ac:dyDescent="0.25">
      <c r="A2377" s="1">
        <v>41346</v>
      </c>
      <c r="B2377">
        <v>1240.78</v>
      </c>
      <c r="C2377">
        <v>1240.22</v>
      </c>
      <c r="D2377">
        <v>1240.06</v>
      </c>
      <c r="E2377">
        <v>1243.17</v>
      </c>
      <c r="F2377">
        <f t="shared" si="495"/>
        <v>-5.8028014635957005E-4</v>
      </c>
      <c r="G2377">
        <f t="shared" si="497"/>
        <v>0.43532994923857871</v>
      </c>
      <c r="H2377">
        <f t="shared" si="498"/>
        <v>1</v>
      </c>
      <c r="I2377">
        <f t="shared" si="498"/>
        <v>2</v>
      </c>
      <c r="J2377">
        <f t="shared" si="498"/>
        <v>2</v>
      </c>
      <c r="K2377">
        <f t="shared" si="498"/>
        <v>3</v>
      </c>
      <c r="L2377">
        <f t="shared" si="499"/>
        <v>0</v>
      </c>
      <c r="M2377">
        <f t="shared" si="500"/>
        <v>0</v>
      </c>
      <c r="N2377">
        <f t="shared" si="501"/>
        <v>0</v>
      </c>
      <c r="O2377">
        <f t="shared" si="502"/>
        <v>0</v>
      </c>
      <c r="P2377">
        <f t="shared" si="503"/>
        <v>1</v>
      </c>
      <c r="Q2377">
        <f t="shared" si="504"/>
        <v>0</v>
      </c>
      <c r="R2377">
        <f t="shared" si="505"/>
        <v>0</v>
      </c>
      <c r="S2377">
        <f t="shared" si="506"/>
        <v>0</v>
      </c>
      <c r="V2377">
        <f t="shared" si="496"/>
        <v>-5.8028014635957007E-3</v>
      </c>
      <c r="W2377">
        <v>1233.8800000000001</v>
      </c>
      <c r="X2377">
        <v>443543196</v>
      </c>
      <c r="Y2377">
        <f>IF(K2376=2,F2377+0.005,IF(K2376=1,F2377,F2377))</f>
        <v>-5.8028014635957005E-4</v>
      </c>
    </row>
    <row r="2378" spans="1:25" x14ac:dyDescent="0.25">
      <c r="A2378" s="1">
        <v>41347</v>
      </c>
      <c r="B2378">
        <v>1240.06</v>
      </c>
      <c r="C2378">
        <v>1243.08</v>
      </c>
      <c r="D2378">
        <v>1240.51</v>
      </c>
      <c r="E2378">
        <v>1245.06</v>
      </c>
      <c r="F2378">
        <f t="shared" si="495"/>
        <v>3.6288566682260979E-4</v>
      </c>
      <c r="G2378">
        <f t="shared" si="497"/>
        <v>0.48588832487309647</v>
      </c>
      <c r="H2378">
        <f t="shared" si="498"/>
        <v>1</v>
      </c>
      <c r="I2378">
        <f t="shared" si="498"/>
        <v>2</v>
      </c>
      <c r="J2378">
        <f t="shared" si="498"/>
        <v>2</v>
      </c>
      <c r="K2378">
        <f t="shared" si="498"/>
        <v>3</v>
      </c>
      <c r="L2378">
        <f t="shared" si="499"/>
        <v>0</v>
      </c>
      <c r="M2378">
        <f t="shared" si="500"/>
        <v>0</v>
      </c>
      <c r="N2378">
        <f t="shared" si="501"/>
        <v>1</v>
      </c>
      <c r="O2378">
        <f t="shared" si="502"/>
        <v>0</v>
      </c>
      <c r="P2378">
        <f t="shared" si="503"/>
        <v>0</v>
      </c>
      <c r="Q2378">
        <f t="shared" si="504"/>
        <v>0</v>
      </c>
      <c r="R2378">
        <f t="shared" si="505"/>
        <v>0</v>
      </c>
      <c r="S2378">
        <f t="shared" si="506"/>
        <v>0</v>
      </c>
      <c r="V2378">
        <f t="shared" si="496"/>
        <v>3.6288566682260979E-3</v>
      </c>
      <c r="W2378">
        <v>1240.3499999999999</v>
      </c>
      <c r="X2378">
        <v>445665356</v>
      </c>
      <c r="Y2378">
        <f>IF(K2377=2,F2378+0.005,IF(K2377=1,F2378,F2378))</f>
        <v>3.6288566682260979E-4</v>
      </c>
    </row>
    <row r="2379" spans="1:25" x14ac:dyDescent="0.25">
      <c r="A2379" s="1">
        <v>41350</v>
      </c>
      <c r="B2379">
        <v>1240.51</v>
      </c>
      <c r="C2379">
        <v>1245.17</v>
      </c>
      <c r="D2379">
        <v>1234.95</v>
      </c>
      <c r="E2379">
        <v>1246.27</v>
      </c>
      <c r="F2379">
        <f t="shared" si="495"/>
        <v>-4.4820275531837275E-3</v>
      </c>
      <c r="G2379">
        <f t="shared" si="497"/>
        <v>0.26456852791878172</v>
      </c>
      <c r="H2379">
        <f t="shared" si="498"/>
        <v>1</v>
      </c>
      <c r="I2379">
        <f t="shared" si="498"/>
        <v>1</v>
      </c>
      <c r="J2379">
        <f t="shared" si="498"/>
        <v>2</v>
      </c>
      <c r="K2379">
        <f t="shared" si="498"/>
        <v>2</v>
      </c>
      <c r="L2379">
        <f t="shared" si="499"/>
        <v>0</v>
      </c>
      <c r="M2379">
        <f t="shared" si="500"/>
        <v>0</v>
      </c>
      <c r="N2379">
        <f t="shared" si="501"/>
        <v>0</v>
      </c>
      <c r="O2379">
        <f t="shared" si="502"/>
        <v>1</v>
      </c>
      <c r="P2379">
        <f t="shared" si="503"/>
        <v>0</v>
      </c>
      <c r="Q2379">
        <f t="shared" si="504"/>
        <v>0</v>
      </c>
      <c r="R2379">
        <f t="shared" si="505"/>
        <v>0</v>
      </c>
      <c r="S2379">
        <f t="shared" si="506"/>
        <v>0</v>
      </c>
      <c r="V2379">
        <f t="shared" si="496"/>
        <v>-4.4820275531837275E-2</v>
      </c>
      <c r="W2379">
        <v>1233.5999999999999</v>
      </c>
      <c r="X2379">
        <v>443153403</v>
      </c>
      <c r="Y2379">
        <f>IF(K2378=2,F2379+0.005,IF(K2378=1,F2379,F2379))</f>
        <v>-4.4820275531837275E-3</v>
      </c>
    </row>
    <row r="2380" spans="1:25" x14ac:dyDescent="0.25">
      <c r="A2380" s="1">
        <v>41351</v>
      </c>
      <c r="B2380">
        <v>1234.95</v>
      </c>
      <c r="C2380">
        <v>1224.79</v>
      </c>
      <c r="D2380">
        <v>1244.6400000000001</v>
      </c>
      <c r="E2380">
        <v>1251.1300000000001</v>
      </c>
      <c r="F2380">
        <f t="shared" si="495"/>
        <v>7.8464715170655126E-3</v>
      </c>
      <c r="G2380">
        <f t="shared" si="497"/>
        <v>0.80913705583756346</v>
      </c>
      <c r="H2380">
        <f t="shared" si="498"/>
        <v>2</v>
      </c>
      <c r="I2380">
        <f t="shared" si="498"/>
        <v>3</v>
      </c>
      <c r="J2380">
        <f t="shared" si="498"/>
        <v>4</v>
      </c>
      <c r="K2380">
        <f t="shared" si="498"/>
        <v>5</v>
      </c>
      <c r="L2380">
        <f t="shared" si="499"/>
        <v>0</v>
      </c>
      <c r="M2380">
        <f t="shared" si="500"/>
        <v>0</v>
      </c>
      <c r="N2380">
        <f t="shared" si="501"/>
        <v>0</v>
      </c>
      <c r="O2380">
        <f t="shared" si="502"/>
        <v>0</v>
      </c>
      <c r="P2380">
        <f t="shared" si="503"/>
        <v>0</v>
      </c>
      <c r="Q2380">
        <f t="shared" si="504"/>
        <v>0</v>
      </c>
      <c r="R2380">
        <f t="shared" si="505"/>
        <v>0</v>
      </c>
      <c r="S2380">
        <f t="shared" si="506"/>
        <v>1</v>
      </c>
      <c r="V2380">
        <f t="shared" si="496"/>
        <v>7.8464715170655119E-2</v>
      </c>
      <c r="W2380">
        <v>1223.3900000000001</v>
      </c>
      <c r="X2380">
        <v>444095154</v>
      </c>
      <c r="Y2380">
        <f>IF(K2379=2,F2380+0.005,IF(K2379=1,F2380,F2380))</f>
        <v>1.2846471517065514E-2</v>
      </c>
    </row>
    <row r="2381" spans="1:25" x14ac:dyDescent="0.25">
      <c r="A2381" s="1">
        <v>41352</v>
      </c>
      <c r="B2381">
        <v>1244.6400000000001</v>
      </c>
      <c r="C2381">
        <v>1246.32</v>
      </c>
      <c r="D2381">
        <v>1248.96</v>
      </c>
      <c r="E2381">
        <v>1254.22</v>
      </c>
      <c r="F2381">
        <f t="shared" si="495"/>
        <v>3.470883146934002E-3</v>
      </c>
      <c r="G2381">
        <f t="shared" si="497"/>
        <v>0.64609137055837562</v>
      </c>
      <c r="H2381">
        <f t="shared" si="498"/>
        <v>2</v>
      </c>
      <c r="I2381">
        <f t="shared" si="498"/>
        <v>2</v>
      </c>
      <c r="J2381">
        <f t="shared" si="498"/>
        <v>3</v>
      </c>
      <c r="K2381">
        <f t="shared" si="498"/>
        <v>4</v>
      </c>
      <c r="L2381">
        <f t="shared" si="499"/>
        <v>1</v>
      </c>
      <c r="M2381">
        <f t="shared" si="500"/>
        <v>0</v>
      </c>
      <c r="N2381">
        <f t="shared" si="501"/>
        <v>0</v>
      </c>
      <c r="O2381">
        <f t="shared" si="502"/>
        <v>0</v>
      </c>
      <c r="P2381">
        <f t="shared" si="503"/>
        <v>0</v>
      </c>
      <c r="Q2381">
        <f t="shared" si="504"/>
        <v>0</v>
      </c>
      <c r="R2381">
        <f t="shared" si="505"/>
        <v>0</v>
      </c>
      <c r="S2381">
        <f t="shared" si="506"/>
        <v>0</v>
      </c>
      <c r="V2381">
        <f t="shared" si="496"/>
        <v>3.4708831469340021E-2</v>
      </c>
      <c r="W2381">
        <v>1242.98</v>
      </c>
      <c r="X2381">
        <v>445526792</v>
      </c>
      <c r="Y2381">
        <f>IF(K2380=2,F2381+0.005,IF(K2380=1,F2381,F2381))</f>
        <v>3.470883146934002E-3</v>
      </c>
    </row>
    <row r="2382" spans="1:25" x14ac:dyDescent="0.25">
      <c r="A2382" s="1">
        <v>41353</v>
      </c>
      <c r="B2382">
        <v>1248.96</v>
      </c>
      <c r="C2382">
        <v>1251.68</v>
      </c>
      <c r="D2382">
        <v>1249.3699999999999</v>
      </c>
      <c r="E2382">
        <v>1253.44</v>
      </c>
      <c r="F2382">
        <f t="shared" si="495"/>
        <v>3.2827312323841792E-4</v>
      </c>
      <c r="G2382">
        <f t="shared" si="497"/>
        <v>0.48487309644670051</v>
      </c>
      <c r="H2382">
        <f t="shared" si="498"/>
        <v>1</v>
      </c>
      <c r="I2382">
        <f t="shared" si="498"/>
        <v>2</v>
      </c>
      <c r="J2382">
        <f t="shared" si="498"/>
        <v>2</v>
      </c>
      <c r="K2382">
        <f t="shared" si="498"/>
        <v>3</v>
      </c>
      <c r="L2382">
        <f t="shared" si="499"/>
        <v>0</v>
      </c>
      <c r="M2382">
        <f t="shared" si="500"/>
        <v>0</v>
      </c>
      <c r="N2382">
        <f t="shared" si="501"/>
        <v>0</v>
      </c>
      <c r="O2382">
        <f t="shared" si="502"/>
        <v>0</v>
      </c>
      <c r="P2382">
        <f t="shared" si="503"/>
        <v>1</v>
      </c>
      <c r="Q2382">
        <f t="shared" si="504"/>
        <v>0</v>
      </c>
      <c r="R2382">
        <f t="shared" si="505"/>
        <v>0</v>
      </c>
      <c r="S2382">
        <f t="shared" si="506"/>
        <v>0</v>
      </c>
      <c r="V2382">
        <f t="shared" si="496"/>
        <v>3.2827312323841793E-3</v>
      </c>
      <c r="W2382">
        <v>1247.4100000000001</v>
      </c>
      <c r="X2382">
        <v>444875520</v>
      </c>
      <c r="Y2382">
        <f>IF(K2381=2,F2382+0.005,IF(K2381=1,F2382,F2382))</f>
        <v>3.2827312323841792E-4</v>
      </c>
    </row>
    <row r="2383" spans="1:25" x14ac:dyDescent="0.25">
      <c r="A2383" s="1">
        <v>41354</v>
      </c>
      <c r="B2383">
        <v>1249.3699999999999</v>
      </c>
      <c r="C2383">
        <v>1249.58</v>
      </c>
      <c r="D2383">
        <v>1239.0899999999999</v>
      </c>
      <c r="E2383">
        <v>1250.1199999999999</v>
      </c>
      <c r="F2383">
        <f t="shared" si="495"/>
        <v>-8.2281469860809638E-3</v>
      </c>
      <c r="G2383">
        <f t="shared" si="497"/>
        <v>0.15614213197969543</v>
      </c>
      <c r="H2383">
        <f t="shared" si="498"/>
        <v>1</v>
      </c>
      <c r="I2383">
        <f t="shared" si="498"/>
        <v>1</v>
      </c>
      <c r="J2383">
        <f t="shared" si="498"/>
        <v>1</v>
      </c>
      <c r="K2383">
        <f t="shared" si="498"/>
        <v>1</v>
      </c>
      <c r="L2383">
        <f t="shared" si="499"/>
        <v>0</v>
      </c>
      <c r="M2383">
        <f t="shared" si="500"/>
        <v>0</v>
      </c>
      <c r="N2383">
        <f t="shared" si="501"/>
        <v>0</v>
      </c>
      <c r="O2383">
        <f t="shared" si="502"/>
        <v>1</v>
      </c>
      <c r="P2383">
        <f t="shared" si="503"/>
        <v>0</v>
      </c>
      <c r="Q2383">
        <f t="shared" si="504"/>
        <v>0</v>
      </c>
      <c r="R2383">
        <f t="shared" si="505"/>
        <v>0</v>
      </c>
      <c r="S2383">
        <f t="shared" si="506"/>
        <v>0</v>
      </c>
      <c r="V2383">
        <f t="shared" si="496"/>
        <v>-8.2281469860809642E-2</v>
      </c>
      <c r="W2383">
        <v>1238.1400000000001</v>
      </c>
      <c r="X2383">
        <v>443114404</v>
      </c>
      <c r="Y2383">
        <f>IF(K2382=2,F2383+0.005,IF(K2382=1,F2383,F2383))</f>
        <v>-8.2281469860809638E-3</v>
      </c>
    </row>
    <row r="2384" spans="1:25" x14ac:dyDescent="0.25">
      <c r="A2384" s="1">
        <v>41357</v>
      </c>
      <c r="B2384">
        <v>1239.0899999999999</v>
      </c>
      <c r="C2384">
        <v>1247.68</v>
      </c>
      <c r="D2384">
        <v>1247.42</v>
      </c>
      <c r="E2384">
        <v>1249.1199999999999</v>
      </c>
      <c r="F2384">
        <f t="shared" si="495"/>
        <v>6.7226755118677053E-3</v>
      </c>
      <c r="G2384">
        <f t="shared" si="497"/>
        <v>0.77360406091370559</v>
      </c>
      <c r="H2384">
        <f t="shared" si="498"/>
        <v>2</v>
      </c>
      <c r="I2384">
        <f t="shared" si="498"/>
        <v>3</v>
      </c>
      <c r="J2384">
        <f t="shared" si="498"/>
        <v>4</v>
      </c>
      <c r="K2384">
        <f t="shared" si="498"/>
        <v>4</v>
      </c>
      <c r="L2384">
        <f t="shared" si="499"/>
        <v>0</v>
      </c>
      <c r="M2384">
        <f t="shared" si="500"/>
        <v>0</v>
      </c>
      <c r="N2384">
        <f t="shared" si="501"/>
        <v>0</v>
      </c>
      <c r="O2384">
        <f t="shared" si="502"/>
        <v>0</v>
      </c>
      <c r="P2384">
        <f t="shared" si="503"/>
        <v>0</v>
      </c>
      <c r="Q2384">
        <f t="shared" si="504"/>
        <v>0</v>
      </c>
      <c r="R2384">
        <f t="shared" si="505"/>
        <v>1</v>
      </c>
      <c r="S2384">
        <f t="shared" si="506"/>
        <v>0</v>
      </c>
      <c r="V2384">
        <f t="shared" si="496"/>
        <v>6.7226755118677053E-2</v>
      </c>
      <c r="W2384">
        <v>1241.8599999999999</v>
      </c>
      <c r="X2384">
        <v>444788418</v>
      </c>
      <c r="Y2384">
        <f>IF(K2383=2,F2384+0.005,IF(K2383=1,F2384,F2384))</f>
        <v>6.7226755118677053E-3</v>
      </c>
    </row>
    <row r="2385" spans="1:25" x14ac:dyDescent="0.25">
      <c r="A2385" s="1">
        <v>41360</v>
      </c>
      <c r="B2385">
        <v>1247.42</v>
      </c>
      <c r="C2385">
        <v>1251.53</v>
      </c>
      <c r="D2385">
        <v>1243.95</v>
      </c>
      <c r="E2385">
        <v>1251.8699999999999</v>
      </c>
      <c r="F2385">
        <f t="shared" si="495"/>
        <v>-2.7817415144859208E-3</v>
      </c>
      <c r="G2385">
        <f t="shared" si="497"/>
        <v>0.32852791878172588</v>
      </c>
      <c r="H2385">
        <f t="shared" si="498"/>
        <v>1</v>
      </c>
      <c r="I2385">
        <f t="shared" si="498"/>
        <v>1</v>
      </c>
      <c r="J2385">
        <f t="shared" si="498"/>
        <v>2</v>
      </c>
      <c r="K2385">
        <f t="shared" si="498"/>
        <v>2</v>
      </c>
      <c r="L2385">
        <f t="shared" si="499"/>
        <v>0</v>
      </c>
      <c r="M2385">
        <f t="shared" si="500"/>
        <v>0</v>
      </c>
      <c r="N2385">
        <f t="shared" si="501"/>
        <v>0</v>
      </c>
      <c r="O2385">
        <f t="shared" si="502"/>
        <v>0</v>
      </c>
      <c r="P2385">
        <f t="shared" si="503"/>
        <v>1</v>
      </c>
      <c r="Q2385">
        <f t="shared" si="504"/>
        <v>0</v>
      </c>
      <c r="R2385">
        <f t="shared" si="505"/>
        <v>0</v>
      </c>
      <c r="S2385">
        <f t="shared" si="506"/>
        <v>0</v>
      </c>
      <c r="V2385">
        <f t="shared" si="496"/>
        <v>-2.7817415144859206E-2</v>
      </c>
      <c r="W2385">
        <v>1240.1199999999999</v>
      </c>
      <c r="X2385">
        <v>442621796</v>
      </c>
      <c r="Y2385">
        <f>IF(K2384=2,F2385+0.005,IF(K2384=1,F2385,F2385))</f>
        <v>-2.7817415144859208E-3</v>
      </c>
    </row>
    <row r="2386" spans="1:25" x14ac:dyDescent="0.25">
      <c r="A2386" s="1">
        <v>41361</v>
      </c>
      <c r="B2386">
        <v>1243.95</v>
      </c>
      <c r="C2386">
        <v>1240.6300000000001</v>
      </c>
      <c r="D2386">
        <v>1237.67</v>
      </c>
      <c r="E2386">
        <v>1241.94</v>
      </c>
      <c r="F2386">
        <f t="shared" si="495"/>
        <v>-5.0484344226053883E-3</v>
      </c>
      <c r="G2386">
        <f t="shared" si="497"/>
        <v>0.24690355329949237</v>
      </c>
      <c r="H2386">
        <f t="shared" si="498"/>
        <v>1</v>
      </c>
      <c r="I2386">
        <f t="shared" si="498"/>
        <v>1</v>
      </c>
      <c r="J2386">
        <f t="shared" si="498"/>
        <v>1</v>
      </c>
      <c r="K2386">
        <f t="shared" si="498"/>
        <v>2</v>
      </c>
      <c r="L2386">
        <f t="shared" si="499"/>
        <v>0</v>
      </c>
      <c r="M2386">
        <f t="shared" si="500"/>
        <v>0</v>
      </c>
      <c r="N2386">
        <f t="shared" si="501"/>
        <v>0</v>
      </c>
      <c r="O2386">
        <f t="shared" si="502"/>
        <v>1</v>
      </c>
      <c r="P2386">
        <f t="shared" si="503"/>
        <v>0</v>
      </c>
      <c r="Q2386">
        <f t="shared" si="504"/>
        <v>0</v>
      </c>
      <c r="R2386">
        <f t="shared" si="505"/>
        <v>0</v>
      </c>
      <c r="S2386">
        <f t="shared" si="506"/>
        <v>0</v>
      </c>
      <c r="V2386">
        <f t="shared" si="496"/>
        <v>-5.0484344226053884E-2</v>
      </c>
      <c r="W2386">
        <v>1234.78</v>
      </c>
      <c r="X2386">
        <v>439310403</v>
      </c>
      <c r="Y2386">
        <f>IF(K2385=2,F2386+0.005,IF(K2385=1,F2386,F2386))</f>
        <v>-4.8434422605388161E-5</v>
      </c>
    </row>
    <row r="2387" spans="1:25" x14ac:dyDescent="0.25">
      <c r="A2387" s="1">
        <v>41366</v>
      </c>
      <c r="B2387">
        <v>1237.67</v>
      </c>
      <c r="C2387">
        <v>1239.94</v>
      </c>
      <c r="D2387">
        <v>1242.54</v>
      </c>
      <c r="E2387">
        <v>1244.6600000000001</v>
      </c>
      <c r="F2387">
        <f t="shared" si="495"/>
        <v>3.9348129953864037E-3</v>
      </c>
      <c r="G2387">
        <f t="shared" si="497"/>
        <v>0.66680203045685282</v>
      </c>
      <c r="H2387">
        <f t="shared" si="498"/>
        <v>2</v>
      </c>
      <c r="I2387">
        <f t="shared" si="498"/>
        <v>3</v>
      </c>
      <c r="J2387">
        <f t="shared" si="498"/>
        <v>3</v>
      </c>
      <c r="K2387">
        <f t="shared" si="498"/>
        <v>4</v>
      </c>
      <c r="L2387">
        <f t="shared" si="499"/>
        <v>0</v>
      </c>
      <c r="M2387">
        <f t="shared" si="500"/>
        <v>0</v>
      </c>
      <c r="N2387">
        <f t="shared" si="501"/>
        <v>0</v>
      </c>
      <c r="O2387">
        <f t="shared" si="502"/>
        <v>0</v>
      </c>
      <c r="P2387">
        <f t="shared" si="503"/>
        <v>0</v>
      </c>
      <c r="Q2387">
        <f t="shared" si="504"/>
        <v>0</v>
      </c>
      <c r="R2387">
        <f t="shared" si="505"/>
        <v>1</v>
      </c>
      <c r="S2387">
        <f t="shared" si="506"/>
        <v>0</v>
      </c>
      <c r="V2387">
        <f t="shared" si="496"/>
        <v>3.9348129953864039E-2</v>
      </c>
      <c r="W2387">
        <v>1237.48</v>
      </c>
      <c r="X2387">
        <v>441270933</v>
      </c>
      <c r="Y2387">
        <f>IF(K2386=2,F2387+0.005,IF(K2386=1,F2387,F2387))</f>
        <v>8.9348129953864038E-3</v>
      </c>
    </row>
    <row r="2388" spans="1:25" x14ac:dyDescent="0.25">
      <c r="A2388" s="1">
        <v>41367</v>
      </c>
      <c r="B2388">
        <v>1242.54</v>
      </c>
      <c r="C2388">
        <v>1241.33</v>
      </c>
      <c r="D2388">
        <v>1239.79</v>
      </c>
      <c r="E2388">
        <v>1243.25</v>
      </c>
      <c r="F2388">
        <f t="shared" si="495"/>
        <v>-2.2132084278976933E-3</v>
      </c>
      <c r="G2388">
        <f t="shared" si="497"/>
        <v>0.35492385786802033</v>
      </c>
      <c r="H2388">
        <f t="shared" si="498"/>
        <v>1</v>
      </c>
      <c r="I2388">
        <f t="shared" si="498"/>
        <v>2</v>
      </c>
      <c r="J2388">
        <f t="shared" si="498"/>
        <v>2</v>
      </c>
      <c r="K2388">
        <f t="shared" si="498"/>
        <v>2</v>
      </c>
      <c r="L2388">
        <f t="shared" si="499"/>
        <v>0</v>
      </c>
      <c r="M2388">
        <f t="shared" si="500"/>
        <v>0</v>
      </c>
      <c r="N2388">
        <f t="shared" si="501"/>
        <v>0</v>
      </c>
      <c r="O2388">
        <f t="shared" si="502"/>
        <v>0</v>
      </c>
      <c r="P2388">
        <f t="shared" si="503"/>
        <v>1</v>
      </c>
      <c r="Q2388">
        <f t="shared" si="504"/>
        <v>0</v>
      </c>
      <c r="R2388">
        <f t="shared" si="505"/>
        <v>0</v>
      </c>
      <c r="S2388">
        <f t="shared" si="506"/>
        <v>0</v>
      </c>
      <c r="V2388">
        <f t="shared" si="496"/>
        <v>-2.2132084278976935E-2</v>
      </c>
      <c r="W2388">
        <v>1238.19</v>
      </c>
      <c r="X2388">
        <v>441118129</v>
      </c>
      <c r="Y2388">
        <f>IF(K2387=2,F2388+0.005,IF(K2387=1,F2388,F2388))</f>
        <v>-2.2132084278976933E-3</v>
      </c>
    </row>
    <row r="2389" spans="1:25" x14ac:dyDescent="0.25">
      <c r="A2389" s="1">
        <v>41368</v>
      </c>
      <c r="B2389">
        <v>1239.79</v>
      </c>
      <c r="C2389">
        <v>1238.17</v>
      </c>
      <c r="D2389">
        <v>1229.74</v>
      </c>
      <c r="E2389">
        <v>1238.68</v>
      </c>
      <c r="F2389">
        <f t="shared" si="495"/>
        <v>-8.1062115358245795E-3</v>
      </c>
      <c r="G2389">
        <f t="shared" si="497"/>
        <v>0.15959390862944162</v>
      </c>
      <c r="H2389">
        <f t="shared" si="498"/>
        <v>1</v>
      </c>
      <c r="I2389">
        <f t="shared" si="498"/>
        <v>1</v>
      </c>
      <c r="J2389">
        <f t="shared" si="498"/>
        <v>1</v>
      </c>
      <c r="K2389">
        <f t="shared" si="498"/>
        <v>1</v>
      </c>
      <c r="L2389">
        <f t="shared" si="499"/>
        <v>0</v>
      </c>
      <c r="M2389">
        <f t="shared" si="500"/>
        <v>0</v>
      </c>
      <c r="N2389">
        <f t="shared" si="501"/>
        <v>1</v>
      </c>
      <c r="O2389">
        <f t="shared" si="502"/>
        <v>0</v>
      </c>
      <c r="P2389">
        <f t="shared" si="503"/>
        <v>0</v>
      </c>
      <c r="Q2389">
        <f t="shared" si="504"/>
        <v>0</v>
      </c>
      <c r="R2389">
        <f t="shared" si="505"/>
        <v>0</v>
      </c>
      <c r="S2389">
        <f t="shared" si="506"/>
        <v>0</v>
      </c>
      <c r="V2389">
        <f t="shared" si="496"/>
        <v>-8.1062115358245798E-2</v>
      </c>
      <c r="W2389">
        <v>1229.2</v>
      </c>
      <c r="X2389">
        <v>438490535</v>
      </c>
      <c r="Y2389">
        <f>IF(K2388=2,F2389+0.005,IF(K2388=1,F2389,F2389))</f>
        <v>-3.1062115358245794E-3</v>
      </c>
    </row>
    <row r="2390" spans="1:25" x14ac:dyDescent="0.25">
      <c r="A2390" s="1">
        <v>41371</v>
      </c>
      <c r="B2390">
        <v>1229.74</v>
      </c>
      <c r="C2390">
        <v>1227.76</v>
      </c>
      <c r="D2390">
        <v>1225.74</v>
      </c>
      <c r="E2390">
        <v>1234.21</v>
      </c>
      <c r="F2390">
        <f t="shared" si="495"/>
        <v>-3.2527200871728984E-3</v>
      </c>
      <c r="G2390">
        <f t="shared" si="497"/>
        <v>0.30862944162436551</v>
      </c>
      <c r="H2390">
        <f t="shared" si="498"/>
        <v>1</v>
      </c>
      <c r="I2390">
        <f t="shared" si="498"/>
        <v>1</v>
      </c>
      <c r="J2390">
        <f t="shared" si="498"/>
        <v>2</v>
      </c>
      <c r="K2390">
        <f t="shared" si="498"/>
        <v>2</v>
      </c>
      <c r="L2390">
        <f t="shared" si="499"/>
        <v>0</v>
      </c>
      <c r="M2390">
        <f t="shared" si="500"/>
        <v>0</v>
      </c>
      <c r="N2390">
        <f t="shared" si="501"/>
        <v>0</v>
      </c>
      <c r="O2390">
        <f t="shared" si="502"/>
        <v>1</v>
      </c>
      <c r="P2390">
        <f t="shared" si="503"/>
        <v>0</v>
      </c>
      <c r="Q2390">
        <f t="shared" si="504"/>
        <v>0</v>
      </c>
      <c r="R2390">
        <f t="shared" si="505"/>
        <v>0</v>
      </c>
      <c r="S2390">
        <f t="shared" si="506"/>
        <v>0</v>
      </c>
      <c r="V2390">
        <f t="shared" si="496"/>
        <v>-3.2527200871728987E-2</v>
      </c>
      <c r="W2390">
        <v>1223.93</v>
      </c>
      <c r="X2390">
        <v>436032105</v>
      </c>
      <c r="Y2390">
        <f>IF(K2389=2,F2390+0.005,IF(K2389=1,F2390,F2390))</f>
        <v>-3.2527200871728984E-3</v>
      </c>
    </row>
    <row r="2391" spans="1:25" x14ac:dyDescent="0.25">
      <c r="A2391" s="1">
        <v>41372</v>
      </c>
      <c r="B2391">
        <v>1225.74</v>
      </c>
      <c r="C2391">
        <v>1226.3900000000001</v>
      </c>
      <c r="D2391">
        <v>1228.42</v>
      </c>
      <c r="E2391">
        <v>1231.6099999999999</v>
      </c>
      <c r="F2391">
        <f t="shared" si="495"/>
        <v>2.186434317228828E-3</v>
      </c>
      <c r="G2391">
        <f t="shared" si="497"/>
        <v>0.58436548223350249</v>
      </c>
      <c r="H2391">
        <f t="shared" si="498"/>
        <v>2</v>
      </c>
      <c r="I2391">
        <f t="shared" si="498"/>
        <v>2</v>
      </c>
      <c r="J2391">
        <f t="shared" si="498"/>
        <v>3</v>
      </c>
      <c r="K2391">
        <f t="shared" si="498"/>
        <v>3</v>
      </c>
      <c r="L2391">
        <f t="shared" si="499"/>
        <v>0</v>
      </c>
      <c r="M2391">
        <f t="shared" si="500"/>
        <v>0</v>
      </c>
      <c r="N2391">
        <f t="shared" si="501"/>
        <v>0</v>
      </c>
      <c r="O2391">
        <f t="shared" si="502"/>
        <v>0</v>
      </c>
      <c r="P2391">
        <f t="shared" si="503"/>
        <v>0</v>
      </c>
      <c r="Q2391">
        <f t="shared" si="504"/>
        <v>0</v>
      </c>
      <c r="R2391">
        <f t="shared" si="505"/>
        <v>0</v>
      </c>
      <c r="S2391">
        <f t="shared" si="506"/>
        <v>1</v>
      </c>
      <c r="V2391">
        <f t="shared" si="496"/>
        <v>2.1864343172288279E-2</v>
      </c>
      <c r="W2391">
        <v>1223.5999999999999</v>
      </c>
      <c r="X2391">
        <v>437507398</v>
      </c>
      <c r="Y2391">
        <f>IF(K2390=2,F2391+0.005,IF(K2390=1,F2391,F2391))</f>
        <v>7.1864343172288285E-3</v>
      </c>
    </row>
    <row r="2392" spans="1:25" x14ac:dyDescent="0.25">
      <c r="A2392" s="1">
        <v>41373</v>
      </c>
      <c r="B2392">
        <v>1228.42</v>
      </c>
      <c r="C2392">
        <v>1230.67</v>
      </c>
      <c r="D2392">
        <v>1229.26</v>
      </c>
      <c r="E2392">
        <v>1231.4100000000001</v>
      </c>
      <c r="F2392">
        <f t="shared" si="495"/>
        <v>6.8380521320063011E-4</v>
      </c>
      <c r="G2392">
        <f t="shared" si="497"/>
        <v>0.50558375634517772</v>
      </c>
      <c r="H2392">
        <f t="shared" si="498"/>
        <v>2</v>
      </c>
      <c r="I2392">
        <f t="shared" si="498"/>
        <v>2</v>
      </c>
      <c r="J2392">
        <f t="shared" si="498"/>
        <v>3</v>
      </c>
      <c r="K2392">
        <f t="shared" si="498"/>
        <v>3</v>
      </c>
      <c r="L2392">
        <f t="shared" si="499"/>
        <v>0</v>
      </c>
      <c r="M2392">
        <f t="shared" si="500"/>
        <v>1</v>
      </c>
      <c r="N2392">
        <f t="shared" si="501"/>
        <v>0</v>
      </c>
      <c r="O2392">
        <f t="shared" si="502"/>
        <v>0</v>
      </c>
      <c r="P2392">
        <f t="shared" si="503"/>
        <v>0</v>
      </c>
      <c r="Q2392">
        <f t="shared" si="504"/>
        <v>0</v>
      </c>
      <c r="R2392">
        <f t="shared" si="505"/>
        <v>0</v>
      </c>
      <c r="S2392">
        <f t="shared" si="506"/>
        <v>0</v>
      </c>
      <c r="V2392">
        <f t="shared" si="496"/>
        <v>6.8380521320063007E-3</v>
      </c>
      <c r="W2392">
        <v>1227.5899999999999</v>
      </c>
      <c r="X2392">
        <v>434641049</v>
      </c>
      <c r="Y2392">
        <f>IF(K2391=2,F2392+0.005,IF(K2391=1,F2392,F2392))</f>
        <v>6.8380521320063011E-4</v>
      </c>
    </row>
    <row r="2393" spans="1:25" x14ac:dyDescent="0.25">
      <c r="A2393" s="1">
        <v>41374</v>
      </c>
      <c r="B2393">
        <v>1229.26</v>
      </c>
      <c r="C2393">
        <v>1229.5</v>
      </c>
      <c r="D2393">
        <v>1232.23</v>
      </c>
      <c r="E2393">
        <v>1236.3399999999999</v>
      </c>
      <c r="F2393">
        <f t="shared" si="495"/>
        <v>2.4160877275759621E-3</v>
      </c>
      <c r="G2393">
        <f t="shared" si="497"/>
        <v>0.59411167512690355</v>
      </c>
      <c r="H2393">
        <f t="shared" si="498"/>
        <v>2</v>
      </c>
      <c r="I2393">
        <f t="shared" si="498"/>
        <v>2</v>
      </c>
      <c r="J2393">
        <f t="shared" si="498"/>
        <v>3</v>
      </c>
      <c r="K2393">
        <f t="shared" si="498"/>
        <v>3</v>
      </c>
      <c r="L2393">
        <f t="shared" si="499"/>
        <v>1</v>
      </c>
      <c r="M2393">
        <f t="shared" si="500"/>
        <v>0</v>
      </c>
      <c r="N2393">
        <f t="shared" si="501"/>
        <v>0</v>
      </c>
      <c r="O2393">
        <f t="shared" si="502"/>
        <v>0</v>
      </c>
      <c r="P2393">
        <f t="shared" si="503"/>
        <v>0</v>
      </c>
      <c r="Q2393">
        <f t="shared" si="504"/>
        <v>0</v>
      </c>
      <c r="R2393">
        <f t="shared" si="505"/>
        <v>0</v>
      </c>
      <c r="S2393">
        <f t="shared" si="506"/>
        <v>0</v>
      </c>
      <c r="V2393">
        <f t="shared" si="496"/>
        <v>2.4160877275759621E-2</v>
      </c>
      <c r="W2393">
        <v>1227.25</v>
      </c>
      <c r="X2393">
        <v>433840414</v>
      </c>
      <c r="Y2393">
        <f>IF(K2392=2,F2393+0.005,IF(K2392=1,F2393,F2393))</f>
        <v>2.4160877275759621E-3</v>
      </c>
    </row>
    <row r="2394" spans="1:25" x14ac:dyDescent="0.25">
      <c r="A2394" s="1">
        <v>41375</v>
      </c>
      <c r="B2394">
        <v>1232.23</v>
      </c>
      <c r="C2394">
        <v>1235.9000000000001</v>
      </c>
      <c r="D2394">
        <v>1230.1199999999999</v>
      </c>
      <c r="E2394">
        <v>1237.01</v>
      </c>
      <c r="F2394">
        <f t="shared" si="495"/>
        <v>-1.7123426633015974E-3</v>
      </c>
      <c r="G2394">
        <f t="shared" si="497"/>
        <v>0.37888324873096446</v>
      </c>
      <c r="H2394">
        <f t="shared" si="498"/>
        <v>1</v>
      </c>
      <c r="I2394">
        <f t="shared" si="498"/>
        <v>2</v>
      </c>
      <c r="J2394">
        <f t="shared" si="498"/>
        <v>2</v>
      </c>
      <c r="K2394">
        <f t="shared" si="498"/>
        <v>2</v>
      </c>
      <c r="L2394">
        <f t="shared" si="499"/>
        <v>0</v>
      </c>
      <c r="M2394">
        <f t="shared" si="500"/>
        <v>0</v>
      </c>
      <c r="N2394">
        <f t="shared" si="501"/>
        <v>0</v>
      </c>
      <c r="O2394">
        <f t="shared" si="502"/>
        <v>0</v>
      </c>
      <c r="P2394">
        <f t="shared" si="503"/>
        <v>1</v>
      </c>
      <c r="Q2394">
        <f t="shared" si="504"/>
        <v>0</v>
      </c>
      <c r="R2394">
        <f t="shared" si="505"/>
        <v>0</v>
      </c>
      <c r="S2394">
        <f t="shared" si="506"/>
        <v>0</v>
      </c>
      <c r="V2394">
        <f t="shared" si="496"/>
        <v>-1.7123426633015974E-2</v>
      </c>
      <c r="W2394">
        <v>1228.43</v>
      </c>
      <c r="X2394">
        <v>433177438</v>
      </c>
      <c r="Y2394">
        <f>IF(K2393=2,F2394+0.005,IF(K2393=1,F2394,F2394))</f>
        <v>-1.7123426633015974E-3</v>
      </c>
    </row>
    <row r="2395" spans="1:25" x14ac:dyDescent="0.25">
      <c r="A2395" s="1">
        <v>41378</v>
      </c>
      <c r="B2395">
        <v>1230.1199999999999</v>
      </c>
      <c r="C2395">
        <v>1229.8699999999999</v>
      </c>
      <c r="D2395">
        <v>1230.3499999999999</v>
      </c>
      <c r="E2395">
        <v>1233.74</v>
      </c>
      <c r="F2395">
        <f t="shared" si="495"/>
        <v>1.8697362858909554E-4</v>
      </c>
      <c r="G2395">
        <f t="shared" si="497"/>
        <v>0.47654822335025382</v>
      </c>
      <c r="H2395">
        <f t="shared" si="498"/>
        <v>1</v>
      </c>
      <c r="I2395">
        <f t="shared" si="498"/>
        <v>2</v>
      </c>
      <c r="J2395">
        <f t="shared" si="498"/>
        <v>2</v>
      </c>
      <c r="K2395">
        <f t="shared" si="498"/>
        <v>3</v>
      </c>
      <c r="L2395">
        <f t="shared" si="499"/>
        <v>0</v>
      </c>
      <c r="M2395">
        <f t="shared" si="500"/>
        <v>0</v>
      </c>
      <c r="N2395">
        <f t="shared" si="501"/>
        <v>1</v>
      </c>
      <c r="O2395">
        <f t="shared" si="502"/>
        <v>0</v>
      </c>
      <c r="P2395">
        <f t="shared" si="503"/>
        <v>0</v>
      </c>
      <c r="Q2395">
        <f t="shared" si="504"/>
        <v>0</v>
      </c>
      <c r="R2395">
        <f t="shared" si="505"/>
        <v>0</v>
      </c>
      <c r="S2395">
        <f t="shared" si="506"/>
        <v>0</v>
      </c>
      <c r="V2395">
        <f t="shared" si="496"/>
        <v>1.8697362858909553E-3</v>
      </c>
      <c r="W2395">
        <v>1227.58</v>
      </c>
      <c r="X2395">
        <v>431986745</v>
      </c>
      <c r="Y2395">
        <f>IF(K2394=2,F2395+0.005,IF(K2394=1,F2395,F2395))</f>
        <v>5.1869736285890958E-3</v>
      </c>
    </row>
    <row r="2396" spans="1:25" x14ac:dyDescent="0.25">
      <c r="A2396" s="1">
        <v>41381</v>
      </c>
      <c r="B2396">
        <v>1230.3499999999999</v>
      </c>
      <c r="C2396">
        <v>1228.54</v>
      </c>
      <c r="D2396">
        <v>1218.55</v>
      </c>
      <c r="E2396">
        <v>1229.31</v>
      </c>
      <c r="F2396">
        <f t="shared" si="495"/>
        <v>-9.590766854959935E-3</v>
      </c>
      <c r="G2396">
        <f t="shared" si="497"/>
        <v>0.12690355329949238</v>
      </c>
      <c r="H2396">
        <f t="shared" si="498"/>
        <v>1</v>
      </c>
      <c r="I2396">
        <f t="shared" si="498"/>
        <v>1</v>
      </c>
      <c r="J2396">
        <f t="shared" si="498"/>
        <v>1</v>
      </c>
      <c r="K2396">
        <f t="shared" si="498"/>
        <v>1</v>
      </c>
      <c r="L2396">
        <f t="shared" si="499"/>
        <v>0</v>
      </c>
      <c r="M2396">
        <f t="shared" si="500"/>
        <v>0</v>
      </c>
      <c r="N2396">
        <f t="shared" si="501"/>
        <v>1</v>
      </c>
      <c r="O2396">
        <f t="shared" si="502"/>
        <v>0</v>
      </c>
      <c r="P2396">
        <f t="shared" si="503"/>
        <v>0</v>
      </c>
      <c r="Q2396">
        <f t="shared" si="504"/>
        <v>0</v>
      </c>
      <c r="R2396">
        <f t="shared" si="505"/>
        <v>0</v>
      </c>
      <c r="S2396">
        <f t="shared" si="506"/>
        <v>0</v>
      </c>
      <c r="V2396">
        <f t="shared" si="496"/>
        <v>-9.5907668549599354E-2</v>
      </c>
      <c r="W2396">
        <v>1215.52</v>
      </c>
      <c r="X2396">
        <v>428285529</v>
      </c>
      <c r="Y2396">
        <f>IF(K2395=2,F2396+0.005,IF(K2395=1,F2396,F2396))</f>
        <v>-9.590766854959935E-3</v>
      </c>
    </row>
    <row r="2397" spans="1:25" x14ac:dyDescent="0.25">
      <c r="A2397" s="1">
        <v>41382</v>
      </c>
      <c r="B2397">
        <v>1218.55</v>
      </c>
      <c r="C2397">
        <v>1216.94</v>
      </c>
      <c r="D2397">
        <v>1203.74</v>
      </c>
      <c r="E2397">
        <v>1217.3499999999999</v>
      </c>
      <c r="F2397">
        <f t="shared" si="495"/>
        <v>-1.2153789339789049E-2</v>
      </c>
      <c r="G2397">
        <f t="shared" si="497"/>
        <v>9.1167512690355335E-2</v>
      </c>
      <c r="H2397">
        <f t="shared" si="498"/>
        <v>1</v>
      </c>
      <c r="I2397">
        <f t="shared" si="498"/>
        <v>1</v>
      </c>
      <c r="J2397">
        <f t="shared" si="498"/>
        <v>1</v>
      </c>
      <c r="K2397">
        <f t="shared" si="498"/>
        <v>1</v>
      </c>
      <c r="L2397">
        <f t="shared" si="499"/>
        <v>0</v>
      </c>
      <c r="M2397">
        <f t="shared" si="500"/>
        <v>0</v>
      </c>
      <c r="N2397">
        <f t="shared" si="501"/>
        <v>1</v>
      </c>
      <c r="O2397">
        <f t="shared" si="502"/>
        <v>0</v>
      </c>
      <c r="P2397">
        <f t="shared" si="503"/>
        <v>0</v>
      </c>
      <c r="Q2397">
        <f t="shared" si="504"/>
        <v>0</v>
      </c>
      <c r="R2397">
        <f t="shared" si="505"/>
        <v>0</v>
      </c>
      <c r="S2397">
        <f t="shared" si="506"/>
        <v>0</v>
      </c>
      <c r="V2397">
        <f t="shared" si="496"/>
        <v>-0.12153789339789049</v>
      </c>
      <c r="W2397">
        <v>1202.78</v>
      </c>
      <c r="X2397">
        <v>423439832</v>
      </c>
      <c r="Y2397">
        <f>IF(K2396=2,F2397+0.005,IF(K2396=1,F2397,F2397))</f>
        <v>-1.2153789339789049E-2</v>
      </c>
    </row>
    <row r="2398" spans="1:25" x14ac:dyDescent="0.25">
      <c r="A2398" s="1">
        <v>41385</v>
      </c>
      <c r="B2398">
        <v>1203.74</v>
      </c>
      <c r="C2398">
        <v>1203.3699999999999</v>
      </c>
      <c r="D2398">
        <v>1203.3699999999999</v>
      </c>
      <c r="E2398">
        <v>1207.6199999999999</v>
      </c>
      <c r="F2398">
        <f t="shared" si="495"/>
        <v>-3.0737534683579362E-4</v>
      </c>
      <c r="G2398">
        <f t="shared" si="497"/>
        <v>0.4483248730964467</v>
      </c>
      <c r="H2398">
        <f t="shared" si="498"/>
        <v>1</v>
      </c>
      <c r="I2398">
        <f t="shared" si="498"/>
        <v>2</v>
      </c>
      <c r="J2398">
        <f t="shared" si="498"/>
        <v>2</v>
      </c>
      <c r="K2398">
        <f t="shared" si="498"/>
        <v>3</v>
      </c>
      <c r="L2398">
        <f t="shared" si="499"/>
        <v>0</v>
      </c>
      <c r="M2398">
        <f t="shared" si="500"/>
        <v>0</v>
      </c>
      <c r="N2398">
        <f t="shared" si="501"/>
        <v>1</v>
      </c>
      <c r="O2398">
        <f t="shared" si="502"/>
        <v>0</v>
      </c>
      <c r="P2398">
        <f t="shared" si="503"/>
        <v>0</v>
      </c>
      <c r="Q2398">
        <f t="shared" si="504"/>
        <v>0</v>
      </c>
      <c r="R2398">
        <f t="shared" si="505"/>
        <v>0</v>
      </c>
      <c r="S2398">
        <f t="shared" si="506"/>
        <v>0</v>
      </c>
      <c r="V2398">
        <f t="shared" si="496"/>
        <v>-3.073753468357936E-3</v>
      </c>
      <c r="W2398">
        <v>1191.42</v>
      </c>
      <c r="X2398">
        <v>422509234</v>
      </c>
      <c r="Y2398">
        <f>IF(K2397=2,F2398+0.005,IF(K2397=1,F2398,F2398))</f>
        <v>-3.0737534683579362E-4</v>
      </c>
    </row>
    <row r="2399" spans="1:25" x14ac:dyDescent="0.25">
      <c r="A2399" s="1">
        <v>41386</v>
      </c>
      <c r="B2399">
        <v>1203.3699999999999</v>
      </c>
      <c r="C2399">
        <v>1206.69</v>
      </c>
      <c r="D2399">
        <v>1201.6199999999999</v>
      </c>
      <c r="E2399">
        <v>1213.5</v>
      </c>
      <c r="F2399">
        <f t="shared" si="495"/>
        <v>-1.4542493165028215E-3</v>
      </c>
      <c r="G2399">
        <f t="shared" si="497"/>
        <v>0.38944162436548224</v>
      </c>
      <c r="H2399">
        <f t="shared" si="498"/>
        <v>1</v>
      </c>
      <c r="I2399">
        <f t="shared" si="498"/>
        <v>2</v>
      </c>
      <c r="J2399">
        <f t="shared" si="498"/>
        <v>2</v>
      </c>
      <c r="K2399">
        <f t="shared" si="498"/>
        <v>2</v>
      </c>
      <c r="L2399">
        <f t="shared" si="499"/>
        <v>0</v>
      </c>
      <c r="M2399">
        <f t="shared" si="500"/>
        <v>0</v>
      </c>
      <c r="N2399">
        <f t="shared" si="501"/>
        <v>0</v>
      </c>
      <c r="O2399">
        <f t="shared" si="502"/>
        <v>1</v>
      </c>
      <c r="P2399">
        <f t="shared" si="503"/>
        <v>0</v>
      </c>
      <c r="Q2399">
        <f t="shared" si="504"/>
        <v>0</v>
      </c>
      <c r="R2399">
        <f t="shared" si="505"/>
        <v>0</v>
      </c>
      <c r="S2399">
        <f t="shared" si="506"/>
        <v>0</v>
      </c>
      <c r="V2399">
        <f t="shared" si="496"/>
        <v>-1.4542493165028215E-2</v>
      </c>
      <c r="W2399">
        <v>1192.28</v>
      </c>
      <c r="X2399">
        <v>423222599</v>
      </c>
      <c r="Y2399">
        <f>IF(K2398=2,F2399+0.005,IF(K2398=1,F2399,F2399))</f>
        <v>-1.4542493165028215E-3</v>
      </c>
    </row>
    <row r="2400" spans="1:25" x14ac:dyDescent="0.25">
      <c r="A2400" s="1">
        <v>41387</v>
      </c>
      <c r="B2400">
        <v>1201.6199999999999</v>
      </c>
      <c r="C2400">
        <v>1196.6099999999999</v>
      </c>
      <c r="D2400">
        <v>1207.71</v>
      </c>
      <c r="E2400">
        <v>1207.71</v>
      </c>
      <c r="F2400">
        <f t="shared" si="495"/>
        <v>5.0681579867180521E-3</v>
      </c>
      <c r="G2400">
        <f t="shared" si="497"/>
        <v>0.70984771573604066</v>
      </c>
      <c r="H2400">
        <f t="shared" si="498"/>
        <v>2</v>
      </c>
      <c r="I2400">
        <f t="shared" si="498"/>
        <v>3</v>
      </c>
      <c r="J2400">
        <f t="shared" si="498"/>
        <v>3</v>
      </c>
      <c r="K2400">
        <f t="shared" si="498"/>
        <v>4</v>
      </c>
      <c r="L2400">
        <f t="shared" si="499"/>
        <v>0</v>
      </c>
      <c r="M2400">
        <f t="shared" si="500"/>
        <v>0</v>
      </c>
      <c r="N2400">
        <f t="shared" si="501"/>
        <v>0</v>
      </c>
      <c r="O2400">
        <f t="shared" si="502"/>
        <v>0</v>
      </c>
      <c r="P2400">
        <f t="shared" si="503"/>
        <v>0</v>
      </c>
      <c r="Q2400">
        <f t="shared" si="504"/>
        <v>0</v>
      </c>
      <c r="R2400">
        <f t="shared" si="505"/>
        <v>0</v>
      </c>
      <c r="S2400">
        <f t="shared" si="506"/>
        <v>1</v>
      </c>
      <c r="V2400">
        <f t="shared" si="496"/>
        <v>5.0681579867180519E-2</v>
      </c>
      <c r="W2400">
        <v>1195.25</v>
      </c>
      <c r="X2400">
        <v>425274061</v>
      </c>
      <c r="Y2400">
        <f>IF(K2399=2,F2400+0.005,IF(K2399=1,F2400,F2400))</f>
        <v>1.0068157986718052E-2</v>
      </c>
    </row>
    <row r="2401" spans="1:25" x14ac:dyDescent="0.25">
      <c r="A2401" s="1">
        <v>41388</v>
      </c>
      <c r="B2401">
        <v>1207.71</v>
      </c>
      <c r="C2401">
        <v>1212.6199999999999</v>
      </c>
      <c r="D2401">
        <v>1215.02</v>
      </c>
      <c r="E2401">
        <v>1218.9100000000001</v>
      </c>
      <c r="F2401">
        <f t="shared" si="495"/>
        <v>6.0527775707743953E-3</v>
      </c>
      <c r="G2401">
        <f t="shared" si="497"/>
        <v>0.7476142131979695</v>
      </c>
      <c r="H2401">
        <f t="shared" si="498"/>
        <v>2</v>
      </c>
      <c r="I2401">
        <f t="shared" si="498"/>
        <v>3</v>
      </c>
      <c r="J2401">
        <f t="shared" si="498"/>
        <v>3</v>
      </c>
      <c r="K2401">
        <f t="shared" si="498"/>
        <v>4</v>
      </c>
      <c r="L2401">
        <f t="shared" si="499"/>
        <v>1</v>
      </c>
      <c r="M2401">
        <f t="shared" si="500"/>
        <v>0</v>
      </c>
      <c r="N2401">
        <f t="shared" si="501"/>
        <v>0</v>
      </c>
      <c r="O2401">
        <f t="shared" si="502"/>
        <v>0</v>
      </c>
      <c r="P2401">
        <f t="shared" si="503"/>
        <v>0</v>
      </c>
      <c r="Q2401">
        <f t="shared" si="504"/>
        <v>0</v>
      </c>
      <c r="R2401">
        <f t="shared" si="505"/>
        <v>0</v>
      </c>
      <c r="S2401">
        <f t="shared" si="506"/>
        <v>0</v>
      </c>
      <c r="V2401">
        <f t="shared" si="496"/>
        <v>6.0527775707743953E-2</v>
      </c>
      <c r="W2401">
        <v>1208.8800000000001</v>
      </c>
      <c r="X2401">
        <v>426335510</v>
      </c>
      <c r="Y2401">
        <f>IF(K2400=2,F2401+0.005,IF(K2400=1,F2401,F2401))</f>
        <v>6.0527775707743953E-3</v>
      </c>
    </row>
    <row r="2402" spans="1:25" x14ac:dyDescent="0.25">
      <c r="A2402" s="1">
        <v>41389</v>
      </c>
      <c r="B2402">
        <v>1215.02</v>
      </c>
      <c r="C2402">
        <v>1207.92</v>
      </c>
      <c r="D2402">
        <v>1205.0899999999999</v>
      </c>
      <c r="E2402">
        <v>1209.99</v>
      </c>
      <c r="F2402">
        <f t="shared" si="495"/>
        <v>-8.1727049760498289E-3</v>
      </c>
      <c r="G2402">
        <f t="shared" si="497"/>
        <v>0.1581725888324873</v>
      </c>
      <c r="H2402">
        <f t="shared" si="498"/>
        <v>1</v>
      </c>
      <c r="I2402">
        <f t="shared" si="498"/>
        <v>1</v>
      </c>
      <c r="J2402">
        <f t="shared" si="498"/>
        <v>1</v>
      </c>
      <c r="K2402">
        <f t="shared" si="498"/>
        <v>1</v>
      </c>
      <c r="L2402">
        <f t="shared" si="499"/>
        <v>0</v>
      </c>
      <c r="M2402">
        <f t="shared" si="500"/>
        <v>0</v>
      </c>
      <c r="N2402">
        <f t="shared" si="501"/>
        <v>0</v>
      </c>
      <c r="O2402">
        <f t="shared" si="502"/>
        <v>0</v>
      </c>
      <c r="P2402">
        <f t="shared" si="503"/>
        <v>1</v>
      </c>
      <c r="Q2402">
        <f t="shared" si="504"/>
        <v>0</v>
      </c>
      <c r="R2402">
        <f t="shared" si="505"/>
        <v>0</v>
      </c>
      <c r="S2402">
        <f t="shared" si="506"/>
        <v>0</v>
      </c>
      <c r="V2402">
        <f t="shared" si="496"/>
        <v>-8.1727049760498285E-2</v>
      </c>
      <c r="W2402">
        <v>1202.82</v>
      </c>
      <c r="X2402">
        <v>424438620</v>
      </c>
      <c r="Y2402">
        <f>IF(K2401=2,F2402+0.005,IF(K2401=1,F2402,F2402))</f>
        <v>-8.1727049760498289E-3</v>
      </c>
    </row>
    <row r="2403" spans="1:25" x14ac:dyDescent="0.25">
      <c r="A2403" s="1">
        <v>41392</v>
      </c>
      <c r="B2403">
        <v>1205.0899999999999</v>
      </c>
      <c r="C2403">
        <v>1199.7</v>
      </c>
      <c r="D2403">
        <v>1196.8</v>
      </c>
      <c r="E2403">
        <v>1200.3699999999999</v>
      </c>
      <c r="F2403">
        <f t="shared" si="495"/>
        <v>-6.8791542540390877E-3</v>
      </c>
      <c r="G2403">
        <f t="shared" si="497"/>
        <v>0.19045685279187818</v>
      </c>
      <c r="H2403">
        <f t="shared" si="498"/>
        <v>1</v>
      </c>
      <c r="I2403">
        <f t="shared" si="498"/>
        <v>1</v>
      </c>
      <c r="J2403">
        <f t="shared" si="498"/>
        <v>1</v>
      </c>
      <c r="K2403">
        <f t="shared" si="498"/>
        <v>1</v>
      </c>
      <c r="L2403">
        <f t="shared" si="499"/>
        <v>0</v>
      </c>
      <c r="M2403">
        <f t="shared" si="500"/>
        <v>0</v>
      </c>
      <c r="N2403">
        <f t="shared" si="501"/>
        <v>1</v>
      </c>
      <c r="O2403">
        <f t="shared" si="502"/>
        <v>0</v>
      </c>
      <c r="P2403">
        <f t="shared" si="503"/>
        <v>0</v>
      </c>
      <c r="Q2403">
        <f t="shared" si="504"/>
        <v>0</v>
      </c>
      <c r="R2403">
        <f t="shared" si="505"/>
        <v>0</v>
      </c>
      <c r="S2403">
        <f t="shared" si="506"/>
        <v>0</v>
      </c>
      <c r="V2403">
        <f t="shared" si="496"/>
        <v>-6.8791542540390882E-2</v>
      </c>
      <c r="W2403">
        <v>1195.1199999999999</v>
      </c>
      <c r="X2403">
        <v>421457346</v>
      </c>
      <c r="Y2403">
        <f>IF(K2402=2,F2403+0.005,IF(K2402=1,F2403,F2403))</f>
        <v>-6.8791542540390877E-3</v>
      </c>
    </row>
    <row r="2404" spans="1:25" x14ac:dyDescent="0.25">
      <c r="A2404" s="1">
        <v>41393</v>
      </c>
      <c r="B2404">
        <v>1196.8</v>
      </c>
      <c r="C2404">
        <v>1195.9000000000001</v>
      </c>
      <c r="D2404">
        <v>1196.8599999999999</v>
      </c>
      <c r="E2404">
        <v>1200.56</v>
      </c>
      <c r="F2404">
        <f t="shared" si="495"/>
        <v>5.0133689839526596E-5</v>
      </c>
      <c r="G2404">
        <f t="shared" si="497"/>
        <v>0.4684263959390863</v>
      </c>
      <c r="H2404">
        <f t="shared" si="498"/>
        <v>1</v>
      </c>
      <c r="I2404">
        <f t="shared" si="498"/>
        <v>2</v>
      </c>
      <c r="J2404">
        <f t="shared" si="498"/>
        <v>2</v>
      </c>
      <c r="K2404">
        <f t="shared" si="498"/>
        <v>3</v>
      </c>
      <c r="L2404">
        <f t="shared" si="499"/>
        <v>0</v>
      </c>
      <c r="M2404">
        <f t="shared" si="500"/>
        <v>0</v>
      </c>
      <c r="N2404">
        <f t="shared" si="501"/>
        <v>0</v>
      </c>
      <c r="O2404">
        <f t="shared" si="502"/>
        <v>1</v>
      </c>
      <c r="P2404">
        <f t="shared" si="503"/>
        <v>0</v>
      </c>
      <c r="Q2404">
        <f t="shared" si="504"/>
        <v>0</v>
      </c>
      <c r="R2404">
        <f t="shared" si="505"/>
        <v>0</v>
      </c>
      <c r="S2404">
        <f t="shared" si="506"/>
        <v>0</v>
      </c>
      <c r="V2404">
        <f t="shared" si="496"/>
        <v>5.0133689839526596E-4</v>
      </c>
      <c r="W2404">
        <v>1195.55</v>
      </c>
      <c r="X2404">
        <v>421605596</v>
      </c>
      <c r="Y2404">
        <f>IF(K2403=2,F2404+0.005,IF(K2403=1,F2404,F2404))</f>
        <v>5.0133689839526596E-5</v>
      </c>
    </row>
    <row r="2405" spans="1:25" x14ac:dyDescent="0.25">
      <c r="A2405" s="1">
        <v>41394</v>
      </c>
      <c r="B2405">
        <v>1196.8599999999999</v>
      </c>
      <c r="C2405">
        <v>1199.97</v>
      </c>
      <c r="D2405">
        <v>1206.19</v>
      </c>
      <c r="E2405">
        <v>1206.19</v>
      </c>
      <c r="F2405">
        <f t="shared" si="495"/>
        <v>7.7953979579902036E-3</v>
      </c>
      <c r="G2405">
        <f t="shared" si="497"/>
        <v>0.80832487309644674</v>
      </c>
      <c r="H2405">
        <f t="shared" si="498"/>
        <v>2</v>
      </c>
      <c r="I2405">
        <f t="shared" si="498"/>
        <v>3</v>
      </c>
      <c r="J2405">
        <f t="shared" si="498"/>
        <v>4</v>
      </c>
      <c r="K2405">
        <f t="shared" si="498"/>
        <v>5</v>
      </c>
      <c r="L2405">
        <f t="shared" si="499"/>
        <v>0</v>
      </c>
      <c r="M2405">
        <f t="shared" si="500"/>
        <v>0</v>
      </c>
      <c r="N2405">
        <f t="shared" si="501"/>
        <v>0</v>
      </c>
      <c r="O2405">
        <f t="shared" si="502"/>
        <v>0</v>
      </c>
      <c r="P2405">
        <f t="shared" si="503"/>
        <v>0</v>
      </c>
      <c r="Q2405">
        <f t="shared" si="504"/>
        <v>0</v>
      </c>
      <c r="R2405">
        <f t="shared" si="505"/>
        <v>1</v>
      </c>
      <c r="S2405">
        <f t="shared" si="506"/>
        <v>0</v>
      </c>
      <c r="V2405">
        <f t="shared" si="496"/>
        <v>7.7953979579902036E-2</v>
      </c>
      <c r="W2405">
        <v>1197.8</v>
      </c>
      <c r="X2405">
        <v>423582941</v>
      </c>
      <c r="Y2405">
        <f>IF(K2404=2,F2405+0.005,IF(K2404=1,F2405,F2405))</f>
        <v>7.7953979579902036E-3</v>
      </c>
    </row>
    <row r="2406" spans="1:25" x14ac:dyDescent="0.25">
      <c r="A2406" s="1">
        <v>41395</v>
      </c>
      <c r="B2406">
        <v>1206.19</v>
      </c>
      <c r="C2406">
        <v>1205.04</v>
      </c>
      <c r="D2406">
        <v>1204.1400000000001</v>
      </c>
      <c r="E2406">
        <v>1212.21</v>
      </c>
      <c r="F2406">
        <f t="shared" si="495"/>
        <v>-1.6995664033029245E-3</v>
      </c>
      <c r="G2406">
        <f t="shared" si="497"/>
        <v>0.37928934010152282</v>
      </c>
      <c r="H2406">
        <f t="shared" si="498"/>
        <v>1</v>
      </c>
      <c r="I2406">
        <f t="shared" si="498"/>
        <v>2</v>
      </c>
      <c r="J2406">
        <f t="shared" si="498"/>
        <v>2</v>
      </c>
      <c r="K2406">
        <f t="shared" si="498"/>
        <v>2</v>
      </c>
      <c r="L2406">
        <f t="shared" si="499"/>
        <v>0</v>
      </c>
      <c r="M2406">
        <f t="shared" si="500"/>
        <v>0</v>
      </c>
      <c r="N2406">
        <f t="shared" si="501"/>
        <v>0</v>
      </c>
      <c r="O2406">
        <f t="shared" si="502"/>
        <v>0</v>
      </c>
      <c r="P2406">
        <f t="shared" si="503"/>
        <v>1</v>
      </c>
      <c r="Q2406">
        <f t="shared" si="504"/>
        <v>0</v>
      </c>
      <c r="R2406">
        <f t="shared" si="505"/>
        <v>0</v>
      </c>
      <c r="S2406">
        <f t="shared" si="506"/>
        <v>0</v>
      </c>
      <c r="V2406">
        <f t="shared" si="496"/>
        <v>-1.6995664033029247E-2</v>
      </c>
      <c r="W2406">
        <v>1202.6099999999999</v>
      </c>
      <c r="X2406">
        <v>420815254</v>
      </c>
      <c r="Y2406">
        <f>IF(K2405=2,F2406+0.005,IF(K2405=1,F2406,F2406))</f>
        <v>-1.6995664033029245E-3</v>
      </c>
    </row>
    <row r="2407" spans="1:25" x14ac:dyDescent="0.25">
      <c r="A2407" s="1">
        <v>41396</v>
      </c>
      <c r="B2407">
        <v>1204.1400000000001</v>
      </c>
      <c r="C2407">
        <v>1202.69</v>
      </c>
      <c r="D2407">
        <v>1204.53</v>
      </c>
      <c r="E2407">
        <v>1206.8800000000001</v>
      </c>
      <c r="F2407">
        <f t="shared" si="495"/>
        <v>3.238826050126004E-4</v>
      </c>
      <c r="G2407">
        <f t="shared" si="497"/>
        <v>0.48446700507614215</v>
      </c>
      <c r="H2407">
        <f t="shared" si="498"/>
        <v>1</v>
      </c>
      <c r="I2407">
        <f t="shared" si="498"/>
        <v>2</v>
      </c>
      <c r="J2407">
        <f t="shared" si="498"/>
        <v>2</v>
      </c>
      <c r="K2407">
        <f t="shared" si="498"/>
        <v>3</v>
      </c>
      <c r="L2407">
        <f t="shared" si="499"/>
        <v>0</v>
      </c>
      <c r="M2407">
        <f t="shared" si="500"/>
        <v>0</v>
      </c>
      <c r="N2407">
        <f t="shared" si="501"/>
        <v>1</v>
      </c>
      <c r="O2407">
        <f t="shared" si="502"/>
        <v>0</v>
      </c>
      <c r="P2407">
        <f t="shared" si="503"/>
        <v>0</v>
      </c>
      <c r="Q2407">
        <f t="shared" si="504"/>
        <v>0</v>
      </c>
      <c r="R2407">
        <f t="shared" si="505"/>
        <v>0</v>
      </c>
      <c r="S2407">
        <f t="shared" si="506"/>
        <v>0</v>
      </c>
      <c r="V2407">
        <f t="shared" si="496"/>
        <v>3.2388260501260042E-3</v>
      </c>
      <c r="W2407">
        <v>1201.3399999999999</v>
      </c>
      <c r="X2407">
        <v>420530449</v>
      </c>
      <c r="Y2407">
        <f>IF(K2406=2,F2407+0.005,IF(K2406=1,F2407,F2407))</f>
        <v>5.3238826050126002E-3</v>
      </c>
    </row>
    <row r="2408" spans="1:25" x14ac:dyDescent="0.25">
      <c r="A2408" s="1">
        <v>41399</v>
      </c>
      <c r="B2408">
        <v>1204.53</v>
      </c>
      <c r="C2408">
        <v>1208.55</v>
      </c>
      <c r="D2408">
        <v>1203.01</v>
      </c>
      <c r="E2408">
        <v>1210.3699999999999</v>
      </c>
      <c r="F2408">
        <f t="shared" si="495"/>
        <v>-1.2619029829061808E-3</v>
      </c>
      <c r="G2408">
        <f t="shared" si="497"/>
        <v>0.39918781725888325</v>
      </c>
      <c r="H2408">
        <f t="shared" si="498"/>
        <v>1</v>
      </c>
      <c r="I2408">
        <f t="shared" si="498"/>
        <v>2</v>
      </c>
      <c r="J2408">
        <f t="shared" si="498"/>
        <v>2</v>
      </c>
      <c r="K2408">
        <f t="shared" si="498"/>
        <v>2</v>
      </c>
      <c r="L2408">
        <f t="shared" si="499"/>
        <v>0</v>
      </c>
      <c r="M2408">
        <f t="shared" si="500"/>
        <v>0</v>
      </c>
      <c r="N2408">
        <f t="shared" si="501"/>
        <v>0</v>
      </c>
      <c r="O2408">
        <f t="shared" si="502"/>
        <v>1</v>
      </c>
      <c r="P2408">
        <f t="shared" si="503"/>
        <v>0</v>
      </c>
      <c r="Q2408">
        <f t="shared" si="504"/>
        <v>0</v>
      </c>
      <c r="R2408">
        <f t="shared" si="505"/>
        <v>0</v>
      </c>
      <c r="S2408">
        <f t="shared" si="506"/>
        <v>0</v>
      </c>
      <c r="V2408">
        <f t="shared" si="496"/>
        <v>-1.2619029829061807E-2</v>
      </c>
      <c r="W2408">
        <v>1199.47</v>
      </c>
      <c r="X2408">
        <v>420141202</v>
      </c>
      <c r="Y2408">
        <f>IF(K2407=2,F2408+0.005,IF(K2407=1,F2408,F2408))</f>
        <v>-1.2619029829061808E-3</v>
      </c>
    </row>
    <row r="2409" spans="1:25" x14ac:dyDescent="0.25">
      <c r="A2409" s="1">
        <v>41400</v>
      </c>
      <c r="B2409">
        <v>1203.01</v>
      </c>
      <c r="C2409">
        <v>1204.5999999999999</v>
      </c>
      <c r="D2409">
        <v>1209.8900000000001</v>
      </c>
      <c r="E2409">
        <v>1210.33</v>
      </c>
      <c r="F2409">
        <f t="shared" si="495"/>
        <v>5.718988204586919E-3</v>
      </c>
      <c r="G2409">
        <f t="shared" si="497"/>
        <v>0.73461928934010157</v>
      </c>
      <c r="H2409">
        <f t="shared" si="498"/>
        <v>2</v>
      </c>
      <c r="I2409">
        <f t="shared" si="498"/>
        <v>3</v>
      </c>
      <c r="J2409">
        <f t="shared" si="498"/>
        <v>3</v>
      </c>
      <c r="K2409">
        <f t="shared" si="498"/>
        <v>4</v>
      </c>
      <c r="L2409">
        <f t="shared" si="499"/>
        <v>0</v>
      </c>
      <c r="M2409">
        <f t="shared" si="500"/>
        <v>0</v>
      </c>
      <c r="N2409">
        <f t="shared" si="501"/>
        <v>0</v>
      </c>
      <c r="O2409">
        <f t="shared" si="502"/>
        <v>0</v>
      </c>
      <c r="P2409">
        <f t="shared" si="503"/>
        <v>0</v>
      </c>
      <c r="Q2409">
        <f t="shared" si="504"/>
        <v>0</v>
      </c>
      <c r="R2409">
        <f t="shared" si="505"/>
        <v>0</v>
      </c>
      <c r="S2409">
        <f t="shared" si="506"/>
        <v>1</v>
      </c>
      <c r="V2409">
        <f t="shared" si="496"/>
        <v>5.7189882045869188E-2</v>
      </c>
      <c r="W2409">
        <v>1201.8399999999999</v>
      </c>
      <c r="X2409">
        <v>422807565</v>
      </c>
      <c r="Y2409">
        <f>IF(K2408=2,F2409+0.005,IF(K2408=1,F2409,F2409))</f>
        <v>1.0718988204586919E-2</v>
      </c>
    </row>
    <row r="2410" spans="1:25" x14ac:dyDescent="0.25">
      <c r="A2410" s="1">
        <v>41401</v>
      </c>
      <c r="B2410">
        <v>1209.8900000000001</v>
      </c>
      <c r="C2410">
        <v>1210.6199999999999</v>
      </c>
      <c r="D2410">
        <v>1210.68</v>
      </c>
      <c r="E2410">
        <v>1211.5999999999999</v>
      </c>
      <c r="F2410">
        <f t="shared" si="495"/>
        <v>6.5295192124900907E-4</v>
      </c>
      <c r="G2410">
        <f t="shared" si="497"/>
        <v>0.50335025380710663</v>
      </c>
      <c r="H2410">
        <f t="shared" si="498"/>
        <v>2</v>
      </c>
      <c r="I2410">
        <f t="shared" si="498"/>
        <v>2</v>
      </c>
      <c r="J2410">
        <f t="shared" si="498"/>
        <v>3</v>
      </c>
      <c r="K2410">
        <f t="shared" si="498"/>
        <v>3</v>
      </c>
      <c r="L2410">
        <f t="shared" si="499"/>
        <v>1</v>
      </c>
      <c r="M2410">
        <f t="shared" si="500"/>
        <v>0</v>
      </c>
      <c r="N2410">
        <f t="shared" si="501"/>
        <v>0</v>
      </c>
      <c r="O2410">
        <f t="shared" si="502"/>
        <v>0</v>
      </c>
      <c r="P2410">
        <f t="shared" si="503"/>
        <v>0</v>
      </c>
      <c r="Q2410">
        <f t="shared" si="504"/>
        <v>0</v>
      </c>
      <c r="R2410">
        <f t="shared" si="505"/>
        <v>0</v>
      </c>
      <c r="S2410">
        <f t="shared" si="506"/>
        <v>0</v>
      </c>
      <c r="V2410">
        <f t="shared" si="496"/>
        <v>6.5295192124900907E-3</v>
      </c>
      <c r="W2410">
        <v>1207.22</v>
      </c>
      <c r="X2410">
        <v>422747638</v>
      </c>
      <c r="Y2410">
        <f>IF(K2409=2,F2410+0.005,IF(K2409=1,F2410,F2410))</f>
        <v>6.5295192124900907E-4</v>
      </c>
    </row>
    <row r="2411" spans="1:25" x14ac:dyDescent="0.25">
      <c r="A2411" s="1">
        <v>41402</v>
      </c>
      <c r="B2411">
        <v>1210.68</v>
      </c>
      <c r="C2411">
        <v>1211.72</v>
      </c>
      <c r="D2411">
        <v>1209.31</v>
      </c>
      <c r="E2411">
        <v>1214.18</v>
      </c>
      <c r="F2411">
        <f t="shared" si="495"/>
        <v>-1.1315954670103729E-3</v>
      </c>
      <c r="G2411">
        <f t="shared" si="497"/>
        <v>0.40609137055837563</v>
      </c>
      <c r="H2411">
        <f t="shared" si="498"/>
        <v>1</v>
      </c>
      <c r="I2411">
        <f t="shared" si="498"/>
        <v>2</v>
      </c>
      <c r="J2411">
        <f t="shared" si="498"/>
        <v>2</v>
      </c>
      <c r="K2411">
        <f t="shared" si="498"/>
        <v>3</v>
      </c>
      <c r="L2411">
        <f t="shared" si="499"/>
        <v>0</v>
      </c>
      <c r="M2411">
        <f t="shared" si="500"/>
        <v>0</v>
      </c>
      <c r="N2411">
        <f t="shared" si="501"/>
        <v>0</v>
      </c>
      <c r="O2411">
        <f t="shared" si="502"/>
        <v>0</v>
      </c>
      <c r="P2411">
        <f t="shared" si="503"/>
        <v>1</v>
      </c>
      <c r="Q2411">
        <f t="shared" si="504"/>
        <v>0</v>
      </c>
      <c r="R2411">
        <f t="shared" si="505"/>
        <v>0</v>
      </c>
      <c r="S2411">
        <f t="shared" si="506"/>
        <v>0</v>
      </c>
      <c r="V2411">
        <f t="shared" si="496"/>
        <v>-1.1315954670103729E-2</v>
      </c>
      <c r="W2411">
        <v>1207.26</v>
      </c>
      <c r="X2411">
        <v>423008706</v>
      </c>
      <c r="Y2411">
        <f>IF(K2410=2,F2411+0.005,IF(K2410=1,F2411,F2411))</f>
        <v>-1.1315954670103729E-3</v>
      </c>
    </row>
    <row r="2412" spans="1:25" x14ac:dyDescent="0.25">
      <c r="A2412" s="1">
        <v>41403</v>
      </c>
      <c r="B2412">
        <v>1209.31</v>
      </c>
      <c r="C2412">
        <v>1212.55</v>
      </c>
      <c r="D2412">
        <v>1203.19</v>
      </c>
      <c r="E2412">
        <v>1213.0999999999999</v>
      </c>
      <c r="F2412">
        <f t="shared" si="495"/>
        <v>-5.0607371145528369E-3</v>
      </c>
      <c r="G2412">
        <f t="shared" si="497"/>
        <v>0.24670050761421319</v>
      </c>
      <c r="H2412">
        <f t="shared" si="498"/>
        <v>1</v>
      </c>
      <c r="I2412">
        <f t="shared" si="498"/>
        <v>1</v>
      </c>
      <c r="J2412">
        <f t="shared" si="498"/>
        <v>1</v>
      </c>
      <c r="K2412">
        <f t="shared" si="498"/>
        <v>2</v>
      </c>
      <c r="L2412">
        <f t="shared" si="499"/>
        <v>0</v>
      </c>
      <c r="M2412">
        <f t="shared" si="500"/>
        <v>0</v>
      </c>
      <c r="N2412">
        <f t="shared" si="501"/>
        <v>1</v>
      </c>
      <c r="O2412">
        <f t="shared" si="502"/>
        <v>0</v>
      </c>
      <c r="P2412">
        <f t="shared" si="503"/>
        <v>0</v>
      </c>
      <c r="Q2412">
        <f t="shared" si="504"/>
        <v>0</v>
      </c>
      <c r="R2412">
        <f t="shared" si="505"/>
        <v>0</v>
      </c>
      <c r="S2412">
        <f t="shared" si="506"/>
        <v>0</v>
      </c>
      <c r="V2412">
        <f t="shared" si="496"/>
        <v>-5.0607371145528365E-2</v>
      </c>
      <c r="W2412">
        <v>1203.19</v>
      </c>
      <c r="X2412">
        <v>420411734</v>
      </c>
      <c r="Y2412">
        <f>IF(K2411=2,F2412+0.005,IF(K2411=1,F2412,F2412))</f>
        <v>-5.0607371145528369E-3</v>
      </c>
    </row>
    <row r="2413" spans="1:25" x14ac:dyDescent="0.25">
      <c r="A2413" s="1">
        <v>41406</v>
      </c>
      <c r="B2413">
        <v>1203.19</v>
      </c>
      <c r="C2413">
        <v>1205.81</v>
      </c>
      <c r="D2413">
        <v>1193.1600000000001</v>
      </c>
      <c r="E2413">
        <v>1206.43</v>
      </c>
      <c r="F2413">
        <f t="shared" si="495"/>
        <v>-8.3361730067570139E-3</v>
      </c>
      <c r="G2413">
        <f t="shared" si="497"/>
        <v>0.15309644670050762</v>
      </c>
      <c r="H2413">
        <f t="shared" si="498"/>
        <v>1</v>
      </c>
      <c r="I2413">
        <f t="shared" si="498"/>
        <v>1</v>
      </c>
      <c r="J2413">
        <f t="shared" si="498"/>
        <v>1</v>
      </c>
      <c r="K2413">
        <f t="shared" si="498"/>
        <v>1</v>
      </c>
      <c r="L2413">
        <f t="shared" si="499"/>
        <v>0</v>
      </c>
      <c r="M2413">
        <f t="shared" si="500"/>
        <v>0</v>
      </c>
      <c r="N2413">
        <f t="shared" si="501"/>
        <v>0</v>
      </c>
      <c r="O2413">
        <f t="shared" si="502"/>
        <v>1</v>
      </c>
      <c r="P2413">
        <f t="shared" si="503"/>
        <v>0</v>
      </c>
      <c r="Q2413">
        <f t="shared" si="504"/>
        <v>0</v>
      </c>
      <c r="R2413">
        <f t="shared" si="505"/>
        <v>0</v>
      </c>
      <c r="S2413">
        <f t="shared" si="506"/>
        <v>0</v>
      </c>
      <c r="V2413">
        <f t="shared" si="496"/>
        <v>-8.3361730067570139E-2</v>
      </c>
      <c r="W2413">
        <v>1191.8900000000001</v>
      </c>
      <c r="X2413">
        <v>416897681</v>
      </c>
      <c r="Y2413">
        <f>IF(K2412=2,F2413+0.005,IF(K2412=1,F2413,F2413))</f>
        <v>-3.3361730067570138E-3</v>
      </c>
    </row>
    <row r="2414" spans="1:25" x14ac:dyDescent="0.25">
      <c r="A2414" s="1">
        <v>41407</v>
      </c>
      <c r="B2414">
        <v>1193.1600000000001</v>
      </c>
      <c r="C2414">
        <v>1195.3900000000001</v>
      </c>
      <c r="D2414">
        <v>1204.6600000000001</v>
      </c>
      <c r="E2414">
        <v>1206.8699999999999</v>
      </c>
      <c r="F2414">
        <f t="shared" si="495"/>
        <v>9.6382714807737423E-3</v>
      </c>
      <c r="G2414">
        <f t="shared" si="497"/>
        <v>0.8521827411167513</v>
      </c>
      <c r="H2414">
        <f t="shared" si="498"/>
        <v>2</v>
      </c>
      <c r="I2414">
        <f t="shared" si="498"/>
        <v>3</v>
      </c>
      <c r="J2414">
        <f t="shared" si="498"/>
        <v>4</v>
      </c>
      <c r="K2414">
        <f t="shared" si="498"/>
        <v>5</v>
      </c>
      <c r="L2414">
        <f t="shared" si="499"/>
        <v>0</v>
      </c>
      <c r="M2414">
        <f t="shared" si="500"/>
        <v>0</v>
      </c>
      <c r="N2414">
        <f t="shared" si="501"/>
        <v>0</v>
      </c>
      <c r="O2414">
        <f t="shared" si="502"/>
        <v>0</v>
      </c>
      <c r="P2414">
        <f t="shared" si="503"/>
        <v>0</v>
      </c>
      <c r="Q2414">
        <f t="shared" si="504"/>
        <v>0</v>
      </c>
      <c r="R2414">
        <f t="shared" si="505"/>
        <v>0</v>
      </c>
      <c r="S2414">
        <f t="shared" si="506"/>
        <v>1</v>
      </c>
      <c r="V2414">
        <f t="shared" si="496"/>
        <v>9.6382714807737427E-2</v>
      </c>
      <c r="W2414">
        <v>1193.8399999999999</v>
      </c>
      <c r="X2414">
        <v>420467271</v>
      </c>
      <c r="Y2414">
        <f>IF(K2413=2,F2414+0.005,IF(K2413=1,F2414,F2414))</f>
        <v>9.6382714807737423E-3</v>
      </c>
    </row>
    <row r="2415" spans="1:25" x14ac:dyDescent="0.25">
      <c r="A2415" s="1">
        <v>41410</v>
      </c>
      <c r="B2415">
        <v>1204.6600000000001</v>
      </c>
      <c r="C2415">
        <v>1217.5899999999999</v>
      </c>
      <c r="D2415">
        <v>1215.76</v>
      </c>
      <c r="E2415">
        <v>1220.48</v>
      </c>
      <c r="F2415">
        <f t="shared" si="495"/>
        <v>9.2142181196353395E-3</v>
      </c>
      <c r="G2415">
        <f t="shared" si="497"/>
        <v>0.84284263959390859</v>
      </c>
      <c r="H2415">
        <f t="shared" si="498"/>
        <v>2</v>
      </c>
      <c r="I2415">
        <f t="shared" si="498"/>
        <v>3</v>
      </c>
      <c r="J2415">
        <f t="shared" si="498"/>
        <v>4</v>
      </c>
      <c r="K2415">
        <f t="shared" si="498"/>
        <v>5</v>
      </c>
      <c r="L2415">
        <f t="shared" si="499"/>
        <v>0</v>
      </c>
      <c r="M2415">
        <f t="shared" si="500"/>
        <v>1</v>
      </c>
      <c r="N2415">
        <f t="shared" si="501"/>
        <v>0</v>
      </c>
      <c r="O2415">
        <f t="shared" si="502"/>
        <v>0</v>
      </c>
      <c r="P2415">
        <f t="shared" si="503"/>
        <v>0</v>
      </c>
      <c r="Q2415">
        <f t="shared" si="504"/>
        <v>0</v>
      </c>
      <c r="R2415">
        <f t="shared" si="505"/>
        <v>0</v>
      </c>
      <c r="S2415">
        <f t="shared" si="506"/>
        <v>0</v>
      </c>
      <c r="V2415">
        <f t="shared" si="496"/>
        <v>9.2142181196353395E-2</v>
      </c>
      <c r="W2415">
        <v>1214.3499999999999</v>
      </c>
      <c r="X2415">
        <v>427188360</v>
      </c>
      <c r="Y2415">
        <f>IF(K2414=2,F2415+0.005,IF(K2414=1,F2415,F2415))</f>
        <v>9.2142181196353395E-3</v>
      </c>
    </row>
    <row r="2416" spans="1:25" x14ac:dyDescent="0.25">
      <c r="A2416" s="1">
        <v>41413</v>
      </c>
      <c r="B2416">
        <v>1215.76</v>
      </c>
      <c r="C2416">
        <v>1219.56</v>
      </c>
      <c r="D2416">
        <v>1222.72</v>
      </c>
      <c r="E2416">
        <v>1222.73</v>
      </c>
      <c r="F2416">
        <f t="shared" si="495"/>
        <v>5.7248141080476706E-3</v>
      </c>
      <c r="G2416">
        <f t="shared" si="497"/>
        <v>0.73482233502538075</v>
      </c>
      <c r="H2416">
        <f t="shared" si="498"/>
        <v>2</v>
      </c>
      <c r="I2416">
        <f t="shared" si="498"/>
        <v>3</v>
      </c>
      <c r="J2416">
        <f t="shared" si="498"/>
        <v>3</v>
      </c>
      <c r="K2416">
        <f t="shared" si="498"/>
        <v>4</v>
      </c>
      <c r="L2416">
        <f t="shared" si="499"/>
        <v>0</v>
      </c>
      <c r="M2416">
        <f t="shared" si="500"/>
        <v>1</v>
      </c>
      <c r="N2416">
        <f t="shared" si="501"/>
        <v>0</v>
      </c>
      <c r="O2416">
        <f t="shared" si="502"/>
        <v>0</v>
      </c>
      <c r="P2416">
        <f t="shared" si="503"/>
        <v>0</v>
      </c>
      <c r="Q2416">
        <f t="shared" si="504"/>
        <v>0</v>
      </c>
      <c r="R2416">
        <f t="shared" si="505"/>
        <v>0</v>
      </c>
      <c r="S2416">
        <f t="shared" si="506"/>
        <v>0</v>
      </c>
      <c r="V2416">
        <f t="shared" si="496"/>
        <v>5.7248141080476704E-2</v>
      </c>
      <c r="W2416">
        <v>1217.67</v>
      </c>
      <c r="X2416">
        <v>429415129</v>
      </c>
      <c r="Y2416">
        <f>IF(K2415=2,F2416+0.005,IF(K2415=1,F2416,F2416))</f>
        <v>5.7248141080476706E-3</v>
      </c>
    </row>
    <row r="2417" spans="1:25" x14ac:dyDescent="0.25">
      <c r="A2417" s="1">
        <v>41414</v>
      </c>
      <c r="B2417">
        <v>1222.72</v>
      </c>
      <c r="C2417">
        <v>1221.82</v>
      </c>
      <c r="D2417">
        <v>1230.1600000000001</v>
      </c>
      <c r="E2417">
        <v>1231.96</v>
      </c>
      <c r="F2417">
        <f t="shared" si="495"/>
        <v>6.0847945563988932E-3</v>
      </c>
      <c r="G2417">
        <f t="shared" si="497"/>
        <v>0.74883248730964469</v>
      </c>
      <c r="H2417">
        <f t="shared" si="498"/>
        <v>2</v>
      </c>
      <c r="I2417">
        <f t="shared" si="498"/>
        <v>3</v>
      </c>
      <c r="J2417">
        <f t="shared" si="498"/>
        <v>3</v>
      </c>
      <c r="K2417">
        <f t="shared" si="498"/>
        <v>4</v>
      </c>
      <c r="L2417">
        <f t="shared" si="499"/>
        <v>0</v>
      </c>
      <c r="M2417">
        <f t="shared" si="500"/>
        <v>1</v>
      </c>
      <c r="N2417">
        <f t="shared" si="501"/>
        <v>0</v>
      </c>
      <c r="O2417">
        <f t="shared" si="502"/>
        <v>0</v>
      </c>
      <c r="P2417">
        <f t="shared" si="503"/>
        <v>0</v>
      </c>
      <c r="Q2417">
        <f t="shared" si="504"/>
        <v>0</v>
      </c>
      <c r="R2417">
        <f t="shared" si="505"/>
        <v>0</v>
      </c>
      <c r="S2417">
        <f t="shared" si="506"/>
        <v>0</v>
      </c>
      <c r="V2417">
        <f t="shared" si="496"/>
        <v>6.0847945563988932E-2</v>
      </c>
      <c r="W2417">
        <v>1219.53</v>
      </c>
      <c r="X2417">
        <v>432455154</v>
      </c>
      <c r="Y2417">
        <f>IF(K2416=2,F2417+0.005,IF(K2416=1,F2417,F2417))</f>
        <v>6.0847945563988932E-3</v>
      </c>
    </row>
    <row r="2418" spans="1:25" x14ac:dyDescent="0.25">
      <c r="A2418" s="1">
        <v>41415</v>
      </c>
      <c r="B2418">
        <v>1230.1600000000001</v>
      </c>
      <c r="C2418">
        <v>1231.25</v>
      </c>
      <c r="D2418">
        <v>1232.23</v>
      </c>
      <c r="E2418">
        <v>1234.03</v>
      </c>
      <c r="F2418">
        <f t="shared" si="495"/>
        <v>1.6827079404304612E-3</v>
      </c>
      <c r="G2418">
        <f t="shared" si="497"/>
        <v>0.56000000000000005</v>
      </c>
      <c r="H2418">
        <f t="shared" si="498"/>
        <v>2</v>
      </c>
      <c r="I2418">
        <f t="shared" si="498"/>
        <v>2</v>
      </c>
      <c r="J2418">
        <f t="shared" si="498"/>
        <v>3</v>
      </c>
      <c r="K2418">
        <f t="shared" si="498"/>
        <v>3</v>
      </c>
      <c r="L2418">
        <f t="shared" si="499"/>
        <v>1</v>
      </c>
      <c r="M2418">
        <f t="shared" si="500"/>
        <v>0</v>
      </c>
      <c r="N2418">
        <f t="shared" si="501"/>
        <v>0</v>
      </c>
      <c r="O2418">
        <f t="shared" si="502"/>
        <v>0</v>
      </c>
      <c r="P2418">
        <f t="shared" si="503"/>
        <v>0</v>
      </c>
      <c r="Q2418">
        <f t="shared" si="504"/>
        <v>0</v>
      </c>
      <c r="R2418">
        <f t="shared" si="505"/>
        <v>0</v>
      </c>
      <c r="S2418">
        <f t="shared" si="506"/>
        <v>0</v>
      </c>
      <c r="V2418">
        <f t="shared" si="496"/>
        <v>1.6827079404304612E-2</v>
      </c>
      <c r="W2418">
        <v>1227.92</v>
      </c>
      <c r="X2418">
        <v>431854305</v>
      </c>
      <c r="Y2418">
        <f>IF(K2417=2,F2418+0.005,IF(K2417=1,F2418,F2418))</f>
        <v>1.6827079404304612E-3</v>
      </c>
    </row>
    <row r="2419" spans="1:25" x14ac:dyDescent="0.25">
      <c r="A2419" s="1">
        <v>41416</v>
      </c>
      <c r="B2419">
        <v>1232.23</v>
      </c>
      <c r="C2419">
        <v>1232.92</v>
      </c>
      <c r="D2419">
        <v>1232.71</v>
      </c>
      <c r="E2419">
        <v>1235.33</v>
      </c>
      <c r="F2419">
        <f t="shared" si="495"/>
        <v>3.8953766748092336E-4</v>
      </c>
      <c r="G2419">
        <f t="shared" si="497"/>
        <v>0.48751269035532996</v>
      </c>
      <c r="H2419">
        <f t="shared" si="498"/>
        <v>1</v>
      </c>
      <c r="I2419">
        <f t="shared" si="498"/>
        <v>2</v>
      </c>
      <c r="J2419">
        <f t="shared" si="498"/>
        <v>2</v>
      </c>
      <c r="K2419">
        <f t="shared" si="498"/>
        <v>3</v>
      </c>
      <c r="L2419">
        <f t="shared" si="499"/>
        <v>0</v>
      </c>
      <c r="M2419">
        <f t="shared" si="500"/>
        <v>0</v>
      </c>
      <c r="N2419">
        <f t="shared" si="501"/>
        <v>0</v>
      </c>
      <c r="O2419">
        <f t="shared" si="502"/>
        <v>0</v>
      </c>
      <c r="P2419">
        <f t="shared" si="503"/>
        <v>1</v>
      </c>
      <c r="Q2419">
        <f t="shared" si="504"/>
        <v>0</v>
      </c>
      <c r="R2419">
        <f t="shared" si="505"/>
        <v>0</v>
      </c>
      <c r="S2419">
        <f t="shared" si="506"/>
        <v>0</v>
      </c>
      <c r="V2419">
        <f t="shared" si="496"/>
        <v>3.8953766748092335E-3</v>
      </c>
      <c r="W2419">
        <v>1227.8599999999999</v>
      </c>
      <c r="X2419">
        <v>432203925</v>
      </c>
      <c r="Y2419">
        <f>IF(K2418=2,F2419+0.005,IF(K2418=1,F2419,F2419))</f>
        <v>3.8953766748092336E-4</v>
      </c>
    </row>
    <row r="2420" spans="1:25" x14ac:dyDescent="0.25">
      <c r="A2420" s="1">
        <v>41417</v>
      </c>
      <c r="B2420">
        <v>1232.71</v>
      </c>
      <c r="C2420">
        <v>1218.76</v>
      </c>
      <c r="D2420">
        <v>1215.4000000000001</v>
      </c>
      <c r="E2420">
        <v>1219.3699999999999</v>
      </c>
      <c r="F2420">
        <f t="shared" si="495"/>
        <v>-1.4042232155170271E-2</v>
      </c>
      <c r="G2420">
        <f t="shared" si="497"/>
        <v>7.3299492385786799E-2</v>
      </c>
      <c r="H2420">
        <f t="shared" si="498"/>
        <v>1</v>
      </c>
      <c r="I2420">
        <f t="shared" si="498"/>
        <v>1</v>
      </c>
      <c r="J2420">
        <f t="shared" si="498"/>
        <v>1</v>
      </c>
      <c r="K2420">
        <f t="shared" si="498"/>
        <v>1</v>
      </c>
      <c r="L2420">
        <f t="shared" si="499"/>
        <v>0</v>
      </c>
      <c r="M2420">
        <f t="shared" si="500"/>
        <v>0</v>
      </c>
      <c r="N2420">
        <f t="shared" si="501"/>
        <v>0</v>
      </c>
      <c r="O2420">
        <f t="shared" si="502"/>
        <v>1</v>
      </c>
      <c r="P2420">
        <f t="shared" si="503"/>
        <v>0</v>
      </c>
      <c r="Q2420">
        <f t="shared" si="504"/>
        <v>0</v>
      </c>
      <c r="R2420">
        <f t="shared" si="505"/>
        <v>0</v>
      </c>
      <c r="S2420">
        <f t="shared" si="506"/>
        <v>0</v>
      </c>
      <c r="V2420">
        <f t="shared" si="496"/>
        <v>-0.1404223215517027</v>
      </c>
      <c r="W2420">
        <v>1211.42</v>
      </c>
      <c r="X2420">
        <v>425654176</v>
      </c>
      <c r="Y2420">
        <f>IF(K2419=2,F2420+0.005,IF(K2419=1,F2420,F2420))</f>
        <v>-1.4042232155170271E-2</v>
      </c>
    </row>
    <row r="2421" spans="1:25" x14ac:dyDescent="0.25">
      <c r="A2421" s="1">
        <v>41420</v>
      </c>
      <c r="B2421">
        <v>1215.4000000000001</v>
      </c>
      <c r="C2421">
        <v>1219.0899999999999</v>
      </c>
      <c r="D2421">
        <v>1224.1199999999999</v>
      </c>
      <c r="E2421">
        <v>1224.6400000000001</v>
      </c>
      <c r="F2421">
        <f t="shared" si="495"/>
        <v>7.1745927266741805E-3</v>
      </c>
      <c r="G2421">
        <f t="shared" si="497"/>
        <v>0.78964467005076144</v>
      </c>
      <c r="H2421">
        <f t="shared" si="498"/>
        <v>2</v>
      </c>
      <c r="I2421">
        <f t="shared" si="498"/>
        <v>3</v>
      </c>
      <c r="J2421">
        <f t="shared" si="498"/>
        <v>4</v>
      </c>
      <c r="K2421">
        <f t="shared" si="498"/>
        <v>4</v>
      </c>
      <c r="L2421">
        <f t="shared" si="499"/>
        <v>0</v>
      </c>
      <c r="M2421">
        <f t="shared" si="500"/>
        <v>0</v>
      </c>
      <c r="N2421">
        <f t="shared" si="501"/>
        <v>0</v>
      </c>
      <c r="O2421">
        <f t="shared" si="502"/>
        <v>0</v>
      </c>
      <c r="P2421">
        <f t="shared" si="503"/>
        <v>0</v>
      </c>
      <c r="Q2421">
        <f t="shared" si="504"/>
        <v>0</v>
      </c>
      <c r="R2421">
        <f t="shared" si="505"/>
        <v>0</v>
      </c>
      <c r="S2421">
        <f t="shared" si="506"/>
        <v>1</v>
      </c>
      <c r="V2421">
        <f t="shared" si="496"/>
        <v>7.174592726674181E-2</v>
      </c>
      <c r="W2421">
        <v>1218.72</v>
      </c>
      <c r="X2421">
        <v>429532103</v>
      </c>
      <c r="Y2421">
        <f>IF(K2420=2,F2421+0.005,IF(K2420=1,F2421,F2421))</f>
        <v>7.1745927266741805E-3</v>
      </c>
    </row>
    <row r="2422" spans="1:25" x14ac:dyDescent="0.25">
      <c r="A2422" s="1">
        <v>41421</v>
      </c>
      <c r="B2422">
        <v>1224.1199999999999</v>
      </c>
      <c r="C2422">
        <v>1225.23</v>
      </c>
      <c r="D2422">
        <v>1225.56</v>
      </c>
      <c r="E2422">
        <v>1227.24</v>
      </c>
      <c r="F2422">
        <f t="shared" si="495"/>
        <v>1.1763552592883497E-3</v>
      </c>
      <c r="G2422">
        <f t="shared" si="497"/>
        <v>0.53380710659898478</v>
      </c>
      <c r="H2422">
        <f t="shared" si="498"/>
        <v>2</v>
      </c>
      <c r="I2422">
        <f t="shared" si="498"/>
        <v>2</v>
      </c>
      <c r="J2422">
        <f t="shared" si="498"/>
        <v>3</v>
      </c>
      <c r="K2422">
        <f t="shared" si="498"/>
        <v>3</v>
      </c>
      <c r="L2422">
        <f t="shared" si="499"/>
        <v>0</v>
      </c>
      <c r="M2422">
        <f t="shared" si="500"/>
        <v>1</v>
      </c>
      <c r="N2422">
        <f t="shared" si="501"/>
        <v>0</v>
      </c>
      <c r="O2422">
        <f t="shared" si="502"/>
        <v>0</v>
      </c>
      <c r="P2422">
        <f t="shared" si="503"/>
        <v>0</v>
      </c>
      <c r="Q2422">
        <f t="shared" si="504"/>
        <v>0</v>
      </c>
      <c r="R2422">
        <f t="shared" si="505"/>
        <v>0</v>
      </c>
      <c r="S2422">
        <f t="shared" si="506"/>
        <v>0</v>
      </c>
      <c r="V2422">
        <f t="shared" si="496"/>
        <v>1.1763552592883498E-2</v>
      </c>
      <c r="W2422">
        <v>1222.95</v>
      </c>
      <c r="X2422">
        <v>429411289</v>
      </c>
      <c r="Y2422">
        <f>IF(K2421=2,F2422+0.005,IF(K2421=1,F2422,F2422))</f>
        <v>1.1763552592883497E-3</v>
      </c>
    </row>
    <row r="2423" spans="1:25" x14ac:dyDescent="0.25">
      <c r="A2423" s="1">
        <v>41422</v>
      </c>
      <c r="B2423">
        <v>1225.56</v>
      </c>
      <c r="C2423">
        <v>1233.44</v>
      </c>
      <c r="D2423">
        <v>1241.17</v>
      </c>
      <c r="E2423">
        <v>1242.5999999999999</v>
      </c>
      <c r="F2423">
        <f t="shared" si="495"/>
        <v>1.2737034498515069E-2</v>
      </c>
      <c r="G2423">
        <f t="shared" si="497"/>
        <v>0.90477157360406091</v>
      </c>
      <c r="H2423">
        <f t="shared" si="498"/>
        <v>2</v>
      </c>
      <c r="I2423">
        <f t="shared" si="498"/>
        <v>3</v>
      </c>
      <c r="J2423">
        <f t="shared" si="498"/>
        <v>4</v>
      </c>
      <c r="K2423">
        <f t="shared" si="498"/>
        <v>5</v>
      </c>
      <c r="L2423">
        <f t="shared" si="499"/>
        <v>1</v>
      </c>
      <c r="M2423">
        <f t="shared" si="500"/>
        <v>0</v>
      </c>
      <c r="N2423">
        <f t="shared" si="501"/>
        <v>0</v>
      </c>
      <c r="O2423">
        <f t="shared" si="502"/>
        <v>0</v>
      </c>
      <c r="P2423">
        <f t="shared" si="503"/>
        <v>0</v>
      </c>
      <c r="Q2423">
        <f t="shared" si="504"/>
        <v>0</v>
      </c>
      <c r="R2423">
        <f t="shared" si="505"/>
        <v>0</v>
      </c>
      <c r="S2423">
        <f t="shared" si="506"/>
        <v>0</v>
      </c>
      <c r="V2423">
        <f t="shared" si="496"/>
        <v>0.12737034498515068</v>
      </c>
      <c r="W2423">
        <v>1233.23</v>
      </c>
      <c r="X2423">
        <v>434271704</v>
      </c>
      <c r="Y2423">
        <f>IF(K2422=2,F2423+0.005,IF(K2422=1,F2423,F2423))</f>
        <v>1.2737034498515069E-2</v>
      </c>
    </row>
    <row r="2424" spans="1:25" x14ac:dyDescent="0.25">
      <c r="A2424" s="1">
        <v>41423</v>
      </c>
      <c r="B2424">
        <v>1241.17</v>
      </c>
      <c r="C2424">
        <v>1240.6099999999999</v>
      </c>
      <c r="D2424">
        <v>1232.07</v>
      </c>
      <c r="E2424">
        <v>1241.33</v>
      </c>
      <c r="F2424">
        <f t="shared" si="495"/>
        <v>-7.3317917771136398E-3</v>
      </c>
      <c r="G2424">
        <f t="shared" si="497"/>
        <v>0.17725888324873096</v>
      </c>
      <c r="H2424">
        <f t="shared" si="498"/>
        <v>1</v>
      </c>
      <c r="I2424">
        <f t="shared" si="498"/>
        <v>1</v>
      </c>
      <c r="J2424">
        <f t="shared" si="498"/>
        <v>1</v>
      </c>
      <c r="K2424">
        <f t="shared" si="498"/>
        <v>1</v>
      </c>
      <c r="L2424">
        <f t="shared" si="499"/>
        <v>0</v>
      </c>
      <c r="M2424">
        <f t="shared" si="500"/>
        <v>0</v>
      </c>
      <c r="N2424">
        <f t="shared" si="501"/>
        <v>0</v>
      </c>
      <c r="O2424">
        <f t="shared" si="502"/>
        <v>0</v>
      </c>
      <c r="P2424">
        <f t="shared" si="503"/>
        <v>1</v>
      </c>
      <c r="Q2424">
        <f t="shared" si="504"/>
        <v>0</v>
      </c>
      <c r="R2424">
        <f t="shared" si="505"/>
        <v>0</v>
      </c>
      <c r="S2424">
        <f t="shared" si="506"/>
        <v>0</v>
      </c>
      <c r="V2424">
        <f t="shared" si="496"/>
        <v>-7.3317917771136401E-2</v>
      </c>
      <c r="W2424">
        <v>1231.21</v>
      </c>
      <c r="X2424">
        <v>430478575</v>
      </c>
      <c r="Y2424">
        <f>IF(K2423=2,F2424+0.005,IF(K2423=1,F2424,F2424))</f>
        <v>-7.3317917771136398E-3</v>
      </c>
    </row>
    <row r="2425" spans="1:25" x14ac:dyDescent="0.25">
      <c r="A2425" s="1">
        <v>41424</v>
      </c>
      <c r="B2425">
        <v>1232.07</v>
      </c>
      <c r="C2425">
        <v>1230</v>
      </c>
      <c r="D2425">
        <v>1232</v>
      </c>
      <c r="E2425">
        <v>1234.8599999999999</v>
      </c>
      <c r="F2425">
        <f t="shared" si="495"/>
        <v>-5.6814953695761071E-5</v>
      </c>
      <c r="G2425">
        <f t="shared" si="497"/>
        <v>0.46111675126903551</v>
      </c>
      <c r="H2425">
        <f t="shared" si="498"/>
        <v>1</v>
      </c>
      <c r="I2425">
        <f t="shared" si="498"/>
        <v>2</v>
      </c>
      <c r="J2425">
        <f t="shared" si="498"/>
        <v>2</v>
      </c>
      <c r="K2425">
        <f t="shared" si="498"/>
        <v>3</v>
      </c>
      <c r="L2425">
        <f t="shared" si="499"/>
        <v>0</v>
      </c>
      <c r="M2425">
        <f t="shared" si="500"/>
        <v>0</v>
      </c>
      <c r="N2425">
        <f t="shared" si="501"/>
        <v>1</v>
      </c>
      <c r="O2425">
        <f t="shared" si="502"/>
        <v>0</v>
      </c>
      <c r="P2425">
        <f t="shared" si="503"/>
        <v>0</v>
      </c>
      <c r="Q2425">
        <f t="shared" si="504"/>
        <v>0</v>
      </c>
      <c r="R2425">
        <f t="shared" si="505"/>
        <v>0</v>
      </c>
      <c r="S2425">
        <f t="shared" si="506"/>
        <v>0</v>
      </c>
      <c r="V2425">
        <f t="shared" si="496"/>
        <v>-5.6814953695761075E-4</v>
      </c>
      <c r="W2425">
        <v>1224.51</v>
      </c>
      <c r="X2425">
        <v>428624539</v>
      </c>
      <c r="Y2425">
        <f>IF(K2424=2,F2425+0.005,IF(K2424=1,F2425,F2425))</f>
        <v>-5.6814953695761071E-5</v>
      </c>
    </row>
    <row r="2426" spans="1:25" x14ac:dyDescent="0.25">
      <c r="A2426" s="1">
        <v>41427</v>
      </c>
      <c r="B2426">
        <v>1232</v>
      </c>
      <c r="C2426">
        <v>1221.2</v>
      </c>
      <c r="D2426">
        <v>1222.5999999999999</v>
      </c>
      <c r="E2426">
        <v>1223.1199999999999</v>
      </c>
      <c r="F2426">
        <f t="shared" si="495"/>
        <v>-7.6298701298702035E-3</v>
      </c>
      <c r="G2426">
        <f t="shared" si="497"/>
        <v>0.17035532994923858</v>
      </c>
      <c r="H2426">
        <f t="shared" si="498"/>
        <v>1</v>
      </c>
      <c r="I2426">
        <f t="shared" si="498"/>
        <v>1</v>
      </c>
      <c r="J2426">
        <f t="shared" si="498"/>
        <v>1</v>
      </c>
      <c r="K2426">
        <f t="shared" si="498"/>
        <v>1</v>
      </c>
      <c r="L2426">
        <f t="shared" si="499"/>
        <v>0</v>
      </c>
      <c r="M2426">
        <f t="shared" si="500"/>
        <v>0</v>
      </c>
      <c r="N2426">
        <f t="shared" si="501"/>
        <v>0</v>
      </c>
      <c r="O2426">
        <f t="shared" si="502"/>
        <v>1</v>
      </c>
      <c r="P2426">
        <f t="shared" si="503"/>
        <v>0</v>
      </c>
      <c r="Q2426">
        <f t="shared" si="504"/>
        <v>0</v>
      </c>
      <c r="R2426">
        <f t="shared" si="505"/>
        <v>0</v>
      </c>
      <c r="S2426">
        <f t="shared" si="506"/>
        <v>0</v>
      </c>
      <c r="V2426">
        <f t="shared" si="496"/>
        <v>-7.6298701298702032E-2</v>
      </c>
      <c r="W2426">
        <v>1219.68</v>
      </c>
      <c r="X2426">
        <v>426761134</v>
      </c>
      <c r="Y2426">
        <f>IF(K2425=2,F2426+0.005,IF(K2425=1,F2426,F2426))</f>
        <v>-7.6298701298702035E-3</v>
      </c>
    </row>
    <row r="2427" spans="1:25" x14ac:dyDescent="0.25">
      <c r="A2427" s="1">
        <v>41428</v>
      </c>
      <c r="B2427">
        <v>1222.5999999999999</v>
      </c>
      <c r="C2427">
        <v>1222.99</v>
      </c>
      <c r="D2427">
        <v>1227.5999999999999</v>
      </c>
      <c r="E2427">
        <v>1229.05</v>
      </c>
      <c r="F2427">
        <f t="shared" si="495"/>
        <v>4.0896450188123677E-3</v>
      </c>
      <c r="G2427">
        <f t="shared" si="497"/>
        <v>0.67167512690355335</v>
      </c>
      <c r="H2427">
        <f t="shared" si="498"/>
        <v>2</v>
      </c>
      <c r="I2427">
        <f t="shared" si="498"/>
        <v>3</v>
      </c>
      <c r="J2427">
        <f t="shared" si="498"/>
        <v>3</v>
      </c>
      <c r="K2427">
        <f t="shared" si="498"/>
        <v>4</v>
      </c>
      <c r="L2427">
        <f t="shared" si="499"/>
        <v>0</v>
      </c>
      <c r="M2427">
        <f t="shared" si="500"/>
        <v>0</v>
      </c>
      <c r="N2427">
        <f t="shared" si="501"/>
        <v>0</v>
      </c>
      <c r="O2427">
        <f t="shared" si="502"/>
        <v>0</v>
      </c>
      <c r="P2427">
        <f t="shared" si="503"/>
        <v>0</v>
      </c>
      <c r="Q2427">
        <f t="shared" si="504"/>
        <v>0</v>
      </c>
      <c r="R2427">
        <f t="shared" si="505"/>
        <v>0</v>
      </c>
      <c r="S2427">
        <f t="shared" si="506"/>
        <v>1</v>
      </c>
      <c r="V2427">
        <f t="shared" si="496"/>
        <v>4.0896450188123677E-2</v>
      </c>
      <c r="W2427">
        <v>1219.94</v>
      </c>
      <c r="X2427">
        <v>428782532</v>
      </c>
      <c r="Y2427">
        <f>IF(K2426=2,F2427+0.005,IF(K2426=1,F2427,F2427))</f>
        <v>4.0896450188123677E-3</v>
      </c>
    </row>
    <row r="2428" spans="1:25" x14ac:dyDescent="0.25">
      <c r="A2428" s="1">
        <v>41429</v>
      </c>
      <c r="B2428">
        <v>1227.5999999999999</v>
      </c>
      <c r="C2428">
        <v>1227.77</v>
      </c>
      <c r="D2428">
        <v>1231.83</v>
      </c>
      <c r="E2428">
        <v>1232.06</v>
      </c>
      <c r="F2428">
        <f t="shared" si="495"/>
        <v>3.4457478005865253E-3</v>
      </c>
      <c r="G2428">
        <f t="shared" si="497"/>
        <v>0.64467005076142136</v>
      </c>
      <c r="H2428">
        <f t="shared" si="498"/>
        <v>2</v>
      </c>
      <c r="I2428">
        <f t="shared" si="498"/>
        <v>2</v>
      </c>
      <c r="J2428">
        <f t="shared" si="498"/>
        <v>3</v>
      </c>
      <c r="K2428">
        <f t="shared" si="498"/>
        <v>4</v>
      </c>
      <c r="L2428">
        <f t="shared" si="499"/>
        <v>1</v>
      </c>
      <c r="M2428">
        <f t="shared" si="500"/>
        <v>0</v>
      </c>
      <c r="N2428">
        <f t="shared" si="501"/>
        <v>0</v>
      </c>
      <c r="O2428">
        <f t="shared" si="502"/>
        <v>0</v>
      </c>
      <c r="P2428">
        <f t="shared" si="503"/>
        <v>0</v>
      </c>
      <c r="Q2428">
        <f t="shared" si="504"/>
        <v>0</v>
      </c>
      <c r="R2428">
        <f t="shared" si="505"/>
        <v>0</v>
      </c>
      <c r="S2428">
        <f t="shared" si="506"/>
        <v>0</v>
      </c>
      <c r="V2428">
        <f t="shared" si="496"/>
        <v>3.4457478005865252E-2</v>
      </c>
      <c r="W2428">
        <v>1226.96</v>
      </c>
      <c r="X2428">
        <v>430168030</v>
      </c>
      <c r="Y2428">
        <f>IF(K2427=2,F2428+0.005,IF(K2427=1,F2428,F2428))</f>
        <v>3.4457478005865253E-3</v>
      </c>
    </row>
    <row r="2429" spans="1:25" x14ac:dyDescent="0.25">
      <c r="A2429" s="1">
        <v>41430</v>
      </c>
      <c r="B2429">
        <v>1231.83</v>
      </c>
      <c r="C2429">
        <v>1226.6500000000001</v>
      </c>
      <c r="D2429">
        <v>1226.31</v>
      </c>
      <c r="E2429">
        <v>1229.43</v>
      </c>
      <c r="F2429">
        <f t="shared" si="495"/>
        <v>-4.4811378193419403E-3</v>
      </c>
      <c r="G2429">
        <f t="shared" si="497"/>
        <v>0.26477157360406089</v>
      </c>
      <c r="H2429">
        <f t="shared" si="498"/>
        <v>1</v>
      </c>
      <c r="I2429">
        <f t="shared" si="498"/>
        <v>1</v>
      </c>
      <c r="J2429">
        <f t="shared" si="498"/>
        <v>2</v>
      </c>
      <c r="K2429">
        <f t="shared" si="498"/>
        <v>2</v>
      </c>
      <c r="L2429">
        <f t="shared" si="499"/>
        <v>0</v>
      </c>
      <c r="M2429">
        <f t="shared" si="500"/>
        <v>0</v>
      </c>
      <c r="N2429">
        <f t="shared" si="501"/>
        <v>0</v>
      </c>
      <c r="O2429">
        <f t="shared" si="502"/>
        <v>0</v>
      </c>
      <c r="P2429">
        <f t="shared" si="503"/>
        <v>1</v>
      </c>
      <c r="Q2429">
        <f t="shared" si="504"/>
        <v>0</v>
      </c>
      <c r="R2429">
        <f t="shared" si="505"/>
        <v>0</v>
      </c>
      <c r="S2429">
        <f t="shared" si="506"/>
        <v>0</v>
      </c>
      <c r="V2429">
        <f t="shared" si="496"/>
        <v>-4.4811378193419404E-2</v>
      </c>
      <c r="W2429">
        <v>1225.06</v>
      </c>
      <c r="X2429">
        <v>427042887</v>
      </c>
      <c r="Y2429">
        <f>IF(K2428=2,F2429+0.005,IF(K2428=1,F2429,F2429))</f>
        <v>-4.4811378193419403E-3</v>
      </c>
    </row>
    <row r="2430" spans="1:25" x14ac:dyDescent="0.25">
      <c r="A2430" s="1">
        <v>41431</v>
      </c>
      <c r="B2430">
        <v>1226.31</v>
      </c>
      <c r="C2430">
        <v>1224.04</v>
      </c>
      <c r="D2430">
        <v>1225.26</v>
      </c>
      <c r="E2430">
        <v>1228.8399999999999</v>
      </c>
      <c r="F2430">
        <f t="shared" si="495"/>
        <v>-8.5622721824004907E-4</v>
      </c>
      <c r="G2430">
        <f t="shared" si="497"/>
        <v>0.41989847715736039</v>
      </c>
      <c r="H2430">
        <f t="shared" si="498"/>
        <v>1</v>
      </c>
      <c r="I2430">
        <f t="shared" si="498"/>
        <v>2</v>
      </c>
      <c r="J2430">
        <f t="shared" si="498"/>
        <v>2</v>
      </c>
      <c r="K2430">
        <f t="shared" si="498"/>
        <v>3</v>
      </c>
      <c r="L2430">
        <f t="shared" si="499"/>
        <v>0</v>
      </c>
      <c r="M2430">
        <f t="shared" si="500"/>
        <v>0</v>
      </c>
      <c r="N2430">
        <f t="shared" si="501"/>
        <v>0</v>
      </c>
      <c r="O2430">
        <f t="shared" si="502"/>
        <v>1</v>
      </c>
      <c r="P2430">
        <f t="shared" si="503"/>
        <v>0</v>
      </c>
      <c r="Q2430">
        <f t="shared" si="504"/>
        <v>0</v>
      </c>
      <c r="R2430">
        <f t="shared" si="505"/>
        <v>0</v>
      </c>
      <c r="S2430">
        <f t="shared" si="506"/>
        <v>0</v>
      </c>
      <c r="V2430">
        <f t="shared" si="496"/>
        <v>-8.5622721824004898E-3</v>
      </c>
      <c r="W2430">
        <v>1222.56</v>
      </c>
      <c r="X2430">
        <v>425568119</v>
      </c>
      <c r="Y2430">
        <f>IF(K2429=2,F2430+0.005,IF(K2429=1,F2430,F2430))</f>
        <v>4.1437727817599506E-3</v>
      </c>
    </row>
    <row r="2431" spans="1:25" x14ac:dyDescent="0.25">
      <c r="A2431" s="1">
        <v>41434</v>
      </c>
      <c r="B2431">
        <v>1225.26</v>
      </c>
      <c r="C2431">
        <v>1235.74</v>
      </c>
      <c r="D2431">
        <v>1232.6300000000001</v>
      </c>
      <c r="E2431">
        <v>1236.54</v>
      </c>
      <c r="F2431">
        <f t="shared" si="495"/>
        <v>6.0150498669671072E-3</v>
      </c>
      <c r="G2431">
        <f t="shared" si="497"/>
        <v>0.74558375634517771</v>
      </c>
      <c r="H2431">
        <f t="shared" si="498"/>
        <v>2</v>
      </c>
      <c r="I2431">
        <f t="shared" si="498"/>
        <v>3</v>
      </c>
      <c r="J2431">
        <f t="shared" si="498"/>
        <v>3</v>
      </c>
      <c r="K2431">
        <f t="shared" si="498"/>
        <v>4</v>
      </c>
      <c r="L2431">
        <f t="shared" si="499"/>
        <v>0</v>
      </c>
      <c r="M2431">
        <f t="shared" si="500"/>
        <v>0</v>
      </c>
      <c r="N2431">
        <f t="shared" si="501"/>
        <v>0</v>
      </c>
      <c r="O2431">
        <f t="shared" si="502"/>
        <v>0</v>
      </c>
      <c r="P2431">
        <f t="shared" si="503"/>
        <v>0</v>
      </c>
      <c r="Q2431">
        <f t="shared" si="504"/>
        <v>0</v>
      </c>
      <c r="R2431">
        <f t="shared" si="505"/>
        <v>0</v>
      </c>
      <c r="S2431">
        <f t="shared" si="506"/>
        <v>1</v>
      </c>
      <c r="V2431">
        <f t="shared" si="496"/>
        <v>6.0150498669671072E-2</v>
      </c>
      <c r="W2431">
        <v>1231.3599999999999</v>
      </c>
      <c r="X2431">
        <v>429645837</v>
      </c>
      <c r="Y2431">
        <f>IF(K2430=2,F2431+0.005,IF(K2430=1,F2431,F2431))</f>
        <v>6.0150498669671072E-3</v>
      </c>
    </row>
    <row r="2432" spans="1:25" x14ac:dyDescent="0.25">
      <c r="A2432" s="1">
        <v>41435</v>
      </c>
      <c r="B2432">
        <v>1232.6300000000001</v>
      </c>
      <c r="C2432">
        <v>1232.5899999999999</v>
      </c>
      <c r="D2432">
        <v>1237.21</v>
      </c>
      <c r="E2432">
        <v>1237.21</v>
      </c>
      <c r="F2432">
        <f t="shared" si="495"/>
        <v>3.7156324282225216E-3</v>
      </c>
      <c r="G2432">
        <f t="shared" si="497"/>
        <v>0.65522842639593903</v>
      </c>
      <c r="H2432">
        <f t="shared" si="498"/>
        <v>2</v>
      </c>
      <c r="I2432">
        <f t="shared" si="498"/>
        <v>2</v>
      </c>
      <c r="J2432">
        <f t="shared" si="498"/>
        <v>3</v>
      </c>
      <c r="K2432">
        <f t="shared" si="498"/>
        <v>4</v>
      </c>
      <c r="L2432">
        <f t="shared" si="499"/>
        <v>1</v>
      </c>
      <c r="M2432">
        <f t="shared" si="500"/>
        <v>0</v>
      </c>
      <c r="N2432">
        <f t="shared" si="501"/>
        <v>0</v>
      </c>
      <c r="O2432">
        <f t="shared" si="502"/>
        <v>0</v>
      </c>
      <c r="P2432">
        <f t="shared" si="503"/>
        <v>0</v>
      </c>
      <c r="Q2432">
        <f t="shared" si="504"/>
        <v>0</v>
      </c>
      <c r="R2432">
        <f t="shared" si="505"/>
        <v>0</v>
      </c>
      <c r="S2432">
        <f t="shared" si="506"/>
        <v>0</v>
      </c>
      <c r="V2432">
        <f t="shared" si="496"/>
        <v>3.715632428222522E-2</v>
      </c>
      <c r="W2432">
        <v>1231.0899999999999</v>
      </c>
      <c r="X2432">
        <v>431877868</v>
      </c>
      <c r="Y2432">
        <f>IF(K2431=2,F2432+0.005,IF(K2431=1,F2432,F2432))</f>
        <v>3.7156324282225216E-3</v>
      </c>
    </row>
    <row r="2433" spans="1:25" x14ac:dyDescent="0.25">
      <c r="A2433" s="1">
        <v>41436</v>
      </c>
      <c r="B2433">
        <v>1237.21</v>
      </c>
      <c r="C2433">
        <v>1234.75</v>
      </c>
      <c r="D2433">
        <v>1228.17</v>
      </c>
      <c r="E2433">
        <v>1235.45</v>
      </c>
      <c r="F2433">
        <f t="shared" si="495"/>
        <v>-7.3067627969382425E-3</v>
      </c>
      <c r="G2433">
        <f t="shared" si="497"/>
        <v>0.17847715736040609</v>
      </c>
      <c r="H2433">
        <f t="shared" si="498"/>
        <v>1</v>
      </c>
      <c r="I2433">
        <f t="shared" si="498"/>
        <v>1</v>
      </c>
      <c r="J2433">
        <f t="shared" si="498"/>
        <v>1</v>
      </c>
      <c r="K2433">
        <f t="shared" si="498"/>
        <v>1</v>
      </c>
      <c r="L2433">
        <f t="shared" si="499"/>
        <v>0</v>
      </c>
      <c r="M2433">
        <f t="shared" si="500"/>
        <v>0</v>
      </c>
      <c r="N2433">
        <f t="shared" si="501"/>
        <v>0</v>
      </c>
      <c r="O2433">
        <f t="shared" si="502"/>
        <v>0</v>
      </c>
      <c r="P2433">
        <f t="shared" si="503"/>
        <v>1</v>
      </c>
      <c r="Q2433">
        <f t="shared" si="504"/>
        <v>0</v>
      </c>
      <c r="R2433">
        <f t="shared" si="505"/>
        <v>0</v>
      </c>
      <c r="S2433">
        <f t="shared" si="506"/>
        <v>0</v>
      </c>
      <c r="V2433">
        <f t="shared" si="496"/>
        <v>-7.3067627969382432E-2</v>
      </c>
      <c r="W2433">
        <v>1225.72</v>
      </c>
      <c r="X2433">
        <v>429811896</v>
      </c>
      <c r="Y2433">
        <f>IF(K2432=2,F2433+0.005,IF(K2432=1,F2433,F2433))</f>
        <v>-7.3067627969382425E-3</v>
      </c>
    </row>
    <row r="2434" spans="1:25" x14ac:dyDescent="0.25">
      <c r="A2434" s="1">
        <v>41437</v>
      </c>
      <c r="B2434">
        <v>1228.17</v>
      </c>
      <c r="C2434">
        <v>1226.56</v>
      </c>
      <c r="D2434">
        <v>1227.8599999999999</v>
      </c>
      <c r="E2434">
        <v>1230.52</v>
      </c>
      <c r="F2434">
        <f t="shared" si="495"/>
        <v>-2.5240805425973015E-4</v>
      </c>
      <c r="G2434">
        <f t="shared" si="497"/>
        <v>0.45218274111675127</v>
      </c>
      <c r="H2434">
        <f t="shared" si="498"/>
        <v>1</v>
      </c>
      <c r="I2434">
        <f t="shared" si="498"/>
        <v>2</v>
      </c>
      <c r="J2434">
        <f t="shared" si="498"/>
        <v>2</v>
      </c>
      <c r="K2434">
        <f t="shared" si="498"/>
        <v>3</v>
      </c>
      <c r="L2434">
        <f t="shared" si="499"/>
        <v>0</v>
      </c>
      <c r="M2434">
        <f t="shared" si="500"/>
        <v>0</v>
      </c>
      <c r="N2434">
        <f t="shared" si="501"/>
        <v>1</v>
      </c>
      <c r="O2434">
        <f t="shared" si="502"/>
        <v>0</v>
      </c>
      <c r="P2434">
        <f t="shared" si="503"/>
        <v>0</v>
      </c>
      <c r="Q2434">
        <f t="shared" si="504"/>
        <v>0</v>
      </c>
      <c r="R2434">
        <f t="shared" si="505"/>
        <v>0</v>
      </c>
      <c r="S2434">
        <f t="shared" si="506"/>
        <v>0</v>
      </c>
      <c r="V2434">
        <f t="shared" si="496"/>
        <v>-2.5240805425973015E-3</v>
      </c>
      <c r="W2434">
        <v>1224.99</v>
      </c>
      <c r="X2434">
        <v>429604798</v>
      </c>
      <c r="Y2434">
        <f>IF(K2433=2,F2434+0.005,IF(K2433=1,F2434,F2434))</f>
        <v>-2.5240805425973015E-4</v>
      </c>
    </row>
    <row r="2435" spans="1:25" x14ac:dyDescent="0.25">
      <c r="A2435" s="1">
        <v>41438</v>
      </c>
      <c r="B2435">
        <v>1227.8599999999999</v>
      </c>
      <c r="C2435">
        <v>1214.99</v>
      </c>
      <c r="D2435">
        <v>1222.1300000000001</v>
      </c>
      <c r="E2435">
        <v>1222.9100000000001</v>
      </c>
      <c r="F2435">
        <f t="shared" ref="F2435:F2498" si="507">(D2435-D2434)/D2434</f>
        <v>-4.6666558076651991E-3</v>
      </c>
      <c r="G2435">
        <f t="shared" si="497"/>
        <v>0.25807106598984769</v>
      </c>
      <c r="H2435">
        <f t="shared" si="498"/>
        <v>1</v>
      </c>
      <c r="I2435">
        <f t="shared" si="498"/>
        <v>1</v>
      </c>
      <c r="J2435">
        <f t="shared" si="498"/>
        <v>2</v>
      </c>
      <c r="K2435">
        <f t="shared" ref="K2435:K2498" si="508">ROUNDDOWN($G2435*K$2,0)-IF(MOD($G2435*K$2,1)=0,1,0)+1</f>
        <v>2</v>
      </c>
      <c r="L2435">
        <f t="shared" si="499"/>
        <v>0</v>
      </c>
      <c r="M2435">
        <f t="shared" si="500"/>
        <v>0</v>
      </c>
      <c r="N2435">
        <f t="shared" si="501"/>
        <v>0</v>
      </c>
      <c r="O2435">
        <f t="shared" si="502"/>
        <v>1</v>
      </c>
      <c r="P2435">
        <f t="shared" si="503"/>
        <v>0</v>
      </c>
      <c r="Q2435">
        <f t="shared" si="504"/>
        <v>0</v>
      </c>
      <c r="R2435">
        <f t="shared" si="505"/>
        <v>0</v>
      </c>
      <c r="S2435">
        <f t="shared" si="506"/>
        <v>0</v>
      </c>
      <c r="V2435">
        <f t="shared" ref="V2435:V2498" si="509">F2435*10</f>
        <v>-4.6666558076651987E-2</v>
      </c>
      <c r="W2435">
        <v>1212.7</v>
      </c>
      <c r="X2435">
        <v>427156532</v>
      </c>
      <c r="Y2435">
        <f>IF(K2434=2,F2435+0.005,IF(K2434=1,F2435,F2435))</f>
        <v>-4.6666558076651991E-3</v>
      </c>
    </row>
    <row r="2436" spans="1:25" x14ac:dyDescent="0.25">
      <c r="A2436" s="1">
        <v>41441</v>
      </c>
      <c r="B2436">
        <v>1222.1300000000001</v>
      </c>
      <c r="C2436">
        <v>1223.04</v>
      </c>
      <c r="D2436">
        <v>1225.1099999999999</v>
      </c>
      <c r="E2436">
        <v>1228.17</v>
      </c>
      <c r="F2436">
        <f t="shared" si="507"/>
        <v>2.438365803965037E-3</v>
      </c>
      <c r="G2436">
        <f t="shared" ref="G2436:G2499" si="510">_xlfn.RANK.AVG(F2436,$F$3:$F$4927,1)/COUNT($F$3:$F$4927)</f>
        <v>0.59532994923857863</v>
      </c>
      <c r="H2436">
        <f t="shared" ref="H2436:K2499" si="511">ROUNDDOWN($G2436*H$2,0)-IF(MOD($G2436*H$2,1)=0,1,0)+1</f>
        <v>2</v>
      </c>
      <c r="I2436">
        <f t="shared" si="511"/>
        <v>2</v>
      </c>
      <c r="J2436">
        <f t="shared" si="511"/>
        <v>3</v>
      </c>
      <c r="K2436">
        <f t="shared" si="508"/>
        <v>3</v>
      </c>
      <c r="L2436">
        <f t="shared" si="499"/>
        <v>0</v>
      </c>
      <c r="M2436">
        <f t="shared" si="500"/>
        <v>0</v>
      </c>
      <c r="N2436">
        <f t="shared" si="501"/>
        <v>0</v>
      </c>
      <c r="O2436">
        <f t="shared" si="502"/>
        <v>0</v>
      </c>
      <c r="P2436">
        <f t="shared" si="503"/>
        <v>0</v>
      </c>
      <c r="Q2436">
        <f t="shared" si="504"/>
        <v>0</v>
      </c>
      <c r="R2436">
        <f t="shared" si="505"/>
        <v>0</v>
      </c>
      <c r="S2436">
        <f t="shared" si="506"/>
        <v>1</v>
      </c>
      <c r="V2436">
        <f t="shared" si="509"/>
        <v>2.4383658039650369E-2</v>
      </c>
      <c r="W2436">
        <v>1222.01</v>
      </c>
      <c r="X2436">
        <v>427957274</v>
      </c>
      <c r="Y2436">
        <f>IF(K2435=2,F2436+0.005,IF(K2435=1,F2436,F2436))</f>
        <v>7.4383658039650375E-3</v>
      </c>
    </row>
    <row r="2437" spans="1:25" x14ac:dyDescent="0.25">
      <c r="A2437" s="1">
        <v>41442</v>
      </c>
      <c r="B2437">
        <v>1225.1099999999999</v>
      </c>
      <c r="C2437">
        <v>1230.24</v>
      </c>
      <c r="D2437">
        <v>1228.98</v>
      </c>
      <c r="E2437">
        <v>1232.58</v>
      </c>
      <c r="F2437">
        <f t="shared" si="507"/>
        <v>3.1589000171414147E-3</v>
      </c>
      <c r="G2437">
        <f t="shared" si="510"/>
        <v>0.62944162436548223</v>
      </c>
      <c r="H2437">
        <f t="shared" si="511"/>
        <v>2</v>
      </c>
      <c r="I2437">
        <f t="shared" si="511"/>
        <v>2</v>
      </c>
      <c r="J2437">
        <f t="shared" si="511"/>
        <v>3</v>
      </c>
      <c r="K2437">
        <f t="shared" si="508"/>
        <v>4</v>
      </c>
      <c r="L2437">
        <f t="shared" ref="L2437:L2500" si="512">IF(AND($H2436=2,$H2437=2,$H2438=1),1,0)</f>
        <v>1</v>
      </c>
      <c r="M2437">
        <f t="shared" ref="M2437:M2500" si="513">IF(AND($H2436=2,$H2437=2,$H2438=2),1,0)</f>
        <v>0</v>
      </c>
      <c r="N2437">
        <f t="shared" ref="N2437:N2500" si="514">IF(AND($H2436=1,$H2437=1,$H2438=1),1,0)</f>
        <v>0</v>
      </c>
      <c r="O2437">
        <f t="shared" ref="O2437:O2500" si="515">IF(AND($H2436=1,$H2437=1,$H2438=2),1,0)</f>
        <v>0</v>
      </c>
      <c r="P2437">
        <f t="shared" ref="P2437:P2500" si="516">IF(AND($H2436=2,$H2437=1,$H2438=1),1,0)</f>
        <v>0</v>
      </c>
      <c r="Q2437">
        <f t="shared" ref="Q2437:Q2500" si="517">IF(AND($H2436=2,$H2437=1,$H2438=2),1,0)</f>
        <v>0</v>
      </c>
      <c r="R2437">
        <f t="shared" ref="R2437:R2500" si="518">IF(AND($H2436=1,$H2437=2,$H2438=1),1,0)</f>
        <v>0</v>
      </c>
      <c r="S2437">
        <f t="shared" ref="S2437:S2500" si="519">IF(AND($H2436=1,$H2437=2,$H2438=2),1,0)</f>
        <v>0</v>
      </c>
      <c r="V2437">
        <f t="shared" si="509"/>
        <v>3.1589000171414146E-2</v>
      </c>
      <c r="W2437">
        <v>1227.6500000000001</v>
      </c>
      <c r="X2437">
        <v>427827496</v>
      </c>
      <c r="Y2437">
        <f>IF(K2436=2,F2437+0.005,IF(K2436=1,F2437,F2437))</f>
        <v>3.1589000171414147E-3</v>
      </c>
    </row>
    <row r="2438" spans="1:25" x14ac:dyDescent="0.25">
      <c r="A2438" s="1">
        <v>41443</v>
      </c>
      <c r="B2438">
        <v>1228.98</v>
      </c>
      <c r="C2438">
        <v>1228.72</v>
      </c>
      <c r="D2438">
        <v>1228.22</v>
      </c>
      <c r="E2438">
        <v>1229.53</v>
      </c>
      <c r="F2438">
        <f t="shared" si="507"/>
        <v>-6.1839899754267025E-4</v>
      </c>
      <c r="G2438">
        <f t="shared" si="510"/>
        <v>0.43350253807106598</v>
      </c>
      <c r="H2438">
        <f t="shared" si="511"/>
        <v>1</v>
      </c>
      <c r="I2438">
        <f t="shared" si="511"/>
        <v>2</v>
      </c>
      <c r="J2438">
        <f t="shared" si="511"/>
        <v>2</v>
      </c>
      <c r="K2438">
        <f t="shared" si="508"/>
        <v>3</v>
      </c>
      <c r="L2438">
        <f t="shared" si="512"/>
        <v>0</v>
      </c>
      <c r="M2438">
        <f t="shared" si="513"/>
        <v>0</v>
      </c>
      <c r="N2438">
        <f t="shared" si="514"/>
        <v>0</v>
      </c>
      <c r="O2438">
        <f t="shared" si="515"/>
        <v>0</v>
      </c>
      <c r="P2438">
        <f t="shared" si="516"/>
        <v>1</v>
      </c>
      <c r="Q2438">
        <f t="shared" si="517"/>
        <v>0</v>
      </c>
      <c r="R2438">
        <f t="shared" si="518"/>
        <v>0</v>
      </c>
      <c r="S2438">
        <f t="shared" si="519"/>
        <v>0</v>
      </c>
      <c r="V2438">
        <f t="shared" si="509"/>
        <v>-6.1839899754267021E-3</v>
      </c>
      <c r="W2438">
        <v>1226.5899999999999</v>
      </c>
      <c r="X2438">
        <v>427997311</v>
      </c>
      <c r="Y2438">
        <f>IF(K2437=2,F2438+0.005,IF(K2437=1,F2438,F2438))</f>
        <v>-6.1839899754267025E-4</v>
      </c>
    </row>
    <row r="2439" spans="1:25" x14ac:dyDescent="0.25">
      <c r="A2439" s="1">
        <v>41444</v>
      </c>
      <c r="B2439">
        <v>1228.22</v>
      </c>
      <c r="C2439">
        <v>1229.31</v>
      </c>
      <c r="D2439">
        <v>1223.83</v>
      </c>
      <c r="E2439">
        <v>1231.42</v>
      </c>
      <c r="F2439">
        <f t="shared" si="507"/>
        <v>-3.574278223771067E-3</v>
      </c>
      <c r="G2439">
        <f t="shared" si="510"/>
        <v>0.29543147208121828</v>
      </c>
      <c r="H2439">
        <f t="shared" si="511"/>
        <v>1</v>
      </c>
      <c r="I2439">
        <f t="shared" si="511"/>
        <v>1</v>
      </c>
      <c r="J2439">
        <f t="shared" si="511"/>
        <v>2</v>
      </c>
      <c r="K2439">
        <f t="shared" si="508"/>
        <v>2</v>
      </c>
      <c r="L2439">
        <f t="shared" si="512"/>
        <v>0</v>
      </c>
      <c r="M2439">
        <f t="shared" si="513"/>
        <v>0</v>
      </c>
      <c r="N2439">
        <f t="shared" si="514"/>
        <v>1</v>
      </c>
      <c r="O2439">
        <f t="shared" si="515"/>
        <v>0</v>
      </c>
      <c r="P2439">
        <f t="shared" si="516"/>
        <v>0</v>
      </c>
      <c r="Q2439">
        <f t="shared" si="517"/>
        <v>0</v>
      </c>
      <c r="R2439">
        <f t="shared" si="518"/>
        <v>0</v>
      </c>
      <c r="S2439">
        <f t="shared" si="519"/>
        <v>0</v>
      </c>
      <c r="V2439">
        <f t="shared" si="509"/>
        <v>-3.5742782237710671E-2</v>
      </c>
      <c r="W2439">
        <v>1222.32</v>
      </c>
      <c r="X2439">
        <v>427200182</v>
      </c>
      <c r="Y2439">
        <f>IF(K2438=2,F2439+0.005,IF(K2438=1,F2439,F2439))</f>
        <v>-3.574278223771067E-3</v>
      </c>
    </row>
    <row r="2440" spans="1:25" x14ac:dyDescent="0.25">
      <c r="A2440" s="1">
        <v>41445</v>
      </c>
      <c r="B2440">
        <v>1223.83</v>
      </c>
      <c r="C2440">
        <v>1215.6600000000001</v>
      </c>
      <c r="D2440">
        <v>1211.77</v>
      </c>
      <c r="E2440">
        <v>1216.23</v>
      </c>
      <c r="F2440">
        <f t="shared" si="507"/>
        <v>-9.8543098306136858E-3</v>
      </c>
      <c r="G2440">
        <f t="shared" si="510"/>
        <v>0.12040609137055838</v>
      </c>
      <c r="H2440">
        <f t="shared" si="511"/>
        <v>1</v>
      </c>
      <c r="I2440">
        <f t="shared" si="511"/>
        <v>1</v>
      </c>
      <c r="J2440">
        <f t="shared" si="511"/>
        <v>1</v>
      </c>
      <c r="K2440">
        <f t="shared" si="508"/>
        <v>1</v>
      </c>
      <c r="L2440">
        <f t="shared" si="512"/>
        <v>0</v>
      </c>
      <c r="M2440">
        <f t="shared" si="513"/>
        <v>0</v>
      </c>
      <c r="N2440">
        <f t="shared" si="514"/>
        <v>1</v>
      </c>
      <c r="O2440">
        <f t="shared" si="515"/>
        <v>0</v>
      </c>
      <c r="P2440">
        <f t="shared" si="516"/>
        <v>0</v>
      </c>
      <c r="Q2440">
        <f t="shared" si="517"/>
        <v>0</v>
      </c>
      <c r="R2440">
        <f t="shared" si="518"/>
        <v>0</v>
      </c>
      <c r="S2440">
        <f t="shared" si="519"/>
        <v>0</v>
      </c>
      <c r="V2440">
        <f t="shared" si="509"/>
        <v>-9.8543098306136861E-2</v>
      </c>
      <c r="W2440">
        <v>1210.47</v>
      </c>
      <c r="X2440">
        <v>424032560</v>
      </c>
      <c r="Y2440">
        <f>IF(K2439=2,F2440+0.005,IF(K2439=1,F2440,F2440))</f>
        <v>-4.8543098306136857E-3</v>
      </c>
    </row>
    <row r="2441" spans="1:25" x14ac:dyDescent="0.25">
      <c r="A2441" s="1">
        <v>41448</v>
      </c>
      <c r="B2441">
        <v>1211.77</v>
      </c>
      <c r="C2441">
        <v>1210.4100000000001</v>
      </c>
      <c r="D2441">
        <v>1210.83</v>
      </c>
      <c r="E2441">
        <v>1212.0999999999999</v>
      </c>
      <c r="F2441">
        <f t="shared" si="507"/>
        <v>-7.7572476625106628E-4</v>
      </c>
      <c r="G2441">
        <f t="shared" si="510"/>
        <v>0.42335025380710661</v>
      </c>
      <c r="H2441">
        <f t="shared" si="511"/>
        <v>1</v>
      </c>
      <c r="I2441">
        <f t="shared" si="511"/>
        <v>2</v>
      </c>
      <c r="J2441">
        <f t="shared" si="511"/>
        <v>2</v>
      </c>
      <c r="K2441">
        <f t="shared" si="508"/>
        <v>3</v>
      </c>
      <c r="L2441">
        <f t="shared" si="512"/>
        <v>0</v>
      </c>
      <c r="M2441">
        <f t="shared" si="513"/>
        <v>0</v>
      </c>
      <c r="N2441">
        <f t="shared" si="514"/>
        <v>1</v>
      </c>
      <c r="O2441">
        <f t="shared" si="515"/>
        <v>0</v>
      </c>
      <c r="P2441">
        <f t="shared" si="516"/>
        <v>0</v>
      </c>
      <c r="Q2441">
        <f t="shared" si="517"/>
        <v>0</v>
      </c>
      <c r="R2441">
        <f t="shared" si="518"/>
        <v>0</v>
      </c>
      <c r="S2441">
        <f t="shared" si="519"/>
        <v>0</v>
      </c>
      <c r="V2441">
        <f t="shared" si="509"/>
        <v>-7.7572476625106628E-3</v>
      </c>
      <c r="W2441">
        <v>1203.3900000000001</v>
      </c>
      <c r="X2441">
        <v>423851461</v>
      </c>
      <c r="Y2441">
        <f>IF(K2440=2,F2441+0.005,IF(K2440=1,F2441,F2441))</f>
        <v>-7.7572476625106628E-4</v>
      </c>
    </row>
    <row r="2442" spans="1:25" x14ac:dyDescent="0.25">
      <c r="A2442" s="1">
        <v>41449</v>
      </c>
      <c r="B2442">
        <v>1210.83</v>
      </c>
      <c r="C2442">
        <v>1206.8499999999999</v>
      </c>
      <c r="D2442">
        <v>1198.9000000000001</v>
      </c>
      <c r="E2442">
        <v>1210.98</v>
      </c>
      <c r="F2442">
        <f t="shared" si="507"/>
        <v>-9.8527456372899894E-3</v>
      </c>
      <c r="G2442">
        <f t="shared" si="510"/>
        <v>0.12060913705583756</v>
      </c>
      <c r="H2442">
        <f t="shared" si="511"/>
        <v>1</v>
      </c>
      <c r="I2442">
        <f t="shared" si="511"/>
        <v>1</v>
      </c>
      <c r="J2442">
        <f t="shared" si="511"/>
        <v>1</v>
      </c>
      <c r="K2442">
        <f t="shared" si="508"/>
        <v>1</v>
      </c>
      <c r="L2442">
        <f t="shared" si="512"/>
        <v>0</v>
      </c>
      <c r="M2442">
        <f t="shared" si="513"/>
        <v>0</v>
      </c>
      <c r="N2442">
        <f t="shared" si="514"/>
        <v>1</v>
      </c>
      <c r="O2442">
        <f t="shared" si="515"/>
        <v>0</v>
      </c>
      <c r="P2442">
        <f t="shared" si="516"/>
        <v>0</v>
      </c>
      <c r="Q2442">
        <f t="shared" si="517"/>
        <v>0</v>
      </c>
      <c r="R2442">
        <f t="shared" si="518"/>
        <v>0</v>
      </c>
      <c r="S2442">
        <f t="shared" si="519"/>
        <v>0</v>
      </c>
      <c r="V2442">
        <f t="shared" si="509"/>
        <v>-9.8527456372899891E-2</v>
      </c>
      <c r="W2442">
        <v>1197.7</v>
      </c>
      <c r="X2442">
        <v>419518380</v>
      </c>
      <c r="Y2442">
        <f>IF(K2441=2,F2442+0.005,IF(K2441=1,F2442,F2442))</f>
        <v>-9.8527456372899894E-3</v>
      </c>
    </row>
    <row r="2443" spans="1:25" x14ac:dyDescent="0.25">
      <c r="A2443" s="1">
        <v>41450</v>
      </c>
      <c r="B2443">
        <v>1198.9000000000001</v>
      </c>
      <c r="C2443">
        <v>1202.3499999999999</v>
      </c>
      <c r="D2443">
        <v>1195.75</v>
      </c>
      <c r="E2443">
        <v>1205.67</v>
      </c>
      <c r="F2443">
        <f t="shared" si="507"/>
        <v>-2.627408457753016E-3</v>
      </c>
      <c r="G2443">
        <f t="shared" si="510"/>
        <v>0.33563451776649744</v>
      </c>
      <c r="H2443">
        <f t="shared" si="511"/>
        <v>1</v>
      </c>
      <c r="I2443">
        <f t="shared" si="511"/>
        <v>2</v>
      </c>
      <c r="J2443">
        <f t="shared" si="511"/>
        <v>2</v>
      </c>
      <c r="K2443">
        <f t="shared" si="508"/>
        <v>2</v>
      </c>
      <c r="L2443">
        <f t="shared" si="512"/>
        <v>0</v>
      </c>
      <c r="M2443">
        <f t="shared" si="513"/>
        <v>0</v>
      </c>
      <c r="N2443">
        <f t="shared" si="514"/>
        <v>1</v>
      </c>
      <c r="O2443">
        <f t="shared" si="515"/>
        <v>0</v>
      </c>
      <c r="P2443">
        <f t="shared" si="516"/>
        <v>0</v>
      </c>
      <c r="Q2443">
        <f t="shared" si="517"/>
        <v>0</v>
      </c>
      <c r="R2443">
        <f t="shared" si="518"/>
        <v>0</v>
      </c>
      <c r="S2443">
        <f t="shared" si="519"/>
        <v>0</v>
      </c>
      <c r="V2443">
        <f t="shared" si="509"/>
        <v>-2.6274084577530159E-2</v>
      </c>
      <c r="W2443">
        <v>1195.75</v>
      </c>
      <c r="X2443">
        <v>417400417</v>
      </c>
      <c r="Y2443">
        <f>IF(K2442=2,F2443+0.005,IF(K2442=1,F2443,F2443))</f>
        <v>-2.627408457753016E-3</v>
      </c>
    </row>
    <row r="2444" spans="1:25" x14ac:dyDescent="0.25">
      <c r="A2444" s="1">
        <v>41451</v>
      </c>
      <c r="B2444">
        <v>1195.75</v>
      </c>
      <c r="C2444">
        <v>1196.18</v>
      </c>
      <c r="D2444">
        <v>1193.67</v>
      </c>
      <c r="E2444">
        <v>1200.92</v>
      </c>
      <c r="F2444">
        <f t="shared" si="507"/>
        <v>-1.7394940413965521E-3</v>
      </c>
      <c r="G2444">
        <f t="shared" si="510"/>
        <v>0.37725888324873097</v>
      </c>
      <c r="H2444">
        <f t="shared" si="511"/>
        <v>1</v>
      </c>
      <c r="I2444">
        <f t="shared" si="511"/>
        <v>2</v>
      </c>
      <c r="J2444">
        <f t="shared" si="511"/>
        <v>2</v>
      </c>
      <c r="K2444">
        <f t="shared" si="508"/>
        <v>2</v>
      </c>
      <c r="L2444">
        <f t="shared" si="512"/>
        <v>0</v>
      </c>
      <c r="M2444">
        <f t="shared" si="513"/>
        <v>0</v>
      </c>
      <c r="N2444">
        <f t="shared" si="514"/>
        <v>1</v>
      </c>
      <c r="O2444">
        <f t="shared" si="515"/>
        <v>0</v>
      </c>
      <c r="P2444">
        <f t="shared" si="516"/>
        <v>0</v>
      </c>
      <c r="Q2444">
        <f t="shared" si="517"/>
        <v>0</v>
      </c>
      <c r="R2444">
        <f t="shared" si="518"/>
        <v>0</v>
      </c>
      <c r="S2444">
        <f t="shared" si="519"/>
        <v>0</v>
      </c>
      <c r="V2444">
        <f t="shared" si="509"/>
        <v>-1.7394940413965519E-2</v>
      </c>
      <c r="W2444">
        <v>1193.0999999999999</v>
      </c>
      <c r="X2444">
        <v>418463849</v>
      </c>
      <c r="Y2444">
        <f>IF(K2443=2,F2444+0.005,IF(K2443=1,F2444,F2444))</f>
        <v>3.2605059586034478E-3</v>
      </c>
    </row>
    <row r="2445" spans="1:25" x14ac:dyDescent="0.25">
      <c r="A2445" s="1">
        <v>41452</v>
      </c>
      <c r="B2445">
        <v>1193.67</v>
      </c>
      <c r="C2445">
        <v>1192.6099999999999</v>
      </c>
      <c r="D2445">
        <v>1189.67</v>
      </c>
      <c r="E2445">
        <v>1196.28</v>
      </c>
      <c r="F2445">
        <f t="shared" si="507"/>
        <v>-3.3510099106118106E-3</v>
      </c>
      <c r="G2445">
        <f t="shared" si="510"/>
        <v>0.30375634517766498</v>
      </c>
      <c r="H2445">
        <f t="shared" si="511"/>
        <v>1</v>
      </c>
      <c r="I2445">
        <f t="shared" si="511"/>
        <v>1</v>
      </c>
      <c r="J2445">
        <f t="shared" si="511"/>
        <v>2</v>
      </c>
      <c r="K2445">
        <f t="shared" si="508"/>
        <v>2</v>
      </c>
      <c r="L2445">
        <f t="shared" si="512"/>
        <v>0</v>
      </c>
      <c r="M2445">
        <f t="shared" si="513"/>
        <v>0</v>
      </c>
      <c r="N2445">
        <f t="shared" si="514"/>
        <v>0</v>
      </c>
      <c r="O2445">
        <f t="shared" si="515"/>
        <v>1</v>
      </c>
      <c r="P2445">
        <f t="shared" si="516"/>
        <v>0</v>
      </c>
      <c r="Q2445">
        <f t="shared" si="517"/>
        <v>0</v>
      </c>
      <c r="R2445">
        <f t="shared" si="518"/>
        <v>0</v>
      </c>
      <c r="S2445">
        <f t="shared" si="519"/>
        <v>0</v>
      </c>
      <c r="V2445">
        <f t="shared" si="509"/>
        <v>-3.3510099106118109E-2</v>
      </c>
      <c r="W2445">
        <v>1187.81</v>
      </c>
      <c r="X2445">
        <v>417800263</v>
      </c>
      <c r="Y2445">
        <f>IF(K2444=2,F2445+0.005,IF(K2444=1,F2445,F2445))</f>
        <v>1.6489900893881895E-3</v>
      </c>
    </row>
    <row r="2446" spans="1:25" x14ac:dyDescent="0.25">
      <c r="A2446" s="1">
        <v>41455</v>
      </c>
      <c r="B2446">
        <v>1189.67</v>
      </c>
      <c r="C2446">
        <v>1191.6199999999999</v>
      </c>
      <c r="D2446">
        <v>1190.5</v>
      </c>
      <c r="E2446">
        <v>1193.3</v>
      </c>
      <c r="F2446">
        <f t="shared" si="507"/>
        <v>6.9767246379241906E-4</v>
      </c>
      <c r="G2446">
        <f t="shared" si="510"/>
        <v>0.50720812182741115</v>
      </c>
      <c r="H2446">
        <f t="shared" si="511"/>
        <v>2</v>
      </c>
      <c r="I2446">
        <f t="shared" si="511"/>
        <v>2</v>
      </c>
      <c r="J2446">
        <f t="shared" si="511"/>
        <v>3</v>
      </c>
      <c r="K2446">
        <f t="shared" si="508"/>
        <v>3</v>
      </c>
      <c r="L2446">
        <f t="shared" si="512"/>
        <v>0</v>
      </c>
      <c r="M2446">
        <f t="shared" si="513"/>
        <v>0</v>
      </c>
      <c r="N2446">
        <f t="shared" si="514"/>
        <v>0</v>
      </c>
      <c r="O2446">
        <f t="shared" si="515"/>
        <v>0</v>
      </c>
      <c r="P2446">
        <f t="shared" si="516"/>
        <v>0</v>
      </c>
      <c r="Q2446">
        <f t="shared" si="517"/>
        <v>0</v>
      </c>
      <c r="R2446">
        <f t="shared" si="518"/>
        <v>0</v>
      </c>
      <c r="S2446">
        <f t="shared" si="519"/>
        <v>1</v>
      </c>
      <c r="V2446">
        <f t="shared" si="509"/>
        <v>6.976724637924191E-3</v>
      </c>
      <c r="W2446">
        <v>1188.49</v>
      </c>
      <c r="X2446">
        <v>418698608</v>
      </c>
      <c r="Y2446">
        <f>IF(K2445=2,F2446+0.005,IF(K2445=1,F2446,F2446))</f>
        <v>5.6976724637924194E-3</v>
      </c>
    </row>
    <row r="2447" spans="1:25" x14ac:dyDescent="0.25">
      <c r="A2447" s="1">
        <v>41456</v>
      </c>
      <c r="B2447">
        <v>1190.5</v>
      </c>
      <c r="C2447">
        <v>1192.8900000000001</v>
      </c>
      <c r="D2447">
        <v>1195.1400000000001</v>
      </c>
      <c r="E2447">
        <v>1195.55</v>
      </c>
      <c r="F2447">
        <f t="shared" si="507"/>
        <v>3.897522049559093E-3</v>
      </c>
      <c r="G2447">
        <f t="shared" si="510"/>
        <v>0.6649746192893401</v>
      </c>
      <c r="H2447">
        <f t="shared" si="511"/>
        <v>2</v>
      </c>
      <c r="I2447">
        <f t="shared" si="511"/>
        <v>2</v>
      </c>
      <c r="J2447">
        <f t="shared" si="511"/>
        <v>3</v>
      </c>
      <c r="K2447">
        <f t="shared" si="508"/>
        <v>4</v>
      </c>
      <c r="L2447">
        <f t="shared" si="512"/>
        <v>0</v>
      </c>
      <c r="M2447">
        <f t="shared" si="513"/>
        <v>1</v>
      </c>
      <c r="N2447">
        <f t="shared" si="514"/>
        <v>0</v>
      </c>
      <c r="O2447">
        <f t="shared" si="515"/>
        <v>0</v>
      </c>
      <c r="P2447">
        <f t="shared" si="516"/>
        <v>0</v>
      </c>
      <c r="Q2447">
        <f t="shared" si="517"/>
        <v>0</v>
      </c>
      <c r="R2447">
        <f t="shared" si="518"/>
        <v>0</v>
      </c>
      <c r="S2447">
        <f t="shared" si="519"/>
        <v>0</v>
      </c>
      <c r="V2447">
        <f t="shared" si="509"/>
        <v>3.8975220495590927E-2</v>
      </c>
      <c r="W2447">
        <v>1188.6199999999999</v>
      </c>
      <c r="X2447">
        <v>419029053</v>
      </c>
      <c r="Y2447">
        <f>IF(K2446=2,F2447+0.005,IF(K2446=1,F2447,F2447))</f>
        <v>3.897522049559093E-3</v>
      </c>
    </row>
    <row r="2448" spans="1:25" x14ac:dyDescent="0.25">
      <c r="A2448" s="1">
        <v>41457</v>
      </c>
      <c r="B2448">
        <v>1195.1400000000001</v>
      </c>
      <c r="C2448">
        <v>1197.03</v>
      </c>
      <c r="D2448">
        <v>1199</v>
      </c>
      <c r="E2448">
        <v>1199.32</v>
      </c>
      <c r="F2448">
        <f t="shared" si="507"/>
        <v>3.2297471425940891E-3</v>
      </c>
      <c r="G2448">
        <f t="shared" si="510"/>
        <v>0.63350253807106593</v>
      </c>
      <c r="H2448">
        <f t="shared" si="511"/>
        <v>2</v>
      </c>
      <c r="I2448">
        <f t="shared" si="511"/>
        <v>2</v>
      </c>
      <c r="J2448">
        <f t="shared" si="511"/>
        <v>3</v>
      </c>
      <c r="K2448">
        <f t="shared" si="508"/>
        <v>4</v>
      </c>
      <c r="L2448">
        <f t="shared" si="512"/>
        <v>1</v>
      </c>
      <c r="M2448">
        <f t="shared" si="513"/>
        <v>0</v>
      </c>
      <c r="N2448">
        <f t="shared" si="514"/>
        <v>0</v>
      </c>
      <c r="O2448">
        <f t="shared" si="515"/>
        <v>0</v>
      </c>
      <c r="P2448">
        <f t="shared" si="516"/>
        <v>0</v>
      </c>
      <c r="Q2448">
        <f t="shared" si="517"/>
        <v>0</v>
      </c>
      <c r="R2448">
        <f t="shared" si="518"/>
        <v>0</v>
      </c>
      <c r="S2448">
        <f t="shared" si="519"/>
        <v>0</v>
      </c>
      <c r="V2448">
        <f t="shared" si="509"/>
        <v>3.2297471425940888E-2</v>
      </c>
      <c r="W2448">
        <v>1194.45</v>
      </c>
      <c r="X2448">
        <v>421557381</v>
      </c>
      <c r="Y2448">
        <f>IF(K2447=2,F2448+0.005,IF(K2447=1,F2448,F2448))</f>
        <v>3.2297471425940891E-3</v>
      </c>
    </row>
    <row r="2449" spans="1:25" x14ac:dyDescent="0.25">
      <c r="A2449" s="1">
        <v>41458</v>
      </c>
      <c r="B2449">
        <v>1199</v>
      </c>
      <c r="C2449">
        <v>1195.43</v>
      </c>
      <c r="D2449">
        <v>1189.44</v>
      </c>
      <c r="E2449">
        <v>1196.08</v>
      </c>
      <c r="F2449">
        <f t="shared" si="507"/>
        <v>-7.9733110925771025E-3</v>
      </c>
      <c r="G2449">
        <f t="shared" si="510"/>
        <v>0.16223350253807106</v>
      </c>
      <c r="H2449">
        <f t="shared" si="511"/>
        <v>1</v>
      </c>
      <c r="I2449">
        <f t="shared" si="511"/>
        <v>1</v>
      </c>
      <c r="J2449">
        <f t="shared" si="511"/>
        <v>1</v>
      </c>
      <c r="K2449">
        <f t="shared" si="508"/>
        <v>1</v>
      </c>
      <c r="L2449">
        <f t="shared" si="512"/>
        <v>0</v>
      </c>
      <c r="M2449">
        <f t="shared" si="513"/>
        <v>0</v>
      </c>
      <c r="N2449">
        <f t="shared" si="514"/>
        <v>0</v>
      </c>
      <c r="O2449">
        <f t="shared" si="515"/>
        <v>0</v>
      </c>
      <c r="P2449">
        <f t="shared" si="516"/>
        <v>0</v>
      </c>
      <c r="Q2449">
        <f t="shared" si="517"/>
        <v>1</v>
      </c>
      <c r="R2449">
        <f t="shared" si="518"/>
        <v>0</v>
      </c>
      <c r="S2449">
        <f t="shared" si="519"/>
        <v>0</v>
      </c>
      <c r="V2449">
        <f t="shared" si="509"/>
        <v>-7.9733110925771025E-2</v>
      </c>
      <c r="W2449">
        <v>1183.97</v>
      </c>
      <c r="X2449">
        <v>417908415</v>
      </c>
      <c r="Y2449">
        <f>IF(K2448=2,F2449+0.005,IF(K2448=1,F2449,F2449))</f>
        <v>-7.9733110925771025E-3</v>
      </c>
    </row>
    <row r="2450" spans="1:25" x14ac:dyDescent="0.25">
      <c r="A2450" s="1">
        <v>41459</v>
      </c>
      <c r="B2450">
        <v>1189.44</v>
      </c>
      <c r="C2450">
        <v>1192.04</v>
      </c>
      <c r="D2450">
        <v>1195.0899999999999</v>
      </c>
      <c r="E2450">
        <v>1197.51</v>
      </c>
      <c r="F2450">
        <f t="shared" si="507"/>
        <v>4.7501345170835544E-3</v>
      </c>
      <c r="G2450">
        <f t="shared" si="510"/>
        <v>0.69543147208121825</v>
      </c>
      <c r="H2450">
        <f t="shared" si="511"/>
        <v>2</v>
      </c>
      <c r="I2450">
        <f t="shared" si="511"/>
        <v>3</v>
      </c>
      <c r="J2450">
        <f t="shared" si="511"/>
        <v>3</v>
      </c>
      <c r="K2450">
        <f t="shared" si="508"/>
        <v>4</v>
      </c>
      <c r="L2450">
        <f t="shared" si="512"/>
        <v>0</v>
      </c>
      <c r="M2450">
        <f t="shared" si="513"/>
        <v>0</v>
      </c>
      <c r="N2450">
        <f t="shared" si="514"/>
        <v>0</v>
      </c>
      <c r="O2450">
        <f t="shared" si="515"/>
        <v>0</v>
      </c>
      <c r="P2450">
        <f t="shared" si="516"/>
        <v>0</v>
      </c>
      <c r="Q2450">
        <f t="shared" si="517"/>
        <v>0</v>
      </c>
      <c r="R2450">
        <f t="shared" si="518"/>
        <v>0</v>
      </c>
      <c r="S2450">
        <f t="shared" si="519"/>
        <v>1</v>
      </c>
      <c r="V2450">
        <f t="shared" si="509"/>
        <v>4.7501345170835541E-2</v>
      </c>
      <c r="W2450">
        <v>1191.2</v>
      </c>
      <c r="X2450">
        <v>419781336</v>
      </c>
      <c r="Y2450">
        <f>IF(K2449=2,F2450+0.005,IF(K2449=1,F2450,F2450))</f>
        <v>4.7501345170835544E-3</v>
      </c>
    </row>
    <row r="2451" spans="1:25" x14ac:dyDescent="0.25">
      <c r="A2451" s="1">
        <v>41462</v>
      </c>
      <c r="B2451">
        <v>1195.0899999999999</v>
      </c>
      <c r="C2451">
        <v>1197.8599999999999</v>
      </c>
      <c r="D2451">
        <v>1202.1500000000001</v>
      </c>
      <c r="E2451">
        <v>1202.33</v>
      </c>
      <c r="F2451">
        <f t="shared" si="507"/>
        <v>5.9075048741100448E-3</v>
      </c>
      <c r="G2451">
        <f t="shared" si="510"/>
        <v>0.73949238578680199</v>
      </c>
      <c r="H2451">
        <f t="shared" si="511"/>
        <v>2</v>
      </c>
      <c r="I2451">
        <f t="shared" si="511"/>
        <v>3</v>
      </c>
      <c r="J2451">
        <f t="shared" si="511"/>
        <v>3</v>
      </c>
      <c r="K2451">
        <f t="shared" si="508"/>
        <v>4</v>
      </c>
      <c r="L2451">
        <f t="shared" si="512"/>
        <v>0</v>
      </c>
      <c r="M2451">
        <f t="shared" si="513"/>
        <v>1</v>
      </c>
      <c r="N2451">
        <f t="shared" si="514"/>
        <v>0</v>
      </c>
      <c r="O2451">
        <f t="shared" si="515"/>
        <v>0</v>
      </c>
      <c r="P2451">
        <f t="shared" si="516"/>
        <v>0</v>
      </c>
      <c r="Q2451">
        <f t="shared" si="517"/>
        <v>0</v>
      </c>
      <c r="R2451">
        <f t="shared" si="518"/>
        <v>0</v>
      </c>
      <c r="S2451">
        <f t="shared" si="519"/>
        <v>0</v>
      </c>
      <c r="V2451">
        <f t="shared" si="509"/>
        <v>5.907504874110045E-2</v>
      </c>
      <c r="W2451">
        <v>1196.68</v>
      </c>
      <c r="X2451">
        <v>421750244</v>
      </c>
      <c r="Y2451">
        <f>IF(K2450=2,F2451+0.005,IF(K2450=1,F2451,F2451))</f>
        <v>5.9075048741100448E-3</v>
      </c>
    </row>
    <row r="2452" spans="1:25" x14ac:dyDescent="0.25">
      <c r="A2452" s="1">
        <v>41463</v>
      </c>
      <c r="B2452">
        <v>1202.1500000000001</v>
      </c>
      <c r="C2452">
        <v>1201.49</v>
      </c>
      <c r="D2452">
        <v>1207.71</v>
      </c>
      <c r="E2452">
        <v>1207.71</v>
      </c>
      <c r="F2452">
        <f t="shared" si="507"/>
        <v>4.625046791165782E-3</v>
      </c>
      <c r="G2452">
        <f t="shared" si="510"/>
        <v>0.69218274111675127</v>
      </c>
      <c r="H2452">
        <f t="shared" si="511"/>
        <v>2</v>
      </c>
      <c r="I2452">
        <f t="shared" si="511"/>
        <v>3</v>
      </c>
      <c r="J2452">
        <f t="shared" si="511"/>
        <v>3</v>
      </c>
      <c r="K2452">
        <f t="shared" si="508"/>
        <v>4</v>
      </c>
      <c r="L2452">
        <f t="shared" si="512"/>
        <v>1</v>
      </c>
      <c r="M2452">
        <f t="shared" si="513"/>
        <v>0</v>
      </c>
      <c r="N2452">
        <f t="shared" si="514"/>
        <v>0</v>
      </c>
      <c r="O2452">
        <f t="shared" si="515"/>
        <v>0</v>
      </c>
      <c r="P2452">
        <f t="shared" si="516"/>
        <v>0</v>
      </c>
      <c r="Q2452">
        <f t="shared" si="517"/>
        <v>0</v>
      </c>
      <c r="R2452">
        <f t="shared" si="518"/>
        <v>0</v>
      </c>
      <c r="S2452">
        <f t="shared" si="519"/>
        <v>0</v>
      </c>
      <c r="V2452">
        <f t="shared" si="509"/>
        <v>4.6250467911657822E-2</v>
      </c>
      <c r="W2452">
        <v>1200.97</v>
      </c>
      <c r="X2452">
        <v>424185814</v>
      </c>
      <c r="Y2452">
        <f>IF(K2451=2,F2452+0.005,IF(K2451=1,F2452,F2452))</f>
        <v>4.625046791165782E-3</v>
      </c>
    </row>
    <row r="2453" spans="1:25" x14ac:dyDescent="0.25">
      <c r="A2453" s="1">
        <v>41464</v>
      </c>
      <c r="B2453">
        <v>1207.71</v>
      </c>
      <c r="C2453">
        <v>1207.1600000000001</v>
      </c>
      <c r="D2453">
        <v>1206.8699999999999</v>
      </c>
      <c r="E2453">
        <v>1209.7</v>
      </c>
      <c r="F2453">
        <f t="shared" si="507"/>
        <v>-6.9553121196325727E-4</v>
      </c>
      <c r="G2453">
        <f t="shared" si="510"/>
        <v>0.42741116751269037</v>
      </c>
      <c r="H2453">
        <f t="shared" si="511"/>
        <v>1</v>
      </c>
      <c r="I2453">
        <f t="shared" si="511"/>
        <v>2</v>
      </c>
      <c r="J2453">
        <f t="shared" si="511"/>
        <v>2</v>
      </c>
      <c r="K2453">
        <f t="shared" si="508"/>
        <v>3</v>
      </c>
      <c r="L2453">
        <f t="shared" si="512"/>
        <v>0</v>
      </c>
      <c r="M2453">
        <f t="shared" si="513"/>
        <v>0</v>
      </c>
      <c r="N2453">
        <f t="shared" si="514"/>
        <v>0</v>
      </c>
      <c r="O2453">
        <f t="shared" si="515"/>
        <v>0</v>
      </c>
      <c r="P2453">
        <f t="shared" si="516"/>
        <v>1</v>
      </c>
      <c r="Q2453">
        <f t="shared" si="517"/>
        <v>0</v>
      </c>
      <c r="R2453">
        <f t="shared" si="518"/>
        <v>0</v>
      </c>
      <c r="S2453">
        <f t="shared" si="519"/>
        <v>0</v>
      </c>
      <c r="V2453">
        <f t="shared" si="509"/>
        <v>-6.9553121196325729E-3</v>
      </c>
      <c r="W2453">
        <v>1203.77</v>
      </c>
      <c r="X2453">
        <v>423818661</v>
      </c>
      <c r="Y2453">
        <f>IF(K2452=2,F2453+0.005,IF(K2452=1,F2453,F2453))</f>
        <v>-6.9553121196325727E-4</v>
      </c>
    </row>
    <row r="2454" spans="1:25" x14ac:dyDescent="0.25">
      <c r="A2454" s="1">
        <v>41465</v>
      </c>
      <c r="B2454">
        <v>1206.8699999999999</v>
      </c>
      <c r="C2454">
        <v>1206.92</v>
      </c>
      <c r="D2454">
        <v>1206.06</v>
      </c>
      <c r="E2454">
        <v>1208.06</v>
      </c>
      <c r="F2454">
        <f t="shared" si="507"/>
        <v>-6.711576226105094E-4</v>
      </c>
      <c r="G2454">
        <f t="shared" si="510"/>
        <v>0.43005076142131982</v>
      </c>
      <c r="H2454">
        <f t="shared" si="511"/>
        <v>1</v>
      </c>
      <c r="I2454">
        <f t="shared" si="511"/>
        <v>2</v>
      </c>
      <c r="J2454">
        <f t="shared" si="511"/>
        <v>2</v>
      </c>
      <c r="K2454">
        <f t="shared" si="508"/>
        <v>3</v>
      </c>
      <c r="L2454">
        <f t="shared" si="512"/>
        <v>0</v>
      </c>
      <c r="M2454">
        <f t="shared" si="513"/>
        <v>0</v>
      </c>
      <c r="N2454">
        <f t="shared" si="514"/>
        <v>0</v>
      </c>
      <c r="O2454">
        <f t="shared" si="515"/>
        <v>1</v>
      </c>
      <c r="P2454">
        <f t="shared" si="516"/>
        <v>0</v>
      </c>
      <c r="Q2454">
        <f t="shared" si="517"/>
        <v>0</v>
      </c>
      <c r="R2454">
        <f t="shared" si="518"/>
        <v>0</v>
      </c>
      <c r="S2454">
        <f t="shared" si="519"/>
        <v>0</v>
      </c>
      <c r="V2454">
        <f t="shared" si="509"/>
        <v>-6.7115762261050942E-3</v>
      </c>
      <c r="W2454">
        <v>1203.8</v>
      </c>
      <c r="X2454">
        <v>422729490</v>
      </c>
      <c r="Y2454">
        <f>IF(K2453=2,F2454+0.005,IF(K2453=1,F2454,F2454))</f>
        <v>-6.711576226105094E-4</v>
      </c>
    </row>
    <row r="2455" spans="1:25" x14ac:dyDescent="0.25">
      <c r="A2455" s="1">
        <v>41466</v>
      </c>
      <c r="B2455">
        <v>1206.06</v>
      </c>
      <c r="C2455">
        <v>1215.5899999999999</v>
      </c>
      <c r="D2455">
        <v>1214.52</v>
      </c>
      <c r="E2455">
        <v>1215.5899999999999</v>
      </c>
      <c r="F2455">
        <f t="shared" si="507"/>
        <v>7.0145763892343971E-3</v>
      </c>
      <c r="G2455">
        <f t="shared" si="510"/>
        <v>0.78233502538071065</v>
      </c>
      <c r="H2455">
        <f t="shared" si="511"/>
        <v>2</v>
      </c>
      <c r="I2455">
        <f t="shared" si="511"/>
        <v>3</v>
      </c>
      <c r="J2455">
        <f t="shared" si="511"/>
        <v>4</v>
      </c>
      <c r="K2455">
        <f t="shared" si="508"/>
        <v>4</v>
      </c>
      <c r="L2455">
        <f t="shared" si="512"/>
        <v>0</v>
      </c>
      <c r="M2455">
        <f t="shared" si="513"/>
        <v>0</v>
      </c>
      <c r="N2455">
        <f t="shared" si="514"/>
        <v>0</v>
      </c>
      <c r="O2455">
        <f t="shared" si="515"/>
        <v>0</v>
      </c>
      <c r="P2455">
        <f t="shared" si="516"/>
        <v>0</v>
      </c>
      <c r="Q2455">
        <f t="shared" si="517"/>
        <v>0</v>
      </c>
      <c r="R2455">
        <f t="shared" si="518"/>
        <v>0</v>
      </c>
      <c r="S2455">
        <f t="shared" si="519"/>
        <v>1</v>
      </c>
      <c r="V2455">
        <f t="shared" si="509"/>
        <v>7.0145763892343976E-2</v>
      </c>
      <c r="W2455">
        <v>1211.82</v>
      </c>
      <c r="X2455">
        <v>423078606</v>
      </c>
      <c r="Y2455">
        <f>IF(K2454=2,F2455+0.005,IF(K2454=1,F2455,F2455))</f>
        <v>7.0145763892343971E-3</v>
      </c>
    </row>
    <row r="2456" spans="1:25" x14ac:dyDescent="0.25">
      <c r="A2456" s="1">
        <v>41469</v>
      </c>
      <c r="B2456">
        <v>1214.52</v>
      </c>
      <c r="C2456">
        <v>1217.6099999999999</v>
      </c>
      <c r="D2456">
        <v>1221</v>
      </c>
      <c r="E2456">
        <v>1224.58</v>
      </c>
      <c r="F2456">
        <f t="shared" si="507"/>
        <v>5.3354411619405346E-3</v>
      </c>
      <c r="G2456">
        <f t="shared" si="510"/>
        <v>0.7208121827411168</v>
      </c>
      <c r="H2456">
        <f t="shared" si="511"/>
        <v>2</v>
      </c>
      <c r="I2456">
        <f t="shared" si="511"/>
        <v>3</v>
      </c>
      <c r="J2456">
        <f t="shared" si="511"/>
        <v>3</v>
      </c>
      <c r="K2456">
        <f t="shared" si="508"/>
        <v>4</v>
      </c>
      <c r="L2456">
        <f t="shared" si="512"/>
        <v>1</v>
      </c>
      <c r="M2456">
        <f t="shared" si="513"/>
        <v>0</v>
      </c>
      <c r="N2456">
        <f t="shared" si="514"/>
        <v>0</v>
      </c>
      <c r="O2456">
        <f t="shared" si="515"/>
        <v>0</v>
      </c>
      <c r="P2456">
        <f t="shared" si="516"/>
        <v>0</v>
      </c>
      <c r="Q2456">
        <f t="shared" si="517"/>
        <v>0</v>
      </c>
      <c r="R2456">
        <f t="shared" si="518"/>
        <v>0</v>
      </c>
      <c r="S2456">
        <f t="shared" si="519"/>
        <v>0</v>
      </c>
      <c r="V2456">
        <f t="shared" si="509"/>
        <v>5.3354411619405344E-2</v>
      </c>
      <c r="W2456">
        <v>1217.5899999999999</v>
      </c>
      <c r="X2456">
        <v>425492215</v>
      </c>
      <c r="Y2456">
        <f>IF(K2455=2,F2456+0.005,IF(K2455=1,F2456,F2456))</f>
        <v>5.3354411619405346E-3</v>
      </c>
    </row>
    <row r="2457" spans="1:25" x14ac:dyDescent="0.25">
      <c r="A2457" s="1">
        <v>41470</v>
      </c>
      <c r="B2457">
        <v>1221</v>
      </c>
      <c r="C2457">
        <v>1223.8900000000001</v>
      </c>
      <c r="D2457">
        <v>1220.44</v>
      </c>
      <c r="E2457">
        <v>1225.53</v>
      </c>
      <c r="F2457">
        <f t="shared" si="507"/>
        <v>-4.5864045864041396E-4</v>
      </c>
      <c r="G2457">
        <f t="shared" si="510"/>
        <v>0.44060913705583754</v>
      </c>
      <c r="H2457">
        <f t="shared" si="511"/>
        <v>1</v>
      </c>
      <c r="I2457">
        <f t="shared" si="511"/>
        <v>2</v>
      </c>
      <c r="J2457">
        <f t="shared" si="511"/>
        <v>2</v>
      </c>
      <c r="K2457">
        <f t="shared" si="508"/>
        <v>3</v>
      </c>
      <c r="L2457">
        <f t="shared" si="512"/>
        <v>0</v>
      </c>
      <c r="M2457">
        <f t="shared" si="513"/>
        <v>0</v>
      </c>
      <c r="N2457">
        <f t="shared" si="514"/>
        <v>0</v>
      </c>
      <c r="O2457">
        <f t="shared" si="515"/>
        <v>0</v>
      </c>
      <c r="P2457">
        <f t="shared" si="516"/>
        <v>0</v>
      </c>
      <c r="Q2457">
        <f t="shared" si="517"/>
        <v>1</v>
      </c>
      <c r="R2457">
        <f t="shared" si="518"/>
        <v>0</v>
      </c>
      <c r="S2457">
        <f t="shared" si="519"/>
        <v>0</v>
      </c>
      <c r="V2457">
        <f t="shared" si="509"/>
        <v>-4.5864045864041393E-3</v>
      </c>
      <c r="W2457">
        <v>1219.0999999999999</v>
      </c>
      <c r="X2457">
        <v>425350849</v>
      </c>
      <c r="Y2457">
        <f>IF(K2456=2,F2457+0.005,IF(K2456=1,F2457,F2457))</f>
        <v>-4.5864045864041396E-4</v>
      </c>
    </row>
    <row r="2458" spans="1:25" x14ac:dyDescent="0.25">
      <c r="A2458" s="1">
        <v>41472</v>
      </c>
      <c r="B2458">
        <v>1220.44</v>
      </c>
      <c r="C2458">
        <v>1220.1099999999999</v>
      </c>
      <c r="D2458">
        <v>1223.72</v>
      </c>
      <c r="E2458">
        <v>1224.57</v>
      </c>
      <c r="F2458">
        <f t="shared" si="507"/>
        <v>2.6875553079217106E-3</v>
      </c>
      <c r="G2458">
        <f t="shared" si="510"/>
        <v>0.60568527918781723</v>
      </c>
      <c r="H2458">
        <f t="shared" si="511"/>
        <v>2</v>
      </c>
      <c r="I2458">
        <f t="shared" si="511"/>
        <v>2</v>
      </c>
      <c r="J2458">
        <f t="shared" si="511"/>
        <v>3</v>
      </c>
      <c r="K2458">
        <f t="shared" si="508"/>
        <v>4</v>
      </c>
      <c r="L2458">
        <f t="shared" si="512"/>
        <v>0</v>
      </c>
      <c r="M2458">
        <f t="shared" si="513"/>
        <v>0</v>
      </c>
      <c r="N2458">
        <f t="shared" si="514"/>
        <v>0</v>
      </c>
      <c r="O2458">
        <f t="shared" si="515"/>
        <v>0</v>
      </c>
      <c r="P2458">
        <f t="shared" si="516"/>
        <v>0</v>
      </c>
      <c r="Q2458">
        <f t="shared" si="517"/>
        <v>0</v>
      </c>
      <c r="R2458">
        <f t="shared" si="518"/>
        <v>0</v>
      </c>
      <c r="S2458">
        <f t="shared" si="519"/>
        <v>1</v>
      </c>
      <c r="V2458">
        <f t="shared" si="509"/>
        <v>2.6875553079217105E-2</v>
      </c>
      <c r="W2458">
        <v>1215.8599999999999</v>
      </c>
      <c r="X2458">
        <v>425373559</v>
      </c>
      <c r="Y2458">
        <f>IF(K2457=2,F2458+0.005,IF(K2457=1,F2458,F2458))</f>
        <v>2.6875553079217106E-3</v>
      </c>
    </row>
    <row r="2459" spans="1:25" x14ac:dyDescent="0.25">
      <c r="A2459" s="1">
        <v>41473</v>
      </c>
      <c r="B2459">
        <v>1223.72</v>
      </c>
      <c r="C2459">
        <v>1224.5899999999999</v>
      </c>
      <c r="D2459">
        <v>1226.8900000000001</v>
      </c>
      <c r="E2459">
        <v>1227.51</v>
      </c>
      <c r="F2459">
        <f t="shared" si="507"/>
        <v>2.5904618703625607E-3</v>
      </c>
      <c r="G2459">
        <f t="shared" si="510"/>
        <v>0.60304568527918778</v>
      </c>
      <c r="H2459">
        <f t="shared" si="511"/>
        <v>2</v>
      </c>
      <c r="I2459">
        <f t="shared" si="511"/>
        <v>2</v>
      </c>
      <c r="J2459">
        <f t="shared" si="511"/>
        <v>3</v>
      </c>
      <c r="K2459">
        <f t="shared" si="508"/>
        <v>4</v>
      </c>
      <c r="L2459">
        <f t="shared" si="512"/>
        <v>1</v>
      </c>
      <c r="M2459">
        <f t="shared" si="513"/>
        <v>0</v>
      </c>
      <c r="N2459">
        <f t="shared" si="514"/>
        <v>0</v>
      </c>
      <c r="O2459">
        <f t="shared" si="515"/>
        <v>0</v>
      </c>
      <c r="P2459">
        <f t="shared" si="516"/>
        <v>0</v>
      </c>
      <c r="Q2459">
        <f t="shared" si="517"/>
        <v>0</v>
      </c>
      <c r="R2459">
        <f t="shared" si="518"/>
        <v>0</v>
      </c>
      <c r="S2459">
        <f t="shared" si="519"/>
        <v>0</v>
      </c>
      <c r="V2459">
        <f t="shared" si="509"/>
        <v>2.5904618703625606E-2</v>
      </c>
      <c r="W2459">
        <v>1220.77</v>
      </c>
      <c r="X2459">
        <v>427627208</v>
      </c>
      <c r="Y2459">
        <f>IF(K2458=2,F2459+0.005,IF(K2458=1,F2459,F2459))</f>
        <v>2.5904618703625607E-3</v>
      </c>
    </row>
    <row r="2460" spans="1:25" x14ac:dyDescent="0.25">
      <c r="A2460" s="1">
        <v>41476</v>
      </c>
      <c r="B2460">
        <v>1226.8900000000001</v>
      </c>
      <c r="C2460">
        <v>1228.29</v>
      </c>
      <c r="D2460">
        <v>1226.45</v>
      </c>
      <c r="E2460">
        <v>1228.6500000000001</v>
      </c>
      <c r="F2460">
        <f t="shared" si="507"/>
        <v>-3.586303580598542E-4</v>
      </c>
      <c r="G2460">
        <f t="shared" si="510"/>
        <v>0.44568527918781725</v>
      </c>
      <c r="H2460">
        <f t="shared" si="511"/>
        <v>1</v>
      </c>
      <c r="I2460">
        <f t="shared" si="511"/>
        <v>2</v>
      </c>
      <c r="J2460">
        <f t="shared" si="511"/>
        <v>2</v>
      </c>
      <c r="K2460">
        <f t="shared" si="508"/>
        <v>3</v>
      </c>
      <c r="L2460">
        <f t="shared" si="512"/>
        <v>0</v>
      </c>
      <c r="M2460">
        <f t="shared" si="513"/>
        <v>0</v>
      </c>
      <c r="N2460">
        <f t="shared" si="514"/>
        <v>0</v>
      </c>
      <c r="O2460">
        <f t="shared" si="515"/>
        <v>0</v>
      </c>
      <c r="P2460">
        <f t="shared" si="516"/>
        <v>0</v>
      </c>
      <c r="Q2460">
        <f t="shared" si="517"/>
        <v>1</v>
      </c>
      <c r="R2460">
        <f t="shared" si="518"/>
        <v>0</v>
      </c>
      <c r="S2460">
        <f t="shared" si="519"/>
        <v>0</v>
      </c>
      <c r="V2460">
        <f t="shared" si="509"/>
        <v>-3.5863035805985422E-3</v>
      </c>
      <c r="W2460">
        <v>1222.57</v>
      </c>
      <c r="X2460">
        <v>427175663</v>
      </c>
      <c r="Y2460">
        <f>IF(K2459=2,F2460+0.005,IF(K2459=1,F2460,F2460))</f>
        <v>-3.586303580598542E-4</v>
      </c>
    </row>
    <row r="2461" spans="1:25" x14ac:dyDescent="0.25">
      <c r="A2461" s="1">
        <v>41477</v>
      </c>
      <c r="B2461">
        <v>1226.45</v>
      </c>
      <c r="C2461">
        <v>1227.6400000000001</v>
      </c>
      <c r="D2461">
        <v>1229.49</v>
      </c>
      <c r="E2461">
        <v>1230.27</v>
      </c>
      <c r="F2461">
        <f t="shared" si="507"/>
        <v>2.4786986831912949E-3</v>
      </c>
      <c r="G2461">
        <f t="shared" si="510"/>
        <v>0.59817258883248736</v>
      </c>
      <c r="H2461">
        <f t="shared" si="511"/>
        <v>2</v>
      </c>
      <c r="I2461">
        <f t="shared" si="511"/>
        <v>2</v>
      </c>
      <c r="J2461">
        <f t="shared" si="511"/>
        <v>3</v>
      </c>
      <c r="K2461">
        <f t="shared" si="508"/>
        <v>3</v>
      </c>
      <c r="L2461">
        <f t="shared" si="512"/>
        <v>0</v>
      </c>
      <c r="M2461">
        <f t="shared" si="513"/>
        <v>0</v>
      </c>
      <c r="N2461">
        <f t="shared" si="514"/>
        <v>0</v>
      </c>
      <c r="O2461">
        <f t="shared" si="515"/>
        <v>0</v>
      </c>
      <c r="P2461">
        <f t="shared" si="516"/>
        <v>0</v>
      </c>
      <c r="Q2461">
        <f t="shared" si="517"/>
        <v>0</v>
      </c>
      <c r="R2461">
        <f t="shared" si="518"/>
        <v>0</v>
      </c>
      <c r="S2461">
        <f t="shared" si="519"/>
        <v>1</v>
      </c>
      <c r="V2461">
        <f t="shared" si="509"/>
        <v>2.4786986831912949E-2</v>
      </c>
      <c r="W2461">
        <v>1226.18</v>
      </c>
      <c r="X2461">
        <v>428845957</v>
      </c>
      <c r="Y2461">
        <f>IF(K2460=2,F2461+0.005,IF(K2460=1,F2461,F2461))</f>
        <v>2.4786986831912949E-3</v>
      </c>
    </row>
    <row r="2462" spans="1:25" x14ac:dyDescent="0.25">
      <c r="A2462" s="1">
        <v>41478</v>
      </c>
      <c r="B2462">
        <v>1229.49</v>
      </c>
      <c r="C2462">
        <v>1231.8699999999999</v>
      </c>
      <c r="D2462">
        <v>1230.29</v>
      </c>
      <c r="E2462">
        <v>1232.3900000000001</v>
      </c>
      <c r="F2462">
        <f t="shared" si="507"/>
        <v>6.5067629667582051E-4</v>
      </c>
      <c r="G2462">
        <f t="shared" si="510"/>
        <v>0.50314720812182745</v>
      </c>
      <c r="H2462">
        <f t="shared" si="511"/>
        <v>2</v>
      </c>
      <c r="I2462">
        <f t="shared" si="511"/>
        <v>2</v>
      </c>
      <c r="J2462">
        <f t="shared" si="511"/>
        <v>3</v>
      </c>
      <c r="K2462">
        <f t="shared" si="508"/>
        <v>3</v>
      </c>
      <c r="L2462">
        <f t="shared" si="512"/>
        <v>0</v>
      </c>
      <c r="M2462">
        <f t="shared" si="513"/>
        <v>1</v>
      </c>
      <c r="N2462">
        <f t="shared" si="514"/>
        <v>0</v>
      </c>
      <c r="O2462">
        <f t="shared" si="515"/>
        <v>0</v>
      </c>
      <c r="P2462">
        <f t="shared" si="516"/>
        <v>0</v>
      </c>
      <c r="Q2462">
        <f t="shared" si="517"/>
        <v>0</v>
      </c>
      <c r="R2462">
        <f t="shared" si="518"/>
        <v>0</v>
      </c>
      <c r="S2462">
        <f t="shared" si="519"/>
        <v>0</v>
      </c>
      <c r="V2462">
        <f t="shared" si="509"/>
        <v>6.5067629667582049E-3</v>
      </c>
      <c r="W2462">
        <v>1228.94</v>
      </c>
      <c r="X2462">
        <v>431531745</v>
      </c>
      <c r="Y2462">
        <f>IF(K2461=2,F2462+0.005,IF(K2461=1,F2462,F2462))</f>
        <v>6.5067629667582051E-4</v>
      </c>
    </row>
    <row r="2463" spans="1:25" x14ac:dyDescent="0.25">
      <c r="A2463" s="1">
        <v>41479</v>
      </c>
      <c r="B2463">
        <v>1230.29</v>
      </c>
      <c r="C2463">
        <v>1230.49</v>
      </c>
      <c r="D2463">
        <v>1234.2</v>
      </c>
      <c r="E2463">
        <v>1237.82</v>
      </c>
      <c r="F2463">
        <f t="shared" si="507"/>
        <v>3.1781124775460113E-3</v>
      </c>
      <c r="G2463">
        <f t="shared" si="510"/>
        <v>0.63106598984771578</v>
      </c>
      <c r="H2463">
        <f t="shared" si="511"/>
        <v>2</v>
      </c>
      <c r="I2463">
        <f t="shared" si="511"/>
        <v>2</v>
      </c>
      <c r="J2463">
        <f t="shared" si="511"/>
        <v>3</v>
      </c>
      <c r="K2463">
        <f t="shared" si="508"/>
        <v>4</v>
      </c>
      <c r="L2463">
        <f t="shared" si="512"/>
        <v>1</v>
      </c>
      <c r="M2463">
        <f t="shared" si="513"/>
        <v>0</v>
      </c>
      <c r="N2463">
        <f t="shared" si="514"/>
        <v>0</v>
      </c>
      <c r="O2463">
        <f t="shared" si="515"/>
        <v>0</v>
      </c>
      <c r="P2463">
        <f t="shared" si="516"/>
        <v>0</v>
      </c>
      <c r="Q2463">
        <f t="shared" si="517"/>
        <v>0</v>
      </c>
      <c r="R2463">
        <f t="shared" si="518"/>
        <v>0</v>
      </c>
      <c r="S2463">
        <f t="shared" si="519"/>
        <v>0</v>
      </c>
      <c r="V2463">
        <f t="shared" si="509"/>
        <v>3.1781124775460114E-2</v>
      </c>
      <c r="W2463">
        <v>1228.6400000000001</v>
      </c>
      <c r="X2463">
        <v>433567777</v>
      </c>
      <c r="Y2463">
        <f>IF(K2462=2,F2463+0.005,IF(K2462=1,F2463,F2463))</f>
        <v>3.1781124775460113E-3</v>
      </c>
    </row>
    <row r="2464" spans="1:25" x14ac:dyDescent="0.25">
      <c r="A2464" s="1">
        <v>41480</v>
      </c>
      <c r="B2464">
        <v>1234.2</v>
      </c>
      <c r="C2464">
        <v>1233.8</v>
      </c>
      <c r="D2464">
        <v>1229.24</v>
      </c>
      <c r="E2464">
        <v>1233.8</v>
      </c>
      <c r="F2464">
        <f t="shared" si="507"/>
        <v>-4.0187976016853319E-3</v>
      </c>
      <c r="G2464">
        <f t="shared" si="510"/>
        <v>0.27593908629441627</v>
      </c>
      <c r="H2464">
        <f t="shared" si="511"/>
        <v>1</v>
      </c>
      <c r="I2464">
        <f t="shared" si="511"/>
        <v>1</v>
      </c>
      <c r="J2464">
        <f t="shared" si="511"/>
        <v>2</v>
      </c>
      <c r="K2464">
        <f t="shared" si="508"/>
        <v>2</v>
      </c>
      <c r="L2464">
        <f t="shared" si="512"/>
        <v>0</v>
      </c>
      <c r="M2464">
        <f t="shared" si="513"/>
        <v>0</v>
      </c>
      <c r="N2464">
        <f t="shared" si="514"/>
        <v>0</v>
      </c>
      <c r="O2464">
        <f t="shared" si="515"/>
        <v>0</v>
      </c>
      <c r="P2464">
        <f t="shared" si="516"/>
        <v>1</v>
      </c>
      <c r="Q2464">
        <f t="shared" si="517"/>
        <v>0</v>
      </c>
      <c r="R2464">
        <f t="shared" si="518"/>
        <v>0</v>
      </c>
      <c r="S2464">
        <f t="shared" si="519"/>
        <v>0</v>
      </c>
      <c r="V2464">
        <f t="shared" si="509"/>
        <v>-4.0187976016853318E-2</v>
      </c>
      <c r="W2464">
        <v>1224.3399999999999</v>
      </c>
      <c r="X2464">
        <v>430938849</v>
      </c>
      <c r="Y2464">
        <f>IF(K2463=2,F2464+0.005,IF(K2463=1,F2464,F2464))</f>
        <v>-4.0187976016853319E-3</v>
      </c>
    </row>
    <row r="2465" spans="1:25" x14ac:dyDescent="0.25">
      <c r="A2465" s="1">
        <v>41483</v>
      </c>
      <c r="B2465">
        <v>1229.24</v>
      </c>
      <c r="C2465">
        <v>1229.8800000000001</v>
      </c>
      <c r="D2465">
        <v>1227.94</v>
      </c>
      <c r="E2465">
        <v>1230.49</v>
      </c>
      <c r="F2465">
        <f t="shared" si="507"/>
        <v>-1.057564023298912E-3</v>
      </c>
      <c r="G2465">
        <f t="shared" si="510"/>
        <v>0.41015228426395939</v>
      </c>
      <c r="H2465">
        <f t="shared" si="511"/>
        <v>1</v>
      </c>
      <c r="I2465">
        <f t="shared" si="511"/>
        <v>2</v>
      </c>
      <c r="J2465">
        <f t="shared" si="511"/>
        <v>2</v>
      </c>
      <c r="K2465">
        <f t="shared" si="508"/>
        <v>3</v>
      </c>
      <c r="L2465">
        <f t="shared" si="512"/>
        <v>0</v>
      </c>
      <c r="M2465">
        <f t="shared" si="513"/>
        <v>0</v>
      </c>
      <c r="N2465">
        <f t="shared" si="514"/>
        <v>1</v>
      </c>
      <c r="O2465">
        <f t="shared" si="515"/>
        <v>0</v>
      </c>
      <c r="P2465">
        <f t="shared" si="516"/>
        <v>0</v>
      </c>
      <c r="Q2465">
        <f t="shared" si="517"/>
        <v>0</v>
      </c>
      <c r="R2465">
        <f t="shared" si="518"/>
        <v>0</v>
      </c>
      <c r="S2465">
        <f t="shared" si="519"/>
        <v>0</v>
      </c>
      <c r="V2465">
        <f t="shared" si="509"/>
        <v>-1.057564023298912E-2</v>
      </c>
      <c r="W2465">
        <v>1226.78</v>
      </c>
      <c r="X2465">
        <v>429149351</v>
      </c>
      <c r="Y2465">
        <f>IF(K2464=2,F2465+0.005,IF(K2464=1,F2465,F2465))</f>
        <v>3.9424359767010883E-3</v>
      </c>
    </row>
    <row r="2466" spans="1:25" x14ac:dyDescent="0.25">
      <c r="A2466" s="1">
        <v>41484</v>
      </c>
      <c r="B2466">
        <v>1227.94</v>
      </c>
      <c r="C2466">
        <v>1225.28</v>
      </c>
      <c r="D2466">
        <v>1223.55</v>
      </c>
      <c r="E2466">
        <v>1228.47</v>
      </c>
      <c r="F2466">
        <f t="shared" si="507"/>
        <v>-3.5750932455984007E-3</v>
      </c>
      <c r="G2466">
        <f t="shared" si="510"/>
        <v>0.2952284263959391</v>
      </c>
      <c r="H2466">
        <f t="shared" si="511"/>
        <v>1</v>
      </c>
      <c r="I2466">
        <f t="shared" si="511"/>
        <v>1</v>
      </c>
      <c r="J2466">
        <f t="shared" si="511"/>
        <v>2</v>
      </c>
      <c r="K2466">
        <f t="shared" si="508"/>
        <v>2</v>
      </c>
      <c r="L2466">
        <f t="shared" si="512"/>
        <v>0</v>
      </c>
      <c r="M2466">
        <f t="shared" si="513"/>
        <v>0</v>
      </c>
      <c r="N2466">
        <f t="shared" si="514"/>
        <v>1</v>
      </c>
      <c r="O2466">
        <f t="shared" si="515"/>
        <v>0</v>
      </c>
      <c r="P2466">
        <f t="shared" si="516"/>
        <v>0</v>
      </c>
      <c r="Q2466">
        <f t="shared" si="517"/>
        <v>0</v>
      </c>
      <c r="R2466">
        <f t="shared" si="518"/>
        <v>0</v>
      </c>
      <c r="S2466">
        <f t="shared" si="519"/>
        <v>0</v>
      </c>
      <c r="V2466">
        <f t="shared" si="509"/>
        <v>-3.5750932455984007E-2</v>
      </c>
      <c r="W2466">
        <v>1221.9100000000001</v>
      </c>
      <c r="X2466">
        <v>427245483</v>
      </c>
      <c r="Y2466">
        <f>IF(K2465=2,F2466+0.005,IF(K2465=1,F2466,F2466))</f>
        <v>-3.5750932455984007E-3</v>
      </c>
    </row>
    <row r="2467" spans="1:25" x14ac:dyDescent="0.25">
      <c r="A2467" s="1">
        <v>41485</v>
      </c>
      <c r="B2467">
        <v>1223.55</v>
      </c>
      <c r="C2467">
        <v>1221.93</v>
      </c>
      <c r="D2467">
        <v>1203.46</v>
      </c>
      <c r="E2467">
        <v>1221.93</v>
      </c>
      <c r="F2467">
        <f t="shared" si="507"/>
        <v>-1.6419435249887555E-2</v>
      </c>
      <c r="G2467">
        <f t="shared" si="510"/>
        <v>5.3401015228426399E-2</v>
      </c>
      <c r="H2467">
        <f t="shared" si="511"/>
        <v>1</v>
      </c>
      <c r="I2467">
        <f t="shared" si="511"/>
        <v>1</v>
      </c>
      <c r="J2467">
        <f t="shared" si="511"/>
        <v>1</v>
      </c>
      <c r="K2467">
        <f t="shared" si="508"/>
        <v>1</v>
      </c>
      <c r="L2467">
        <f t="shared" si="512"/>
        <v>0</v>
      </c>
      <c r="M2467">
        <f t="shared" si="513"/>
        <v>0</v>
      </c>
      <c r="N2467">
        <f t="shared" si="514"/>
        <v>1</v>
      </c>
      <c r="O2467">
        <f t="shared" si="515"/>
        <v>0</v>
      </c>
      <c r="P2467">
        <f t="shared" si="516"/>
        <v>0</v>
      </c>
      <c r="Q2467">
        <f t="shared" si="517"/>
        <v>0</v>
      </c>
      <c r="R2467">
        <f t="shared" si="518"/>
        <v>0</v>
      </c>
      <c r="S2467">
        <f t="shared" si="519"/>
        <v>0</v>
      </c>
      <c r="V2467">
        <f t="shared" si="509"/>
        <v>-0.16419435249887554</v>
      </c>
      <c r="W2467">
        <v>1197.07</v>
      </c>
      <c r="X2467">
        <v>414752067</v>
      </c>
      <c r="Y2467">
        <f>IF(K2466=2,F2467+0.005,IF(K2466=1,F2467,F2467))</f>
        <v>-1.1419435249887554E-2</v>
      </c>
    </row>
    <row r="2468" spans="1:25" x14ac:dyDescent="0.25">
      <c r="A2468" s="1">
        <v>41486</v>
      </c>
      <c r="B2468">
        <v>1203.46</v>
      </c>
      <c r="C2468">
        <v>1204.53</v>
      </c>
      <c r="D2468">
        <v>1203.47</v>
      </c>
      <c r="E2468">
        <v>1204.68</v>
      </c>
      <c r="F2468">
        <f t="shared" si="507"/>
        <v>8.3093746364573016E-6</v>
      </c>
      <c r="G2468">
        <f t="shared" si="510"/>
        <v>0.46497461928934009</v>
      </c>
      <c r="H2468">
        <f t="shared" si="511"/>
        <v>1</v>
      </c>
      <c r="I2468">
        <f t="shared" si="511"/>
        <v>2</v>
      </c>
      <c r="J2468">
        <f t="shared" si="511"/>
        <v>2</v>
      </c>
      <c r="K2468">
        <f t="shared" si="508"/>
        <v>3</v>
      </c>
      <c r="L2468">
        <f t="shared" si="512"/>
        <v>0</v>
      </c>
      <c r="M2468">
        <f t="shared" si="513"/>
        <v>0</v>
      </c>
      <c r="N2468">
        <f t="shared" si="514"/>
        <v>0</v>
      </c>
      <c r="O2468">
        <f t="shared" si="515"/>
        <v>1</v>
      </c>
      <c r="P2468">
        <f t="shared" si="516"/>
        <v>0</v>
      </c>
      <c r="Q2468">
        <f t="shared" si="517"/>
        <v>0</v>
      </c>
      <c r="R2468">
        <f t="shared" si="518"/>
        <v>0</v>
      </c>
      <c r="S2468">
        <f t="shared" si="519"/>
        <v>0</v>
      </c>
      <c r="V2468">
        <f t="shared" si="509"/>
        <v>8.3093746364573022E-5</v>
      </c>
      <c r="W2468">
        <v>1197.55</v>
      </c>
      <c r="X2468">
        <v>414724308</v>
      </c>
      <c r="Y2468">
        <f>IF(K2467=2,F2468+0.005,IF(K2467=1,F2468,F2468))</f>
        <v>8.3093746364573016E-6</v>
      </c>
    </row>
    <row r="2469" spans="1:25" x14ac:dyDescent="0.25">
      <c r="A2469" s="1">
        <v>41487</v>
      </c>
      <c r="B2469">
        <v>1203.47</v>
      </c>
      <c r="C2469">
        <v>1204.33</v>
      </c>
      <c r="D2469">
        <v>1207.8399999999999</v>
      </c>
      <c r="E2469">
        <v>1208.7</v>
      </c>
      <c r="F2469">
        <f t="shared" si="507"/>
        <v>3.6311665434118762E-3</v>
      </c>
      <c r="G2469">
        <f t="shared" si="510"/>
        <v>0.65299492385786806</v>
      </c>
      <c r="H2469">
        <f t="shared" si="511"/>
        <v>2</v>
      </c>
      <c r="I2469">
        <f t="shared" si="511"/>
        <v>2</v>
      </c>
      <c r="J2469">
        <f t="shared" si="511"/>
        <v>3</v>
      </c>
      <c r="K2469">
        <f t="shared" si="508"/>
        <v>4</v>
      </c>
      <c r="L2469">
        <f t="shared" si="512"/>
        <v>0</v>
      </c>
      <c r="M2469">
        <f t="shared" si="513"/>
        <v>0</v>
      </c>
      <c r="N2469">
        <f t="shared" si="514"/>
        <v>0</v>
      </c>
      <c r="O2469">
        <f t="shared" si="515"/>
        <v>0</v>
      </c>
      <c r="P2469">
        <f t="shared" si="516"/>
        <v>0</v>
      </c>
      <c r="Q2469">
        <f t="shared" si="517"/>
        <v>0</v>
      </c>
      <c r="R2469">
        <f t="shared" si="518"/>
        <v>0</v>
      </c>
      <c r="S2469">
        <f t="shared" si="519"/>
        <v>1</v>
      </c>
      <c r="V2469">
        <f t="shared" si="509"/>
        <v>3.6311665434118762E-2</v>
      </c>
      <c r="W2469">
        <v>1202.5899999999999</v>
      </c>
      <c r="X2469">
        <v>413499527</v>
      </c>
      <c r="Y2469">
        <f>IF(K2468=2,F2469+0.005,IF(K2468=1,F2469,F2469))</f>
        <v>3.6311665434118762E-3</v>
      </c>
    </row>
    <row r="2470" spans="1:25" x14ac:dyDescent="0.25">
      <c r="A2470" s="1">
        <v>41490</v>
      </c>
      <c r="B2470">
        <v>1207.8399999999999</v>
      </c>
      <c r="C2470">
        <v>1207.68</v>
      </c>
      <c r="D2470">
        <v>1208.94</v>
      </c>
      <c r="E2470">
        <v>1210.8499999999999</v>
      </c>
      <c r="F2470">
        <f t="shared" si="507"/>
        <v>9.1071665121219409E-4</v>
      </c>
      <c r="G2470">
        <f t="shared" si="510"/>
        <v>0.5212182741116751</v>
      </c>
      <c r="H2470">
        <f t="shared" si="511"/>
        <v>2</v>
      </c>
      <c r="I2470">
        <f t="shared" si="511"/>
        <v>2</v>
      </c>
      <c r="J2470">
        <f t="shared" si="511"/>
        <v>3</v>
      </c>
      <c r="K2470">
        <f t="shared" si="508"/>
        <v>3</v>
      </c>
      <c r="L2470">
        <f t="shared" si="512"/>
        <v>1</v>
      </c>
      <c r="M2470">
        <f t="shared" si="513"/>
        <v>0</v>
      </c>
      <c r="N2470">
        <f t="shared" si="514"/>
        <v>0</v>
      </c>
      <c r="O2470">
        <f t="shared" si="515"/>
        <v>0</v>
      </c>
      <c r="P2470">
        <f t="shared" si="516"/>
        <v>0</v>
      </c>
      <c r="Q2470">
        <f t="shared" si="517"/>
        <v>0</v>
      </c>
      <c r="R2470">
        <f t="shared" si="518"/>
        <v>0</v>
      </c>
      <c r="S2470">
        <f t="shared" si="519"/>
        <v>0</v>
      </c>
      <c r="V2470">
        <f t="shared" si="509"/>
        <v>9.1071665121219402E-3</v>
      </c>
      <c r="W2470">
        <v>1206.1099999999999</v>
      </c>
      <c r="X2470">
        <v>413215039</v>
      </c>
      <c r="Y2470">
        <f>IF(K2469=2,F2470+0.005,IF(K2469=1,F2470,F2470))</f>
        <v>9.1071665121219409E-4</v>
      </c>
    </row>
    <row r="2471" spans="1:25" x14ac:dyDescent="0.25">
      <c r="A2471" s="1">
        <v>41491</v>
      </c>
      <c r="B2471">
        <v>1208.94</v>
      </c>
      <c r="C2471">
        <v>1210.25</v>
      </c>
      <c r="D2471">
        <v>1203.6500000000001</v>
      </c>
      <c r="E2471">
        <v>1211.77</v>
      </c>
      <c r="F2471">
        <f t="shared" si="507"/>
        <v>-4.3757341141826426E-3</v>
      </c>
      <c r="G2471">
        <f t="shared" si="510"/>
        <v>0.26741116751269034</v>
      </c>
      <c r="H2471">
        <f t="shared" si="511"/>
        <v>1</v>
      </c>
      <c r="I2471">
        <f t="shared" si="511"/>
        <v>1</v>
      </c>
      <c r="J2471">
        <f t="shared" si="511"/>
        <v>2</v>
      </c>
      <c r="K2471">
        <f t="shared" si="508"/>
        <v>2</v>
      </c>
      <c r="L2471">
        <f t="shared" si="512"/>
        <v>0</v>
      </c>
      <c r="M2471">
        <f t="shared" si="513"/>
        <v>0</v>
      </c>
      <c r="N2471">
        <f t="shared" si="514"/>
        <v>0</v>
      </c>
      <c r="O2471">
        <f t="shared" si="515"/>
        <v>0</v>
      </c>
      <c r="P2471">
        <f t="shared" si="516"/>
        <v>1</v>
      </c>
      <c r="Q2471">
        <f t="shared" si="517"/>
        <v>0</v>
      </c>
      <c r="R2471">
        <f t="shared" si="518"/>
        <v>0</v>
      </c>
      <c r="S2471">
        <f t="shared" si="519"/>
        <v>0</v>
      </c>
      <c r="V2471">
        <f t="shared" si="509"/>
        <v>-4.3757341141826424E-2</v>
      </c>
      <c r="W2471">
        <v>1200.3</v>
      </c>
      <c r="X2471">
        <v>410628992</v>
      </c>
      <c r="Y2471">
        <f>IF(K2470=2,F2471+0.005,IF(K2470=1,F2471,F2471))</f>
        <v>-4.3757341141826426E-3</v>
      </c>
    </row>
    <row r="2472" spans="1:25" x14ac:dyDescent="0.25">
      <c r="A2472" s="1">
        <v>41492</v>
      </c>
      <c r="B2472">
        <v>1203.6500000000001</v>
      </c>
      <c r="C2472">
        <v>1201.0999999999999</v>
      </c>
      <c r="D2472">
        <v>1200.8699999999999</v>
      </c>
      <c r="E2472">
        <v>1203.0999999999999</v>
      </c>
      <c r="F2472">
        <f t="shared" si="507"/>
        <v>-2.3096415070827897E-3</v>
      </c>
      <c r="G2472">
        <f t="shared" si="510"/>
        <v>0.35126903553299493</v>
      </c>
      <c r="H2472">
        <f t="shared" si="511"/>
        <v>1</v>
      </c>
      <c r="I2472">
        <f t="shared" si="511"/>
        <v>2</v>
      </c>
      <c r="J2472">
        <f t="shared" si="511"/>
        <v>2</v>
      </c>
      <c r="K2472">
        <f t="shared" si="508"/>
        <v>2</v>
      </c>
      <c r="L2472">
        <f t="shared" si="512"/>
        <v>0</v>
      </c>
      <c r="M2472">
        <f t="shared" si="513"/>
        <v>0</v>
      </c>
      <c r="N2472">
        <f t="shared" si="514"/>
        <v>1</v>
      </c>
      <c r="O2472">
        <f t="shared" si="515"/>
        <v>0</v>
      </c>
      <c r="P2472">
        <f t="shared" si="516"/>
        <v>0</v>
      </c>
      <c r="Q2472">
        <f t="shared" si="517"/>
        <v>0</v>
      </c>
      <c r="R2472">
        <f t="shared" si="518"/>
        <v>0</v>
      </c>
      <c r="S2472">
        <f t="shared" si="519"/>
        <v>0</v>
      </c>
      <c r="V2472">
        <f t="shared" si="509"/>
        <v>-2.3096415070827898E-2</v>
      </c>
      <c r="W2472">
        <v>1198.69</v>
      </c>
      <c r="X2472">
        <v>409114487</v>
      </c>
      <c r="Y2472">
        <f>IF(K2471=2,F2472+0.005,IF(K2471=1,F2472,F2472))</f>
        <v>2.6903584929172104E-3</v>
      </c>
    </row>
    <row r="2473" spans="1:25" x14ac:dyDescent="0.25">
      <c r="A2473" s="1">
        <v>41493</v>
      </c>
      <c r="B2473">
        <v>1200.8699999999999</v>
      </c>
      <c r="C2473">
        <v>1196.72</v>
      </c>
      <c r="D2473">
        <v>1200.47</v>
      </c>
      <c r="E2473">
        <v>1202.97</v>
      </c>
      <c r="F2473">
        <f t="shared" si="507"/>
        <v>-3.3309184174795241E-4</v>
      </c>
      <c r="G2473">
        <f t="shared" si="510"/>
        <v>0.44690355329949238</v>
      </c>
      <c r="H2473">
        <f t="shared" si="511"/>
        <v>1</v>
      </c>
      <c r="I2473">
        <f t="shared" si="511"/>
        <v>2</v>
      </c>
      <c r="J2473">
        <f t="shared" si="511"/>
        <v>2</v>
      </c>
      <c r="K2473">
        <f t="shared" si="508"/>
        <v>3</v>
      </c>
      <c r="L2473">
        <f t="shared" si="512"/>
        <v>0</v>
      </c>
      <c r="M2473">
        <f t="shared" si="513"/>
        <v>0</v>
      </c>
      <c r="N2473">
        <f t="shared" si="514"/>
        <v>0</v>
      </c>
      <c r="O2473">
        <f t="shared" si="515"/>
        <v>1</v>
      </c>
      <c r="P2473">
        <f t="shared" si="516"/>
        <v>0</v>
      </c>
      <c r="Q2473">
        <f t="shared" si="517"/>
        <v>0</v>
      </c>
      <c r="R2473">
        <f t="shared" si="518"/>
        <v>0</v>
      </c>
      <c r="S2473">
        <f t="shared" si="519"/>
        <v>0</v>
      </c>
      <c r="V2473">
        <f t="shared" si="509"/>
        <v>-3.330918417479524E-3</v>
      </c>
      <c r="W2473">
        <v>1193.27</v>
      </c>
      <c r="X2473">
        <v>410406800</v>
      </c>
      <c r="Y2473">
        <f>IF(K2472=2,F2473+0.005,IF(K2472=1,F2473,F2473))</f>
        <v>4.6669081582520477E-3</v>
      </c>
    </row>
    <row r="2474" spans="1:25" x14ac:dyDescent="0.25">
      <c r="A2474" s="1">
        <v>41494</v>
      </c>
      <c r="B2474">
        <v>1200.47</v>
      </c>
      <c r="C2474">
        <v>1202.75</v>
      </c>
      <c r="D2474">
        <v>1202.8499999999999</v>
      </c>
      <c r="E2474">
        <v>1206.4000000000001</v>
      </c>
      <c r="F2474">
        <f t="shared" si="507"/>
        <v>1.9825568319074044E-3</v>
      </c>
      <c r="G2474">
        <f t="shared" si="510"/>
        <v>0.57340101522842635</v>
      </c>
      <c r="H2474">
        <f t="shared" si="511"/>
        <v>2</v>
      </c>
      <c r="I2474">
        <f t="shared" si="511"/>
        <v>2</v>
      </c>
      <c r="J2474">
        <f t="shared" si="511"/>
        <v>3</v>
      </c>
      <c r="K2474">
        <f t="shared" si="508"/>
        <v>3</v>
      </c>
      <c r="L2474">
        <f t="shared" si="512"/>
        <v>0</v>
      </c>
      <c r="M2474">
        <f t="shared" si="513"/>
        <v>0</v>
      </c>
      <c r="N2474">
        <f t="shared" si="514"/>
        <v>0</v>
      </c>
      <c r="O2474">
        <f t="shared" si="515"/>
        <v>0</v>
      </c>
      <c r="P2474">
        <f t="shared" si="516"/>
        <v>0</v>
      </c>
      <c r="Q2474">
        <f t="shared" si="517"/>
        <v>0</v>
      </c>
      <c r="R2474">
        <f t="shared" si="518"/>
        <v>1</v>
      </c>
      <c r="S2474">
        <f t="shared" si="519"/>
        <v>0</v>
      </c>
      <c r="V2474">
        <f t="shared" si="509"/>
        <v>1.9825568319074043E-2</v>
      </c>
      <c r="W2474">
        <v>1199.93</v>
      </c>
      <c r="X2474">
        <v>411962931</v>
      </c>
      <c r="Y2474">
        <f>IF(K2473=2,F2474+0.005,IF(K2473=1,F2474,F2474))</f>
        <v>1.9825568319074044E-3</v>
      </c>
    </row>
    <row r="2475" spans="1:25" x14ac:dyDescent="0.25">
      <c r="A2475" s="1">
        <v>41497</v>
      </c>
      <c r="B2475">
        <v>1202.8499999999999</v>
      </c>
      <c r="C2475">
        <v>1202.3599999999999</v>
      </c>
      <c r="D2475">
        <v>1202.75</v>
      </c>
      <c r="E2475">
        <v>1205.23</v>
      </c>
      <c r="F2475">
        <f t="shared" si="507"/>
        <v>-8.3135885604945805E-5</v>
      </c>
      <c r="G2475">
        <f t="shared" si="510"/>
        <v>0.46010152284263961</v>
      </c>
      <c r="H2475">
        <f t="shared" si="511"/>
        <v>1</v>
      </c>
      <c r="I2475">
        <f t="shared" si="511"/>
        <v>2</v>
      </c>
      <c r="J2475">
        <f t="shared" si="511"/>
        <v>2</v>
      </c>
      <c r="K2475">
        <f t="shared" si="508"/>
        <v>3</v>
      </c>
      <c r="L2475">
        <f t="shared" si="512"/>
        <v>0</v>
      </c>
      <c r="M2475">
        <f t="shared" si="513"/>
        <v>0</v>
      </c>
      <c r="N2475">
        <f t="shared" si="514"/>
        <v>0</v>
      </c>
      <c r="O2475">
        <f t="shared" si="515"/>
        <v>0</v>
      </c>
      <c r="P2475">
        <f t="shared" si="516"/>
        <v>0</v>
      </c>
      <c r="Q2475">
        <f t="shared" si="517"/>
        <v>1</v>
      </c>
      <c r="R2475">
        <f t="shared" si="518"/>
        <v>0</v>
      </c>
      <c r="S2475">
        <f t="shared" si="519"/>
        <v>0</v>
      </c>
      <c r="V2475">
        <f t="shared" si="509"/>
        <v>-8.3135885604945802E-4</v>
      </c>
      <c r="W2475">
        <v>1199.5</v>
      </c>
      <c r="X2475">
        <v>416048606</v>
      </c>
      <c r="Y2475">
        <f>IF(K2474=2,F2475+0.005,IF(K2474=1,F2475,F2475))</f>
        <v>-8.3135885604945805E-5</v>
      </c>
    </row>
    <row r="2476" spans="1:25" x14ac:dyDescent="0.25">
      <c r="A2476" s="1">
        <v>41498</v>
      </c>
      <c r="B2476">
        <v>1202.75</v>
      </c>
      <c r="C2476">
        <v>1203.6400000000001</v>
      </c>
      <c r="D2476">
        <v>1206.8599999999999</v>
      </c>
      <c r="E2476">
        <v>1207.83</v>
      </c>
      <c r="F2476">
        <f t="shared" si="507"/>
        <v>3.417168987736354E-3</v>
      </c>
      <c r="G2476">
        <f t="shared" si="510"/>
        <v>0.64345177664974618</v>
      </c>
      <c r="H2476">
        <f t="shared" si="511"/>
        <v>2</v>
      </c>
      <c r="I2476">
        <f t="shared" si="511"/>
        <v>2</v>
      </c>
      <c r="J2476">
        <f t="shared" si="511"/>
        <v>3</v>
      </c>
      <c r="K2476">
        <f t="shared" si="508"/>
        <v>4</v>
      </c>
      <c r="L2476">
        <f t="shared" si="512"/>
        <v>0</v>
      </c>
      <c r="M2476">
        <f t="shared" si="513"/>
        <v>0</v>
      </c>
      <c r="N2476">
        <f t="shared" si="514"/>
        <v>0</v>
      </c>
      <c r="O2476">
        <f t="shared" si="515"/>
        <v>0</v>
      </c>
      <c r="P2476">
        <f t="shared" si="516"/>
        <v>0</v>
      </c>
      <c r="Q2476">
        <f t="shared" si="517"/>
        <v>0</v>
      </c>
      <c r="R2476">
        <f t="shared" si="518"/>
        <v>0</v>
      </c>
      <c r="S2476">
        <f t="shared" si="519"/>
        <v>1</v>
      </c>
      <c r="V2476">
        <f t="shared" si="509"/>
        <v>3.4171689877363541E-2</v>
      </c>
      <c r="W2476">
        <v>1202.18</v>
      </c>
      <c r="X2476">
        <v>415934711</v>
      </c>
      <c r="Y2476">
        <f>IF(K2475=2,F2476+0.005,IF(K2475=1,F2476,F2476))</f>
        <v>3.417168987736354E-3</v>
      </c>
    </row>
    <row r="2477" spans="1:25" x14ac:dyDescent="0.25">
      <c r="A2477" s="1">
        <v>41499</v>
      </c>
      <c r="B2477">
        <v>1206.8599999999999</v>
      </c>
      <c r="C2477">
        <v>1208.7</v>
      </c>
      <c r="D2477">
        <v>1211.72</v>
      </c>
      <c r="E2477">
        <v>1213.4100000000001</v>
      </c>
      <c r="F2477">
        <f t="shared" si="507"/>
        <v>4.0269791027957901E-3</v>
      </c>
      <c r="G2477">
        <f t="shared" si="510"/>
        <v>0.66923857868020309</v>
      </c>
      <c r="H2477">
        <f t="shared" si="511"/>
        <v>2</v>
      </c>
      <c r="I2477">
        <f t="shared" si="511"/>
        <v>3</v>
      </c>
      <c r="J2477">
        <f t="shared" si="511"/>
        <v>3</v>
      </c>
      <c r="K2477">
        <f t="shared" si="508"/>
        <v>4</v>
      </c>
      <c r="L2477">
        <f t="shared" si="512"/>
        <v>0</v>
      </c>
      <c r="M2477">
        <f t="shared" si="513"/>
        <v>1</v>
      </c>
      <c r="N2477">
        <f t="shared" si="514"/>
        <v>0</v>
      </c>
      <c r="O2477">
        <f t="shared" si="515"/>
        <v>0</v>
      </c>
      <c r="P2477">
        <f t="shared" si="516"/>
        <v>0</v>
      </c>
      <c r="Q2477">
        <f t="shared" si="517"/>
        <v>0</v>
      </c>
      <c r="R2477">
        <f t="shared" si="518"/>
        <v>0</v>
      </c>
      <c r="S2477">
        <f t="shared" si="519"/>
        <v>0</v>
      </c>
      <c r="V2477">
        <f t="shared" si="509"/>
        <v>4.0269791027957899E-2</v>
      </c>
      <c r="W2477">
        <v>1208.29</v>
      </c>
      <c r="X2477">
        <v>417248119</v>
      </c>
      <c r="Y2477">
        <f>IF(K2476=2,F2477+0.005,IF(K2476=1,F2477,F2477))</f>
        <v>4.0269791027957901E-3</v>
      </c>
    </row>
    <row r="2478" spans="1:25" x14ac:dyDescent="0.25">
      <c r="A2478" s="1">
        <v>41500</v>
      </c>
      <c r="B2478">
        <v>1211.72</v>
      </c>
      <c r="C2478">
        <v>1212.2</v>
      </c>
      <c r="D2478">
        <v>1212.58</v>
      </c>
      <c r="E2478">
        <v>1213.6500000000001</v>
      </c>
      <c r="F2478">
        <f t="shared" si="507"/>
        <v>7.097349222591852E-4</v>
      </c>
      <c r="G2478">
        <f t="shared" si="510"/>
        <v>0.50903553299492388</v>
      </c>
      <c r="H2478">
        <f t="shared" si="511"/>
        <v>2</v>
      </c>
      <c r="I2478">
        <f t="shared" si="511"/>
        <v>2</v>
      </c>
      <c r="J2478">
        <f t="shared" si="511"/>
        <v>3</v>
      </c>
      <c r="K2478">
        <f t="shared" si="508"/>
        <v>3</v>
      </c>
      <c r="L2478">
        <f t="shared" si="512"/>
        <v>1</v>
      </c>
      <c r="M2478">
        <f t="shared" si="513"/>
        <v>0</v>
      </c>
      <c r="N2478">
        <f t="shared" si="514"/>
        <v>0</v>
      </c>
      <c r="O2478">
        <f t="shared" si="515"/>
        <v>0</v>
      </c>
      <c r="P2478">
        <f t="shared" si="516"/>
        <v>0</v>
      </c>
      <c r="Q2478">
        <f t="shared" si="517"/>
        <v>0</v>
      </c>
      <c r="R2478">
        <f t="shared" si="518"/>
        <v>0</v>
      </c>
      <c r="S2478">
        <f t="shared" si="519"/>
        <v>0</v>
      </c>
      <c r="V2478">
        <f t="shared" si="509"/>
        <v>7.0973492225918523E-3</v>
      </c>
      <c r="W2478">
        <v>1209.94</v>
      </c>
      <c r="X2478">
        <v>418184301</v>
      </c>
      <c r="Y2478">
        <f>IF(K2477=2,F2478+0.005,IF(K2477=1,F2478,F2478))</f>
        <v>7.097349222591852E-4</v>
      </c>
    </row>
    <row r="2479" spans="1:25" x14ac:dyDescent="0.25">
      <c r="A2479" s="1">
        <v>41501</v>
      </c>
      <c r="B2479">
        <v>1212.58</v>
      </c>
      <c r="C2479">
        <v>1208.8699999999999</v>
      </c>
      <c r="D2479">
        <v>1204.8900000000001</v>
      </c>
      <c r="E2479">
        <v>1211.2</v>
      </c>
      <c r="F2479">
        <f t="shared" si="507"/>
        <v>-6.3418496099225024E-3</v>
      </c>
      <c r="G2479">
        <f t="shared" si="510"/>
        <v>0.20507614213197969</v>
      </c>
      <c r="H2479">
        <f t="shared" si="511"/>
        <v>1</v>
      </c>
      <c r="I2479">
        <f t="shared" si="511"/>
        <v>1</v>
      </c>
      <c r="J2479">
        <f t="shared" si="511"/>
        <v>1</v>
      </c>
      <c r="K2479">
        <f t="shared" si="508"/>
        <v>2</v>
      </c>
      <c r="L2479">
        <f t="shared" si="512"/>
        <v>0</v>
      </c>
      <c r="M2479">
        <f t="shared" si="513"/>
        <v>0</v>
      </c>
      <c r="N2479">
        <f t="shared" si="514"/>
        <v>0</v>
      </c>
      <c r="O2479">
        <f t="shared" si="515"/>
        <v>0</v>
      </c>
      <c r="P2479">
        <f t="shared" si="516"/>
        <v>0</v>
      </c>
      <c r="Q2479">
        <f t="shared" si="517"/>
        <v>1</v>
      </c>
      <c r="R2479">
        <f t="shared" si="518"/>
        <v>0</v>
      </c>
      <c r="S2479">
        <f t="shared" si="519"/>
        <v>0</v>
      </c>
      <c r="V2479">
        <f t="shared" si="509"/>
        <v>-6.3418496099225022E-2</v>
      </c>
      <c r="W2479">
        <v>1203.72</v>
      </c>
      <c r="X2479">
        <v>415580071</v>
      </c>
      <c r="Y2479">
        <f>IF(K2478=2,F2479+0.005,IF(K2478=1,F2479,F2479))</f>
        <v>-6.3418496099225024E-3</v>
      </c>
    </row>
    <row r="2480" spans="1:25" x14ac:dyDescent="0.25">
      <c r="A2480" s="1">
        <v>41504</v>
      </c>
      <c r="B2480">
        <v>1204.8900000000001</v>
      </c>
      <c r="C2480">
        <v>1203</v>
      </c>
      <c r="D2480">
        <v>1207.24</v>
      </c>
      <c r="E2480">
        <v>1207.24</v>
      </c>
      <c r="F2480">
        <f t="shared" si="507"/>
        <v>1.9503855123703482E-3</v>
      </c>
      <c r="G2480">
        <f t="shared" si="510"/>
        <v>0.57137055837563455</v>
      </c>
      <c r="H2480">
        <f t="shared" si="511"/>
        <v>2</v>
      </c>
      <c r="I2480">
        <f t="shared" si="511"/>
        <v>2</v>
      </c>
      <c r="J2480">
        <f t="shared" si="511"/>
        <v>3</v>
      </c>
      <c r="K2480">
        <f t="shared" si="508"/>
        <v>3</v>
      </c>
      <c r="L2480">
        <f t="shared" si="512"/>
        <v>0</v>
      </c>
      <c r="M2480">
        <f t="shared" si="513"/>
        <v>0</v>
      </c>
      <c r="N2480">
        <f t="shared" si="514"/>
        <v>0</v>
      </c>
      <c r="O2480">
        <f t="shared" si="515"/>
        <v>0</v>
      </c>
      <c r="P2480">
        <f t="shared" si="516"/>
        <v>0</v>
      </c>
      <c r="Q2480">
        <f t="shared" si="517"/>
        <v>0</v>
      </c>
      <c r="R2480">
        <f t="shared" si="518"/>
        <v>0</v>
      </c>
      <c r="S2480">
        <f t="shared" si="519"/>
        <v>1</v>
      </c>
      <c r="V2480">
        <f t="shared" si="509"/>
        <v>1.9503855123703482E-2</v>
      </c>
      <c r="W2480">
        <v>1201.3800000000001</v>
      </c>
      <c r="X2480">
        <v>415774156</v>
      </c>
      <c r="Y2480">
        <f>IF(K2479=2,F2480+0.005,IF(K2479=1,F2480,F2480))</f>
        <v>6.9503855123703483E-3</v>
      </c>
    </row>
    <row r="2481" spans="1:25" x14ac:dyDescent="0.25">
      <c r="A2481" s="1">
        <v>41505</v>
      </c>
      <c r="B2481">
        <v>1207.24</v>
      </c>
      <c r="C2481">
        <v>1209.33</v>
      </c>
      <c r="D2481">
        <v>1208.8399999999999</v>
      </c>
      <c r="E2481">
        <v>1211.92</v>
      </c>
      <c r="F2481">
        <f t="shared" si="507"/>
        <v>1.3253371326330382E-3</v>
      </c>
      <c r="G2481">
        <f t="shared" si="510"/>
        <v>0.54375634517766502</v>
      </c>
      <c r="H2481">
        <f t="shared" si="511"/>
        <v>2</v>
      </c>
      <c r="I2481">
        <f t="shared" si="511"/>
        <v>2</v>
      </c>
      <c r="J2481">
        <f t="shared" si="511"/>
        <v>3</v>
      </c>
      <c r="K2481">
        <f t="shared" si="508"/>
        <v>3</v>
      </c>
      <c r="L2481">
        <f t="shared" si="512"/>
        <v>1</v>
      </c>
      <c r="M2481">
        <f t="shared" si="513"/>
        <v>0</v>
      </c>
      <c r="N2481">
        <f t="shared" si="514"/>
        <v>0</v>
      </c>
      <c r="O2481">
        <f t="shared" si="515"/>
        <v>0</v>
      </c>
      <c r="P2481">
        <f t="shared" si="516"/>
        <v>0</v>
      </c>
      <c r="Q2481">
        <f t="shared" si="517"/>
        <v>0</v>
      </c>
      <c r="R2481">
        <f t="shared" si="518"/>
        <v>0</v>
      </c>
      <c r="S2481">
        <f t="shared" si="519"/>
        <v>0</v>
      </c>
      <c r="V2481">
        <f t="shared" si="509"/>
        <v>1.3253371326330383E-2</v>
      </c>
      <c r="W2481">
        <v>1206.18</v>
      </c>
      <c r="X2481">
        <v>416181175</v>
      </c>
      <c r="Y2481">
        <f>IF(K2480=2,F2481+0.005,IF(K2480=1,F2481,F2481))</f>
        <v>1.3253371326330382E-3</v>
      </c>
    </row>
    <row r="2482" spans="1:25" x14ac:dyDescent="0.25">
      <c r="A2482" s="1">
        <v>41506</v>
      </c>
      <c r="B2482">
        <v>1208.8399999999999</v>
      </c>
      <c r="C2482">
        <v>1205.3599999999999</v>
      </c>
      <c r="D2482">
        <v>1207.81</v>
      </c>
      <c r="E2482">
        <v>1208.8399999999999</v>
      </c>
      <c r="F2482">
        <f t="shared" si="507"/>
        <v>-8.5205651699147352E-4</v>
      </c>
      <c r="G2482">
        <f t="shared" si="510"/>
        <v>0.42010152284263957</v>
      </c>
      <c r="H2482">
        <f t="shared" si="511"/>
        <v>1</v>
      </c>
      <c r="I2482">
        <f t="shared" si="511"/>
        <v>2</v>
      </c>
      <c r="J2482">
        <f t="shared" si="511"/>
        <v>2</v>
      </c>
      <c r="K2482">
        <f t="shared" si="508"/>
        <v>3</v>
      </c>
      <c r="L2482">
        <f t="shared" si="512"/>
        <v>0</v>
      </c>
      <c r="M2482">
        <f t="shared" si="513"/>
        <v>0</v>
      </c>
      <c r="N2482">
        <f t="shared" si="514"/>
        <v>0</v>
      </c>
      <c r="O2482">
        <f t="shared" si="515"/>
        <v>0</v>
      </c>
      <c r="P2482">
        <f t="shared" si="516"/>
        <v>1</v>
      </c>
      <c r="Q2482">
        <f t="shared" si="517"/>
        <v>0</v>
      </c>
      <c r="R2482">
        <f t="shared" si="518"/>
        <v>0</v>
      </c>
      <c r="S2482">
        <f t="shared" si="519"/>
        <v>0</v>
      </c>
      <c r="V2482">
        <f t="shared" si="509"/>
        <v>-8.5205651699147358E-3</v>
      </c>
      <c r="W2482">
        <v>1203.76</v>
      </c>
      <c r="X2482">
        <v>413824263</v>
      </c>
      <c r="Y2482">
        <f>IF(K2481=2,F2482+0.005,IF(K2481=1,F2482,F2482))</f>
        <v>-8.5205651699147352E-4</v>
      </c>
    </row>
    <row r="2483" spans="1:25" x14ac:dyDescent="0.25">
      <c r="A2483" s="1">
        <v>41507</v>
      </c>
      <c r="B2483">
        <v>1207.81</v>
      </c>
      <c r="C2483">
        <v>1207.3800000000001</v>
      </c>
      <c r="D2483">
        <v>1203.22</v>
      </c>
      <c r="E2483">
        <v>1208.48</v>
      </c>
      <c r="F2483">
        <f t="shared" si="507"/>
        <v>-3.8002665982231629E-3</v>
      </c>
      <c r="G2483">
        <f t="shared" si="510"/>
        <v>0.28649746192893399</v>
      </c>
      <c r="H2483">
        <f t="shared" si="511"/>
        <v>1</v>
      </c>
      <c r="I2483">
        <f t="shared" si="511"/>
        <v>1</v>
      </c>
      <c r="J2483">
        <f t="shared" si="511"/>
        <v>2</v>
      </c>
      <c r="K2483">
        <f t="shared" si="508"/>
        <v>2</v>
      </c>
      <c r="L2483">
        <f t="shared" si="512"/>
        <v>0</v>
      </c>
      <c r="M2483">
        <f t="shared" si="513"/>
        <v>0</v>
      </c>
      <c r="N2483">
        <f t="shared" si="514"/>
        <v>1</v>
      </c>
      <c r="O2483">
        <f t="shared" si="515"/>
        <v>0</v>
      </c>
      <c r="P2483">
        <f t="shared" si="516"/>
        <v>0</v>
      </c>
      <c r="Q2483">
        <f t="shared" si="517"/>
        <v>0</v>
      </c>
      <c r="R2483">
        <f t="shared" si="518"/>
        <v>0</v>
      </c>
      <c r="S2483">
        <f t="shared" si="519"/>
        <v>0</v>
      </c>
      <c r="V2483">
        <f t="shared" si="509"/>
        <v>-3.8002665982231627E-2</v>
      </c>
      <c r="W2483">
        <v>1202.44</v>
      </c>
      <c r="X2483">
        <v>410654067</v>
      </c>
      <c r="Y2483">
        <f>IF(K2482=2,F2483+0.005,IF(K2482=1,F2483,F2483))</f>
        <v>-3.8002665982231629E-3</v>
      </c>
    </row>
    <row r="2484" spans="1:25" x14ac:dyDescent="0.25">
      <c r="A2484" s="1">
        <v>41508</v>
      </c>
      <c r="B2484">
        <v>1203.22</v>
      </c>
      <c r="C2484">
        <v>1203.31</v>
      </c>
      <c r="D2484">
        <v>1201.28</v>
      </c>
      <c r="E2484">
        <v>1206.23</v>
      </c>
      <c r="F2484">
        <f t="shared" si="507"/>
        <v>-1.6123402204086157E-3</v>
      </c>
      <c r="G2484">
        <f t="shared" si="510"/>
        <v>0.38335025380710658</v>
      </c>
      <c r="H2484">
        <f t="shared" si="511"/>
        <v>1</v>
      </c>
      <c r="I2484">
        <f t="shared" si="511"/>
        <v>2</v>
      </c>
      <c r="J2484">
        <f t="shared" si="511"/>
        <v>2</v>
      </c>
      <c r="K2484">
        <f t="shared" si="508"/>
        <v>2</v>
      </c>
      <c r="L2484">
        <f t="shared" si="512"/>
        <v>0</v>
      </c>
      <c r="M2484">
        <f t="shared" si="513"/>
        <v>0</v>
      </c>
      <c r="N2484">
        <f t="shared" si="514"/>
        <v>1</v>
      </c>
      <c r="O2484">
        <f t="shared" si="515"/>
        <v>0</v>
      </c>
      <c r="P2484">
        <f t="shared" si="516"/>
        <v>0</v>
      </c>
      <c r="Q2484">
        <f t="shared" si="517"/>
        <v>0</v>
      </c>
      <c r="R2484">
        <f t="shared" si="518"/>
        <v>0</v>
      </c>
      <c r="S2484">
        <f t="shared" si="519"/>
        <v>0</v>
      </c>
      <c r="V2484">
        <f t="shared" si="509"/>
        <v>-1.6123402204086156E-2</v>
      </c>
      <c r="W2484">
        <v>1199.5</v>
      </c>
      <c r="X2484">
        <v>409161310</v>
      </c>
      <c r="Y2484">
        <f>IF(K2483=2,F2484+0.005,IF(K2483=1,F2484,F2484))</f>
        <v>3.3876597795913844E-3</v>
      </c>
    </row>
    <row r="2485" spans="1:25" x14ac:dyDescent="0.25">
      <c r="A2485" s="1">
        <v>41511</v>
      </c>
      <c r="B2485">
        <v>1201.28</v>
      </c>
      <c r="C2485">
        <v>1203.22</v>
      </c>
      <c r="D2485">
        <v>1198.56</v>
      </c>
      <c r="E2485">
        <v>1204.6400000000001</v>
      </c>
      <c r="F2485">
        <f t="shared" si="507"/>
        <v>-2.2642514651039121E-3</v>
      </c>
      <c r="G2485">
        <f t="shared" si="510"/>
        <v>0.35329949238578678</v>
      </c>
      <c r="H2485">
        <f t="shared" si="511"/>
        <v>1</v>
      </c>
      <c r="I2485">
        <f t="shared" si="511"/>
        <v>2</v>
      </c>
      <c r="J2485">
        <f t="shared" si="511"/>
        <v>2</v>
      </c>
      <c r="K2485">
        <f t="shared" si="508"/>
        <v>2</v>
      </c>
      <c r="L2485">
        <f t="shared" si="512"/>
        <v>0</v>
      </c>
      <c r="M2485">
        <f t="shared" si="513"/>
        <v>0</v>
      </c>
      <c r="N2485">
        <f t="shared" si="514"/>
        <v>1</v>
      </c>
      <c r="O2485">
        <f t="shared" si="515"/>
        <v>0</v>
      </c>
      <c r="P2485">
        <f t="shared" si="516"/>
        <v>0</v>
      </c>
      <c r="Q2485">
        <f t="shared" si="517"/>
        <v>0</v>
      </c>
      <c r="R2485">
        <f t="shared" si="518"/>
        <v>0</v>
      </c>
      <c r="S2485">
        <f t="shared" si="519"/>
        <v>0</v>
      </c>
      <c r="V2485">
        <f t="shared" si="509"/>
        <v>-2.2642514651039121E-2</v>
      </c>
      <c r="W2485">
        <v>1171.19</v>
      </c>
      <c r="X2485">
        <v>408516739</v>
      </c>
      <c r="Y2485">
        <f>IF(K2484=2,F2485+0.005,IF(K2484=1,F2485,F2485))</f>
        <v>2.735748534896088E-3</v>
      </c>
    </row>
    <row r="2486" spans="1:25" x14ac:dyDescent="0.25">
      <c r="A2486" s="1">
        <v>41512</v>
      </c>
      <c r="B2486">
        <v>1198.56</v>
      </c>
      <c r="C2486">
        <v>1196.81</v>
      </c>
      <c r="D2486">
        <v>1184.3900000000001</v>
      </c>
      <c r="E2486">
        <v>1196.95</v>
      </c>
      <c r="F2486">
        <f t="shared" si="507"/>
        <v>-1.1822520357762521E-2</v>
      </c>
      <c r="G2486">
        <f t="shared" si="510"/>
        <v>9.5634517766497465E-2</v>
      </c>
      <c r="H2486">
        <f t="shared" si="511"/>
        <v>1</v>
      </c>
      <c r="I2486">
        <f t="shared" si="511"/>
        <v>1</v>
      </c>
      <c r="J2486">
        <f t="shared" si="511"/>
        <v>1</v>
      </c>
      <c r="K2486">
        <f t="shared" si="508"/>
        <v>1</v>
      </c>
      <c r="L2486">
        <f t="shared" si="512"/>
        <v>0</v>
      </c>
      <c r="M2486">
        <f t="shared" si="513"/>
        <v>0</v>
      </c>
      <c r="N2486">
        <f t="shared" si="514"/>
        <v>1</v>
      </c>
      <c r="O2486">
        <f t="shared" si="515"/>
        <v>0</v>
      </c>
      <c r="P2486">
        <f t="shared" si="516"/>
        <v>0</v>
      </c>
      <c r="Q2486">
        <f t="shared" si="517"/>
        <v>0</v>
      </c>
      <c r="R2486">
        <f t="shared" si="518"/>
        <v>0</v>
      </c>
      <c r="S2486">
        <f t="shared" si="519"/>
        <v>0</v>
      </c>
      <c r="V2486">
        <f t="shared" si="509"/>
        <v>-0.1182252035776252</v>
      </c>
      <c r="W2486">
        <v>1183.8399999999999</v>
      </c>
      <c r="X2486">
        <v>406830940</v>
      </c>
      <c r="Y2486">
        <f>IF(K2485=2,F2486+0.005,IF(K2485=1,F2486,F2486))</f>
        <v>-6.8225203577625205E-3</v>
      </c>
    </row>
    <row r="2487" spans="1:25" x14ac:dyDescent="0.25">
      <c r="A2487" s="1">
        <v>41513</v>
      </c>
      <c r="B2487">
        <v>1184.3900000000001</v>
      </c>
      <c r="C2487">
        <v>1174.22</v>
      </c>
      <c r="D2487">
        <v>1156.19</v>
      </c>
      <c r="E2487">
        <v>1176.44</v>
      </c>
      <c r="F2487">
        <f t="shared" si="507"/>
        <v>-2.3809724837258035E-2</v>
      </c>
      <c r="G2487">
        <f t="shared" si="510"/>
        <v>2.2944162436548222E-2</v>
      </c>
      <c r="H2487">
        <f t="shared" si="511"/>
        <v>1</v>
      </c>
      <c r="I2487">
        <f t="shared" si="511"/>
        <v>1</v>
      </c>
      <c r="J2487">
        <f t="shared" si="511"/>
        <v>1</v>
      </c>
      <c r="K2487">
        <f t="shared" si="508"/>
        <v>1</v>
      </c>
      <c r="L2487">
        <f t="shared" si="512"/>
        <v>0</v>
      </c>
      <c r="M2487">
        <f t="shared" si="513"/>
        <v>0</v>
      </c>
      <c r="N2487">
        <f t="shared" si="514"/>
        <v>0</v>
      </c>
      <c r="O2487">
        <f t="shared" si="515"/>
        <v>1</v>
      </c>
      <c r="P2487">
        <f t="shared" si="516"/>
        <v>0</v>
      </c>
      <c r="Q2487">
        <f t="shared" si="517"/>
        <v>0</v>
      </c>
      <c r="R2487">
        <f t="shared" si="518"/>
        <v>0</v>
      </c>
      <c r="S2487">
        <f t="shared" si="519"/>
        <v>0</v>
      </c>
      <c r="V2487">
        <f t="shared" si="509"/>
        <v>-0.23809724837258034</v>
      </c>
      <c r="W2487">
        <v>1156.19</v>
      </c>
      <c r="X2487">
        <v>401206781</v>
      </c>
      <c r="Y2487">
        <f>IF(K2486=2,F2487+0.005,IF(K2486=1,F2487,F2487))</f>
        <v>-2.3809724837258035E-2</v>
      </c>
    </row>
    <row r="2488" spans="1:25" x14ac:dyDescent="0.25">
      <c r="A2488" s="1">
        <v>41514</v>
      </c>
      <c r="B2488">
        <v>1156.19</v>
      </c>
      <c r="C2488">
        <v>1157.56</v>
      </c>
      <c r="D2488">
        <v>1164.69</v>
      </c>
      <c r="E2488">
        <v>1165.8499999999999</v>
      </c>
      <c r="F2488">
        <f t="shared" si="507"/>
        <v>7.3517328466774492E-3</v>
      </c>
      <c r="G2488">
        <f t="shared" si="510"/>
        <v>0.79451776649746197</v>
      </c>
      <c r="H2488">
        <f t="shared" si="511"/>
        <v>2</v>
      </c>
      <c r="I2488">
        <f t="shared" si="511"/>
        <v>3</v>
      </c>
      <c r="J2488">
        <f t="shared" si="511"/>
        <v>4</v>
      </c>
      <c r="K2488">
        <f t="shared" si="508"/>
        <v>4</v>
      </c>
      <c r="L2488">
        <f t="shared" si="512"/>
        <v>0</v>
      </c>
      <c r="M2488">
        <f t="shared" si="513"/>
        <v>0</v>
      </c>
      <c r="N2488">
        <f t="shared" si="514"/>
        <v>0</v>
      </c>
      <c r="O2488">
        <f t="shared" si="515"/>
        <v>0</v>
      </c>
      <c r="P2488">
        <f t="shared" si="516"/>
        <v>0</v>
      </c>
      <c r="Q2488">
        <f t="shared" si="517"/>
        <v>0</v>
      </c>
      <c r="R2488">
        <f t="shared" si="518"/>
        <v>0</v>
      </c>
      <c r="S2488">
        <f t="shared" si="519"/>
        <v>1</v>
      </c>
      <c r="V2488">
        <f t="shared" si="509"/>
        <v>7.3517328466774487E-2</v>
      </c>
      <c r="W2488">
        <v>1145.2</v>
      </c>
      <c r="X2488">
        <v>401655455</v>
      </c>
      <c r="Y2488">
        <f>IF(K2487=2,F2488+0.005,IF(K2487=1,F2488,F2488))</f>
        <v>7.3517328466774492E-3</v>
      </c>
    </row>
    <row r="2489" spans="1:25" x14ac:dyDescent="0.25">
      <c r="A2489" s="1">
        <v>41515</v>
      </c>
      <c r="B2489">
        <v>1164.69</v>
      </c>
      <c r="C2489">
        <v>1173.8599999999999</v>
      </c>
      <c r="D2489">
        <v>1178.4100000000001</v>
      </c>
      <c r="E2489">
        <v>1178.4100000000001</v>
      </c>
      <c r="F2489">
        <f t="shared" si="507"/>
        <v>1.1779958615597306E-2</v>
      </c>
      <c r="G2489">
        <f t="shared" si="510"/>
        <v>0.89116751269035532</v>
      </c>
      <c r="H2489">
        <f t="shared" si="511"/>
        <v>2</v>
      </c>
      <c r="I2489">
        <f t="shared" si="511"/>
        <v>3</v>
      </c>
      <c r="J2489">
        <f t="shared" si="511"/>
        <v>4</v>
      </c>
      <c r="K2489">
        <f t="shared" si="508"/>
        <v>5</v>
      </c>
      <c r="L2489">
        <f t="shared" si="512"/>
        <v>0</v>
      </c>
      <c r="M2489">
        <f t="shared" si="513"/>
        <v>1</v>
      </c>
      <c r="N2489">
        <f t="shared" si="514"/>
        <v>0</v>
      </c>
      <c r="O2489">
        <f t="shared" si="515"/>
        <v>0</v>
      </c>
      <c r="P2489">
        <f t="shared" si="516"/>
        <v>0</v>
      </c>
      <c r="Q2489">
        <f t="shared" si="517"/>
        <v>0</v>
      </c>
      <c r="R2489">
        <f t="shared" si="518"/>
        <v>0</v>
      </c>
      <c r="S2489">
        <f t="shared" si="519"/>
        <v>0</v>
      </c>
      <c r="V2489">
        <f t="shared" si="509"/>
        <v>0.11779958615597305</v>
      </c>
      <c r="W2489">
        <v>1166.43</v>
      </c>
      <c r="X2489">
        <v>403401858</v>
      </c>
      <c r="Y2489">
        <f>IF(K2488=2,F2489+0.005,IF(K2488=1,F2489,F2489))</f>
        <v>1.1779958615597306E-2</v>
      </c>
    </row>
    <row r="2490" spans="1:25" x14ac:dyDescent="0.25">
      <c r="A2490" s="1">
        <v>41518</v>
      </c>
      <c r="B2490">
        <v>1178.4100000000001</v>
      </c>
      <c r="C2490">
        <v>1182.97</v>
      </c>
      <c r="D2490">
        <v>1185.1099999999999</v>
      </c>
      <c r="E2490">
        <v>1186.0899999999999</v>
      </c>
      <c r="F2490">
        <f t="shared" si="507"/>
        <v>5.6856272434889533E-3</v>
      </c>
      <c r="G2490">
        <f t="shared" si="510"/>
        <v>0.73360406091370556</v>
      </c>
      <c r="H2490">
        <f t="shared" si="511"/>
        <v>2</v>
      </c>
      <c r="I2490">
        <f t="shared" si="511"/>
        <v>3</v>
      </c>
      <c r="J2490">
        <f t="shared" si="511"/>
        <v>3</v>
      </c>
      <c r="K2490">
        <f t="shared" si="508"/>
        <v>4</v>
      </c>
      <c r="L2490">
        <f t="shared" si="512"/>
        <v>0</v>
      </c>
      <c r="M2490">
        <f t="shared" si="513"/>
        <v>1</v>
      </c>
      <c r="N2490">
        <f t="shared" si="514"/>
        <v>0</v>
      </c>
      <c r="O2490">
        <f t="shared" si="515"/>
        <v>0</v>
      </c>
      <c r="P2490">
        <f t="shared" si="516"/>
        <v>0</v>
      </c>
      <c r="Q2490">
        <f t="shared" si="517"/>
        <v>0</v>
      </c>
      <c r="R2490">
        <f t="shared" si="518"/>
        <v>0</v>
      </c>
      <c r="S2490">
        <f t="shared" si="519"/>
        <v>0</v>
      </c>
      <c r="V2490">
        <f t="shared" si="509"/>
        <v>5.6856272434889533E-2</v>
      </c>
      <c r="W2490">
        <v>1181.05</v>
      </c>
      <c r="X2490">
        <v>403732694</v>
      </c>
      <c r="Y2490">
        <f>IF(K2489=2,F2490+0.005,IF(K2489=1,F2490,F2490))</f>
        <v>5.6856272434889533E-3</v>
      </c>
    </row>
    <row r="2491" spans="1:25" x14ac:dyDescent="0.25">
      <c r="A2491" s="1">
        <v>41519</v>
      </c>
      <c r="B2491">
        <v>1185.1099999999999</v>
      </c>
      <c r="C2491">
        <v>1188.08</v>
      </c>
      <c r="D2491">
        <v>1190.0999999999999</v>
      </c>
      <c r="E2491">
        <v>1190.0999999999999</v>
      </c>
      <c r="F2491">
        <f t="shared" si="507"/>
        <v>4.2105796086439311E-3</v>
      </c>
      <c r="G2491">
        <f t="shared" si="510"/>
        <v>0.67472081218274116</v>
      </c>
      <c r="H2491">
        <f t="shared" si="511"/>
        <v>2</v>
      </c>
      <c r="I2491">
        <f t="shared" si="511"/>
        <v>3</v>
      </c>
      <c r="J2491">
        <f t="shared" si="511"/>
        <v>3</v>
      </c>
      <c r="K2491">
        <f t="shared" si="508"/>
        <v>4</v>
      </c>
      <c r="L2491">
        <f t="shared" si="512"/>
        <v>1</v>
      </c>
      <c r="M2491">
        <f t="shared" si="513"/>
        <v>0</v>
      </c>
      <c r="N2491">
        <f t="shared" si="514"/>
        <v>0</v>
      </c>
      <c r="O2491">
        <f t="shared" si="515"/>
        <v>0</v>
      </c>
      <c r="P2491">
        <f t="shared" si="516"/>
        <v>0</v>
      </c>
      <c r="Q2491">
        <f t="shared" si="517"/>
        <v>0</v>
      </c>
      <c r="R2491">
        <f t="shared" si="518"/>
        <v>0</v>
      </c>
      <c r="S2491">
        <f t="shared" si="519"/>
        <v>0</v>
      </c>
      <c r="V2491">
        <f t="shared" si="509"/>
        <v>4.2105796086439315E-2</v>
      </c>
      <c r="W2491">
        <v>1184.47</v>
      </c>
      <c r="X2491">
        <v>404331277</v>
      </c>
      <c r="Y2491">
        <f>IF(K2490=2,F2491+0.005,IF(K2490=1,F2491,F2491))</f>
        <v>4.2105796086439311E-3</v>
      </c>
    </row>
    <row r="2492" spans="1:25" x14ac:dyDescent="0.25">
      <c r="A2492" s="1">
        <v>41520</v>
      </c>
      <c r="B2492">
        <v>1190.0999999999999</v>
      </c>
      <c r="C2492">
        <v>1187.3399999999999</v>
      </c>
      <c r="D2492">
        <v>1179.73</v>
      </c>
      <c r="E2492">
        <v>1189.6600000000001</v>
      </c>
      <c r="F2492">
        <f t="shared" si="507"/>
        <v>-8.7135534829005049E-3</v>
      </c>
      <c r="G2492">
        <f t="shared" si="510"/>
        <v>0.14558375634517767</v>
      </c>
      <c r="H2492">
        <f t="shared" si="511"/>
        <v>1</v>
      </c>
      <c r="I2492">
        <f t="shared" si="511"/>
        <v>1</v>
      </c>
      <c r="J2492">
        <f t="shared" si="511"/>
        <v>1</v>
      </c>
      <c r="K2492">
        <f t="shared" si="508"/>
        <v>1</v>
      </c>
      <c r="L2492">
        <f t="shared" si="512"/>
        <v>0</v>
      </c>
      <c r="M2492">
        <f t="shared" si="513"/>
        <v>0</v>
      </c>
      <c r="N2492">
        <f t="shared" si="514"/>
        <v>0</v>
      </c>
      <c r="O2492">
        <f t="shared" si="515"/>
        <v>0</v>
      </c>
      <c r="P2492">
        <f t="shared" si="516"/>
        <v>1</v>
      </c>
      <c r="Q2492">
        <f t="shared" si="517"/>
        <v>0</v>
      </c>
      <c r="R2492">
        <f t="shared" si="518"/>
        <v>0</v>
      </c>
      <c r="S2492">
        <f t="shared" si="519"/>
        <v>0</v>
      </c>
      <c r="V2492">
        <f t="shared" si="509"/>
        <v>-8.7135534829005046E-2</v>
      </c>
      <c r="W2492">
        <v>1172.76</v>
      </c>
      <c r="X2492">
        <v>402706071</v>
      </c>
      <c r="Y2492">
        <f>IF(K2491=2,F2492+0.005,IF(K2491=1,F2492,F2492))</f>
        <v>-8.7135534829005049E-3</v>
      </c>
    </row>
    <row r="2493" spans="1:25" x14ac:dyDescent="0.25">
      <c r="A2493" s="1">
        <v>41525</v>
      </c>
      <c r="B2493">
        <v>1179.73</v>
      </c>
      <c r="C2493">
        <v>1184.68</v>
      </c>
      <c r="D2493">
        <v>1165.42</v>
      </c>
      <c r="E2493">
        <v>1186.78</v>
      </c>
      <c r="F2493">
        <f t="shared" si="507"/>
        <v>-1.2129894128317449E-2</v>
      </c>
      <c r="G2493">
        <f t="shared" si="510"/>
        <v>9.1370558375634514E-2</v>
      </c>
      <c r="H2493">
        <f t="shared" si="511"/>
        <v>1</v>
      </c>
      <c r="I2493">
        <f t="shared" si="511"/>
        <v>1</v>
      </c>
      <c r="J2493">
        <f t="shared" si="511"/>
        <v>1</v>
      </c>
      <c r="K2493">
        <f t="shared" si="508"/>
        <v>1</v>
      </c>
      <c r="L2493">
        <f t="shared" si="512"/>
        <v>0</v>
      </c>
      <c r="M2493">
        <f t="shared" si="513"/>
        <v>0</v>
      </c>
      <c r="N2493">
        <f t="shared" si="514"/>
        <v>0</v>
      </c>
      <c r="O2493">
        <f t="shared" si="515"/>
        <v>1</v>
      </c>
      <c r="P2493">
        <f t="shared" si="516"/>
        <v>0</v>
      </c>
      <c r="Q2493">
        <f t="shared" si="517"/>
        <v>0</v>
      </c>
      <c r="R2493">
        <f t="shared" si="518"/>
        <v>0</v>
      </c>
      <c r="S2493">
        <f t="shared" si="519"/>
        <v>0</v>
      </c>
      <c r="V2493">
        <f t="shared" si="509"/>
        <v>-0.12129894128317449</v>
      </c>
      <c r="W2493">
        <v>1165.42</v>
      </c>
      <c r="X2493">
        <v>398628832</v>
      </c>
      <c r="Y2493">
        <f>IF(K2492=2,F2493+0.005,IF(K2492=1,F2493,F2493))</f>
        <v>-1.2129894128317449E-2</v>
      </c>
    </row>
    <row r="2494" spans="1:25" x14ac:dyDescent="0.25">
      <c r="A2494" s="1">
        <v>41526</v>
      </c>
      <c r="B2494">
        <v>1165.42</v>
      </c>
      <c r="C2494">
        <v>1170.47</v>
      </c>
      <c r="D2494">
        <v>1179.8399999999999</v>
      </c>
      <c r="E2494">
        <v>1179.98</v>
      </c>
      <c r="F2494">
        <f t="shared" si="507"/>
        <v>1.2373221671157045E-2</v>
      </c>
      <c r="G2494">
        <f t="shared" si="510"/>
        <v>0.8996954314720812</v>
      </c>
      <c r="H2494">
        <f t="shared" si="511"/>
        <v>2</v>
      </c>
      <c r="I2494">
        <f t="shared" si="511"/>
        <v>3</v>
      </c>
      <c r="J2494">
        <f t="shared" si="511"/>
        <v>4</v>
      </c>
      <c r="K2494">
        <f t="shared" si="508"/>
        <v>5</v>
      </c>
      <c r="L2494">
        <f t="shared" si="512"/>
        <v>0</v>
      </c>
      <c r="M2494">
        <f t="shared" si="513"/>
        <v>0</v>
      </c>
      <c r="N2494">
        <f t="shared" si="514"/>
        <v>0</v>
      </c>
      <c r="O2494">
        <f t="shared" si="515"/>
        <v>0</v>
      </c>
      <c r="P2494">
        <f t="shared" si="516"/>
        <v>0</v>
      </c>
      <c r="Q2494">
        <f t="shared" si="517"/>
        <v>0</v>
      </c>
      <c r="R2494">
        <f t="shared" si="518"/>
        <v>0</v>
      </c>
      <c r="S2494">
        <f t="shared" si="519"/>
        <v>1</v>
      </c>
      <c r="V2494">
        <f t="shared" si="509"/>
        <v>0.12373221671157045</v>
      </c>
      <c r="W2494">
        <v>1168.46</v>
      </c>
      <c r="X2494">
        <v>402344758</v>
      </c>
      <c r="Y2494">
        <f>IF(K2493=2,F2494+0.005,IF(K2493=1,F2494,F2494))</f>
        <v>1.2373221671157045E-2</v>
      </c>
    </row>
    <row r="2495" spans="1:25" x14ac:dyDescent="0.25">
      <c r="A2495" s="1">
        <v>41527</v>
      </c>
      <c r="B2495">
        <v>1179.8399999999999</v>
      </c>
      <c r="C2495">
        <v>1189.82</v>
      </c>
      <c r="D2495">
        <v>1198.44</v>
      </c>
      <c r="E2495">
        <v>1200.0899999999999</v>
      </c>
      <c r="F2495">
        <f t="shared" si="507"/>
        <v>1.5764849471114842E-2</v>
      </c>
      <c r="G2495">
        <f t="shared" si="510"/>
        <v>0.94355329949238576</v>
      </c>
      <c r="H2495">
        <f t="shared" si="511"/>
        <v>2</v>
      </c>
      <c r="I2495">
        <f t="shared" si="511"/>
        <v>3</v>
      </c>
      <c r="J2495">
        <f t="shared" si="511"/>
        <v>4</v>
      </c>
      <c r="K2495">
        <f t="shared" si="508"/>
        <v>5</v>
      </c>
      <c r="L2495">
        <f t="shared" si="512"/>
        <v>0</v>
      </c>
      <c r="M2495">
        <f t="shared" si="513"/>
        <v>1</v>
      </c>
      <c r="N2495">
        <f t="shared" si="514"/>
        <v>0</v>
      </c>
      <c r="O2495">
        <f t="shared" si="515"/>
        <v>0</v>
      </c>
      <c r="P2495">
        <f t="shared" si="516"/>
        <v>0</v>
      </c>
      <c r="Q2495">
        <f t="shared" si="517"/>
        <v>0</v>
      </c>
      <c r="R2495">
        <f t="shared" si="518"/>
        <v>0</v>
      </c>
      <c r="S2495">
        <f t="shared" si="519"/>
        <v>0</v>
      </c>
      <c r="V2495">
        <f t="shared" si="509"/>
        <v>0.15764849471114842</v>
      </c>
      <c r="W2495">
        <v>1188.23</v>
      </c>
      <c r="X2495">
        <v>406275441</v>
      </c>
      <c r="Y2495">
        <f>IF(K2494=2,F2495+0.005,IF(K2494=1,F2495,F2495))</f>
        <v>1.5764849471114842E-2</v>
      </c>
    </row>
    <row r="2496" spans="1:25" x14ac:dyDescent="0.25">
      <c r="A2496" s="1">
        <v>41528</v>
      </c>
      <c r="B2496">
        <v>1198.44</v>
      </c>
      <c r="C2496">
        <v>1197.5</v>
      </c>
      <c r="D2496">
        <v>1200.43</v>
      </c>
      <c r="E2496">
        <v>1206</v>
      </c>
      <c r="F2496">
        <f t="shared" si="507"/>
        <v>1.6604919728981085E-3</v>
      </c>
      <c r="G2496">
        <f t="shared" si="510"/>
        <v>0.55796954314720815</v>
      </c>
      <c r="H2496">
        <f t="shared" si="511"/>
        <v>2</v>
      </c>
      <c r="I2496">
        <f t="shared" si="511"/>
        <v>2</v>
      </c>
      <c r="J2496">
        <f t="shared" si="511"/>
        <v>3</v>
      </c>
      <c r="K2496">
        <f t="shared" si="508"/>
        <v>3</v>
      </c>
      <c r="L2496">
        <f t="shared" si="512"/>
        <v>0</v>
      </c>
      <c r="M2496">
        <f t="shared" si="513"/>
        <v>1</v>
      </c>
      <c r="N2496">
        <f t="shared" si="514"/>
        <v>0</v>
      </c>
      <c r="O2496">
        <f t="shared" si="515"/>
        <v>0</v>
      </c>
      <c r="P2496">
        <f t="shared" si="516"/>
        <v>0</v>
      </c>
      <c r="Q2496">
        <f t="shared" si="517"/>
        <v>0</v>
      </c>
      <c r="R2496">
        <f t="shared" si="518"/>
        <v>0</v>
      </c>
      <c r="S2496">
        <f t="shared" si="519"/>
        <v>0</v>
      </c>
      <c r="V2496">
        <f t="shared" si="509"/>
        <v>1.6604919728981087E-2</v>
      </c>
      <c r="W2496">
        <v>1196.04</v>
      </c>
      <c r="X2496">
        <v>406485885</v>
      </c>
      <c r="Y2496">
        <f>IF(K2495=2,F2496+0.005,IF(K2495=1,F2496,F2496))</f>
        <v>1.6604919728981085E-3</v>
      </c>
    </row>
    <row r="2497" spans="1:25" x14ac:dyDescent="0.25">
      <c r="A2497" s="1">
        <v>41529</v>
      </c>
      <c r="B2497">
        <v>1200.43</v>
      </c>
      <c r="C2497">
        <v>1202.05</v>
      </c>
      <c r="D2497">
        <v>1202.81</v>
      </c>
      <c r="E2497">
        <v>1205.45</v>
      </c>
      <c r="F2497">
        <f t="shared" si="507"/>
        <v>1.9826228934630773E-3</v>
      </c>
      <c r="G2497">
        <f t="shared" si="510"/>
        <v>0.57360406091370564</v>
      </c>
      <c r="H2497">
        <f t="shared" si="511"/>
        <v>2</v>
      </c>
      <c r="I2497">
        <f t="shared" si="511"/>
        <v>2</v>
      </c>
      <c r="J2497">
        <f t="shared" si="511"/>
        <v>3</v>
      </c>
      <c r="K2497">
        <f t="shared" si="508"/>
        <v>3</v>
      </c>
      <c r="L2497">
        <f t="shared" si="512"/>
        <v>0</v>
      </c>
      <c r="M2497">
        <f t="shared" si="513"/>
        <v>1</v>
      </c>
      <c r="N2497">
        <f t="shared" si="514"/>
        <v>0</v>
      </c>
      <c r="O2497">
        <f t="shared" si="515"/>
        <v>0</v>
      </c>
      <c r="P2497">
        <f t="shared" si="516"/>
        <v>0</v>
      </c>
      <c r="Q2497">
        <f t="shared" si="517"/>
        <v>0</v>
      </c>
      <c r="R2497">
        <f t="shared" si="518"/>
        <v>0</v>
      </c>
      <c r="S2497">
        <f t="shared" si="519"/>
        <v>0</v>
      </c>
      <c r="V2497">
        <f t="shared" si="509"/>
        <v>1.9826228934630773E-2</v>
      </c>
      <c r="W2497">
        <v>1198.3900000000001</v>
      </c>
      <c r="X2497">
        <v>405752327</v>
      </c>
      <c r="Y2497">
        <f>IF(K2496=2,F2497+0.005,IF(K2496=1,F2497,F2497))</f>
        <v>1.9826228934630773E-3</v>
      </c>
    </row>
    <row r="2498" spans="1:25" x14ac:dyDescent="0.25">
      <c r="A2498" s="1">
        <v>41532</v>
      </c>
      <c r="B2498">
        <v>1202.81</v>
      </c>
      <c r="C2498">
        <v>1214.1500000000001</v>
      </c>
      <c r="D2498">
        <v>1225.8</v>
      </c>
      <c r="E2498">
        <v>1226.72</v>
      </c>
      <c r="F2498">
        <f t="shared" si="507"/>
        <v>1.9113575710211928E-2</v>
      </c>
      <c r="G2498">
        <f t="shared" si="510"/>
        <v>0.9679187817258883</v>
      </c>
      <c r="H2498">
        <f t="shared" si="511"/>
        <v>2</v>
      </c>
      <c r="I2498">
        <f t="shared" si="511"/>
        <v>3</v>
      </c>
      <c r="J2498">
        <f t="shared" si="511"/>
        <v>4</v>
      </c>
      <c r="K2498">
        <f t="shared" si="508"/>
        <v>5</v>
      </c>
      <c r="L2498">
        <f t="shared" si="512"/>
        <v>0</v>
      </c>
      <c r="M2498">
        <f t="shared" si="513"/>
        <v>1</v>
      </c>
      <c r="N2498">
        <f t="shared" si="514"/>
        <v>0</v>
      </c>
      <c r="O2498">
        <f t="shared" si="515"/>
        <v>0</v>
      </c>
      <c r="P2498">
        <f t="shared" si="516"/>
        <v>0</v>
      </c>
      <c r="Q2498">
        <f t="shared" si="517"/>
        <v>0</v>
      </c>
      <c r="R2498">
        <f t="shared" si="518"/>
        <v>0</v>
      </c>
      <c r="S2498">
        <f t="shared" si="519"/>
        <v>0</v>
      </c>
      <c r="V2498">
        <f t="shared" si="509"/>
        <v>0.19113575710211927</v>
      </c>
      <c r="W2498">
        <v>1214.1500000000001</v>
      </c>
      <c r="X2498">
        <v>412119784</v>
      </c>
      <c r="Y2498">
        <f>IF(K2497=2,F2498+0.005,IF(K2497=1,F2498,F2498))</f>
        <v>1.9113575710211928E-2</v>
      </c>
    </row>
    <row r="2499" spans="1:25" x14ac:dyDescent="0.25">
      <c r="A2499" s="1">
        <v>41533</v>
      </c>
      <c r="B2499">
        <v>1225.8</v>
      </c>
      <c r="C2499">
        <v>1232.8599999999999</v>
      </c>
      <c r="D2499">
        <v>1230.3699999999999</v>
      </c>
      <c r="E2499">
        <v>1235.72</v>
      </c>
      <c r="F2499">
        <f t="shared" ref="F2499:F2562" si="520">(D2499-D2498)/D2498</f>
        <v>3.7281775167237203E-3</v>
      </c>
      <c r="G2499">
        <f t="shared" si="510"/>
        <v>0.65583756345177668</v>
      </c>
      <c r="H2499">
        <f t="shared" si="511"/>
        <v>2</v>
      </c>
      <c r="I2499">
        <f t="shared" si="511"/>
        <v>2</v>
      </c>
      <c r="J2499">
        <f t="shared" si="511"/>
        <v>3</v>
      </c>
      <c r="K2499">
        <f t="shared" si="511"/>
        <v>4</v>
      </c>
      <c r="L2499">
        <f t="shared" si="512"/>
        <v>0</v>
      </c>
      <c r="M2499">
        <f t="shared" si="513"/>
        <v>1</v>
      </c>
      <c r="N2499">
        <f t="shared" si="514"/>
        <v>0</v>
      </c>
      <c r="O2499">
        <f t="shared" si="515"/>
        <v>0</v>
      </c>
      <c r="P2499">
        <f t="shared" si="516"/>
        <v>0</v>
      </c>
      <c r="Q2499">
        <f t="shared" si="517"/>
        <v>0</v>
      </c>
      <c r="R2499">
        <f t="shared" si="518"/>
        <v>0</v>
      </c>
      <c r="S2499">
        <f t="shared" si="519"/>
        <v>0</v>
      </c>
      <c r="V2499">
        <f t="shared" ref="V2499:V2562" si="521">F2499*10</f>
        <v>3.7281775167237199E-2</v>
      </c>
      <c r="W2499">
        <v>1226.83</v>
      </c>
      <c r="X2499">
        <v>412986030</v>
      </c>
      <c r="Y2499">
        <f>IF(K2498=2,F2499+0.005,IF(K2498=1,F2499,F2499))</f>
        <v>3.7281775167237203E-3</v>
      </c>
    </row>
    <row r="2500" spans="1:25" x14ac:dyDescent="0.25">
      <c r="A2500" s="1">
        <v>41534</v>
      </c>
      <c r="B2500">
        <v>1230.3699999999999</v>
      </c>
      <c r="C2500">
        <v>1230.0899999999999</v>
      </c>
      <c r="D2500">
        <v>1240.08</v>
      </c>
      <c r="E2500">
        <v>1241.02</v>
      </c>
      <c r="F2500">
        <f t="shared" si="520"/>
        <v>7.8919349463982685E-3</v>
      </c>
      <c r="G2500">
        <f t="shared" ref="G2500:G2563" si="522">_xlfn.RANK.AVG(F2500,$F$3:$F$4927,1)/COUNT($F$3:$F$4927)</f>
        <v>0.810761421319797</v>
      </c>
      <c r="H2500">
        <f t="shared" ref="H2500:K2563" si="523">ROUNDDOWN($G2500*H$2,0)-IF(MOD($G2500*H$2,1)=0,1,0)+1</f>
        <v>2</v>
      </c>
      <c r="I2500">
        <f t="shared" si="523"/>
        <v>3</v>
      </c>
      <c r="J2500">
        <f t="shared" si="523"/>
        <v>4</v>
      </c>
      <c r="K2500">
        <f t="shared" si="523"/>
        <v>5</v>
      </c>
      <c r="L2500">
        <f t="shared" si="512"/>
        <v>0</v>
      </c>
      <c r="M2500">
        <f t="shared" si="513"/>
        <v>1</v>
      </c>
      <c r="N2500">
        <f t="shared" si="514"/>
        <v>0</v>
      </c>
      <c r="O2500">
        <f t="shared" si="515"/>
        <v>0</v>
      </c>
      <c r="P2500">
        <f t="shared" si="516"/>
        <v>0</v>
      </c>
      <c r="Q2500">
        <f t="shared" si="517"/>
        <v>0</v>
      </c>
      <c r="R2500">
        <f t="shared" si="518"/>
        <v>0</v>
      </c>
      <c r="S2500">
        <f t="shared" si="519"/>
        <v>0</v>
      </c>
      <c r="V2500">
        <f t="shared" si="521"/>
        <v>7.8919349463982685E-2</v>
      </c>
      <c r="W2500">
        <v>1222.6500000000001</v>
      </c>
      <c r="X2500">
        <v>414093897</v>
      </c>
      <c r="Y2500">
        <f>IF(K2499=2,F2500+0.005,IF(K2499=1,F2500,F2500))</f>
        <v>7.8919349463982685E-3</v>
      </c>
    </row>
    <row r="2501" spans="1:25" x14ac:dyDescent="0.25">
      <c r="A2501" s="1">
        <v>41539</v>
      </c>
      <c r="B2501">
        <v>1240.08</v>
      </c>
      <c r="C2501">
        <v>1242.47</v>
      </c>
      <c r="D2501">
        <v>1252.98</v>
      </c>
      <c r="E2501">
        <v>1257</v>
      </c>
      <c r="F2501">
        <f t="shared" si="520"/>
        <v>1.0402554673892081E-2</v>
      </c>
      <c r="G2501">
        <f t="shared" si="522"/>
        <v>0.86903553299492386</v>
      </c>
      <c r="H2501">
        <f t="shared" si="523"/>
        <v>2</v>
      </c>
      <c r="I2501">
        <f t="shared" si="523"/>
        <v>3</v>
      </c>
      <c r="J2501">
        <f t="shared" si="523"/>
        <v>4</v>
      </c>
      <c r="K2501">
        <f t="shared" si="523"/>
        <v>5</v>
      </c>
      <c r="L2501">
        <f t="shared" ref="L2501:L2564" si="524">IF(AND($H2500=2,$H2501=2,$H2502=1),1,0)</f>
        <v>0</v>
      </c>
      <c r="M2501">
        <f t="shared" ref="M2501:M2564" si="525">IF(AND($H2500=2,$H2501=2,$H2502=2),1,0)</f>
        <v>1</v>
      </c>
      <c r="N2501">
        <f t="shared" ref="N2501:N2564" si="526">IF(AND($H2500=1,$H2501=1,$H2502=1),1,0)</f>
        <v>0</v>
      </c>
      <c r="O2501">
        <f t="shared" ref="O2501:O2564" si="527">IF(AND($H2500=1,$H2501=1,$H2502=2),1,0)</f>
        <v>0</v>
      </c>
      <c r="P2501">
        <f t="shared" ref="P2501:P2564" si="528">IF(AND($H2500=2,$H2501=1,$H2502=1),1,0)</f>
        <v>0</v>
      </c>
      <c r="Q2501">
        <f t="shared" ref="Q2501:Q2564" si="529">IF(AND($H2500=2,$H2501=1,$H2502=2),1,0)</f>
        <v>0</v>
      </c>
      <c r="R2501">
        <f t="shared" ref="R2501:R2564" si="530">IF(AND($H2500=1,$H2501=2,$H2502=1),1,0)</f>
        <v>0</v>
      </c>
      <c r="S2501">
        <f t="shared" ref="S2501:S2564" si="531">IF(AND($H2500=1,$H2501=2,$H2502=2),1,0)</f>
        <v>0</v>
      </c>
      <c r="V2501">
        <f t="shared" si="521"/>
        <v>0.10402554673892081</v>
      </c>
      <c r="W2501">
        <v>1238.1099999999999</v>
      </c>
      <c r="X2501">
        <v>415746548</v>
      </c>
      <c r="Y2501">
        <f>IF(K2500=2,F2501+0.005,IF(K2500=1,F2501,F2501))</f>
        <v>1.0402554673892081E-2</v>
      </c>
    </row>
    <row r="2502" spans="1:25" x14ac:dyDescent="0.25">
      <c r="A2502" s="1">
        <v>41540</v>
      </c>
      <c r="B2502">
        <v>1252.98</v>
      </c>
      <c r="C2502">
        <v>1257.01</v>
      </c>
      <c r="D2502">
        <v>1261.54</v>
      </c>
      <c r="E2502">
        <v>1277.5899999999999</v>
      </c>
      <c r="F2502">
        <f t="shared" si="520"/>
        <v>6.8317131957413091E-3</v>
      </c>
      <c r="G2502">
        <f t="shared" si="522"/>
        <v>0.77725888324873094</v>
      </c>
      <c r="H2502">
        <f t="shared" si="523"/>
        <v>2</v>
      </c>
      <c r="I2502">
        <f t="shared" si="523"/>
        <v>3</v>
      </c>
      <c r="J2502">
        <f t="shared" si="523"/>
        <v>4</v>
      </c>
      <c r="K2502">
        <f t="shared" si="523"/>
        <v>4</v>
      </c>
      <c r="L2502">
        <f t="shared" si="524"/>
        <v>1</v>
      </c>
      <c r="M2502">
        <f t="shared" si="525"/>
        <v>0</v>
      </c>
      <c r="N2502">
        <f t="shared" si="526"/>
        <v>0</v>
      </c>
      <c r="O2502">
        <f t="shared" si="527"/>
        <v>0</v>
      </c>
      <c r="P2502">
        <f t="shared" si="528"/>
        <v>0</v>
      </c>
      <c r="Q2502">
        <f t="shared" si="529"/>
        <v>0</v>
      </c>
      <c r="R2502">
        <f t="shared" si="530"/>
        <v>0</v>
      </c>
      <c r="S2502">
        <f t="shared" si="531"/>
        <v>0</v>
      </c>
      <c r="V2502">
        <f t="shared" si="521"/>
        <v>6.8317131957413096E-2</v>
      </c>
      <c r="W2502">
        <v>1256.4100000000001</v>
      </c>
      <c r="X2502">
        <v>418823939</v>
      </c>
      <c r="Y2502">
        <f>IF(K2501=2,F2502+0.005,IF(K2501=1,F2502,F2502))</f>
        <v>6.8317131957413091E-3</v>
      </c>
    </row>
    <row r="2503" spans="1:25" x14ac:dyDescent="0.25">
      <c r="A2503" s="1">
        <v>41541</v>
      </c>
      <c r="B2503">
        <v>1261.54</v>
      </c>
      <c r="C2503">
        <v>1267.55</v>
      </c>
      <c r="D2503">
        <v>1256.3599999999999</v>
      </c>
      <c r="E2503">
        <v>1267.55</v>
      </c>
      <c r="F2503">
        <f t="shared" si="520"/>
        <v>-4.1060925535457166E-3</v>
      </c>
      <c r="G2503">
        <f t="shared" si="522"/>
        <v>0.2745177664974619</v>
      </c>
      <c r="H2503">
        <f t="shared" si="523"/>
        <v>1</v>
      </c>
      <c r="I2503">
        <f t="shared" si="523"/>
        <v>1</v>
      </c>
      <c r="J2503">
        <f t="shared" si="523"/>
        <v>2</v>
      </c>
      <c r="K2503">
        <f t="shared" si="523"/>
        <v>2</v>
      </c>
      <c r="L2503">
        <f t="shared" si="524"/>
        <v>0</v>
      </c>
      <c r="M2503">
        <f t="shared" si="525"/>
        <v>0</v>
      </c>
      <c r="N2503">
        <f t="shared" si="526"/>
        <v>0</v>
      </c>
      <c r="O2503">
        <f t="shared" si="527"/>
        <v>0</v>
      </c>
      <c r="P2503">
        <f t="shared" si="528"/>
        <v>0</v>
      </c>
      <c r="Q2503">
        <f t="shared" si="529"/>
        <v>1</v>
      </c>
      <c r="R2503">
        <f t="shared" si="530"/>
        <v>0</v>
      </c>
      <c r="S2503">
        <f t="shared" si="531"/>
        <v>0</v>
      </c>
      <c r="V2503">
        <f t="shared" si="521"/>
        <v>-4.1060925535457163E-2</v>
      </c>
      <c r="W2503">
        <v>1253.73</v>
      </c>
      <c r="X2503">
        <v>418211898</v>
      </c>
      <c r="Y2503">
        <f>IF(K2502=2,F2503+0.005,IF(K2502=1,F2503,F2503))</f>
        <v>-4.1060925535457166E-3</v>
      </c>
    </row>
    <row r="2504" spans="1:25" x14ac:dyDescent="0.25">
      <c r="A2504" s="1">
        <v>41546</v>
      </c>
      <c r="B2504">
        <v>1256.3599999999999</v>
      </c>
      <c r="C2504">
        <v>1259.98</v>
      </c>
      <c r="D2504">
        <v>1270.93</v>
      </c>
      <c r="E2504">
        <v>1275.75</v>
      </c>
      <c r="F2504">
        <f t="shared" si="520"/>
        <v>1.159699449202471E-2</v>
      </c>
      <c r="G2504">
        <f t="shared" si="522"/>
        <v>0.8883248730964467</v>
      </c>
      <c r="H2504">
        <f t="shared" si="523"/>
        <v>2</v>
      </c>
      <c r="I2504">
        <f t="shared" si="523"/>
        <v>3</v>
      </c>
      <c r="J2504">
        <f t="shared" si="523"/>
        <v>4</v>
      </c>
      <c r="K2504">
        <f t="shared" si="523"/>
        <v>5</v>
      </c>
      <c r="L2504">
        <f t="shared" si="524"/>
        <v>0</v>
      </c>
      <c r="M2504">
        <f t="shared" si="525"/>
        <v>0</v>
      </c>
      <c r="N2504">
        <f t="shared" si="526"/>
        <v>0</v>
      </c>
      <c r="O2504">
        <f t="shared" si="527"/>
        <v>0</v>
      </c>
      <c r="P2504">
        <f t="shared" si="528"/>
        <v>0</v>
      </c>
      <c r="Q2504">
        <f t="shared" si="529"/>
        <v>0</v>
      </c>
      <c r="R2504">
        <f t="shared" si="530"/>
        <v>1</v>
      </c>
      <c r="S2504">
        <f t="shared" si="531"/>
        <v>0</v>
      </c>
      <c r="V2504">
        <f t="shared" si="521"/>
        <v>0.11596994492024711</v>
      </c>
      <c r="W2504">
        <v>1259.06</v>
      </c>
      <c r="X2504">
        <v>422523075</v>
      </c>
      <c r="Y2504">
        <f>IF(K2503=2,F2504+0.005,IF(K2503=1,F2504,F2504))</f>
        <v>1.6596994492024709E-2</v>
      </c>
    </row>
    <row r="2505" spans="1:25" x14ac:dyDescent="0.25">
      <c r="A2505" s="1">
        <v>41547</v>
      </c>
      <c r="B2505">
        <v>1270.93</v>
      </c>
      <c r="C2505">
        <v>1263.92</v>
      </c>
      <c r="D2505">
        <v>1264.98</v>
      </c>
      <c r="E2505">
        <v>1268.9100000000001</v>
      </c>
      <c r="F2505">
        <f t="shared" si="520"/>
        <v>-4.6816111036800181E-3</v>
      </c>
      <c r="G2505">
        <f t="shared" si="522"/>
        <v>0.25725888324873097</v>
      </c>
      <c r="H2505">
        <f t="shared" si="523"/>
        <v>1</v>
      </c>
      <c r="I2505">
        <f t="shared" si="523"/>
        <v>1</v>
      </c>
      <c r="J2505">
        <f t="shared" si="523"/>
        <v>2</v>
      </c>
      <c r="K2505">
        <f t="shared" si="523"/>
        <v>2</v>
      </c>
      <c r="L2505">
        <f t="shared" si="524"/>
        <v>0</v>
      </c>
      <c r="M2505">
        <f t="shared" si="525"/>
        <v>0</v>
      </c>
      <c r="N2505">
        <f t="shared" si="526"/>
        <v>0</v>
      </c>
      <c r="O2505">
        <f t="shared" si="527"/>
        <v>0</v>
      </c>
      <c r="P2505">
        <f t="shared" si="528"/>
        <v>0</v>
      </c>
      <c r="Q2505">
        <f t="shared" si="529"/>
        <v>1</v>
      </c>
      <c r="R2505">
        <f t="shared" si="530"/>
        <v>0</v>
      </c>
      <c r="S2505">
        <f t="shared" si="531"/>
        <v>0</v>
      </c>
      <c r="V2505">
        <f t="shared" si="521"/>
        <v>-4.6816111036800181E-2</v>
      </c>
      <c r="W2505">
        <v>1258.1099999999999</v>
      </c>
      <c r="X2505">
        <v>419164575</v>
      </c>
      <c r="Y2505">
        <f>IF(K2504=2,F2505+0.005,IF(K2504=1,F2505,F2505))</f>
        <v>-4.6816111036800181E-3</v>
      </c>
    </row>
    <row r="2506" spans="1:25" x14ac:dyDescent="0.25">
      <c r="A2506" s="1">
        <v>41548</v>
      </c>
      <c r="B2506">
        <v>1264.98</v>
      </c>
      <c r="C2506">
        <v>1269.98</v>
      </c>
      <c r="D2506">
        <v>1274.78</v>
      </c>
      <c r="E2506">
        <v>1275.93</v>
      </c>
      <c r="F2506">
        <f t="shared" si="520"/>
        <v>7.7471580578348702E-3</v>
      </c>
      <c r="G2506">
        <f t="shared" si="522"/>
        <v>0.80629441624365483</v>
      </c>
      <c r="H2506">
        <f t="shared" si="523"/>
        <v>2</v>
      </c>
      <c r="I2506">
        <f t="shared" si="523"/>
        <v>3</v>
      </c>
      <c r="J2506">
        <f t="shared" si="523"/>
        <v>4</v>
      </c>
      <c r="K2506">
        <f t="shared" si="523"/>
        <v>5</v>
      </c>
      <c r="L2506">
        <f t="shared" si="524"/>
        <v>0</v>
      </c>
      <c r="M2506">
        <f t="shared" si="525"/>
        <v>0</v>
      </c>
      <c r="N2506">
        <f t="shared" si="526"/>
        <v>0</v>
      </c>
      <c r="O2506">
        <f t="shared" si="527"/>
        <v>0</v>
      </c>
      <c r="P2506">
        <f t="shared" si="528"/>
        <v>0</v>
      </c>
      <c r="Q2506">
        <f t="shared" si="529"/>
        <v>0</v>
      </c>
      <c r="R2506">
        <f t="shared" si="530"/>
        <v>1</v>
      </c>
      <c r="S2506">
        <f t="shared" si="531"/>
        <v>0</v>
      </c>
      <c r="V2506">
        <f t="shared" si="521"/>
        <v>7.74715805783487E-2</v>
      </c>
      <c r="W2506">
        <v>1269.56</v>
      </c>
      <c r="X2506">
        <v>421780768</v>
      </c>
      <c r="Y2506">
        <f>IF(K2505=2,F2506+0.005,IF(K2505=1,F2506,F2506))</f>
        <v>1.274715805783487E-2</v>
      </c>
    </row>
    <row r="2507" spans="1:25" x14ac:dyDescent="0.25">
      <c r="A2507" s="1">
        <v>41549</v>
      </c>
      <c r="B2507">
        <v>1274.78</v>
      </c>
      <c r="C2507">
        <v>1272.05</v>
      </c>
      <c r="D2507">
        <v>1271.97</v>
      </c>
      <c r="E2507">
        <v>1284.3800000000001</v>
      </c>
      <c r="F2507">
        <f t="shared" si="520"/>
        <v>-2.2043019187624104E-3</v>
      </c>
      <c r="G2507">
        <f t="shared" si="522"/>
        <v>0.35512690355329951</v>
      </c>
      <c r="H2507">
        <f t="shared" si="523"/>
        <v>1</v>
      </c>
      <c r="I2507">
        <f t="shared" si="523"/>
        <v>2</v>
      </c>
      <c r="J2507">
        <f t="shared" si="523"/>
        <v>2</v>
      </c>
      <c r="K2507">
        <f t="shared" si="523"/>
        <v>2</v>
      </c>
      <c r="L2507">
        <f t="shared" si="524"/>
        <v>0</v>
      </c>
      <c r="M2507">
        <f t="shared" si="525"/>
        <v>0</v>
      </c>
      <c r="N2507">
        <f t="shared" si="526"/>
        <v>0</v>
      </c>
      <c r="O2507">
        <f t="shared" si="527"/>
        <v>0</v>
      </c>
      <c r="P2507">
        <f t="shared" si="528"/>
        <v>1</v>
      </c>
      <c r="Q2507">
        <f t="shared" si="529"/>
        <v>0</v>
      </c>
      <c r="R2507">
        <f t="shared" si="530"/>
        <v>0</v>
      </c>
      <c r="S2507">
        <f t="shared" si="531"/>
        <v>0</v>
      </c>
      <c r="V2507">
        <f t="shared" si="521"/>
        <v>-2.2043019187624104E-2</v>
      </c>
      <c r="W2507">
        <v>1268.99</v>
      </c>
      <c r="X2507">
        <v>420915074</v>
      </c>
      <c r="Y2507">
        <f>IF(K2506=2,F2507+0.005,IF(K2506=1,F2507,F2507))</f>
        <v>-2.2043019187624104E-3</v>
      </c>
    </row>
    <row r="2508" spans="1:25" x14ac:dyDescent="0.25">
      <c r="A2508" s="1">
        <v>41550</v>
      </c>
      <c r="B2508">
        <v>1271.97</v>
      </c>
      <c r="C2508">
        <v>1273.93</v>
      </c>
      <c r="D2508">
        <v>1257.6400000000001</v>
      </c>
      <c r="E2508">
        <v>1276</v>
      </c>
      <c r="F2508">
        <f t="shared" si="520"/>
        <v>-1.1265988977727405E-2</v>
      </c>
      <c r="G2508">
        <f t="shared" si="522"/>
        <v>0.10050761421319797</v>
      </c>
      <c r="H2508">
        <f t="shared" si="523"/>
        <v>1</v>
      </c>
      <c r="I2508">
        <f t="shared" si="523"/>
        <v>1</v>
      </c>
      <c r="J2508">
        <f t="shared" si="523"/>
        <v>1</v>
      </c>
      <c r="K2508">
        <f t="shared" si="523"/>
        <v>1</v>
      </c>
      <c r="L2508">
        <f t="shared" si="524"/>
        <v>0</v>
      </c>
      <c r="M2508">
        <f t="shared" si="525"/>
        <v>0</v>
      </c>
      <c r="N2508">
        <f t="shared" si="526"/>
        <v>0</v>
      </c>
      <c r="O2508">
        <f t="shared" si="527"/>
        <v>1</v>
      </c>
      <c r="P2508">
        <f t="shared" si="528"/>
        <v>0</v>
      </c>
      <c r="Q2508">
        <f t="shared" si="529"/>
        <v>0</v>
      </c>
      <c r="R2508">
        <f t="shared" si="530"/>
        <v>0</v>
      </c>
      <c r="S2508">
        <f t="shared" si="531"/>
        <v>0</v>
      </c>
      <c r="V2508">
        <f t="shared" si="521"/>
        <v>-0.11265988977727405</v>
      </c>
      <c r="W2508">
        <v>1257.6400000000001</v>
      </c>
      <c r="X2508">
        <v>434162158</v>
      </c>
      <c r="Y2508">
        <f>IF(K2507=2,F2508+0.005,IF(K2507=1,F2508,F2508))</f>
        <v>-6.2659889777274052E-3</v>
      </c>
    </row>
    <row r="2509" spans="1:25" x14ac:dyDescent="0.25">
      <c r="A2509" s="1">
        <v>41553</v>
      </c>
      <c r="B2509">
        <v>1257.6400000000001</v>
      </c>
      <c r="C2509">
        <v>1271.68</v>
      </c>
      <c r="D2509">
        <v>1275.3</v>
      </c>
      <c r="E2509">
        <v>1276.96</v>
      </c>
      <c r="F2509">
        <f t="shared" si="520"/>
        <v>1.4042174231099403E-2</v>
      </c>
      <c r="G2509">
        <f t="shared" si="522"/>
        <v>0.92243654822335031</v>
      </c>
      <c r="H2509">
        <f t="shared" si="523"/>
        <v>2</v>
      </c>
      <c r="I2509">
        <f t="shared" si="523"/>
        <v>3</v>
      </c>
      <c r="J2509">
        <f t="shared" si="523"/>
        <v>4</v>
      </c>
      <c r="K2509">
        <f t="shared" si="523"/>
        <v>5</v>
      </c>
      <c r="L2509">
        <f t="shared" si="524"/>
        <v>0</v>
      </c>
      <c r="M2509">
        <f t="shared" si="525"/>
        <v>0</v>
      </c>
      <c r="N2509">
        <f t="shared" si="526"/>
        <v>0</v>
      </c>
      <c r="O2509">
        <f t="shared" si="527"/>
        <v>0</v>
      </c>
      <c r="P2509">
        <f t="shared" si="528"/>
        <v>0</v>
      </c>
      <c r="Q2509">
        <f t="shared" si="529"/>
        <v>0</v>
      </c>
      <c r="R2509">
        <f t="shared" si="530"/>
        <v>0</v>
      </c>
      <c r="S2509">
        <f t="shared" si="531"/>
        <v>1</v>
      </c>
      <c r="V2509">
        <f t="shared" si="521"/>
        <v>0.14042174231099402</v>
      </c>
      <c r="W2509">
        <v>1269.3499999999999</v>
      </c>
      <c r="X2509">
        <v>440738618</v>
      </c>
      <c r="Y2509">
        <f>IF(K2508=2,F2509+0.005,IF(K2508=1,F2509,F2509))</f>
        <v>1.4042174231099403E-2</v>
      </c>
    </row>
    <row r="2510" spans="1:25" x14ac:dyDescent="0.25">
      <c r="A2510" s="1">
        <v>41554</v>
      </c>
      <c r="B2510">
        <v>1275.3</v>
      </c>
      <c r="C2510">
        <v>1270.73</v>
      </c>
      <c r="D2510">
        <v>1280.5899999999999</v>
      </c>
      <c r="E2510">
        <v>1280.5899999999999</v>
      </c>
      <c r="F2510">
        <f t="shared" si="520"/>
        <v>4.1480435975848537E-3</v>
      </c>
      <c r="G2510">
        <f t="shared" si="522"/>
        <v>0.67309644670050761</v>
      </c>
      <c r="H2510">
        <f t="shared" si="523"/>
        <v>2</v>
      </c>
      <c r="I2510">
        <f t="shared" si="523"/>
        <v>3</v>
      </c>
      <c r="J2510">
        <f t="shared" si="523"/>
        <v>3</v>
      </c>
      <c r="K2510">
        <f t="shared" si="523"/>
        <v>4</v>
      </c>
      <c r="L2510">
        <f t="shared" si="524"/>
        <v>0</v>
      </c>
      <c r="M2510">
        <f t="shared" si="525"/>
        <v>1</v>
      </c>
      <c r="N2510">
        <f t="shared" si="526"/>
        <v>0</v>
      </c>
      <c r="O2510">
        <f t="shared" si="527"/>
        <v>0</v>
      </c>
      <c r="P2510">
        <f t="shared" si="528"/>
        <v>0</v>
      </c>
      <c r="Q2510">
        <f t="shared" si="529"/>
        <v>0</v>
      </c>
      <c r="R2510">
        <f t="shared" si="530"/>
        <v>0</v>
      </c>
      <c r="S2510">
        <f t="shared" si="531"/>
        <v>0</v>
      </c>
      <c r="V2510">
        <f t="shared" si="521"/>
        <v>4.1480435975848537E-2</v>
      </c>
      <c r="W2510">
        <v>1265.78</v>
      </c>
      <c r="X2510">
        <v>442001670</v>
      </c>
      <c r="Y2510">
        <f>IF(K2509=2,F2510+0.005,IF(K2509=1,F2510,F2510))</f>
        <v>4.1480435975848537E-3</v>
      </c>
    </row>
    <row r="2511" spans="1:25" x14ac:dyDescent="0.25">
      <c r="A2511" s="1">
        <v>41555</v>
      </c>
      <c r="B2511">
        <v>1280.5899999999999</v>
      </c>
      <c r="C2511">
        <v>1283.22</v>
      </c>
      <c r="D2511">
        <v>1282.07</v>
      </c>
      <c r="E2511">
        <v>1285.32</v>
      </c>
      <c r="F2511">
        <f t="shared" si="520"/>
        <v>1.155717286563239E-3</v>
      </c>
      <c r="G2511">
        <f t="shared" si="522"/>
        <v>0.53218274111675123</v>
      </c>
      <c r="H2511">
        <f t="shared" si="523"/>
        <v>2</v>
      </c>
      <c r="I2511">
        <f t="shared" si="523"/>
        <v>2</v>
      </c>
      <c r="J2511">
        <f t="shared" si="523"/>
        <v>3</v>
      </c>
      <c r="K2511">
        <f t="shared" si="523"/>
        <v>3</v>
      </c>
      <c r="L2511">
        <f t="shared" si="524"/>
        <v>0</v>
      </c>
      <c r="M2511">
        <f t="shared" si="525"/>
        <v>1</v>
      </c>
      <c r="N2511">
        <f t="shared" si="526"/>
        <v>0</v>
      </c>
      <c r="O2511">
        <f t="shared" si="527"/>
        <v>0</v>
      </c>
      <c r="P2511">
        <f t="shared" si="528"/>
        <v>0</v>
      </c>
      <c r="Q2511">
        <f t="shared" si="529"/>
        <v>0</v>
      </c>
      <c r="R2511">
        <f t="shared" si="530"/>
        <v>0</v>
      </c>
      <c r="S2511">
        <f t="shared" si="531"/>
        <v>0</v>
      </c>
      <c r="V2511">
        <f t="shared" si="521"/>
        <v>1.155717286563239E-2</v>
      </c>
      <c r="W2511">
        <v>1277.55</v>
      </c>
      <c r="X2511">
        <v>443684070</v>
      </c>
      <c r="Y2511">
        <f>IF(K2510=2,F2511+0.005,IF(K2510=1,F2511,F2511))</f>
        <v>1.155717286563239E-3</v>
      </c>
    </row>
    <row r="2512" spans="1:25" x14ac:dyDescent="0.25">
      <c r="A2512" s="1">
        <v>41556</v>
      </c>
      <c r="B2512">
        <v>1282.07</v>
      </c>
      <c r="C2512">
        <v>1276.83</v>
      </c>
      <c r="D2512">
        <v>1286.1199999999999</v>
      </c>
      <c r="E2512">
        <v>1292.28</v>
      </c>
      <c r="F2512">
        <f t="shared" si="520"/>
        <v>3.1589538792733273E-3</v>
      </c>
      <c r="G2512">
        <f t="shared" si="522"/>
        <v>0.62964467005076141</v>
      </c>
      <c r="H2512">
        <f t="shared" si="523"/>
        <v>2</v>
      </c>
      <c r="I2512">
        <f t="shared" si="523"/>
        <v>2</v>
      </c>
      <c r="J2512">
        <f t="shared" si="523"/>
        <v>3</v>
      </c>
      <c r="K2512">
        <f t="shared" si="523"/>
        <v>4</v>
      </c>
      <c r="L2512">
        <f t="shared" si="524"/>
        <v>0</v>
      </c>
      <c r="M2512">
        <f t="shared" si="525"/>
        <v>1</v>
      </c>
      <c r="N2512">
        <f t="shared" si="526"/>
        <v>0</v>
      </c>
      <c r="O2512">
        <f t="shared" si="527"/>
        <v>0</v>
      </c>
      <c r="P2512">
        <f t="shared" si="528"/>
        <v>0</v>
      </c>
      <c r="Q2512">
        <f t="shared" si="529"/>
        <v>0</v>
      </c>
      <c r="R2512">
        <f t="shared" si="530"/>
        <v>0</v>
      </c>
      <c r="S2512">
        <f t="shared" si="531"/>
        <v>0</v>
      </c>
      <c r="V2512">
        <f t="shared" si="521"/>
        <v>3.1589538792733275E-2</v>
      </c>
      <c r="W2512">
        <v>1275.5</v>
      </c>
      <c r="X2512">
        <v>445111637</v>
      </c>
      <c r="Y2512">
        <f>IF(K2511=2,F2512+0.005,IF(K2511=1,F2512,F2512))</f>
        <v>3.1589538792733273E-3</v>
      </c>
    </row>
    <row r="2513" spans="1:25" x14ac:dyDescent="0.25">
      <c r="A2513" s="1">
        <v>41557</v>
      </c>
      <c r="B2513">
        <v>1286.1199999999999</v>
      </c>
      <c r="C2513">
        <v>1287.3399999999999</v>
      </c>
      <c r="D2513">
        <v>1292.75</v>
      </c>
      <c r="E2513">
        <v>1298.21</v>
      </c>
      <c r="F2513">
        <f t="shared" si="520"/>
        <v>5.1550399651666325E-3</v>
      </c>
      <c r="G2513">
        <f t="shared" si="522"/>
        <v>0.71309644670050765</v>
      </c>
      <c r="H2513">
        <f t="shared" si="523"/>
        <v>2</v>
      </c>
      <c r="I2513">
        <f t="shared" si="523"/>
        <v>3</v>
      </c>
      <c r="J2513">
        <f t="shared" si="523"/>
        <v>3</v>
      </c>
      <c r="K2513">
        <f t="shared" si="523"/>
        <v>4</v>
      </c>
      <c r="L2513">
        <f t="shared" si="524"/>
        <v>1</v>
      </c>
      <c r="M2513">
        <f t="shared" si="525"/>
        <v>0</v>
      </c>
      <c r="N2513">
        <f t="shared" si="526"/>
        <v>0</v>
      </c>
      <c r="O2513">
        <f t="shared" si="527"/>
        <v>0</v>
      </c>
      <c r="P2513">
        <f t="shared" si="528"/>
        <v>0</v>
      </c>
      <c r="Q2513">
        <f t="shared" si="529"/>
        <v>0</v>
      </c>
      <c r="R2513">
        <f t="shared" si="530"/>
        <v>0</v>
      </c>
      <c r="S2513">
        <f t="shared" si="531"/>
        <v>0</v>
      </c>
      <c r="V2513">
        <f t="shared" si="521"/>
        <v>5.1550399651666329E-2</v>
      </c>
      <c r="W2513">
        <v>1286.04</v>
      </c>
      <c r="X2513">
        <v>448903385</v>
      </c>
      <c r="Y2513">
        <f>IF(K2512=2,F2513+0.005,IF(K2512=1,F2513,F2513))</f>
        <v>5.1550399651666325E-3</v>
      </c>
    </row>
    <row r="2514" spans="1:25" x14ac:dyDescent="0.25">
      <c r="A2514" s="1">
        <v>41560</v>
      </c>
      <c r="B2514">
        <v>1292.75</v>
      </c>
      <c r="C2514">
        <v>1297.08</v>
      </c>
      <c r="D2514">
        <v>1285.1600000000001</v>
      </c>
      <c r="E2514">
        <v>1301.7</v>
      </c>
      <c r="F2514">
        <f t="shared" si="520"/>
        <v>-5.8712047959775041E-3</v>
      </c>
      <c r="G2514">
        <f t="shared" si="522"/>
        <v>0.21766497461928935</v>
      </c>
      <c r="H2514">
        <f t="shared" si="523"/>
        <v>1</v>
      </c>
      <c r="I2514">
        <f t="shared" si="523"/>
        <v>1</v>
      </c>
      <c r="J2514">
        <f t="shared" si="523"/>
        <v>1</v>
      </c>
      <c r="K2514">
        <f t="shared" si="523"/>
        <v>2</v>
      </c>
      <c r="L2514">
        <f t="shared" si="524"/>
        <v>0</v>
      </c>
      <c r="M2514">
        <f t="shared" si="525"/>
        <v>0</v>
      </c>
      <c r="N2514">
        <f t="shared" si="526"/>
        <v>0</v>
      </c>
      <c r="O2514">
        <f t="shared" si="527"/>
        <v>0</v>
      </c>
      <c r="P2514">
        <f t="shared" si="528"/>
        <v>0</v>
      </c>
      <c r="Q2514">
        <f t="shared" si="529"/>
        <v>1</v>
      </c>
      <c r="R2514">
        <f t="shared" si="530"/>
        <v>0</v>
      </c>
      <c r="S2514">
        <f t="shared" si="531"/>
        <v>0</v>
      </c>
      <c r="V2514">
        <f t="shared" si="521"/>
        <v>-5.8712047959775041E-2</v>
      </c>
      <c r="W2514">
        <v>1285.1600000000001</v>
      </c>
      <c r="X2514">
        <v>447061835</v>
      </c>
      <c r="Y2514">
        <f>IF(K2513=2,F2514+0.005,IF(K2513=1,F2514,F2514))</f>
        <v>-5.8712047959775041E-3</v>
      </c>
    </row>
    <row r="2515" spans="1:25" x14ac:dyDescent="0.25">
      <c r="A2515" s="1">
        <v>41561</v>
      </c>
      <c r="B2515">
        <v>1285.1600000000001</v>
      </c>
      <c r="C2515">
        <v>1285.46</v>
      </c>
      <c r="D2515">
        <v>1295.8</v>
      </c>
      <c r="E2515">
        <v>1296.92</v>
      </c>
      <c r="F2515">
        <f t="shared" si="520"/>
        <v>8.2791247782376294E-3</v>
      </c>
      <c r="G2515">
        <f t="shared" si="522"/>
        <v>0.81969543147208124</v>
      </c>
      <c r="H2515">
        <f t="shared" si="523"/>
        <v>2</v>
      </c>
      <c r="I2515">
        <f t="shared" si="523"/>
        <v>3</v>
      </c>
      <c r="J2515">
        <f t="shared" si="523"/>
        <v>4</v>
      </c>
      <c r="K2515">
        <f t="shared" si="523"/>
        <v>5</v>
      </c>
      <c r="L2515">
        <f t="shared" si="524"/>
        <v>0</v>
      </c>
      <c r="M2515">
        <f t="shared" si="525"/>
        <v>0</v>
      </c>
      <c r="N2515">
        <f t="shared" si="526"/>
        <v>0</v>
      </c>
      <c r="O2515">
        <f t="shared" si="527"/>
        <v>0</v>
      </c>
      <c r="P2515">
        <f t="shared" si="528"/>
        <v>0</v>
      </c>
      <c r="Q2515">
        <f t="shared" si="529"/>
        <v>0</v>
      </c>
      <c r="R2515">
        <f t="shared" si="530"/>
        <v>0</v>
      </c>
      <c r="S2515">
        <f t="shared" si="531"/>
        <v>1</v>
      </c>
      <c r="V2515">
        <f t="shared" si="521"/>
        <v>8.2791247782376287E-2</v>
      </c>
      <c r="W2515">
        <v>1281.8800000000001</v>
      </c>
      <c r="X2515">
        <v>450151748</v>
      </c>
      <c r="Y2515">
        <f>IF(K2514=2,F2515+0.005,IF(K2514=1,F2515,F2515))</f>
        <v>1.327912477823763E-2</v>
      </c>
    </row>
    <row r="2516" spans="1:25" x14ac:dyDescent="0.25">
      <c r="A2516" s="1">
        <v>41562</v>
      </c>
      <c r="B2516">
        <v>1295.8</v>
      </c>
      <c r="C2516">
        <v>1301.51</v>
      </c>
      <c r="D2516">
        <v>1302.95</v>
      </c>
      <c r="E2516">
        <v>1303.6600000000001</v>
      </c>
      <c r="F2516">
        <f t="shared" si="520"/>
        <v>5.5178268251274048E-3</v>
      </c>
      <c r="G2516">
        <f t="shared" si="522"/>
        <v>0.72670050761421323</v>
      </c>
      <c r="H2516">
        <f t="shared" si="523"/>
        <v>2</v>
      </c>
      <c r="I2516">
        <f t="shared" si="523"/>
        <v>3</v>
      </c>
      <c r="J2516">
        <f t="shared" si="523"/>
        <v>3</v>
      </c>
      <c r="K2516">
        <f t="shared" si="523"/>
        <v>4</v>
      </c>
      <c r="L2516">
        <f t="shared" si="524"/>
        <v>0</v>
      </c>
      <c r="M2516">
        <f t="shared" si="525"/>
        <v>1</v>
      </c>
      <c r="N2516">
        <f t="shared" si="526"/>
        <v>0</v>
      </c>
      <c r="O2516">
        <f t="shared" si="527"/>
        <v>0</v>
      </c>
      <c r="P2516">
        <f t="shared" si="528"/>
        <v>0</v>
      </c>
      <c r="Q2516">
        <f t="shared" si="529"/>
        <v>0</v>
      </c>
      <c r="R2516">
        <f t="shared" si="530"/>
        <v>0</v>
      </c>
      <c r="S2516">
        <f t="shared" si="531"/>
        <v>0</v>
      </c>
      <c r="V2516">
        <f t="shared" si="521"/>
        <v>5.5178268251274046E-2</v>
      </c>
      <c r="W2516">
        <v>1292.2</v>
      </c>
      <c r="X2516">
        <v>450134528</v>
      </c>
      <c r="Y2516">
        <f>IF(K2515=2,F2516+0.005,IF(K2515=1,F2516,F2516))</f>
        <v>5.5178268251274048E-3</v>
      </c>
    </row>
    <row r="2517" spans="1:25" x14ac:dyDescent="0.25">
      <c r="A2517" s="1">
        <v>41563</v>
      </c>
      <c r="B2517">
        <v>1302.95</v>
      </c>
      <c r="C2517">
        <v>1304.01</v>
      </c>
      <c r="D2517">
        <v>1307</v>
      </c>
      <c r="E2517">
        <v>1308.79</v>
      </c>
      <c r="F2517">
        <f t="shared" si="520"/>
        <v>3.1083310948232506E-3</v>
      </c>
      <c r="G2517">
        <f t="shared" si="522"/>
        <v>0.62619289340101525</v>
      </c>
      <c r="H2517">
        <f t="shared" si="523"/>
        <v>2</v>
      </c>
      <c r="I2517">
        <f t="shared" si="523"/>
        <v>2</v>
      </c>
      <c r="J2517">
        <f t="shared" si="523"/>
        <v>3</v>
      </c>
      <c r="K2517">
        <f t="shared" si="523"/>
        <v>4</v>
      </c>
      <c r="L2517">
        <f t="shared" si="524"/>
        <v>1</v>
      </c>
      <c r="M2517">
        <f t="shared" si="525"/>
        <v>0</v>
      </c>
      <c r="N2517">
        <f t="shared" si="526"/>
        <v>0</v>
      </c>
      <c r="O2517">
        <f t="shared" si="527"/>
        <v>0</v>
      </c>
      <c r="P2517">
        <f t="shared" si="528"/>
        <v>0</v>
      </c>
      <c r="Q2517">
        <f t="shared" si="529"/>
        <v>0</v>
      </c>
      <c r="R2517">
        <f t="shared" si="530"/>
        <v>0</v>
      </c>
      <c r="S2517">
        <f t="shared" si="531"/>
        <v>0</v>
      </c>
      <c r="V2517">
        <f t="shared" si="521"/>
        <v>3.1083310948232506E-2</v>
      </c>
      <c r="W2517">
        <v>1301.98</v>
      </c>
      <c r="X2517">
        <v>450599684</v>
      </c>
      <c r="Y2517">
        <f>IF(K2516=2,F2517+0.005,IF(K2516=1,F2517,F2517))</f>
        <v>3.1083310948232506E-3</v>
      </c>
    </row>
    <row r="2518" spans="1:25" x14ac:dyDescent="0.25">
      <c r="A2518" s="1">
        <v>41564</v>
      </c>
      <c r="B2518">
        <v>1307</v>
      </c>
      <c r="C2518">
        <v>1303.5999999999999</v>
      </c>
      <c r="D2518">
        <v>1296.6500000000001</v>
      </c>
      <c r="E2518">
        <v>1308.96</v>
      </c>
      <c r="F2518">
        <f t="shared" si="520"/>
        <v>-7.9188982402447657E-3</v>
      </c>
      <c r="G2518">
        <f t="shared" si="522"/>
        <v>0.16426395939086294</v>
      </c>
      <c r="H2518">
        <f t="shared" si="523"/>
        <v>1</v>
      </c>
      <c r="I2518">
        <f t="shared" si="523"/>
        <v>1</v>
      </c>
      <c r="J2518">
        <f t="shared" si="523"/>
        <v>1</v>
      </c>
      <c r="K2518">
        <f t="shared" si="523"/>
        <v>1</v>
      </c>
      <c r="L2518">
        <f t="shared" si="524"/>
        <v>0</v>
      </c>
      <c r="M2518">
        <f t="shared" si="525"/>
        <v>0</v>
      </c>
      <c r="N2518">
        <f t="shared" si="526"/>
        <v>0</v>
      </c>
      <c r="O2518">
        <f t="shared" si="527"/>
        <v>0</v>
      </c>
      <c r="P2518">
        <f t="shared" si="528"/>
        <v>0</v>
      </c>
      <c r="Q2518">
        <f t="shared" si="529"/>
        <v>1</v>
      </c>
      <c r="R2518">
        <f t="shared" si="530"/>
        <v>0</v>
      </c>
      <c r="S2518">
        <f t="shared" si="531"/>
        <v>0</v>
      </c>
      <c r="V2518">
        <f t="shared" si="521"/>
        <v>-7.918898240244765E-2</v>
      </c>
      <c r="W2518">
        <v>1295.02</v>
      </c>
      <c r="X2518">
        <v>448002801</v>
      </c>
      <c r="Y2518">
        <f>IF(K2517=2,F2518+0.005,IF(K2517=1,F2518,F2518))</f>
        <v>-7.9188982402447657E-3</v>
      </c>
    </row>
    <row r="2519" spans="1:25" x14ac:dyDescent="0.25">
      <c r="A2519" s="1">
        <v>41567</v>
      </c>
      <c r="B2519">
        <v>1296.6500000000001</v>
      </c>
      <c r="C2519">
        <v>1301.1500000000001</v>
      </c>
      <c r="D2519">
        <v>1305.67</v>
      </c>
      <c r="E2519">
        <v>1306.1400000000001</v>
      </c>
      <c r="F2519">
        <f t="shared" si="520"/>
        <v>6.9563876142366724E-3</v>
      </c>
      <c r="G2519">
        <f t="shared" si="522"/>
        <v>0.78050761421319792</v>
      </c>
      <c r="H2519">
        <f t="shared" si="523"/>
        <v>2</v>
      </c>
      <c r="I2519">
        <f t="shared" si="523"/>
        <v>3</v>
      </c>
      <c r="J2519">
        <f t="shared" si="523"/>
        <v>4</v>
      </c>
      <c r="K2519">
        <f t="shared" si="523"/>
        <v>4</v>
      </c>
      <c r="L2519">
        <f t="shared" si="524"/>
        <v>0</v>
      </c>
      <c r="M2519">
        <f t="shared" si="525"/>
        <v>0</v>
      </c>
      <c r="N2519">
        <f t="shared" si="526"/>
        <v>0</v>
      </c>
      <c r="O2519">
        <f t="shared" si="527"/>
        <v>0</v>
      </c>
      <c r="P2519">
        <f t="shared" si="528"/>
        <v>0</v>
      </c>
      <c r="Q2519">
        <f t="shared" si="529"/>
        <v>0</v>
      </c>
      <c r="R2519">
        <f t="shared" si="530"/>
        <v>1</v>
      </c>
      <c r="S2519">
        <f t="shared" si="531"/>
        <v>0</v>
      </c>
      <c r="V2519">
        <f t="shared" si="521"/>
        <v>6.9563876142366726E-2</v>
      </c>
      <c r="W2519">
        <v>1297.03</v>
      </c>
      <c r="X2519">
        <v>449855981</v>
      </c>
      <c r="Y2519">
        <f>IF(K2518=2,F2519+0.005,IF(K2518=1,F2519,F2519))</f>
        <v>6.9563876142366724E-3</v>
      </c>
    </row>
    <row r="2520" spans="1:25" x14ac:dyDescent="0.25">
      <c r="A2520" s="1">
        <v>41568</v>
      </c>
      <c r="B2520">
        <v>1305.67</v>
      </c>
      <c r="C2520">
        <v>1306.94</v>
      </c>
      <c r="D2520">
        <v>1304.1500000000001</v>
      </c>
      <c r="E2520">
        <v>1307.1500000000001</v>
      </c>
      <c r="F2520">
        <f t="shared" si="520"/>
        <v>-1.1641532699686612E-3</v>
      </c>
      <c r="G2520">
        <f t="shared" si="522"/>
        <v>0.40406091370558378</v>
      </c>
      <c r="H2520">
        <f t="shared" si="523"/>
        <v>1</v>
      </c>
      <c r="I2520">
        <f t="shared" si="523"/>
        <v>2</v>
      </c>
      <c r="J2520">
        <f t="shared" si="523"/>
        <v>2</v>
      </c>
      <c r="K2520">
        <f t="shared" si="523"/>
        <v>3</v>
      </c>
      <c r="L2520">
        <f t="shared" si="524"/>
        <v>0</v>
      </c>
      <c r="M2520">
        <f t="shared" si="525"/>
        <v>0</v>
      </c>
      <c r="N2520">
        <f t="shared" si="526"/>
        <v>0</v>
      </c>
      <c r="O2520">
        <f t="shared" si="527"/>
        <v>0</v>
      </c>
      <c r="P2520">
        <f t="shared" si="528"/>
        <v>0</v>
      </c>
      <c r="Q2520">
        <f t="shared" si="529"/>
        <v>1</v>
      </c>
      <c r="R2520">
        <f t="shared" si="530"/>
        <v>0</v>
      </c>
      <c r="S2520">
        <f t="shared" si="531"/>
        <v>0</v>
      </c>
      <c r="V2520">
        <f t="shared" si="521"/>
        <v>-1.1641532699686612E-2</v>
      </c>
      <c r="W2520">
        <v>1301.45</v>
      </c>
      <c r="X2520">
        <v>450975033</v>
      </c>
      <c r="Y2520">
        <f>IF(K2519=2,F2520+0.005,IF(K2519=1,F2520,F2520))</f>
        <v>-1.1641532699686612E-3</v>
      </c>
    </row>
    <row r="2521" spans="1:25" x14ac:dyDescent="0.25">
      <c r="A2521" s="1">
        <v>41569</v>
      </c>
      <c r="B2521">
        <v>1304.1500000000001</v>
      </c>
      <c r="C2521">
        <v>1304.8699999999999</v>
      </c>
      <c r="D2521">
        <v>1308.27</v>
      </c>
      <c r="E2521">
        <v>1308.78</v>
      </c>
      <c r="F2521">
        <f t="shared" si="520"/>
        <v>3.1591458037801561E-3</v>
      </c>
      <c r="G2521">
        <f t="shared" si="522"/>
        <v>0.62984771573604059</v>
      </c>
      <c r="H2521">
        <f t="shared" si="523"/>
        <v>2</v>
      </c>
      <c r="I2521">
        <f t="shared" si="523"/>
        <v>2</v>
      </c>
      <c r="J2521">
        <f t="shared" si="523"/>
        <v>3</v>
      </c>
      <c r="K2521">
        <f t="shared" si="523"/>
        <v>4</v>
      </c>
      <c r="L2521">
        <f t="shared" si="524"/>
        <v>0</v>
      </c>
      <c r="M2521">
        <f t="shared" si="525"/>
        <v>0</v>
      </c>
      <c r="N2521">
        <f t="shared" si="526"/>
        <v>0</v>
      </c>
      <c r="O2521">
        <f t="shared" si="527"/>
        <v>0</v>
      </c>
      <c r="P2521">
        <f t="shared" si="528"/>
        <v>0</v>
      </c>
      <c r="Q2521">
        <f t="shared" si="529"/>
        <v>0</v>
      </c>
      <c r="R2521">
        <f t="shared" si="530"/>
        <v>1</v>
      </c>
      <c r="S2521">
        <f t="shared" si="531"/>
        <v>0</v>
      </c>
      <c r="V2521">
        <f t="shared" si="521"/>
        <v>3.1591458037801563E-2</v>
      </c>
      <c r="W2521">
        <v>1302.0999999999999</v>
      </c>
      <c r="X2521">
        <v>451017640</v>
      </c>
      <c r="Y2521">
        <f>IF(K2520=2,F2521+0.005,IF(K2520=1,F2521,F2521))</f>
        <v>3.1591458037801561E-3</v>
      </c>
    </row>
    <row r="2522" spans="1:25" x14ac:dyDescent="0.25">
      <c r="A2522" s="1">
        <v>41570</v>
      </c>
      <c r="B2522">
        <v>1308.27</v>
      </c>
      <c r="C2522">
        <v>1302.78</v>
      </c>
      <c r="D2522">
        <v>1289.33</v>
      </c>
      <c r="E2522">
        <v>1302.8499999999999</v>
      </c>
      <c r="F2522">
        <f t="shared" si="520"/>
        <v>-1.4477133924954371E-2</v>
      </c>
      <c r="G2522">
        <f t="shared" si="522"/>
        <v>6.7817258883248729E-2</v>
      </c>
      <c r="H2522">
        <f t="shared" si="523"/>
        <v>1</v>
      </c>
      <c r="I2522">
        <f t="shared" si="523"/>
        <v>1</v>
      </c>
      <c r="J2522">
        <f t="shared" si="523"/>
        <v>1</v>
      </c>
      <c r="K2522">
        <f t="shared" si="523"/>
        <v>1</v>
      </c>
      <c r="L2522">
        <f t="shared" si="524"/>
        <v>0</v>
      </c>
      <c r="M2522">
        <f t="shared" si="525"/>
        <v>0</v>
      </c>
      <c r="N2522">
        <f t="shared" si="526"/>
        <v>0</v>
      </c>
      <c r="O2522">
        <f t="shared" si="527"/>
        <v>0</v>
      </c>
      <c r="P2522">
        <f t="shared" si="528"/>
        <v>1</v>
      </c>
      <c r="Q2522">
        <f t="shared" si="529"/>
        <v>0</v>
      </c>
      <c r="R2522">
        <f t="shared" si="530"/>
        <v>0</v>
      </c>
      <c r="S2522">
        <f t="shared" si="531"/>
        <v>0</v>
      </c>
      <c r="V2522">
        <f t="shared" si="521"/>
        <v>-0.14477133924954372</v>
      </c>
      <c r="W2522">
        <v>1288.94</v>
      </c>
      <c r="X2522">
        <v>446215917</v>
      </c>
      <c r="Y2522">
        <f>IF(K2521=2,F2522+0.005,IF(K2521=1,F2522,F2522))</f>
        <v>-1.4477133924954371E-2</v>
      </c>
    </row>
    <row r="2523" spans="1:25" x14ac:dyDescent="0.25">
      <c r="A2523" s="1">
        <v>41571</v>
      </c>
      <c r="B2523">
        <v>1289.33</v>
      </c>
      <c r="C2523">
        <v>1293.23</v>
      </c>
      <c r="D2523">
        <v>1286.3599999999999</v>
      </c>
      <c r="E2523">
        <v>1294.6199999999999</v>
      </c>
      <c r="F2523">
        <f t="shared" si="520"/>
        <v>-2.3035219842864338E-3</v>
      </c>
      <c r="G2523">
        <f t="shared" si="522"/>
        <v>0.35167512690355329</v>
      </c>
      <c r="H2523">
        <f t="shared" si="523"/>
        <v>1</v>
      </c>
      <c r="I2523">
        <f t="shared" si="523"/>
        <v>2</v>
      </c>
      <c r="J2523">
        <f t="shared" si="523"/>
        <v>2</v>
      </c>
      <c r="K2523">
        <f t="shared" si="523"/>
        <v>2</v>
      </c>
      <c r="L2523">
        <f t="shared" si="524"/>
        <v>0</v>
      </c>
      <c r="M2523">
        <f t="shared" si="525"/>
        <v>0</v>
      </c>
      <c r="N2523">
        <f t="shared" si="526"/>
        <v>0</v>
      </c>
      <c r="O2523">
        <f t="shared" si="527"/>
        <v>1</v>
      </c>
      <c r="P2523">
        <f t="shared" si="528"/>
        <v>0</v>
      </c>
      <c r="Q2523">
        <f t="shared" si="529"/>
        <v>0</v>
      </c>
      <c r="R2523">
        <f t="shared" si="530"/>
        <v>0</v>
      </c>
      <c r="S2523">
        <f t="shared" si="531"/>
        <v>0</v>
      </c>
      <c r="V2523">
        <f t="shared" si="521"/>
        <v>-2.3035219842864336E-2</v>
      </c>
      <c r="W2523">
        <v>1282.78</v>
      </c>
      <c r="X2523">
        <v>445176553</v>
      </c>
      <c r="Y2523">
        <f>IF(K2522=2,F2523+0.005,IF(K2522=1,F2523,F2523))</f>
        <v>-2.3035219842864338E-3</v>
      </c>
    </row>
    <row r="2524" spans="1:25" x14ac:dyDescent="0.25">
      <c r="A2524" s="1">
        <v>41574</v>
      </c>
      <c r="B2524">
        <v>1286.3599999999999</v>
      </c>
      <c r="C2524">
        <v>1290.92</v>
      </c>
      <c r="D2524">
        <v>1293.32</v>
      </c>
      <c r="E2524">
        <v>1295.99</v>
      </c>
      <c r="F2524">
        <f t="shared" si="520"/>
        <v>5.4106160017413762E-3</v>
      </c>
      <c r="G2524">
        <f t="shared" si="522"/>
        <v>0.72365482233502543</v>
      </c>
      <c r="H2524">
        <f t="shared" si="523"/>
        <v>2</v>
      </c>
      <c r="I2524">
        <f t="shared" si="523"/>
        <v>3</v>
      </c>
      <c r="J2524">
        <f t="shared" si="523"/>
        <v>3</v>
      </c>
      <c r="K2524">
        <f t="shared" si="523"/>
        <v>4</v>
      </c>
      <c r="L2524">
        <f t="shared" si="524"/>
        <v>0</v>
      </c>
      <c r="M2524">
        <f t="shared" si="525"/>
        <v>0</v>
      </c>
      <c r="N2524">
        <f t="shared" si="526"/>
        <v>0</v>
      </c>
      <c r="O2524">
        <f t="shared" si="527"/>
        <v>0</v>
      </c>
      <c r="P2524">
        <f t="shared" si="528"/>
        <v>0</v>
      </c>
      <c r="Q2524">
        <f t="shared" si="529"/>
        <v>0</v>
      </c>
      <c r="R2524">
        <f t="shared" si="530"/>
        <v>1</v>
      </c>
      <c r="S2524">
        <f t="shared" si="531"/>
        <v>0</v>
      </c>
      <c r="V2524">
        <f t="shared" si="521"/>
        <v>5.4106160017413765E-2</v>
      </c>
      <c r="W2524">
        <v>1290.32</v>
      </c>
      <c r="X2524">
        <v>450286128</v>
      </c>
      <c r="Y2524">
        <f>IF(K2523=2,F2524+0.005,IF(K2523=1,F2524,F2524))</f>
        <v>1.0410616001741375E-2</v>
      </c>
    </row>
    <row r="2525" spans="1:25" x14ac:dyDescent="0.25">
      <c r="A2525" s="1">
        <v>41575</v>
      </c>
      <c r="B2525">
        <v>1293.32</v>
      </c>
      <c r="C2525">
        <v>1295.3399999999999</v>
      </c>
      <c r="D2525">
        <v>1285.32</v>
      </c>
      <c r="E2525">
        <v>1295.97</v>
      </c>
      <c r="F2525">
        <f t="shared" si="520"/>
        <v>-6.1856307796987597E-3</v>
      </c>
      <c r="G2525">
        <f t="shared" si="522"/>
        <v>0.20934010152284263</v>
      </c>
      <c r="H2525">
        <f t="shared" si="523"/>
        <v>1</v>
      </c>
      <c r="I2525">
        <f t="shared" si="523"/>
        <v>1</v>
      </c>
      <c r="J2525">
        <f t="shared" si="523"/>
        <v>1</v>
      </c>
      <c r="K2525">
        <f t="shared" si="523"/>
        <v>2</v>
      </c>
      <c r="L2525">
        <f t="shared" si="524"/>
        <v>0</v>
      </c>
      <c r="M2525">
        <f t="shared" si="525"/>
        <v>0</v>
      </c>
      <c r="N2525">
        <f t="shared" si="526"/>
        <v>0</v>
      </c>
      <c r="O2525">
        <f t="shared" si="527"/>
        <v>0</v>
      </c>
      <c r="P2525">
        <f t="shared" si="528"/>
        <v>0</v>
      </c>
      <c r="Q2525">
        <f t="shared" si="529"/>
        <v>1</v>
      </c>
      <c r="R2525">
        <f t="shared" si="530"/>
        <v>0</v>
      </c>
      <c r="S2525">
        <f t="shared" si="531"/>
        <v>0</v>
      </c>
      <c r="V2525">
        <f t="shared" si="521"/>
        <v>-6.18563077969876E-2</v>
      </c>
      <c r="W2525">
        <v>1284.77</v>
      </c>
      <c r="X2525">
        <v>447430104</v>
      </c>
      <c r="Y2525">
        <f>IF(K2524=2,F2525+0.005,IF(K2524=1,F2525,F2525))</f>
        <v>-6.1856307796987597E-3</v>
      </c>
    </row>
    <row r="2526" spans="1:25" x14ac:dyDescent="0.25">
      <c r="A2526" s="1">
        <v>41576</v>
      </c>
      <c r="B2526">
        <v>1285.32</v>
      </c>
      <c r="C2526">
        <v>1288.1099999999999</v>
      </c>
      <c r="D2526">
        <v>1289.75</v>
      </c>
      <c r="E2526">
        <v>1293.79</v>
      </c>
      <c r="F2526">
        <f t="shared" si="520"/>
        <v>3.4466125167274017E-3</v>
      </c>
      <c r="G2526">
        <f t="shared" si="522"/>
        <v>0.64487309644670054</v>
      </c>
      <c r="H2526">
        <f t="shared" si="523"/>
        <v>2</v>
      </c>
      <c r="I2526">
        <f t="shared" si="523"/>
        <v>2</v>
      </c>
      <c r="J2526">
        <f t="shared" si="523"/>
        <v>3</v>
      </c>
      <c r="K2526">
        <f t="shared" si="523"/>
        <v>4</v>
      </c>
      <c r="L2526">
        <f t="shared" si="524"/>
        <v>0</v>
      </c>
      <c r="M2526">
        <f t="shared" si="525"/>
        <v>0</v>
      </c>
      <c r="N2526">
        <f t="shared" si="526"/>
        <v>0</v>
      </c>
      <c r="O2526">
        <f t="shared" si="527"/>
        <v>0</v>
      </c>
      <c r="P2526">
        <f t="shared" si="528"/>
        <v>0</v>
      </c>
      <c r="Q2526">
        <f t="shared" si="529"/>
        <v>0</v>
      </c>
      <c r="R2526">
        <f t="shared" si="530"/>
        <v>1</v>
      </c>
      <c r="S2526">
        <f t="shared" si="531"/>
        <v>0</v>
      </c>
      <c r="V2526">
        <f t="shared" si="521"/>
        <v>3.4466125167274014E-2</v>
      </c>
      <c r="W2526">
        <v>1286.77</v>
      </c>
      <c r="X2526">
        <v>448535143</v>
      </c>
      <c r="Y2526">
        <f>IF(K2525=2,F2526+0.005,IF(K2525=1,F2526,F2526))</f>
        <v>8.4466125167274014E-3</v>
      </c>
    </row>
    <row r="2527" spans="1:25" x14ac:dyDescent="0.25">
      <c r="A2527" s="1">
        <v>41577</v>
      </c>
      <c r="B2527">
        <v>1289.75</v>
      </c>
      <c r="C2527">
        <v>1291.96</v>
      </c>
      <c r="D2527">
        <v>1283.08</v>
      </c>
      <c r="E2527">
        <v>1295.83</v>
      </c>
      <c r="F2527">
        <f t="shared" si="520"/>
        <v>-5.1715448730374671E-3</v>
      </c>
      <c r="G2527">
        <f t="shared" si="522"/>
        <v>0.24263959390862944</v>
      </c>
      <c r="H2527">
        <f t="shared" si="523"/>
        <v>1</v>
      </c>
      <c r="I2527">
        <f t="shared" si="523"/>
        <v>1</v>
      </c>
      <c r="J2527">
        <f t="shared" si="523"/>
        <v>1</v>
      </c>
      <c r="K2527">
        <f t="shared" si="523"/>
        <v>2</v>
      </c>
      <c r="L2527">
        <f t="shared" si="524"/>
        <v>0</v>
      </c>
      <c r="M2527">
        <f t="shared" si="525"/>
        <v>0</v>
      </c>
      <c r="N2527">
        <f t="shared" si="526"/>
        <v>0</v>
      </c>
      <c r="O2527">
        <f t="shared" si="527"/>
        <v>0</v>
      </c>
      <c r="P2527">
        <f t="shared" si="528"/>
        <v>0</v>
      </c>
      <c r="Q2527">
        <f t="shared" si="529"/>
        <v>1</v>
      </c>
      <c r="R2527">
        <f t="shared" si="530"/>
        <v>0</v>
      </c>
      <c r="S2527">
        <f t="shared" si="531"/>
        <v>0</v>
      </c>
      <c r="V2527">
        <f t="shared" si="521"/>
        <v>-5.1715448730374675E-2</v>
      </c>
      <c r="W2527">
        <v>1281.96</v>
      </c>
      <c r="X2527">
        <v>440719826</v>
      </c>
      <c r="Y2527">
        <f>IF(K2526=2,F2527+0.005,IF(K2526=1,F2527,F2527))</f>
        <v>-5.1715448730374671E-3</v>
      </c>
    </row>
    <row r="2528" spans="1:25" x14ac:dyDescent="0.25">
      <c r="A2528" s="1">
        <v>41578</v>
      </c>
      <c r="B2528">
        <v>1283.08</v>
      </c>
      <c r="C2528">
        <v>1276.0999999999999</v>
      </c>
      <c r="D2528">
        <v>1288.19</v>
      </c>
      <c r="E2528">
        <v>1288.19</v>
      </c>
      <c r="F2528">
        <f t="shared" si="520"/>
        <v>3.9826043582630293E-3</v>
      </c>
      <c r="G2528">
        <f t="shared" si="522"/>
        <v>0.66781725888324872</v>
      </c>
      <c r="H2528">
        <f t="shared" si="523"/>
        <v>2</v>
      </c>
      <c r="I2528">
        <f t="shared" si="523"/>
        <v>3</v>
      </c>
      <c r="J2528">
        <f t="shared" si="523"/>
        <v>3</v>
      </c>
      <c r="K2528">
        <f t="shared" si="523"/>
        <v>4</v>
      </c>
      <c r="L2528">
        <f t="shared" si="524"/>
        <v>0</v>
      </c>
      <c r="M2528">
        <f t="shared" si="525"/>
        <v>0</v>
      </c>
      <c r="N2528">
        <f t="shared" si="526"/>
        <v>0</v>
      </c>
      <c r="O2528">
        <f t="shared" si="527"/>
        <v>0</v>
      </c>
      <c r="P2528">
        <f t="shared" si="528"/>
        <v>0</v>
      </c>
      <c r="Q2528">
        <f t="shared" si="529"/>
        <v>0</v>
      </c>
      <c r="R2528">
        <f t="shared" si="530"/>
        <v>0</v>
      </c>
      <c r="S2528">
        <f t="shared" si="531"/>
        <v>1</v>
      </c>
      <c r="V2528">
        <f t="shared" si="521"/>
        <v>3.9826043582630297E-2</v>
      </c>
      <c r="W2528">
        <v>1275.18</v>
      </c>
      <c r="X2528">
        <v>440275577</v>
      </c>
      <c r="Y2528">
        <f>IF(K2527=2,F2528+0.005,IF(K2527=1,F2528,F2528))</f>
        <v>8.9826043582630286E-3</v>
      </c>
    </row>
    <row r="2529" spans="1:25" x14ac:dyDescent="0.25">
      <c r="A2529" s="1">
        <v>41581</v>
      </c>
      <c r="B2529">
        <v>1288.19</v>
      </c>
      <c r="C2529">
        <v>1293.81</v>
      </c>
      <c r="D2529">
        <v>1293.42</v>
      </c>
      <c r="E2529">
        <v>1294.77</v>
      </c>
      <c r="F2529">
        <f t="shared" si="520"/>
        <v>4.0599600990537249E-3</v>
      </c>
      <c r="G2529">
        <f t="shared" si="522"/>
        <v>0.67025380710659899</v>
      </c>
      <c r="H2529">
        <f t="shared" si="523"/>
        <v>2</v>
      </c>
      <c r="I2529">
        <f t="shared" si="523"/>
        <v>3</v>
      </c>
      <c r="J2529">
        <f t="shared" si="523"/>
        <v>3</v>
      </c>
      <c r="K2529">
        <f t="shared" si="523"/>
        <v>4</v>
      </c>
      <c r="L2529">
        <f t="shared" si="524"/>
        <v>0</v>
      </c>
      <c r="M2529">
        <f t="shared" si="525"/>
        <v>1</v>
      </c>
      <c r="N2529">
        <f t="shared" si="526"/>
        <v>0</v>
      </c>
      <c r="O2529">
        <f t="shared" si="527"/>
        <v>0</v>
      </c>
      <c r="P2529">
        <f t="shared" si="528"/>
        <v>0</v>
      </c>
      <c r="Q2529">
        <f t="shared" si="529"/>
        <v>0</v>
      </c>
      <c r="R2529">
        <f t="shared" si="530"/>
        <v>0</v>
      </c>
      <c r="S2529">
        <f t="shared" si="531"/>
        <v>0</v>
      </c>
      <c r="V2529">
        <f t="shared" si="521"/>
        <v>4.0599600990537249E-2</v>
      </c>
      <c r="W2529">
        <v>1291.73</v>
      </c>
      <c r="X2529">
        <v>440879065</v>
      </c>
      <c r="Y2529">
        <f>IF(K2528=2,F2529+0.005,IF(K2528=1,F2529,F2529))</f>
        <v>4.0599600990537249E-3</v>
      </c>
    </row>
    <row r="2530" spans="1:25" x14ac:dyDescent="0.25">
      <c r="A2530" s="1">
        <v>41582</v>
      </c>
      <c r="B2530">
        <v>1293.42</v>
      </c>
      <c r="C2530">
        <v>1293.58</v>
      </c>
      <c r="D2530">
        <v>1301.3699999999999</v>
      </c>
      <c r="E2530">
        <v>1303.32</v>
      </c>
      <c r="F2530">
        <f t="shared" si="520"/>
        <v>6.1464953379411309E-3</v>
      </c>
      <c r="G2530">
        <f t="shared" si="522"/>
        <v>0.7508629441624366</v>
      </c>
      <c r="H2530">
        <f t="shared" si="523"/>
        <v>2</v>
      </c>
      <c r="I2530">
        <f t="shared" si="523"/>
        <v>3</v>
      </c>
      <c r="J2530">
        <f t="shared" si="523"/>
        <v>4</v>
      </c>
      <c r="K2530">
        <f t="shared" si="523"/>
        <v>4</v>
      </c>
      <c r="L2530">
        <f t="shared" si="524"/>
        <v>1</v>
      </c>
      <c r="M2530">
        <f t="shared" si="525"/>
        <v>0</v>
      </c>
      <c r="N2530">
        <f t="shared" si="526"/>
        <v>0</v>
      </c>
      <c r="O2530">
        <f t="shared" si="527"/>
        <v>0</v>
      </c>
      <c r="P2530">
        <f t="shared" si="528"/>
        <v>0</v>
      </c>
      <c r="Q2530">
        <f t="shared" si="529"/>
        <v>0</v>
      </c>
      <c r="R2530">
        <f t="shared" si="530"/>
        <v>0</v>
      </c>
      <c r="S2530">
        <f t="shared" si="531"/>
        <v>0</v>
      </c>
      <c r="V2530">
        <f t="shared" si="521"/>
        <v>6.1464953379411311E-2</v>
      </c>
      <c r="W2530">
        <v>1292.07</v>
      </c>
      <c r="X2530">
        <v>442788664</v>
      </c>
      <c r="Y2530">
        <f>IF(K2529=2,F2530+0.005,IF(K2529=1,F2530,F2530))</f>
        <v>6.1464953379411309E-3</v>
      </c>
    </row>
    <row r="2531" spans="1:25" x14ac:dyDescent="0.25">
      <c r="A2531" s="1">
        <v>41583</v>
      </c>
      <c r="B2531">
        <v>1301.3699999999999</v>
      </c>
      <c r="C2531">
        <v>1302.81</v>
      </c>
      <c r="D2531">
        <v>1297.97</v>
      </c>
      <c r="E2531">
        <v>1304.42</v>
      </c>
      <c r="F2531">
        <f t="shared" si="520"/>
        <v>-2.6126313039334425E-3</v>
      </c>
      <c r="G2531">
        <f t="shared" si="522"/>
        <v>0.33644670050761422</v>
      </c>
      <c r="H2531">
        <f t="shared" si="523"/>
        <v>1</v>
      </c>
      <c r="I2531">
        <f t="shared" si="523"/>
        <v>2</v>
      </c>
      <c r="J2531">
        <f t="shared" si="523"/>
        <v>2</v>
      </c>
      <c r="K2531">
        <f t="shared" si="523"/>
        <v>2</v>
      </c>
      <c r="L2531">
        <f t="shared" si="524"/>
        <v>0</v>
      </c>
      <c r="M2531">
        <f t="shared" si="525"/>
        <v>0</v>
      </c>
      <c r="N2531">
        <f t="shared" si="526"/>
        <v>0</v>
      </c>
      <c r="O2531">
        <f t="shared" si="527"/>
        <v>0</v>
      </c>
      <c r="P2531">
        <f t="shared" si="528"/>
        <v>0</v>
      </c>
      <c r="Q2531">
        <f t="shared" si="529"/>
        <v>1</v>
      </c>
      <c r="R2531">
        <f t="shared" si="530"/>
        <v>0</v>
      </c>
      <c r="S2531">
        <f t="shared" si="531"/>
        <v>0</v>
      </c>
      <c r="V2531">
        <f t="shared" si="521"/>
        <v>-2.6126313039334423E-2</v>
      </c>
      <c r="W2531">
        <v>1296.53</v>
      </c>
      <c r="X2531">
        <v>442587043</v>
      </c>
      <c r="Y2531">
        <f>IF(K2530=2,F2531+0.005,IF(K2530=1,F2531,F2531))</f>
        <v>-2.6126313039334425E-3</v>
      </c>
    </row>
    <row r="2532" spans="1:25" x14ac:dyDescent="0.25">
      <c r="A2532" s="1">
        <v>41584</v>
      </c>
      <c r="B2532">
        <v>1297.97</v>
      </c>
      <c r="C2532">
        <v>1302.8699999999999</v>
      </c>
      <c r="D2532">
        <v>1304.96</v>
      </c>
      <c r="E2532">
        <v>1308.22</v>
      </c>
      <c r="F2532">
        <f t="shared" si="520"/>
        <v>5.3853324807199001E-3</v>
      </c>
      <c r="G2532">
        <f t="shared" si="522"/>
        <v>0.7228426395939086</v>
      </c>
      <c r="H2532">
        <f t="shared" si="523"/>
        <v>2</v>
      </c>
      <c r="I2532">
        <f t="shared" si="523"/>
        <v>3</v>
      </c>
      <c r="J2532">
        <f t="shared" si="523"/>
        <v>3</v>
      </c>
      <c r="K2532">
        <f t="shared" si="523"/>
        <v>4</v>
      </c>
      <c r="L2532">
        <f t="shared" si="524"/>
        <v>0</v>
      </c>
      <c r="M2532">
        <f t="shared" si="525"/>
        <v>0</v>
      </c>
      <c r="N2532">
        <f t="shared" si="526"/>
        <v>0</v>
      </c>
      <c r="O2532">
        <f t="shared" si="527"/>
        <v>0</v>
      </c>
      <c r="P2532">
        <f t="shared" si="528"/>
        <v>0</v>
      </c>
      <c r="Q2532">
        <f t="shared" si="529"/>
        <v>0</v>
      </c>
      <c r="R2532">
        <f t="shared" si="530"/>
        <v>0</v>
      </c>
      <c r="S2532">
        <f t="shared" si="531"/>
        <v>1</v>
      </c>
      <c r="V2532">
        <f t="shared" si="521"/>
        <v>5.3853324807199003E-2</v>
      </c>
      <c r="W2532">
        <v>1301.3</v>
      </c>
      <c r="X2532">
        <v>443789423</v>
      </c>
      <c r="Y2532">
        <f>IF(K2531=2,F2532+0.005,IF(K2531=1,F2532,F2532))</f>
        <v>1.03853324807199E-2</v>
      </c>
    </row>
    <row r="2533" spans="1:25" x14ac:dyDescent="0.25">
      <c r="A2533" s="1">
        <v>41585</v>
      </c>
      <c r="B2533">
        <v>1304.96</v>
      </c>
      <c r="C2533">
        <v>1303.42</v>
      </c>
      <c r="D2533">
        <v>1310.46</v>
      </c>
      <c r="E2533">
        <v>1312.69</v>
      </c>
      <c r="F2533">
        <f t="shared" si="520"/>
        <v>4.2146885728298186E-3</v>
      </c>
      <c r="G2533">
        <f t="shared" si="522"/>
        <v>0.67512690355329952</v>
      </c>
      <c r="H2533">
        <f t="shared" si="523"/>
        <v>2</v>
      </c>
      <c r="I2533">
        <f t="shared" si="523"/>
        <v>3</v>
      </c>
      <c r="J2533">
        <f t="shared" si="523"/>
        <v>3</v>
      </c>
      <c r="K2533">
        <f t="shared" si="523"/>
        <v>4</v>
      </c>
      <c r="L2533">
        <f t="shared" si="524"/>
        <v>0</v>
      </c>
      <c r="M2533">
        <f t="shared" si="525"/>
        <v>1</v>
      </c>
      <c r="N2533">
        <f t="shared" si="526"/>
        <v>0</v>
      </c>
      <c r="O2533">
        <f t="shared" si="527"/>
        <v>0</v>
      </c>
      <c r="P2533">
        <f t="shared" si="528"/>
        <v>0</v>
      </c>
      <c r="Q2533">
        <f t="shared" si="529"/>
        <v>0</v>
      </c>
      <c r="R2533">
        <f t="shared" si="530"/>
        <v>0</v>
      </c>
      <c r="S2533">
        <f t="shared" si="531"/>
        <v>0</v>
      </c>
      <c r="V2533">
        <f t="shared" si="521"/>
        <v>4.2146885728298188E-2</v>
      </c>
      <c r="W2533">
        <v>1302.76</v>
      </c>
      <c r="X2533">
        <v>447306860</v>
      </c>
      <c r="Y2533">
        <f>IF(K2532=2,F2533+0.005,IF(K2532=1,F2533,F2533))</f>
        <v>4.2146885728298186E-3</v>
      </c>
    </row>
    <row r="2534" spans="1:25" x14ac:dyDescent="0.25">
      <c r="A2534" s="1">
        <v>41588</v>
      </c>
      <c r="B2534">
        <v>1310.46</v>
      </c>
      <c r="C2534">
        <v>1314.76</v>
      </c>
      <c r="D2534">
        <v>1313.41</v>
      </c>
      <c r="E2534">
        <v>1316.48</v>
      </c>
      <c r="F2534">
        <f t="shared" si="520"/>
        <v>2.2511179280558318E-3</v>
      </c>
      <c r="G2534">
        <f t="shared" si="522"/>
        <v>0.58659898477157357</v>
      </c>
      <c r="H2534">
        <f t="shared" si="523"/>
        <v>2</v>
      </c>
      <c r="I2534">
        <f t="shared" si="523"/>
        <v>2</v>
      </c>
      <c r="J2534">
        <f t="shared" si="523"/>
        <v>3</v>
      </c>
      <c r="K2534">
        <f t="shared" si="523"/>
        <v>3</v>
      </c>
      <c r="L2534">
        <f t="shared" si="524"/>
        <v>1</v>
      </c>
      <c r="M2534">
        <f t="shared" si="525"/>
        <v>0</v>
      </c>
      <c r="N2534">
        <f t="shared" si="526"/>
        <v>0</v>
      </c>
      <c r="O2534">
        <f t="shared" si="527"/>
        <v>0</v>
      </c>
      <c r="P2534">
        <f t="shared" si="528"/>
        <v>0</v>
      </c>
      <c r="Q2534">
        <f t="shared" si="529"/>
        <v>0</v>
      </c>
      <c r="R2534">
        <f t="shared" si="530"/>
        <v>0</v>
      </c>
      <c r="S2534">
        <f t="shared" si="531"/>
        <v>0</v>
      </c>
      <c r="V2534">
        <f t="shared" si="521"/>
        <v>2.2511179280558319E-2</v>
      </c>
      <c r="W2534">
        <v>1312.16</v>
      </c>
      <c r="X2534">
        <v>448452667</v>
      </c>
      <c r="Y2534">
        <f>IF(K2533=2,F2534+0.005,IF(K2533=1,F2534,F2534))</f>
        <v>2.2511179280558318E-3</v>
      </c>
    </row>
    <row r="2535" spans="1:25" x14ac:dyDescent="0.25">
      <c r="A2535" s="1">
        <v>41589</v>
      </c>
      <c r="B2535">
        <v>1313.41</v>
      </c>
      <c r="C2535">
        <v>1313.95</v>
      </c>
      <c r="D2535">
        <v>1311.55</v>
      </c>
      <c r="E2535">
        <v>1315.02</v>
      </c>
      <c r="F2535">
        <f t="shared" si="520"/>
        <v>-1.4161609855263225E-3</v>
      </c>
      <c r="G2535">
        <f t="shared" si="522"/>
        <v>0.39187817258883251</v>
      </c>
      <c r="H2535">
        <f t="shared" si="523"/>
        <v>1</v>
      </c>
      <c r="I2535">
        <f t="shared" si="523"/>
        <v>2</v>
      </c>
      <c r="J2535">
        <f t="shared" si="523"/>
        <v>2</v>
      </c>
      <c r="K2535">
        <f t="shared" si="523"/>
        <v>2</v>
      </c>
      <c r="L2535">
        <f t="shared" si="524"/>
        <v>0</v>
      </c>
      <c r="M2535">
        <f t="shared" si="525"/>
        <v>0</v>
      </c>
      <c r="N2535">
        <f t="shared" si="526"/>
        <v>0</v>
      </c>
      <c r="O2535">
        <f t="shared" si="527"/>
        <v>0</v>
      </c>
      <c r="P2535">
        <f t="shared" si="528"/>
        <v>1</v>
      </c>
      <c r="Q2535">
        <f t="shared" si="529"/>
        <v>0</v>
      </c>
      <c r="R2535">
        <f t="shared" si="530"/>
        <v>0</v>
      </c>
      <c r="S2535">
        <f t="shared" si="531"/>
        <v>0</v>
      </c>
      <c r="V2535">
        <f t="shared" si="521"/>
        <v>-1.4161609855263225E-2</v>
      </c>
      <c r="W2535">
        <v>1310.3800000000001</v>
      </c>
      <c r="X2535">
        <v>447968637</v>
      </c>
      <c r="Y2535">
        <f>IF(K2534=2,F2535+0.005,IF(K2534=1,F2535,F2535))</f>
        <v>-1.4161609855263225E-3</v>
      </c>
    </row>
    <row r="2536" spans="1:25" x14ac:dyDescent="0.25">
      <c r="A2536" s="1">
        <v>41590</v>
      </c>
      <c r="B2536">
        <v>1311.55</v>
      </c>
      <c r="C2536">
        <v>1311.85</v>
      </c>
      <c r="D2536">
        <v>1309.07</v>
      </c>
      <c r="E2536">
        <v>1312.62</v>
      </c>
      <c r="F2536">
        <f t="shared" si="520"/>
        <v>-1.8908924554916079E-3</v>
      </c>
      <c r="G2536">
        <f t="shared" si="522"/>
        <v>0.37055837563451777</v>
      </c>
      <c r="H2536">
        <f t="shared" si="523"/>
        <v>1</v>
      </c>
      <c r="I2536">
        <f t="shared" si="523"/>
        <v>2</v>
      </c>
      <c r="J2536">
        <f t="shared" si="523"/>
        <v>2</v>
      </c>
      <c r="K2536">
        <f t="shared" si="523"/>
        <v>2</v>
      </c>
      <c r="L2536">
        <f t="shared" si="524"/>
        <v>0</v>
      </c>
      <c r="M2536">
        <f t="shared" si="525"/>
        <v>0</v>
      </c>
      <c r="N2536">
        <f t="shared" si="526"/>
        <v>1</v>
      </c>
      <c r="O2536">
        <f t="shared" si="527"/>
        <v>0</v>
      </c>
      <c r="P2536">
        <f t="shared" si="528"/>
        <v>0</v>
      </c>
      <c r="Q2536">
        <f t="shared" si="529"/>
        <v>0</v>
      </c>
      <c r="R2536">
        <f t="shared" si="530"/>
        <v>0</v>
      </c>
      <c r="S2536">
        <f t="shared" si="531"/>
        <v>0</v>
      </c>
      <c r="V2536">
        <f t="shared" si="521"/>
        <v>-1.8908924554916079E-2</v>
      </c>
      <c r="W2536">
        <v>1305.69</v>
      </c>
      <c r="X2536">
        <v>448273587</v>
      </c>
      <c r="Y2536">
        <f>IF(K2535=2,F2536+0.005,IF(K2535=1,F2536,F2536))</f>
        <v>3.1091075445083922E-3</v>
      </c>
    </row>
    <row r="2537" spans="1:25" x14ac:dyDescent="0.25">
      <c r="A2537" s="1">
        <v>41591</v>
      </c>
      <c r="B2537">
        <v>1309.07</v>
      </c>
      <c r="C2537">
        <v>1305.69</v>
      </c>
      <c r="D2537">
        <v>1307.31</v>
      </c>
      <c r="E2537">
        <v>1310.3699999999999</v>
      </c>
      <c r="F2537">
        <f t="shared" si="520"/>
        <v>-1.344465918552859E-3</v>
      </c>
      <c r="G2537">
        <f t="shared" si="522"/>
        <v>0.39532994923857867</v>
      </c>
      <c r="H2537">
        <f t="shared" si="523"/>
        <v>1</v>
      </c>
      <c r="I2537">
        <f t="shared" si="523"/>
        <v>2</v>
      </c>
      <c r="J2537">
        <f t="shared" si="523"/>
        <v>2</v>
      </c>
      <c r="K2537">
        <f t="shared" si="523"/>
        <v>2</v>
      </c>
      <c r="L2537">
        <f t="shared" si="524"/>
        <v>0</v>
      </c>
      <c r="M2537">
        <f t="shared" si="525"/>
        <v>0</v>
      </c>
      <c r="N2537">
        <f t="shared" si="526"/>
        <v>0</v>
      </c>
      <c r="O2537">
        <f t="shared" si="527"/>
        <v>1</v>
      </c>
      <c r="P2537">
        <f t="shared" si="528"/>
        <v>0</v>
      </c>
      <c r="Q2537">
        <f t="shared" si="529"/>
        <v>0</v>
      </c>
      <c r="R2537">
        <f t="shared" si="530"/>
        <v>0</v>
      </c>
      <c r="S2537">
        <f t="shared" si="531"/>
        <v>0</v>
      </c>
      <c r="V2537">
        <f t="shared" si="521"/>
        <v>-1.344465918552859E-2</v>
      </c>
      <c r="W2537">
        <v>1304.1199999999999</v>
      </c>
      <c r="X2537">
        <v>447832029</v>
      </c>
      <c r="Y2537">
        <f>IF(K2536=2,F2537+0.005,IF(K2536=1,F2537,F2537))</f>
        <v>3.6555340814471409E-3</v>
      </c>
    </row>
    <row r="2538" spans="1:25" x14ac:dyDescent="0.25">
      <c r="A2538" s="1">
        <v>41592</v>
      </c>
      <c r="B2538">
        <v>1307.31</v>
      </c>
      <c r="C2538">
        <v>1312.17</v>
      </c>
      <c r="D2538">
        <v>1315.86</v>
      </c>
      <c r="E2538">
        <v>1316.25</v>
      </c>
      <c r="F2538">
        <f t="shared" si="520"/>
        <v>6.5401473254239279E-3</v>
      </c>
      <c r="G2538">
        <f t="shared" si="522"/>
        <v>0.76507614213197972</v>
      </c>
      <c r="H2538">
        <f t="shared" si="523"/>
        <v>2</v>
      </c>
      <c r="I2538">
        <f t="shared" si="523"/>
        <v>3</v>
      </c>
      <c r="J2538">
        <f t="shared" si="523"/>
        <v>4</v>
      </c>
      <c r="K2538">
        <f t="shared" si="523"/>
        <v>4</v>
      </c>
      <c r="L2538">
        <f t="shared" si="524"/>
        <v>0</v>
      </c>
      <c r="M2538">
        <f t="shared" si="525"/>
        <v>0</v>
      </c>
      <c r="N2538">
        <f t="shared" si="526"/>
        <v>0</v>
      </c>
      <c r="O2538">
        <f t="shared" si="527"/>
        <v>0</v>
      </c>
      <c r="P2538">
        <f t="shared" si="528"/>
        <v>0</v>
      </c>
      <c r="Q2538">
        <f t="shared" si="529"/>
        <v>0</v>
      </c>
      <c r="R2538">
        <f t="shared" si="530"/>
        <v>0</v>
      </c>
      <c r="S2538">
        <f t="shared" si="531"/>
        <v>1</v>
      </c>
      <c r="V2538">
        <f t="shared" si="521"/>
        <v>6.5401473254239284E-2</v>
      </c>
      <c r="W2538">
        <v>1312.17</v>
      </c>
      <c r="X2538">
        <v>450941600</v>
      </c>
      <c r="Y2538">
        <f>IF(K2537=2,F2538+0.005,IF(K2537=1,F2538,F2538))</f>
        <v>1.1540147325423928E-2</v>
      </c>
    </row>
    <row r="2539" spans="1:25" x14ac:dyDescent="0.25">
      <c r="A2539" s="1">
        <v>41595</v>
      </c>
      <c r="B2539">
        <v>1315.86</v>
      </c>
      <c r="C2539">
        <v>1320.14</v>
      </c>
      <c r="D2539">
        <v>1327.19</v>
      </c>
      <c r="E2539">
        <v>1328.03</v>
      </c>
      <c r="F2539">
        <f t="shared" si="520"/>
        <v>8.6103384858572767E-3</v>
      </c>
      <c r="G2539">
        <f t="shared" si="522"/>
        <v>0.82984771573604066</v>
      </c>
      <c r="H2539">
        <f t="shared" si="523"/>
        <v>2</v>
      </c>
      <c r="I2539">
        <f t="shared" si="523"/>
        <v>3</v>
      </c>
      <c r="J2539">
        <f t="shared" si="523"/>
        <v>4</v>
      </c>
      <c r="K2539">
        <f t="shared" si="523"/>
        <v>5</v>
      </c>
      <c r="L2539">
        <f t="shared" si="524"/>
        <v>0</v>
      </c>
      <c r="M2539">
        <f t="shared" si="525"/>
        <v>1</v>
      </c>
      <c r="N2539">
        <f t="shared" si="526"/>
        <v>0</v>
      </c>
      <c r="O2539">
        <f t="shared" si="527"/>
        <v>0</v>
      </c>
      <c r="P2539">
        <f t="shared" si="528"/>
        <v>0</v>
      </c>
      <c r="Q2539">
        <f t="shared" si="529"/>
        <v>0</v>
      </c>
      <c r="R2539">
        <f t="shared" si="530"/>
        <v>0</v>
      </c>
      <c r="S2539">
        <f t="shared" si="531"/>
        <v>0</v>
      </c>
      <c r="V2539">
        <f t="shared" si="521"/>
        <v>8.6103384858572773E-2</v>
      </c>
      <c r="W2539">
        <v>1319.75</v>
      </c>
      <c r="X2539">
        <v>453882799</v>
      </c>
      <c r="Y2539">
        <f>IF(K2538=2,F2539+0.005,IF(K2538=1,F2539,F2539))</f>
        <v>8.6103384858572767E-3</v>
      </c>
    </row>
    <row r="2540" spans="1:25" x14ac:dyDescent="0.25">
      <c r="A2540" s="1">
        <v>41596</v>
      </c>
      <c r="B2540">
        <v>1327.19</v>
      </c>
      <c r="C2540">
        <v>1328.3</v>
      </c>
      <c r="D2540">
        <v>1334.14</v>
      </c>
      <c r="E2540">
        <v>1339.79</v>
      </c>
      <c r="F2540">
        <f t="shared" si="520"/>
        <v>5.2366277624153624E-3</v>
      </c>
      <c r="G2540">
        <f t="shared" si="522"/>
        <v>0.71736040609137053</v>
      </c>
      <c r="H2540">
        <f t="shared" si="523"/>
        <v>2</v>
      </c>
      <c r="I2540">
        <f t="shared" si="523"/>
        <v>3</v>
      </c>
      <c r="J2540">
        <f t="shared" si="523"/>
        <v>3</v>
      </c>
      <c r="K2540">
        <f t="shared" si="523"/>
        <v>4</v>
      </c>
      <c r="L2540">
        <f t="shared" si="524"/>
        <v>0</v>
      </c>
      <c r="M2540">
        <f t="shared" si="525"/>
        <v>1</v>
      </c>
      <c r="N2540">
        <f t="shared" si="526"/>
        <v>0</v>
      </c>
      <c r="O2540">
        <f t="shared" si="527"/>
        <v>0</v>
      </c>
      <c r="P2540">
        <f t="shared" si="528"/>
        <v>0</v>
      </c>
      <c r="Q2540">
        <f t="shared" si="529"/>
        <v>0</v>
      </c>
      <c r="R2540">
        <f t="shared" si="530"/>
        <v>0</v>
      </c>
      <c r="S2540">
        <f t="shared" si="531"/>
        <v>0</v>
      </c>
      <c r="V2540">
        <f t="shared" si="521"/>
        <v>5.236627762415362E-2</v>
      </c>
      <c r="W2540">
        <v>1328.3</v>
      </c>
      <c r="X2540">
        <v>455342797</v>
      </c>
      <c r="Y2540">
        <f>IF(K2539=2,F2540+0.005,IF(K2539=1,F2540,F2540))</f>
        <v>5.2366277624153624E-3</v>
      </c>
    </row>
    <row r="2541" spans="1:25" x14ac:dyDescent="0.25">
      <c r="A2541" s="1">
        <v>41597</v>
      </c>
      <c r="B2541">
        <v>1334.14</v>
      </c>
      <c r="C2541">
        <v>1335.07</v>
      </c>
      <c r="D2541">
        <v>1335.31</v>
      </c>
      <c r="E2541">
        <v>1337.43</v>
      </c>
      <c r="F2541">
        <f t="shared" si="520"/>
        <v>8.7696943349262093E-4</v>
      </c>
      <c r="G2541">
        <f t="shared" si="522"/>
        <v>0.51898477157360401</v>
      </c>
      <c r="H2541">
        <f t="shared" si="523"/>
        <v>2</v>
      </c>
      <c r="I2541">
        <f t="shared" si="523"/>
        <v>2</v>
      </c>
      <c r="J2541">
        <f t="shared" si="523"/>
        <v>3</v>
      </c>
      <c r="K2541">
        <f t="shared" si="523"/>
        <v>3</v>
      </c>
      <c r="L2541">
        <f t="shared" si="524"/>
        <v>0</v>
      </c>
      <c r="M2541">
        <f t="shared" si="525"/>
        <v>1</v>
      </c>
      <c r="N2541">
        <f t="shared" si="526"/>
        <v>0</v>
      </c>
      <c r="O2541">
        <f t="shared" si="527"/>
        <v>0</v>
      </c>
      <c r="P2541">
        <f t="shared" si="528"/>
        <v>0</v>
      </c>
      <c r="Q2541">
        <f t="shared" si="529"/>
        <v>0</v>
      </c>
      <c r="R2541">
        <f t="shared" si="530"/>
        <v>0</v>
      </c>
      <c r="S2541">
        <f t="shared" si="531"/>
        <v>0</v>
      </c>
      <c r="V2541">
        <f t="shared" si="521"/>
        <v>8.7696943349262098E-3</v>
      </c>
      <c r="W2541">
        <v>1331.39</v>
      </c>
      <c r="X2541">
        <v>456301114</v>
      </c>
      <c r="Y2541">
        <f>IF(K2540=2,F2541+0.005,IF(K2540=1,F2541,F2541))</f>
        <v>8.7696943349262093E-4</v>
      </c>
    </row>
    <row r="2542" spans="1:25" x14ac:dyDescent="0.25">
      <c r="A2542" s="1">
        <v>41598</v>
      </c>
      <c r="B2542">
        <v>1335.31</v>
      </c>
      <c r="C2542">
        <v>1337.35</v>
      </c>
      <c r="D2542">
        <v>1344.34</v>
      </c>
      <c r="E2542">
        <v>1345.66</v>
      </c>
      <c r="F2542">
        <f t="shared" si="520"/>
        <v>6.7624746313589904E-3</v>
      </c>
      <c r="G2542">
        <f t="shared" si="522"/>
        <v>0.77461928934010149</v>
      </c>
      <c r="H2542">
        <f t="shared" si="523"/>
        <v>2</v>
      </c>
      <c r="I2542">
        <f t="shared" si="523"/>
        <v>3</v>
      </c>
      <c r="J2542">
        <f t="shared" si="523"/>
        <v>4</v>
      </c>
      <c r="K2542">
        <f t="shared" si="523"/>
        <v>4</v>
      </c>
      <c r="L2542">
        <f t="shared" si="524"/>
        <v>1</v>
      </c>
      <c r="M2542">
        <f t="shared" si="525"/>
        <v>0</v>
      </c>
      <c r="N2542">
        <f t="shared" si="526"/>
        <v>0</v>
      </c>
      <c r="O2542">
        <f t="shared" si="527"/>
        <v>0</v>
      </c>
      <c r="P2542">
        <f t="shared" si="528"/>
        <v>0</v>
      </c>
      <c r="Q2542">
        <f t="shared" si="529"/>
        <v>0</v>
      </c>
      <c r="R2542">
        <f t="shared" si="530"/>
        <v>0</v>
      </c>
      <c r="S2542">
        <f t="shared" si="531"/>
        <v>0</v>
      </c>
      <c r="V2542">
        <f t="shared" si="521"/>
        <v>6.7624746313589904E-2</v>
      </c>
      <c r="W2542">
        <v>1336.63</v>
      </c>
      <c r="X2542">
        <v>463933247</v>
      </c>
      <c r="Y2542">
        <f>IF(K2541=2,F2542+0.005,IF(K2541=1,F2542,F2542))</f>
        <v>6.7624746313589904E-3</v>
      </c>
    </row>
    <row r="2543" spans="1:25" x14ac:dyDescent="0.25">
      <c r="A2543" s="1">
        <v>41599</v>
      </c>
      <c r="B2543">
        <v>1344.34</v>
      </c>
      <c r="C2543">
        <v>1342.03</v>
      </c>
      <c r="D2543">
        <v>1344.85</v>
      </c>
      <c r="E2543">
        <v>1346.57</v>
      </c>
      <c r="F2543">
        <f t="shared" si="520"/>
        <v>3.7936831456327337E-4</v>
      </c>
      <c r="G2543">
        <f t="shared" si="522"/>
        <v>0.48649746192893401</v>
      </c>
      <c r="H2543">
        <f t="shared" si="523"/>
        <v>1</v>
      </c>
      <c r="I2543">
        <f t="shared" si="523"/>
        <v>2</v>
      </c>
      <c r="J2543">
        <f t="shared" si="523"/>
        <v>2</v>
      </c>
      <c r="K2543">
        <f t="shared" si="523"/>
        <v>3</v>
      </c>
      <c r="L2543">
        <f t="shared" si="524"/>
        <v>0</v>
      </c>
      <c r="M2543">
        <f t="shared" si="525"/>
        <v>0</v>
      </c>
      <c r="N2543">
        <f t="shared" si="526"/>
        <v>0</v>
      </c>
      <c r="O2543">
        <f t="shared" si="527"/>
        <v>0</v>
      </c>
      <c r="P2543">
        <f t="shared" si="528"/>
        <v>0</v>
      </c>
      <c r="Q2543">
        <f t="shared" si="529"/>
        <v>1</v>
      </c>
      <c r="R2543">
        <f t="shared" si="530"/>
        <v>0</v>
      </c>
      <c r="S2543">
        <f t="shared" si="531"/>
        <v>0</v>
      </c>
      <c r="V2543">
        <f t="shared" si="521"/>
        <v>3.7936831456327337E-3</v>
      </c>
      <c r="W2543">
        <v>1336.94</v>
      </c>
      <c r="X2543">
        <v>464128103</v>
      </c>
      <c r="Y2543">
        <f>IF(K2542=2,F2543+0.005,IF(K2542=1,F2543,F2543))</f>
        <v>3.7936831456327337E-4</v>
      </c>
    </row>
    <row r="2544" spans="1:25" x14ac:dyDescent="0.25">
      <c r="A2544" s="1">
        <v>41602</v>
      </c>
      <c r="B2544">
        <v>1344.85</v>
      </c>
      <c r="C2544">
        <v>1349.9</v>
      </c>
      <c r="D2544">
        <v>1352.96</v>
      </c>
      <c r="E2544">
        <v>1355.38</v>
      </c>
      <c r="F2544">
        <f t="shared" si="520"/>
        <v>6.0304123136410218E-3</v>
      </c>
      <c r="G2544">
        <f t="shared" si="522"/>
        <v>0.74639593908629442</v>
      </c>
      <c r="H2544">
        <f t="shared" si="523"/>
        <v>2</v>
      </c>
      <c r="I2544">
        <f t="shared" si="523"/>
        <v>3</v>
      </c>
      <c r="J2544">
        <f t="shared" si="523"/>
        <v>3</v>
      </c>
      <c r="K2544">
        <f t="shared" si="523"/>
        <v>4</v>
      </c>
      <c r="L2544">
        <f t="shared" si="524"/>
        <v>0</v>
      </c>
      <c r="M2544">
        <f t="shared" si="525"/>
        <v>0</v>
      </c>
      <c r="N2544">
        <f t="shared" si="526"/>
        <v>0</v>
      </c>
      <c r="O2544">
        <f t="shared" si="527"/>
        <v>0</v>
      </c>
      <c r="P2544">
        <f t="shared" si="528"/>
        <v>0</v>
      </c>
      <c r="Q2544">
        <f t="shared" si="529"/>
        <v>0</v>
      </c>
      <c r="R2544">
        <f t="shared" si="530"/>
        <v>1</v>
      </c>
      <c r="S2544">
        <f t="shared" si="531"/>
        <v>0</v>
      </c>
      <c r="V2544">
        <f t="shared" si="521"/>
        <v>6.0304123136410218E-2</v>
      </c>
      <c r="W2544">
        <v>1349.88</v>
      </c>
      <c r="X2544">
        <v>466879006</v>
      </c>
      <c r="Y2544">
        <f>IF(K2543=2,F2544+0.005,IF(K2543=1,F2544,F2544))</f>
        <v>6.0304123136410218E-3</v>
      </c>
    </row>
    <row r="2545" spans="1:25" x14ac:dyDescent="0.25">
      <c r="A2545" s="1">
        <v>41603</v>
      </c>
      <c r="B2545">
        <v>1352.96</v>
      </c>
      <c r="C2545">
        <v>1356.51</v>
      </c>
      <c r="D2545">
        <v>1350.13</v>
      </c>
      <c r="E2545">
        <v>1356.81</v>
      </c>
      <c r="F2545">
        <f t="shared" si="520"/>
        <v>-2.09171002838216E-3</v>
      </c>
      <c r="G2545">
        <f t="shared" si="522"/>
        <v>0.36</v>
      </c>
      <c r="H2545">
        <f t="shared" si="523"/>
        <v>1</v>
      </c>
      <c r="I2545">
        <f t="shared" si="523"/>
        <v>2</v>
      </c>
      <c r="J2545">
        <f t="shared" si="523"/>
        <v>2</v>
      </c>
      <c r="K2545">
        <f t="shared" si="523"/>
        <v>2</v>
      </c>
      <c r="L2545">
        <f t="shared" si="524"/>
        <v>0</v>
      </c>
      <c r="M2545">
        <f t="shared" si="525"/>
        <v>0</v>
      </c>
      <c r="N2545">
        <f t="shared" si="526"/>
        <v>0</v>
      </c>
      <c r="O2545">
        <f t="shared" si="527"/>
        <v>0</v>
      </c>
      <c r="P2545">
        <f t="shared" si="528"/>
        <v>1</v>
      </c>
      <c r="Q2545">
        <f t="shared" si="529"/>
        <v>0</v>
      </c>
      <c r="R2545">
        <f t="shared" si="530"/>
        <v>0</v>
      </c>
      <c r="S2545">
        <f t="shared" si="531"/>
        <v>0</v>
      </c>
      <c r="V2545">
        <f t="shared" si="521"/>
        <v>-2.0917100283821599E-2</v>
      </c>
      <c r="W2545">
        <v>1349.57</v>
      </c>
      <c r="X2545">
        <v>466278468</v>
      </c>
      <c r="Y2545">
        <f>IF(K2544=2,F2545+0.005,IF(K2544=1,F2545,F2545))</f>
        <v>-2.09171002838216E-3</v>
      </c>
    </row>
    <row r="2546" spans="1:25" x14ac:dyDescent="0.25">
      <c r="A2546" s="1">
        <v>41604</v>
      </c>
      <c r="B2546">
        <v>1350.13</v>
      </c>
      <c r="C2546">
        <v>1351.25</v>
      </c>
      <c r="D2546">
        <v>1346.72</v>
      </c>
      <c r="E2546">
        <v>1351.69</v>
      </c>
      <c r="F2546">
        <f t="shared" si="520"/>
        <v>-2.5256827120351977E-3</v>
      </c>
      <c r="G2546">
        <f t="shared" si="522"/>
        <v>0.3396954314720812</v>
      </c>
      <c r="H2546">
        <f t="shared" si="523"/>
        <v>1</v>
      </c>
      <c r="I2546">
        <f t="shared" si="523"/>
        <v>2</v>
      </c>
      <c r="J2546">
        <f t="shared" si="523"/>
        <v>2</v>
      </c>
      <c r="K2546">
        <f t="shared" si="523"/>
        <v>2</v>
      </c>
      <c r="L2546">
        <f t="shared" si="524"/>
        <v>0</v>
      </c>
      <c r="M2546">
        <f t="shared" si="525"/>
        <v>0</v>
      </c>
      <c r="N2546">
        <f t="shared" si="526"/>
        <v>0</v>
      </c>
      <c r="O2546">
        <f t="shared" si="527"/>
        <v>1</v>
      </c>
      <c r="P2546">
        <f t="shared" si="528"/>
        <v>0</v>
      </c>
      <c r="Q2546">
        <f t="shared" si="529"/>
        <v>0</v>
      </c>
      <c r="R2546">
        <f t="shared" si="530"/>
        <v>0</v>
      </c>
      <c r="S2546">
        <f t="shared" si="531"/>
        <v>0</v>
      </c>
      <c r="V2546">
        <f t="shared" si="521"/>
        <v>-2.5256827120351977E-2</v>
      </c>
      <c r="W2546">
        <v>1344.62</v>
      </c>
      <c r="X2546">
        <v>464246172</v>
      </c>
      <c r="Y2546">
        <f>IF(K2545=2,F2546+0.005,IF(K2545=1,F2546,F2546))</f>
        <v>2.4743172879648024E-3</v>
      </c>
    </row>
    <row r="2547" spans="1:25" x14ac:dyDescent="0.25">
      <c r="A2547" s="1">
        <v>41605</v>
      </c>
      <c r="B2547">
        <v>1346.72</v>
      </c>
      <c r="C2547">
        <v>1350.7</v>
      </c>
      <c r="D2547">
        <v>1351.96</v>
      </c>
      <c r="E2547">
        <v>1354.11</v>
      </c>
      <c r="F2547">
        <f t="shared" si="520"/>
        <v>3.8909350124747603E-3</v>
      </c>
      <c r="G2547">
        <f t="shared" si="522"/>
        <v>0.66456852791878174</v>
      </c>
      <c r="H2547">
        <f t="shared" si="523"/>
        <v>2</v>
      </c>
      <c r="I2547">
        <f t="shared" si="523"/>
        <v>2</v>
      </c>
      <c r="J2547">
        <f t="shared" si="523"/>
        <v>3</v>
      </c>
      <c r="K2547">
        <f t="shared" si="523"/>
        <v>4</v>
      </c>
      <c r="L2547">
        <f t="shared" si="524"/>
        <v>0</v>
      </c>
      <c r="M2547">
        <f t="shared" si="525"/>
        <v>0</v>
      </c>
      <c r="N2547">
        <f t="shared" si="526"/>
        <v>0</v>
      </c>
      <c r="O2547">
        <f t="shared" si="527"/>
        <v>0</v>
      </c>
      <c r="P2547">
        <f t="shared" si="528"/>
        <v>0</v>
      </c>
      <c r="Q2547">
        <f t="shared" si="529"/>
        <v>0</v>
      </c>
      <c r="R2547">
        <f t="shared" si="530"/>
        <v>0</v>
      </c>
      <c r="S2547">
        <f t="shared" si="531"/>
        <v>1</v>
      </c>
      <c r="V2547">
        <f t="shared" si="521"/>
        <v>3.8909350124747603E-2</v>
      </c>
      <c r="W2547">
        <v>1346.83</v>
      </c>
      <c r="X2547">
        <v>466415203</v>
      </c>
      <c r="Y2547">
        <f>IF(K2546=2,F2547+0.005,IF(K2546=1,F2547,F2547))</f>
        <v>8.8909350124747599E-3</v>
      </c>
    </row>
    <row r="2548" spans="1:25" x14ac:dyDescent="0.25">
      <c r="A2548" s="1">
        <v>41606</v>
      </c>
      <c r="B2548">
        <v>1351.96</v>
      </c>
      <c r="C2548">
        <v>1353.64</v>
      </c>
      <c r="D2548">
        <v>1358.23</v>
      </c>
      <c r="E2548">
        <v>1358.78</v>
      </c>
      <c r="F2548">
        <f t="shared" si="520"/>
        <v>4.6377111748868178E-3</v>
      </c>
      <c r="G2548">
        <f t="shared" si="522"/>
        <v>0.6927918781725888</v>
      </c>
      <c r="H2548">
        <f t="shared" si="523"/>
        <v>2</v>
      </c>
      <c r="I2548">
        <f t="shared" si="523"/>
        <v>3</v>
      </c>
      <c r="J2548">
        <f t="shared" si="523"/>
        <v>3</v>
      </c>
      <c r="K2548">
        <f t="shared" si="523"/>
        <v>4</v>
      </c>
      <c r="L2548">
        <f t="shared" si="524"/>
        <v>0</v>
      </c>
      <c r="M2548">
        <f t="shared" si="525"/>
        <v>1</v>
      </c>
      <c r="N2548">
        <f t="shared" si="526"/>
        <v>0</v>
      </c>
      <c r="O2548">
        <f t="shared" si="527"/>
        <v>0</v>
      </c>
      <c r="P2548">
        <f t="shared" si="528"/>
        <v>0</v>
      </c>
      <c r="Q2548">
        <f t="shared" si="529"/>
        <v>0</v>
      </c>
      <c r="R2548">
        <f t="shared" si="530"/>
        <v>0</v>
      </c>
      <c r="S2548">
        <f t="shared" si="531"/>
        <v>0</v>
      </c>
      <c r="V2548">
        <f t="shared" si="521"/>
        <v>4.6377111748868174E-2</v>
      </c>
      <c r="W2548">
        <v>1352.43</v>
      </c>
      <c r="X2548">
        <v>466867802</v>
      </c>
      <c r="Y2548">
        <f>IF(K2547=2,F2548+0.005,IF(K2547=1,F2548,F2548))</f>
        <v>4.6377111748868178E-3</v>
      </c>
    </row>
    <row r="2549" spans="1:25" x14ac:dyDescent="0.25">
      <c r="A2549" s="1">
        <v>41609</v>
      </c>
      <c r="B2549">
        <v>1358.23</v>
      </c>
      <c r="C2549">
        <v>1361.45</v>
      </c>
      <c r="D2549">
        <v>1377.79</v>
      </c>
      <c r="E2549">
        <v>1378.06</v>
      </c>
      <c r="F2549">
        <f t="shared" si="520"/>
        <v>1.4401095543464616E-2</v>
      </c>
      <c r="G2549">
        <f t="shared" si="522"/>
        <v>0.92791878172588838</v>
      </c>
      <c r="H2549">
        <f t="shared" si="523"/>
        <v>2</v>
      </c>
      <c r="I2549">
        <f t="shared" si="523"/>
        <v>3</v>
      </c>
      <c r="J2549">
        <f t="shared" si="523"/>
        <v>4</v>
      </c>
      <c r="K2549">
        <f t="shared" si="523"/>
        <v>5</v>
      </c>
      <c r="L2549">
        <f t="shared" si="524"/>
        <v>1</v>
      </c>
      <c r="M2549">
        <f t="shared" si="525"/>
        <v>0</v>
      </c>
      <c r="N2549">
        <f t="shared" si="526"/>
        <v>0</v>
      </c>
      <c r="O2549">
        <f t="shared" si="527"/>
        <v>0</v>
      </c>
      <c r="P2549">
        <f t="shared" si="528"/>
        <v>0</v>
      </c>
      <c r="Q2549">
        <f t="shared" si="529"/>
        <v>0</v>
      </c>
      <c r="R2549">
        <f t="shared" si="530"/>
        <v>0</v>
      </c>
      <c r="S2549">
        <f t="shared" si="531"/>
        <v>0</v>
      </c>
      <c r="V2549">
        <f t="shared" si="521"/>
        <v>0.14401095543464615</v>
      </c>
      <c r="W2549">
        <v>1361.29</v>
      </c>
      <c r="X2549">
        <v>473391751</v>
      </c>
      <c r="Y2549">
        <f>IF(K2548=2,F2549+0.005,IF(K2548=1,F2549,F2549))</f>
        <v>1.4401095543464616E-2</v>
      </c>
    </row>
    <row r="2550" spans="1:25" x14ac:dyDescent="0.25">
      <c r="A2550" s="1">
        <v>41610</v>
      </c>
      <c r="B2550">
        <v>1377.79</v>
      </c>
      <c r="C2550">
        <v>1379.53</v>
      </c>
      <c r="D2550">
        <v>1372.33</v>
      </c>
      <c r="E2550">
        <v>1382.08</v>
      </c>
      <c r="F2550">
        <f t="shared" si="520"/>
        <v>-3.962868071331652E-3</v>
      </c>
      <c r="G2550">
        <f t="shared" si="522"/>
        <v>0.27857868020304566</v>
      </c>
      <c r="H2550">
        <f t="shared" si="523"/>
        <v>1</v>
      </c>
      <c r="I2550">
        <f t="shared" si="523"/>
        <v>1</v>
      </c>
      <c r="J2550">
        <f t="shared" si="523"/>
        <v>2</v>
      </c>
      <c r="K2550">
        <f t="shared" si="523"/>
        <v>2</v>
      </c>
      <c r="L2550">
        <f t="shared" si="524"/>
        <v>0</v>
      </c>
      <c r="M2550">
        <f t="shared" si="525"/>
        <v>0</v>
      </c>
      <c r="N2550">
        <f t="shared" si="526"/>
        <v>0</v>
      </c>
      <c r="O2550">
        <f t="shared" si="527"/>
        <v>0</v>
      </c>
      <c r="P2550">
        <f t="shared" si="528"/>
        <v>1</v>
      </c>
      <c r="Q2550">
        <f t="shared" si="529"/>
        <v>0</v>
      </c>
      <c r="R2550">
        <f t="shared" si="530"/>
        <v>0</v>
      </c>
      <c r="S2550">
        <f t="shared" si="531"/>
        <v>0</v>
      </c>
      <c r="V2550">
        <f t="shared" si="521"/>
        <v>-3.9628680713316516E-2</v>
      </c>
      <c r="W2550">
        <v>1370.73</v>
      </c>
      <c r="X2550">
        <v>471745914</v>
      </c>
      <c r="Y2550">
        <f>IF(K2549=2,F2550+0.005,IF(K2549=1,F2550,F2550))</f>
        <v>-3.962868071331652E-3</v>
      </c>
    </row>
    <row r="2551" spans="1:25" x14ac:dyDescent="0.25">
      <c r="A2551" s="1">
        <v>41611</v>
      </c>
      <c r="B2551">
        <v>1372.33</v>
      </c>
      <c r="C2551">
        <v>1372.97</v>
      </c>
      <c r="D2551">
        <v>1364.73</v>
      </c>
      <c r="E2551">
        <v>1373.26</v>
      </c>
      <c r="F2551">
        <f t="shared" si="520"/>
        <v>-5.5380265679537063E-3</v>
      </c>
      <c r="G2551">
        <f t="shared" si="522"/>
        <v>0.22842639593908629</v>
      </c>
      <c r="H2551">
        <f t="shared" si="523"/>
        <v>1</v>
      </c>
      <c r="I2551">
        <f t="shared" si="523"/>
        <v>1</v>
      </c>
      <c r="J2551">
        <f t="shared" si="523"/>
        <v>1</v>
      </c>
      <c r="K2551">
        <f t="shared" si="523"/>
        <v>2</v>
      </c>
      <c r="L2551">
        <f t="shared" si="524"/>
        <v>0</v>
      </c>
      <c r="M2551">
        <f t="shared" si="525"/>
        <v>0</v>
      </c>
      <c r="N2551">
        <f t="shared" si="526"/>
        <v>1</v>
      </c>
      <c r="O2551">
        <f t="shared" si="527"/>
        <v>0</v>
      </c>
      <c r="P2551">
        <f t="shared" si="528"/>
        <v>0</v>
      </c>
      <c r="Q2551">
        <f t="shared" si="529"/>
        <v>0</v>
      </c>
      <c r="R2551">
        <f t="shared" si="530"/>
        <v>0</v>
      </c>
      <c r="S2551">
        <f t="shared" si="531"/>
        <v>0</v>
      </c>
      <c r="V2551">
        <f t="shared" si="521"/>
        <v>-5.5380265679537063E-2</v>
      </c>
      <c r="W2551">
        <v>1362.43</v>
      </c>
      <c r="X2551">
        <v>469543710</v>
      </c>
      <c r="Y2551">
        <f>IF(K2550=2,F2551+0.005,IF(K2550=1,F2551,F2551))</f>
        <v>-5.3802656795370624E-4</v>
      </c>
    </row>
    <row r="2552" spans="1:25" x14ac:dyDescent="0.25">
      <c r="A2552" s="1">
        <v>41612</v>
      </c>
      <c r="B2552">
        <v>1364.73</v>
      </c>
      <c r="C2552">
        <v>1367.47</v>
      </c>
      <c r="D2552">
        <v>1363.86</v>
      </c>
      <c r="E2552">
        <v>1367.67</v>
      </c>
      <c r="F2552">
        <f t="shared" si="520"/>
        <v>-6.3748873403539027E-4</v>
      </c>
      <c r="G2552">
        <f t="shared" si="522"/>
        <v>0.43208121827411167</v>
      </c>
      <c r="H2552">
        <f t="shared" si="523"/>
        <v>1</v>
      </c>
      <c r="I2552">
        <f t="shared" si="523"/>
        <v>2</v>
      </c>
      <c r="J2552">
        <f t="shared" si="523"/>
        <v>2</v>
      </c>
      <c r="K2552">
        <f t="shared" si="523"/>
        <v>3</v>
      </c>
      <c r="L2552">
        <f t="shared" si="524"/>
        <v>0</v>
      </c>
      <c r="M2552">
        <f t="shared" si="525"/>
        <v>0</v>
      </c>
      <c r="N2552">
        <f t="shared" si="526"/>
        <v>0</v>
      </c>
      <c r="O2552">
        <f t="shared" si="527"/>
        <v>1</v>
      </c>
      <c r="P2552">
        <f t="shared" si="528"/>
        <v>0</v>
      </c>
      <c r="Q2552">
        <f t="shared" si="529"/>
        <v>0</v>
      </c>
      <c r="R2552">
        <f t="shared" si="530"/>
        <v>0</v>
      </c>
      <c r="S2552">
        <f t="shared" si="531"/>
        <v>0</v>
      </c>
      <c r="V2552">
        <f t="shared" si="521"/>
        <v>-6.3748873403539023E-3</v>
      </c>
      <c r="W2552">
        <v>1355.6</v>
      </c>
      <c r="X2552">
        <v>468546802</v>
      </c>
      <c r="Y2552">
        <f>IF(K2551=2,F2552+0.005,IF(K2551=1,F2552,F2552))</f>
        <v>4.3625112659646101E-3</v>
      </c>
    </row>
    <row r="2553" spans="1:25" x14ac:dyDescent="0.25">
      <c r="A2553" s="1">
        <v>41613</v>
      </c>
      <c r="B2553">
        <v>1363.86</v>
      </c>
      <c r="C2553">
        <v>1364.93</v>
      </c>
      <c r="D2553">
        <v>1368.3</v>
      </c>
      <c r="E2553">
        <v>1369.94</v>
      </c>
      <c r="F2553">
        <f t="shared" si="520"/>
        <v>3.2554661035590566E-3</v>
      </c>
      <c r="G2553">
        <f t="shared" si="522"/>
        <v>0.63553299492385784</v>
      </c>
      <c r="H2553">
        <f t="shared" si="523"/>
        <v>2</v>
      </c>
      <c r="I2553">
        <f t="shared" si="523"/>
        <v>2</v>
      </c>
      <c r="J2553">
        <f t="shared" si="523"/>
        <v>3</v>
      </c>
      <c r="K2553">
        <f t="shared" si="523"/>
        <v>4</v>
      </c>
      <c r="L2553">
        <f t="shared" si="524"/>
        <v>0</v>
      </c>
      <c r="M2553">
        <f t="shared" si="525"/>
        <v>0</v>
      </c>
      <c r="N2553">
        <f t="shared" si="526"/>
        <v>0</v>
      </c>
      <c r="O2553">
        <f t="shared" si="527"/>
        <v>0</v>
      </c>
      <c r="P2553">
        <f t="shared" si="528"/>
        <v>0</v>
      </c>
      <c r="Q2553">
        <f t="shared" si="529"/>
        <v>0</v>
      </c>
      <c r="R2553">
        <f t="shared" si="530"/>
        <v>0</v>
      </c>
      <c r="S2553">
        <f t="shared" si="531"/>
        <v>1</v>
      </c>
      <c r="V2553">
        <f t="shared" si="521"/>
        <v>3.2554661035590564E-2</v>
      </c>
      <c r="W2553">
        <v>1361.01</v>
      </c>
      <c r="X2553">
        <v>468536278</v>
      </c>
      <c r="Y2553">
        <f>IF(K2552=2,F2553+0.005,IF(K2552=1,F2553,F2553))</f>
        <v>3.2554661035590566E-3</v>
      </c>
    </row>
    <row r="2554" spans="1:25" x14ac:dyDescent="0.25">
      <c r="A2554" s="1">
        <v>41616</v>
      </c>
      <c r="B2554">
        <v>1368.3</v>
      </c>
      <c r="C2554">
        <v>1375.68</v>
      </c>
      <c r="D2554">
        <v>1371.18</v>
      </c>
      <c r="E2554">
        <v>1378.83</v>
      </c>
      <c r="F2554">
        <f t="shared" si="520"/>
        <v>2.1048015786012636E-3</v>
      </c>
      <c r="G2554">
        <f t="shared" si="522"/>
        <v>0.57989847715736043</v>
      </c>
      <c r="H2554">
        <f t="shared" si="523"/>
        <v>2</v>
      </c>
      <c r="I2554">
        <f t="shared" si="523"/>
        <v>2</v>
      </c>
      <c r="J2554">
        <f t="shared" si="523"/>
        <v>3</v>
      </c>
      <c r="K2554">
        <f t="shared" si="523"/>
        <v>3</v>
      </c>
      <c r="L2554">
        <f t="shared" si="524"/>
        <v>1</v>
      </c>
      <c r="M2554">
        <f t="shared" si="525"/>
        <v>0</v>
      </c>
      <c r="N2554">
        <f t="shared" si="526"/>
        <v>0</v>
      </c>
      <c r="O2554">
        <f t="shared" si="527"/>
        <v>0</v>
      </c>
      <c r="P2554">
        <f t="shared" si="528"/>
        <v>0</v>
      </c>
      <c r="Q2554">
        <f t="shared" si="529"/>
        <v>0</v>
      </c>
      <c r="R2554">
        <f t="shared" si="530"/>
        <v>0</v>
      </c>
      <c r="S2554">
        <f t="shared" si="531"/>
        <v>0</v>
      </c>
      <c r="V2554">
        <f t="shared" si="521"/>
        <v>2.1048015786012637E-2</v>
      </c>
      <c r="W2554">
        <v>1368.64</v>
      </c>
      <c r="X2554">
        <v>468452624</v>
      </c>
      <c r="Y2554">
        <f>IF(K2553=2,F2554+0.005,IF(K2553=1,F2554,F2554))</f>
        <v>2.1048015786012636E-3</v>
      </c>
    </row>
    <row r="2555" spans="1:25" x14ac:dyDescent="0.25">
      <c r="A2555" s="1">
        <v>41617</v>
      </c>
      <c r="B2555">
        <v>1371.18</v>
      </c>
      <c r="C2555">
        <v>1372.47</v>
      </c>
      <c r="D2555">
        <v>1363.51</v>
      </c>
      <c r="E2555">
        <v>1372.47</v>
      </c>
      <c r="F2555">
        <f t="shared" si="520"/>
        <v>-5.5937221954813175E-3</v>
      </c>
      <c r="G2555">
        <f t="shared" si="522"/>
        <v>0.22619289340101523</v>
      </c>
      <c r="H2555">
        <f t="shared" si="523"/>
        <v>1</v>
      </c>
      <c r="I2555">
        <f t="shared" si="523"/>
        <v>1</v>
      </c>
      <c r="J2555">
        <f t="shared" si="523"/>
        <v>1</v>
      </c>
      <c r="K2555">
        <f t="shared" si="523"/>
        <v>2</v>
      </c>
      <c r="L2555">
        <f t="shared" si="524"/>
        <v>0</v>
      </c>
      <c r="M2555">
        <f t="shared" si="525"/>
        <v>0</v>
      </c>
      <c r="N2555">
        <f t="shared" si="526"/>
        <v>0</v>
      </c>
      <c r="O2555">
        <f t="shared" si="527"/>
        <v>0</v>
      </c>
      <c r="P2555">
        <f t="shared" si="528"/>
        <v>1</v>
      </c>
      <c r="Q2555">
        <f t="shared" si="529"/>
        <v>0</v>
      </c>
      <c r="R2555">
        <f t="shared" si="530"/>
        <v>0</v>
      </c>
      <c r="S2555">
        <f t="shared" si="531"/>
        <v>0</v>
      </c>
      <c r="V2555">
        <f t="shared" si="521"/>
        <v>-5.5937221954813175E-2</v>
      </c>
      <c r="W2555">
        <v>1363.51</v>
      </c>
      <c r="X2555">
        <v>464978537</v>
      </c>
      <c r="Y2555">
        <f>IF(K2554=2,F2555+0.005,IF(K2554=1,F2555,F2555))</f>
        <v>-5.5937221954813175E-3</v>
      </c>
    </row>
    <row r="2556" spans="1:25" x14ac:dyDescent="0.25">
      <c r="A2556" s="1">
        <v>41618</v>
      </c>
      <c r="B2556">
        <v>1363.51</v>
      </c>
      <c r="C2556">
        <v>1363.19</v>
      </c>
      <c r="D2556">
        <v>1351.64</v>
      </c>
      <c r="E2556">
        <v>1364.83</v>
      </c>
      <c r="F2556">
        <f t="shared" si="520"/>
        <v>-8.7054733738658983E-3</v>
      </c>
      <c r="G2556">
        <f t="shared" si="522"/>
        <v>0.14619289340101524</v>
      </c>
      <c r="H2556">
        <f t="shared" si="523"/>
        <v>1</v>
      </c>
      <c r="I2556">
        <f t="shared" si="523"/>
        <v>1</v>
      </c>
      <c r="J2556">
        <f t="shared" si="523"/>
        <v>1</v>
      </c>
      <c r="K2556">
        <f t="shared" si="523"/>
        <v>1</v>
      </c>
      <c r="L2556">
        <f t="shared" si="524"/>
        <v>0</v>
      </c>
      <c r="M2556">
        <f t="shared" si="525"/>
        <v>0</v>
      </c>
      <c r="N2556">
        <f t="shared" si="526"/>
        <v>1</v>
      </c>
      <c r="O2556">
        <f t="shared" si="527"/>
        <v>0</v>
      </c>
      <c r="P2556">
        <f t="shared" si="528"/>
        <v>0</v>
      </c>
      <c r="Q2556">
        <f t="shared" si="529"/>
        <v>0</v>
      </c>
      <c r="R2556">
        <f t="shared" si="530"/>
        <v>0</v>
      </c>
      <c r="S2556">
        <f t="shared" si="531"/>
        <v>0</v>
      </c>
      <c r="V2556">
        <f t="shared" si="521"/>
        <v>-8.705473373865899E-2</v>
      </c>
      <c r="W2556">
        <v>1340.14</v>
      </c>
      <c r="X2556">
        <v>465678932</v>
      </c>
      <c r="Y2556">
        <f>IF(K2555=2,F2556+0.005,IF(K2555=1,F2556,F2556))</f>
        <v>-3.7054733738658982E-3</v>
      </c>
    </row>
    <row r="2557" spans="1:25" x14ac:dyDescent="0.25">
      <c r="A2557" s="1">
        <v>41619</v>
      </c>
      <c r="B2557">
        <v>1351.64</v>
      </c>
      <c r="C2557">
        <v>1348.22</v>
      </c>
      <c r="D2557">
        <v>1342.93</v>
      </c>
      <c r="E2557">
        <v>1354.06</v>
      </c>
      <c r="F2557">
        <f t="shared" si="520"/>
        <v>-6.4440235565683436E-3</v>
      </c>
      <c r="G2557">
        <f t="shared" si="522"/>
        <v>0.19959390862944162</v>
      </c>
      <c r="H2557">
        <f t="shared" si="523"/>
        <v>1</v>
      </c>
      <c r="I2557">
        <f t="shared" si="523"/>
        <v>1</v>
      </c>
      <c r="J2557">
        <f t="shared" si="523"/>
        <v>1</v>
      </c>
      <c r="K2557">
        <f t="shared" si="523"/>
        <v>1</v>
      </c>
      <c r="L2557">
        <f t="shared" si="524"/>
        <v>0</v>
      </c>
      <c r="M2557">
        <f t="shared" si="525"/>
        <v>0</v>
      </c>
      <c r="N2557">
        <f t="shared" si="526"/>
        <v>1</v>
      </c>
      <c r="O2557">
        <f t="shared" si="527"/>
        <v>0</v>
      </c>
      <c r="P2557">
        <f t="shared" si="528"/>
        <v>0</v>
      </c>
      <c r="Q2557">
        <f t="shared" si="529"/>
        <v>0</v>
      </c>
      <c r="R2557">
        <f t="shared" si="530"/>
        <v>0</v>
      </c>
      <c r="S2557">
        <f t="shared" si="531"/>
        <v>0</v>
      </c>
      <c r="V2557">
        <f t="shared" si="521"/>
        <v>-6.4440235565683429E-2</v>
      </c>
      <c r="W2557">
        <v>1341.03</v>
      </c>
      <c r="X2557">
        <v>463148972</v>
      </c>
      <c r="Y2557">
        <f>IF(K2556=2,F2557+0.005,IF(K2556=1,F2557,F2557))</f>
        <v>-6.4440235565683436E-3</v>
      </c>
    </row>
    <row r="2558" spans="1:25" x14ac:dyDescent="0.25">
      <c r="A2558" s="1">
        <v>41620</v>
      </c>
      <c r="B2558">
        <v>1342.93</v>
      </c>
      <c r="C2558">
        <v>1323.84</v>
      </c>
      <c r="D2558">
        <v>1326.92</v>
      </c>
      <c r="E2558">
        <v>1336</v>
      </c>
      <c r="F2558">
        <f t="shared" si="520"/>
        <v>-1.1921693610240288E-2</v>
      </c>
      <c r="G2558">
        <f t="shared" si="522"/>
        <v>9.4010152284263959E-2</v>
      </c>
      <c r="H2558">
        <f t="shared" si="523"/>
        <v>1</v>
      </c>
      <c r="I2558">
        <f t="shared" si="523"/>
        <v>1</v>
      </c>
      <c r="J2558">
        <f t="shared" si="523"/>
        <v>1</v>
      </c>
      <c r="K2558">
        <f t="shared" si="523"/>
        <v>1</v>
      </c>
      <c r="L2558">
        <f t="shared" si="524"/>
        <v>0</v>
      </c>
      <c r="M2558">
        <f t="shared" si="525"/>
        <v>0</v>
      </c>
      <c r="N2558">
        <f t="shared" si="526"/>
        <v>1</v>
      </c>
      <c r="O2558">
        <f t="shared" si="527"/>
        <v>0</v>
      </c>
      <c r="P2558">
        <f t="shared" si="528"/>
        <v>0</v>
      </c>
      <c r="Q2558">
        <f t="shared" si="529"/>
        <v>0</v>
      </c>
      <c r="R2558">
        <f t="shared" si="530"/>
        <v>0</v>
      </c>
      <c r="S2558">
        <f t="shared" si="531"/>
        <v>0</v>
      </c>
      <c r="V2558">
        <f t="shared" si="521"/>
        <v>-0.11921693610240287</v>
      </c>
      <c r="W2558">
        <v>1318.9</v>
      </c>
      <c r="X2558">
        <v>453601772</v>
      </c>
      <c r="Y2558">
        <f>IF(K2557=2,F2558+0.005,IF(K2557=1,F2558,F2558))</f>
        <v>-1.1921693610240288E-2</v>
      </c>
    </row>
    <row r="2559" spans="1:25" x14ac:dyDescent="0.25">
      <c r="A2559" s="1">
        <v>41623</v>
      </c>
      <c r="B2559">
        <v>1326.92</v>
      </c>
      <c r="C2559">
        <v>1318.44</v>
      </c>
      <c r="D2559">
        <v>1315.07</v>
      </c>
      <c r="E2559">
        <v>1320.57</v>
      </c>
      <c r="F2559">
        <f t="shared" si="520"/>
        <v>-8.9304554909113848E-3</v>
      </c>
      <c r="G2559">
        <f t="shared" si="522"/>
        <v>0.1401015228426396</v>
      </c>
      <c r="H2559">
        <f t="shared" si="523"/>
        <v>1</v>
      </c>
      <c r="I2559">
        <f t="shared" si="523"/>
        <v>1</v>
      </c>
      <c r="J2559">
        <f t="shared" si="523"/>
        <v>1</v>
      </c>
      <c r="K2559">
        <f t="shared" si="523"/>
        <v>1</v>
      </c>
      <c r="L2559">
        <f t="shared" si="524"/>
        <v>0</v>
      </c>
      <c r="M2559">
        <f t="shared" si="525"/>
        <v>0</v>
      </c>
      <c r="N2559">
        <f t="shared" si="526"/>
        <v>0</v>
      </c>
      <c r="O2559">
        <f t="shared" si="527"/>
        <v>1</v>
      </c>
      <c r="P2559">
        <f t="shared" si="528"/>
        <v>0</v>
      </c>
      <c r="Q2559">
        <f t="shared" si="529"/>
        <v>0</v>
      </c>
      <c r="R2559">
        <f t="shared" si="530"/>
        <v>0</v>
      </c>
      <c r="S2559">
        <f t="shared" si="531"/>
        <v>0</v>
      </c>
      <c r="V2559">
        <f t="shared" si="521"/>
        <v>-8.9304554909113848E-2</v>
      </c>
      <c r="W2559">
        <v>1313.2</v>
      </c>
      <c r="X2559">
        <v>450244941</v>
      </c>
      <c r="Y2559">
        <f>IF(K2558=2,F2559+0.005,IF(K2558=1,F2559,F2559))</f>
        <v>-8.9304554909113848E-3</v>
      </c>
    </row>
    <row r="2560" spans="1:25" x14ac:dyDescent="0.25">
      <c r="A2560" s="1">
        <v>41624</v>
      </c>
      <c r="B2560">
        <v>1315.07</v>
      </c>
      <c r="C2560">
        <v>1310.21</v>
      </c>
      <c r="D2560">
        <v>1328.69</v>
      </c>
      <c r="E2560">
        <v>1329.18</v>
      </c>
      <c r="F2560">
        <f t="shared" si="520"/>
        <v>1.0356863132761084E-2</v>
      </c>
      <c r="G2560">
        <f t="shared" si="522"/>
        <v>0.86822335025380715</v>
      </c>
      <c r="H2560">
        <f t="shared" si="523"/>
        <v>2</v>
      </c>
      <c r="I2560">
        <f t="shared" si="523"/>
        <v>3</v>
      </c>
      <c r="J2560">
        <f t="shared" si="523"/>
        <v>4</v>
      </c>
      <c r="K2560">
        <f t="shared" si="523"/>
        <v>5</v>
      </c>
      <c r="L2560">
        <f t="shared" si="524"/>
        <v>0</v>
      </c>
      <c r="M2560">
        <f t="shared" si="525"/>
        <v>0</v>
      </c>
      <c r="N2560">
        <f t="shared" si="526"/>
        <v>0</v>
      </c>
      <c r="O2560">
        <f t="shared" si="527"/>
        <v>0</v>
      </c>
      <c r="P2560">
        <f t="shared" si="528"/>
        <v>0</v>
      </c>
      <c r="Q2560">
        <f t="shared" si="529"/>
        <v>0</v>
      </c>
      <c r="R2560">
        <f t="shared" si="530"/>
        <v>1</v>
      </c>
      <c r="S2560">
        <f t="shared" si="531"/>
        <v>0</v>
      </c>
      <c r="V2560">
        <f t="shared" si="521"/>
        <v>0.10356863132761085</v>
      </c>
      <c r="W2560">
        <v>1310.21</v>
      </c>
      <c r="X2560">
        <v>454124581</v>
      </c>
      <c r="Y2560">
        <f>IF(K2559=2,F2560+0.005,IF(K2559=1,F2560,F2560))</f>
        <v>1.0356863132761084E-2</v>
      </c>
    </row>
    <row r="2561" spans="1:25" x14ac:dyDescent="0.25">
      <c r="A2561" s="1">
        <v>41625</v>
      </c>
      <c r="B2561">
        <v>1328.69</v>
      </c>
      <c r="C2561">
        <v>1329.07</v>
      </c>
      <c r="D2561">
        <v>1320.08</v>
      </c>
      <c r="E2561">
        <v>1331.83</v>
      </c>
      <c r="F2561">
        <f t="shared" si="520"/>
        <v>-6.4800668327451303E-3</v>
      </c>
      <c r="G2561">
        <f t="shared" si="522"/>
        <v>0.19898477157360406</v>
      </c>
      <c r="H2561">
        <f t="shared" si="523"/>
        <v>1</v>
      </c>
      <c r="I2561">
        <f t="shared" si="523"/>
        <v>1</v>
      </c>
      <c r="J2561">
        <f t="shared" si="523"/>
        <v>1</v>
      </c>
      <c r="K2561">
        <f t="shared" si="523"/>
        <v>1</v>
      </c>
      <c r="L2561">
        <f t="shared" si="524"/>
        <v>0</v>
      </c>
      <c r="M2561">
        <f t="shared" si="525"/>
        <v>0</v>
      </c>
      <c r="N2561">
        <f t="shared" si="526"/>
        <v>0</v>
      </c>
      <c r="O2561">
        <f t="shared" si="527"/>
        <v>0</v>
      </c>
      <c r="P2561">
        <f t="shared" si="528"/>
        <v>0</v>
      </c>
      <c r="Q2561">
        <f t="shared" si="529"/>
        <v>1</v>
      </c>
      <c r="R2561">
        <f t="shared" si="530"/>
        <v>0</v>
      </c>
      <c r="S2561">
        <f t="shared" si="531"/>
        <v>0</v>
      </c>
      <c r="V2561">
        <f t="shared" si="521"/>
        <v>-6.4800668327451308E-2</v>
      </c>
      <c r="W2561">
        <v>1318.09</v>
      </c>
      <c r="X2561">
        <v>451924195</v>
      </c>
      <c r="Y2561">
        <f>IF(K2560=2,F2561+0.005,IF(K2560=1,F2561,F2561))</f>
        <v>-6.4800668327451303E-3</v>
      </c>
    </row>
    <row r="2562" spans="1:25" x14ac:dyDescent="0.25">
      <c r="A2562" s="1">
        <v>41626</v>
      </c>
      <c r="B2562">
        <v>1320.08</v>
      </c>
      <c r="C2562">
        <v>1324.36</v>
      </c>
      <c r="D2562">
        <v>1325.08</v>
      </c>
      <c r="E2562">
        <v>1327.33</v>
      </c>
      <c r="F2562">
        <f t="shared" si="520"/>
        <v>3.7876492333797952E-3</v>
      </c>
      <c r="G2562">
        <f t="shared" si="522"/>
        <v>0.65928934010152285</v>
      </c>
      <c r="H2562">
        <f t="shared" si="523"/>
        <v>2</v>
      </c>
      <c r="I2562">
        <f t="shared" si="523"/>
        <v>2</v>
      </c>
      <c r="J2562">
        <f t="shared" si="523"/>
        <v>3</v>
      </c>
      <c r="K2562">
        <f t="shared" si="523"/>
        <v>4</v>
      </c>
      <c r="L2562">
        <f t="shared" si="524"/>
        <v>0</v>
      </c>
      <c r="M2562">
        <f t="shared" si="525"/>
        <v>0</v>
      </c>
      <c r="N2562">
        <f t="shared" si="526"/>
        <v>0</v>
      </c>
      <c r="O2562">
        <f t="shared" si="527"/>
        <v>0</v>
      </c>
      <c r="P2562">
        <f t="shared" si="528"/>
        <v>0</v>
      </c>
      <c r="Q2562">
        <f t="shared" si="529"/>
        <v>0</v>
      </c>
      <c r="R2562">
        <f t="shared" si="530"/>
        <v>1</v>
      </c>
      <c r="S2562">
        <f t="shared" si="531"/>
        <v>0</v>
      </c>
      <c r="V2562">
        <f t="shared" si="521"/>
        <v>3.7876492333797952E-2</v>
      </c>
      <c r="W2562">
        <v>1321.91</v>
      </c>
      <c r="X2562">
        <v>453641705</v>
      </c>
      <c r="Y2562">
        <f>IF(K2561=2,F2562+0.005,IF(K2561=1,F2562,F2562))</f>
        <v>3.7876492333797952E-3</v>
      </c>
    </row>
    <row r="2563" spans="1:25" x14ac:dyDescent="0.25">
      <c r="A2563" s="1">
        <v>41627</v>
      </c>
      <c r="B2563">
        <v>1325.08</v>
      </c>
      <c r="C2563">
        <v>1336.33</v>
      </c>
      <c r="D2563">
        <v>1323.04</v>
      </c>
      <c r="E2563">
        <v>1336.81</v>
      </c>
      <c r="F2563">
        <f t="shared" ref="F2563:F2626" si="532">(D2563-D2562)/D2562</f>
        <v>-1.5395296887734807E-3</v>
      </c>
      <c r="G2563">
        <f t="shared" si="522"/>
        <v>0.38639593908629444</v>
      </c>
      <c r="H2563">
        <f t="shared" si="523"/>
        <v>1</v>
      </c>
      <c r="I2563">
        <f t="shared" si="523"/>
        <v>2</v>
      </c>
      <c r="J2563">
        <f t="shared" si="523"/>
        <v>2</v>
      </c>
      <c r="K2563">
        <f t="shared" ref="K2563:K2626" si="533">ROUNDDOWN($G2563*K$2,0)-IF(MOD($G2563*K$2,1)=0,1,0)+1</f>
        <v>2</v>
      </c>
      <c r="L2563">
        <f t="shared" si="524"/>
        <v>0</v>
      </c>
      <c r="M2563">
        <f t="shared" si="525"/>
        <v>0</v>
      </c>
      <c r="N2563">
        <f t="shared" si="526"/>
        <v>0</v>
      </c>
      <c r="O2563">
        <f t="shared" si="527"/>
        <v>0</v>
      </c>
      <c r="P2563">
        <f t="shared" si="528"/>
        <v>0</v>
      </c>
      <c r="Q2563">
        <f t="shared" si="529"/>
        <v>1</v>
      </c>
      <c r="R2563">
        <f t="shared" si="530"/>
        <v>0</v>
      </c>
      <c r="S2563">
        <f t="shared" si="531"/>
        <v>0</v>
      </c>
      <c r="V2563">
        <f t="shared" ref="V2563:V2626" si="534">F2563*10</f>
        <v>-1.5395296887734807E-2</v>
      </c>
      <c r="W2563">
        <v>1320.03</v>
      </c>
      <c r="X2563">
        <v>473835448</v>
      </c>
      <c r="Y2563">
        <f>IF(K2562=2,F2563+0.005,IF(K2562=1,F2563,F2563))</f>
        <v>-1.5395296887734807E-3</v>
      </c>
    </row>
    <row r="2564" spans="1:25" x14ac:dyDescent="0.25">
      <c r="A2564" s="1">
        <v>41630</v>
      </c>
      <c r="B2564">
        <v>1323.04</v>
      </c>
      <c r="C2564">
        <v>1326.96</v>
      </c>
      <c r="D2564">
        <v>1339.28</v>
      </c>
      <c r="E2564">
        <v>1339.28</v>
      </c>
      <c r="F2564">
        <f t="shared" si="532"/>
        <v>1.2274761156125294E-2</v>
      </c>
      <c r="G2564">
        <f t="shared" ref="G2564:G2627" si="535">_xlfn.RANK.AVG(F2564,$F$3:$F$4927,1)/COUNT($F$3:$F$4927)</f>
        <v>0.89949238578680202</v>
      </c>
      <c r="H2564">
        <f t="shared" ref="H2564:K2627" si="536">ROUNDDOWN($G2564*H$2,0)-IF(MOD($G2564*H$2,1)=0,1,0)+1</f>
        <v>2</v>
      </c>
      <c r="I2564">
        <f t="shared" si="536"/>
        <v>3</v>
      </c>
      <c r="J2564">
        <f t="shared" si="536"/>
        <v>4</v>
      </c>
      <c r="K2564">
        <f t="shared" si="533"/>
        <v>5</v>
      </c>
      <c r="L2564">
        <f t="shared" si="524"/>
        <v>0</v>
      </c>
      <c r="M2564">
        <f t="shared" si="525"/>
        <v>0</v>
      </c>
      <c r="N2564">
        <f t="shared" si="526"/>
        <v>0</v>
      </c>
      <c r="O2564">
        <f t="shared" si="527"/>
        <v>0</v>
      </c>
      <c r="P2564">
        <f t="shared" si="528"/>
        <v>0</v>
      </c>
      <c r="Q2564">
        <f t="shared" si="529"/>
        <v>0</v>
      </c>
      <c r="R2564">
        <f t="shared" si="530"/>
        <v>0</v>
      </c>
      <c r="S2564">
        <f t="shared" si="531"/>
        <v>1</v>
      </c>
      <c r="V2564">
        <f t="shared" si="534"/>
        <v>0.12274761156125294</v>
      </c>
      <c r="W2564">
        <v>1323.32</v>
      </c>
      <c r="X2564">
        <v>476667591</v>
      </c>
      <c r="Y2564">
        <f>IF(K2563=2,F2564+0.005,IF(K2563=1,F2564,F2564))</f>
        <v>1.7274761156125293E-2</v>
      </c>
    </row>
    <row r="2565" spans="1:25" x14ac:dyDescent="0.25">
      <c r="A2565" s="1">
        <v>41631</v>
      </c>
      <c r="B2565">
        <v>1339.28</v>
      </c>
      <c r="C2565">
        <v>1344.58</v>
      </c>
      <c r="D2565">
        <v>1348.99</v>
      </c>
      <c r="E2565">
        <v>1356.58</v>
      </c>
      <c r="F2565">
        <f t="shared" si="532"/>
        <v>7.2501642673675681E-3</v>
      </c>
      <c r="G2565">
        <f t="shared" si="535"/>
        <v>0.79167512690355335</v>
      </c>
      <c r="H2565">
        <f t="shared" si="536"/>
        <v>2</v>
      </c>
      <c r="I2565">
        <f t="shared" si="536"/>
        <v>3</v>
      </c>
      <c r="J2565">
        <f t="shared" si="536"/>
        <v>4</v>
      </c>
      <c r="K2565">
        <f t="shared" si="533"/>
        <v>4</v>
      </c>
      <c r="L2565">
        <f t="shared" ref="L2565:L2628" si="537">IF(AND($H2564=2,$H2565=2,$H2566=1),1,0)</f>
        <v>1</v>
      </c>
      <c r="M2565">
        <f t="shared" ref="M2565:M2628" si="538">IF(AND($H2564=2,$H2565=2,$H2566=2),1,0)</f>
        <v>0</v>
      </c>
      <c r="N2565">
        <f t="shared" ref="N2565:N2628" si="539">IF(AND($H2564=1,$H2565=1,$H2566=1),1,0)</f>
        <v>0</v>
      </c>
      <c r="O2565">
        <f t="shared" ref="O2565:O2628" si="540">IF(AND($H2564=1,$H2565=1,$H2566=2),1,0)</f>
        <v>0</v>
      </c>
      <c r="P2565">
        <f t="shared" ref="P2565:P2628" si="541">IF(AND($H2564=2,$H2565=1,$H2566=1),1,0)</f>
        <v>0</v>
      </c>
      <c r="Q2565">
        <f t="shared" ref="Q2565:Q2628" si="542">IF(AND($H2564=2,$H2565=1,$H2566=2),1,0)</f>
        <v>0</v>
      </c>
      <c r="R2565">
        <f t="shared" ref="R2565:R2628" si="543">IF(AND($H2564=1,$H2565=2,$H2566=1),1,0)</f>
        <v>0</v>
      </c>
      <c r="S2565">
        <f t="shared" ref="S2565:S2628" si="544">IF(AND($H2564=1,$H2565=2,$H2566=2),1,0)</f>
        <v>0</v>
      </c>
      <c r="V2565">
        <f t="shared" si="534"/>
        <v>7.2501642673675676E-2</v>
      </c>
      <c r="W2565">
        <v>1343.27</v>
      </c>
      <c r="X2565">
        <v>477810052</v>
      </c>
      <c r="Y2565">
        <f>IF(K2564=2,F2565+0.005,IF(K2564=1,F2565,F2565))</f>
        <v>7.2501642673675681E-3</v>
      </c>
    </row>
    <row r="2566" spans="1:25" x14ac:dyDescent="0.25">
      <c r="A2566" s="1">
        <v>41632</v>
      </c>
      <c r="B2566">
        <v>1348.99</v>
      </c>
      <c r="C2566">
        <v>1347.45</v>
      </c>
      <c r="D2566">
        <v>1341.67</v>
      </c>
      <c r="E2566">
        <v>1351.59</v>
      </c>
      <c r="F2566">
        <f t="shared" si="532"/>
        <v>-5.426281884965742E-3</v>
      </c>
      <c r="G2566">
        <f t="shared" si="535"/>
        <v>0.23492385786802031</v>
      </c>
      <c r="H2566">
        <f t="shared" si="536"/>
        <v>1</v>
      </c>
      <c r="I2566">
        <f t="shared" si="536"/>
        <v>1</v>
      </c>
      <c r="J2566">
        <f t="shared" si="536"/>
        <v>1</v>
      </c>
      <c r="K2566">
        <f t="shared" si="533"/>
        <v>2</v>
      </c>
      <c r="L2566">
        <f t="shared" si="537"/>
        <v>0</v>
      </c>
      <c r="M2566">
        <f t="shared" si="538"/>
        <v>0</v>
      </c>
      <c r="N2566">
        <f t="shared" si="539"/>
        <v>0</v>
      </c>
      <c r="O2566">
        <f t="shared" si="540"/>
        <v>0</v>
      </c>
      <c r="P2566">
        <f t="shared" si="541"/>
        <v>1</v>
      </c>
      <c r="Q2566">
        <f t="shared" si="542"/>
        <v>0</v>
      </c>
      <c r="R2566">
        <f t="shared" si="543"/>
        <v>0</v>
      </c>
      <c r="S2566">
        <f t="shared" si="544"/>
        <v>0</v>
      </c>
      <c r="V2566">
        <f t="shared" si="534"/>
        <v>-5.4262818849657418E-2</v>
      </c>
      <c r="W2566">
        <v>1338.68</v>
      </c>
      <c r="X2566">
        <v>474951486</v>
      </c>
      <c r="Y2566">
        <f>IF(K2565=2,F2566+0.005,IF(K2565=1,F2566,F2566))</f>
        <v>-5.426281884965742E-3</v>
      </c>
    </row>
    <row r="2567" spans="1:25" x14ac:dyDescent="0.25">
      <c r="A2567" s="1">
        <v>41633</v>
      </c>
      <c r="B2567">
        <v>1341.67</v>
      </c>
      <c r="C2567">
        <v>1345.84</v>
      </c>
      <c r="D2567">
        <v>1341.85</v>
      </c>
      <c r="E2567">
        <v>1349.92</v>
      </c>
      <c r="F2567">
        <f t="shared" si="532"/>
        <v>1.3416115736346215E-4</v>
      </c>
      <c r="G2567">
        <f t="shared" si="535"/>
        <v>0.4720812182741117</v>
      </c>
      <c r="H2567">
        <f t="shared" si="536"/>
        <v>1</v>
      </c>
      <c r="I2567">
        <f t="shared" si="536"/>
        <v>2</v>
      </c>
      <c r="J2567">
        <f t="shared" si="536"/>
        <v>2</v>
      </c>
      <c r="K2567">
        <f t="shared" si="533"/>
        <v>3</v>
      </c>
      <c r="L2567">
        <f t="shared" si="537"/>
        <v>0</v>
      </c>
      <c r="M2567">
        <f t="shared" si="538"/>
        <v>0</v>
      </c>
      <c r="N2567">
        <f t="shared" si="539"/>
        <v>1</v>
      </c>
      <c r="O2567">
        <f t="shared" si="540"/>
        <v>0</v>
      </c>
      <c r="P2567">
        <f t="shared" si="541"/>
        <v>0</v>
      </c>
      <c r="Q2567">
        <f t="shared" si="542"/>
        <v>0</v>
      </c>
      <c r="R2567">
        <f t="shared" si="543"/>
        <v>0</v>
      </c>
      <c r="S2567">
        <f t="shared" si="544"/>
        <v>0</v>
      </c>
      <c r="V2567">
        <f t="shared" si="534"/>
        <v>1.3416115736346215E-3</v>
      </c>
      <c r="W2567">
        <v>1340.68</v>
      </c>
      <c r="X2567">
        <v>476444515</v>
      </c>
      <c r="Y2567">
        <f>IF(K2566=2,F2567+0.005,IF(K2566=1,F2567,F2567))</f>
        <v>5.1341611573634625E-3</v>
      </c>
    </row>
    <row r="2568" spans="1:25" x14ac:dyDescent="0.25">
      <c r="A2568" s="1">
        <v>41634</v>
      </c>
      <c r="B2568">
        <v>1341.85</v>
      </c>
      <c r="C2568">
        <v>1329.44</v>
      </c>
      <c r="D2568">
        <v>1333.42</v>
      </c>
      <c r="E2568">
        <v>1335.02</v>
      </c>
      <c r="F2568">
        <f t="shared" si="532"/>
        <v>-6.2823713529827005E-3</v>
      </c>
      <c r="G2568">
        <f t="shared" si="535"/>
        <v>0.20690355329949239</v>
      </c>
      <c r="H2568">
        <f t="shared" si="536"/>
        <v>1</v>
      </c>
      <c r="I2568">
        <f t="shared" si="536"/>
        <v>1</v>
      </c>
      <c r="J2568">
        <f t="shared" si="536"/>
        <v>1</v>
      </c>
      <c r="K2568">
        <f t="shared" si="533"/>
        <v>2</v>
      </c>
      <c r="L2568">
        <f t="shared" si="537"/>
        <v>0</v>
      </c>
      <c r="M2568">
        <f t="shared" si="538"/>
        <v>0</v>
      </c>
      <c r="N2568">
        <f t="shared" si="539"/>
        <v>1</v>
      </c>
      <c r="O2568">
        <f t="shared" si="540"/>
        <v>0</v>
      </c>
      <c r="P2568">
        <f t="shared" si="541"/>
        <v>0</v>
      </c>
      <c r="Q2568">
        <f t="shared" si="542"/>
        <v>0</v>
      </c>
      <c r="R2568">
        <f t="shared" si="543"/>
        <v>0</v>
      </c>
      <c r="S2568">
        <f t="shared" si="544"/>
        <v>0</v>
      </c>
      <c r="V2568">
        <f t="shared" si="534"/>
        <v>-6.2823713529827005E-2</v>
      </c>
      <c r="W2568">
        <v>1328.3</v>
      </c>
      <c r="X2568">
        <v>475462223</v>
      </c>
      <c r="Y2568">
        <f>IF(K2567=2,F2568+0.005,IF(K2567=1,F2568,F2568))</f>
        <v>-6.2823713529827005E-3</v>
      </c>
    </row>
    <row r="2569" spans="1:25" x14ac:dyDescent="0.25">
      <c r="A2569" s="1">
        <v>41637</v>
      </c>
      <c r="B2569">
        <v>1333.42</v>
      </c>
      <c r="C2569">
        <v>1327.56</v>
      </c>
      <c r="D2569">
        <v>1315.65</v>
      </c>
      <c r="E2569">
        <v>1328.75</v>
      </c>
      <c r="F2569">
        <f t="shared" si="532"/>
        <v>-1.3326633768805014E-2</v>
      </c>
      <c r="G2569">
        <f t="shared" si="535"/>
        <v>0.08</v>
      </c>
      <c r="H2569">
        <f t="shared" si="536"/>
        <v>1</v>
      </c>
      <c r="I2569">
        <f t="shared" si="536"/>
        <v>1</v>
      </c>
      <c r="J2569">
        <f t="shared" si="536"/>
        <v>1</v>
      </c>
      <c r="K2569">
        <f t="shared" si="533"/>
        <v>1</v>
      </c>
      <c r="L2569">
        <f t="shared" si="537"/>
        <v>0</v>
      </c>
      <c r="M2569">
        <f t="shared" si="538"/>
        <v>0</v>
      </c>
      <c r="N2569">
        <f t="shared" si="539"/>
        <v>0</v>
      </c>
      <c r="O2569">
        <f t="shared" si="540"/>
        <v>1</v>
      </c>
      <c r="P2569">
        <f t="shared" si="541"/>
        <v>0</v>
      </c>
      <c r="Q2569">
        <f t="shared" si="542"/>
        <v>0</v>
      </c>
      <c r="R2569">
        <f t="shared" si="543"/>
        <v>0</v>
      </c>
      <c r="S2569">
        <f t="shared" si="544"/>
        <v>0</v>
      </c>
      <c r="V2569">
        <f t="shared" si="534"/>
        <v>-0.13326633768805013</v>
      </c>
      <c r="W2569">
        <v>1313.58</v>
      </c>
      <c r="X2569">
        <v>470719438</v>
      </c>
      <c r="Y2569">
        <f>IF(K2568=2,F2569+0.005,IF(K2568=1,F2569,F2569))</f>
        <v>-8.3266337688050127E-3</v>
      </c>
    </row>
    <row r="2570" spans="1:25" x14ac:dyDescent="0.25">
      <c r="A2570" s="1">
        <v>41638</v>
      </c>
      <c r="B2570">
        <v>1315.65</v>
      </c>
      <c r="C2570">
        <v>1323.04</v>
      </c>
      <c r="D2570">
        <v>1319.4</v>
      </c>
      <c r="E2570">
        <v>1323.38</v>
      </c>
      <c r="F2570">
        <f t="shared" si="532"/>
        <v>2.8503021320259946E-3</v>
      </c>
      <c r="G2570">
        <f t="shared" si="535"/>
        <v>0.61340101522842638</v>
      </c>
      <c r="H2570">
        <f t="shared" si="536"/>
        <v>2</v>
      </c>
      <c r="I2570">
        <f t="shared" si="536"/>
        <v>2</v>
      </c>
      <c r="J2570">
        <f t="shared" si="536"/>
        <v>3</v>
      </c>
      <c r="K2570">
        <f t="shared" si="533"/>
        <v>4</v>
      </c>
      <c r="L2570">
        <f t="shared" si="537"/>
        <v>0</v>
      </c>
      <c r="M2570">
        <f t="shared" si="538"/>
        <v>0</v>
      </c>
      <c r="N2570">
        <f t="shared" si="539"/>
        <v>0</v>
      </c>
      <c r="O2570">
        <f t="shared" si="540"/>
        <v>0</v>
      </c>
      <c r="P2570">
        <f t="shared" si="541"/>
        <v>0</v>
      </c>
      <c r="Q2570">
        <f t="shared" si="542"/>
        <v>0</v>
      </c>
      <c r="R2570">
        <f t="shared" si="543"/>
        <v>0</v>
      </c>
      <c r="S2570">
        <f t="shared" si="544"/>
        <v>1</v>
      </c>
      <c r="V2570">
        <f t="shared" si="534"/>
        <v>2.8503021320259947E-2</v>
      </c>
      <c r="W2570">
        <v>1314.41</v>
      </c>
      <c r="X2570">
        <v>471857480</v>
      </c>
      <c r="Y2570">
        <f>IF(K2569=2,F2570+0.005,IF(K2569=1,F2570,F2570))</f>
        <v>2.8503021320259946E-3</v>
      </c>
    </row>
    <row r="2571" spans="1:25" x14ac:dyDescent="0.25">
      <c r="A2571" s="1">
        <v>41639</v>
      </c>
      <c r="B2571">
        <v>1319.4</v>
      </c>
      <c r="C2571">
        <v>1323.61</v>
      </c>
      <c r="D2571">
        <v>1329.39</v>
      </c>
      <c r="E2571">
        <v>1330.67</v>
      </c>
      <c r="F2571">
        <f t="shared" si="532"/>
        <v>7.5716234652114661E-3</v>
      </c>
      <c r="G2571">
        <f t="shared" si="535"/>
        <v>0.80182741116751266</v>
      </c>
      <c r="H2571">
        <f t="shared" si="536"/>
        <v>2</v>
      </c>
      <c r="I2571">
        <f t="shared" si="536"/>
        <v>3</v>
      </c>
      <c r="J2571">
        <f t="shared" si="536"/>
        <v>4</v>
      </c>
      <c r="K2571">
        <f t="shared" si="533"/>
        <v>5</v>
      </c>
      <c r="L2571">
        <f t="shared" si="537"/>
        <v>0</v>
      </c>
      <c r="M2571">
        <f t="shared" si="538"/>
        <v>1</v>
      </c>
      <c r="N2571">
        <f t="shared" si="539"/>
        <v>0</v>
      </c>
      <c r="O2571">
        <f t="shared" si="540"/>
        <v>0</v>
      </c>
      <c r="P2571">
        <f t="shared" si="541"/>
        <v>0</v>
      </c>
      <c r="Q2571">
        <f t="shared" si="542"/>
        <v>0</v>
      </c>
      <c r="R2571">
        <f t="shared" si="543"/>
        <v>0</v>
      </c>
      <c r="S2571">
        <f t="shared" si="544"/>
        <v>0</v>
      </c>
      <c r="V2571">
        <f t="shared" si="534"/>
        <v>7.5716234652114661E-2</v>
      </c>
      <c r="W2571">
        <v>1320.65</v>
      </c>
      <c r="X2571">
        <v>474366114</v>
      </c>
      <c r="Y2571">
        <f>IF(K2570=2,F2571+0.005,IF(K2570=1,F2571,F2571))</f>
        <v>7.5716234652114661E-3</v>
      </c>
    </row>
    <row r="2572" spans="1:25" x14ac:dyDescent="0.25">
      <c r="A2572" s="1">
        <v>41640</v>
      </c>
      <c r="B2572">
        <v>1329.39</v>
      </c>
      <c r="C2572">
        <v>1333.67</v>
      </c>
      <c r="D2572">
        <v>1339.62</v>
      </c>
      <c r="E2572">
        <v>1340.44</v>
      </c>
      <c r="F2572">
        <f t="shared" si="532"/>
        <v>7.6952587276869766E-3</v>
      </c>
      <c r="G2572">
        <f t="shared" si="535"/>
        <v>0.80426395939086293</v>
      </c>
      <c r="H2572">
        <f t="shared" si="536"/>
        <v>2</v>
      </c>
      <c r="I2572">
        <f t="shared" si="536"/>
        <v>3</v>
      </c>
      <c r="J2572">
        <f t="shared" si="536"/>
        <v>4</v>
      </c>
      <c r="K2572">
        <f t="shared" si="533"/>
        <v>5</v>
      </c>
      <c r="L2572">
        <f t="shared" si="537"/>
        <v>1</v>
      </c>
      <c r="M2572">
        <f t="shared" si="538"/>
        <v>0</v>
      </c>
      <c r="N2572">
        <f t="shared" si="539"/>
        <v>0</v>
      </c>
      <c r="O2572">
        <f t="shared" si="540"/>
        <v>0</v>
      </c>
      <c r="P2572">
        <f t="shared" si="541"/>
        <v>0</v>
      </c>
      <c r="Q2572">
        <f t="shared" si="542"/>
        <v>0</v>
      </c>
      <c r="R2572">
        <f t="shared" si="543"/>
        <v>0</v>
      </c>
      <c r="S2572">
        <f t="shared" si="544"/>
        <v>0</v>
      </c>
      <c r="V2572">
        <f t="shared" si="534"/>
        <v>7.6952587276869766E-2</v>
      </c>
      <c r="W2572">
        <v>1326.18</v>
      </c>
      <c r="X2572">
        <v>477831402</v>
      </c>
      <c r="Y2572">
        <f>IF(K2571=2,F2572+0.005,IF(K2571=1,F2572,F2572))</f>
        <v>7.6952587276869766E-3</v>
      </c>
    </row>
    <row r="2573" spans="1:25" x14ac:dyDescent="0.25">
      <c r="A2573" s="1">
        <v>41641</v>
      </c>
      <c r="B2573">
        <v>1339.62</v>
      </c>
      <c r="C2573">
        <v>1335.69</v>
      </c>
      <c r="D2573">
        <v>1322.52</v>
      </c>
      <c r="E2573">
        <v>1337.77</v>
      </c>
      <c r="F2573">
        <f t="shared" si="532"/>
        <v>-1.2764813902449882E-2</v>
      </c>
      <c r="G2573">
        <f t="shared" si="535"/>
        <v>8.5279187817258878E-2</v>
      </c>
      <c r="H2573">
        <f t="shared" si="536"/>
        <v>1</v>
      </c>
      <c r="I2573">
        <f t="shared" si="536"/>
        <v>1</v>
      </c>
      <c r="J2573">
        <f t="shared" si="536"/>
        <v>1</v>
      </c>
      <c r="K2573">
        <f t="shared" si="533"/>
        <v>1</v>
      </c>
      <c r="L2573">
        <f t="shared" si="537"/>
        <v>0</v>
      </c>
      <c r="M2573">
        <f t="shared" si="538"/>
        <v>0</v>
      </c>
      <c r="N2573">
        <f t="shared" si="539"/>
        <v>0</v>
      </c>
      <c r="O2573">
        <f t="shared" si="540"/>
        <v>0</v>
      </c>
      <c r="P2573">
        <f t="shared" si="541"/>
        <v>0</v>
      </c>
      <c r="Q2573">
        <f t="shared" si="542"/>
        <v>1</v>
      </c>
      <c r="R2573">
        <f t="shared" si="543"/>
        <v>0</v>
      </c>
      <c r="S2573">
        <f t="shared" si="544"/>
        <v>0</v>
      </c>
      <c r="V2573">
        <f t="shared" si="534"/>
        <v>-0.12764813902449881</v>
      </c>
      <c r="W2573">
        <v>1321.92</v>
      </c>
      <c r="X2573">
        <v>475086790</v>
      </c>
      <c r="Y2573">
        <f>IF(K2572=2,F2573+0.005,IF(K2572=1,F2573,F2573))</f>
        <v>-1.2764813902449882E-2</v>
      </c>
    </row>
    <row r="2574" spans="1:25" x14ac:dyDescent="0.25">
      <c r="A2574" s="1">
        <v>41644</v>
      </c>
      <c r="B2574">
        <v>1322.52</v>
      </c>
      <c r="C2574">
        <v>1326.14</v>
      </c>
      <c r="D2574">
        <v>1323.43</v>
      </c>
      <c r="E2574">
        <v>1326.86</v>
      </c>
      <c r="F2574">
        <f t="shared" si="532"/>
        <v>6.8808033148843261E-4</v>
      </c>
      <c r="G2574">
        <f t="shared" si="535"/>
        <v>0.50598984771573607</v>
      </c>
      <c r="H2574">
        <f t="shared" si="536"/>
        <v>2</v>
      </c>
      <c r="I2574">
        <f t="shared" si="536"/>
        <v>2</v>
      </c>
      <c r="J2574">
        <f t="shared" si="536"/>
        <v>3</v>
      </c>
      <c r="K2574">
        <f t="shared" si="533"/>
        <v>3</v>
      </c>
      <c r="L2574">
        <f t="shared" si="537"/>
        <v>0</v>
      </c>
      <c r="M2574">
        <f t="shared" si="538"/>
        <v>0</v>
      </c>
      <c r="N2574">
        <f t="shared" si="539"/>
        <v>0</v>
      </c>
      <c r="O2574">
        <f t="shared" si="540"/>
        <v>0</v>
      </c>
      <c r="P2574">
        <f t="shared" si="541"/>
        <v>0</v>
      </c>
      <c r="Q2574">
        <f t="shared" si="542"/>
        <v>0</v>
      </c>
      <c r="R2574">
        <f t="shared" si="543"/>
        <v>1</v>
      </c>
      <c r="S2574">
        <f t="shared" si="544"/>
        <v>0</v>
      </c>
      <c r="V2574">
        <f t="shared" si="534"/>
        <v>6.8808033148843265E-3</v>
      </c>
      <c r="W2574">
        <v>1318.37</v>
      </c>
      <c r="X2574">
        <v>474582810</v>
      </c>
      <c r="Y2574">
        <f>IF(K2573=2,F2574+0.005,IF(K2573=1,F2574,F2574))</f>
        <v>6.8808033148843261E-4</v>
      </c>
    </row>
    <row r="2575" spans="1:25" x14ac:dyDescent="0.25">
      <c r="A2575" s="1">
        <v>41645</v>
      </c>
      <c r="B2575">
        <v>1323.43</v>
      </c>
      <c r="C2575">
        <v>1320.13</v>
      </c>
      <c r="D2575">
        <v>1319.64</v>
      </c>
      <c r="E2575">
        <v>1321.99</v>
      </c>
      <c r="F2575">
        <f t="shared" si="532"/>
        <v>-2.8637706565515088E-3</v>
      </c>
      <c r="G2575">
        <f t="shared" si="535"/>
        <v>0.32548223350253808</v>
      </c>
      <c r="H2575">
        <f t="shared" si="536"/>
        <v>1</v>
      </c>
      <c r="I2575">
        <f t="shared" si="536"/>
        <v>1</v>
      </c>
      <c r="J2575">
        <f t="shared" si="536"/>
        <v>2</v>
      </c>
      <c r="K2575">
        <f t="shared" si="533"/>
        <v>2</v>
      </c>
      <c r="L2575">
        <f t="shared" si="537"/>
        <v>0</v>
      </c>
      <c r="M2575">
        <f t="shared" si="538"/>
        <v>0</v>
      </c>
      <c r="N2575">
        <f t="shared" si="539"/>
        <v>0</v>
      </c>
      <c r="O2575">
        <f t="shared" si="540"/>
        <v>0</v>
      </c>
      <c r="P2575">
        <f t="shared" si="541"/>
        <v>0</v>
      </c>
      <c r="Q2575">
        <f t="shared" si="542"/>
        <v>1</v>
      </c>
      <c r="R2575">
        <f t="shared" si="543"/>
        <v>0</v>
      </c>
      <c r="S2575">
        <f t="shared" si="544"/>
        <v>0</v>
      </c>
      <c r="V2575">
        <f t="shared" si="534"/>
        <v>-2.8637706565515089E-2</v>
      </c>
      <c r="W2575">
        <v>1314.87</v>
      </c>
      <c r="X2575">
        <v>473885335</v>
      </c>
      <c r="Y2575">
        <f>IF(K2574=2,F2575+0.005,IF(K2574=1,F2575,F2575))</f>
        <v>-2.8637706565515088E-3</v>
      </c>
    </row>
    <row r="2576" spans="1:25" x14ac:dyDescent="0.25">
      <c r="A2576" s="1">
        <v>41646</v>
      </c>
      <c r="B2576">
        <v>1319.64</v>
      </c>
      <c r="C2576">
        <v>1320.84</v>
      </c>
      <c r="D2576">
        <v>1328.99</v>
      </c>
      <c r="E2576">
        <v>1331.25</v>
      </c>
      <c r="F2576">
        <f t="shared" si="532"/>
        <v>7.0852656785183148E-3</v>
      </c>
      <c r="G2576">
        <f t="shared" si="535"/>
        <v>0.78598984771573599</v>
      </c>
      <c r="H2576">
        <f t="shared" si="536"/>
        <v>2</v>
      </c>
      <c r="I2576">
        <f t="shared" si="536"/>
        <v>3</v>
      </c>
      <c r="J2576">
        <f t="shared" si="536"/>
        <v>4</v>
      </c>
      <c r="K2576">
        <f t="shared" si="533"/>
        <v>4</v>
      </c>
      <c r="L2576">
        <f t="shared" si="537"/>
        <v>0</v>
      </c>
      <c r="M2576">
        <f t="shared" si="538"/>
        <v>0</v>
      </c>
      <c r="N2576">
        <f t="shared" si="539"/>
        <v>0</v>
      </c>
      <c r="O2576">
        <f t="shared" si="540"/>
        <v>0</v>
      </c>
      <c r="P2576">
        <f t="shared" si="541"/>
        <v>0</v>
      </c>
      <c r="Q2576">
        <f t="shared" si="542"/>
        <v>0</v>
      </c>
      <c r="R2576">
        <f t="shared" si="543"/>
        <v>1</v>
      </c>
      <c r="S2576">
        <f t="shared" si="544"/>
        <v>0</v>
      </c>
      <c r="V2576">
        <f t="shared" si="534"/>
        <v>7.0852656785183155E-2</v>
      </c>
      <c r="W2576">
        <v>1317.71</v>
      </c>
      <c r="X2576">
        <v>477201118</v>
      </c>
      <c r="Y2576">
        <f>IF(K2575=2,F2576+0.005,IF(K2575=1,F2576,F2576))</f>
        <v>1.2085265678518316E-2</v>
      </c>
    </row>
    <row r="2577" spans="1:25" x14ac:dyDescent="0.25">
      <c r="A2577" s="1">
        <v>41647</v>
      </c>
      <c r="B2577">
        <v>1328.99</v>
      </c>
      <c r="C2577">
        <v>1331.47</v>
      </c>
      <c r="D2577">
        <v>1327.07</v>
      </c>
      <c r="E2577">
        <v>1333.3</v>
      </c>
      <c r="F2577">
        <f t="shared" si="532"/>
        <v>-1.4447061302192438E-3</v>
      </c>
      <c r="G2577">
        <f t="shared" si="535"/>
        <v>0.39106598984771573</v>
      </c>
      <c r="H2577">
        <f t="shared" si="536"/>
        <v>1</v>
      </c>
      <c r="I2577">
        <f t="shared" si="536"/>
        <v>2</v>
      </c>
      <c r="J2577">
        <f t="shared" si="536"/>
        <v>2</v>
      </c>
      <c r="K2577">
        <f t="shared" si="533"/>
        <v>2</v>
      </c>
      <c r="L2577">
        <f t="shared" si="537"/>
        <v>0</v>
      </c>
      <c r="M2577">
        <f t="shared" si="538"/>
        <v>0</v>
      </c>
      <c r="N2577">
        <f t="shared" si="539"/>
        <v>0</v>
      </c>
      <c r="O2577">
        <f t="shared" si="540"/>
        <v>0</v>
      </c>
      <c r="P2577">
        <f t="shared" si="541"/>
        <v>1</v>
      </c>
      <c r="Q2577">
        <f t="shared" si="542"/>
        <v>0</v>
      </c>
      <c r="R2577">
        <f t="shared" si="543"/>
        <v>0</v>
      </c>
      <c r="S2577">
        <f t="shared" si="544"/>
        <v>0</v>
      </c>
      <c r="V2577">
        <f t="shared" si="534"/>
        <v>-1.4447061302192438E-2</v>
      </c>
      <c r="W2577">
        <v>1323.86</v>
      </c>
      <c r="X2577">
        <v>478666548</v>
      </c>
      <c r="Y2577">
        <f>IF(K2576=2,F2577+0.005,IF(K2576=1,F2577,F2577))</f>
        <v>-1.4447061302192438E-3</v>
      </c>
    </row>
    <row r="2578" spans="1:25" x14ac:dyDescent="0.25">
      <c r="A2578" s="1">
        <v>41648</v>
      </c>
      <c r="B2578">
        <v>1327.07</v>
      </c>
      <c r="C2578">
        <v>1323.04</v>
      </c>
      <c r="D2578">
        <v>1324.17</v>
      </c>
      <c r="E2578">
        <v>1328.56</v>
      </c>
      <c r="F2578">
        <f t="shared" si="532"/>
        <v>-2.1852652836699374E-3</v>
      </c>
      <c r="G2578">
        <f t="shared" si="535"/>
        <v>0.35553299492385787</v>
      </c>
      <c r="H2578">
        <f t="shared" si="536"/>
        <v>1</v>
      </c>
      <c r="I2578">
        <f t="shared" si="536"/>
        <v>2</v>
      </c>
      <c r="J2578">
        <f t="shared" si="536"/>
        <v>2</v>
      </c>
      <c r="K2578">
        <f t="shared" si="533"/>
        <v>2</v>
      </c>
      <c r="L2578">
        <f t="shared" si="537"/>
        <v>0</v>
      </c>
      <c r="M2578">
        <f t="shared" si="538"/>
        <v>0</v>
      </c>
      <c r="N2578">
        <f t="shared" si="539"/>
        <v>0</v>
      </c>
      <c r="O2578">
        <f t="shared" si="540"/>
        <v>1</v>
      </c>
      <c r="P2578">
        <f t="shared" si="541"/>
        <v>0</v>
      </c>
      <c r="Q2578">
        <f t="shared" si="542"/>
        <v>0</v>
      </c>
      <c r="R2578">
        <f t="shared" si="543"/>
        <v>0</v>
      </c>
      <c r="S2578">
        <f t="shared" si="544"/>
        <v>0</v>
      </c>
      <c r="V2578">
        <f t="shared" si="534"/>
        <v>-2.1852652836699373E-2</v>
      </c>
      <c r="W2578">
        <v>1319.8</v>
      </c>
      <c r="X2578">
        <v>479239562</v>
      </c>
      <c r="Y2578">
        <f>IF(K2577=2,F2578+0.005,IF(K2577=1,F2578,F2578))</f>
        <v>2.8147347163300627E-3</v>
      </c>
    </row>
    <row r="2579" spans="1:25" x14ac:dyDescent="0.25">
      <c r="A2579" s="1">
        <v>41651</v>
      </c>
      <c r="B2579">
        <v>1324.17</v>
      </c>
      <c r="C2579">
        <v>1328.22</v>
      </c>
      <c r="D2579">
        <v>1330.92</v>
      </c>
      <c r="E2579">
        <v>1331.97</v>
      </c>
      <c r="F2579">
        <f t="shared" si="532"/>
        <v>5.0975327941276422E-3</v>
      </c>
      <c r="G2579">
        <f t="shared" si="535"/>
        <v>0.71086294416243656</v>
      </c>
      <c r="H2579">
        <f t="shared" si="536"/>
        <v>2</v>
      </c>
      <c r="I2579">
        <f t="shared" si="536"/>
        <v>3</v>
      </c>
      <c r="J2579">
        <f t="shared" si="536"/>
        <v>3</v>
      </c>
      <c r="K2579">
        <f t="shared" si="533"/>
        <v>4</v>
      </c>
      <c r="L2579">
        <f t="shared" si="537"/>
        <v>0</v>
      </c>
      <c r="M2579">
        <f t="shared" si="538"/>
        <v>0</v>
      </c>
      <c r="N2579">
        <f t="shared" si="539"/>
        <v>0</v>
      </c>
      <c r="O2579">
        <f t="shared" si="540"/>
        <v>0</v>
      </c>
      <c r="P2579">
        <f t="shared" si="541"/>
        <v>0</v>
      </c>
      <c r="Q2579">
        <f t="shared" si="542"/>
        <v>0</v>
      </c>
      <c r="R2579">
        <f t="shared" si="543"/>
        <v>0</v>
      </c>
      <c r="S2579">
        <f t="shared" si="544"/>
        <v>1</v>
      </c>
      <c r="V2579">
        <f t="shared" si="534"/>
        <v>5.0975327941276419E-2</v>
      </c>
      <c r="W2579">
        <v>1327.9</v>
      </c>
      <c r="X2579">
        <v>481918378</v>
      </c>
      <c r="Y2579">
        <f>IF(K2578=2,F2579+0.005,IF(K2578=1,F2579,F2579))</f>
        <v>1.0097532794127641E-2</v>
      </c>
    </row>
    <row r="2580" spans="1:25" x14ac:dyDescent="0.25">
      <c r="A2580" s="1">
        <v>41652</v>
      </c>
      <c r="B2580">
        <v>1330.92</v>
      </c>
      <c r="C2580">
        <v>1329.27</v>
      </c>
      <c r="D2580">
        <v>1343.62</v>
      </c>
      <c r="E2580">
        <v>1343.62</v>
      </c>
      <c r="F2580">
        <f t="shared" si="532"/>
        <v>9.542271511435562E-3</v>
      </c>
      <c r="G2580">
        <f t="shared" si="535"/>
        <v>0.85055837563451775</v>
      </c>
      <c r="H2580">
        <f t="shared" si="536"/>
        <v>2</v>
      </c>
      <c r="I2580">
        <f t="shared" si="536"/>
        <v>3</v>
      </c>
      <c r="J2580">
        <f t="shared" si="536"/>
        <v>4</v>
      </c>
      <c r="K2580">
        <f t="shared" si="533"/>
        <v>5</v>
      </c>
      <c r="L2580">
        <f t="shared" si="537"/>
        <v>1</v>
      </c>
      <c r="M2580">
        <f t="shared" si="538"/>
        <v>0</v>
      </c>
      <c r="N2580">
        <f t="shared" si="539"/>
        <v>0</v>
      </c>
      <c r="O2580">
        <f t="shared" si="540"/>
        <v>0</v>
      </c>
      <c r="P2580">
        <f t="shared" si="541"/>
        <v>0</v>
      </c>
      <c r="Q2580">
        <f t="shared" si="542"/>
        <v>0</v>
      </c>
      <c r="R2580">
        <f t="shared" si="543"/>
        <v>0</v>
      </c>
      <c r="S2580">
        <f t="shared" si="544"/>
        <v>0</v>
      </c>
      <c r="V2580">
        <f t="shared" si="534"/>
        <v>9.5422715114355627E-2</v>
      </c>
      <c r="W2580">
        <v>1328.72</v>
      </c>
      <c r="X2580">
        <v>485632228</v>
      </c>
      <c r="Y2580">
        <f>IF(K2579=2,F2580+0.005,IF(K2579=1,F2580,F2580))</f>
        <v>9.542271511435562E-3</v>
      </c>
    </row>
    <row r="2581" spans="1:25" x14ac:dyDescent="0.25">
      <c r="A2581" s="1">
        <v>41653</v>
      </c>
      <c r="B2581">
        <v>1343.62</v>
      </c>
      <c r="C2581">
        <v>1334.74</v>
      </c>
      <c r="D2581">
        <v>1337.92</v>
      </c>
      <c r="E2581">
        <v>1341.07</v>
      </c>
      <c r="F2581">
        <f t="shared" si="532"/>
        <v>-4.2422708801594343E-3</v>
      </c>
      <c r="G2581">
        <f t="shared" si="535"/>
        <v>0.27086294416243656</v>
      </c>
      <c r="H2581">
        <f t="shared" si="536"/>
        <v>1</v>
      </c>
      <c r="I2581">
        <f t="shared" si="536"/>
        <v>1</v>
      </c>
      <c r="J2581">
        <f t="shared" si="536"/>
        <v>2</v>
      </c>
      <c r="K2581">
        <f t="shared" si="533"/>
        <v>2</v>
      </c>
      <c r="L2581">
        <f t="shared" si="537"/>
        <v>0</v>
      </c>
      <c r="M2581">
        <f t="shared" si="538"/>
        <v>0</v>
      </c>
      <c r="N2581">
        <f t="shared" si="539"/>
        <v>0</v>
      </c>
      <c r="O2581">
        <f t="shared" si="540"/>
        <v>0</v>
      </c>
      <c r="P2581">
        <f t="shared" si="541"/>
        <v>0</v>
      </c>
      <c r="Q2581">
        <f t="shared" si="542"/>
        <v>1</v>
      </c>
      <c r="R2581">
        <f t="shared" si="543"/>
        <v>0</v>
      </c>
      <c r="S2581">
        <f t="shared" si="544"/>
        <v>0</v>
      </c>
      <c r="V2581">
        <f t="shared" si="534"/>
        <v>-4.2422708801594343E-2</v>
      </c>
      <c r="W2581">
        <v>1331.55</v>
      </c>
      <c r="X2581">
        <v>481436113</v>
      </c>
      <c r="Y2581">
        <f>IF(K2580=2,F2581+0.005,IF(K2580=1,F2581,F2581))</f>
        <v>-4.2422708801594343E-3</v>
      </c>
    </row>
    <row r="2582" spans="1:25" x14ac:dyDescent="0.25">
      <c r="A2582" s="1">
        <v>41654</v>
      </c>
      <c r="B2582">
        <v>1337.92</v>
      </c>
      <c r="C2582">
        <v>1350.04</v>
      </c>
      <c r="D2582">
        <v>1352.27</v>
      </c>
      <c r="E2582">
        <v>1352.56</v>
      </c>
      <c r="F2582">
        <f t="shared" si="532"/>
        <v>1.0725603922506509E-2</v>
      </c>
      <c r="G2582">
        <f t="shared" si="535"/>
        <v>0.87411167512690358</v>
      </c>
      <c r="H2582">
        <f t="shared" si="536"/>
        <v>2</v>
      </c>
      <c r="I2582">
        <f t="shared" si="536"/>
        <v>3</v>
      </c>
      <c r="J2582">
        <f t="shared" si="536"/>
        <v>4</v>
      </c>
      <c r="K2582">
        <f t="shared" si="533"/>
        <v>5</v>
      </c>
      <c r="L2582">
        <f t="shared" si="537"/>
        <v>0</v>
      </c>
      <c r="M2582">
        <f t="shared" si="538"/>
        <v>0</v>
      </c>
      <c r="N2582">
        <f t="shared" si="539"/>
        <v>0</v>
      </c>
      <c r="O2582">
        <f t="shared" si="540"/>
        <v>0</v>
      </c>
      <c r="P2582">
        <f t="shared" si="541"/>
        <v>0</v>
      </c>
      <c r="Q2582">
        <f t="shared" si="542"/>
        <v>0</v>
      </c>
      <c r="R2582">
        <f t="shared" si="543"/>
        <v>1</v>
      </c>
      <c r="S2582">
        <f t="shared" si="544"/>
        <v>0</v>
      </c>
      <c r="V2582">
        <f t="shared" si="534"/>
        <v>0.10725603922506509</v>
      </c>
      <c r="W2582">
        <v>1347.57</v>
      </c>
      <c r="X2582">
        <v>493434533</v>
      </c>
      <c r="Y2582">
        <f>IF(K2581=2,F2582+0.005,IF(K2581=1,F2582,F2582))</f>
        <v>1.572560392250651E-2</v>
      </c>
    </row>
    <row r="2583" spans="1:25" x14ac:dyDescent="0.25">
      <c r="A2583" s="1">
        <v>41655</v>
      </c>
      <c r="B2583">
        <v>1352.27</v>
      </c>
      <c r="C2583">
        <v>1350.1</v>
      </c>
      <c r="D2583">
        <v>1348.95</v>
      </c>
      <c r="E2583">
        <v>1351.99</v>
      </c>
      <c r="F2583">
        <f t="shared" si="532"/>
        <v>-2.4551310019448307E-3</v>
      </c>
      <c r="G2583">
        <f t="shared" si="535"/>
        <v>0.34355329949238578</v>
      </c>
      <c r="H2583">
        <f t="shared" si="536"/>
        <v>1</v>
      </c>
      <c r="I2583">
        <f t="shared" si="536"/>
        <v>2</v>
      </c>
      <c r="J2583">
        <f t="shared" si="536"/>
        <v>2</v>
      </c>
      <c r="K2583">
        <f t="shared" si="533"/>
        <v>2</v>
      </c>
      <c r="L2583">
        <f t="shared" si="537"/>
        <v>0</v>
      </c>
      <c r="M2583">
        <f t="shared" si="538"/>
        <v>0</v>
      </c>
      <c r="N2583">
        <f t="shared" si="539"/>
        <v>0</v>
      </c>
      <c r="O2583">
        <f t="shared" si="540"/>
        <v>0</v>
      </c>
      <c r="P2583">
        <f t="shared" si="541"/>
        <v>1</v>
      </c>
      <c r="Q2583">
        <f t="shared" si="542"/>
        <v>0</v>
      </c>
      <c r="R2583">
        <f t="shared" si="543"/>
        <v>0</v>
      </c>
      <c r="S2583">
        <f t="shared" si="544"/>
        <v>0</v>
      </c>
      <c r="V2583">
        <f t="shared" si="534"/>
        <v>-2.4551310019448307E-2</v>
      </c>
      <c r="W2583">
        <v>1346.26</v>
      </c>
      <c r="X2583">
        <v>492968442</v>
      </c>
      <c r="Y2583">
        <f>IF(K2582=2,F2583+0.005,IF(K2582=1,F2583,F2583))</f>
        <v>-2.4551310019448307E-3</v>
      </c>
    </row>
    <row r="2584" spans="1:25" x14ac:dyDescent="0.25">
      <c r="A2584" s="1">
        <v>41658</v>
      </c>
      <c r="B2584">
        <v>1348.95</v>
      </c>
      <c r="C2584">
        <v>1344.88</v>
      </c>
      <c r="D2584">
        <v>1342.09</v>
      </c>
      <c r="E2584">
        <v>1345.71</v>
      </c>
      <c r="F2584">
        <f t="shared" si="532"/>
        <v>-5.0854368212314219E-3</v>
      </c>
      <c r="G2584">
        <f t="shared" si="535"/>
        <v>0.24548223350253806</v>
      </c>
      <c r="H2584">
        <f t="shared" si="536"/>
        <v>1</v>
      </c>
      <c r="I2584">
        <f t="shared" si="536"/>
        <v>1</v>
      </c>
      <c r="J2584">
        <f t="shared" si="536"/>
        <v>1</v>
      </c>
      <c r="K2584">
        <f t="shared" si="533"/>
        <v>2</v>
      </c>
      <c r="L2584">
        <f t="shared" si="537"/>
        <v>0</v>
      </c>
      <c r="M2584">
        <f t="shared" si="538"/>
        <v>0</v>
      </c>
      <c r="N2584">
        <f t="shared" si="539"/>
        <v>1</v>
      </c>
      <c r="O2584">
        <f t="shared" si="540"/>
        <v>0</v>
      </c>
      <c r="P2584">
        <f t="shared" si="541"/>
        <v>0</v>
      </c>
      <c r="Q2584">
        <f t="shared" si="542"/>
        <v>0</v>
      </c>
      <c r="R2584">
        <f t="shared" si="543"/>
        <v>0</v>
      </c>
      <c r="S2584">
        <f t="shared" si="544"/>
        <v>0</v>
      </c>
      <c r="V2584">
        <f t="shared" si="534"/>
        <v>-5.0854368212314219E-2</v>
      </c>
      <c r="W2584">
        <v>1340.73</v>
      </c>
      <c r="X2584">
        <v>491633288</v>
      </c>
      <c r="Y2584">
        <f>IF(K2583=2,F2584+0.005,IF(K2583=1,F2584,F2584))</f>
        <v>-8.5436821231421774E-5</v>
      </c>
    </row>
    <row r="2585" spans="1:25" x14ac:dyDescent="0.25">
      <c r="A2585" s="1">
        <v>41659</v>
      </c>
      <c r="B2585">
        <v>1342.09</v>
      </c>
      <c r="C2585">
        <v>1341.59</v>
      </c>
      <c r="D2585">
        <v>1328.21</v>
      </c>
      <c r="E2585">
        <v>1345.76</v>
      </c>
      <c r="F2585">
        <f t="shared" si="532"/>
        <v>-1.0342078400107207E-2</v>
      </c>
      <c r="G2585">
        <f t="shared" si="535"/>
        <v>0.11350253807106599</v>
      </c>
      <c r="H2585">
        <f t="shared" si="536"/>
        <v>1</v>
      </c>
      <c r="I2585">
        <f t="shared" si="536"/>
        <v>1</v>
      </c>
      <c r="J2585">
        <f t="shared" si="536"/>
        <v>1</v>
      </c>
      <c r="K2585">
        <f t="shared" si="533"/>
        <v>1</v>
      </c>
      <c r="L2585">
        <f t="shared" si="537"/>
        <v>0</v>
      </c>
      <c r="M2585">
        <f t="shared" si="538"/>
        <v>0</v>
      </c>
      <c r="N2585">
        <f t="shared" si="539"/>
        <v>0</v>
      </c>
      <c r="O2585">
        <f t="shared" si="540"/>
        <v>1</v>
      </c>
      <c r="P2585">
        <f t="shared" si="541"/>
        <v>0</v>
      </c>
      <c r="Q2585">
        <f t="shared" si="542"/>
        <v>0</v>
      </c>
      <c r="R2585">
        <f t="shared" si="543"/>
        <v>0</v>
      </c>
      <c r="S2585">
        <f t="shared" si="544"/>
        <v>0</v>
      </c>
      <c r="V2585">
        <f t="shared" si="534"/>
        <v>-0.10342078400107207</v>
      </c>
      <c r="W2585">
        <v>1325.51</v>
      </c>
      <c r="X2585">
        <v>488279354</v>
      </c>
      <c r="Y2585">
        <f>IF(K2584=2,F2585+0.005,IF(K2584=1,F2585,F2585))</f>
        <v>-5.342078400107207E-3</v>
      </c>
    </row>
    <row r="2586" spans="1:25" x14ac:dyDescent="0.25">
      <c r="A2586" s="1">
        <v>41660</v>
      </c>
      <c r="B2586">
        <v>1328.21</v>
      </c>
      <c r="C2586">
        <v>1334.02</v>
      </c>
      <c r="D2586">
        <v>1332.87</v>
      </c>
      <c r="E2586">
        <v>1334.73</v>
      </c>
      <c r="F2586">
        <f t="shared" si="532"/>
        <v>3.5084813395471004E-3</v>
      </c>
      <c r="G2586">
        <f t="shared" si="535"/>
        <v>0.64791878172588835</v>
      </c>
      <c r="H2586">
        <f t="shared" si="536"/>
        <v>2</v>
      </c>
      <c r="I2586">
        <f t="shared" si="536"/>
        <v>2</v>
      </c>
      <c r="J2586">
        <f t="shared" si="536"/>
        <v>3</v>
      </c>
      <c r="K2586">
        <f t="shared" si="533"/>
        <v>4</v>
      </c>
      <c r="L2586">
        <f t="shared" si="537"/>
        <v>0</v>
      </c>
      <c r="M2586">
        <f t="shared" si="538"/>
        <v>0</v>
      </c>
      <c r="N2586">
        <f t="shared" si="539"/>
        <v>0</v>
      </c>
      <c r="O2586">
        <f t="shared" si="540"/>
        <v>0</v>
      </c>
      <c r="P2586">
        <f t="shared" si="541"/>
        <v>0</v>
      </c>
      <c r="Q2586">
        <f t="shared" si="542"/>
        <v>0</v>
      </c>
      <c r="R2586">
        <f t="shared" si="543"/>
        <v>1</v>
      </c>
      <c r="S2586">
        <f t="shared" si="544"/>
        <v>0</v>
      </c>
      <c r="V2586">
        <f t="shared" si="534"/>
        <v>3.5084813395471003E-2</v>
      </c>
      <c r="W2586">
        <v>1327.01</v>
      </c>
      <c r="X2586">
        <v>491664397</v>
      </c>
      <c r="Y2586">
        <f>IF(K2585=2,F2586+0.005,IF(K2585=1,F2586,F2586))</f>
        <v>3.5084813395471004E-3</v>
      </c>
    </row>
    <row r="2587" spans="1:25" x14ac:dyDescent="0.25">
      <c r="A2587" s="1">
        <v>41661</v>
      </c>
      <c r="B2587">
        <v>1332.87</v>
      </c>
      <c r="C2587">
        <v>1332</v>
      </c>
      <c r="D2587">
        <v>1331.49</v>
      </c>
      <c r="E2587">
        <v>1337.19</v>
      </c>
      <c r="F2587">
        <f t="shared" si="532"/>
        <v>-1.0353597875260767E-3</v>
      </c>
      <c r="G2587">
        <f t="shared" si="535"/>
        <v>0.41076142131979693</v>
      </c>
      <c r="H2587">
        <f t="shared" si="536"/>
        <v>1</v>
      </c>
      <c r="I2587">
        <f t="shared" si="536"/>
        <v>2</v>
      </c>
      <c r="J2587">
        <f t="shared" si="536"/>
        <v>2</v>
      </c>
      <c r="K2587">
        <f t="shared" si="533"/>
        <v>3</v>
      </c>
      <c r="L2587">
        <f t="shared" si="537"/>
        <v>0</v>
      </c>
      <c r="M2587">
        <f t="shared" si="538"/>
        <v>0</v>
      </c>
      <c r="N2587">
        <f t="shared" si="539"/>
        <v>0</v>
      </c>
      <c r="O2587">
        <f t="shared" si="540"/>
        <v>0</v>
      </c>
      <c r="P2587">
        <f t="shared" si="541"/>
        <v>1</v>
      </c>
      <c r="Q2587">
        <f t="shared" si="542"/>
        <v>0</v>
      </c>
      <c r="R2587">
        <f t="shared" si="543"/>
        <v>0</v>
      </c>
      <c r="S2587">
        <f t="shared" si="544"/>
        <v>0</v>
      </c>
      <c r="V2587">
        <f t="shared" si="534"/>
        <v>-1.0353597875260767E-2</v>
      </c>
      <c r="W2587">
        <v>1329.85</v>
      </c>
      <c r="X2587">
        <v>490046788</v>
      </c>
      <c r="Y2587">
        <f>IF(K2586=2,F2587+0.005,IF(K2586=1,F2587,F2587))</f>
        <v>-1.0353597875260767E-3</v>
      </c>
    </row>
    <row r="2588" spans="1:25" x14ac:dyDescent="0.25">
      <c r="A2588" s="1">
        <v>41662</v>
      </c>
      <c r="B2588">
        <v>1331.49</v>
      </c>
      <c r="C2588">
        <v>1335.99</v>
      </c>
      <c r="D2588">
        <v>1322.02</v>
      </c>
      <c r="E2588">
        <v>1336.23</v>
      </c>
      <c r="F2588">
        <f t="shared" si="532"/>
        <v>-7.1123328000961532E-3</v>
      </c>
      <c r="G2588">
        <f t="shared" si="535"/>
        <v>0.18395939086294416</v>
      </c>
      <c r="H2588">
        <f t="shared" si="536"/>
        <v>1</v>
      </c>
      <c r="I2588">
        <f t="shared" si="536"/>
        <v>1</v>
      </c>
      <c r="J2588">
        <f t="shared" si="536"/>
        <v>1</v>
      </c>
      <c r="K2588">
        <f t="shared" si="533"/>
        <v>1</v>
      </c>
      <c r="L2588">
        <f t="shared" si="537"/>
        <v>0</v>
      </c>
      <c r="M2588">
        <f t="shared" si="538"/>
        <v>0</v>
      </c>
      <c r="N2588">
        <f t="shared" si="539"/>
        <v>1</v>
      </c>
      <c r="O2588">
        <f t="shared" si="540"/>
        <v>0</v>
      </c>
      <c r="P2588">
        <f t="shared" si="541"/>
        <v>0</v>
      </c>
      <c r="Q2588">
        <f t="shared" si="542"/>
        <v>0</v>
      </c>
      <c r="R2588">
        <f t="shared" si="543"/>
        <v>0</v>
      </c>
      <c r="S2588">
        <f t="shared" si="544"/>
        <v>0</v>
      </c>
      <c r="V2588">
        <f t="shared" si="534"/>
        <v>-7.1123328000961536E-2</v>
      </c>
      <c r="W2588">
        <v>1321.19</v>
      </c>
      <c r="X2588">
        <v>485091396</v>
      </c>
      <c r="Y2588">
        <f>IF(K2587=2,F2588+0.005,IF(K2587=1,F2588,F2588))</f>
        <v>-7.1123328000961532E-3</v>
      </c>
    </row>
    <row r="2589" spans="1:25" x14ac:dyDescent="0.25">
      <c r="A2589" s="1">
        <v>41665</v>
      </c>
      <c r="B2589">
        <v>1322.02</v>
      </c>
      <c r="C2589">
        <v>1301.6600000000001</v>
      </c>
      <c r="D2589">
        <v>1302.3699999999999</v>
      </c>
      <c r="E2589">
        <v>1303.48</v>
      </c>
      <c r="F2589">
        <f t="shared" si="532"/>
        <v>-1.4863617797007678E-2</v>
      </c>
      <c r="G2589">
        <f t="shared" si="535"/>
        <v>6.3553299492385792E-2</v>
      </c>
      <c r="H2589">
        <f t="shared" si="536"/>
        <v>1</v>
      </c>
      <c r="I2589">
        <f t="shared" si="536"/>
        <v>1</v>
      </c>
      <c r="J2589">
        <f t="shared" si="536"/>
        <v>1</v>
      </c>
      <c r="K2589">
        <f t="shared" si="533"/>
        <v>1</v>
      </c>
      <c r="L2589">
        <f t="shared" si="537"/>
        <v>0</v>
      </c>
      <c r="M2589">
        <f t="shared" si="538"/>
        <v>0</v>
      </c>
      <c r="N2589">
        <f t="shared" si="539"/>
        <v>0</v>
      </c>
      <c r="O2589">
        <f t="shared" si="540"/>
        <v>1</v>
      </c>
      <c r="P2589">
        <f t="shared" si="541"/>
        <v>0</v>
      </c>
      <c r="Q2589">
        <f t="shared" si="542"/>
        <v>0</v>
      </c>
      <c r="R2589">
        <f t="shared" si="543"/>
        <v>0</v>
      </c>
      <c r="S2589">
        <f t="shared" si="544"/>
        <v>0</v>
      </c>
      <c r="V2589">
        <f t="shared" si="534"/>
        <v>-0.14863617797007678</v>
      </c>
      <c r="W2589">
        <v>1298.26</v>
      </c>
      <c r="X2589">
        <v>477169955</v>
      </c>
      <c r="Y2589">
        <f>IF(K2588=2,F2589+0.005,IF(K2588=1,F2589,F2589))</f>
        <v>-1.4863617797007678E-2</v>
      </c>
    </row>
    <row r="2590" spans="1:25" x14ac:dyDescent="0.25">
      <c r="A2590" s="1">
        <v>41666</v>
      </c>
      <c r="B2590">
        <v>1302.3699999999999</v>
      </c>
      <c r="C2590">
        <v>1303.54</v>
      </c>
      <c r="D2590">
        <v>1309.67</v>
      </c>
      <c r="E2590">
        <v>1313.47</v>
      </c>
      <c r="F2590">
        <f t="shared" si="532"/>
        <v>5.6051659666609202E-3</v>
      </c>
      <c r="G2590">
        <f t="shared" si="535"/>
        <v>0.72974619289340104</v>
      </c>
      <c r="H2590">
        <f t="shared" si="536"/>
        <v>2</v>
      </c>
      <c r="I2590">
        <f t="shared" si="536"/>
        <v>3</v>
      </c>
      <c r="J2590">
        <f t="shared" si="536"/>
        <v>3</v>
      </c>
      <c r="K2590">
        <f t="shared" si="533"/>
        <v>4</v>
      </c>
      <c r="L2590">
        <f t="shared" si="537"/>
        <v>0</v>
      </c>
      <c r="M2590">
        <f t="shared" si="538"/>
        <v>0</v>
      </c>
      <c r="N2590">
        <f t="shared" si="539"/>
        <v>0</v>
      </c>
      <c r="O2590">
        <f t="shared" si="540"/>
        <v>0</v>
      </c>
      <c r="P2590">
        <f t="shared" si="541"/>
        <v>0</v>
      </c>
      <c r="Q2590">
        <f t="shared" si="542"/>
        <v>0</v>
      </c>
      <c r="R2590">
        <f t="shared" si="543"/>
        <v>0</v>
      </c>
      <c r="S2590">
        <f t="shared" si="544"/>
        <v>1</v>
      </c>
      <c r="V2590">
        <f t="shared" si="534"/>
        <v>5.6051659666609202E-2</v>
      </c>
      <c r="W2590">
        <v>1300.1300000000001</v>
      </c>
      <c r="X2590">
        <v>479566890</v>
      </c>
      <c r="Y2590">
        <f>IF(K2589=2,F2590+0.005,IF(K2589=1,F2590,F2590))</f>
        <v>5.6051659666609202E-3</v>
      </c>
    </row>
    <row r="2591" spans="1:25" x14ac:dyDescent="0.25">
      <c r="A2591" s="1">
        <v>41667</v>
      </c>
      <c r="B2591">
        <v>1309.67</v>
      </c>
      <c r="C2591">
        <v>1311.22</v>
      </c>
      <c r="D2591">
        <v>1314.47</v>
      </c>
      <c r="E2591">
        <v>1315.29</v>
      </c>
      <c r="F2591">
        <f t="shared" si="532"/>
        <v>3.6650453931142612E-3</v>
      </c>
      <c r="G2591">
        <f t="shared" si="535"/>
        <v>0.65401015228426396</v>
      </c>
      <c r="H2591">
        <f t="shared" si="536"/>
        <v>2</v>
      </c>
      <c r="I2591">
        <f t="shared" si="536"/>
        <v>2</v>
      </c>
      <c r="J2591">
        <f t="shared" si="536"/>
        <v>3</v>
      </c>
      <c r="K2591">
        <f t="shared" si="533"/>
        <v>4</v>
      </c>
      <c r="L2591">
        <f t="shared" si="537"/>
        <v>1</v>
      </c>
      <c r="M2591">
        <f t="shared" si="538"/>
        <v>0</v>
      </c>
      <c r="N2591">
        <f t="shared" si="539"/>
        <v>0</v>
      </c>
      <c r="O2591">
        <f t="shared" si="540"/>
        <v>0</v>
      </c>
      <c r="P2591">
        <f t="shared" si="541"/>
        <v>0</v>
      </c>
      <c r="Q2591">
        <f t="shared" si="542"/>
        <v>0</v>
      </c>
      <c r="R2591">
        <f t="shared" si="543"/>
        <v>0</v>
      </c>
      <c r="S2591">
        <f t="shared" si="544"/>
        <v>0</v>
      </c>
      <c r="V2591">
        <f t="shared" si="534"/>
        <v>3.6650453931142614E-2</v>
      </c>
      <c r="W2591">
        <v>1306.6199999999999</v>
      </c>
      <c r="X2591">
        <v>484764468</v>
      </c>
      <c r="Y2591">
        <f>IF(K2590=2,F2591+0.005,IF(K2590=1,F2591,F2591))</f>
        <v>3.6650453931142612E-3</v>
      </c>
    </row>
    <row r="2592" spans="1:25" x14ac:dyDescent="0.25">
      <c r="A2592" s="1">
        <v>41668</v>
      </c>
      <c r="B2592">
        <v>1314.47</v>
      </c>
      <c r="C2592">
        <v>1321.11</v>
      </c>
      <c r="D2592">
        <v>1307.8900000000001</v>
      </c>
      <c r="E2592">
        <v>1325.38</v>
      </c>
      <c r="F2592">
        <f t="shared" si="532"/>
        <v>-5.005819836131617E-3</v>
      </c>
      <c r="G2592">
        <f t="shared" si="535"/>
        <v>0.24771573604060915</v>
      </c>
      <c r="H2592">
        <f t="shared" si="536"/>
        <v>1</v>
      </c>
      <c r="I2592">
        <f t="shared" si="536"/>
        <v>1</v>
      </c>
      <c r="J2592">
        <f t="shared" si="536"/>
        <v>1</v>
      </c>
      <c r="K2592">
        <f t="shared" si="533"/>
        <v>2</v>
      </c>
      <c r="L2592">
        <f t="shared" si="537"/>
        <v>0</v>
      </c>
      <c r="M2592">
        <f t="shared" si="538"/>
        <v>0</v>
      </c>
      <c r="N2592">
        <f t="shared" si="539"/>
        <v>0</v>
      </c>
      <c r="O2592">
        <f t="shared" si="540"/>
        <v>0</v>
      </c>
      <c r="P2592">
        <f t="shared" si="541"/>
        <v>1</v>
      </c>
      <c r="Q2592">
        <f t="shared" si="542"/>
        <v>0</v>
      </c>
      <c r="R2592">
        <f t="shared" si="543"/>
        <v>0</v>
      </c>
      <c r="S2592">
        <f t="shared" si="544"/>
        <v>0</v>
      </c>
      <c r="V2592">
        <f t="shared" si="534"/>
        <v>-5.005819836131617E-2</v>
      </c>
      <c r="W2592">
        <v>1306.1099999999999</v>
      </c>
      <c r="X2592">
        <v>483977325</v>
      </c>
      <c r="Y2592">
        <f>IF(K2591=2,F2592+0.005,IF(K2591=1,F2592,F2592))</f>
        <v>-5.005819836131617E-3</v>
      </c>
    </row>
    <row r="2593" spans="1:25" x14ac:dyDescent="0.25">
      <c r="A2593" s="1">
        <v>41669</v>
      </c>
      <c r="B2593">
        <v>1307.8900000000001</v>
      </c>
      <c r="C2593">
        <v>1290.18</v>
      </c>
      <c r="D2593">
        <v>1299.54</v>
      </c>
      <c r="E2593">
        <v>1305.24</v>
      </c>
      <c r="F2593">
        <f t="shared" si="532"/>
        <v>-6.3843289573283198E-3</v>
      </c>
      <c r="G2593">
        <f t="shared" si="535"/>
        <v>0.20263959390862943</v>
      </c>
      <c r="H2593">
        <f t="shared" si="536"/>
        <v>1</v>
      </c>
      <c r="I2593">
        <f t="shared" si="536"/>
        <v>1</v>
      </c>
      <c r="J2593">
        <f t="shared" si="536"/>
        <v>1</v>
      </c>
      <c r="K2593">
        <f t="shared" si="533"/>
        <v>2</v>
      </c>
      <c r="L2593">
        <f t="shared" si="537"/>
        <v>0</v>
      </c>
      <c r="M2593">
        <f t="shared" si="538"/>
        <v>0</v>
      </c>
      <c r="N2593">
        <f t="shared" si="539"/>
        <v>1</v>
      </c>
      <c r="O2593">
        <f t="shared" si="540"/>
        <v>0</v>
      </c>
      <c r="P2593">
        <f t="shared" si="541"/>
        <v>0</v>
      </c>
      <c r="Q2593">
        <f t="shared" si="542"/>
        <v>0</v>
      </c>
      <c r="R2593">
        <f t="shared" si="543"/>
        <v>0</v>
      </c>
      <c r="S2593">
        <f t="shared" si="544"/>
        <v>0</v>
      </c>
      <c r="V2593">
        <f t="shared" si="534"/>
        <v>-6.3843289573283196E-2</v>
      </c>
      <c r="W2593">
        <v>1289.52</v>
      </c>
      <c r="X2593">
        <v>480987371</v>
      </c>
      <c r="Y2593">
        <f>IF(K2592=2,F2593+0.005,IF(K2592=1,F2593,F2593))</f>
        <v>-1.3843289573283197E-3</v>
      </c>
    </row>
    <row r="2594" spans="1:25" x14ac:dyDescent="0.25">
      <c r="A2594" s="1">
        <v>41672</v>
      </c>
      <c r="B2594">
        <v>1299.54</v>
      </c>
      <c r="C2594">
        <v>1297.3499999999999</v>
      </c>
      <c r="D2594">
        <v>1300.25</v>
      </c>
      <c r="E2594">
        <v>1303.6099999999999</v>
      </c>
      <c r="F2594">
        <f t="shared" si="532"/>
        <v>5.4634716899828897E-4</v>
      </c>
      <c r="G2594">
        <f t="shared" si="535"/>
        <v>0.49685279187817261</v>
      </c>
      <c r="H2594">
        <f t="shared" si="536"/>
        <v>1</v>
      </c>
      <c r="I2594">
        <f t="shared" si="536"/>
        <v>2</v>
      </c>
      <c r="J2594">
        <f t="shared" si="536"/>
        <v>2</v>
      </c>
      <c r="K2594">
        <f t="shared" si="533"/>
        <v>3</v>
      </c>
      <c r="L2594">
        <f t="shared" si="537"/>
        <v>0</v>
      </c>
      <c r="M2594">
        <f t="shared" si="538"/>
        <v>0</v>
      </c>
      <c r="N2594">
        <f t="shared" si="539"/>
        <v>1</v>
      </c>
      <c r="O2594">
        <f t="shared" si="540"/>
        <v>0</v>
      </c>
      <c r="P2594">
        <f t="shared" si="541"/>
        <v>0</v>
      </c>
      <c r="Q2594">
        <f t="shared" si="542"/>
        <v>0</v>
      </c>
      <c r="R2594">
        <f t="shared" si="543"/>
        <v>0</v>
      </c>
      <c r="S2594">
        <f t="shared" si="544"/>
        <v>0</v>
      </c>
      <c r="V2594">
        <f t="shared" si="534"/>
        <v>5.4634716899828895E-3</v>
      </c>
      <c r="W2594">
        <v>1294.58</v>
      </c>
      <c r="X2594">
        <v>482895953</v>
      </c>
      <c r="Y2594">
        <f>IF(K2593=2,F2594+0.005,IF(K2593=1,F2594,F2594))</f>
        <v>5.5463471689982894E-3</v>
      </c>
    </row>
    <row r="2595" spans="1:25" x14ac:dyDescent="0.25">
      <c r="A2595" s="1">
        <v>41673</v>
      </c>
      <c r="B2595">
        <v>1300.25</v>
      </c>
      <c r="C2595">
        <v>1299.6199999999999</v>
      </c>
      <c r="D2595">
        <v>1295.48</v>
      </c>
      <c r="E2595">
        <v>1303.18</v>
      </c>
      <c r="F2595">
        <f t="shared" si="532"/>
        <v>-3.668525283599294E-3</v>
      </c>
      <c r="G2595">
        <f t="shared" si="535"/>
        <v>0.29197969543147206</v>
      </c>
      <c r="H2595">
        <f t="shared" si="536"/>
        <v>1</v>
      </c>
      <c r="I2595">
        <f t="shared" si="536"/>
        <v>1</v>
      </c>
      <c r="J2595">
        <f t="shared" si="536"/>
        <v>2</v>
      </c>
      <c r="K2595">
        <f t="shared" si="533"/>
        <v>2</v>
      </c>
      <c r="L2595">
        <f t="shared" si="537"/>
        <v>0</v>
      </c>
      <c r="M2595">
        <f t="shared" si="538"/>
        <v>0</v>
      </c>
      <c r="N2595">
        <f t="shared" si="539"/>
        <v>0</v>
      </c>
      <c r="O2595">
        <f t="shared" si="540"/>
        <v>1</v>
      </c>
      <c r="P2595">
        <f t="shared" si="541"/>
        <v>0</v>
      </c>
      <c r="Q2595">
        <f t="shared" si="542"/>
        <v>0</v>
      </c>
      <c r="R2595">
        <f t="shared" si="543"/>
        <v>0</v>
      </c>
      <c r="S2595">
        <f t="shared" si="544"/>
        <v>0</v>
      </c>
      <c r="V2595">
        <f t="shared" si="534"/>
        <v>-3.6685252835992943E-2</v>
      </c>
      <c r="W2595">
        <v>1294.27</v>
      </c>
      <c r="X2595">
        <v>480841780</v>
      </c>
      <c r="Y2595">
        <f>IF(K2594=2,F2595+0.005,IF(K2594=1,F2595,F2595))</f>
        <v>-3.668525283599294E-3</v>
      </c>
    </row>
    <row r="2596" spans="1:25" x14ac:dyDescent="0.25">
      <c r="A2596" s="1">
        <v>41674</v>
      </c>
      <c r="B2596">
        <v>1295.48</v>
      </c>
      <c r="C2596">
        <v>1279.44</v>
      </c>
      <c r="D2596">
        <v>1301.08</v>
      </c>
      <c r="E2596">
        <v>1301.74</v>
      </c>
      <c r="F2596">
        <f t="shared" si="532"/>
        <v>4.3227220798467822E-3</v>
      </c>
      <c r="G2596">
        <f t="shared" si="535"/>
        <v>0.67857868020304568</v>
      </c>
      <c r="H2596">
        <f t="shared" si="536"/>
        <v>2</v>
      </c>
      <c r="I2596">
        <f t="shared" si="536"/>
        <v>3</v>
      </c>
      <c r="J2596">
        <f t="shared" si="536"/>
        <v>3</v>
      </c>
      <c r="K2596">
        <f t="shared" si="533"/>
        <v>4</v>
      </c>
      <c r="L2596">
        <f t="shared" si="537"/>
        <v>0</v>
      </c>
      <c r="M2596">
        <f t="shared" si="538"/>
        <v>0</v>
      </c>
      <c r="N2596">
        <f t="shared" si="539"/>
        <v>0</v>
      </c>
      <c r="O2596">
        <f t="shared" si="540"/>
        <v>0</v>
      </c>
      <c r="P2596">
        <f t="shared" si="541"/>
        <v>0</v>
      </c>
      <c r="Q2596">
        <f t="shared" si="542"/>
        <v>0</v>
      </c>
      <c r="R2596">
        <f t="shared" si="543"/>
        <v>0</v>
      </c>
      <c r="S2596">
        <f t="shared" si="544"/>
        <v>1</v>
      </c>
      <c r="V2596">
        <f t="shared" si="534"/>
        <v>4.3227220798467823E-2</v>
      </c>
      <c r="W2596">
        <v>1278.8599999999999</v>
      </c>
      <c r="X2596">
        <v>482818065</v>
      </c>
      <c r="Y2596">
        <f>IF(K2595=2,F2596+0.005,IF(K2595=1,F2596,F2596))</f>
        <v>9.3227220798467823E-3</v>
      </c>
    </row>
    <row r="2597" spans="1:25" x14ac:dyDescent="0.25">
      <c r="A2597" s="1">
        <v>41675</v>
      </c>
      <c r="B2597">
        <v>1301.08</v>
      </c>
      <c r="C2597">
        <v>1299.3</v>
      </c>
      <c r="D2597">
        <v>1303.25</v>
      </c>
      <c r="E2597">
        <v>1305.6400000000001</v>
      </c>
      <c r="F2597">
        <f t="shared" si="532"/>
        <v>1.6678451747779328E-3</v>
      </c>
      <c r="G2597">
        <f t="shared" si="535"/>
        <v>0.55837563451776651</v>
      </c>
      <c r="H2597">
        <f t="shared" si="536"/>
        <v>2</v>
      </c>
      <c r="I2597">
        <f t="shared" si="536"/>
        <v>2</v>
      </c>
      <c r="J2597">
        <f t="shared" si="536"/>
        <v>3</v>
      </c>
      <c r="K2597">
        <f t="shared" si="533"/>
        <v>3</v>
      </c>
      <c r="L2597">
        <f t="shared" si="537"/>
        <v>0</v>
      </c>
      <c r="M2597">
        <f t="shared" si="538"/>
        <v>1</v>
      </c>
      <c r="N2597">
        <f t="shared" si="539"/>
        <v>0</v>
      </c>
      <c r="O2597">
        <f t="shared" si="540"/>
        <v>0</v>
      </c>
      <c r="P2597">
        <f t="shared" si="541"/>
        <v>0</v>
      </c>
      <c r="Q2597">
        <f t="shared" si="542"/>
        <v>0</v>
      </c>
      <c r="R2597">
        <f t="shared" si="543"/>
        <v>0</v>
      </c>
      <c r="S2597">
        <f t="shared" si="544"/>
        <v>0</v>
      </c>
      <c r="V2597">
        <f t="shared" si="534"/>
        <v>1.6678451747779328E-2</v>
      </c>
      <c r="W2597">
        <v>1298.21</v>
      </c>
      <c r="X2597">
        <v>483350562</v>
      </c>
      <c r="Y2597">
        <f>IF(K2596=2,F2597+0.005,IF(K2596=1,F2597,F2597))</f>
        <v>1.6678451747779328E-3</v>
      </c>
    </row>
    <row r="2598" spans="1:25" x14ac:dyDescent="0.25">
      <c r="A2598" s="1">
        <v>41676</v>
      </c>
      <c r="B2598">
        <v>1303.25</v>
      </c>
      <c r="C2598">
        <v>1303.97</v>
      </c>
      <c r="D2598">
        <v>1307.98</v>
      </c>
      <c r="E2598">
        <v>1313.57</v>
      </c>
      <c r="F2598">
        <f t="shared" si="532"/>
        <v>3.6293880682908256E-3</v>
      </c>
      <c r="G2598">
        <f t="shared" si="535"/>
        <v>0.65279187817258888</v>
      </c>
      <c r="H2598">
        <f t="shared" si="536"/>
        <v>2</v>
      </c>
      <c r="I2598">
        <f t="shared" si="536"/>
        <v>2</v>
      </c>
      <c r="J2598">
        <f t="shared" si="536"/>
        <v>3</v>
      </c>
      <c r="K2598">
        <f t="shared" si="533"/>
        <v>4</v>
      </c>
      <c r="L2598">
        <f t="shared" si="537"/>
        <v>0</v>
      </c>
      <c r="M2598">
        <f t="shared" si="538"/>
        <v>1</v>
      </c>
      <c r="N2598">
        <f t="shared" si="539"/>
        <v>0</v>
      </c>
      <c r="O2598">
        <f t="shared" si="540"/>
        <v>0</v>
      </c>
      <c r="P2598">
        <f t="shared" si="541"/>
        <v>0</v>
      </c>
      <c r="Q2598">
        <f t="shared" si="542"/>
        <v>0</v>
      </c>
      <c r="R2598">
        <f t="shared" si="543"/>
        <v>0</v>
      </c>
      <c r="S2598">
        <f t="shared" si="544"/>
        <v>0</v>
      </c>
      <c r="V2598">
        <f t="shared" si="534"/>
        <v>3.6293880682908258E-2</v>
      </c>
      <c r="W2598">
        <v>1303.23</v>
      </c>
      <c r="X2598">
        <v>486857391</v>
      </c>
      <c r="Y2598">
        <f>IF(K2597=2,F2598+0.005,IF(K2597=1,F2598,F2598))</f>
        <v>3.6293880682908256E-3</v>
      </c>
    </row>
    <row r="2599" spans="1:25" x14ac:dyDescent="0.25">
      <c r="A2599" s="1">
        <v>41679</v>
      </c>
      <c r="B2599">
        <v>1307.98</v>
      </c>
      <c r="C2599">
        <v>1313.95</v>
      </c>
      <c r="D2599">
        <v>1310.3699999999999</v>
      </c>
      <c r="E2599">
        <v>1315.63</v>
      </c>
      <c r="F2599">
        <f t="shared" si="532"/>
        <v>1.827245064909152E-3</v>
      </c>
      <c r="G2599">
        <f t="shared" si="535"/>
        <v>0.56649746192893402</v>
      </c>
      <c r="H2599">
        <f t="shared" si="536"/>
        <v>2</v>
      </c>
      <c r="I2599">
        <f t="shared" si="536"/>
        <v>2</v>
      </c>
      <c r="J2599">
        <f t="shared" si="536"/>
        <v>3</v>
      </c>
      <c r="K2599">
        <f t="shared" si="533"/>
        <v>3</v>
      </c>
      <c r="L2599">
        <f t="shared" si="537"/>
        <v>1</v>
      </c>
      <c r="M2599">
        <f t="shared" si="538"/>
        <v>0</v>
      </c>
      <c r="N2599">
        <f t="shared" si="539"/>
        <v>0</v>
      </c>
      <c r="O2599">
        <f t="shared" si="540"/>
        <v>0</v>
      </c>
      <c r="P2599">
        <f t="shared" si="541"/>
        <v>0</v>
      </c>
      <c r="Q2599">
        <f t="shared" si="542"/>
        <v>0</v>
      </c>
      <c r="R2599">
        <f t="shared" si="543"/>
        <v>0</v>
      </c>
      <c r="S2599">
        <f t="shared" si="544"/>
        <v>0</v>
      </c>
      <c r="V2599">
        <f t="shared" si="534"/>
        <v>1.8272450649091519E-2</v>
      </c>
      <c r="W2599">
        <v>1309.94</v>
      </c>
      <c r="X2599">
        <v>484094153</v>
      </c>
      <c r="Y2599">
        <f>IF(K2598=2,F2599+0.005,IF(K2598=1,F2599,F2599))</f>
        <v>1.827245064909152E-3</v>
      </c>
    </row>
    <row r="2600" spans="1:25" x14ac:dyDescent="0.25">
      <c r="A2600" s="1">
        <v>41680</v>
      </c>
      <c r="B2600">
        <v>1310.3699999999999</v>
      </c>
      <c r="C2600">
        <v>1306.74</v>
      </c>
      <c r="D2600">
        <v>1305.32</v>
      </c>
      <c r="E2600">
        <v>1310.88</v>
      </c>
      <c r="F2600">
        <f t="shared" si="532"/>
        <v>-3.8538733334859275E-3</v>
      </c>
      <c r="G2600">
        <f t="shared" si="535"/>
        <v>0.28426395939086296</v>
      </c>
      <c r="H2600">
        <f t="shared" si="536"/>
        <v>1</v>
      </c>
      <c r="I2600">
        <f t="shared" si="536"/>
        <v>1</v>
      </c>
      <c r="J2600">
        <f t="shared" si="536"/>
        <v>2</v>
      </c>
      <c r="K2600">
        <f t="shared" si="533"/>
        <v>2</v>
      </c>
      <c r="L2600">
        <f t="shared" si="537"/>
        <v>0</v>
      </c>
      <c r="M2600">
        <f t="shared" si="538"/>
        <v>0</v>
      </c>
      <c r="N2600">
        <f t="shared" si="539"/>
        <v>0</v>
      </c>
      <c r="O2600">
        <f t="shared" si="540"/>
        <v>0</v>
      </c>
      <c r="P2600">
        <f t="shared" si="541"/>
        <v>0</v>
      </c>
      <c r="Q2600">
        <f t="shared" si="542"/>
        <v>1</v>
      </c>
      <c r="R2600">
        <f t="shared" si="543"/>
        <v>0</v>
      </c>
      <c r="S2600">
        <f t="shared" si="544"/>
        <v>0</v>
      </c>
      <c r="V2600">
        <f t="shared" si="534"/>
        <v>-3.8538733334859278E-2</v>
      </c>
      <c r="W2600">
        <v>1301.3399999999999</v>
      </c>
      <c r="X2600">
        <v>481393891</v>
      </c>
      <c r="Y2600">
        <f>IF(K2599=2,F2600+0.005,IF(K2599=1,F2600,F2600))</f>
        <v>-3.8538733334859275E-3</v>
      </c>
    </row>
    <row r="2601" spans="1:25" x14ac:dyDescent="0.25">
      <c r="A2601" s="1">
        <v>41681</v>
      </c>
      <c r="B2601">
        <v>1305.32</v>
      </c>
      <c r="C2601">
        <v>1308.33</v>
      </c>
      <c r="D2601">
        <v>1309.8599999999999</v>
      </c>
      <c r="E2601">
        <v>1313.1</v>
      </c>
      <c r="F2601">
        <f t="shared" si="532"/>
        <v>3.4780743419237916E-3</v>
      </c>
      <c r="G2601">
        <f t="shared" si="535"/>
        <v>0.6462944162436548</v>
      </c>
      <c r="H2601">
        <f t="shared" si="536"/>
        <v>2</v>
      </c>
      <c r="I2601">
        <f t="shared" si="536"/>
        <v>2</v>
      </c>
      <c r="J2601">
        <f t="shared" si="536"/>
        <v>3</v>
      </c>
      <c r="K2601">
        <f t="shared" si="533"/>
        <v>4</v>
      </c>
      <c r="L2601">
        <f t="shared" si="537"/>
        <v>0</v>
      </c>
      <c r="M2601">
        <f t="shared" si="538"/>
        <v>0</v>
      </c>
      <c r="N2601">
        <f t="shared" si="539"/>
        <v>0</v>
      </c>
      <c r="O2601">
        <f t="shared" si="540"/>
        <v>0</v>
      </c>
      <c r="P2601">
        <f t="shared" si="541"/>
        <v>0</v>
      </c>
      <c r="Q2601">
        <f t="shared" si="542"/>
        <v>0</v>
      </c>
      <c r="R2601">
        <f t="shared" si="543"/>
        <v>1</v>
      </c>
      <c r="S2601">
        <f t="shared" si="544"/>
        <v>0</v>
      </c>
      <c r="V2601">
        <f t="shared" si="534"/>
        <v>3.4780743419237918E-2</v>
      </c>
      <c r="W2601">
        <v>1305.83</v>
      </c>
      <c r="X2601">
        <v>480436490</v>
      </c>
      <c r="Y2601">
        <f>IF(K2600=2,F2601+0.005,IF(K2600=1,F2601,F2601))</f>
        <v>8.4780743419237917E-3</v>
      </c>
    </row>
    <row r="2602" spans="1:25" x14ac:dyDescent="0.25">
      <c r="A2602" s="1">
        <v>41682</v>
      </c>
      <c r="B2602">
        <v>1309.8599999999999</v>
      </c>
      <c r="C2602">
        <v>1316.04</v>
      </c>
      <c r="D2602">
        <v>1309.75</v>
      </c>
      <c r="E2602">
        <v>1317.82</v>
      </c>
      <c r="F2602">
        <f t="shared" si="532"/>
        <v>-8.3978440443940544E-5</v>
      </c>
      <c r="G2602">
        <f t="shared" si="535"/>
        <v>0.45989847715736043</v>
      </c>
      <c r="H2602">
        <f t="shared" si="536"/>
        <v>1</v>
      </c>
      <c r="I2602">
        <f t="shared" si="536"/>
        <v>2</v>
      </c>
      <c r="J2602">
        <f t="shared" si="536"/>
        <v>2</v>
      </c>
      <c r="K2602">
        <f t="shared" si="533"/>
        <v>3</v>
      </c>
      <c r="L2602">
        <f t="shared" si="537"/>
        <v>0</v>
      </c>
      <c r="M2602">
        <f t="shared" si="538"/>
        <v>0</v>
      </c>
      <c r="N2602">
        <f t="shared" si="539"/>
        <v>0</v>
      </c>
      <c r="O2602">
        <f t="shared" si="540"/>
        <v>0</v>
      </c>
      <c r="P2602">
        <f t="shared" si="541"/>
        <v>1</v>
      </c>
      <c r="Q2602">
        <f t="shared" si="542"/>
        <v>0</v>
      </c>
      <c r="R2602">
        <f t="shared" si="543"/>
        <v>0</v>
      </c>
      <c r="S2602">
        <f t="shared" si="544"/>
        <v>0</v>
      </c>
      <c r="V2602">
        <f t="shared" si="534"/>
        <v>-8.3978440443940546E-4</v>
      </c>
      <c r="W2602">
        <v>1308.0999999999999</v>
      </c>
      <c r="X2602">
        <v>481488178</v>
      </c>
      <c r="Y2602">
        <f>IF(K2601=2,F2602+0.005,IF(K2601=1,F2602,F2602))</f>
        <v>-8.3978440443940544E-5</v>
      </c>
    </row>
    <row r="2603" spans="1:25" x14ac:dyDescent="0.25">
      <c r="A2603" s="1">
        <v>41683</v>
      </c>
      <c r="B2603">
        <v>1309.75</v>
      </c>
      <c r="C2603">
        <v>1305.96</v>
      </c>
      <c r="D2603">
        <v>1309.0899999999999</v>
      </c>
      <c r="E2603">
        <v>1309.7</v>
      </c>
      <c r="F2603">
        <f t="shared" si="532"/>
        <v>-5.0391296048870541E-4</v>
      </c>
      <c r="G2603">
        <f t="shared" si="535"/>
        <v>0.43817258883248733</v>
      </c>
      <c r="H2603">
        <f t="shared" si="536"/>
        <v>1</v>
      </c>
      <c r="I2603">
        <f t="shared" si="536"/>
        <v>2</v>
      </c>
      <c r="J2603">
        <f t="shared" si="536"/>
        <v>2</v>
      </c>
      <c r="K2603">
        <f t="shared" si="533"/>
        <v>3</v>
      </c>
      <c r="L2603">
        <f t="shared" si="537"/>
        <v>0</v>
      </c>
      <c r="M2603">
        <f t="shared" si="538"/>
        <v>0</v>
      </c>
      <c r="N2603">
        <f t="shared" si="539"/>
        <v>0</v>
      </c>
      <c r="O2603">
        <f t="shared" si="540"/>
        <v>1</v>
      </c>
      <c r="P2603">
        <f t="shared" si="541"/>
        <v>0</v>
      </c>
      <c r="Q2603">
        <f t="shared" si="542"/>
        <v>0</v>
      </c>
      <c r="R2603">
        <f t="shared" si="543"/>
        <v>0</v>
      </c>
      <c r="S2603">
        <f t="shared" si="544"/>
        <v>0</v>
      </c>
      <c r="V2603">
        <f t="shared" si="534"/>
        <v>-5.0391296048870543E-3</v>
      </c>
      <c r="W2603">
        <v>1301.1600000000001</v>
      </c>
      <c r="X2603">
        <v>481262708</v>
      </c>
      <c r="Y2603">
        <f>IF(K2602=2,F2603+0.005,IF(K2602=1,F2603,F2603))</f>
        <v>-5.0391296048870541E-4</v>
      </c>
    </row>
    <row r="2604" spans="1:25" x14ac:dyDescent="0.25">
      <c r="A2604" s="1">
        <v>41686</v>
      </c>
      <c r="B2604">
        <v>1309.0899999999999</v>
      </c>
      <c r="C2604">
        <v>1317.98</v>
      </c>
      <c r="D2604">
        <v>1315.42</v>
      </c>
      <c r="E2604">
        <v>1320.22</v>
      </c>
      <c r="F2604">
        <f t="shared" si="532"/>
        <v>4.835420024597358E-3</v>
      </c>
      <c r="G2604">
        <f t="shared" si="535"/>
        <v>0.70071065989847714</v>
      </c>
      <c r="H2604">
        <f t="shared" si="536"/>
        <v>2</v>
      </c>
      <c r="I2604">
        <f t="shared" si="536"/>
        <v>3</v>
      </c>
      <c r="J2604">
        <f t="shared" si="536"/>
        <v>3</v>
      </c>
      <c r="K2604">
        <f t="shared" si="533"/>
        <v>4</v>
      </c>
      <c r="L2604">
        <f t="shared" si="537"/>
        <v>0</v>
      </c>
      <c r="M2604">
        <f t="shared" si="538"/>
        <v>0</v>
      </c>
      <c r="N2604">
        <f t="shared" si="539"/>
        <v>0</v>
      </c>
      <c r="O2604">
        <f t="shared" si="540"/>
        <v>0</v>
      </c>
      <c r="P2604">
        <f t="shared" si="541"/>
        <v>0</v>
      </c>
      <c r="Q2604">
        <f t="shared" si="542"/>
        <v>0</v>
      </c>
      <c r="R2604">
        <f t="shared" si="543"/>
        <v>0</v>
      </c>
      <c r="S2604">
        <f t="shared" si="544"/>
        <v>1</v>
      </c>
      <c r="V2604">
        <f t="shared" si="534"/>
        <v>4.8354200245973582E-2</v>
      </c>
      <c r="W2604">
        <v>1315.38</v>
      </c>
      <c r="X2604">
        <v>482879244</v>
      </c>
      <c r="Y2604">
        <f>IF(K2603=2,F2604+0.005,IF(K2603=1,F2604,F2604))</f>
        <v>4.835420024597358E-3</v>
      </c>
    </row>
    <row r="2605" spans="1:25" x14ac:dyDescent="0.25">
      <c r="A2605" s="1">
        <v>41687</v>
      </c>
      <c r="B2605">
        <v>1315.42</v>
      </c>
      <c r="C2605">
        <v>1315.75</v>
      </c>
      <c r="D2605">
        <v>1319.74</v>
      </c>
      <c r="E2605">
        <v>1321.41</v>
      </c>
      <c r="F2605">
        <f t="shared" si="532"/>
        <v>3.2841221815085191E-3</v>
      </c>
      <c r="G2605">
        <f t="shared" si="535"/>
        <v>0.63796954314720811</v>
      </c>
      <c r="H2605">
        <f t="shared" si="536"/>
        <v>2</v>
      </c>
      <c r="I2605">
        <f t="shared" si="536"/>
        <v>2</v>
      </c>
      <c r="J2605">
        <f t="shared" si="536"/>
        <v>3</v>
      </c>
      <c r="K2605">
        <f t="shared" si="533"/>
        <v>4</v>
      </c>
      <c r="L2605">
        <f t="shared" si="537"/>
        <v>0</v>
      </c>
      <c r="M2605">
        <f t="shared" si="538"/>
        <v>1</v>
      </c>
      <c r="N2605">
        <f t="shared" si="539"/>
        <v>0</v>
      </c>
      <c r="O2605">
        <f t="shared" si="540"/>
        <v>0</v>
      </c>
      <c r="P2605">
        <f t="shared" si="541"/>
        <v>0</v>
      </c>
      <c r="Q2605">
        <f t="shared" si="542"/>
        <v>0</v>
      </c>
      <c r="R2605">
        <f t="shared" si="543"/>
        <v>0</v>
      </c>
      <c r="S2605">
        <f t="shared" si="544"/>
        <v>0</v>
      </c>
      <c r="V2605">
        <f t="shared" si="534"/>
        <v>3.2841221815085191E-2</v>
      </c>
      <c r="W2605">
        <v>1314.77</v>
      </c>
      <c r="X2605">
        <v>485147997</v>
      </c>
      <c r="Y2605">
        <f>IF(K2604=2,F2605+0.005,IF(K2604=1,F2605,F2605))</f>
        <v>3.2841221815085191E-3</v>
      </c>
    </row>
    <row r="2606" spans="1:25" x14ac:dyDescent="0.25">
      <c r="A2606" s="1">
        <v>41688</v>
      </c>
      <c r="B2606">
        <v>1319.74</v>
      </c>
      <c r="C2606">
        <v>1321.28</v>
      </c>
      <c r="D2606">
        <v>1321.08</v>
      </c>
      <c r="E2606">
        <v>1322.32</v>
      </c>
      <c r="F2606">
        <f t="shared" si="532"/>
        <v>1.0153515086304258E-3</v>
      </c>
      <c r="G2606">
        <f t="shared" si="535"/>
        <v>0.52588832487309645</v>
      </c>
      <c r="H2606">
        <f t="shared" si="536"/>
        <v>2</v>
      </c>
      <c r="I2606">
        <f t="shared" si="536"/>
        <v>2</v>
      </c>
      <c r="J2606">
        <f t="shared" si="536"/>
        <v>3</v>
      </c>
      <c r="K2606">
        <f t="shared" si="533"/>
        <v>3</v>
      </c>
      <c r="L2606">
        <f t="shared" si="537"/>
        <v>0</v>
      </c>
      <c r="M2606">
        <f t="shared" si="538"/>
        <v>1</v>
      </c>
      <c r="N2606">
        <f t="shared" si="539"/>
        <v>0</v>
      </c>
      <c r="O2606">
        <f t="shared" si="540"/>
        <v>0</v>
      </c>
      <c r="P2606">
        <f t="shared" si="541"/>
        <v>0</v>
      </c>
      <c r="Q2606">
        <f t="shared" si="542"/>
        <v>0</v>
      </c>
      <c r="R2606">
        <f t="shared" si="543"/>
        <v>0</v>
      </c>
      <c r="S2606">
        <f t="shared" si="544"/>
        <v>0</v>
      </c>
      <c r="V2606">
        <f t="shared" si="534"/>
        <v>1.0153515086304257E-2</v>
      </c>
      <c r="W2606">
        <v>1317.12</v>
      </c>
      <c r="X2606">
        <v>488126323</v>
      </c>
      <c r="Y2606">
        <f>IF(K2605=2,F2606+0.005,IF(K2605=1,F2606,F2606))</f>
        <v>1.0153515086304258E-3</v>
      </c>
    </row>
    <row r="2607" spans="1:25" x14ac:dyDescent="0.25">
      <c r="A2607" s="1">
        <v>41689</v>
      </c>
      <c r="B2607">
        <v>1321.08</v>
      </c>
      <c r="C2607">
        <v>1320.92</v>
      </c>
      <c r="D2607">
        <v>1322.77</v>
      </c>
      <c r="E2607">
        <v>1322.99</v>
      </c>
      <c r="F2607">
        <f t="shared" si="532"/>
        <v>1.2792563660036142E-3</v>
      </c>
      <c r="G2607">
        <f t="shared" si="535"/>
        <v>0.54030456852791875</v>
      </c>
      <c r="H2607">
        <f t="shared" si="536"/>
        <v>2</v>
      </c>
      <c r="I2607">
        <f t="shared" si="536"/>
        <v>2</v>
      </c>
      <c r="J2607">
        <f t="shared" si="536"/>
        <v>3</v>
      </c>
      <c r="K2607">
        <f t="shared" si="533"/>
        <v>3</v>
      </c>
      <c r="L2607">
        <f t="shared" si="537"/>
        <v>0</v>
      </c>
      <c r="M2607">
        <f t="shared" si="538"/>
        <v>1</v>
      </c>
      <c r="N2607">
        <f t="shared" si="539"/>
        <v>0</v>
      </c>
      <c r="O2607">
        <f t="shared" si="540"/>
        <v>0</v>
      </c>
      <c r="P2607">
        <f t="shared" si="541"/>
        <v>0</v>
      </c>
      <c r="Q2607">
        <f t="shared" si="542"/>
        <v>0</v>
      </c>
      <c r="R2607">
        <f t="shared" si="543"/>
        <v>0</v>
      </c>
      <c r="S2607">
        <f t="shared" si="544"/>
        <v>0</v>
      </c>
      <c r="V2607">
        <f t="shared" si="534"/>
        <v>1.2792563660036142E-2</v>
      </c>
      <c r="W2607">
        <v>1318.46</v>
      </c>
      <c r="X2607">
        <v>491995049</v>
      </c>
      <c r="Y2607">
        <f>IF(K2606=2,F2607+0.005,IF(K2606=1,F2607,F2607))</f>
        <v>1.2792563660036142E-3</v>
      </c>
    </row>
    <row r="2608" spans="1:25" x14ac:dyDescent="0.25">
      <c r="A2608" s="1">
        <v>41690</v>
      </c>
      <c r="B2608">
        <v>1322.77</v>
      </c>
      <c r="C2608">
        <v>1319.98</v>
      </c>
      <c r="D2608">
        <v>1323.69</v>
      </c>
      <c r="E2608">
        <v>1324.21</v>
      </c>
      <c r="F2608">
        <f t="shared" si="532"/>
        <v>6.9551017939632189E-4</v>
      </c>
      <c r="G2608">
        <f t="shared" si="535"/>
        <v>0.50680203045685279</v>
      </c>
      <c r="H2608">
        <f t="shared" si="536"/>
        <v>2</v>
      </c>
      <c r="I2608">
        <f t="shared" si="536"/>
        <v>2</v>
      </c>
      <c r="J2608">
        <f t="shared" si="536"/>
        <v>3</v>
      </c>
      <c r="K2608">
        <f t="shared" si="533"/>
        <v>3</v>
      </c>
      <c r="L2608">
        <f t="shared" si="537"/>
        <v>1</v>
      </c>
      <c r="M2608">
        <f t="shared" si="538"/>
        <v>0</v>
      </c>
      <c r="N2608">
        <f t="shared" si="539"/>
        <v>0</v>
      </c>
      <c r="O2608">
        <f t="shared" si="540"/>
        <v>0</v>
      </c>
      <c r="P2608">
        <f t="shared" si="541"/>
        <v>0</v>
      </c>
      <c r="Q2608">
        <f t="shared" si="542"/>
        <v>0</v>
      </c>
      <c r="R2608">
        <f t="shared" si="543"/>
        <v>0</v>
      </c>
      <c r="S2608">
        <f t="shared" si="544"/>
        <v>0</v>
      </c>
      <c r="V2608">
        <f t="shared" si="534"/>
        <v>6.9551017939632189E-3</v>
      </c>
      <c r="W2608">
        <v>1316.84</v>
      </c>
      <c r="X2608">
        <v>496038389</v>
      </c>
      <c r="Y2608">
        <f>IF(K2607=2,F2608+0.005,IF(K2607=1,F2608,F2608))</f>
        <v>6.9551017939632189E-4</v>
      </c>
    </row>
    <row r="2609" spans="1:25" x14ac:dyDescent="0.25">
      <c r="A2609" s="1">
        <v>41693</v>
      </c>
      <c r="B2609">
        <v>1323.69</v>
      </c>
      <c r="C2609">
        <v>1328.68</v>
      </c>
      <c r="D2609">
        <v>1321.68</v>
      </c>
      <c r="E2609">
        <v>1328.68</v>
      </c>
      <c r="F2609">
        <f t="shared" si="532"/>
        <v>-1.5184824241325316E-3</v>
      </c>
      <c r="G2609">
        <f t="shared" si="535"/>
        <v>0.3868020304568528</v>
      </c>
      <c r="H2609">
        <f t="shared" si="536"/>
        <v>1</v>
      </c>
      <c r="I2609">
        <f t="shared" si="536"/>
        <v>2</v>
      </c>
      <c r="J2609">
        <f t="shared" si="536"/>
        <v>2</v>
      </c>
      <c r="K2609">
        <f t="shared" si="533"/>
        <v>2</v>
      </c>
      <c r="L2609">
        <f t="shared" si="537"/>
        <v>0</v>
      </c>
      <c r="M2609">
        <f t="shared" si="538"/>
        <v>0</v>
      </c>
      <c r="N2609">
        <f t="shared" si="539"/>
        <v>0</v>
      </c>
      <c r="O2609">
        <f t="shared" si="540"/>
        <v>0</v>
      </c>
      <c r="P2609">
        <f t="shared" si="541"/>
        <v>0</v>
      </c>
      <c r="Q2609">
        <f t="shared" si="542"/>
        <v>1</v>
      </c>
      <c r="R2609">
        <f t="shared" si="543"/>
        <v>0</v>
      </c>
      <c r="S2609">
        <f t="shared" si="544"/>
        <v>0</v>
      </c>
      <c r="V2609">
        <f t="shared" si="534"/>
        <v>-1.5184824241325317E-2</v>
      </c>
      <c r="W2609">
        <v>1321.23</v>
      </c>
      <c r="X2609">
        <v>494668071</v>
      </c>
      <c r="Y2609">
        <f>IF(K2608=2,F2609+0.005,IF(K2608=1,F2609,F2609))</f>
        <v>-1.5184824241325316E-3</v>
      </c>
    </row>
    <row r="2610" spans="1:25" x14ac:dyDescent="0.25">
      <c r="A2610" s="1">
        <v>41694</v>
      </c>
      <c r="B2610">
        <v>1321.68</v>
      </c>
      <c r="C2610">
        <v>1320</v>
      </c>
      <c r="D2610">
        <v>1334.56</v>
      </c>
      <c r="E2610">
        <v>1334.56</v>
      </c>
      <c r="F2610">
        <f t="shared" si="532"/>
        <v>9.7451728103624784E-3</v>
      </c>
      <c r="G2610">
        <f t="shared" si="535"/>
        <v>0.8552284263959391</v>
      </c>
      <c r="H2610">
        <f t="shared" si="536"/>
        <v>2</v>
      </c>
      <c r="I2610">
        <f t="shared" si="536"/>
        <v>3</v>
      </c>
      <c r="J2610">
        <f t="shared" si="536"/>
        <v>4</v>
      </c>
      <c r="K2610">
        <f t="shared" si="533"/>
        <v>5</v>
      </c>
      <c r="L2610">
        <f t="shared" si="537"/>
        <v>0</v>
      </c>
      <c r="M2610">
        <f t="shared" si="538"/>
        <v>0</v>
      </c>
      <c r="N2610">
        <f t="shared" si="539"/>
        <v>0</v>
      </c>
      <c r="O2610">
        <f t="shared" si="540"/>
        <v>0</v>
      </c>
      <c r="P2610">
        <f t="shared" si="541"/>
        <v>0</v>
      </c>
      <c r="Q2610">
        <f t="shared" si="542"/>
        <v>0</v>
      </c>
      <c r="R2610">
        <f t="shared" si="543"/>
        <v>0</v>
      </c>
      <c r="S2610">
        <f t="shared" si="544"/>
        <v>1</v>
      </c>
      <c r="V2610">
        <f t="shared" si="534"/>
        <v>9.7451728103624791E-2</v>
      </c>
      <c r="W2610">
        <v>1320</v>
      </c>
      <c r="X2610">
        <v>499139238</v>
      </c>
      <c r="Y2610">
        <f>IF(K2609=2,F2610+0.005,IF(K2609=1,F2610,F2610))</f>
        <v>1.4745172810362479E-2</v>
      </c>
    </row>
    <row r="2611" spans="1:25" x14ac:dyDescent="0.25">
      <c r="A2611" s="1">
        <v>41695</v>
      </c>
      <c r="B2611">
        <v>1334.56</v>
      </c>
      <c r="C2611">
        <v>1338.32</v>
      </c>
      <c r="D2611">
        <v>1336.12</v>
      </c>
      <c r="E2611">
        <v>1341.66</v>
      </c>
      <c r="F2611">
        <f t="shared" si="532"/>
        <v>1.1689245893777315E-3</v>
      </c>
      <c r="G2611">
        <f t="shared" si="535"/>
        <v>0.53299492385786806</v>
      </c>
      <c r="H2611">
        <f t="shared" si="536"/>
        <v>2</v>
      </c>
      <c r="I2611">
        <f t="shared" si="536"/>
        <v>2</v>
      </c>
      <c r="J2611">
        <f t="shared" si="536"/>
        <v>3</v>
      </c>
      <c r="K2611">
        <f t="shared" si="533"/>
        <v>3</v>
      </c>
      <c r="L2611">
        <f t="shared" si="537"/>
        <v>0</v>
      </c>
      <c r="M2611">
        <f t="shared" si="538"/>
        <v>1</v>
      </c>
      <c r="N2611">
        <f t="shared" si="539"/>
        <v>0</v>
      </c>
      <c r="O2611">
        <f t="shared" si="540"/>
        <v>0</v>
      </c>
      <c r="P2611">
        <f t="shared" si="541"/>
        <v>0</v>
      </c>
      <c r="Q2611">
        <f t="shared" si="542"/>
        <v>0</v>
      </c>
      <c r="R2611">
        <f t="shared" si="543"/>
        <v>0</v>
      </c>
      <c r="S2611">
        <f t="shared" si="544"/>
        <v>0</v>
      </c>
      <c r="V2611">
        <f t="shared" si="534"/>
        <v>1.1689245893777315E-2</v>
      </c>
      <c r="W2611">
        <v>1331.7</v>
      </c>
      <c r="X2611">
        <v>501456220</v>
      </c>
      <c r="Y2611">
        <f>IF(K2610=2,F2611+0.005,IF(K2610=1,F2611,F2611))</f>
        <v>1.1689245893777315E-3</v>
      </c>
    </row>
    <row r="2612" spans="1:25" x14ac:dyDescent="0.25">
      <c r="A2612" s="1">
        <v>41696</v>
      </c>
      <c r="B2612">
        <v>1336.12</v>
      </c>
      <c r="C2612">
        <v>1339.78</v>
      </c>
      <c r="D2612">
        <v>1349.05</v>
      </c>
      <c r="E2612">
        <v>1349.05</v>
      </c>
      <c r="F2612">
        <f t="shared" si="532"/>
        <v>9.6772744963027763E-3</v>
      </c>
      <c r="G2612">
        <f t="shared" si="535"/>
        <v>0.85319796954314719</v>
      </c>
      <c r="H2612">
        <f t="shared" si="536"/>
        <v>2</v>
      </c>
      <c r="I2612">
        <f t="shared" si="536"/>
        <v>3</v>
      </c>
      <c r="J2612">
        <f t="shared" si="536"/>
        <v>4</v>
      </c>
      <c r="K2612">
        <f t="shared" si="533"/>
        <v>5</v>
      </c>
      <c r="L2612">
        <f t="shared" si="537"/>
        <v>0</v>
      </c>
      <c r="M2612">
        <f t="shared" si="538"/>
        <v>1</v>
      </c>
      <c r="N2612">
        <f t="shared" si="539"/>
        <v>0</v>
      </c>
      <c r="O2612">
        <f t="shared" si="540"/>
        <v>0</v>
      </c>
      <c r="P2612">
        <f t="shared" si="541"/>
        <v>0</v>
      </c>
      <c r="Q2612">
        <f t="shared" si="542"/>
        <v>0</v>
      </c>
      <c r="R2612">
        <f t="shared" si="543"/>
        <v>0</v>
      </c>
      <c r="S2612">
        <f t="shared" si="544"/>
        <v>0</v>
      </c>
      <c r="V2612">
        <f t="shared" si="534"/>
        <v>9.6772744963027763E-2</v>
      </c>
      <c r="W2612">
        <v>1339.09</v>
      </c>
      <c r="X2612">
        <v>506304113</v>
      </c>
      <c r="Y2612">
        <f>IF(K2611=2,F2612+0.005,IF(K2611=1,F2612,F2612))</f>
        <v>9.6772744963027763E-3</v>
      </c>
    </row>
    <row r="2613" spans="1:25" x14ac:dyDescent="0.25">
      <c r="A2613" s="1">
        <v>41697</v>
      </c>
      <c r="B2613">
        <v>1349.05</v>
      </c>
      <c r="C2613">
        <v>1354.98</v>
      </c>
      <c r="D2613">
        <v>1350.65</v>
      </c>
      <c r="E2613">
        <v>1354.98</v>
      </c>
      <c r="F2613">
        <f t="shared" si="532"/>
        <v>1.1860197917053753E-3</v>
      </c>
      <c r="G2613">
        <f t="shared" si="535"/>
        <v>0.53502538071065986</v>
      </c>
      <c r="H2613">
        <f t="shared" si="536"/>
        <v>2</v>
      </c>
      <c r="I2613">
        <f t="shared" si="536"/>
        <v>2</v>
      </c>
      <c r="J2613">
        <f t="shared" si="536"/>
        <v>3</v>
      </c>
      <c r="K2613">
        <f t="shared" si="533"/>
        <v>3</v>
      </c>
      <c r="L2613">
        <f t="shared" si="537"/>
        <v>1</v>
      </c>
      <c r="M2613">
        <f t="shared" si="538"/>
        <v>0</v>
      </c>
      <c r="N2613">
        <f t="shared" si="539"/>
        <v>0</v>
      </c>
      <c r="O2613">
        <f t="shared" si="540"/>
        <v>0</v>
      </c>
      <c r="P2613">
        <f t="shared" si="541"/>
        <v>0</v>
      </c>
      <c r="Q2613">
        <f t="shared" si="542"/>
        <v>0</v>
      </c>
      <c r="R2613">
        <f t="shared" si="543"/>
        <v>0</v>
      </c>
      <c r="S2613">
        <f t="shared" si="544"/>
        <v>0</v>
      </c>
      <c r="V2613">
        <f t="shared" si="534"/>
        <v>1.1860197917053752E-2</v>
      </c>
      <c r="W2613">
        <v>1343.1</v>
      </c>
      <c r="X2613">
        <v>504588540</v>
      </c>
      <c r="Y2613">
        <f>IF(K2612=2,F2613+0.005,IF(K2612=1,F2613,F2613))</f>
        <v>1.1860197917053753E-3</v>
      </c>
    </row>
    <row r="2614" spans="1:25" x14ac:dyDescent="0.25">
      <c r="A2614" s="1">
        <v>41700</v>
      </c>
      <c r="B2614">
        <v>1350.65</v>
      </c>
      <c r="C2614">
        <v>1350.06</v>
      </c>
      <c r="D2614">
        <v>1350.89</v>
      </c>
      <c r="E2614">
        <v>1352.77</v>
      </c>
      <c r="F2614">
        <f t="shared" si="532"/>
        <v>1.7769222226336141E-4</v>
      </c>
      <c r="G2614">
        <f t="shared" si="535"/>
        <v>0.47512690355329951</v>
      </c>
      <c r="H2614">
        <f t="shared" si="536"/>
        <v>1</v>
      </c>
      <c r="I2614">
        <f t="shared" si="536"/>
        <v>2</v>
      </c>
      <c r="J2614">
        <f t="shared" si="536"/>
        <v>2</v>
      </c>
      <c r="K2614">
        <f t="shared" si="533"/>
        <v>3</v>
      </c>
      <c r="L2614">
        <f t="shared" si="537"/>
        <v>0</v>
      </c>
      <c r="M2614">
        <f t="shared" si="538"/>
        <v>0</v>
      </c>
      <c r="N2614">
        <f t="shared" si="539"/>
        <v>0</v>
      </c>
      <c r="O2614">
        <f t="shared" si="540"/>
        <v>0</v>
      </c>
      <c r="P2614">
        <f t="shared" si="541"/>
        <v>1</v>
      </c>
      <c r="Q2614">
        <f t="shared" si="542"/>
        <v>0</v>
      </c>
      <c r="R2614">
        <f t="shared" si="543"/>
        <v>0</v>
      </c>
      <c r="S2614">
        <f t="shared" si="544"/>
        <v>0</v>
      </c>
      <c r="V2614">
        <f t="shared" si="534"/>
        <v>1.776922222633614E-3</v>
      </c>
      <c r="W2614">
        <v>1346.48</v>
      </c>
      <c r="X2614">
        <v>506510889</v>
      </c>
      <c r="Y2614">
        <f>IF(K2613=2,F2614+0.005,IF(K2613=1,F2614,F2614))</f>
        <v>1.7769222226336141E-4</v>
      </c>
    </row>
    <row r="2615" spans="1:25" x14ac:dyDescent="0.25">
      <c r="A2615" s="1">
        <v>41701</v>
      </c>
      <c r="B2615">
        <v>1350.89</v>
      </c>
      <c r="C2615">
        <v>1347.34</v>
      </c>
      <c r="D2615">
        <v>1347.64</v>
      </c>
      <c r="E2615">
        <v>1348.83</v>
      </c>
      <c r="F2615">
        <f t="shared" si="532"/>
        <v>-2.405821347408005E-3</v>
      </c>
      <c r="G2615">
        <f t="shared" si="535"/>
        <v>0.3463959390862944</v>
      </c>
      <c r="H2615">
        <f t="shared" si="536"/>
        <v>1</v>
      </c>
      <c r="I2615">
        <f t="shared" si="536"/>
        <v>2</v>
      </c>
      <c r="J2615">
        <f t="shared" si="536"/>
        <v>2</v>
      </c>
      <c r="K2615">
        <f t="shared" si="533"/>
        <v>2</v>
      </c>
      <c r="L2615">
        <f t="shared" si="537"/>
        <v>0</v>
      </c>
      <c r="M2615">
        <f t="shared" si="538"/>
        <v>0</v>
      </c>
      <c r="N2615">
        <f t="shared" si="539"/>
        <v>0</v>
      </c>
      <c r="O2615">
        <f t="shared" si="540"/>
        <v>1</v>
      </c>
      <c r="P2615">
        <f t="shared" si="541"/>
        <v>0</v>
      </c>
      <c r="Q2615">
        <f t="shared" si="542"/>
        <v>0</v>
      </c>
      <c r="R2615">
        <f t="shared" si="543"/>
        <v>0</v>
      </c>
      <c r="S2615">
        <f t="shared" si="544"/>
        <v>0</v>
      </c>
      <c r="V2615">
        <f t="shared" si="534"/>
        <v>-2.4058213474080048E-2</v>
      </c>
      <c r="W2615">
        <v>1340.63</v>
      </c>
      <c r="X2615">
        <v>505080665</v>
      </c>
      <c r="Y2615">
        <f>IF(K2614=2,F2615+0.005,IF(K2614=1,F2615,F2615))</f>
        <v>-2.405821347408005E-3</v>
      </c>
    </row>
    <row r="2616" spans="1:25" x14ac:dyDescent="0.25">
      <c r="A2616" s="1">
        <v>41702</v>
      </c>
      <c r="B2616">
        <v>1347.64</v>
      </c>
      <c r="C2616">
        <v>1355.47</v>
      </c>
      <c r="D2616">
        <v>1365.24</v>
      </c>
      <c r="E2616">
        <v>1366.06</v>
      </c>
      <c r="F2616">
        <f t="shared" si="532"/>
        <v>1.3059867620432689E-2</v>
      </c>
      <c r="G2616">
        <f t="shared" si="535"/>
        <v>0.91045685279187816</v>
      </c>
      <c r="H2616">
        <f t="shared" si="536"/>
        <v>2</v>
      </c>
      <c r="I2616">
        <f t="shared" si="536"/>
        <v>3</v>
      </c>
      <c r="J2616">
        <f t="shared" si="536"/>
        <v>4</v>
      </c>
      <c r="K2616">
        <f t="shared" si="533"/>
        <v>5</v>
      </c>
      <c r="L2616">
        <f t="shared" si="537"/>
        <v>0</v>
      </c>
      <c r="M2616">
        <f t="shared" si="538"/>
        <v>0</v>
      </c>
      <c r="N2616">
        <f t="shared" si="539"/>
        <v>0</v>
      </c>
      <c r="O2616">
        <f t="shared" si="540"/>
        <v>0</v>
      </c>
      <c r="P2616">
        <f t="shared" si="541"/>
        <v>0</v>
      </c>
      <c r="Q2616">
        <f t="shared" si="542"/>
        <v>0</v>
      </c>
      <c r="R2616">
        <f t="shared" si="543"/>
        <v>1</v>
      </c>
      <c r="S2616">
        <f t="shared" si="544"/>
        <v>0</v>
      </c>
      <c r="V2616">
        <f t="shared" si="534"/>
        <v>0.13059867620432689</v>
      </c>
      <c r="W2616">
        <v>1355.05</v>
      </c>
      <c r="X2616">
        <v>509817630</v>
      </c>
      <c r="Y2616">
        <f>IF(K2615=2,F2616+0.005,IF(K2615=1,F2616,F2616))</f>
        <v>1.8059867620432688E-2</v>
      </c>
    </row>
    <row r="2617" spans="1:25" x14ac:dyDescent="0.25">
      <c r="A2617" s="1">
        <v>41703</v>
      </c>
      <c r="B2617">
        <v>1365.24</v>
      </c>
      <c r="C2617">
        <v>1365.9</v>
      </c>
      <c r="D2617">
        <v>1365.49</v>
      </c>
      <c r="E2617">
        <v>1367.9</v>
      </c>
      <c r="F2617">
        <f t="shared" si="532"/>
        <v>1.8311798658111395E-4</v>
      </c>
      <c r="G2617">
        <f t="shared" si="535"/>
        <v>0.47532994923857869</v>
      </c>
      <c r="H2617">
        <f t="shared" si="536"/>
        <v>1</v>
      </c>
      <c r="I2617">
        <f t="shared" si="536"/>
        <v>2</v>
      </c>
      <c r="J2617">
        <f t="shared" si="536"/>
        <v>2</v>
      </c>
      <c r="K2617">
        <f t="shared" si="533"/>
        <v>3</v>
      </c>
      <c r="L2617">
        <f t="shared" si="537"/>
        <v>0</v>
      </c>
      <c r="M2617">
        <f t="shared" si="538"/>
        <v>0</v>
      </c>
      <c r="N2617">
        <f t="shared" si="539"/>
        <v>0</v>
      </c>
      <c r="O2617">
        <f t="shared" si="540"/>
        <v>0</v>
      </c>
      <c r="P2617">
        <f t="shared" si="541"/>
        <v>0</v>
      </c>
      <c r="Q2617">
        <f t="shared" si="542"/>
        <v>1</v>
      </c>
      <c r="R2617">
        <f t="shared" si="543"/>
        <v>0</v>
      </c>
      <c r="S2617">
        <f t="shared" si="544"/>
        <v>0</v>
      </c>
      <c r="V2617">
        <f t="shared" si="534"/>
        <v>1.8311798658111394E-3</v>
      </c>
      <c r="W2617">
        <v>1363.4</v>
      </c>
      <c r="X2617">
        <v>512359721</v>
      </c>
      <c r="Y2617">
        <f>IF(K2616=2,F2617+0.005,IF(K2616=1,F2617,F2617))</f>
        <v>1.8311798658111395E-4</v>
      </c>
    </row>
    <row r="2618" spans="1:25" x14ac:dyDescent="0.25">
      <c r="A2618" s="1">
        <v>41704</v>
      </c>
      <c r="B2618">
        <v>1365.49</v>
      </c>
      <c r="C2618">
        <v>1366.55</v>
      </c>
      <c r="D2618">
        <v>1369.22</v>
      </c>
      <c r="E2618">
        <v>1371.84</v>
      </c>
      <c r="F2618">
        <f t="shared" si="532"/>
        <v>2.7316201510080764E-3</v>
      </c>
      <c r="G2618">
        <f t="shared" si="535"/>
        <v>0.60771573604060913</v>
      </c>
      <c r="H2618">
        <f t="shared" si="536"/>
        <v>2</v>
      </c>
      <c r="I2618">
        <f t="shared" si="536"/>
        <v>2</v>
      </c>
      <c r="J2618">
        <f t="shared" si="536"/>
        <v>3</v>
      </c>
      <c r="K2618">
        <f t="shared" si="533"/>
        <v>4</v>
      </c>
      <c r="L2618">
        <f t="shared" si="537"/>
        <v>0</v>
      </c>
      <c r="M2618">
        <f t="shared" si="538"/>
        <v>0</v>
      </c>
      <c r="N2618">
        <f t="shared" si="539"/>
        <v>0</v>
      </c>
      <c r="O2618">
        <f t="shared" si="540"/>
        <v>0</v>
      </c>
      <c r="P2618">
        <f t="shared" si="541"/>
        <v>0</v>
      </c>
      <c r="Q2618">
        <f t="shared" si="542"/>
        <v>0</v>
      </c>
      <c r="R2618">
        <f t="shared" si="543"/>
        <v>1</v>
      </c>
      <c r="S2618">
        <f t="shared" si="544"/>
        <v>0</v>
      </c>
      <c r="V2618">
        <f t="shared" si="534"/>
        <v>2.7316201510080764E-2</v>
      </c>
      <c r="W2618">
        <v>1362.74</v>
      </c>
      <c r="X2618">
        <v>515355001</v>
      </c>
      <c r="Y2618">
        <f>IF(K2617=2,F2618+0.005,IF(K2617=1,F2618,F2618))</f>
        <v>2.7316201510080764E-3</v>
      </c>
    </row>
    <row r="2619" spans="1:25" x14ac:dyDescent="0.25">
      <c r="A2619" s="1">
        <v>41707</v>
      </c>
      <c r="B2619">
        <v>1369.22</v>
      </c>
      <c r="C2619">
        <v>1362.93</v>
      </c>
      <c r="D2619">
        <v>1363.38</v>
      </c>
      <c r="E2619">
        <v>1366.27</v>
      </c>
      <c r="F2619">
        <f t="shared" si="532"/>
        <v>-4.2652020858590422E-3</v>
      </c>
      <c r="G2619">
        <f t="shared" si="535"/>
        <v>0.27025380710659896</v>
      </c>
      <c r="H2619">
        <f t="shared" si="536"/>
        <v>1</v>
      </c>
      <c r="I2619">
        <f t="shared" si="536"/>
        <v>1</v>
      </c>
      <c r="J2619">
        <f t="shared" si="536"/>
        <v>2</v>
      </c>
      <c r="K2619">
        <f t="shared" si="533"/>
        <v>2</v>
      </c>
      <c r="L2619">
        <f t="shared" si="537"/>
        <v>0</v>
      </c>
      <c r="M2619">
        <f t="shared" si="538"/>
        <v>0</v>
      </c>
      <c r="N2619">
        <f t="shared" si="539"/>
        <v>0</v>
      </c>
      <c r="O2619">
        <f t="shared" si="540"/>
        <v>0</v>
      </c>
      <c r="P2619">
        <f t="shared" si="541"/>
        <v>0</v>
      </c>
      <c r="Q2619">
        <f t="shared" si="542"/>
        <v>1</v>
      </c>
      <c r="R2619">
        <f t="shared" si="543"/>
        <v>0</v>
      </c>
      <c r="S2619">
        <f t="shared" si="544"/>
        <v>0</v>
      </c>
      <c r="V2619">
        <f t="shared" si="534"/>
        <v>-4.265202085859042E-2</v>
      </c>
      <c r="W2619">
        <v>1361.47</v>
      </c>
      <c r="X2619">
        <v>510320308</v>
      </c>
      <c r="Y2619">
        <f>IF(K2618=2,F2619+0.005,IF(K2618=1,F2619,F2619))</f>
        <v>-4.2652020858590422E-3</v>
      </c>
    </row>
    <row r="2620" spans="1:25" x14ac:dyDescent="0.25">
      <c r="A2620" s="1">
        <v>41708</v>
      </c>
      <c r="B2620">
        <v>1363.38</v>
      </c>
      <c r="C2620">
        <v>1360.23</v>
      </c>
      <c r="D2620">
        <v>1366.89</v>
      </c>
      <c r="E2620">
        <v>1370.51</v>
      </c>
      <c r="F2620">
        <f t="shared" si="532"/>
        <v>2.5744840029925556E-3</v>
      </c>
      <c r="G2620">
        <f t="shared" si="535"/>
        <v>0.6018274111675127</v>
      </c>
      <c r="H2620">
        <f t="shared" si="536"/>
        <v>2</v>
      </c>
      <c r="I2620">
        <f t="shared" si="536"/>
        <v>2</v>
      </c>
      <c r="J2620">
        <f t="shared" si="536"/>
        <v>3</v>
      </c>
      <c r="K2620">
        <f t="shared" si="533"/>
        <v>4</v>
      </c>
      <c r="L2620">
        <f t="shared" si="537"/>
        <v>0</v>
      </c>
      <c r="M2620">
        <f t="shared" si="538"/>
        <v>0</v>
      </c>
      <c r="N2620">
        <f t="shared" si="539"/>
        <v>0</v>
      </c>
      <c r="O2620">
        <f t="shared" si="540"/>
        <v>0</v>
      </c>
      <c r="P2620">
        <f t="shared" si="541"/>
        <v>0</v>
      </c>
      <c r="Q2620">
        <f t="shared" si="542"/>
        <v>0</v>
      </c>
      <c r="R2620">
        <f t="shared" si="543"/>
        <v>0</v>
      </c>
      <c r="S2620">
        <f t="shared" si="544"/>
        <v>1</v>
      </c>
      <c r="V2620">
        <f t="shared" si="534"/>
        <v>2.5744840029925557E-2</v>
      </c>
      <c r="W2620">
        <v>1359.38</v>
      </c>
      <c r="X2620">
        <v>511863599</v>
      </c>
      <c r="Y2620">
        <f>IF(K2619=2,F2620+0.005,IF(K2619=1,F2620,F2620))</f>
        <v>7.5744840029925552E-3</v>
      </c>
    </row>
    <row r="2621" spans="1:25" x14ac:dyDescent="0.25">
      <c r="A2621" s="1">
        <v>41709</v>
      </c>
      <c r="B2621">
        <v>1366.89</v>
      </c>
      <c r="C2621">
        <v>1370.79</v>
      </c>
      <c r="D2621">
        <v>1371.22</v>
      </c>
      <c r="E2621">
        <v>1373.04</v>
      </c>
      <c r="F2621">
        <f t="shared" si="532"/>
        <v>3.1677750221304765E-3</v>
      </c>
      <c r="G2621">
        <f t="shared" si="535"/>
        <v>0.63045685279187813</v>
      </c>
      <c r="H2621">
        <f t="shared" si="536"/>
        <v>2</v>
      </c>
      <c r="I2621">
        <f t="shared" si="536"/>
        <v>2</v>
      </c>
      <c r="J2621">
        <f t="shared" si="536"/>
        <v>3</v>
      </c>
      <c r="K2621">
        <f t="shared" si="533"/>
        <v>4</v>
      </c>
      <c r="L2621">
        <f t="shared" si="537"/>
        <v>1</v>
      </c>
      <c r="M2621">
        <f t="shared" si="538"/>
        <v>0</v>
      </c>
      <c r="N2621">
        <f t="shared" si="539"/>
        <v>0</v>
      </c>
      <c r="O2621">
        <f t="shared" si="540"/>
        <v>0</v>
      </c>
      <c r="P2621">
        <f t="shared" si="541"/>
        <v>0</v>
      </c>
      <c r="Q2621">
        <f t="shared" si="542"/>
        <v>0</v>
      </c>
      <c r="R2621">
        <f t="shared" si="543"/>
        <v>0</v>
      </c>
      <c r="S2621">
        <f t="shared" si="544"/>
        <v>0</v>
      </c>
      <c r="V2621">
        <f t="shared" si="534"/>
        <v>3.1677750221304764E-2</v>
      </c>
      <c r="W2621">
        <v>1367.64</v>
      </c>
      <c r="X2621">
        <v>511208165</v>
      </c>
      <c r="Y2621">
        <f>IF(K2620=2,F2621+0.005,IF(K2620=1,F2621,F2621))</f>
        <v>3.1677750221304765E-3</v>
      </c>
    </row>
    <row r="2622" spans="1:25" x14ac:dyDescent="0.25">
      <c r="A2622" s="1">
        <v>41710</v>
      </c>
      <c r="B2622">
        <v>1371.22</v>
      </c>
      <c r="C2622">
        <v>1368.4</v>
      </c>
      <c r="D2622">
        <v>1369.4</v>
      </c>
      <c r="E2622">
        <v>1369.4</v>
      </c>
      <c r="F2622">
        <f t="shared" si="532"/>
        <v>-1.3272851912894622E-3</v>
      </c>
      <c r="G2622">
        <f t="shared" si="535"/>
        <v>0.39634517766497462</v>
      </c>
      <c r="H2622">
        <f t="shared" si="536"/>
        <v>1</v>
      </c>
      <c r="I2622">
        <f t="shared" si="536"/>
        <v>2</v>
      </c>
      <c r="J2622">
        <f t="shared" si="536"/>
        <v>2</v>
      </c>
      <c r="K2622">
        <f t="shared" si="533"/>
        <v>2</v>
      </c>
      <c r="L2622">
        <f t="shared" si="537"/>
        <v>0</v>
      </c>
      <c r="M2622">
        <f t="shared" si="538"/>
        <v>0</v>
      </c>
      <c r="N2622">
        <f t="shared" si="539"/>
        <v>0</v>
      </c>
      <c r="O2622">
        <f t="shared" si="540"/>
        <v>0</v>
      </c>
      <c r="P2622">
        <f t="shared" si="541"/>
        <v>0</v>
      </c>
      <c r="Q2622">
        <f t="shared" si="542"/>
        <v>1</v>
      </c>
      <c r="R2622">
        <f t="shared" si="543"/>
        <v>0</v>
      </c>
      <c r="S2622">
        <f t="shared" si="544"/>
        <v>0</v>
      </c>
      <c r="V2622">
        <f t="shared" si="534"/>
        <v>-1.3272851912894623E-2</v>
      </c>
      <c r="W2622">
        <v>1362.7</v>
      </c>
      <c r="X2622">
        <v>508869418</v>
      </c>
      <c r="Y2622">
        <f>IF(K2621=2,F2622+0.005,IF(K2621=1,F2622,F2622))</f>
        <v>-1.3272851912894622E-3</v>
      </c>
    </row>
    <row r="2623" spans="1:25" x14ac:dyDescent="0.25">
      <c r="A2623" s="1">
        <v>41711</v>
      </c>
      <c r="B2623">
        <v>1369.4</v>
      </c>
      <c r="C2623">
        <v>1373.34</v>
      </c>
      <c r="D2623">
        <v>1373.28</v>
      </c>
      <c r="E2623">
        <v>1373.72</v>
      </c>
      <c r="F2623">
        <f t="shared" si="532"/>
        <v>2.8333576748940277E-3</v>
      </c>
      <c r="G2623">
        <f t="shared" si="535"/>
        <v>0.61197969543147213</v>
      </c>
      <c r="H2623">
        <f t="shared" si="536"/>
        <v>2</v>
      </c>
      <c r="I2623">
        <f t="shared" si="536"/>
        <v>2</v>
      </c>
      <c r="J2623">
        <f t="shared" si="536"/>
        <v>3</v>
      </c>
      <c r="K2623">
        <f t="shared" si="533"/>
        <v>4</v>
      </c>
      <c r="L2623">
        <f t="shared" si="537"/>
        <v>0</v>
      </c>
      <c r="M2623">
        <f t="shared" si="538"/>
        <v>0</v>
      </c>
      <c r="N2623">
        <f t="shared" si="539"/>
        <v>0</v>
      </c>
      <c r="O2623">
        <f t="shared" si="540"/>
        <v>0</v>
      </c>
      <c r="P2623">
        <f t="shared" si="541"/>
        <v>0</v>
      </c>
      <c r="Q2623">
        <f t="shared" si="542"/>
        <v>0</v>
      </c>
      <c r="R2623">
        <f t="shared" si="543"/>
        <v>0</v>
      </c>
      <c r="S2623">
        <f t="shared" si="544"/>
        <v>1</v>
      </c>
      <c r="V2623">
        <f t="shared" si="534"/>
        <v>2.8333576748940277E-2</v>
      </c>
      <c r="W2623">
        <v>1369.68</v>
      </c>
      <c r="X2623">
        <v>508991693</v>
      </c>
      <c r="Y2623">
        <f>IF(K2622=2,F2623+0.005,IF(K2622=1,F2623,F2623))</f>
        <v>7.8333576748940287E-3</v>
      </c>
    </row>
    <row r="2624" spans="1:25" x14ac:dyDescent="0.25">
      <c r="A2624" s="1">
        <v>41715</v>
      </c>
      <c r="B2624">
        <v>1373.28</v>
      </c>
      <c r="C2624">
        <v>1372.73</v>
      </c>
      <c r="D2624">
        <v>1376.54</v>
      </c>
      <c r="E2624">
        <v>1378.64</v>
      </c>
      <c r="F2624">
        <f t="shared" si="532"/>
        <v>2.3738785972270702E-3</v>
      </c>
      <c r="G2624">
        <f t="shared" si="535"/>
        <v>0.59187817258883246</v>
      </c>
      <c r="H2624">
        <f t="shared" si="536"/>
        <v>2</v>
      </c>
      <c r="I2624">
        <f t="shared" si="536"/>
        <v>2</v>
      </c>
      <c r="J2624">
        <f t="shared" si="536"/>
        <v>3</v>
      </c>
      <c r="K2624">
        <f t="shared" si="533"/>
        <v>3</v>
      </c>
      <c r="L2624">
        <f t="shared" si="537"/>
        <v>0</v>
      </c>
      <c r="M2624">
        <f t="shared" si="538"/>
        <v>1</v>
      </c>
      <c r="N2624">
        <f t="shared" si="539"/>
        <v>0</v>
      </c>
      <c r="O2624">
        <f t="shared" si="540"/>
        <v>0</v>
      </c>
      <c r="P2624">
        <f t="shared" si="541"/>
        <v>0</v>
      </c>
      <c r="Q2624">
        <f t="shared" si="542"/>
        <v>0</v>
      </c>
      <c r="R2624">
        <f t="shared" si="543"/>
        <v>0</v>
      </c>
      <c r="S2624">
        <f t="shared" si="544"/>
        <v>0</v>
      </c>
      <c r="V2624">
        <f t="shared" si="534"/>
        <v>2.37387859722707E-2</v>
      </c>
      <c r="W2624">
        <v>1370.52</v>
      </c>
      <c r="X2624">
        <v>511919879</v>
      </c>
      <c r="Y2624">
        <f>IF(K2623=2,F2624+0.005,IF(K2623=1,F2624,F2624))</f>
        <v>2.3738785972270702E-3</v>
      </c>
    </row>
    <row r="2625" spans="1:25" x14ac:dyDescent="0.25">
      <c r="A2625" s="1">
        <v>41716</v>
      </c>
      <c r="B2625">
        <v>1376.54</v>
      </c>
      <c r="C2625">
        <v>1377.69</v>
      </c>
      <c r="D2625">
        <v>1379.49</v>
      </c>
      <c r="E2625">
        <v>1380.21</v>
      </c>
      <c r="F2625">
        <f t="shared" si="532"/>
        <v>2.1430543246110144E-3</v>
      </c>
      <c r="G2625">
        <f t="shared" si="535"/>
        <v>0.58233502538071069</v>
      </c>
      <c r="H2625">
        <f t="shared" si="536"/>
        <v>2</v>
      </c>
      <c r="I2625">
        <f t="shared" si="536"/>
        <v>2</v>
      </c>
      <c r="J2625">
        <f t="shared" si="536"/>
        <v>3</v>
      </c>
      <c r="K2625">
        <f t="shared" si="533"/>
        <v>3</v>
      </c>
      <c r="L2625">
        <f t="shared" si="537"/>
        <v>0</v>
      </c>
      <c r="M2625">
        <f t="shared" si="538"/>
        <v>1</v>
      </c>
      <c r="N2625">
        <f t="shared" si="539"/>
        <v>0</v>
      </c>
      <c r="O2625">
        <f t="shared" si="540"/>
        <v>0</v>
      </c>
      <c r="P2625">
        <f t="shared" si="541"/>
        <v>0</v>
      </c>
      <c r="Q2625">
        <f t="shared" si="542"/>
        <v>0</v>
      </c>
      <c r="R2625">
        <f t="shared" si="543"/>
        <v>0</v>
      </c>
      <c r="S2625">
        <f t="shared" si="544"/>
        <v>0</v>
      </c>
      <c r="V2625">
        <f t="shared" si="534"/>
        <v>2.1430543246110142E-2</v>
      </c>
      <c r="W2625">
        <v>1373.96</v>
      </c>
      <c r="X2625">
        <v>514127760</v>
      </c>
      <c r="Y2625">
        <f>IF(K2624=2,F2625+0.005,IF(K2624=1,F2625,F2625))</f>
        <v>2.1430543246110144E-3</v>
      </c>
    </row>
    <row r="2626" spans="1:25" x14ac:dyDescent="0.25">
      <c r="A2626" s="1">
        <v>41717</v>
      </c>
      <c r="B2626">
        <v>1379.49</v>
      </c>
      <c r="C2626">
        <v>1379.87</v>
      </c>
      <c r="D2626">
        <v>1385.73</v>
      </c>
      <c r="E2626">
        <v>1386.63</v>
      </c>
      <c r="F2626">
        <f t="shared" si="532"/>
        <v>4.5234108257399541E-3</v>
      </c>
      <c r="G2626">
        <f t="shared" si="535"/>
        <v>0.68812182741116756</v>
      </c>
      <c r="H2626">
        <f t="shared" si="536"/>
        <v>2</v>
      </c>
      <c r="I2626">
        <f t="shared" si="536"/>
        <v>3</v>
      </c>
      <c r="J2626">
        <f t="shared" si="536"/>
        <v>3</v>
      </c>
      <c r="K2626">
        <f t="shared" si="533"/>
        <v>4</v>
      </c>
      <c r="L2626">
        <f t="shared" si="537"/>
        <v>1</v>
      </c>
      <c r="M2626">
        <f t="shared" si="538"/>
        <v>0</v>
      </c>
      <c r="N2626">
        <f t="shared" si="539"/>
        <v>0</v>
      </c>
      <c r="O2626">
        <f t="shared" si="540"/>
        <v>0</v>
      </c>
      <c r="P2626">
        <f t="shared" si="541"/>
        <v>0</v>
      </c>
      <c r="Q2626">
        <f t="shared" si="542"/>
        <v>0</v>
      </c>
      <c r="R2626">
        <f t="shared" si="543"/>
        <v>0</v>
      </c>
      <c r="S2626">
        <f t="shared" si="544"/>
        <v>0</v>
      </c>
      <c r="V2626">
        <f t="shared" si="534"/>
        <v>4.5234108257399541E-2</v>
      </c>
      <c r="W2626">
        <v>1378.93</v>
      </c>
      <c r="X2626">
        <v>517536368</v>
      </c>
      <c r="Y2626">
        <f>IF(K2625=2,F2626+0.005,IF(K2625=1,F2626,F2626))</f>
        <v>4.5234108257399541E-3</v>
      </c>
    </row>
    <row r="2627" spans="1:25" x14ac:dyDescent="0.25">
      <c r="A2627" s="1">
        <v>41718</v>
      </c>
      <c r="B2627">
        <v>1385.73</v>
      </c>
      <c r="C2627">
        <v>1380.34</v>
      </c>
      <c r="D2627">
        <v>1383.16</v>
      </c>
      <c r="E2627">
        <v>1386.41</v>
      </c>
      <c r="F2627">
        <f t="shared" ref="F2627:F2690" si="545">(D2627-D2626)/D2626</f>
        <v>-1.8546181435055431E-3</v>
      </c>
      <c r="G2627">
        <f t="shared" si="535"/>
        <v>0.3717766497461929</v>
      </c>
      <c r="H2627">
        <f t="shared" si="536"/>
        <v>1</v>
      </c>
      <c r="I2627">
        <f t="shared" si="536"/>
        <v>2</v>
      </c>
      <c r="J2627">
        <f t="shared" si="536"/>
        <v>2</v>
      </c>
      <c r="K2627">
        <f t="shared" si="536"/>
        <v>2</v>
      </c>
      <c r="L2627">
        <f t="shared" si="537"/>
        <v>0</v>
      </c>
      <c r="M2627">
        <f t="shared" si="538"/>
        <v>0</v>
      </c>
      <c r="N2627">
        <f t="shared" si="539"/>
        <v>0</v>
      </c>
      <c r="O2627">
        <f t="shared" si="540"/>
        <v>0</v>
      </c>
      <c r="P2627">
        <f t="shared" si="541"/>
        <v>0</v>
      </c>
      <c r="Q2627">
        <f t="shared" si="542"/>
        <v>1</v>
      </c>
      <c r="R2627">
        <f t="shared" si="543"/>
        <v>0</v>
      </c>
      <c r="S2627">
        <f t="shared" si="544"/>
        <v>0</v>
      </c>
      <c r="V2627">
        <f t="shared" ref="V2627:V2690" si="546">F2627*10</f>
        <v>-1.8546181435055431E-2</v>
      </c>
      <c r="W2627">
        <v>1379.67</v>
      </c>
      <c r="X2627">
        <v>516630087</v>
      </c>
      <c r="Y2627">
        <f>IF(K2626=2,F2627+0.005,IF(K2626=1,F2627,F2627))</f>
        <v>-1.8546181435055431E-3</v>
      </c>
    </row>
    <row r="2628" spans="1:25" x14ac:dyDescent="0.25">
      <c r="A2628" s="1">
        <v>41721</v>
      </c>
      <c r="B2628">
        <v>1383.16</v>
      </c>
      <c r="C2628">
        <v>1379.94</v>
      </c>
      <c r="D2628">
        <v>1392.23</v>
      </c>
      <c r="E2628">
        <v>1393.43</v>
      </c>
      <c r="F2628">
        <f t="shared" si="545"/>
        <v>6.5574481621793112E-3</v>
      </c>
      <c r="G2628">
        <f t="shared" ref="G2628:G2691" si="547">_xlfn.RANK.AVG(F2628,$F$3:$F$4927,1)/COUNT($F$3:$F$4927)</f>
        <v>0.76609137055837562</v>
      </c>
      <c r="H2628">
        <f t="shared" ref="H2628:K2691" si="548">ROUNDDOWN($G2628*H$2,0)-IF(MOD($G2628*H$2,1)=0,1,0)+1</f>
        <v>2</v>
      </c>
      <c r="I2628">
        <f t="shared" si="548"/>
        <v>3</v>
      </c>
      <c r="J2628">
        <f t="shared" si="548"/>
        <v>4</v>
      </c>
      <c r="K2628">
        <f t="shared" si="548"/>
        <v>4</v>
      </c>
      <c r="L2628">
        <f t="shared" si="537"/>
        <v>0</v>
      </c>
      <c r="M2628">
        <f t="shared" si="538"/>
        <v>0</v>
      </c>
      <c r="N2628">
        <f t="shared" si="539"/>
        <v>0</v>
      </c>
      <c r="O2628">
        <f t="shared" si="540"/>
        <v>0</v>
      </c>
      <c r="P2628">
        <f t="shared" si="541"/>
        <v>0</v>
      </c>
      <c r="Q2628">
        <f t="shared" si="542"/>
        <v>0</v>
      </c>
      <c r="R2628">
        <f t="shared" si="543"/>
        <v>1</v>
      </c>
      <c r="S2628">
        <f t="shared" si="544"/>
        <v>0</v>
      </c>
      <c r="V2628">
        <f t="shared" si="546"/>
        <v>6.5574481621793107E-2</v>
      </c>
      <c r="W2628">
        <v>1378.5</v>
      </c>
      <c r="X2628">
        <v>515807925</v>
      </c>
      <c r="Y2628">
        <f>IF(K2627=2,F2628+0.005,IF(K2627=1,F2628,F2628))</f>
        <v>1.1557448162179311E-2</v>
      </c>
    </row>
    <row r="2629" spans="1:25" x14ac:dyDescent="0.25">
      <c r="A2629" s="1">
        <v>41722</v>
      </c>
      <c r="B2629">
        <v>1392.23</v>
      </c>
      <c r="C2629">
        <v>1395.22</v>
      </c>
      <c r="D2629">
        <v>1384.12</v>
      </c>
      <c r="E2629">
        <v>1400.06</v>
      </c>
      <c r="F2629">
        <f t="shared" si="545"/>
        <v>-5.8251869303205129E-3</v>
      </c>
      <c r="G2629">
        <f t="shared" si="547"/>
        <v>0.21949238578680202</v>
      </c>
      <c r="H2629">
        <f t="shared" si="548"/>
        <v>1</v>
      </c>
      <c r="I2629">
        <f t="shared" si="548"/>
        <v>1</v>
      </c>
      <c r="J2629">
        <f t="shared" si="548"/>
        <v>1</v>
      </c>
      <c r="K2629">
        <f t="shared" si="548"/>
        <v>2</v>
      </c>
      <c r="L2629">
        <f t="shared" ref="L2629:L2692" si="549">IF(AND($H2628=2,$H2629=2,$H2630=1),1,0)</f>
        <v>0</v>
      </c>
      <c r="M2629">
        <f t="shared" ref="M2629:M2692" si="550">IF(AND($H2628=2,$H2629=2,$H2630=2),1,0)</f>
        <v>0</v>
      </c>
      <c r="N2629">
        <f t="shared" ref="N2629:N2692" si="551">IF(AND($H2628=1,$H2629=1,$H2630=1),1,0)</f>
        <v>0</v>
      </c>
      <c r="O2629">
        <f t="shared" ref="O2629:O2692" si="552">IF(AND($H2628=1,$H2629=1,$H2630=2),1,0)</f>
        <v>0</v>
      </c>
      <c r="P2629">
        <f t="shared" ref="P2629:P2692" si="553">IF(AND($H2628=2,$H2629=1,$H2630=1),1,0)</f>
        <v>0</v>
      </c>
      <c r="Q2629">
        <f t="shared" ref="Q2629:Q2692" si="554">IF(AND($H2628=2,$H2629=1,$H2630=2),1,0)</f>
        <v>1</v>
      </c>
      <c r="R2629">
        <f t="shared" ref="R2629:R2692" si="555">IF(AND($H2628=1,$H2629=2,$H2630=1),1,0)</f>
        <v>0</v>
      </c>
      <c r="S2629">
        <f t="shared" ref="S2629:S2692" si="556">IF(AND($H2628=1,$H2629=2,$H2630=2),1,0)</f>
        <v>0</v>
      </c>
      <c r="V2629">
        <f t="shared" si="546"/>
        <v>-5.8251869303205125E-2</v>
      </c>
      <c r="W2629">
        <v>1381.61</v>
      </c>
      <c r="X2629">
        <v>510889024</v>
      </c>
      <c r="Y2629">
        <f>IF(K2628=2,F2629+0.005,IF(K2628=1,F2629,F2629))</f>
        <v>-5.8251869303205129E-3</v>
      </c>
    </row>
    <row r="2630" spans="1:25" x14ac:dyDescent="0.25">
      <c r="A2630" s="1">
        <v>41723</v>
      </c>
      <c r="B2630">
        <v>1384.12</v>
      </c>
      <c r="C2630">
        <v>1387.88</v>
      </c>
      <c r="D2630">
        <v>1396.1</v>
      </c>
      <c r="E2630">
        <v>1400.77</v>
      </c>
      <c r="F2630">
        <f t="shared" si="545"/>
        <v>8.655318902985305E-3</v>
      </c>
      <c r="G2630">
        <f t="shared" si="547"/>
        <v>0.83167512690355327</v>
      </c>
      <c r="H2630">
        <f t="shared" si="548"/>
        <v>2</v>
      </c>
      <c r="I2630">
        <f t="shared" si="548"/>
        <v>3</v>
      </c>
      <c r="J2630">
        <f t="shared" si="548"/>
        <v>4</v>
      </c>
      <c r="K2630">
        <f t="shared" si="548"/>
        <v>5</v>
      </c>
      <c r="L2630">
        <f t="shared" si="549"/>
        <v>0</v>
      </c>
      <c r="M2630">
        <f t="shared" si="550"/>
        <v>0</v>
      </c>
      <c r="N2630">
        <f t="shared" si="551"/>
        <v>0</v>
      </c>
      <c r="O2630">
        <f t="shared" si="552"/>
        <v>0</v>
      </c>
      <c r="P2630">
        <f t="shared" si="553"/>
        <v>0</v>
      </c>
      <c r="Q2630">
        <f t="shared" si="554"/>
        <v>0</v>
      </c>
      <c r="R2630">
        <f t="shared" si="555"/>
        <v>0</v>
      </c>
      <c r="S2630">
        <f t="shared" si="556"/>
        <v>1</v>
      </c>
      <c r="V2630">
        <f t="shared" si="546"/>
        <v>8.6553189029853053E-2</v>
      </c>
      <c r="W2630">
        <v>1387.13</v>
      </c>
      <c r="X2630">
        <v>515198440</v>
      </c>
      <c r="Y2630">
        <f>IF(K2629=2,F2630+0.005,IF(K2629=1,F2630,F2630))</f>
        <v>1.3655318902985304E-2</v>
      </c>
    </row>
    <row r="2631" spans="1:25" x14ac:dyDescent="0.25">
      <c r="A2631" s="1">
        <v>41724</v>
      </c>
      <c r="B2631">
        <v>1396.1</v>
      </c>
      <c r="C2631">
        <v>1400.37</v>
      </c>
      <c r="D2631">
        <v>1401.04</v>
      </c>
      <c r="E2631">
        <v>1404.38</v>
      </c>
      <c r="F2631">
        <f t="shared" si="545"/>
        <v>3.5384284793353307E-3</v>
      </c>
      <c r="G2631">
        <f t="shared" si="547"/>
        <v>0.64873096446700507</v>
      </c>
      <c r="H2631">
        <f t="shared" si="548"/>
        <v>2</v>
      </c>
      <c r="I2631">
        <f t="shared" si="548"/>
        <v>2</v>
      </c>
      <c r="J2631">
        <f t="shared" si="548"/>
        <v>3</v>
      </c>
      <c r="K2631">
        <f t="shared" si="548"/>
        <v>4</v>
      </c>
      <c r="L2631">
        <f t="shared" si="549"/>
        <v>1</v>
      </c>
      <c r="M2631">
        <f t="shared" si="550"/>
        <v>0</v>
      </c>
      <c r="N2631">
        <f t="shared" si="551"/>
        <v>0</v>
      </c>
      <c r="O2631">
        <f t="shared" si="552"/>
        <v>0</v>
      </c>
      <c r="P2631">
        <f t="shared" si="553"/>
        <v>0</v>
      </c>
      <c r="Q2631">
        <f t="shared" si="554"/>
        <v>0</v>
      </c>
      <c r="R2631">
        <f t="shared" si="555"/>
        <v>0</v>
      </c>
      <c r="S2631">
        <f t="shared" si="556"/>
        <v>0</v>
      </c>
      <c r="V2631">
        <f t="shared" si="546"/>
        <v>3.5384284793353309E-2</v>
      </c>
      <c r="W2631">
        <v>1397.01</v>
      </c>
      <c r="X2631">
        <v>518272904</v>
      </c>
      <c r="Y2631">
        <f>IF(K2630=2,F2631+0.005,IF(K2630=1,F2631,F2631))</f>
        <v>3.5384284793353307E-3</v>
      </c>
    </row>
    <row r="2632" spans="1:25" x14ac:dyDescent="0.25">
      <c r="A2632" s="1">
        <v>41725</v>
      </c>
      <c r="B2632">
        <v>1401.04</v>
      </c>
      <c r="C2632">
        <v>1398.49</v>
      </c>
      <c r="D2632">
        <v>1397.77</v>
      </c>
      <c r="E2632">
        <v>1399.46</v>
      </c>
      <c r="F2632">
        <f t="shared" si="545"/>
        <v>-2.3339804716496189E-3</v>
      </c>
      <c r="G2632">
        <f t="shared" si="547"/>
        <v>0.34903553299492385</v>
      </c>
      <c r="H2632">
        <f t="shared" si="548"/>
        <v>1</v>
      </c>
      <c r="I2632">
        <f t="shared" si="548"/>
        <v>2</v>
      </c>
      <c r="J2632">
        <f t="shared" si="548"/>
        <v>2</v>
      </c>
      <c r="K2632">
        <f t="shared" si="548"/>
        <v>2</v>
      </c>
      <c r="L2632">
        <f t="shared" si="549"/>
        <v>0</v>
      </c>
      <c r="M2632">
        <f t="shared" si="550"/>
        <v>0</v>
      </c>
      <c r="N2632">
        <f t="shared" si="551"/>
        <v>0</v>
      </c>
      <c r="O2632">
        <f t="shared" si="552"/>
        <v>0</v>
      </c>
      <c r="P2632">
        <f t="shared" si="553"/>
        <v>0</v>
      </c>
      <c r="Q2632">
        <f t="shared" si="554"/>
        <v>1</v>
      </c>
      <c r="R2632">
        <f t="shared" si="555"/>
        <v>0</v>
      </c>
      <c r="S2632">
        <f t="shared" si="556"/>
        <v>0</v>
      </c>
      <c r="V2632">
        <f t="shared" si="546"/>
        <v>-2.3339804716496187E-2</v>
      </c>
      <c r="W2632">
        <v>1394.49</v>
      </c>
      <c r="X2632">
        <v>514847374</v>
      </c>
      <c r="Y2632">
        <f>IF(K2631=2,F2632+0.005,IF(K2631=1,F2632,F2632))</f>
        <v>-2.3339804716496189E-3</v>
      </c>
    </row>
    <row r="2633" spans="1:25" x14ac:dyDescent="0.25">
      <c r="A2633" s="1">
        <v>41728</v>
      </c>
      <c r="B2633">
        <v>1397.77</v>
      </c>
      <c r="C2633">
        <v>1399.03</v>
      </c>
      <c r="D2633">
        <v>1400.14</v>
      </c>
      <c r="E2633">
        <v>1401.34</v>
      </c>
      <c r="F2633">
        <f t="shared" si="545"/>
        <v>1.695557924408249E-3</v>
      </c>
      <c r="G2633">
        <f t="shared" si="547"/>
        <v>0.56081218274111677</v>
      </c>
      <c r="H2633">
        <f t="shared" si="548"/>
        <v>2</v>
      </c>
      <c r="I2633">
        <f t="shared" si="548"/>
        <v>2</v>
      </c>
      <c r="J2633">
        <f t="shared" si="548"/>
        <v>3</v>
      </c>
      <c r="K2633">
        <f t="shared" si="548"/>
        <v>3</v>
      </c>
      <c r="L2633">
        <f t="shared" si="549"/>
        <v>0</v>
      </c>
      <c r="M2633">
        <f t="shared" si="550"/>
        <v>0</v>
      </c>
      <c r="N2633">
        <f t="shared" si="551"/>
        <v>0</v>
      </c>
      <c r="O2633">
        <f t="shared" si="552"/>
        <v>0</v>
      </c>
      <c r="P2633">
        <f t="shared" si="553"/>
        <v>0</v>
      </c>
      <c r="Q2633">
        <f t="shared" si="554"/>
        <v>0</v>
      </c>
      <c r="R2633">
        <f t="shared" si="555"/>
        <v>0</v>
      </c>
      <c r="S2633">
        <f t="shared" si="556"/>
        <v>1</v>
      </c>
      <c r="V2633">
        <f t="shared" si="546"/>
        <v>1.6955579244082489E-2</v>
      </c>
      <c r="W2633">
        <v>1396.44</v>
      </c>
      <c r="X2633">
        <v>515717084</v>
      </c>
      <c r="Y2633">
        <f>IF(K2632=2,F2633+0.005,IF(K2632=1,F2633,F2633))</f>
        <v>6.6955579244082492E-3</v>
      </c>
    </row>
    <row r="2634" spans="1:25" x14ac:dyDescent="0.25">
      <c r="A2634" s="1">
        <v>41729</v>
      </c>
      <c r="B2634">
        <v>1400.14</v>
      </c>
      <c r="C2634">
        <v>1401.24</v>
      </c>
      <c r="D2634">
        <v>1402.22</v>
      </c>
      <c r="E2634">
        <v>1403.18</v>
      </c>
      <c r="F2634">
        <f t="shared" si="545"/>
        <v>1.4855657291413195E-3</v>
      </c>
      <c r="G2634">
        <f t="shared" si="547"/>
        <v>0.55086294416243653</v>
      </c>
      <c r="H2634">
        <f t="shared" si="548"/>
        <v>2</v>
      </c>
      <c r="I2634">
        <f t="shared" si="548"/>
        <v>2</v>
      </c>
      <c r="J2634">
        <f t="shared" si="548"/>
        <v>3</v>
      </c>
      <c r="K2634">
        <f t="shared" si="548"/>
        <v>3</v>
      </c>
      <c r="L2634">
        <f t="shared" si="549"/>
        <v>0</v>
      </c>
      <c r="M2634">
        <f t="shared" si="550"/>
        <v>1</v>
      </c>
      <c r="N2634">
        <f t="shared" si="551"/>
        <v>0</v>
      </c>
      <c r="O2634">
        <f t="shared" si="552"/>
        <v>0</v>
      </c>
      <c r="P2634">
        <f t="shared" si="553"/>
        <v>0</v>
      </c>
      <c r="Q2634">
        <f t="shared" si="554"/>
        <v>0</v>
      </c>
      <c r="R2634">
        <f t="shared" si="555"/>
        <v>0</v>
      </c>
      <c r="S2634">
        <f t="shared" si="556"/>
        <v>0</v>
      </c>
      <c r="V2634">
        <f t="shared" si="546"/>
        <v>1.4855657291413195E-2</v>
      </c>
      <c r="W2634">
        <v>1394.86</v>
      </c>
      <c r="X2634">
        <v>521675103</v>
      </c>
      <c r="Y2634">
        <f>IF(K2633=2,F2634+0.005,IF(K2633=1,F2634,F2634))</f>
        <v>1.4855657291413195E-3</v>
      </c>
    </row>
    <row r="2635" spans="1:25" x14ac:dyDescent="0.25">
      <c r="A2635" s="1">
        <v>41730</v>
      </c>
      <c r="B2635">
        <v>1402.22</v>
      </c>
      <c r="C2635">
        <v>1404.1</v>
      </c>
      <c r="D2635">
        <v>1412.77</v>
      </c>
      <c r="E2635">
        <v>1412.77</v>
      </c>
      <c r="F2635">
        <f t="shared" si="545"/>
        <v>7.523783714395711E-3</v>
      </c>
      <c r="G2635">
        <f t="shared" si="547"/>
        <v>0.79918781725888322</v>
      </c>
      <c r="H2635">
        <f t="shared" si="548"/>
        <v>2</v>
      </c>
      <c r="I2635">
        <f t="shared" si="548"/>
        <v>3</v>
      </c>
      <c r="J2635">
        <f t="shared" si="548"/>
        <v>4</v>
      </c>
      <c r="K2635">
        <f t="shared" si="548"/>
        <v>4</v>
      </c>
      <c r="L2635">
        <f t="shared" si="549"/>
        <v>0</v>
      </c>
      <c r="M2635">
        <f t="shared" si="550"/>
        <v>1</v>
      </c>
      <c r="N2635">
        <f t="shared" si="551"/>
        <v>0</v>
      </c>
      <c r="O2635">
        <f t="shared" si="552"/>
        <v>0</v>
      </c>
      <c r="P2635">
        <f t="shared" si="553"/>
        <v>0</v>
      </c>
      <c r="Q2635">
        <f t="shared" si="554"/>
        <v>0</v>
      </c>
      <c r="R2635">
        <f t="shared" si="555"/>
        <v>0</v>
      </c>
      <c r="S2635">
        <f t="shared" si="556"/>
        <v>0</v>
      </c>
      <c r="V2635">
        <f t="shared" si="546"/>
        <v>7.5237837143957112E-2</v>
      </c>
      <c r="W2635">
        <v>1403.54</v>
      </c>
      <c r="X2635">
        <v>526661280</v>
      </c>
      <c r="Y2635">
        <f>IF(K2634=2,F2635+0.005,IF(K2634=1,F2635,F2635))</f>
        <v>7.523783714395711E-3</v>
      </c>
    </row>
    <row r="2636" spans="1:25" x14ac:dyDescent="0.25">
      <c r="A2636" s="1">
        <v>41731</v>
      </c>
      <c r="B2636">
        <v>1412.77</v>
      </c>
      <c r="C2636">
        <v>1415.04</v>
      </c>
      <c r="D2636">
        <v>1414.9</v>
      </c>
      <c r="E2636">
        <v>1416.58</v>
      </c>
      <c r="F2636">
        <f t="shared" si="545"/>
        <v>1.5076764087573415E-3</v>
      </c>
      <c r="G2636">
        <f t="shared" si="547"/>
        <v>0.5522842639593909</v>
      </c>
      <c r="H2636">
        <f t="shared" si="548"/>
        <v>2</v>
      </c>
      <c r="I2636">
        <f t="shared" si="548"/>
        <v>2</v>
      </c>
      <c r="J2636">
        <f t="shared" si="548"/>
        <v>3</v>
      </c>
      <c r="K2636">
        <f t="shared" si="548"/>
        <v>3</v>
      </c>
      <c r="L2636">
        <f t="shared" si="549"/>
        <v>0</v>
      </c>
      <c r="M2636">
        <f t="shared" si="550"/>
        <v>1</v>
      </c>
      <c r="N2636">
        <f t="shared" si="551"/>
        <v>0</v>
      </c>
      <c r="O2636">
        <f t="shared" si="552"/>
        <v>0</v>
      </c>
      <c r="P2636">
        <f t="shared" si="553"/>
        <v>0</v>
      </c>
      <c r="Q2636">
        <f t="shared" si="554"/>
        <v>0</v>
      </c>
      <c r="R2636">
        <f t="shared" si="555"/>
        <v>0</v>
      </c>
      <c r="S2636">
        <f t="shared" si="556"/>
        <v>0</v>
      </c>
      <c r="V2636">
        <f t="shared" si="546"/>
        <v>1.5076764087573415E-2</v>
      </c>
      <c r="W2636">
        <v>1411.78</v>
      </c>
      <c r="X2636">
        <v>530702744</v>
      </c>
      <c r="Y2636">
        <f>IF(K2635=2,F2636+0.005,IF(K2635=1,F2636,F2636))</f>
        <v>1.5076764087573415E-3</v>
      </c>
    </row>
    <row r="2637" spans="1:25" x14ac:dyDescent="0.25">
      <c r="A2637" s="1">
        <v>41732</v>
      </c>
      <c r="B2637">
        <v>1414.9</v>
      </c>
      <c r="C2637">
        <v>1416.07</v>
      </c>
      <c r="D2637">
        <v>1417.77</v>
      </c>
      <c r="E2637">
        <v>1418.66</v>
      </c>
      <c r="F2637">
        <f t="shared" si="545"/>
        <v>2.0284119019011171E-3</v>
      </c>
      <c r="G2637">
        <f t="shared" si="547"/>
        <v>0.57543147208121825</v>
      </c>
      <c r="H2637">
        <f t="shared" si="548"/>
        <v>2</v>
      </c>
      <c r="I2637">
        <f t="shared" si="548"/>
        <v>2</v>
      </c>
      <c r="J2637">
        <f t="shared" si="548"/>
        <v>3</v>
      </c>
      <c r="K2637">
        <f t="shared" si="548"/>
        <v>3</v>
      </c>
      <c r="L2637">
        <f t="shared" si="549"/>
        <v>0</v>
      </c>
      <c r="M2637">
        <f t="shared" si="550"/>
        <v>1</v>
      </c>
      <c r="N2637">
        <f t="shared" si="551"/>
        <v>0</v>
      </c>
      <c r="O2637">
        <f t="shared" si="552"/>
        <v>0</v>
      </c>
      <c r="P2637">
        <f t="shared" si="553"/>
        <v>0</v>
      </c>
      <c r="Q2637">
        <f t="shared" si="554"/>
        <v>0</v>
      </c>
      <c r="R2637">
        <f t="shared" si="555"/>
        <v>0</v>
      </c>
      <c r="S2637">
        <f t="shared" si="556"/>
        <v>0</v>
      </c>
      <c r="V2637">
        <f t="shared" si="546"/>
        <v>2.0284119019011171E-2</v>
      </c>
      <c r="W2637">
        <v>1413.74</v>
      </c>
      <c r="X2637">
        <v>528583685</v>
      </c>
      <c r="Y2637">
        <f>IF(K2636=2,F2637+0.005,IF(K2636=1,F2637,F2637))</f>
        <v>2.0284119019011171E-3</v>
      </c>
    </row>
    <row r="2638" spans="1:25" x14ac:dyDescent="0.25">
      <c r="A2638" s="1">
        <v>41735</v>
      </c>
      <c r="B2638">
        <v>1417.77</v>
      </c>
      <c r="C2638">
        <v>1408.92</v>
      </c>
      <c r="D2638">
        <v>1421.25</v>
      </c>
      <c r="E2638">
        <v>1421.25</v>
      </c>
      <c r="F2638">
        <f t="shared" si="545"/>
        <v>2.4545589199940882E-3</v>
      </c>
      <c r="G2638">
        <f t="shared" si="547"/>
        <v>0.59634517766497463</v>
      </c>
      <c r="H2638">
        <f t="shared" si="548"/>
        <v>2</v>
      </c>
      <c r="I2638">
        <f t="shared" si="548"/>
        <v>2</v>
      </c>
      <c r="J2638">
        <f t="shared" si="548"/>
        <v>3</v>
      </c>
      <c r="K2638">
        <f t="shared" si="548"/>
        <v>3</v>
      </c>
      <c r="L2638">
        <f t="shared" si="549"/>
        <v>0</v>
      </c>
      <c r="M2638">
        <f t="shared" si="550"/>
        <v>1</v>
      </c>
      <c r="N2638">
        <f t="shared" si="551"/>
        <v>0</v>
      </c>
      <c r="O2638">
        <f t="shared" si="552"/>
        <v>0</v>
      </c>
      <c r="P2638">
        <f t="shared" si="553"/>
        <v>0</v>
      </c>
      <c r="Q2638">
        <f t="shared" si="554"/>
        <v>0</v>
      </c>
      <c r="R2638">
        <f t="shared" si="555"/>
        <v>0</v>
      </c>
      <c r="S2638">
        <f t="shared" si="556"/>
        <v>0</v>
      </c>
      <c r="V2638">
        <f t="shared" si="546"/>
        <v>2.4545589199940883E-2</v>
      </c>
      <c r="W2638">
        <v>1406.85</v>
      </c>
      <c r="X2638">
        <v>527658154</v>
      </c>
      <c r="Y2638">
        <f>IF(K2637=2,F2638+0.005,IF(K2637=1,F2638,F2638))</f>
        <v>2.4545589199940882E-3</v>
      </c>
    </row>
    <row r="2639" spans="1:25" x14ac:dyDescent="0.25">
      <c r="A2639" s="1">
        <v>41736</v>
      </c>
      <c r="B2639">
        <v>1421.25</v>
      </c>
      <c r="C2639">
        <v>1420.05</v>
      </c>
      <c r="D2639">
        <v>1422.39</v>
      </c>
      <c r="E2639">
        <v>1422.39</v>
      </c>
      <c r="F2639">
        <f t="shared" si="545"/>
        <v>8.021108179420229E-4</v>
      </c>
      <c r="G2639">
        <f t="shared" si="547"/>
        <v>0.51532994923857867</v>
      </c>
      <c r="H2639">
        <f t="shared" si="548"/>
        <v>2</v>
      </c>
      <c r="I2639">
        <f t="shared" si="548"/>
        <v>2</v>
      </c>
      <c r="J2639">
        <f t="shared" si="548"/>
        <v>3</v>
      </c>
      <c r="K2639">
        <f t="shared" si="548"/>
        <v>3</v>
      </c>
      <c r="L2639">
        <f t="shared" si="549"/>
        <v>1</v>
      </c>
      <c r="M2639">
        <f t="shared" si="550"/>
        <v>0</v>
      </c>
      <c r="N2639">
        <f t="shared" si="551"/>
        <v>0</v>
      </c>
      <c r="O2639">
        <f t="shared" si="552"/>
        <v>0</v>
      </c>
      <c r="P2639">
        <f t="shared" si="553"/>
        <v>0</v>
      </c>
      <c r="Q2639">
        <f t="shared" si="554"/>
        <v>0</v>
      </c>
      <c r="R2639">
        <f t="shared" si="555"/>
        <v>0</v>
      </c>
      <c r="S2639">
        <f t="shared" si="556"/>
        <v>0</v>
      </c>
      <c r="V2639">
        <f t="shared" si="546"/>
        <v>8.0211081794202294E-3</v>
      </c>
      <c r="W2639">
        <v>1413.02</v>
      </c>
      <c r="X2639">
        <v>529511407</v>
      </c>
      <c r="Y2639">
        <f>IF(K2638=2,F2639+0.005,IF(K2638=1,F2639,F2639))</f>
        <v>8.021108179420229E-4</v>
      </c>
    </row>
    <row r="2640" spans="1:25" x14ac:dyDescent="0.25">
      <c r="A2640" s="1">
        <v>41737</v>
      </c>
      <c r="B2640">
        <v>1422.39</v>
      </c>
      <c r="C2640">
        <v>1418.62</v>
      </c>
      <c r="D2640">
        <v>1406.77</v>
      </c>
      <c r="E2640">
        <v>1420.09</v>
      </c>
      <c r="F2640">
        <f t="shared" si="545"/>
        <v>-1.0981517024163638E-2</v>
      </c>
      <c r="G2640">
        <f t="shared" si="547"/>
        <v>0.10558375634517767</v>
      </c>
      <c r="H2640">
        <f t="shared" si="548"/>
        <v>1</v>
      </c>
      <c r="I2640">
        <f t="shared" si="548"/>
        <v>1</v>
      </c>
      <c r="J2640">
        <f t="shared" si="548"/>
        <v>1</v>
      </c>
      <c r="K2640">
        <f t="shared" si="548"/>
        <v>1</v>
      </c>
      <c r="L2640">
        <f t="shared" si="549"/>
        <v>0</v>
      </c>
      <c r="M2640">
        <f t="shared" si="550"/>
        <v>0</v>
      </c>
      <c r="N2640">
        <f t="shared" si="551"/>
        <v>0</v>
      </c>
      <c r="O2640">
        <f t="shared" si="552"/>
        <v>0</v>
      </c>
      <c r="P2640">
        <f t="shared" si="553"/>
        <v>0</v>
      </c>
      <c r="Q2640">
        <f t="shared" si="554"/>
        <v>1</v>
      </c>
      <c r="R2640">
        <f t="shared" si="555"/>
        <v>0</v>
      </c>
      <c r="S2640">
        <f t="shared" si="556"/>
        <v>0</v>
      </c>
      <c r="V2640">
        <f t="shared" si="546"/>
        <v>-0.10981517024163638</v>
      </c>
      <c r="W2640">
        <v>1405.56</v>
      </c>
      <c r="X2640">
        <v>516758135</v>
      </c>
      <c r="Y2640">
        <f>IF(K2639=2,F2640+0.005,IF(K2639=1,F2640,F2640))</f>
        <v>-1.0981517024163638E-2</v>
      </c>
    </row>
    <row r="2641" spans="1:25" x14ac:dyDescent="0.25">
      <c r="A2641" s="1">
        <v>41738</v>
      </c>
      <c r="B2641">
        <v>1406.77</v>
      </c>
      <c r="C2641">
        <v>1410.05</v>
      </c>
      <c r="D2641">
        <v>1414.17</v>
      </c>
      <c r="E2641">
        <v>1416.67</v>
      </c>
      <c r="F2641">
        <f t="shared" si="545"/>
        <v>5.2602770886499509E-3</v>
      </c>
      <c r="G2641">
        <f t="shared" si="547"/>
        <v>0.71796954314720807</v>
      </c>
      <c r="H2641">
        <f t="shared" si="548"/>
        <v>2</v>
      </c>
      <c r="I2641">
        <f t="shared" si="548"/>
        <v>3</v>
      </c>
      <c r="J2641">
        <f t="shared" si="548"/>
        <v>3</v>
      </c>
      <c r="K2641">
        <f t="shared" si="548"/>
        <v>4</v>
      </c>
      <c r="L2641">
        <f t="shared" si="549"/>
        <v>0</v>
      </c>
      <c r="M2641">
        <f t="shared" si="550"/>
        <v>0</v>
      </c>
      <c r="N2641">
        <f t="shared" si="551"/>
        <v>0</v>
      </c>
      <c r="O2641">
        <f t="shared" si="552"/>
        <v>0</v>
      </c>
      <c r="P2641">
        <f t="shared" si="553"/>
        <v>0</v>
      </c>
      <c r="Q2641">
        <f t="shared" si="554"/>
        <v>0</v>
      </c>
      <c r="R2641">
        <f t="shared" si="555"/>
        <v>1</v>
      </c>
      <c r="S2641">
        <f t="shared" si="556"/>
        <v>0</v>
      </c>
      <c r="V2641">
        <f t="shared" si="546"/>
        <v>5.2602770886499506E-2</v>
      </c>
      <c r="W2641">
        <v>1409</v>
      </c>
      <c r="X2641">
        <v>522294803</v>
      </c>
      <c r="Y2641">
        <f>IF(K2640=2,F2641+0.005,IF(K2640=1,F2641,F2641))</f>
        <v>5.2602770886499509E-3</v>
      </c>
    </row>
    <row r="2642" spans="1:25" x14ac:dyDescent="0.25">
      <c r="A2642" s="1">
        <v>41739</v>
      </c>
      <c r="B2642">
        <v>1414.17</v>
      </c>
      <c r="C2642">
        <v>1421.71</v>
      </c>
      <c r="D2642">
        <v>1412.52</v>
      </c>
      <c r="E2642">
        <v>1423.09</v>
      </c>
      <c r="F2642">
        <f t="shared" si="545"/>
        <v>-1.1667621290227419E-3</v>
      </c>
      <c r="G2642">
        <f t="shared" si="547"/>
        <v>0.40365482233502537</v>
      </c>
      <c r="H2642">
        <f t="shared" si="548"/>
        <v>1</v>
      </c>
      <c r="I2642">
        <f t="shared" si="548"/>
        <v>2</v>
      </c>
      <c r="J2642">
        <f t="shared" si="548"/>
        <v>2</v>
      </c>
      <c r="K2642">
        <f t="shared" si="548"/>
        <v>3</v>
      </c>
      <c r="L2642">
        <f t="shared" si="549"/>
        <v>0</v>
      </c>
      <c r="M2642">
        <f t="shared" si="550"/>
        <v>0</v>
      </c>
      <c r="N2642">
        <f t="shared" si="551"/>
        <v>0</v>
      </c>
      <c r="O2642">
        <f t="shared" si="552"/>
        <v>0</v>
      </c>
      <c r="P2642">
        <f t="shared" si="553"/>
        <v>1</v>
      </c>
      <c r="Q2642">
        <f t="shared" si="554"/>
        <v>0</v>
      </c>
      <c r="R2642">
        <f t="shared" si="555"/>
        <v>0</v>
      </c>
      <c r="S2642">
        <f t="shared" si="556"/>
        <v>0</v>
      </c>
      <c r="V2642">
        <f t="shared" si="546"/>
        <v>-1.166762129022742E-2</v>
      </c>
      <c r="W2642">
        <v>1411.1</v>
      </c>
      <c r="X2642">
        <v>522877822</v>
      </c>
      <c r="Y2642">
        <f>IF(K2641=2,F2642+0.005,IF(K2641=1,F2642,F2642))</f>
        <v>-1.1667621290227419E-3</v>
      </c>
    </row>
    <row r="2643" spans="1:25" x14ac:dyDescent="0.25">
      <c r="A2643" s="1">
        <v>41742</v>
      </c>
      <c r="B2643">
        <v>1412.52</v>
      </c>
      <c r="C2643">
        <v>1386.24</v>
      </c>
      <c r="D2643">
        <v>1395.54</v>
      </c>
      <c r="E2643">
        <v>1398.24</v>
      </c>
      <c r="F2643">
        <f t="shared" si="545"/>
        <v>-1.2021068728230409E-2</v>
      </c>
      <c r="G2643">
        <f t="shared" si="547"/>
        <v>9.2588832487309647E-2</v>
      </c>
      <c r="H2643">
        <f t="shared" si="548"/>
        <v>1</v>
      </c>
      <c r="I2643">
        <f t="shared" si="548"/>
        <v>1</v>
      </c>
      <c r="J2643">
        <f t="shared" si="548"/>
        <v>1</v>
      </c>
      <c r="K2643">
        <f t="shared" si="548"/>
        <v>1</v>
      </c>
      <c r="L2643">
        <f t="shared" si="549"/>
        <v>0</v>
      </c>
      <c r="M2643">
        <f t="shared" si="550"/>
        <v>0</v>
      </c>
      <c r="N2643">
        <f t="shared" si="551"/>
        <v>0</v>
      </c>
      <c r="O2643">
        <f t="shared" si="552"/>
        <v>1</v>
      </c>
      <c r="P2643">
        <f t="shared" si="553"/>
        <v>0</v>
      </c>
      <c r="Q2643">
        <f t="shared" si="554"/>
        <v>0</v>
      </c>
      <c r="R2643">
        <f t="shared" si="555"/>
        <v>0</v>
      </c>
      <c r="S2643">
        <f t="shared" si="556"/>
        <v>0</v>
      </c>
      <c r="V2643">
        <f t="shared" si="546"/>
        <v>-0.12021068728230409</v>
      </c>
      <c r="W2643">
        <v>1385.11</v>
      </c>
      <c r="X2643">
        <v>511632755</v>
      </c>
      <c r="Y2643">
        <f>IF(K2642=2,F2643+0.005,IF(K2642=1,F2643,F2643))</f>
        <v>-1.2021068728230409E-2</v>
      </c>
    </row>
    <row r="2644" spans="1:25" x14ac:dyDescent="0.25">
      <c r="A2644" s="1">
        <v>41745</v>
      </c>
      <c r="B2644">
        <v>1395.54</v>
      </c>
      <c r="C2644">
        <v>1404.65</v>
      </c>
      <c r="D2644">
        <v>1400.15</v>
      </c>
      <c r="E2644">
        <v>1405.48</v>
      </c>
      <c r="F2644">
        <f t="shared" si="545"/>
        <v>3.3033807701679115E-3</v>
      </c>
      <c r="G2644">
        <f t="shared" si="547"/>
        <v>0.63898477157360412</v>
      </c>
      <c r="H2644">
        <f t="shared" si="548"/>
        <v>2</v>
      </c>
      <c r="I2644">
        <f t="shared" si="548"/>
        <v>2</v>
      </c>
      <c r="J2644">
        <f t="shared" si="548"/>
        <v>3</v>
      </c>
      <c r="K2644">
        <f t="shared" si="548"/>
        <v>4</v>
      </c>
      <c r="L2644">
        <f t="shared" si="549"/>
        <v>0</v>
      </c>
      <c r="M2644">
        <f t="shared" si="550"/>
        <v>0</v>
      </c>
      <c r="N2644">
        <f t="shared" si="551"/>
        <v>0</v>
      </c>
      <c r="O2644">
        <f t="shared" si="552"/>
        <v>0</v>
      </c>
      <c r="P2644">
        <f t="shared" si="553"/>
        <v>0</v>
      </c>
      <c r="Q2644">
        <f t="shared" si="554"/>
        <v>0</v>
      </c>
      <c r="R2644">
        <f t="shared" si="555"/>
        <v>1</v>
      </c>
      <c r="S2644">
        <f t="shared" si="556"/>
        <v>0</v>
      </c>
      <c r="V2644">
        <f t="shared" si="546"/>
        <v>3.3033807701679116E-2</v>
      </c>
      <c r="W2644">
        <v>1398.39</v>
      </c>
      <c r="X2644">
        <v>513093058</v>
      </c>
      <c r="Y2644">
        <f>IF(K2643=2,F2644+0.005,IF(K2643=1,F2644,F2644))</f>
        <v>3.3033807701679115E-3</v>
      </c>
    </row>
    <row r="2645" spans="1:25" x14ac:dyDescent="0.25">
      <c r="A2645" s="1">
        <v>41746</v>
      </c>
      <c r="B2645">
        <v>1400.15</v>
      </c>
      <c r="C2645">
        <v>1400.85</v>
      </c>
      <c r="D2645">
        <v>1389.02</v>
      </c>
      <c r="E2645">
        <v>1401.14</v>
      </c>
      <c r="F2645">
        <f t="shared" si="545"/>
        <v>-7.9491483055387693E-3</v>
      </c>
      <c r="G2645">
        <f t="shared" si="547"/>
        <v>0.16345177664974619</v>
      </c>
      <c r="H2645">
        <f t="shared" si="548"/>
        <v>1</v>
      </c>
      <c r="I2645">
        <f t="shared" si="548"/>
        <v>1</v>
      </c>
      <c r="J2645">
        <f t="shared" si="548"/>
        <v>1</v>
      </c>
      <c r="K2645">
        <f t="shared" si="548"/>
        <v>1</v>
      </c>
      <c r="L2645">
        <f t="shared" si="549"/>
        <v>0</v>
      </c>
      <c r="M2645">
        <f t="shared" si="550"/>
        <v>0</v>
      </c>
      <c r="N2645">
        <f t="shared" si="551"/>
        <v>0</v>
      </c>
      <c r="O2645">
        <f t="shared" si="552"/>
        <v>0</v>
      </c>
      <c r="P2645">
        <f t="shared" si="553"/>
        <v>0</v>
      </c>
      <c r="Q2645">
        <f t="shared" si="554"/>
        <v>1</v>
      </c>
      <c r="R2645">
        <f t="shared" si="555"/>
        <v>0</v>
      </c>
      <c r="S2645">
        <f t="shared" si="556"/>
        <v>0</v>
      </c>
      <c r="V2645">
        <f t="shared" si="546"/>
        <v>-7.9491483055387696E-2</v>
      </c>
      <c r="W2645">
        <v>1386.17</v>
      </c>
      <c r="X2645">
        <v>509852278</v>
      </c>
      <c r="Y2645">
        <f>IF(K2644=2,F2645+0.005,IF(K2644=1,F2645,F2645))</f>
        <v>-7.9491483055387693E-3</v>
      </c>
    </row>
    <row r="2646" spans="1:25" x14ac:dyDescent="0.25">
      <c r="A2646" s="1">
        <v>41751</v>
      </c>
      <c r="B2646">
        <v>1389.02</v>
      </c>
      <c r="C2646">
        <v>1392.7</v>
      </c>
      <c r="D2646">
        <v>1405.23</v>
      </c>
      <c r="E2646">
        <v>1405.45</v>
      </c>
      <c r="F2646">
        <f t="shared" si="545"/>
        <v>1.1670098342716474E-2</v>
      </c>
      <c r="G2646">
        <f t="shared" si="547"/>
        <v>0.88974619289340107</v>
      </c>
      <c r="H2646">
        <f t="shared" si="548"/>
        <v>2</v>
      </c>
      <c r="I2646">
        <f t="shared" si="548"/>
        <v>3</v>
      </c>
      <c r="J2646">
        <f t="shared" si="548"/>
        <v>4</v>
      </c>
      <c r="K2646">
        <f t="shared" si="548"/>
        <v>5</v>
      </c>
      <c r="L2646">
        <f t="shared" si="549"/>
        <v>0</v>
      </c>
      <c r="M2646">
        <f t="shared" si="550"/>
        <v>0</v>
      </c>
      <c r="N2646">
        <f t="shared" si="551"/>
        <v>0</v>
      </c>
      <c r="O2646">
        <f t="shared" si="552"/>
        <v>0</v>
      </c>
      <c r="P2646">
        <f t="shared" si="553"/>
        <v>0</v>
      </c>
      <c r="Q2646">
        <f t="shared" si="554"/>
        <v>0</v>
      </c>
      <c r="R2646">
        <f t="shared" si="555"/>
        <v>1</v>
      </c>
      <c r="S2646">
        <f t="shared" si="556"/>
        <v>0</v>
      </c>
      <c r="V2646">
        <f t="shared" si="546"/>
        <v>0.11670098342716473</v>
      </c>
      <c r="W2646">
        <v>1388.98</v>
      </c>
      <c r="X2646">
        <v>521849446</v>
      </c>
      <c r="Y2646">
        <f>IF(K2645=2,F2646+0.005,IF(K2645=1,F2646,F2646))</f>
        <v>1.1670098342716474E-2</v>
      </c>
    </row>
    <row r="2647" spans="1:25" x14ac:dyDescent="0.25">
      <c r="A2647" s="1">
        <v>41752</v>
      </c>
      <c r="B2647">
        <v>1405.23</v>
      </c>
      <c r="C2647">
        <v>1402.4</v>
      </c>
      <c r="D2647">
        <v>1392.49</v>
      </c>
      <c r="E2647">
        <v>1406.63</v>
      </c>
      <c r="F2647">
        <f t="shared" si="545"/>
        <v>-9.0661315229535449E-3</v>
      </c>
      <c r="G2647">
        <f t="shared" si="547"/>
        <v>0.13604060913705585</v>
      </c>
      <c r="H2647">
        <f t="shared" si="548"/>
        <v>1</v>
      </c>
      <c r="I2647">
        <f t="shared" si="548"/>
        <v>1</v>
      </c>
      <c r="J2647">
        <f t="shared" si="548"/>
        <v>1</v>
      </c>
      <c r="K2647">
        <f t="shared" si="548"/>
        <v>1</v>
      </c>
      <c r="L2647">
        <f t="shared" si="549"/>
        <v>0</v>
      </c>
      <c r="M2647">
        <f t="shared" si="550"/>
        <v>0</v>
      </c>
      <c r="N2647">
        <f t="shared" si="551"/>
        <v>0</v>
      </c>
      <c r="O2647">
        <f t="shared" si="552"/>
        <v>0</v>
      </c>
      <c r="P2647">
        <f t="shared" si="553"/>
        <v>1</v>
      </c>
      <c r="Q2647">
        <f t="shared" si="554"/>
        <v>0</v>
      </c>
      <c r="R2647">
        <f t="shared" si="555"/>
        <v>0</v>
      </c>
      <c r="S2647">
        <f t="shared" si="556"/>
        <v>0</v>
      </c>
      <c r="V2647">
        <f t="shared" si="546"/>
        <v>-9.0661315229535452E-2</v>
      </c>
      <c r="W2647">
        <v>1392.3</v>
      </c>
      <c r="X2647">
        <v>515950390</v>
      </c>
      <c r="Y2647">
        <f>IF(K2646=2,F2647+0.005,IF(K2646=1,F2647,F2647))</f>
        <v>-9.0661315229535449E-3</v>
      </c>
    </row>
    <row r="2648" spans="1:25" x14ac:dyDescent="0.25">
      <c r="A2648" s="1">
        <v>41753</v>
      </c>
      <c r="B2648">
        <v>1392.49</v>
      </c>
      <c r="C2648">
        <v>1390.15</v>
      </c>
      <c r="D2648">
        <v>1389.92</v>
      </c>
      <c r="E2648">
        <v>1399.07</v>
      </c>
      <c r="F2648">
        <f t="shared" si="545"/>
        <v>-1.8456146902311229E-3</v>
      </c>
      <c r="G2648">
        <f t="shared" si="547"/>
        <v>0.37218274111675126</v>
      </c>
      <c r="H2648">
        <f t="shared" si="548"/>
        <v>1</v>
      </c>
      <c r="I2648">
        <f t="shared" si="548"/>
        <v>2</v>
      </c>
      <c r="J2648">
        <f t="shared" si="548"/>
        <v>2</v>
      </c>
      <c r="K2648">
        <f t="shared" si="548"/>
        <v>2</v>
      </c>
      <c r="L2648">
        <f t="shared" si="549"/>
        <v>0</v>
      </c>
      <c r="M2648">
        <f t="shared" si="550"/>
        <v>0</v>
      </c>
      <c r="N2648">
        <f t="shared" si="551"/>
        <v>1</v>
      </c>
      <c r="O2648">
        <f t="shared" si="552"/>
        <v>0</v>
      </c>
      <c r="P2648">
        <f t="shared" si="553"/>
        <v>0</v>
      </c>
      <c r="Q2648">
        <f t="shared" si="554"/>
        <v>0</v>
      </c>
      <c r="R2648">
        <f t="shared" si="555"/>
        <v>0</v>
      </c>
      <c r="S2648">
        <f t="shared" si="556"/>
        <v>0</v>
      </c>
      <c r="V2648">
        <f t="shared" si="546"/>
        <v>-1.8456146902311229E-2</v>
      </c>
      <c r="W2648">
        <v>1387.62</v>
      </c>
      <c r="X2648">
        <v>512194130</v>
      </c>
      <c r="Y2648">
        <f>IF(K2647=2,F2648+0.005,IF(K2647=1,F2648,F2648))</f>
        <v>-1.8456146902311229E-3</v>
      </c>
    </row>
    <row r="2649" spans="1:25" x14ac:dyDescent="0.25">
      <c r="A2649" s="1">
        <v>41756</v>
      </c>
      <c r="B2649">
        <v>1389.92</v>
      </c>
      <c r="C2649">
        <v>1381.66</v>
      </c>
      <c r="D2649">
        <v>1383.41</v>
      </c>
      <c r="E2649">
        <v>1387.2</v>
      </c>
      <c r="F2649">
        <f t="shared" si="545"/>
        <v>-4.6837228041901628E-3</v>
      </c>
      <c r="G2649">
        <f t="shared" si="547"/>
        <v>0.25685279187817261</v>
      </c>
      <c r="H2649">
        <f t="shared" si="548"/>
        <v>1</v>
      </c>
      <c r="I2649">
        <f t="shared" si="548"/>
        <v>1</v>
      </c>
      <c r="J2649">
        <f t="shared" si="548"/>
        <v>2</v>
      </c>
      <c r="K2649">
        <f t="shared" si="548"/>
        <v>2</v>
      </c>
      <c r="L2649">
        <f t="shared" si="549"/>
        <v>0</v>
      </c>
      <c r="M2649">
        <f t="shared" si="550"/>
        <v>0</v>
      </c>
      <c r="N2649">
        <f t="shared" si="551"/>
        <v>0</v>
      </c>
      <c r="O2649">
        <f t="shared" si="552"/>
        <v>1</v>
      </c>
      <c r="P2649">
        <f t="shared" si="553"/>
        <v>0</v>
      </c>
      <c r="Q2649">
        <f t="shared" si="554"/>
        <v>0</v>
      </c>
      <c r="R2649">
        <f t="shared" si="555"/>
        <v>0</v>
      </c>
      <c r="S2649">
        <f t="shared" si="556"/>
        <v>0</v>
      </c>
      <c r="V2649">
        <f t="shared" si="546"/>
        <v>-4.683722804190163E-2</v>
      </c>
      <c r="W2649">
        <v>1380.23</v>
      </c>
      <c r="X2649">
        <v>505974583</v>
      </c>
      <c r="Y2649">
        <f>IF(K2648=2,F2649+0.005,IF(K2648=1,F2649,F2649))</f>
        <v>3.1627719580983732E-4</v>
      </c>
    </row>
    <row r="2650" spans="1:25" x14ac:dyDescent="0.25">
      <c r="A2650" s="1">
        <v>41757</v>
      </c>
      <c r="B2650">
        <v>1383.41</v>
      </c>
      <c r="C2650">
        <v>1386.05</v>
      </c>
      <c r="D2650">
        <v>1386.26</v>
      </c>
      <c r="E2650">
        <v>1389.15</v>
      </c>
      <c r="F2650">
        <f t="shared" si="545"/>
        <v>2.0601267881538436E-3</v>
      </c>
      <c r="G2650">
        <f t="shared" si="547"/>
        <v>0.57786802030456852</v>
      </c>
      <c r="H2650">
        <f t="shared" si="548"/>
        <v>2</v>
      </c>
      <c r="I2650">
        <f t="shared" si="548"/>
        <v>2</v>
      </c>
      <c r="J2650">
        <f t="shared" si="548"/>
        <v>3</v>
      </c>
      <c r="K2650">
        <f t="shared" si="548"/>
        <v>3</v>
      </c>
      <c r="L2650">
        <f t="shared" si="549"/>
        <v>0</v>
      </c>
      <c r="M2650">
        <f t="shared" si="550"/>
        <v>0</v>
      </c>
      <c r="N2650">
        <f t="shared" si="551"/>
        <v>0</v>
      </c>
      <c r="O2650">
        <f t="shared" si="552"/>
        <v>0</v>
      </c>
      <c r="P2650">
        <f t="shared" si="553"/>
        <v>0</v>
      </c>
      <c r="Q2650">
        <f t="shared" si="554"/>
        <v>0</v>
      </c>
      <c r="R2650">
        <f t="shared" si="555"/>
        <v>1</v>
      </c>
      <c r="S2650">
        <f t="shared" si="556"/>
        <v>0</v>
      </c>
      <c r="V2650">
        <f t="shared" si="546"/>
        <v>2.0601267881538435E-2</v>
      </c>
      <c r="W2650">
        <v>1382.45</v>
      </c>
      <c r="X2650">
        <v>508623228</v>
      </c>
      <c r="Y2650">
        <f>IF(K2649=2,F2650+0.005,IF(K2649=1,F2650,F2650))</f>
        <v>7.0601267881538442E-3</v>
      </c>
    </row>
    <row r="2651" spans="1:25" x14ac:dyDescent="0.25">
      <c r="A2651" s="1">
        <v>41758</v>
      </c>
      <c r="B2651">
        <v>1386.26</v>
      </c>
      <c r="C2651">
        <v>1387.12</v>
      </c>
      <c r="D2651">
        <v>1383.92</v>
      </c>
      <c r="E2651">
        <v>1388.91</v>
      </c>
      <c r="F2651">
        <f t="shared" si="545"/>
        <v>-1.687995037005986E-3</v>
      </c>
      <c r="G2651">
        <f t="shared" si="547"/>
        <v>0.38010152284263959</v>
      </c>
      <c r="H2651">
        <f t="shared" si="548"/>
        <v>1</v>
      </c>
      <c r="I2651">
        <f t="shared" si="548"/>
        <v>2</v>
      </c>
      <c r="J2651">
        <f t="shared" si="548"/>
        <v>2</v>
      </c>
      <c r="K2651">
        <f t="shared" si="548"/>
        <v>2</v>
      </c>
      <c r="L2651">
        <f t="shared" si="549"/>
        <v>0</v>
      </c>
      <c r="M2651">
        <f t="shared" si="550"/>
        <v>0</v>
      </c>
      <c r="N2651">
        <f t="shared" si="551"/>
        <v>0</v>
      </c>
      <c r="O2651">
        <f t="shared" si="552"/>
        <v>0</v>
      </c>
      <c r="P2651">
        <f t="shared" si="553"/>
        <v>1</v>
      </c>
      <c r="Q2651">
        <f t="shared" si="554"/>
        <v>0</v>
      </c>
      <c r="R2651">
        <f t="shared" si="555"/>
        <v>0</v>
      </c>
      <c r="S2651">
        <f t="shared" si="556"/>
        <v>0</v>
      </c>
      <c r="V2651">
        <f t="shared" si="546"/>
        <v>-1.6879950370059859E-2</v>
      </c>
      <c r="W2651">
        <v>1383.19</v>
      </c>
      <c r="X2651">
        <v>506558285</v>
      </c>
      <c r="Y2651">
        <f>IF(K2650=2,F2651+0.005,IF(K2650=1,F2651,F2651))</f>
        <v>-1.687995037005986E-3</v>
      </c>
    </row>
    <row r="2652" spans="1:25" x14ac:dyDescent="0.25">
      <c r="A2652" s="1">
        <v>41759</v>
      </c>
      <c r="B2652">
        <v>1383.92</v>
      </c>
      <c r="C2652">
        <v>1381.98</v>
      </c>
      <c r="D2652">
        <v>1378.93</v>
      </c>
      <c r="E2652">
        <v>1385.43</v>
      </c>
      <c r="F2652">
        <f t="shared" si="545"/>
        <v>-3.6056997514307249E-3</v>
      </c>
      <c r="G2652">
        <f t="shared" si="547"/>
        <v>0.29360406091370561</v>
      </c>
      <c r="H2652">
        <f t="shared" si="548"/>
        <v>1</v>
      </c>
      <c r="I2652">
        <f t="shared" si="548"/>
        <v>1</v>
      </c>
      <c r="J2652">
        <f t="shared" si="548"/>
        <v>2</v>
      </c>
      <c r="K2652">
        <f t="shared" si="548"/>
        <v>2</v>
      </c>
      <c r="L2652">
        <f t="shared" si="549"/>
        <v>0</v>
      </c>
      <c r="M2652">
        <f t="shared" si="550"/>
        <v>0</v>
      </c>
      <c r="N2652">
        <f t="shared" si="551"/>
        <v>0</v>
      </c>
      <c r="O2652">
        <f t="shared" si="552"/>
        <v>1</v>
      </c>
      <c r="P2652">
        <f t="shared" si="553"/>
        <v>0</v>
      </c>
      <c r="Q2652">
        <f t="shared" si="554"/>
        <v>0</v>
      </c>
      <c r="R2652">
        <f t="shared" si="555"/>
        <v>0</v>
      </c>
      <c r="S2652">
        <f t="shared" si="556"/>
        <v>0</v>
      </c>
      <c r="V2652">
        <f t="shared" si="546"/>
        <v>-3.605699751430725E-2</v>
      </c>
      <c r="W2652">
        <v>1375.5</v>
      </c>
      <c r="X2652">
        <v>506703919</v>
      </c>
      <c r="Y2652">
        <f>IF(K2651=2,F2652+0.005,IF(K2651=1,F2652,F2652))</f>
        <v>1.3943002485692752E-3</v>
      </c>
    </row>
    <row r="2653" spans="1:25" x14ac:dyDescent="0.25">
      <c r="A2653" s="1">
        <v>41760</v>
      </c>
      <c r="B2653">
        <v>1378.93</v>
      </c>
      <c r="C2653">
        <v>1375.51</v>
      </c>
      <c r="D2653">
        <v>1379.88</v>
      </c>
      <c r="E2653">
        <v>1381.33</v>
      </c>
      <c r="F2653">
        <f t="shared" si="545"/>
        <v>6.8893997519819386E-4</v>
      </c>
      <c r="G2653">
        <f t="shared" si="547"/>
        <v>0.50619289340101525</v>
      </c>
      <c r="H2653">
        <f t="shared" si="548"/>
        <v>2</v>
      </c>
      <c r="I2653">
        <f t="shared" si="548"/>
        <v>2</v>
      </c>
      <c r="J2653">
        <f t="shared" si="548"/>
        <v>3</v>
      </c>
      <c r="K2653">
        <f t="shared" si="548"/>
        <v>3</v>
      </c>
      <c r="L2653">
        <f t="shared" si="549"/>
        <v>0</v>
      </c>
      <c r="M2653">
        <f t="shared" si="550"/>
        <v>0</v>
      </c>
      <c r="N2653">
        <f t="shared" si="551"/>
        <v>0</v>
      </c>
      <c r="O2653">
        <f t="shared" si="552"/>
        <v>0</v>
      </c>
      <c r="P2653">
        <f t="shared" si="553"/>
        <v>0</v>
      </c>
      <c r="Q2653">
        <f t="shared" si="554"/>
        <v>0</v>
      </c>
      <c r="R2653">
        <f t="shared" si="555"/>
        <v>1</v>
      </c>
      <c r="S2653">
        <f t="shared" si="556"/>
        <v>0</v>
      </c>
      <c r="V2653">
        <f t="shared" si="546"/>
        <v>6.8893997519819386E-3</v>
      </c>
      <c r="W2653">
        <v>1375.51</v>
      </c>
      <c r="X2653">
        <v>507424250</v>
      </c>
      <c r="Y2653">
        <f>IF(K2652=2,F2653+0.005,IF(K2652=1,F2653,F2653))</f>
        <v>5.6889399751981935E-3</v>
      </c>
    </row>
    <row r="2654" spans="1:25" x14ac:dyDescent="0.25">
      <c r="A2654" s="1">
        <v>41763</v>
      </c>
      <c r="B2654">
        <v>1379.88</v>
      </c>
      <c r="C2654">
        <v>1379.52</v>
      </c>
      <c r="D2654">
        <v>1374.48</v>
      </c>
      <c r="E2654">
        <v>1380.41</v>
      </c>
      <c r="F2654">
        <f t="shared" si="545"/>
        <v>-3.9133837725020219E-3</v>
      </c>
      <c r="G2654">
        <f t="shared" si="547"/>
        <v>0.28000000000000003</v>
      </c>
      <c r="H2654">
        <f t="shared" si="548"/>
        <v>1</v>
      </c>
      <c r="I2654">
        <f t="shared" si="548"/>
        <v>1</v>
      </c>
      <c r="J2654">
        <f t="shared" si="548"/>
        <v>2</v>
      </c>
      <c r="K2654">
        <f t="shared" si="548"/>
        <v>2</v>
      </c>
      <c r="L2654">
        <f t="shared" si="549"/>
        <v>0</v>
      </c>
      <c r="M2654">
        <f t="shared" si="550"/>
        <v>0</v>
      </c>
      <c r="N2654">
        <f t="shared" si="551"/>
        <v>0</v>
      </c>
      <c r="O2654">
        <f t="shared" si="552"/>
        <v>0</v>
      </c>
      <c r="P2654">
        <f t="shared" si="553"/>
        <v>1</v>
      </c>
      <c r="Q2654">
        <f t="shared" si="554"/>
        <v>0</v>
      </c>
      <c r="R2654">
        <f t="shared" si="555"/>
        <v>0</v>
      </c>
      <c r="S2654">
        <f t="shared" si="556"/>
        <v>0</v>
      </c>
      <c r="V2654">
        <f t="shared" si="546"/>
        <v>-3.9133837725020215E-2</v>
      </c>
      <c r="W2654">
        <v>1371.95</v>
      </c>
      <c r="X2654">
        <v>504129939</v>
      </c>
      <c r="Y2654">
        <f>IF(K2653=2,F2654+0.005,IF(K2653=1,F2654,F2654))</f>
        <v>-3.9133837725020219E-3</v>
      </c>
    </row>
    <row r="2655" spans="1:25" x14ac:dyDescent="0.25">
      <c r="A2655" s="1">
        <v>41766</v>
      </c>
      <c r="B2655">
        <v>1374.48</v>
      </c>
      <c r="C2655">
        <v>1370.75</v>
      </c>
      <c r="D2655">
        <v>1367.9</v>
      </c>
      <c r="E2655">
        <v>1375.25</v>
      </c>
      <c r="F2655">
        <f t="shared" si="545"/>
        <v>-4.7872650020370812E-3</v>
      </c>
      <c r="G2655">
        <f t="shared" si="547"/>
        <v>0.25380710659898476</v>
      </c>
      <c r="H2655">
        <f t="shared" si="548"/>
        <v>1</v>
      </c>
      <c r="I2655">
        <f t="shared" si="548"/>
        <v>1</v>
      </c>
      <c r="J2655">
        <f t="shared" si="548"/>
        <v>2</v>
      </c>
      <c r="K2655">
        <f t="shared" si="548"/>
        <v>2</v>
      </c>
      <c r="L2655">
        <f t="shared" si="549"/>
        <v>0</v>
      </c>
      <c r="M2655">
        <f t="shared" si="550"/>
        <v>0</v>
      </c>
      <c r="N2655">
        <f t="shared" si="551"/>
        <v>0</v>
      </c>
      <c r="O2655">
        <f t="shared" si="552"/>
        <v>1</v>
      </c>
      <c r="P2655">
        <f t="shared" si="553"/>
        <v>0</v>
      </c>
      <c r="Q2655">
        <f t="shared" si="554"/>
        <v>0</v>
      </c>
      <c r="R2655">
        <f t="shared" si="555"/>
        <v>0</v>
      </c>
      <c r="S2655">
        <f t="shared" si="556"/>
        <v>0</v>
      </c>
      <c r="V2655">
        <f t="shared" si="546"/>
        <v>-4.7872650020370812E-2</v>
      </c>
      <c r="W2655">
        <v>1367.44</v>
      </c>
      <c r="X2655">
        <v>498152711</v>
      </c>
      <c r="Y2655">
        <f>IF(K2654=2,F2655+0.005,IF(K2654=1,F2655,F2655))</f>
        <v>2.1273499796291891E-4</v>
      </c>
    </row>
    <row r="2656" spans="1:25" x14ac:dyDescent="0.25">
      <c r="A2656" s="1">
        <v>41767</v>
      </c>
      <c r="B2656">
        <v>1367.9</v>
      </c>
      <c r="C2656">
        <v>1373.53</v>
      </c>
      <c r="D2656">
        <v>1372.18</v>
      </c>
      <c r="E2656">
        <v>1374.81</v>
      </c>
      <c r="F2656">
        <f t="shared" si="545"/>
        <v>3.1288836903282202E-3</v>
      </c>
      <c r="G2656">
        <f t="shared" si="547"/>
        <v>0.62741116751269033</v>
      </c>
      <c r="H2656">
        <f t="shared" si="548"/>
        <v>2</v>
      </c>
      <c r="I2656">
        <f t="shared" si="548"/>
        <v>2</v>
      </c>
      <c r="J2656">
        <f t="shared" si="548"/>
        <v>3</v>
      </c>
      <c r="K2656">
        <f t="shared" si="548"/>
        <v>4</v>
      </c>
      <c r="L2656">
        <f t="shared" si="549"/>
        <v>0</v>
      </c>
      <c r="M2656">
        <f t="shared" si="550"/>
        <v>0</v>
      </c>
      <c r="N2656">
        <f t="shared" si="551"/>
        <v>0</v>
      </c>
      <c r="O2656">
        <f t="shared" si="552"/>
        <v>0</v>
      </c>
      <c r="P2656">
        <f t="shared" si="553"/>
        <v>0</v>
      </c>
      <c r="Q2656">
        <f t="shared" si="554"/>
        <v>0</v>
      </c>
      <c r="R2656">
        <f t="shared" si="555"/>
        <v>1</v>
      </c>
      <c r="S2656">
        <f t="shared" si="556"/>
        <v>0</v>
      </c>
      <c r="V2656">
        <f t="shared" si="546"/>
        <v>3.1288836903282199E-2</v>
      </c>
      <c r="W2656">
        <v>1368.12</v>
      </c>
      <c r="X2656">
        <v>504152857</v>
      </c>
      <c r="Y2656">
        <f>IF(K2655=2,F2656+0.005,IF(K2655=1,F2656,F2656))</f>
        <v>8.1288836903282199E-3</v>
      </c>
    </row>
    <row r="2657" spans="1:25" x14ac:dyDescent="0.25">
      <c r="A2657" s="1">
        <v>41770</v>
      </c>
      <c r="B2657">
        <v>1372.18</v>
      </c>
      <c r="C2657">
        <v>1371.66</v>
      </c>
      <c r="D2657">
        <v>1371.79</v>
      </c>
      <c r="E2657">
        <v>1373.36</v>
      </c>
      <c r="F2657">
        <f t="shared" si="545"/>
        <v>-2.8421927152421695E-4</v>
      </c>
      <c r="G2657">
        <f t="shared" si="547"/>
        <v>0.44994923857868019</v>
      </c>
      <c r="H2657">
        <f t="shared" si="548"/>
        <v>1</v>
      </c>
      <c r="I2657">
        <f t="shared" si="548"/>
        <v>2</v>
      </c>
      <c r="J2657">
        <f t="shared" si="548"/>
        <v>2</v>
      </c>
      <c r="K2657">
        <f t="shared" si="548"/>
        <v>3</v>
      </c>
      <c r="L2657">
        <f t="shared" si="549"/>
        <v>0</v>
      </c>
      <c r="M2657">
        <f t="shared" si="550"/>
        <v>0</v>
      </c>
      <c r="N2657">
        <f t="shared" si="551"/>
        <v>0</v>
      </c>
      <c r="O2657">
        <f t="shared" si="552"/>
        <v>0</v>
      </c>
      <c r="P2657">
        <f t="shared" si="553"/>
        <v>0</v>
      </c>
      <c r="Q2657">
        <f t="shared" si="554"/>
        <v>1</v>
      </c>
      <c r="R2657">
        <f t="shared" si="555"/>
        <v>0</v>
      </c>
      <c r="S2657">
        <f t="shared" si="556"/>
        <v>0</v>
      </c>
      <c r="V2657">
        <f t="shared" si="546"/>
        <v>-2.8421927152421696E-3</v>
      </c>
      <c r="W2657">
        <v>1370.23</v>
      </c>
      <c r="X2657">
        <v>500490438</v>
      </c>
      <c r="Y2657">
        <f>IF(K2656=2,F2657+0.005,IF(K2656=1,F2657,F2657))</f>
        <v>-2.8421927152421695E-4</v>
      </c>
    </row>
    <row r="2658" spans="1:25" x14ac:dyDescent="0.25">
      <c r="A2658" s="1">
        <v>41771</v>
      </c>
      <c r="B2658">
        <v>1371.79</v>
      </c>
      <c r="C2658">
        <v>1375.41</v>
      </c>
      <c r="D2658">
        <v>1375.13</v>
      </c>
      <c r="E2658">
        <v>1377.06</v>
      </c>
      <c r="F2658">
        <f t="shared" si="545"/>
        <v>2.4347750020047862E-3</v>
      </c>
      <c r="G2658">
        <f t="shared" si="547"/>
        <v>0.59512690355329945</v>
      </c>
      <c r="H2658">
        <f t="shared" si="548"/>
        <v>2</v>
      </c>
      <c r="I2658">
        <f t="shared" si="548"/>
        <v>2</v>
      </c>
      <c r="J2658">
        <f t="shared" si="548"/>
        <v>3</v>
      </c>
      <c r="K2658">
        <f t="shared" si="548"/>
        <v>3</v>
      </c>
      <c r="L2658">
        <f t="shared" si="549"/>
        <v>0</v>
      </c>
      <c r="M2658">
        <f t="shared" si="550"/>
        <v>0</v>
      </c>
      <c r="N2658">
        <f t="shared" si="551"/>
        <v>0</v>
      </c>
      <c r="O2658">
        <f t="shared" si="552"/>
        <v>0</v>
      </c>
      <c r="P2658">
        <f t="shared" si="553"/>
        <v>0</v>
      </c>
      <c r="Q2658">
        <f t="shared" si="554"/>
        <v>0</v>
      </c>
      <c r="R2658">
        <f t="shared" si="555"/>
        <v>0</v>
      </c>
      <c r="S2658">
        <f t="shared" si="556"/>
        <v>1</v>
      </c>
      <c r="V2658">
        <f t="shared" si="546"/>
        <v>2.4347750020047861E-2</v>
      </c>
      <c r="W2658">
        <v>1372.42</v>
      </c>
      <c r="X2658">
        <v>502600394</v>
      </c>
      <c r="Y2658">
        <f>IF(K2657=2,F2658+0.005,IF(K2657=1,F2658,F2658))</f>
        <v>2.4347750020047862E-3</v>
      </c>
    </row>
    <row r="2659" spans="1:25" x14ac:dyDescent="0.25">
      <c r="A2659" s="1">
        <v>41772</v>
      </c>
      <c r="B2659">
        <v>1375.13</v>
      </c>
      <c r="C2659">
        <v>1377.68</v>
      </c>
      <c r="D2659">
        <v>1385.12</v>
      </c>
      <c r="E2659">
        <v>1385.81</v>
      </c>
      <c r="F2659">
        <f t="shared" si="545"/>
        <v>7.2647676946905248E-3</v>
      </c>
      <c r="G2659">
        <f t="shared" si="547"/>
        <v>0.79248730964467007</v>
      </c>
      <c r="H2659">
        <f t="shared" si="548"/>
        <v>2</v>
      </c>
      <c r="I2659">
        <f t="shared" si="548"/>
        <v>3</v>
      </c>
      <c r="J2659">
        <f t="shared" si="548"/>
        <v>4</v>
      </c>
      <c r="K2659">
        <f t="shared" si="548"/>
        <v>4</v>
      </c>
      <c r="L2659">
        <f t="shared" si="549"/>
        <v>1</v>
      </c>
      <c r="M2659">
        <f t="shared" si="550"/>
        <v>0</v>
      </c>
      <c r="N2659">
        <f t="shared" si="551"/>
        <v>0</v>
      </c>
      <c r="O2659">
        <f t="shared" si="552"/>
        <v>0</v>
      </c>
      <c r="P2659">
        <f t="shared" si="553"/>
        <v>0</v>
      </c>
      <c r="Q2659">
        <f t="shared" si="554"/>
        <v>0</v>
      </c>
      <c r="R2659">
        <f t="shared" si="555"/>
        <v>0</v>
      </c>
      <c r="S2659">
        <f t="shared" si="556"/>
        <v>0</v>
      </c>
      <c r="V2659">
        <f t="shared" si="546"/>
        <v>7.2647676946905243E-2</v>
      </c>
      <c r="W2659">
        <v>1375.57</v>
      </c>
      <c r="X2659">
        <v>507603328</v>
      </c>
      <c r="Y2659">
        <f>IF(K2658=2,F2659+0.005,IF(K2658=1,F2659,F2659))</f>
        <v>7.2647676946905248E-3</v>
      </c>
    </row>
    <row r="2660" spans="1:25" x14ac:dyDescent="0.25">
      <c r="A2660" s="1">
        <v>41773</v>
      </c>
      <c r="B2660">
        <v>1385.12</v>
      </c>
      <c r="C2660">
        <v>1385.93</v>
      </c>
      <c r="D2660">
        <v>1383.52</v>
      </c>
      <c r="E2660">
        <v>1387.73</v>
      </c>
      <c r="F2660">
        <f t="shared" si="545"/>
        <v>-1.1551345731777097E-3</v>
      </c>
      <c r="G2660">
        <f t="shared" si="547"/>
        <v>0.40527918781725886</v>
      </c>
      <c r="H2660">
        <f t="shared" si="548"/>
        <v>1</v>
      </c>
      <c r="I2660">
        <f t="shared" si="548"/>
        <v>2</v>
      </c>
      <c r="J2660">
        <f t="shared" si="548"/>
        <v>2</v>
      </c>
      <c r="K2660">
        <f t="shared" si="548"/>
        <v>3</v>
      </c>
      <c r="L2660">
        <f t="shared" si="549"/>
        <v>0</v>
      </c>
      <c r="M2660">
        <f t="shared" si="550"/>
        <v>0</v>
      </c>
      <c r="N2660">
        <f t="shared" si="551"/>
        <v>0</v>
      </c>
      <c r="O2660">
        <f t="shared" si="552"/>
        <v>0</v>
      </c>
      <c r="P2660">
        <f t="shared" si="553"/>
        <v>1</v>
      </c>
      <c r="Q2660">
        <f t="shared" si="554"/>
        <v>0</v>
      </c>
      <c r="R2660">
        <f t="shared" si="555"/>
        <v>0</v>
      </c>
      <c r="S2660">
        <f t="shared" si="556"/>
        <v>0</v>
      </c>
      <c r="V2660">
        <f t="shared" si="546"/>
        <v>-1.1551345731777097E-2</v>
      </c>
      <c r="W2660">
        <v>1382.09</v>
      </c>
      <c r="X2660">
        <v>507166467</v>
      </c>
      <c r="Y2660">
        <f>IF(K2659=2,F2660+0.005,IF(K2659=1,F2660,F2660))</f>
        <v>-1.1551345731777097E-3</v>
      </c>
    </row>
    <row r="2661" spans="1:25" x14ac:dyDescent="0.25">
      <c r="A2661" s="1">
        <v>41774</v>
      </c>
      <c r="B2661">
        <v>1383.52</v>
      </c>
      <c r="C2661">
        <v>1384.75</v>
      </c>
      <c r="D2661">
        <v>1378.27</v>
      </c>
      <c r="E2661">
        <v>1389.12</v>
      </c>
      <c r="F2661">
        <f t="shared" si="545"/>
        <v>-3.7946686712154506E-3</v>
      </c>
      <c r="G2661">
        <f t="shared" si="547"/>
        <v>0.28670050761421317</v>
      </c>
      <c r="H2661">
        <f t="shared" si="548"/>
        <v>1</v>
      </c>
      <c r="I2661">
        <f t="shared" si="548"/>
        <v>1</v>
      </c>
      <c r="J2661">
        <f t="shared" si="548"/>
        <v>2</v>
      </c>
      <c r="K2661">
        <f t="shared" si="548"/>
        <v>2</v>
      </c>
      <c r="L2661">
        <f t="shared" si="549"/>
        <v>0</v>
      </c>
      <c r="M2661">
        <f t="shared" si="550"/>
        <v>0</v>
      </c>
      <c r="N2661">
        <f t="shared" si="551"/>
        <v>0</v>
      </c>
      <c r="O2661">
        <f t="shared" si="552"/>
        <v>1</v>
      </c>
      <c r="P2661">
        <f t="shared" si="553"/>
        <v>0</v>
      </c>
      <c r="Q2661">
        <f t="shared" si="554"/>
        <v>0</v>
      </c>
      <c r="R2661">
        <f t="shared" si="555"/>
        <v>0</v>
      </c>
      <c r="S2661">
        <f t="shared" si="556"/>
        <v>0</v>
      </c>
      <c r="V2661">
        <f t="shared" si="546"/>
        <v>-3.7946686712154509E-2</v>
      </c>
      <c r="W2661">
        <v>1378.27</v>
      </c>
      <c r="X2661">
        <v>504353675</v>
      </c>
      <c r="Y2661">
        <f>IF(K2660=2,F2661+0.005,IF(K2660=1,F2661,F2661))</f>
        <v>-3.7946686712154506E-3</v>
      </c>
    </row>
    <row r="2662" spans="1:25" x14ac:dyDescent="0.25">
      <c r="A2662" s="1">
        <v>41777</v>
      </c>
      <c r="B2662">
        <v>1378.27</v>
      </c>
      <c r="C2662">
        <v>1383.37</v>
      </c>
      <c r="D2662">
        <v>1383.97</v>
      </c>
      <c r="E2662">
        <v>1385.51</v>
      </c>
      <c r="F2662">
        <f t="shared" si="545"/>
        <v>4.1356192908501566E-3</v>
      </c>
      <c r="G2662">
        <f t="shared" si="547"/>
        <v>0.67269035532994925</v>
      </c>
      <c r="H2662">
        <f t="shared" si="548"/>
        <v>2</v>
      </c>
      <c r="I2662">
        <f t="shared" si="548"/>
        <v>3</v>
      </c>
      <c r="J2662">
        <f t="shared" si="548"/>
        <v>3</v>
      </c>
      <c r="K2662">
        <f t="shared" si="548"/>
        <v>4</v>
      </c>
      <c r="L2662">
        <f t="shared" si="549"/>
        <v>0</v>
      </c>
      <c r="M2662">
        <f t="shared" si="550"/>
        <v>0</v>
      </c>
      <c r="N2662">
        <f t="shared" si="551"/>
        <v>0</v>
      </c>
      <c r="O2662">
        <f t="shared" si="552"/>
        <v>0</v>
      </c>
      <c r="P2662">
        <f t="shared" si="553"/>
        <v>0</v>
      </c>
      <c r="Q2662">
        <f t="shared" si="554"/>
        <v>0</v>
      </c>
      <c r="R2662">
        <f t="shared" si="555"/>
        <v>0</v>
      </c>
      <c r="S2662">
        <f t="shared" si="556"/>
        <v>1</v>
      </c>
      <c r="V2662">
        <f t="shared" si="546"/>
        <v>4.1356192908501566E-2</v>
      </c>
      <c r="W2662">
        <v>1381.34</v>
      </c>
      <c r="X2662">
        <v>506149219</v>
      </c>
      <c r="Y2662">
        <f>IF(K2661=2,F2662+0.005,IF(K2661=1,F2662,F2662))</f>
        <v>9.1356192908501575E-3</v>
      </c>
    </row>
    <row r="2663" spans="1:25" x14ac:dyDescent="0.25">
      <c r="A2663" s="1">
        <v>41778</v>
      </c>
      <c r="B2663">
        <v>1383.97</v>
      </c>
      <c r="C2663">
        <v>1383.82</v>
      </c>
      <c r="D2663">
        <v>1386.29</v>
      </c>
      <c r="E2663">
        <v>1387.55</v>
      </c>
      <c r="F2663">
        <f t="shared" si="545"/>
        <v>1.6763369148174716E-3</v>
      </c>
      <c r="G2663">
        <f t="shared" si="547"/>
        <v>0.5593908629441624</v>
      </c>
      <c r="H2663">
        <f t="shared" si="548"/>
        <v>2</v>
      </c>
      <c r="I2663">
        <f t="shared" si="548"/>
        <v>2</v>
      </c>
      <c r="J2663">
        <f t="shared" si="548"/>
        <v>3</v>
      </c>
      <c r="K2663">
        <f t="shared" si="548"/>
        <v>3</v>
      </c>
      <c r="L2663">
        <f t="shared" si="549"/>
        <v>1</v>
      </c>
      <c r="M2663">
        <f t="shared" si="550"/>
        <v>0</v>
      </c>
      <c r="N2663">
        <f t="shared" si="551"/>
        <v>0</v>
      </c>
      <c r="O2663">
        <f t="shared" si="552"/>
        <v>0</v>
      </c>
      <c r="P2663">
        <f t="shared" si="553"/>
        <v>0</v>
      </c>
      <c r="Q2663">
        <f t="shared" si="554"/>
        <v>0</v>
      </c>
      <c r="R2663">
        <f t="shared" si="555"/>
        <v>0</v>
      </c>
      <c r="S2663">
        <f t="shared" si="556"/>
        <v>0</v>
      </c>
      <c r="V2663">
        <f t="shared" si="546"/>
        <v>1.6763369148174716E-2</v>
      </c>
      <c r="W2663">
        <v>1379.5</v>
      </c>
      <c r="X2663">
        <v>505442714</v>
      </c>
      <c r="Y2663">
        <f>IF(K2662=2,F2663+0.005,IF(K2662=1,F2663,F2663))</f>
        <v>1.6763369148174716E-3</v>
      </c>
    </row>
    <row r="2664" spans="1:25" x14ac:dyDescent="0.25">
      <c r="A2664" s="1">
        <v>41779</v>
      </c>
      <c r="B2664">
        <v>1386.29</v>
      </c>
      <c r="C2664">
        <v>1388.06</v>
      </c>
      <c r="D2664">
        <v>1386.75</v>
      </c>
      <c r="E2664">
        <v>1391.42</v>
      </c>
      <c r="F2664">
        <f t="shared" si="545"/>
        <v>3.3182090327423295E-4</v>
      </c>
      <c r="G2664">
        <f t="shared" si="547"/>
        <v>0.48548223350253805</v>
      </c>
      <c r="H2664">
        <f t="shared" si="548"/>
        <v>1</v>
      </c>
      <c r="I2664">
        <f t="shared" si="548"/>
        <v>2</v>
      </c>
      <c r="J2664">
        <f t="shared" si="548"/>
        <v>2</v>
      </c>
      <c r="K2664">
        <f t="shared" si="548"/>
        <v>3</v>
      </c>
      <c r="L2664">
        <f t="shared" si="549"/>
        <v>0</v>
      </c>
      <c r="M2664">
        <f t="shared" si="550"/>
        <v>0</v>
      </c>
      <c r="N2664">
        <f t="shared" si="551"/>
        <v>0</v>
      </c>
      <c r="O2664">
        <f t="shared" si="552"/>
        <v>0</v>
      </c>
      <c r="P2664">
        <f t="shared" si="553"/>
        <v>0</v>
      </c>
      <c r="Q2664">
        <f t="shared" si="554"/>
        <v>1</v>
      </c>
      <c r="R2664">
        <f t="shared" si="555"/>
        <v>0</v>
      </c>
      <c r="S2664">
        <f t="shared" si="556"/>
        <v>0</v>
      </c>
      <c r="V2664">
        <f t="shared" si="546"/>
        <v>3.3182090327423296E-3</v>
      </c>
      <c r="W2664">
        <v>1385.52</v>
      </c>
      <c r="X2664">
        <v>505967764</v>
      </c>
      <c r="Y2664">
        <f>IF(K2663=2,F2664+0.005,IF(K2663=1,F2664,F2664))</f>
        <v>3.3182090327423295E-4</v>
      </c>
    </row>
    <row r="2665" spans="1:25" x14ac:dyDescent="0.25">
      <c r="A2665" s="1">
        <v>41780</v>
      </c>
      <c r="B2665">
        <v>1386.75</v>
      </c>
      <c r="C2665">
        <v>1386.53</v>
      </c>
      <c r="D2665">
        <v>1387.91</v>
      </c>
      <c r="E2665">
        <v>1388.39</v>
      </c>
      <c r="F2665">
        <f t="shared" si="545"/>
        <v>8.3648819181545472E-4</v>
      </c>
      <c r="G2665">
        <f t="shared" si="547"/>
        <v>0.51756345177664975</v>
      </c>
      <c r="H2665">
        <f t="shared" si="548"/>
        <v>2</v>
      </c>
      <c r="I2665">
        <f t="shared" si="548"/>
        <v>2</v>
      </c>
      <c r="J2665">
        <f t="shared" si="548"/>
        <v>3</v>
      </c>
      <c r="K2665">
        <f t="shared" si="548"/>
        <v>3</v>
      </c>
      <c r="L2665">
        <f t="shared" si="549"/>
        <v>0</v>
      </c>
      <c r="M2665">
        <f t="shared" si="550"/>
        <v>0</v>
      </c>
      <c r="N2665">
        <f t="shared" si="551"/>
        <v>0</v>
      </c>
      <c r="O2665">
        <f t="shared" si="552"/>
        <v>0</v>
      </c>
      <c r="P2665">
        <f t="shared" si="553"/>
        <v>0</v>
      </c>
      <c r="Q2665">
        <f t="shared" si="554"/>
        <v>0</v>
      </c>
      <c r="R2665">
        <f t="shared" si="555"/>
        <v>0</v>
      </c>
      <c r="S2665">
        <f t="shared" si="556"/>
        <v>1</v>
      </c>
      <c r="V2665">
        <f t="shared" si="546"/>
        <v>8.3648819181545465E-3</v>
      </c>
      <c r="W2665">
        <v>1385.14</v>
      </c>
      <c r="X2665">
        <v>507946367</v>
      </c>
      <c r="Y2665">
        <f>IF(K2664=2,F2665+0.005,IF(K2664=1,F2665,F2665))</f>
        <v>8.3648819181545472E-4</v>
      </c>
    </row>
    <row r="2666" spans="1:25" x14ac:dyDescent="0.25">
      <c r="A2666" s="1">
        <v>41781</v>
      </c>
      <c r="B2666">
        <v>1387.91</v>
      </c>
      <c r="C2666">
        <v>1384.7</v>
      </c>
      <c r="D2666">
        <v>1389.31</v>
      </c>
      <c r="E2666">
        <v>1393.83</v>
      </c>
      <c r="F2666">
        <f t="shared" si="545"/>
        <v>1.0087109394700403E-3</v>
      </c>
      <c r="G2666">
        <f t="shared" si="547"/>
        <v>0.52568527918781727</v>
      </c>
      <c r="H2666">
        <f t="shared" si="548"/>
        <v>2</v>
      </c>
      <c r="I2666">
        <f t="shared" si="548"/>
        <v>2</v>
      </c>
      <c r="J2666">
        <f t="shared" si="548"/>
        <v>3</v>
      </c>
      <c r="K2666">
        <f t="shared" si="548"/>
        <v>3</v>
      </c>
      <c r="L2666">
        <f t="shared" si="549"/>
        <v>0</v>
      </c>
      <c r="M2666">
        <f t="shared" si="550"/>
        <v>1</v>
      </c>
      <c r="N2666">
        <f t="shared" si="551"/>
        <v>0</v>
      </c>
      <c r="O2666">
        <f t="shared" si="552"/>
        <v>0</v>
      </c>
      <c r="P2666">
        <f t="shared" si="553"/>
        <v>0</v>
      </c>
      <c r="Q2666">
        <f t="shared" si="554"/>
        <v>0</v>
      </c>
      <c r="R2666">
        <f t="shared" si="555"/>
        <v>0</v>
      </c>
      <c r="S2666">
        <f t="shared" si="556"/>
        <v>0</v>
      </c>
      <c r="V2666">
        <f t="shared" si="546"/>
        <v>1.0087109394700403E-2</v>
      </c>
      <c r="W2666">
        <v>1384.7</v>
      </c>
      <c r="X2666">
        <v>510659446</v>
      </c>
      <c r="Y2666">
        <f>IF(K2665=2,F2666+0.005,IF(K2665=1,F2666,F2666))</f>
        <v>1.0087109394700403E-3</v>
      </c>
    </row>
    <row r="2667" spans="1:25" x14ac:dyDescent="0.25">
      <c r="A2667" s="1">
        <v>41784</v>
      </c>
      <c r="B2667">
        <v>1389.31</v>
      </c>
      <c r="C2667">
        <v>1396.59</v>
      </c>
      <c r="D2667">
        <v>1401.83</v>
      </c>
      <c r="E2667">
        <v>1402.05</v>
      </c>
      <c r="F2667">
        <f t="shared" si="545"/>
        <v>9.0116676623647578E-3</v>
      </c>
      <c r="G2667">
        <f t="shared" si="547"/>
        <v>0.84040609137055833</v>
      </c>
      <c r="H2667">
        <f t="shared" si="548"/>
        <v>2</v>
      </c>
      <c r="I2667">
        <f t="shared" si="548"/>
        <v>3</v>
      </c>
      <c r="J2667">
        <f t="shared" si="548"/>
        <v>4</v>
      </c>
      <c r="K2667">
        <f t="shared" si="548"/>
        <v>5</v>
      </c>
      <c r="L2667">
        <f t="shared" si="549"/>
        <v>0</v>
      </c>
      <c r="M2667">
        <f t="shared" si="550"/>
        <v>1</v>
      </c>
      <c r="N2667">
        <f t="shared" si="551"/>
        <v>0</v>
      </c>
      <c r="O2667">
        <f t="shared" si="552"/>
        <v>0</v>
      </c>
      <c r="P2667">
        <f t="shared" si="553"/>
        <v>0</v>
      </c>
      <c r="Q2667">
        <f t="shared" si="554"/>
        <v>0</v>
      </c>
      <c r="R2667">
        <f t="shared" si="555"/>
        <v>0</v>
      </c>
      <c r="S2667">
        <f t="shared" si="556"/>
        <v>0</v>
      </c>
      <c r="V2667">
        <f t="shared" si="546"/>
        <v>9.0116676623647585E-2</v>
      </c>
      <c r="W2667">
        <v>1395.61</v>
      </c>
      <c r="X2667">
        <v>516683443</v>
      </c>
      <c r="Y2667">
        <f>IF(K2666=2,F2667+0.005,IF(K2666=1,F2667,F2667))</f>
        <v>9.0116676623647578E-3</v>
      </c>
    </row>
    <row r="2668" spans="1:25" x14ac:dyDescent="0.25">
      <c r="A2668" s="1">
        <v>41785</v>
      </c>
      <c r="B2668">
        <v>1401.83</v>
      </c>
      <c r="C2668">
        <v>1400.91</v>
      </c>
      <c r="D2668">
        <v>1405.37</v>
      </c>
      <c r="E2668">
        <v>1408.91</v>
      </c>
      <c r="F2668">
        <f t="shared" si="545"/>
        <v>2.525270539223703E-3</v>
      </c>
      <c r="G2668">
        <f t="shared" si="547"/>
        <v>0.59959390862944162</v>
      </c>
      <c r="H2668">
        <f t="shared" si="548"/>
        <v>2</v>
      </c>
      <c r="I2668">
        <f t="shared" si="548"/>
        <v>2</v>
      </c>
      <c r="J2668">
        <f t="shared" si="548"/>
        <v>3</v>
      </c>
      <c r="K2668">
        <f t="shared" si="548"/>
        <v>3</v>
      </c>
      <c r="L2668">
        <f t="shared" si="549"/>
        <v>1</v>
      </c>
      <c r="M2668">
        <f t="shared" si="550"/>
        <v>0</v>
      </c>
      <c r="N2668">
        <f t="shared" si="551"/>
        <v>0</v>
      </c>
      <c r="O2668">
        <f t="shared" si="552"/>
        <v>0</v>
      </c>
      <c r="P2668">
        <f t="shared" si="553"/>
        <v>0</v>
      </c>
      <c r="Q2668">
        <f t="shared" si="554"/>
        <v>0</v>
      </c>
      <c r="R2668">
        <f t="shared" si="555"/>
        <v>0</v>
      </c>
      <c r="S2668">
        <f t="shared" si="556"/>
        <v>0</v>
      </c>
      <c r="V2668">
        <f t="shared" si="546"/>
        <v>2.5252705392237031E-2</v>
      </c>
      <c r="W2668">
        <v>1400.48</v>
      </c>
      <c r="X2668">
        <v>516414020</v>
      </c>
      <c r="Y2668">
        <f>IF(K2667=2,F2668+0.005,IF(K2667=1,F2668,F2668))</f>
        <v>2.525270539223703E-3</v>
      </c>
    </row>
    <row r="2669" spans="1:25" x14ac:dyDescent="0.25">
      <c r="A2669" s="1">
        <v>41786</v>
      </c>
      <c r="B2669">
        <v>1405.37</v>
      </c>
      <c r="C2669">
        <v>1407.26</v>
      </c>
      <c r="D2669">
        <v>1404.57</v>
      </c>
      <c r="E2669">
        <v>1408.53</v>
      </c>
      <c r="F2669">
        <f t="shared" si="545"/>
        <v>-5.6924510982869607E-4</v>
      </c>
      <c r="G2669">
        <f t="shared" si="547"/>
        <v>0.43614213197969542</v>
      </c>
      <c r="H2669">
        <f t="shared" si="548"/>
        <v>1</v>
      </c>
      <c r="I2669">
        <f t="shared" si="548"/>
        <v>2</v>
      </c>
      <c r="J2669">
        <f t="shared" si="548"/>
        <v>2</v>
      </c>
      <c r="K2669">
        <f t="shared" si="548"/>
        <v>3</v>
      </c>
      <c r="L2669">
        <f t="shared" si="549"/>
        <v>0</v>
      </c>
      <c r="M2669">
        <f t="shared" si="550"/>
        <v>0</v>
      </c>
      <c r="N2669">
        <f t="shared" si="551"/>
        <v>0</v>
      </c>
      <c r="O2669">
        <f t="shared" si="552"/>
        <v>0</v>
      </c>
      <c r="P2669">
        <f t="shared" si="553"/>
        <v>1</v>
      </c>
      <c r="Q2669">
        <f t="shared" si="554"/>
        <v>0</v>
      </c>
      <c r="R2669">
        <f t="shared" si="555"/>
        <v>0</v>
      </c>
      <c r="S2669">
        <f t="shared" si="556"/>
        <v>0</v>
      </c>
      <c r="V2669">
        <f t="shared" si="546"/>
        <v>-5.6924510982869604E-3</v>
      </c>
      <c r="W2669">
        <v>1403.71</v>
      </c>
      <c r="X2669">
        <v>516116329</v>
      </c>
      <c r="Y2669">
        <f>IF(K2668=2,F2669+0.005,IF(K2668=1,F2669,F2669))</f>
        <v>-5.6924510982869607E-4</v>
      </c>
    </row>
    <row r="2670" spans="1:25" x14ac:dyDescent="0.25">
      <c r="A2670" s="1">
        <v>41787</v>
      </c>
      <c r="B2670">
        <v>1404.57</v>
      </c>
      <c r="C2670">
        <v>1407.46</v>
      </c>
      <c r="D2670">
        <v>1397.28</v>
      </c>
      <c r="E2670">
        <v>1408.74</v>
      </c>
      <c r="F2670">
        <f t="shared" si="545"/>
        <v>-5.1902005596018456E-3</v>
      </c>
      <c r="G2670">
        <f t="shared" si="547"/>
        <v>0.24121827411167512</v>
      </c>
      <c r="H2670">
        <f t="shared" si="548"/>
        <v>1</v>
      </c>
      <c r="I2670">
        <f t="shared" si="548"/>
        <v>1</v>
      </c>
      <c r="J2670">
        <f t="shared" si="548"/>
        <v>1</v>
      </c>
      <c r="K2670">
        <f t="shared" si="548"/>
        <v>2</v>
      </c>
      <c r="L2670">
        <f t="shared" si="549"/>
        <v>0</v>
      </c>
      <c r="M2670">
        <f t="shared" si="550"/>
        <v>0</v>
      </c>
      <c r="N2670">
        <f t="shared" si="551"/>
        <v>1</v>
      </c>
      <c r="O2670">
        <f t="shared" si="552"/>
        <v>0</v>
      </c>
      <c r="P2670">
        <f t="shared" si="553"/>
        <v>0</v>
      </c>
      <c r="Q2670">
        <f t="shared" si="554"/>
        <v>0</v>
      </c>
      <c r="R2670">
        <f t="shared" si="555"/>
        <v>0</v>
      </c>
      <c r="S2670">
        <f t="shared" si="556"/>
        <v>0</v>
      </c>
      <c r="V2670">
        <f t="shared" si="546"/>
        <v>-5.1902005596018458E-2</v>
      </c>
      <c r="W2670">
        <v>1396.72</v>
      </c>
      <c r="X2670">
        <v>513518942</v>
      </c>
      <c r="Y2670">
        <f>IF(K2669=2,F2670+0.005,IF(K2669=1,F2670,F2670))</f>
        <v>-5.1902005596018456E-3</v>
      </c>
    </row>
    <row r="2671" spans="1:25" x14ac:dyDescent="0.25">
      <c r="A2671" s="1">
        <v>41788</v>
      </c>
      <c r="B2671">
        <v>1397.28</v>
      </c>
      <c r="C2671">
        <v>1395.85</v>
      </c>
      <c r="D2671">
        <v>1393.42</v>
      </c>
      <c r="E2671">
        <v>1397.52</v>
      </c>
      <c r="F2671">
        <f t="shared" si="545"/>
        <v>-2.7625100194663202E-3</v>
      </c>
      <c r="G2671">
        <f t="shared" si="547"/>
        <v>0.32913705583756347</v>
      </c>
      <c r="H2671">
        <f t="shared" si="548"/>
        <v>1</v>
      </c>
      <c r="I2671">
        <f t="shared" si="548"/>
        <v>1</v>
      </c>
      <c r="J2671">
        <f t="shared" si="548"/>
        <v>2</v>
      </c>
      <c r="K2671">
        <f t="shared" si="548"/>
        <v>2</v>
      </c>
      <c r="L2671">
        <f t="shared" si="549"/>
        <v>0</v>
      </c>
      <c r="M2671">
        <f t="shared" si="550"/>
        <v>0</v>
      </c>
      <c r="N2671">
        <f t="shared" si="551"/>
        <v>0</v>
      </c>
      <c r="O2671">
        <f t="shared" si="552"/>
        <v>1</v>
      </c>
      <c r="P2671">
        <f t="shared" si="553"/>
        <v>0</v>
      </c>
      <c r="Q2671">
        <f t="shared" si="554"/>
        <v>0</v>
      </c>
      <c r="R2671">
        <f t="shared" si="555"/>
        <v>0</v>
      </c>
      <c r="S2671">
        <f t="shared" si="556"/>
        <v>0</v>
      </c>
      <c r="V2671">
        <f t="shared" si="546"/>
        <v>-2.7625100194663202E-2</v>
      </c>
      <c r="W2671">
        <v>1392.84</v>
      </c>
      <c r="X2671">
        <v>509638040</v>
      </c>
      <c r="Y2671">
        <f>IF(K2670=2,F2671+0.005,IF(K2670=1,F2671,F2671))</f>
        <v>2.2374899805336799E-3</v>
      </c>
    </row>
    <row r="2672" spans="1:25" x14ac:dyDescent="0.25">
      <c r="A2672" s="1">
        <v>41791</v>
      </c>
      <c r="B2672">
        <v>1393.42</v>
      </c>
      <c r="C2672">
        <v>1394.01</v>
      </c>
      <c r="D2672">
        <v>1397.35</v>
      </c>
      <c r="E2672">
        <v>1397.58</v>
      </c>
      <c r="F2672">
        <f t="shared" si="545"/>
        <v>2.8203987311792825E-3</v>
      </c>
      <c r="G2672">
        <f t="shared" si="547"/>
        <v>0.61177664974619295</v>
      </c>
      <c r="H2672">
        <f t="shared" si="548"/>
        <v>2</v>
      </c>
      <c r="I2672">
        <f t="shared" si="548"/>
        <v>2</v>
      </c>
      <c r="J2672">
        <f t="shared" si="548"/>
        <v>3</v>
      </c>
      <c r="K2672">
        <f t="shared" si="548"/>
        <v>4</v>
      </c>
      <c r="L2672">
        <f t="shared" si="549"/>
        <v>0</v>
      </c>
      <c r="M2672">
        <f t="shared" si="550"/>
        <v>0</v>
      </c>
      <c r="N2672">
        <f t="shared" si="551"/>
        <v>0</v>
      </c>
      <c r="O2672">
        <f t="shared" si="552"/>
        <v>0</v>
      </c>
      <c r="P2672">
        <f t="shared" si="553"/>
        <v>0</v>
      </c>
      <c r="Q2672">
        <f t="shared" si="554"/>
        <v>0</v>
      </c>
      <c r="R2672">
        <f t="shared" si="555"/>
        <v>1</v>
      </c>
      <c r="S2672">
        <f t="shared" si="556"/>
        <v>0</v>
      </c>
      <c r="V2672">
        <f t="shared" si="546"/>
        <v>2.8203987311792824E-2</v>
      </c>
      <c r="W2672">
        <v>1393.63</v>
      </c>
      <c r="X2672">
        <v>512303189</v>
      </c>
      <c r="Y2672">
        <f>IF(K2671=2,F2672+0.005,IF(K2671=1,F2672,F2672))</f>
        <v>7.820398731179283E-3</v>
      </c>
    </row>
    <row r="2673" spans="1:25" x14ac:dyDescent="0.25">
      <c r="A2673" s="1">
        <v>41792</v>
      </c>
      <c r="B2673">
        <v>1397.35</v>
      </c>
      <c r="C2673">
        <v>1399.08</v>
      </c>
      <c r="D2673">
        <v>1397.73</v>
      </c>
      <c r="E2673">
        <v>1400.7</v>
      </c>
      <c r="F2673">
        <f t="shared" si="545"/>
        <v>2.7194332128679943E-4</v>
      </c>
      <c r="G2673">
        <f t="shared" si="547"/>
        <v>0.48162436548223353</v>
      </c>
      <c r="H2673">
        <f t="shared" si="548"/>
        <v>1</v>
      </c>
      <c r="I2673">
        <f t="shared" si="548"/>
        <v>2</v>
      </c>
      <c r="J2673">
        <f t="shared" si="548"/>
        <v>2</v>
      </c>
      <c r="K2673">
        <f t="shared" si="548"/>
        <v>3</v>
      </c>
      <c r="L2673">
        <f t="shared" si="549"/>
        <v>0</v>
      </c>
      <c r="M2673">
        <f t="shared" si="550"/>
        <v>0</v>
      </c>
      <c r="N2673">
        <f t="shared" si="551"/>
        <v>0</v>
      </c>
      <c r="O2673">
        <f t="shared" si="552"/>
        <v>0</v>
      </c>
      <c r="P2673">
        <f t="shared" si="553"/>
        <v>0</v>
      </c>
      <c r="Q2673">
        <f t="shared" si="554"/>
        <v>1</v>
      </c>
      <c r="R2673">
        <f t="shared" si="555"/>
        <v>0</v>
      </c>
      <c r="S2673">
        <f t="shared" si="556"/>
        <v>0</v>
      </c>
      <c r="V2673">
        <f t="shared" si="546"/>
        <v>2.7194332128679943E-3</v>
      </c>
      <c r="W2673">
        <v>1396.13</v>
      </c>
      <c r="X2673">
        <v>512406694</v>
      </c>
      <c r="Y2673">
        <f>IF(K2672=2,F2673+0.005,IF(K2672=1,F2673,F2673))</f>
        <v>2.7194332128679943E-4</v>
      </c>
    </row>
    <row r="2674" spans="1:25" x14ac:dyDescent="0.25">
      <c r="A2674" s="1">
        <v>41795</v>
      </c>
      <c r="B2674">
        <v>1397.73</v>
      </c>
      <c r="C2674">
        <v>1397.62</v>
      </c>
      <c r="D2674">
        <v>1400.42</v>
      </c>
      <c r="E2674">
        <v>1405.77</v>
      </c>
      <c r="F2674">
        <f t="shared" si="545"/>
        <v>1.9245490903107571E-3</v>
      </c>
      <c r="G2674">
        <f t="shared" si="547"/>
        <v>0.57055837563451772</v>
      </c>
      <c r="H2674">
        <f t="shared" si="548"/>
        <v>2</v>
      </c>
      <c r="I2674">
        <f t="shared" si="548"/>
        <v>2</v>
      </c>
      <c r="J2674">
        <f t="shared" si="548"/>
        <v>3</v>
      </c>
      <c r="K2674">
        <f t="shared" si="548"/>
        <v>3</v>
      </c>
      <c r="L2674">
        <f t="shared" si="549"/>
        <v>0</v>
      </c>
      <c r="M2674">
        <f t="shared" si="550"/>
        <v>0</v>
      </c>
      <c r="N2674">
        <f t="shared" si="551"/>
        <v>0</v>
      </c>
      <c r="O2674">
        <f t="shared" si="552"/>
        <v>0</v>
      </c>
      <c r="P2674">
        <f t="shared" si="553"/>
        <v>0</v>
      </c>
      <c r="Q2674">
        <f t="shared" si="554"/>
        <v>0</v>
      </c>
      <c r="R2674">
        <f t="shared" si="555"/>
        <v>0</v>
      </c>
      <c r="S2674">
        <f t="shared" si="556"/>
        <v>1</v>
      </c>
      <c r="V2674">
        <f t="shared" si="546"/>
        <v>1.9245490903107572E-2</v>
      </c>
      <c r="W2674">
        <v>1397.62</v>
      </c>
      <c r="X2674">
        <v>511533281</v>
      </c>
      <c r="Y2674">
        <f>IF(K2673=2,F2674+0.005,IF(K2673=1,F2674,F2674))</f>
        <v>1.9245490903107571E-3</v>
      </c>
    </row>
    <row r="2675" spans="1:25" x14ac:dyDescent="0.25">
      <c r="A2675" s="1">
        <v>41798</v>
      </c>
      <c r="B2675">
        <v>1400.42</v>
      </c>
      <c r="C2675">
        <v>1409.08</v>
      </c>
      <c r="D2675">
        <v>1414.38</v>
      </c>
      <c r="E2675">
        <v>1414.82</v>
      </c>
      <c r="F2675">
        <f t="shared" si="545"/>
        <v>9.9684380400165921E-3</v>
      </c>
      <c r="G2675">
        <f t="shared" si="547"/>
        <v>0.86010152284263963</v>
      </c>
      <c r="H2675">
        <f t="shared" si="548"/>
        <v>2</v>
      </c>
      <c r="I2675">
        <f t="shared" si="548"/>
        <v>3</v>
      </c>
      <c r="J2675">
        <f t="shared" si="548"/>
        <v>4</v>
      </c>
      <c r="K2675">
        <f t="shared" si="548"/>
        <v>5</v>
      </c>
      <c r="L2675">
        <f t="shared" si="549"/>
        <v>1</v>
      </c>
      <c r="M2675">
        <f t="shared" si="550"/>
        <v>0</v>
      </c>
      <c r="N2675">
        <f t="shared" si="551"/>
        <v>0</v>
      </c>
      <c r="O2675">
        <f t="shared" si="552"/>
        <v>0</v>
      </c>
      <c r="P2675">
        <f t="shared" si="553"/>
        <v>0</v>
      </c>
      <c r="Q2675">
        <f t="shared" si="554"/>
        <v>0</v>
      </c>
      <c r="R2675">
        <f t="shared" si="555"/>
        <v>0</v>
      </c>
      <c r="S2675">
        <f t="shared" si="556"/>
        <v>0</v>
      </c>
      <c r="V2675">
        <f t="shared" si="546"/>
        <v>9.9684380400165917E-2</v>
      </c>
      <c r="W2675">
        <v>1408.59</v>
      </c>
      <c r="X2675">
        <v>518685046</v>
      </c>
      <c r="Y2675">
        <f>IF(K2674=2,F2675+0.005,IF(K2674=1,F2675,F2675))</f>
        <v>9.9684380400165921E-3</v>
      </c>
    </row>
    <row r="2676" spans="1:25" x14ac:dyDescent="0.25">
      <c r="A2676" s="1">
        <v>41799</v>
      </c>
      <c r="B2676">
        <v>1414.38</v>
      </c>
      <c r="C2676">
        <v>1413.66</v>
      </c>
      <c r="D2676">
        <v>1411.55</v>
      </c>
      <c r="E2676">
        <v>1413.97</v>
      </c>
      <c r="F2676">
        <f t="shared" si="545"/>
        <v>-2.0008767092295947E-3</v>
      </c>
      <c r="G2676">
        <f t="shared" si="547"/>
        <v>0.3650761421319797</v>
      </c>
      <c r="H2676">
        <f t="shared" si="548"/>
        <v>1</v>
      </c>
      <c r="I2676">
        <f t="shared" si="548"/>
        <v>2</v>
      </c>
      <c r="J2676">
        <f t="shared" si="548"/>
        <v>2</v>
      </c>
      <c r="K2676">
        <f t="shared" si="548"/>
        <v>2</v>
      </c>
      <c r="L2676">
        <f t="shared" si="549"/>
        <v>0</v>
      </c>
      <c r="M2676">
        <f t="shared" si="550"/>
        <v>0</v>
      </c>
      <c r="N2676">
        <f t="shared" si="551"/>
        <v>0</v>
      </c>
      <c r="O2676">
        <f t="shared" si="552"/>
        <v>0</v>
      </c>
      <c r="P2676">
        <f t="shared" si="553"/>
        <v>1</v>
      </c>
      <c r="Q2676">
        <f t="shared" si="554"/>
        <v>0</v>
      </c>
      <c r="R2676">
        <f t="shared" si="555"/>
        <v>0</v>
      </c>
      <c r="S2676">
        <f t="shared" si="556"/>
        <v>0</v>
      </c>
      <c r="V2676">
        <f t="shared" si="546"/>
        <v>-2.0008767092295945E-2</v>
      </c>
      <c r="W2676">
        <v>1410.05</v>
      </c>
      <c r="X2676">
        <v>517027558</v>
      </c>
      <c r="Y2676">
        <f>IF(K2675=2,F2676+0.005,IF(K2675=1,F2676,F2676))</f>
        <v>-2.0008767092295947E-3</v>
      </c>
    </row>
    <row r="2677" spans="1:25" x14ac:dyDescent="0.25">
      <c r="A2677" s="1">
        <v>41800</v>
      </c>
      <c r="B2677">
        <v>1411.55</v>
      </c>
      <c r="C2677">
        <v>1409.79</v>
      </c>
      <c r="D2677">
        <v>1406.32</v>
      </c>
      <c r="E2677">
        <v>1409.97</v>
      </c>
      <c r="F2677">
        <f t="shared" si="545"/>
        <v>-3.7051468244128924E-3</v>
      </c>
      <c r="G2677">
        <f t="shared" si="547"/>
        <v>0.29035532994923857</v>
      </c>
      <c r="H2677">
        <f t="shared" si="548"/>
        <v>1</v>
      </c>
      <c r="I2677">
        <f t="shared" si="548"/>
        <v>1</v>
      </c>
      <c r="J2677">
        <f t="shared" si="548"/>
        <v>2</v>
      </c>
      <c r="K2677">
        <f t="shared" si="548"/>
        <v>2</v>
      </c>
      <c r="L2677">
        <f t="shared" si="549"/>
        <v>0</v>
      </c>
      <c r="M2677">
        <f t="shared" si="550"/>
        <v>0</v>
      </c>
      <c r="N2677">
        <f t="shared" si="551"/>
        <v>1</v>
      </c>
      <c r="O2677">
        <f t="shared" si="552"/>
        <v>0</v>
      </c>
      <c r="P2677">
        <f t="shared" si="553"/>
        <v>0</v>
      </c>
      <c r="Q2677">
        <f t="shared" si="554"/>
        <v>0</v>
      </c>
      <c r="R2677">
        <f t="shared" si="555"/>
        <v>0</v>
      </c>
      <c r="S2677">
        <f t="shared" si="556"/>
        <v>0</v>
      </c>
      <c r="V2677">
        <f t="shared" si="546"/>
        <v>-3.7051468244128923E-2</v>
      </c>
      <c r="W2677">
        <v>1403.56</v>
      </c>
      <c r="X2677">
        <v>516465242</v>
      </c>
      <c r="Y2677">
        <f>IF(K2676=2,F2677+0.005,IF(K2676=1,F2677,F2677))</f>
        <v>1.2948531755871077E-3</v>
      </c>
    </row>
    <row r="2678" spans="1:25" x14ac:dyDescent="0.25">
      <c r="A2678" s="1">
        <v>41801</v>
      </c>
      <c r="B2678">
        <v>1406.32</v>
      </c>
      <c r="C2678">
        <v>1407.02</v>
      </c>
      <c r="D2678">
        <v>1400.62</v>
      </c>
      <c r="E2678">
        <v>1408.49</v>
      </c>
      <c r="F2678">
        <f t="shared" si="545"/>
        <v>-4.0531315774503997E-3</v>
      </c>
      <c r="G2678">
        <f t="shared" si="547"/>
        <v>0.27553299492385785</v>
      </c>
      <c r="H2678">
        <f t="shared" si="548"/>
        <v>1</v>
      </c>
      <c r="I2678">
        <f t="shared" si="548"/>
        <v>1</v>
      </c>
      <c r="J2678">
        <f t="shared" si="548"/>
        <v>2</v>
      </c>
      <c r="K2678">
        <f t="shared" si="548"/>
        <v>2</v>
      </c>
      <c r="L2678">
        <f t="shared" si="549"/>
        <v>0</v>
      </c>
      <c r="M2678">
        <f t="shared" si="550"/>
        <v>0</v>
      </c>
      <c r="N2678">
        <f t="shared" si="551"/>
        <v>1</v>
      </c>
      <c r="O2678">
        <f t="shared" si="552"/>
        <v>0</v>
      </c>
      <c r="P2678">
        <f t="shared" si="553"/>
        <v>0</v>
      </c>
      <c r="Q2678">
        <f t="shared" si="554"/>
        <v>0</v>
      </c>
      <c r="R2678">
        <f t="shared" si="555"/>
        <v>0</v>
      </c>
      <c r="S2678">
        <f t="shared" si="556"/>
        <v>0</v>
      </c>
      <c r="V2678">
        <f t="shared" si="546"/>
        <v>-4.0531315774504001E-2</v>
      </c>
      <c r="W2678">
        <v>1398.49</v>
      </c>
      <c r="X2678">
        <v>516448358</v>
      </c>
      <c r="Y2678">
        <f>IF(K2677=2,F2678+0.005,IF(K2677=1,F2678,F2678))</f>
        <v>9.4686842254960036E-4</v>
      </c>
    </row>
    <row r="2679" spans="1:25" x14ac:dyDescent="0.25">
      <c r="A2679" s="1">
        <v>41802</v>
      </c>
      <c r="B2679">
        <v>1400.62</v>
      </c>
      <c r="C2679">
        <v>1402.34</v>
      </c>
      <c r="D2679">
        <v>1397.39</v>
      </c>
      <c r="E2679">
        <v>1403.39</v>
      </c>
      <c r="F2679">
        <f t="shared" si="545"/>
        <v>-2.3061215747310414E-3</v>
      </c>
      <c r="G2679">
        <f t="shared" si="547"/>
        <v>0.35147208121827411</v>
      </c>
      <c r="H2679">
        <f t="shared" si="548"/>
        <v>1</v>
      </c>
      <c r="I2679">
        <f t="shared" si="548"/>
        <v>2</v>
      </c>
      <c r="J2679">
        <f t="shared" si="548"/>
        <v>2</v>
      </c>
      <c r="K2679">
        <f t="shared" si="548"/>
        <v>2</v>
      </c>
      <c r="L2679">
        <f t="shared" si="549"/>
        <v>0</v>
      </c>
      <c r="M2679">
        <f t="shared" si="550"/>
        <v>0</v>
      </c>
      <c r="N2679">
        <f t="shared" si="551"/>
        <v>1</v>
      </c>
      <c r="O2679">
        <f t="shared" si="552"/>
        <v>0</v>
      </c>
      <c r="P2679">
        <f t="shared" si="553"/>
        <v>0</v>
      </c>
      <c r="Q2679">
        <f t="shared" si="554"/>
        <v>0</v>
      </c>
      <c r="R2679">
        <f t="shared" si="555"/>
        <v>0</v>
      </c>
      <c r="S2679">
        <f t="shared" si="556"/>
        <v>0</v>
      </c>
      <c r="V2679">
        <f t="shared" si="546"/>
        <v>-2.3061215747310414E-2</v>
      </c>
      <c r="W2679">
        <v>1395.68</v>
      </c>
      <c r="X2679">
        <v>515405472</v>
      </c>
      <c r="Y2679">
        <f>IF(K2678=2,F2679+0.005,IF(K2678=1,F2679,F2679))</f>
        <v>2.6938784252689587E-3</v>
      </c>
    </row>
    <row r="2680" spans="1:25" x14ac:dyDescent="0.25">
      <c r="A2680" s="1">
        <v>41805</v>
      </c>
      <c r="B2680">
        <v>1397.39</v>
      </c>
      <c r="C2680">
        <v>1392.02</v>
      </c>
      <c r="D2680">
        <v>1392.57</v>
      </c>
      <c r="E2680">
        <v>1394.33</v>
      </c>
      <c r="F2680">
        <f t="shared" si="545"/>
        <v>-3.4492876004552512E-3</v>
      </c>
      <c r="G2680">
        <f t="shared" si="547"/>
        <v>0.30010152284263958</v>
      </c>
      <c r="H2680">
        <f t="shared" si="548"/>
        <v>1</v>
      </c>
      <c r="I2680">
        <f t="shared" si="548"/>
        <v>1</v>
      </c>
      <c r="J2680">
        <f t="shared" si="548"/>
        <v>2</v>
      </c>
      <c r="K2680">
        <f t="shared" si="548"/>
        <v>2</v>
      </c>
      <c r="L2680">
        <f t="shared" si="549"/>
        <v>0</v>
      </c>
      <c r="M2680">
        <f t="shared" si="550"/>
        <v>0</v>
      </c>
      <c r="N2680">
        <f t="shared" si="551"/>
        <v>0</v>
      </c>
      <c r="O2680">
        <f t="shared" si="552"/>
        <v>1</v>
      </c>
      <c r="P2680">
        <f t="shared" si="553"/>
        <v>0</v>
      </c>
      <c r="Q2680">
        <f t="shared" si="554"/>
        <v>0</v>
      </c>
      <c r="R2680">
        <f t="shared" si="555"/>
        <v>0</v>
      </c>
      <c r="S2680">
        <f t="shared" si="556"/>
        <v>0</v>
      </c>
      <c r="V2680">
        <f t="shared" si="546"/>
        <v>-3.449287600455251E-2</v>
      </c>
      <c r="W2680">
        <v>1389.82</v>
      </c>
      <c r="X2680">
        <v>513641954</v>
      </c>
      <c r="Y2680">
        <f>IF(K2679=2,F2680+0.005,IF(K2679=1,F2680,F2680))</f>
        <v>1.5507123995447489E-3</v>
      </c>
    </row>
    <row r="2681" spans="1:25" x14ac:dyDescent="0.25">
      <c r="A2681" s="1">
        <v>41806</v>
      </c>
      <c r="B2681">
        <v>1392.57</v>
      </c>
      <c r="C2681">
        <v>1391.63</v>
      </c>
      <c r="D2681">
        <v>1397.14</v>
      </c>
      <c r="E2681">
        <v>1397.76</v>
      </c>
      <c r="F2681">
        <f t="shared" si="545"/>
        <v>3.2817021765513864E-3</v>
      </c>
      <c r="G2681">
        <f t="shared" si="547"/>
        <v>0.63736040609137057</v>
      </c>
      <c r="H2681">
        <f t="shared" si="548"/>
        <v>2</v>
      </c>
      <c r="I2681">
        <f t="shared" si="548"/>
        <v>2</v>
      </c>
      <c r="J2681">
        <f t="shared" si="548"/>
        <v>3</v>
      </c>
      <c r="K2681">
        <f t="shared" si="548"/>
        <v>4</v>
      </c>
      <c r="L2681">
        <f t="shared" si="549"/>
        <v>0</v>
      </c>
      <c r="M2681">
        <f t="shared" si="550"/>
        <v>0</v>
      </c>
      <c r="N2681">
        <f t="shared" si="551"/>
        <v>0</v>
      </c>
      <c r="O2681">
        <f t="shared" si="552"/>
        <v>0</v>
      </c>
      <c r="P2681">
        <f t="shared" si="553"/>
        <v>0</v>
      </c>
      <c r="Q2681">
        <f t="shared" si="554"/>
        <v>0</v>
      </c>
      <c r="R2681">
        <f t="shared" si="555"/>
        <v>0</v>
      </c>
      <c r="S2681">
        <f t="shared" si="556"/>
        <v>1</v>
      </c>
      <c r="V2681">
        <f t="shared" si="546"/>
        <v>3.2817021765513862E-2</v>
      </c>
      <c r="W2681">
        <v>1386.56</v>
      </c>
      <c r="X2681">
        <v>514148016</v>
      </c>
      <c r="Y2681">
        <f>IF(K2680=2,F2681+0.005,IF(K2680=1,F2681,F2681))</f>
        <v>8.2817021765513865E-3</v>
      </c>
    </row>
    <row r="2682" spans="1:25" x14ac:dyDescent="0.25">
      <c r="A2682" s="1">
        <v>41807</v>
      </c>
      <c r="B2682">
        <v>1397.14</v>
      </c>
      <c r="C2682">
        <v>1396.65</v>
      </c>
      <c r="D2682">
        <v>1398.15</v>
      </c>
      <c r="E2682">
        <v>1398.91</v>
      </c>
      <c r="F2682">
        <f t="shared" si="545"/>
        <v>7.2290536381464337E-4</v>
      </c>
      <c r="G2682">
        <f t="shared" si="547"/>
        <v>0.51005076142131978</v>
      </c>
      <c r="H2682">
        <f t="shared" si="548"/>
        <v>2</v>
      </c>
      <c r="I2682">
        <f t="shared" si="548"/>
        <v>2</v>
      </c>
      <c r="J2682">
        <f t="shared" si="548"/>
        <v>3</v>
      </c>
      <c r="K2682">
        <f t="shared" si="548"/>
        <v>3</v>
      </c>
      <c r="L2682">
        <f t="shared" si="549"/>
        <v>1</v>
      </c>
      <c r="M2682">
        <f t="shared" si="550"/>
        <v>0</v>
      </c>
      <c r="N2682">
        <f t="shared" si="551"/>
        <v>0</v>
      </c>
      <c r="O2682">
        <f t="shared" si="552"/>
        <v>0</v>
      </c>
      <c r="P2682">
        <f t="shared" si="553"/>
        <v>0</v>
      </c>
      <c r="Q2682">
        <f t="shared" si="554"/>
        <v>0</v>
      </c>
      <c r="R2682">
        <f t="shared" si="555"/>
        <v>0</v>
      </c>
      <c r="S2682">
        <f t="shared" si="556"/>
        <v>0</v>
      </c>
      <c r="V2682">
        <f t="shared" si="546"/>
        <v>7.2290536381464342E-3</v>
      </c>
      <c r="W2682">
        <v>1392.93</v>
      </c>
      <c r="X2682">
        <v>514041642</v>
      </c>
      <c r="Y2682">
        <f>IF(K2681=2,F2682+0.005,IF(K2681=1,F2682,F2682))</f>
        <v>7.2290536381464337E-4</v>
      </c>
    </row>
    <row r="2683" spans="1:25" x14ac:dyDescent="0.25">
      <c r="A2683" s="1">
        <v>41808</v>
      </c>
      <c r="B2683">
        <v>1398.15</v>
      </c>
      <c r="C2683">
        <v>1397.5</v>
      </c>
      <c r="D2683">
        <v>1398.54</v>
      </c>
      <c r="E2683">
        <v>1401.71</v>
      </c>
      <c r="F2683">
        <f t="shared" si="545"/>
        <v>2.7894002789391172E-4</v>
      </c>
      <c r="G2683">
        <f t="shared" si="547"/>
        <v>0.48203045685279189</v>
      </c>
      <c r="H2683">
        <f t="shared" si="548"/>
        <v>1</v>
      </c>
      <c r="I2683">
        <f t="shared" si="548"/>
        <v>2</v>
      </c>
      <c r="J2683">
        <f t="shared" si="548"/>
        <v>2</v>
      </c>
      <c r="K2683">
        <f t="shared" si="548"/>
        <v>3</v>
      </c>
      <c r="L2683">
        <f t="shared" si="549"/>
        <v>0</v>
      </c>
      <c r="M2683">
        <f t="shared" si="550"/>
        <v>0</v>
      </c>
      <c r="N2683">
        <f t="shared" si="551"/>
        <v>0</v>
      </c>
      <c r="O2683">
        <f t="shared" si="552"/>
        <v>0</v>
      </c>
      <c r="P2683">
        <f t="shared" si="553"/>
        <v>0</v>
      </c>
      <c r="Q2683">
        <f t="shared" si="554"/>
        <v>1</v>
      </c>
      <c r="R2683">
        <f t="shared" si="555"/>
        <v>0</v>
      </c>
      <c r="S2683">
        <f t="shared" si="556"/>
        <v>0</v>
      </c>
      <c r="V2683">
        <f t="shared" si="546"/>
        <v>2.7894002789391171E-3</v>
      </c>
      <c r="W2683">
        <v>1395.63</v>
      </c>
      <c r="X2683">
        <v>515972297</v>
      </c>
      <c r="Y2683">
        <f>IF(K2682=2,F2683+0.005,IF(K2682=1,F2683,F2683))</f>
        <v>2.7894002789391172E-4</v>
      </c>
    </row>
    <row r="2684" spans="1:25" x14ac:dyDescent="0.25">
      <c r="A2684" s="1">
        <v>41809</v>
      </c>
      <c r="B2684">
        <v>1398.54</v>
      </c>
      <c r="C2684">
        <v>1405.83</v>
      </c>
      <c r="D2684">
        <v>1404.6</v>
      </c>
      <c r="E2684">
        <v>1407.64</v>
      </c>
      <c r="F2684">
        <f t="shared" si="545"/>
        <v>4.3330902226607357E-3</v>
      </c>
      <c r="G2684">
        <f t="shared" si="547"/>
        <v>0.67918781725888322</v>
      </c>
      <c r="H2684">
        <f t="shared" si="548"/>
        <v>2</v>
      </c>
      <c r="I2684">
        <f t="shared" si="548"/>
        <v>3</v>
      </c>
      <c r="J2684">
        <f t="shared" si="548"/>
        <v>3</v>
      </c>
      <c r="K2684">
        <f t="shared" si="548"/>
        <v>4</v>
      </c>
      <c r="L2684">
        <f t="shared" si="549"/>
        <v>0</v>
      </c>
      <c r="M2684">
        <f t="shared" si="550"/>
        <v>0</v>
      </c>
      <c r="N2684">
        <f t="shared" si="551"/>
        <v>0</v>
      </c>
      <c r="O2684">
        <f t="shared" si="552"/>
        <v>0</v>
      </c>
      <c r="P2684">
        <f t="shared" si="553"/>
        <v>0</v>
      </c>
      <c r="Q2684">
        <f t="shared" si="554"/>
        <v>0</v>
      </c>
      <c r="R2684">
        <f t="shared" si="555"/>
        <v>0</v>
      </c>
      <c r="S2684">
        <f t="shared" si="556"/>
        <v>1</v>
      </c>
      <c r="V2684">
        <f t="shared" si="546"/>
        <v>4.3330902226607355E-2</v>
      </c>
      <c r="W2684">
        <v>1403.97</v>
      </c>
      <c r="X2684">
        <v>520025828</v>
      </c>
      <c r="Y2684">
        <f>IF(K2683=2,F2684+0.005,IF(K2683=1,F2684,F2684))</f>
        <v>4.3330902226607357E-3</v>
      </c>
    </row>
    <row r="2685" spans="1:25" x14ac:dyDescent="0.25">
      <c r="A2685" s="1">
        <v>41812</v>
      </c>
      <c r="B2685">
        <v>1404.6</v>
      </c>
      <c r="C2685">
        <v>1405.68</v>
      </c>
      <c r="D2685">
        <v>1406.15</v>
      </c>
      <c r="E2685">
        <v>1406.67</v>
      </c>
      <c r="F2685">
        <f t="shared" si="545"/>
        <v>1.1035170155205625E-3</v>
      </c>
      <c r="G2685">
        <f t="shared" si="547"/>
        <v>0.52934010152284261</v>
      </c>
      <c r="H2685">
        <f t="shared" si="548"/>
        <v>2</v>
      </c>
      <c r="I2685">
        <f t="shared" si="548"/>
        <v>2</v>
      </c>
      <c r="J2685">
        <f t="shared" si="548"/>
        <v>3</v>
      </c>
      <c r="K2685">
        <f t="shared" si="548"/>
        <v>3</v>
      </c>
      <c r="L2685">
        <f t="shared" si="549"/>
        <v>1</v>
      </c>
      <c r="M2685">
        <f t="shared" si="550"/>
        <v>0</v>
      </c>
      <c r="N2685">
        <f t="shared" si="551"/>
        <v>0</v>
      </c>
      <c r="O2685">
        <f t="shared" si="552"/>
        <v>0</v>
      </c>
      <c r="P2685">
        <f t="shared" si="553"/>
        <v>0</v>
      </c>
      <c r="Q2685">
        <f t="shared" si="554"/>
        <v>0</v>
      </c>
      <c r="R2685">
        <f t="shared" si="555"/>
        <v>0</v>
      </c>
      <c r="S2685">
        <f t="shared" si="556"/>
        <v>0</v>
      </c>
      <c r="V2685">
        <f t="shared" si="546"/>
        <v>1.1035170155205625E-2</v>
      </c>
      <c r="W2685">
        <v>1403.6</v>
      </c>
      <c r="X2685">
        <v>519947283</v>
      </c>
      <c r="Y2685">
        <f>IF(K2684=2,F2685+0.005,IF(K2684=1,F2685,F2685))</f>
        <v>1.1035170155205625E-3</v>
      </c>
    </row>
    <row r="2686" spans="1:25" x14ac:dyDescent="0.25">
      <c r="A2686" s="1">
        <v>41813</v>
      </c>
      <c r="B2686">
        <v>1406.15</v>
      </c>
      <c r="C2686">
        <v>1406.35</v>
      </c>
      <c r="D2686">
        <v>1404.7</v>
      </c>
      <c r="E2686">
        <v>1407.39</v>
      </c>
      <c r="F2686">
        <f t="shared" si="545"/>
        <v>-1.0311844397824167E-3</v>
      </c>
      <c r="G2686">
        <f t="shared" si="547"/>
        <v>0.41096446700507616</v>
      </c>
      <c r="H2686">
        <f t="shared" si="548"/>
        <v>1</v>
      </c>
      <c r="I2686">
        <f t="shared" si="548"/>
        <v>2</v>
      </c>
      <c r="J2686">
        <f t="shared" si="548"/>
        <v>2</v>
      </c>
      <c r="K2686">
        <f t="shared" si="548"/>
        <v>3</v>
      </c>
      <c r="L2686">
        <f t="shared" si="549"/>
        <v>0</v>
      </c>
      <c r="M2686">
        <f t="shared" si="550"/>
        <v>0</v>
      </c>
      <c r="N2686">
        <f t="shared" si="551"/>
        <v>0</v>
      </c>
      <c r="O2686">
        <f t="shared" si="552"/>
        <v>0</v>
      </c>
      <c r="P2686">
        <f t="shared" si="553"/>
        <v>1</v>
      </c>
      <c r="Q2686">
        <f t="shared" si="554"/>
        <v>0</v>
      </c>
      <c r="R2686">
        <f t="shared" si="555"/>
        <v>0</v>
      </c>
      <c r="S2686">
        <f t="shared" si="556"/>
        <v>0</v>
      </c>
      <c r="V2686">
        <f t="shared" si="546"/>
        <v>-1.0311844397824167E-2</v>
      </c>
      <c r="W2686">
        <v>1401.53</v>
      </c>
      <c r="X2686">
        <v>519183855</v>
      </c>
      <c r="Y2686">
        <f>IF(K2685=2,F2686+0.005,IF(K2685=1,F2686,F2686))</f>
        <v>-1.0311844397824167E-3</v>
      </c>
    </row>
    <row r="2687" spans="1:25" x14ac:dyDescent="0.25">
      <c r="A2687" s="1">
        <v>41814</v>
      </c>
      <c r="B2687">
        <v>1404.7</v>
      </c>
      <c r="C2687">
        <v>1404.26</v>
      </c>
      <c r="D2687">
        <v>1403.89</v>
      </c>
      <c r="E2687">
        <v>1405.53</v>
      </c>
      <c r="F2687">
        <f t="shared" si="545"/>
        <v>-5.7663558055096845E-4</v>
      </c>
      <c r="G2687">
        <f t="shared" si="547"/>
        <v>0.43573604060913707</v>
      </c>
      <c r="H2687">
        <f t="shared" si="548"/>
        <v>1</v>
      </c>
      <c r="I2687">
        <f t="shared" si="548"/>
        <v>2</v>
      </c>
      <c r="J2687">
        <f t="shared" si="548"/>
        <v>2</v>
      </c>
      <c r="K2687">
        <f t="shared" si="548"/>
        <v>3</v>
      </c>
      <c r="L2687">
        <f t="shared" si="549"/>
        <v>0</v>
      </c>
      <c r="M2687">
        <f t="shared" si="550"/>
        <v>0</v>
      </c>
      <c r="N2687">
        <f t="shared" si="551"/>
        <v>1</v>
      </c>
      <c r="O2687">
        <f t="shared" si="552"/>
        <v>0</v>
      </c>
      <c r="P2687">
        <f t="shared" si="553"/>
        <v>0</v>
      </c>
      <c r="Q2687">
        <f t="shared" si="554"/>
        <v>0</v>
      </c>
      <c r="R2687">
        <f t="shared" si="555"/>
        <v>0</v>
      </c>
      <c r="S2687">
        <f t="shared" si="556"/>
        <v>0</v>
      </c>
      <c r="V2687">
        <f t="shared" si="546"/>
        <v>-5.766355805509684E-3</v>
      </c>
      <c r="W2687">
        <v>1401.86</v>
      </c>
      <c r="X2687">
        <v>516688962</v>
      </c>
      <c r="Y2687">
        <f>IF(K2686=2,F2687+0.005,IF(K2686=1,F2687,F2687))</f>
        <v>-5.7663558055096845E-4</v>
      </c>
    </row>
    <row r="2688" spans="1:25" x14ac:dyDescent="0.25">
      <c r="A2688" s="1">
        <v>41815</v>
      </c>
      <c r="B2688">
        <v>1403.89</v>
      </c>
      <c r="C2688">
        <v>1399.83</v>
      </c>
      <c r="D2688">
        <v>1388.64</v>
      </c>
      <c r="E2688">
        <v>1400.45</v>
      </c>
      <c r="F2688">
        <f t="shared" si="545"/>
        <v>-1.0862674426059021E-2</v>
      </c>
      <c r="G2688">
        <f t="shared" si="547"/>
        <v>0.10842639593908629</v>
      </c>
      <c r="H2688">
        <f t="shared" si="548"/>
        <v>1</v>
      </c>
      <c r="I2688">
        <f t="shared" si="548"/>
        <v>1</v>
      </c>
      <c r="J2688">
        <f t="shared" si="548"/>
        <v>1</v>
      </c>
      <c r="K2688">
        <f t="shared" si="548"/>
        <v>1</v>
      </c>
      <c r="L2688">
        <f t="shared" si="549"/>
        <v>0</v>
      </c>
      <c r="M2688">
        <f t="shared" si="550"/>
        <v>0</v>
      </c>
      <c r="N2688">
        <f t="shared" si="551"/>
        <v>1</v>
      </c>
      <c r="O2688">
        <f t="shared" si="552"/>
        <v>0</v>
      </c>
      <c r="P2688">
        <f t="shared" si="553"/>
        <v>0</v>
      </c>
      <c r="Q2688">
        <f t="shared" si="554"/>
        <v>0</v>
      </c>
      <c r="R2688">
        <f t="shared" si="555"/>
        <v>0</v>
      </c>
      <c r="S2688">
        <f t="shared" si="556"/>
        <v>0</v>
      </c>
      <c r="V2688">
        <f t="shared" si="546"/>
        <v>-0.10862674426059021</v>
      </c>
      <c r="W2688">
        <v>1386.39</v>
      </c>
      <c r="X2688">
        <v>512654596</v>
      </c>
      <c r="Y2688">
        <f>IF(K2687=2,F2688+0.005,IF(K2687=1,F2688,F2688))</f>
        <v>-1.0862674426059021E-2</v>
      </c>
    </row>
    <row r="2689" spans="1:25" x14ac:dyDescent="0.25">
      <c r="A2689" s="1">
        <v>41816</v>
      </c>
      <c r="B2689">
        <v>1388.64</v>
      </c>
      <c r="C2689">
        <v>1388.97</v>
      </c>
      <c r="D2689">
        <v>1384.36</v>
      </c>
      <c r="E2689">
        <v>1392.05</v>
      </c>
      <c r="F2689">
        <f t="shared" si="545"/>
        <v>-3.0821523216961917E-3</v>
      </c>
      <c r="G2689">
        <f t="shared" si="547"/>
        <v>0.31553299492385789</v>
      </c>
      <c r="H2689">
        <f t="shared" si="548"/>
        <v>1</v>
      </c>
      <c r="I2689">
        <f t="shared" si="548"/>
        <v>1</v>
      </c>
      <c r="J2689">
        <f t="shared" si="548"/>
        <v>2</v>
      </c>
      <c r="K2689">
        <f t="shared" si="548"/>
        <v>2</v>
      </c>
      <c r="L2689">
        <f t="shared" si="549"/>
        <v>0</v>
      </c>
      <c r="M2689">
        <f t="shared" si="550"/>
        <v>0</v>
      </c>
      <c r="N2689">
        <f t="shared" si="551"/>
        <v>0</v>
      </c>
      <c r="O2689">
        <f t="shared" si="552"/>
        <v>1</v>
      </c>
      <c r="P2689">
        <f t="shared" si="553"/>
        <v>0</v>
      </c>
      <c r="Q2689">
        <f t="shared" si="554"/>
        <v>0</v>
      </c>
      <c r="R2689">
        <f t="shared" si="555"/>
        <v>0</v>
      </c>
      <c r="S2689">
        <f t="shared" si="556"/>
        <v>0</v>
      </c>
      <c r="V2689">
        <f t="shared" si="546"/>
        <v>-3.0821523216961917E-2</v>
      </c>
      <c r="W2689">
        <v>1382.75</v>
      </c>
      <c r="X2689">
        <v>511773391</v>
      </c>
      <c r="Y2689">
        <f>IF(K2688=2,F2689+0.005,IF(K2688=1,F2689,F2689))</f>
        <v>-3.0821523216961917E-3</v>
      </c>
    </row>
    <row r="2690" spans="1:25" x14ac:dyDescent="0.25">
      <c r="A2690" s="1">
        <v>41819</v>
      </c>
      <c r="B2690">
        <v>1384.36</v>
      </c>
      <c r="C2690">
        <v>1386.73</v>
      </c>
      <c r="D2690">
        <v>1386.12</v>
      </c>
      <c r="E2690">
        <v>1388.35</v>
      </c>
      <c r="F2690">
        <f t="shared" si="545"/>
        <v>1.2713456037446841E-3</v>
      </c>
      <c r="G2690">
        <f t="shared" si="547"/>
        <v>0.53949238578680203</v>
      </c>
      <c r="H2690">
        <f t="shared" si="548"/>
        <v>2</v>
      </c>
      <c r="I2690">
        <f t="shared" si="548"/>
        <v>2</v>
      </c>
      <c r="J2690">
        <f t="shared" si="548"/>
        <v>3</v>
      </c>
      <c r="K2690">
        <f t="shared" si="548"/>
        <v>3</v>
      </c>
      <c r="L2690">
        <f t="shared" si="549"/>
        <v>0</v>
      </c>
      <c r="M2690">
        <f t="shared" si="550"/>
        <v>0</v>
      </c>
      <c r="N2690">
        <f t="shared" si="551"/>
        <v>0</v>
      </c>
      <c r="O2690">
        <f t="shared" si="552"/>
        <v>0</v>
      </c>
      <c r="P2690">
        <f t="shared" si="553"/>
        <v>0</v>
      </c>
      <c r="Q2690">
        <f t="shared" si="554"/>
        <v>0</v>
      </c>
      <c r="R2690">
        <f t="shared" si="555"/>
        <v>0</v>
      </c>
      <c r="S2690">
        <f t="shared" si="556"/>
        <v>1</v>
      </c>
      <c r="V2690">
        <f t="shared" si="546"/>
        <v>1.2713456037446842E-2</v>
      </c>
      <c r="W2690">
        <v>1384.23</v>
      </c>
      <c r="X2690">
        <v>513605621</v>
      </c>
      <c r="Y2690">
        <f>IF(K2689=2,F2690+0.005,IF(K2689=1,F2690,F2690))</f>
        <v>6.2713456037446838E-3</v>
      </c>
    </row>
    <row r="2691" spans="1:25" x14ac:dyDescent="0.25">
      <c r="A2691" s="1">
        <v>41820</v>
      </c>
      <c r="B2691">
        <v>1386.12</v>
      </c>
      <c r="C2691">
        <v>1385.34</v>
      </c>
      <c r="D2691">
        <v>1388.27</v>
      </c>
      <c r="E2691">
        <v>1388.84</v>
      </c>
      <c r="F2691">
        <f t="shared" ref="F2691:F2754" si="557">(D2691-D2690)/D2690</f>
        <v>1.5510922575246667E-3</v>
      </c>
      <c r="G2691">
        <f t="shared" si="547"/>
        <v>0.55472081218274116</v>
      </c>
      <c r="H2691">
        <f t="shared" si="548"/>
        <v>2</v>
      </c>
      <c r="I2691">
        <f t="shared" si="548"/>
        <v>2</v>
      </c>
      <c r="J2691">
        <f t="shared" si="548"/>
        <v>3</v>
      </c>
      <c r="K2691">
        <f t="shared" ref="K2691:K2754" si="558">ROUNDDOWN($G2691*K$2,0)-IF(MOD($G2691*K$2,1)=0,1,0)+1</f>
        <v>3</v>
      </c>
      <c r="L2691">
        <f t="shared" si="549"/>
        <v>1</v>
      </c>
      <c r="M2691">
        <f t="shared" si="550"/>
        <v>0</v>
      </c>
      <c r="N2691">
        <f t="shared" si="551"/>
        <v>0</v>
      </c>
      <c r="O2691">
        <f t="shared" si="552"/>
        <v>0</v>
      </c>
      <c r="P2691">
        <f t="shared" si="553"/>
        <v>0</v>
      </c>
      <c r="Q2691">
        <f t="shared" si="554"/>
        <v>0</v>
      </c>
      <c r="R2691">
        <f t="shared" si="555"/>
        <v>0</v>
      </c>
      <c r="S2691">
        <f t="shared" si="556"/>
        <v>0</v>
      </c>
      <c r="V2691">
        <f t="shared" ref="V2691:V2754" si="559">F2691*10</f>
        <v>1.5510922575246668E-2</v>
      </c>
      <c r="W2691">
        <v>1383.27</v>
      </c>
      <c r="X2691">
        <v>513932883</v>
      </c>
      <c r="Y2691">
        <f>IF(K2690=2,F2691+0.005,IF(K2690=1,F2691,F2691))</f>
        <v>1.5510922575246667E-3</v>
      </c>
    </row>
    <row r="2692" spans="1:25" x14ac:dyDescent="0.25">
      <c r="A2692" s="1">
        <v>41821</v>
      </c>
      <c r="B2692">
        <v>1388.27</v>
      </c>
      <c r="C2692">
        <v>1388.43</v>
      </c>
      <c r="D2692">
        <v>1384.22</v>
      </c>
      <c r="E2692">
        <v>1388.91</v>
      </c>
      <c r="F2692">
        <f t="shared" si="557"/>
        <v>-2.9172999488571781E-3</v>
      </c>
      <c r="G2692">
        <f t="shared" ref="G2692:G2755" si="560">_xlfn.RANK.AVG(F2692,$F$3:$F$4927,1)/COUNT($F$3:$F$4927)</f>
        <v>0.32345177664974617</v>
      </c>
      <c r="H2692">
        <f t="shared" ref="H2692:K2755" si="561">ROUNDDOWN($G2692*H$2,0)-IF(MOD($G2692*H$2,1)=0,1,0)+1</f>
        <v>1</v>
      </c>
      <c r="I2692">
        <f t="shared" si="561"/>
        <v>1</v>
      </c>
      <c r="J2692">
        <f t="shared" si="561"/>
        <v>2</v>
      </c>
      <c r="K2692">
        <f t="shared" si="558"/>
        <v>2</v>
      </c>
      <c r="L2692">
        <f t="shared" si="549"/>
        <v>0</v>
      </c>
      <c r="M2692">
        <f t="shared" si="550"/>
        <v>0</v>
      </c>
      <c r="N2692">
        <f t="shared" si="551"/>
        <v>0</v>
      </c>
      <c r="O2692">
        <f t="shared" si="552"/>
        <v>0</v>
      </c>
      <c r="P2692">
        <f t="shared" si="553"/>
        <v>1</v>
      </c>
      <c r="Q2692">
        <f t="shared" si="554"/>
        <v>0</v>
      </c>
      <c r="R2692">
        <f t="shared" si="555"/>
        <v>0</v>
      </c>
      <c r="S2692">
        <f t="shared" si="556"/>
        <v>0</v>
      </c>
      <c r="V2692">
        <f t="shared" si="559"/>
        <v>-2.9172999488571782E-2</v>
      </c>
      <c r="W2692">
        <v>1381.12</v>
      </c>
      <c r="X2692">
        <v>513563723</v>
      </c>
      <c r="Y2692">
        <f>IF(K2691=2,F2692+0.005,IF(K2691=1,F2692,F2692))</f>
        <v>-2.9172999488571781E-3</v>
      </c>
    </row>
    <row r="2693" spans="1:25" x14ac:dyDescent="0.25">
      <c r="A2693" s="1">
        <v>41822</v>
      </c>
      <c r="B2693">
        <v>1384.22</v>
      </c>
      <c r="C2693">
        <v>1387.62</v>
      </c>
      <c r="D2693">
        <v>1382.6</v>
      </c>
      <c r="E2693">
        <v>1388.31</v>
      </c>
      <c r="F2693">
        <f t="shared" si="557"/>
        <v>-1.1703341954314474E-3</v>
      </c>
      <c r="G2693">
        <f t="shared" si="560"/>
        <v>0.40345177664974619</v>
      </c>
      <c r="H2693">
        <f t="shared" si="561"/>
        <v>1</v>
      </c>
      <c r="I2693">
        <f t="shared" si="561"/>
        <v>2</v>
      </c>
      <c r="J2693">
        <f t="shared" si="561"/>
        <v>2</v>
      </c>
      <c r="K2693">
        <f t="shared" si="558"/>
        <v>3</v>
      </c>
      <c r="L2693">
        <f t="shared" ref="L2693:L2756" si="562">IF(AND($H2692=2,$H2693=2,$H2694=1),1,0)</f>
        <v>0</v>
      </c>
      <c r="M2693">
        <f t="shared" ref="M2693:M2756" si="563">IF(AND($H2692=2,$H2693=2,$H2694=2),1,0)</f>
        <v>0</v>
      </c>
      <c r="N2693">
        <f t="shared" ref="N2693:N2756" si="564">IF(AND($H2692=1,$H2693=1,$H2694=1),1,0)</f>
        <v>0</v>
      </c>
      <c r="O2693">
        <f t="shared" ref="O2693:O2756" si="565">IF(AND($H2692=1,$H2693=1,$H2694=2),1,0)</f>
        <v>1</v>
      </c>
      <c r="P2693">
        <f t="shared" ref="P2693:P2756" si="566">IF(AND($H2692=2,$H2693=1,$H2694=1),1,0)</f>
        <v>0</v>
      </c>
      <c r="Q2693">
        <f t="shared" ref="Q2693:Q2756" si="567">IF(AND($H2692=2,$H2693=1,$H2694=2),1,0)</f>
        <v>0</v>
      </c>
      <c r="R2693">
        <f t="shared" ref="R2693:R2756" si="568">IF(AND($H2692=1,$H2693=2,$H2694=1),1,0)</f>
        <v>0</v>
      </c>
      <c r="S2693">
        <f t="shared" ref="S2693:S2756" si="569">IF(AND($H2692=1,$H2693=2,$H2694=2),1,0)</f>
        <v>0</v>
      </c>
      <c r="V2693">
        <f t="shared" si="559"/>
        <v>-1.1703341954314474E-2</v>
      </c>
      <c r="W2693">
        <v>1381.75</v>
      </c>
      <c r="X2693">
        <v>516617034</v>
      </c>
      <c r="Y2693">
        <f>IF(K2692=2,F2693+0.005,IF(K2692=1,F2693,F2693))</f>
        <v>3.8296658045685527E-3</v>
      </c>
    </row>
    <row r="2694" spans="1:25" x14ac:dyDescent="0.25">
      <c r="A2694" s="1">
        <v>41823</v>
      </c>
      <c r="B2694">
        <v>1382.6</v>
      </c>
      <c r="C2694">
        <v>1380.77</v>
      </c>
      <c r="D2694">
        <v>1391.87</v>
      </c>
      <c r="E2694">
        <v>1391.87</v>
      </c>
      <c r="F2694">
        <f t="shared" si="557"/>
        <v>6.7047591494285999E-3</v>
      </c>
      <c r="G2694">
        <f t="shared" si="560"/>
        <v>0.77299492385786805</v>
      </c>
      <c r="H2694">
        <f t="shared" si="561"/>
        <v>2</v>
      </c>
      <c r="I2694">
        <f t="shared" si="561"/>
        <v>3</v>
      </c>
      <c r="J2694">
        <f t="shared" si="561"/>
        <v>4</v>
      </c>
      <c r="K2694">
        <f t="shared" si="558"/>
        <v>4</v>
      </c>
      <c r="L2694">
        <f t="shared" si="562"/>
        <v>0</v>
      </c>
      <c r="M2694">
        <f t="shared" si="563"/>
        <v>0</v>
      </c>
      <c r="N2694">
        <f t="shared" si="564"/>
        <v>0</v>
      </c>
      <c r="O2694">
        <f t="shared" si="565"/>
        <v>0</v>
      </c>
      <c r="P2694">
        <f t="shared" si="566"/>
        <v>0</v>
      </c>
      <c r="Q2694">
        <f t="shared" si="567"/>
        <v>0</v>
      </c>
      <c r="R2694">
        <f t="shared" si="568"/>
        <v>1</v>
      </c>
      <c r="S2694">
        <f t="shared" si="569"/>
        <v>0</v>
      </c>
      <c r="V2694">
        <f t="shared" si="559"/>
        <v>6.7047591494286005E-2</v>
      </c>
      <c r="W2694">
        <v>1380.77</v>
      </c>
      <c r="X2694">
        <v>518508472</v>
      </c>
      <c r="Y2694">
        <f>IF(K2693=2,F2694+0.005,IF(K2693=1,F2694,F2694))</f>
        <v>6.7047591494285999E-3</v>
      </c>
    </row>
    <row r="2695" spans="1:25" x14ac:dyDescent="0.25">
      <c r="A2695" s="1">
        <v>41826</v>
      </c>
      <c r="B2695">
        <v>1391.87</v>
      </c>
      <c r="C2695">
        <v>1390.91</v>
      </c>
      <c r="D2695">
        <v>1391.9</v>
      </c>
      <c r="E2695">
        <v>1394.94</v>
      </c>
      <c r="F2695">
        <f t="shared" si="557"/>
        <v>2.1553737058920799E-5</v>
      </c>
      <c r="G2695">
        <f t="shared" si="560"/>
        <v>0.46578680203045686</v>
      </c>
      <c r="H2695">
        <f t="shared" si="561"/>
        <v>1</v>
      </c>
      <c r="I2695">
        <f t="shared" si="561"/>
        <v>2</v>
      </c>
      <c r="J2695">
        <f t="shared" si="561"/>
        <v>2</v>
      </c>
      <c r="K2695">
        <f t="shared" si="558"/>
        <v>3</v>
      </c>
      <c r="L2695">
        <f t="shared" si="562"/>
        <v>0</v>
      </c>
      <c r="M2695">
        <f t="shared" si="563"/>
        <v>0</v>
      </c>
      <c r="N2695">
        <f t="shared" si="564"/>
        <v>0</v>
      </c>
      <c r="O2695">
        <f t="shared" si="565"/>
        <v>0</v>
      </c>
      <c r="P2695">
        <f t="shared" si="566"/>
        <v>1</v>
      </c>
      <c r="Q2695">
        <f t="shared" si="567"/>
        <v>0</v>
      </c>
      <c r="R2695">
        <f t="shared" si="568"/>
        <v>0</v>
      </c>
      <c r="S2695">
        <f t="shared" si="569"/>
        <v>0</v>
      </c>
      <c r="V2695">
        <f t="shared" si="559"/>
        <v>2.15537370589208E-4</v>
      </c>
      <c r="W2695">
        <v>1389.44</v>
      </c>
      <c r="X2695">
        <v>520021924</v>
      </c>
      <c r="Y2695">
        <f>IF(K2694=2,F2695+0.005,IF(K2694=1,F2695,F2695))</f>
        <v>2.1553737058920799E-5</v>
      </c>
    </row>
    <row r="2696" spans="1:25" x14ac:dyDescent="0.25">
      <c r="A2696" s="1">
        <v>41827</v>
      </c>
      <c r="B2696">
        <v>1391.9</v>
      </c>
      <c r="C2696">
        <v>1389.21</v>
      </c>
      <c r="D2696">
        <v>1379.37</v>
      </c>
      <c r="E2696">
        <v>1390.23</v>
      </c>
      <c r="F2696">
        <f t="shared" si="557"/>
        <v>-9.0020834830089793E-3</v>
      </c>
      <c r="G2696">
        <f t="shared" si="560"/>
        <v>0.13725888324873095</v>
      </c>
      <c r="H2696">
        <f t="shared" si="561"/>
        <v>1</v>
      </c>
      <c r="I2696">
        <f t="shared" si="561"/>
        <v>1</v>
      </c>
      <c r="J2696">
        <f t="shared" si="561"/>
        <v>1</v>
      </c>
      <c r="K2696">
        <f t="shared" si="558"/>
        <v>1</v>
      </c>
      <c r="L2696">
        <f t="shared" si="562"/>
        <v>0</v>
      </c>
      <c r="M2696">
        <f t="shared" si="563"/>
        <v>0</v>
      </c>
      <c r="N2696">
        <f t="shared" si="564"/>
        <v>1</v>
      </c>
      <c r="O2696">
        <f t="shared" si="565"/>
        <v>0</v>
      </c>
      <c r="P2696">
        <f t="shared" si="566"/>
        <v>0</v>
      </c>
      <c r="Q2696">
        <f t="shared" si="567"/>
        <v>0</v>
      </c>
      <c r="R2696">
        <f t="shared" si="568"/>
        <v>0</v>
      </c>
      <c r="S2696">
        <f t="shared" si="569"/>
        <v>0</v>
      </c>
      <c r="V2696">
        <f t="shared" si="559"/>
        <v>-9.0020834830089796E-2</v>
      </c>
      <c r="W2696">
        <v>1376.14</v>
      </c>
      <c r="X2696">
        <v>516777380</v>
      </c>
      <c r="Y2696">
        <f>IF(K2695=2,F2696+0.005,IF(K2695=1,F2696,F2696))</f>
        <v>-9.0020834830089793E-3</v>
      </c>
    </row>
    <row r="2697" spans="1:25" x14ac:dyDescent="0.25">
      <c r="A2697" s="1">
        <v>41828</v>
      </c>
      <c r="B2697">
        <v>1379.37</v>
      </c>
      <c r="C2697">
        <v>1374.77</v>
      </c>
      <c r="D2697">
        <v>1366.02</v>
      </c>
      <c r="E2697">
        <v>1375.31</v>
      </c>
      <c r="F2697">
        <f t="shared" si="557"/>
        <v>-9.6783314121663584E-3</v>
      </c>
      <c r="G2697">
        <f t="shared" si="560"/>
        <v>0.12507614213197971</v>
      </c>
      <c r="H2697">
        <f t="shared" si="561"/>
        <v>1</v>
      </c>
      <c r="I2697">
        <f t="shared" si="561"/>
        <v>1</v>
      </c>
      <c r="J2697">
        <f t="shared" si="561"/>
        <v>1</v>
      </c>
      <c r="K2697">
        <f t="shared" si="558"/>
        <v>1</v>
      </c>
      <c r="L2697">
        <f t="shared" si="562"/>
        <v>0</v>
      </c>
      <c r="M2697">
        <f t="shared" si="563"/>
        <v>0</v>
      </c>
      <c r="N2697">
        <f t="shared" si="564"/>
        <v>0</v>
      </c>
      <c r="O2697">
        <f t="shared" si="565"/>
        <v>1</v>
      </c>
      <c r="P2697">
        <f t="shared" si="566"/>
        <v>0</v>
      </c>
      <c r="Q2697">
        <f t="shared" si="567"/>
        <v>0</v>
      </c>
      <c r="R2697">
        <f t="shared" si="568"/>
        <v>0</v>
      </c>
      <c r="S2697">
        <f t="shared" si="569"/>
        <v>0</v>
      </c>
      <c r="V2697">
        <f t="shared" si="559"/>
        <v>-9.6783314121663577E-2</v>
      </c>
      <c r="W2697">
        <v>1366.02</v>
      </c>
      <c r="X2697">
        <v>509975574</v>
      </c>
      <c r="Y2697">
        <f>IF(K2696=2,F2697+0.005,IF(K2696=1,F2697,F2697))</f>
        <v>-9.6783314121663584E-3</v>
      </c>
    </row>
    <row r="2698" spans="1:25" x14ac:dyDescent="0.25">
      <c r="A2698" s="1">
        <v>41829</v>
      </c>
      <c r="B2698">
        <v>1366.02</v>
      </c>
      <c r="C2698">
        <v>1363.9</v>
      </c>
      <c r="D2698">
        <v>1376.3</v>
      </c>
      <c r="E2698">
        <v>1379.73</v>
      </c>
      <c r="F2698">
        <f t="shared" si="557"/>
        <v>7.5255120715655502E-3</v>
      </c>
      <c r="G2698">
        <f t="shared" si="560"/>
        <v>0.79959390862944157</v>
      </c>
      <c r="H2698">
        <f t="shared" si="561"/>
        <v>2</v>
      </c>
      <c r="I2698">
        <f t="shared" si="561"/>
        <v>3</v>
      </c>
      <c r="J2698">
        <f t="shared" si="561"/>
        <v>4</v>
      </c>
      <c r="K2698">
        <f t="shared" si="558"/>
        <v>4</v>
      </c>
      <c r="L2698">
        <f t="shared" si="562"/>
        <v>0</v>
      </c>
      <c r="M2698">
        <f t="shared" si="563"/>
        <v>0</v>
      </c>
      <c r="N2698">
        <f t="shared" si="564"/>
        <v>0</v>
      </c>
      <c r="O2698">
        <f t="shared" si="565"/>
        <v>0</v>
      </c>
      <c r="P2698">
        <f t="shared" si="566"/>
        <v>0</v>
      </c>
      <c r="Q2698">
        <f t="shared" si="567"/>
        <v>0</v>
      </c>
      <c r="R2698">
        <f t="shared" si="568"/>
        <v>1</v>
      </c>
      <c r="S2698">
        <f t="shared" si="569"/>
        <v>0</v>
      </c>
      <c r="V2698">
        <f t="shared" si="559"/>
        <v>7.5255120715655502E-2</v>
      </c>
      <c r="W2698">
        <v>1363.43</v>
      </c>
      <c r="X2698">
        <v>512892379</v>
      </c>
      <c r="Y2698">
        <f>IF(K2697=2,F2698+0.005,IF(K2697=1,F2698,F2698))</f>
        <v>7.5255120715655502E-3</v>
      </c>
    </row>
    <row r="2699" spans="1:25" x14ac:dyDescent="0.25">
      <c r="A2699" s="1">
        <v>41830</v>
      </c>
      <c r="B2699">
        <v>1376.3</v>
      </c>
      <c r="C2699">
        <v>1379.09</v>
      </c>
      <c r="D2699">
        <v>1371.61</v>
      </c>
      <c r="E2699">
        <v>1380.22</v>
      </c>
      <c r="F2699">
        <f t="shared" si="557"/>
        <v>-3.4076872774831467E-3</v>
      </c>
      <c r="G2699">
        <f t="shared" si="560"/>
        <v>0.30172588832487307</v>
      </c>
      <c r="H2699">
        <f t="shared" si="561"/>
        <v>1</v>
      </c>
      <c r="I2699">
        <f t="shared" si="561"/>
        <v>1</v>
      </c>
      <c r="J2699">
        <f t="shared" si="561"/>
        <v>2</v>
      </c>
      <c r="K2699">
        <f t="shared" si="558"/>
        <v>2</v>
      </c>
      <c r="L2699">
        <f t="shared" si="562"/>
        <v>0</v>
      </c>
      <c r="M2699">
        <f t="shared" si="563"/>
        <v>0</v>
      </c>
      <c r="N2699">
        <f t="shared" si="564"/>
        <v>0</v>
      </c>
      <c r="O2699">
        <f t="shared" si="565"/>
        <v>0</v>
      </c>
      <c r="P2699">
        <f t="shared" si="566"/>
        <v>0</v>
      </c>
      <c r="Q2699">
        <f t="shared" si="567"/>
        <v>1</v>
      </c>
      <c r="R2699">
        <f t="shared" si="568"/>
        <v>0</v>
      </c>
      <c r="S2699">
        <f t="shared" si="569"/>
        <v>0</v>
      </c>
      <c r="V2699">
        <f t="shared" si="559"/>
        <v>-3.4076872774831464E-2</v>
      </c>
      <c r="W2699">
        <v>1365.49</v>
      </c>
      <c r="X2699">
        <v>510717479</v>
      </c>
      <c r="Y2699">
        <f>IF(K2698=2,F2699+0.005,IF(K2698=1,F2699,F2699))</f>
        <v>-3.4076872774831467E-3</v>
      </c>
    </row>
    <row r="2700" spans="1:25" x14ac:dyDescent="0.25">
      <c r="A2700" s="1">
        <v>41833</v>
      </c>
      <c r="B2700">
        <v>1371.61</v>
      </c>
      <c r="C2700">
        <v>1379.98</v>
      </c>
      <c r="D2700">
        <v>1389.98</v>
      </c>
      <c r="E2700">
        <v>1389.98</v>
      </c>
      <c r="F2700">
        <f t="shared" si="557"/>
        <v>1.3393019881744898E-2</v>
      </c>
      <c r="G2700">
        <f t="shared" si="560"/>
        <v>0.91451776649746197</v>
      </c>
      <c r="H2700">
        <f t="shared" si="561"/>
        <v>2</v>
      </c>
      <c r="I2700">
        <f t="shared" si="561"/>
        <v>3</v>
      </c>
      <c r="J2700">
        <f t="shared" si="561"/>
        <v>4</v>
      </c>
      <c r="K2700">
        <f t="shared" si="558"/>
        <v>5</v>
      </c>
      <c r="L2700">
        <f t="shared" si="562"/>
        <v>0</v>
      </c>
      <c r="M2700">
        <f t="shared" si="563"/>
        <v>0</v>
      </c>
      <c r="N2700">
        <f t="shared" si="564"/>
        <v>0</v>
      </c>
      <c r="O2700">
        <f t="shared" si="565"/>
        <v>0</v>
      </c>
      <c r="P2700">
        <f t="shared" si="566"/>
        <v>0</v>
      </c>
      <c r="Q2700">
        <f t="shared" si="567"/>
        <v>0</v>
      </c>
      <c r="R2700">
        <f t="shared" si="568"/>
        <v>0</v>
      </c>
      <c r="S2700">
        <f t="shared" si="569"/>
        <v>1</v>
      </c>
      <c r="V2700">
        <f t="shared" si="559"/>
        <v>0.133930198817449</v>
      </c>
      <c r="W2700">
        <v>1379.33</v>
      </c>
      <c r="X2700">
        <v>518258279</v>
      </c>
      <c r="Y2700">
        <f>IF(K2699=2,F2700+0.005,IF(K2699=1,F2700,F2700))</f>
        <v>1.8393019881744899E-2</v>
      </c>
    </row>
    <row r="2701" spans="1:25" x14ac:dyDescent="0.25">
      <c r="A2701" s="1">
        <v>41834</v>
      </c>
      <c r="B2701">
        <v>1389.98</v>
      </c>
      <c r="C2701">
        <v>1391.74</v>
      </c>
      <c r="D2701">
        <v>1395.52</v>
      </c>
      <c r="E2701">
        <v>1401.32</v>
      </c>
      <c r="F2701">
        <f t="shared" si="557"/>
        <v>3.985668858544701E-3</v>
      </c>
      <c r="G2701">
        <f t="shared" si="560"/>
        <v>0.66822335025380708</v>
      </c>
      <c r="H2701">
        <f t="shared" si="561"/>
        <v>2</v>
      </c>
      <c r="I2701">
        <f t="shared" si="561"/>
        <v>3</v>
      </c>
      <c r="J2701">
        <f t="shared" si="561"/>
        <v>3</v>
      </c>
      <c r="K2701">
        <f t="shared" si="558"/>
        <v>4</v>
      </c>
      <c r="L2701">
        <f t="shared" si="562"/>
        <v>0</v>
      </c>
      <c r="M2701">
        <f t="shared" si="563"/>
        <v>1</v>
      </c>
      <c r="N2701">
        <f t="shared" si="564"/>
        <v>0</v>
      </c>
      <c r="O2701">
        <f t="shared" si="565"/>
        <v>0</v>
      </c>
      <c r="P2701">
        <f t="shared" si="566"/>
        <v>0</v>
      </c>
      <c r="Q2701">
        <f t="shared" si="567"/>
        <v>0</v>
      </c>
      <c r="R2701">
        <f t="shared" si="568"/>
        <v>0</v>
      </c>
      <c r="S2701">
        <f t="shared" si="569"/>
        <v>0</v>
      </c>
      <c r="V2701">
        <f t="shared" si="559"/>
        <v>3.9856688585447012E-2</v>
      </c>
      <c r="W2701">
        <v>1390.16</v>
      </c>
      <c r="X2701">
        <v>519829093</v>
      </c>
      <c r="Y2701">
        <f>IF(K2700=2,F2701+0.005,IF(K2700=1,F2701,F2701))</f>
        <v>3.985668858544701E-3</v>
      </c>
    </row>
    <row r="2702" spans="1:25" x14ac:dyDescent="0.25">
      <c r="A2702" s="1">
        <v>41835</v>
      </c>
      <c r="B2702">
        <v>1395.52</v>
      </c>
      <c r="C2702">
        <v>1404.6</v>
      </c>
      <c r="D2702">
        <v>1396.59</v>
      </c>
      <c r="E2702">
        <v>1405.47</v>
      </c>
      <c r="F2702">
        <f t="shared" si="557"/>
        <v>7.6673927998160995E-4</v>
      </c>
      <c r="G2702">
        <f t="shared" si="560"/>
        <v>0.51248730964467004</v>
      </c>
      <c r="H2702">
        <f t="shared" si="561"/>
        <v>2</v>
      </c>
      <c r="I2702">
        <f t="shared" si="561"/>
        <v>2</v>
      </c>
      <c r="J2702">
        <f t="shared" si="561"/>
        <v>3</v>
      </c>
      <c r="K2702">
        <f t="shared" si="558"/>
        <v>3</v>
      </c>
      <c r="L2702">
        <f t="shared" si="562"/>
        <v>0</v>
      </c>
      <c r="M2702">
        <f t="shared" si="563"/>
        <v>1</v>
      </c>
      <c r="N2702">
        <f t="shared" si="564"/>
        <v>0</v>
      </c>
      <c r="O2702">
        <f t="shared" si="565"/>
        <v>0</v>
      </c>
      <c r="P2702">
        <f t="shared" si="566"/>
        <v>0</v>
      </c>
      <c r="Q2702">
        <f t="shared" si="567"/>
        <v>0</v>
      </c>
      <c r="R2702">
        <f t="shared" si="568"/>
        <v>0</v>
      </c>
      <c r="S2702">
        <f t="shared" si="569"/>
        <v>0</v>
      </c>
      <c r="V2702">
        <f t="shared" si="559"/>
        <v>7.6673927998160991E-3</v>
      </c>
      <c r="W2702">
        <v>1395.47</v>
      </c>
      <c r="X2702">
        <v>522502151</v>
      </c>
      <c r="Y2702">
        <f>IF(K2701=2,F2702+0.005,IF(K2701=1,F2702,F2702))</f>
        <v>7.6673927998160995E-4</v>
      </c>
    </row>
    <row r="2703" spans="1:25" x14ac:dyDescent="0.25">
      <c r="A2703" s="1">
        <v>41836</v>
      </c>
      <c r="B2703">
        <v>1396.59</v>
      </c>
      <c r="C2703">
        <v>1396.46</v>
      </c>
      <c r="D2703">
        <v>1400.26</v>
      </c>
      <c r="E2703">
        <v>1405.33</v>
      </c>
      <c r="F2703">
        <f t="shared" si="557"/>
        <v>2.6278292125821272E-3</v>
      </c>
      <c r="G2703">
        <f t="shared" si="560"/>
        <v>0.60365482233502543</v>
      </c>
      <c r="H2703">
        <f t="shared" si="561"/>
        <v>2</v>
      </c>
      <c r="I2703">
        <f t="shared" si="561"/>
        <v>2</v>
      </c>
      <c r="J2703">
        <f t="shared" si="561"/>
        <v>3</v>
      </c>
      <c r="K2703">
        <f t="shared" si="558"/>
        <v>4</v>
      </c>
      <c r="L2703">
        <f t="shared" si="562"/>
        <v>0</v>
      </c>
      <c r="M2703">
        <f t="shared" si="563"/>
        <v>1</v>
      </c>
      <c r="N2703">
        <f t="shared" si="564"/>
        <v>0</v>
      </c>
      <c r="O2703">
        <f t="shared" si="565"/>
        <v>0</v>
      </c>
      <c r="P2703">
        <f t="shared" si="566"/>
        <v>0</v>
      </c>
      <c r="Q2703">
        <f t="shared" si="567"/>
        <v>0</v>
      </c>
      <c r="R2703">
        <f t="shared" si="568"/>
        <v>0</v>
      </c>
      <c r="S2703">
        <f t="shared" si="569"/>
        <v>0</v>
      </c>
      <c r="V2703">
        <f t="shared" si="559"/>
        <v>2.6278292125821272E-2</v>
      </c>
      <c r="W2703">
        <v>1395.25</v>
      </c>
      <c r="X2703">
        <v>522927482</v>
      </c>
      <c r="Y2703">
        <f>IF(K2702=2,F2703+0.005,IF(K2702=1,F2703,F2703))</f>
        <v>2.6278292125821272E-3</v>
      </c>
    </row>
    <row r="2704" spans="1:25" x14ac:dyDescent="0.25">
      <c r="A2704" s="1">
        <v>41837</v>
      </c>
      <c r="B2704">
        <v>1400.26</v>
      </c>
      <c r="C2704">
        <v>1401.27</v>
      </c>
      <c r="D2704">
        <v>1401.26</v>
      </c>
      <c r="E2704">
        <v>1404.31</v>
      </c>
      <c r="F2704">
        <f t="shared" si="557"/>
        <v>7.14153085855484E-4</v>
      </c>
      <c r="G2704">
        <f t="shared" si="560"/>
        <v>0.50964467005076142</v>
      </c>
      <c r="H2704">
        <f t="shared" si="561"/>
        <v>2</v>
      </c>
      <c r="I2704">
        <f t="shared" si="561"/>
        <v>2</v>
      </c>
      <c r="J2704">
        <f t="shared" si="561"/>
        <v>3</v>
      </c>
      <c r="K2704">
        <f t="shared" si="558"/>
        <v>3</v>
      </c>
      <c r="L2704">
        <f t="shared" si="562"/>
        <v>1</v>
      </c>
      <c r="M2704">
        <f t="shared" si="563"/>
        <v>0</v>
      </c>
      <c r="N2704">
        <f t="shared" si="564"/>
        <v>0</v>
      </c>
      <c r="O2704">
        <f t="shared" si="565"/>
        <v>0</v>
      </c>
      <c r="P2704">
        <f t="shared" si="566"/>
        <v>0</v>
      </c>
      <c r="Q2704">
        <f t="shared" si="567"/>
        <v>0</v>
      </c>
      <c r="R2704">
        <f t="shared" si="568"/>
        <v>0</v>
      </c>
      <c r="S2704">
        <f t="shared" si="569"/>
        <v>0</v>
      </c>
      <c r="V2704">
        <f t="shared" si="559"/>
        <v>7.1415308585548402E-3</v>
      </c>
      <c r="W2704">
        <v>1397.6</v>
      </c>
      <c r="X2704">
        <v>520036154</v>
      </c>
      <c r="Y2704">
        <f>IF(K2703=2,F2704+0.005,IF(K2703=1,F2704,F2704))</f>
        <v>7.14153085855484E-4</v>
      </c>
    </row>
    <row r="2705" spans="1:25" x14ac:dyDescent="0.25">
      <c r="A2705" s="1">
        <v>41840</v>
      </c>
      <c r="B2705">
        <v>1401.26</v>
      </c>
      <c r="C2705">
        <v>1398.43</v>
      </c>
      <c r="D2705">
        <v>1387.61</v>
      </c>
      <c r="E2705">
        <v>1398.58</v>
      </c>
      <c r="F2705">
        <f t="shared" si="557"/>
        <v>-9.7412328903987069E-3</v>
      </c>
      <c r="G2705">
        <f t="shared" si="560"/>
        <v>0.12304568527918781</v>
      </c>
      <c r="H2705">
        <f t="shared" si="561"/>
        <v>1</v>
      </c>
      <c r="I2705">
        <f t="shared" si="561"/>
        <v>1</v>
      </c>
      <c r="J2705">
        <f t="shared" si="561"/>
        <v>1</v>
      </c>
      <c r="K2705">
        <f t="shared" si="558"/>
        <v>1</v>
      </c>
      <c r="L2705">
        <f t="shared" si="562"/>
        <v>0</v>
      </c>
      <c r="M2705">
        <f t="shared" si="563"/>
        <v>0</v>
      </c>
      <c r="N2705">
        <f t="shared" si="564"/>
        <v>0</v>
      </c>
      <c r="O2705">
        <f t="shared" si="565"/>
        <v>0</v>
      </c>
      <c r="P2705">
        <f t="shared" si="566"/>
        <v>0</v>
      </c>
      <c r="Q2705">
        <f t="shared" si="567"/>
        <v>1</v>
      </c>
      <c r="R2705">
        <f t="shared" si="568"/>
        <v>0</v>
      </c>
      <c r="S2705">
        <f t="shared" si="569"/>
        <v>0</v>
      </c>
      <c r="V2705">
        <f t="shared" si="559"/>
        <v>-9.7412328903987072E-2</v>
      </c>
      <c r="W2705">
        <v>1381.39</v>
      </c>
      <c r="X2705">
        <v>519643770</v>
      </c>
      <c r="Y2705">
        <f>IF(K2704=2,F2705+0.005,IF(K2704=1,F2705,F2705))</f>
        <v>-9.7412328903987069E-3</v>
      </c>
    </row>
    <row r="2706" spans="1:25" x14ac:dyDescent="0.25">
      <c r="A2706" s="1">
        <v>41841</v>
      </c>
      <c r="B2706">
        <v>1387.61</v>
      </c>
      <c r="C2706">
        <v>1391.37</v>
      </c>
      <c r="D2706">
        <v>1392.81</v>
      </c>
      <c r="E2706">
        <v>1394.99</v>
      </c>
      <c r="F2706">
        <f t="shared" si="557"/>
        <v>3.7474506525609109E-3</v>
      </c>
      <c r="G2706">
        <f t="shared" si="560"/>
        <v>0.65725888324873094</v>
      </c>
      <c r="H2706">
        <f t="shared" si="561"/>
        <v>2</v>
      </c>
      <c r="I2706">
        <f t="shared" si="561"/>
        <v>2</v>
      </c>
      <c r="J2706">
        <f t="shared" si="561"/>
        <v>3</v>
      </c>
      <c r="K2706">
        <f t="shared" si="558"/>
        <v>4</v>
      </c>
      <c r="L2706">
        <f t="shared" si="562"/>
        <v>0</v>
      </c>
      <c r="M2706">
        <f t="shared" si="563"/>
        <v>0</v>
      </c>
      <c r="N2706">
        <f t="shared" si="564"/>
        <v>0</v>
      </c>
      <c r="O2706">
        <f t="shared" si="565"/>
        <v>0</v>
      </c>
      <c r="P2706">
        <f t="shared" si="566"/>
        <v>0</v>
      </c>
      <c r="Q2706">
        <f t="shared" si="567"/>
        <v>0</v>
      </c>
      <c r="R2706">
        <f t="shared" si="568"/>
        <v>0</v>
      </c>
      <c r="S2706">
        <f t="shared" si="569"/>
        <v>1</v>
      </c>
      <c r="V2706">
        <f t="shared" si="559"/>
        <v>3.7474506525609109E-2</v>
      </c>
      <c r="W2706">
        <v>1386.94</v>
      </c>
      <c r="X2706">
        <v>519469187</v>
      </c>
      <c r="Y2706">
        <f>IF(K2705=2,F2706+0.005,IF(K2705=1,F2706,F2706))</f>
        <v>3.7474506525609109E-3</v>
      </c>
    </row>
    <row r="2707" spans="1:25" x14ac:dyDescent="0.25">
      <c r="A2707" s="1">
        <v>41842</v>
      </c>
      <c r="B2707">
        <v>1392.81</v>
      </c>
      <c r="C2707">
        <v>1397.07</v>
      </c>
      <c r="D2707">
        <v>1398.02</v>
      </c>
      <c r="E2707">
        <v>1400.07</v>
      </c>
      <c r="F2707">
        <f t="shared" si="557"/>
        <v>3.7406394267703682E-3</v>
      </c>
      <c r="G2707">
        <f t="shared" si="560"/>
        <v>0.6566497461928934</v>
      </c>
      <c r="H2707">
        <f t="shared" si="561"/>
        <v>2</v>
      </c>
      <c r="I2707">
        <f t="shared" si="561"/>
        <v>2</v>
      </c>
      <c r="J2707">
        <f t="shared" si="561"/>
        <v>3</v>
      </c>
      <c r="K2707">
        <f t="shared" si="558"/>
        <v>4</v>
      </c>
      <c r="L2707">
        <f t="shared" si="562"/>
        <v>1</v>
      </c>
      <c r="M2707">
        <f t="shared" si="563"/>
        <v>0</v>
      </c>
      <c r="N2707">
        <f t="shared" si="564"/>
        <v>0</v>
      </c>
      <c r="O2707">
        <f t="shared" si="565"/>
        <v>0</v>
      </c>
      <c r="P2707">
        <f t="shared" si="566"/>
        <v>0</v>
      </c>
      <c r="Q2707">
        <f t="shared" si="567"/>
        <v>0</v>
      </c>
      <c r="R2707">
        <f t="shared" si="568"/>
        <v>0</v>
      </c>
      <c r="S2707">
        <f t="shared" si="569"/>
        <v>0</v>
      </c>
      <c r="V2707">
        <f t="shared" si="559"/>
        <v>3.7406394267703681E-2</v>
      </c>
      <c r="W2707">
        <v>1391.1</v>
      </c>
      <c r="X2707">
        <v>522442921</v>
      </c>
      <c r="Y2707">
        <f>IF(K2706=2,F2707+0.005,IF(K2706=1,F2707,F2707))</f>
        <v>3.7406394267703682E-3</v>
      </c>
    </row>
    <row r="2708" spans="1:25" x14ac:dyDescent="0.25">
      <c r="A2708" s="1">
        <v>41843</v>
      </c>
      <c r="B2708">
        <v>1398.02</v>
      </c>
      <c r="C2708">
        <v>1397.65</v>
      </c>
      <c r="D2708">
        <v>1396.47</v>
      </c>
      <c r="E2708">
        <v>1400.17</v>
      </c>
      <c r="F2708">
        <f t="shared" si="557"/>
        <v>-1.1087108911174051E-3</v>
      </c>
      <c r="G2708">
        <f t="shared" si="560"/>
        <v>0.40730964467005076</v>
      </c>
      <c r="H2708">
        <f t="shared" si="561"/>
        <v>1</v>
      </c>
      <c r="I2708">
        <f t="shared" si="561"/>
        <v>2</v>
      </c>
      <c r="J2708">
        <f t="shared" si="561"/>
        <v>2</v>
      </c>
      <c r="K2708">
        <f t="shared" si="558"/>
        <v>3</v>
      </c>
      <c r="L2708">
        <f t="shared" si="562"/>
        <v>0</v>
      </c>
      <c r="M2708">
        <f t="shared" si="563"/>
        <v>0</v>
      </c>
      <c r="N2708">
        <f t="shared" si="564"/>
        <v>0</v>
      </c>
      <c r="O2708">
        <f t="shared" si="565"/>
        <v>0</v>
      </c>
      <c r="P2708">
        <f t="shared" si="566"/>
        <v>0</v>
      </c>
      <c r="Q2708">
        <f t="shared" si="567"/>
        <v>1</v>
      </c>
      <c r="R2708">
        <f t="shared" si="568"/>
        <v>0</v>
      </c>
      <c r="S2708">
        <f t="shared" si="569"/>
        <v>0</v>
      </c>
      <c r="V2708">
        <f t="shared" si="559"/>
        <v>-1.1087108911174051E-2</v>
      </c>
      <c r="W2708">
        <v>1394.25</v>
      </c>
      <c r="X2708">
        <v>522213790</v>
      </c>
      <c r="Y2708">
        <f>IF(K2707=2,F2708+0.005,IF(K2707=1,F2708,F2708))</f>
        <v>-1.1087108911174051E-3</v>
      </c>
    </row>
    <row r="2709" spans="1:25" x14ac:dyDescent="0.25">
      <c r="A2709" s="1">
        <v>41844</v>
      </c>
      <c r="B2709">
        <v>1396.47</v>
      </c>
      <c r="C2709">
        <v>1402.37</v>
      </c>
      <c r="D2709">
        <v>1398.24</v>
      </c>
      <c r="E2709">
        <v>1402.43</v>
      </c>
      <c r="F2709">
        <f t="shared" si="557"/>
        <v>1.2674815785516207E-3</v>
      </c>
      <c r="G2709">
        <f t="shared" si="560"/>
        <v>0.53888324873096449</v>
      </c>
      <c r="H2709">
        <f t="shared" si="561"/>
        <v>2</v>
      </c>
      <c r="I2709">
        <f t="shared" si="561"/>
        <v>2</v>
      </c>
      <c r="J2709">
        <f t="shared" si="561"/>
        <v>3</v>
      </c>
      <c r="K2709">
        <f t="shared" si="558"/>
        <v>3</v>
      </c>
      <c r="L2709">
        <f t="shared" si="562"/>
        <v>0</v>
      </c>
      <c r="M2709">
        <f t="shared" si="563"/>
        <v>0</v>
      </c>
      <c r="N2709">
        <f t="shared" si="564"/>
        <v>0</v>
      </c>
      <c r="O2709">
        <f t="shared" si="565"/>
        <v>0</v>
      </c>
      <c r="P2709">
        <f t="shared" si="566"/>
        <v>0</v>
      </c>
      <c r="Q2709">
        <f t="shared" si="567"/>
        <v>0</v>
      </c>
      <c r="R2709">
        <f t="shared" si="568"/>
        <v>1</v>
      </c>
      <c r="S2709">
        <f t="shared" si="569"/>
        <v>0</v>
      </c>
      <c r="V2709">
        <f t="shared" si="559"/>
        <v>1.2674815785516207E-2</v>
      </c>
      <c r="W2709">
        <v>1396.08</v>
      </c>
      <c r="X2709">
        <v>523000786</v>
      </c>
      <c r="Y2709">
        <f>IF(K2708=2,F2709+0.005,IF(K2708=1,F2709,F2709))</f>
        <v>1.2674815785516207E-3</v>
      </c>
    </row>
    <row r="2710" spans="1:25" x14ac:dyDescent="0.25">
      <c r="A2710" s="1">
        <v>41847</v>
      </c>
      <c r="B2710">
        <v>1398.24</v>
      </c>
      <c r="C2710">
        <v>1396.33</v>
      </c>
      <c r="D2710">
        <v>1395.45</v>
      </c>
      <c r="E2710">
        <v>1396.33</v>
      </c>
      <c r="F2710">
        <f t="shared" si="557"/>
        <v>-1.9953656024716527E-3</v>
      </c>
      <c r="G2710">
        <f t="shared" si="560"/>
        <v>0.36568527918781724</v>
      </c>
      <c r="H2710">
        <f t="shared" si="561"/>
        <v>1</v>
      </c>
      <c r="I2710">
        <f t="shared" si="561"/>
        <v>2</v>
      </c>
      <c r="J2710">
        <f t="shared" si="561"/>
        <v>2</v>
      </c>
      <c r="K2710">
        <f t="shared" si="558"/>
        <v>2</v>
      </c>
      <c r="L2710">
        <f t="shared" si="562"/>
        <v>0</v>
      </c>
      <c r="M2710">
        <f t="shared" si="563"/>
        <v>0</v>
      </c>
      <c r="N2710">
        <f t="shared" si="564"/>
        <v>0</v>
      </c>
      <c r="O2710">
        <f t="shared" si="565"/>
        <v>0</v>
      </c>
      <c r="P2710">
        <f t="shared" si="566"/>
        <v>1</v>
      </c>
      <c r="Q2710">
        <f t="shared" si="567"/>
        <v>0</v>
      </c>
      <c r="R2710">
        <f t="shared" si="568"/>
        <v>0</v>
      </c>
      <c r="S2710">
        <f t="shared" si="569"/>
        <v>0</v>
      </c>
      <c r="V2710">
        <f t="shared" si="559"/>
        <v>-1.9953656024716528E-2</v>
      </c>
      <c r="W2710">
        <v>1391.48</v>
      </c>
      <c r="X2710">
        <v>521687666</v>
      </c>
      <c r="Y2710">
        <f>IF(K2709=2,F2710+0.005,IF(K2709=1,F2710,F2710))</f>
        <v>-1.9953656024716527E-3</v>
      </c>
    </row>
    <row r="2711" spans="1:25" x14ac:dyDescent="0.25">
      <c r="A2711" s="1">
        <v>41848</v>
      </c>
      <c r="B2711">
        <v>1395.45</v>
      </c>
      <c r="C2711">
        <v>1400.38</v>
      </c>
      <c r="D2711">
        <v>1395.89</v>
      </c>
      <c r="E2711">
        <v>1401.52</v>
      </c>
      <c r="F2711">
        <f t="shared" si="557"/>
        <v>3.1531047332405645E-4</v>
      </c>
      <c r="G2711">
        <f t="shared" si="560"/>
        <v>0.48406091370558374</v>
      </c>
      <c r="H2711">
        <f t="shared" si="561"/>
        <v>1</v>
      </c>
      <c r="I2711">
        <f t="shared" si="561"/>
        <v>2</v>
      </c>
      <c r="J2711">
        <f t="shared" si="561"/>
        <v>2</v>
      </c>
      <c r="K2711">
        <f t="shared" si="558"/>
        <v>3</v>
      </c>
      <c r="L2711">
        <f t="shared" si="562"/>
        <v>0</v>
      </c>
      <c r="M2711">
        <f t="shared" si="563"/>
        <v>0</v>
      </c>
      <c r="N2711">
        <f t="shared" si="564"/>
        <v>0</v>
      </c>
      <c r="O2711">
        <f t="shared" si="565"/>
        <v>1</v>
      </c>
      <c r="P2711">
        <f t="shared" si="566"/>
        <v>0</v>
      </c>
      <c r="Q2711">
        <f t="shared" si="567"/>
        <v>0</v>
      </c>
      <c r="R2711">
        <f t="shared" si="568"/>
        <v>0</v>
      </c>
      <c r="S2711">
        <f t="shared" si="569"/>
        <v>0</v>
      </c>
      <c r="V2711">
        <f t="shared" si="559"/>
        <v>3.1531047332405645E-3</v>
      </c>
      <c r="W2711">
        <v>1395.48</v>
      </c>
      <c r="X2711">
        <v>520981267</v>
      </c>
      <c r="Y2711">
        <f>IF(K2710=2,F2711+0.005,IF(K2710=1,F2711,F2711))</f>
        <v>5.3153104733240563E-3</v>
      </c>
    </row>
    <row r="2712" spans="1:25" x14ac:dyDescent="0.25">
      <c r="A2712" s="1">
        <v>41849</v>
      </c>
      <c r="B2712">
        <v>1395.89</v>
      </c>
      <c r="C2712">
        <v>1394.55</v>
      </c>
      <c r="D2712">
        <v>1398.2</v>
      </c>
      <c r="E2712">
        <v>1399.65</v>
      </c>
      <c r="F2712">
        <f t="shared" si="557"/>
        <v>1.6548581908316165E-3</v>
      </c>
      <c r="G2712">
        <f t="shared" si="560"/>
        <v>0.55756345177664979</v>
      </c>
      <c r="H2712">
        <f t="shared" si="561"/>
        <v>2</v>
      </c>
      <c r="I2712">
        <f t="shared" si="561"/>
        <v>2</v>
      </c>
      <c r="J2712">
        <f t="shared" si="561"/>
        <v>3</v>
      </c>
      <c r="K2712">
        <f t="shared" si="558"/>
        <v>3</v>
      </c>
      <c r="L2712">
        <f t="shared" si="562"/>
        <v>0</v>
      </c>
      <c r="M2712">
        <f t="shared" si="563"/>
        <v>0</v>
      </c>
      <c r="N2712">
        <f t="shared" si="564"/>
        <v>0</v>
      </c>
      <c r="O2712">
        <f t="shared" si="565"/>
        <v>0</v>
      </c>
      <c r="P2712">
        <f t="shared" si="566"/>
        <v>0</v>
      </c>
      <c r="Q2712">
        <f t="shared" si="567"/>
        <v>0</v>
      </c>
      <c r="R2712">
        <f t="shared" si="568"/>
        <v>1</v>
      </c>
      <c r="S2712">
        <f t="shared" si="569"/>
        <v>0</v>
      </c>
      <c r="V2712">
        <f t="shared" si="559"/>
        <v>1.6548581908316165E-2</v>
      </c>
      <c r="W2712">
        <v>1393</v>
      </c>
      <c r="X2712">
        <v>522523632</v>
      </c>
      <c r="Y2712">
        <f>IF(K2711=2,F2712+0.005,IF(K2711=1,F2712,F2712))</f>
        <v>1.6548581908316165E-3</v>
      </c>
    </row>
    <row r="2713" spans="1:25" x14ac:dyDescent="0.25">
      <c r="A2713" s="1">
        <v>41850</v>
      </c>
      <c r="B2713">
        <v>1398.2</v>
      </c>
      <c r="C2713">
        <v>1398.57</v>
      </c>
      <c r="D2713">
        <v>1398.79</v>
      </c>
      <c r="E2713">
        <v>1400.79</v>
      </c>
      <c r="F2713">
        <f t="shared" si="557"/>
        <v>4.2197110570727945E-4</v>
      </c>
      <c r="G2713">
        <f t="shared" si="560"/>
        <v>0.48954314720812181</v>
      </c>
      <c r="H2713">
        <f t="shared" si="561"/>
        <v>1</v>
      </c>
      <c r="I2713">
        <f t="shared" si="561"/>
        <v>2</v>
      </c>
      <c r="J2713">
        <f t="shared" si="561"/>
        <v>2</v>
      </c>
      <c r="K2713">
        <f t="shared" si="558"/>
        <v>3</v>
      </c>
      <c r="L2713">
        <f t="shared" si="562"/>
        <v>0</v>
      </c>
      <c r="M2713">
        <f t="shared" si="563"/>
        <v>0</v>
      </c>
      <c r="N2713">
        <f t="shared" si="564"/>
        <v>0</v>
      </c>
      <c r="O2713">
        <f t="shared" si="565"/>
        <v>0</v>
      </c>
      <c r="P2713">
        <f t="shared" si="566"/>
        <v>1</v>
      </c>
      <c r="Q2713">
        <f t="shared" si="567"/>
        <v>0</v>
      </c>
      <c r="R2713">
        <f t="shared" si="568"/>
        <v>0</v>
      </c>
      <c r="S2713">
        <f t="shared" si="569"/>
        <v>0</v>
      </c>
      <c r="V2713">
        <f t="shared" si="559"/>
        <v>4.2197110570727945E-3</v>
      </c>
      <c r="W2713">
        <v>1397.2</v>
      </c>
      <c r="X2713">
        <v>523588583</v>
      </c>
      <c r="Y2713">
        <f>IF(K2712=2,F2713+0.005,IF(K2712=1,F2713,F2713))</f>
        <v>4.2197110570727945E-4</v>
      </c>
    </row>
    <row r="2714" spans="1:25" x14ac:dyDescent="0.25">
      <c r="A2714" s="1">
        <v>41851</v>
      </c>
      <c r="B2714">
        <v>1398.79</v>
      </c>
      <c r="C2714">
        <v>1398.93</v>
      </c>
      <c r="D2714">
        <v>1392.45</v>
      </c>
      <c r="E2714">
        <v>1398.93</v>
      </c>
      <c r="F2714">
        <f t="shared" si="557"/>
        <v>-4.5324887938860857E-3</v>
      </c>
      <c r="G2714">
        <f t="shared" si="560"/>
        <v>0.26274111675126904</v>
      </c>
      <c r="H2714">
        <f t="shared" si="561"/>
        <v>1</v>
      </c>
      <c r="I2714">
        <f t="shared" si="561"/>
        <v>1</v>
      </c>
      <c r="J2714">
        <f t="shared" si="561"/>
        <v>2</v>
      </c>
      <c r="K2714">
        <f t="shared" si="558"/>
        <v>2</v>
      </c>
      <c r="L2714">
        <f t="shared" si="562"/>
        <v>0</v>
      </c>
      <c r="M2714">
        <f t="shared" si="563"/>
        <v>0</v>
      </c>
      <c r="N2714">
        <f t="shared" si="564"/>
        <v>1</v>
      </c>
      <c r="O2714">
        <f t="shared" si="565"/>
        <v>0</v>
      </c>
      <c r="P2714">
        <f t="shared" si="566"/>
        <v>0</v>
      </c>
      <c r="Q2714">
        <f t="shared" si="567"/>
        <v>0</v>
      </c>
      <c r="R2714">
        <f t="shared" si="568"/>
        <v>0</v>
      </c>
      <c r="S2714">
        <f t="shared" si="569"/>
        <v>0</v>
      </c>
      <c r="V2714">
        <f t="shared" si="559"/>
        <v>-4.5324887938860858E-2</v>
      </c>
      <c r="W2714">
        <v>1390.32</v>
      </c>
      <c r="X2714">
        <v>518651454</v>
      </c>
      <c r="Y2714">
        <f>IF(K2713=2,F2714+0.005,IF(K2713=1,F2714,F2714))</f>
        <v>-4.5324887938860857E-3</v>
      </c>
    </row>
    <row r="2715" spans="1:25" x14ac:dyDescent="0.25">
      <c r="A2715" s="1">
        <v>41854</v>
      </c>
      <c r="B2715">
        <v>1392.45</v>
      </c>
      <c r="C2715">
        <v>1388.1</v>
      </c>
      <c r="D2715">
        <v>1392.98</v>
      </c>
      <c r="E2715">
        <v>1395.04</v>
      </c>
      <c r="F2715">
        <f t="shared" si="557"/>
        <v>3.8062407985922132E-4</v>
      </c>
      <c r="G2715">
        <f t="shared" si="560"/>
        <v>0.48670050761421318</v>
      </c>
      <c r="H2715">
        <f t="shared" si="561"/>
        <v>1</v>
      </c>
      <c r="I2715">
        <f t="shared" si="561"/>
        <v>2</v>
      </c>
      <c r="J2715">
        <f t="shared" si="561"/>
        <v>2</v>
      </c>
      <c r="K2715">
        <f t="shared" si="558"/>
        <v>3</v>
      </c>
      <c r="L2715">
        <f t="shared" si="562"/>
        <v>0</v>
      </c>
      <c r="M2715">
        <f t="shared" si="563"/>
        <v>0</v>
      </c>
      <c r="N2715">
        <f t="shared" si="564"/>
        <v>0</v>
      </c>
      <c r="O2715">
        <f t="shared" si="565"/>
        <v>1</v>
      </c>
      <c r="P2715">
        <f t="shared" si="566"/>
        <v>0</v>
      </c>
      <c r="Q2715">
        <f t="shared" si="567"/>
        <v>0</v>
      </c>
      <c r="R2715">
        <f t="shared" si="568"/>
        <v>0</v>
      </c>
      <c r="S2715">
        <f t="shared" si="569"/>
        <v>0</v>
      </c>
      <c r="V2715">
        <f t="shared" si="559"/>
        <v>3.806240798592213E-3</v>
      </c>
      <c r="W2715">
        <v>1387</v>
      </c>
      <c r="X2715">
        <v>519832101</v>
      </c>
      <c r="Y2715">
        <f>IF(K2714=2,F2715+0.005,IF(K2714=1,F2715,F2715))</f>
        <v>5.3806240798592213E-3</v>
      </c>
    </row>
    <row r="2716" spans="1:25" x14ac:dyDescent="0.25">
      <c r="A2716" s="1">
        <v>41855</v>
      </c>
      <c r="B2716">
        <v>1392.98</v>
      </c>
      <c r="C2716">
        <v>1396.03</v>
      </c>
      <c r="D2716">
        <v>1395.91</v>
      </c>
      <c r="E2716">
        <v>1399.63</v>
      </c>
      <c r="F2716">
        <f t="shared" si="557"/>
        <v>2.1034042125515537E-3</v>
      </c>
      <c r="G2716">
        <f t="shared" si="560"/>
        <v>0.57969543147208125</v>
      </c>
      <c r="H2716">
        <f t="shared" si="561"/>
        <v>2</v>
      </c>
      <c r="I2716">
        <f t="shared" si="561"/>
        <v>2</v>
      </c>
      <c r="J2716">
        <f t="shared" si="561"/>
        <v>3</v>
      </c>
      <c r="K2716">
        <f t="shared" si="558"/>
        <v>3</v>
      </c>
      <c r="L2716">
        <f t="shared" si="562"/>
        <v>0</v>
      </c>
      <c r="M2716">
        <f t="shared" si="563"/>
        <v>0</v>
      </c>
      <c r="N2716">
        <f t="shared" si="564"/>
        <v>0</v>
      </c>
      <c r="O2716">
        <f t="shared" si="565"/>
        <v>0</v>
      </c>
      <c r="P2716">
        <f t="shared" si="566"/>
        <v>0</v>
      </c>
      <c r="Q2716">
        <f t="shared" si="567"/>
        <v>0</v>
      </c>
      <c r="R2716">
        <f t="shared" si="568"/>
        <v>1</v>
      </c>
      <c r="S2716">
        <f t="shared" si="569"/>
        <v>0</v>
      </c>
      <c r="V2716">
        <f t="shared" si="559"/>
        <v>2.1034042125515538E-2</v>
      </c>
      <c r="W2716">
        <v>1393.61</v>
      </c>
      <c r="X2716">
        <v>518042514</v>
      </c>
      <c r="Y2716">
        <f>IF(K2715=2,F2716+0.005,IF(K2715=1,F2716,F2716))</f>
        <v>2.1034042125515537E-3</v>
      </c>
    </row>
    <row r="2717" spans="1:25" x14ac:dyDescent="0.25">
      <c r="A2717" s="1">
        <v>41857</v>
      </c>
      <c r="B2717">
        <v>1395.91</v>
      </c>
      <c r="C2717">
        <v>1393.98</v>
      </c>
      <c r="D2717">
        <v>1388.88</v>
      </c>
      <c r="E2717">
        <v>1397.04</v>
      </c>
      <c r="F2717">
        <f t="shared" si="557"/>
        <v>-5.0361412985077637E-3</v>
      </c>
      <c r="G2717">
        <f t="shared" si="560"/>
        <v>0.24751269035532994</v>
      </c>
      <c r="H2717">
        <f t="shared" si="561"/>
        <v>1</v>
      </c>
      <c r="I2717">
        <f t="shared" si="561"/>
        <v>1</v>
      </c>
      <c r="J2717">
        <f t="shared" si="561"/>
        <v>1</v>
      </c>
      <c r="K2717">
        <f t="shared" si="558"/>
        <v>2</v>
      </c>
      <c r="L2717">
        <f t="shared" si="562"/>
        <v>0</v>
      </c>
      <c r="M2717">
        <f t="shared" si="563"/>
        <v>0</v>
      </c>
      <c r="N2717">
        <f t="shared" si="564"/>
        <v>0</v>
      </c>
      <c r="O2717">
        <f t="shared" si="565"/>
        <v>0</v>
      </c>
      <c r="P2717">
        <f t="shared" si="566"/>
        <v>1</v>
      </c>
      <c r="Q2717">
        <f t="shared" si="567"/>
        <v>0</v>
      </c>
      <c r="R2717">
        <f t="shared" si="568"/>
        <v>0</v>
      </c>
      <c r="S2717">
        <f t="shared" si="569"/>
        <v>0</v>
      </c>
      <c r="V2717">
        <f t="shared" si="559"/>
        <v>-5.0361412985077639E-2</v>
      </c>
      <c r="W2717">
        <v>1387.07</v>
      </c>
      <c r="X2717">
        <v>512047517</v>
      </c>
      <c r="Y2717">
        <f>IF(K2716=2,F2717+0.005,IF(K2716=1,F2717,F2717))</f>
        <v>-5.0361412985077637E-3</v>
      </c>
    </row>
    <row r="2718" spans="1:25" x14ac:dyDescent="0.25">
      <c r="A2718" s="1">
        <v>41858</v>
      </c>
      <c r="B2718">
        <v>1388.88</v>
      </c>
      <c r="C2718">
        <v>1390.37</v>
      </c>
      <c r="D2718">
        <v>1386.16</v>
      </c>
      <c r="E2718">
        <v>1390.37</v>
      </c>
      <c r="F2718">
        <f t="shared" si="557"/>
        <v>-1.958412533840236E-3</v>
      </c>
      <c r="G2718">
        <f t="shared" si="560"/>
        <v>0.36730964467005078</v>
      </c>
      <c r="H2718">
        <f t="shared" si="561"/>
        <v>1</v>
      </c>
      <c r="I2718">
        <f t="shared" si="561"/>
        <v>2</v>
      </c>
      <c r="J2718">
        <f t="shared" si="561"/>
        <v>2</v>
      </c>
      <c r="K2718">
        <f t="shared" si="558"/>
        <v>2</v>
      </c>
      <c r="L2718">
        <f t="shared" si="562"/>
        <v>0</v>
      </c>
      <c r="M2718">
        <f t="shared" si="563"/>
        <v>0</v>
      </c>
      <c r="N2718">
        <f t="shared" si="564"/>
        <v>1</v>
      </c>
      <c r="O2718">
        <f t="shared" si="565"/>
        <v>0</v>
      </c>
      <c r="P2718">
        <f t="shared" si="566"/>
        <v>0</v>
      </c>
      <c r="Q2718">
        <f t="shared" si="567"/>
        <v>0</v>
      </c>
      <c r="R2718">
        <f t="shared" si="568"/>
        <v>0</v>
      </c>
      <c r="S2718">
        <f t="shared" si="569"/>
        <v>0</v>
      </c>
      <c r="V2718">
        <f t="shared" si="559"/>
        <v>-1.9584125338402359E-2</v>
      </c>
      <c r="W2718">
        <v>1382.86</v>
      </c>
      <c r="X2718">
        <v>513324337</v>
      </c>
      <c r="Y2718">
        <f>IF(K2717=2,F2718+0.005,IF(K2717=1,F2718,F2718))</f>
        <v>3.0415874661597641E-3</v>
      </c>
    </row>
    <row r="2719" spans="1:25" x14ac:dyDescent="0.25">
      <c r="A2719" s="1">
        <v>41861</v>
      </c>
      <c r="B2719">
        <v>1386.16</v>
      </c>
      <c r="C2719">
        <v>1385.81</v>
      </c>
      <c r="D2719">
        <v>1383.26</v>
      </c>
      <c r="E2719">
        <v>1386.56</v>
      </c>
      <c r="F2719">
        <f t="shared" si="557"/>
        <v>-2.0921105788654203E-3</v>
      </c>
      <c r="G2719">
        <f t="shared" si="560"/>
        <v>0.35979695431472081</v>
      </c>
      <c r="H2719">
        <f t="shared" si="561"/>
        <v>1</v>
      </c>
      <c r="I2719">
        <f t="shared" si="561"/>
        <v>2</v>
      </c>
      <c r="J2719">
        <f t="shared" si="561"/>
        <v>2</v>
      </c>
      <c r="K2719">
        <f t="shared" si="558"/>
        <v>2</v>
      </c>
      <c r="L2719">
        <f t="shared" si="562"/>
        <v>0</v>
      </c>
      <c r="M2719">
        <f t="shared" si="563"/>
        <v>0</v>
      </c>
      <c r="N2719">
        <f t="shared" si="564"/>
        <v>0</v>
      </c>
      <c r="O2719">
        <f t="shared" si="565"/>
        <v>1</v>
      </c>
      <c r="P2719">
        <f t="shared" si="566"/>
        <v>0</v>
      </c>
      <c r="Q2719">
        <f t="shared" si="567"/>
        <v>0</v>
      </c>
      <c r="R2719">
        <f t="shared" si="568"/>
        <v>0</v>
      </c>
      <c r="S2719">
        <f t="shared" si="569"/>
        <v>0</v>
      </c>
      <c r="V2719">
        <f t="shared" si="559"/>
        <v>-2.0921105788654203E-2</v>
      </c>
      <c r="W2719">
        <v>1380.43</v>
      </c>
      <c r="X2719">
        <v>508626176</v>
      </c>
      <c r="Y2719">
        <f>IF(K2718=2,F2719+0.005,IF(K2718=1,F2719,F2719))</f>
        <v>2.9078894211345798E-3</v>
      </c>
    </row>
    <row r="2720" spans="1:25" x14ac:dyDescent="0.25">
      <c r="A2720" s="1">
        <v>41862</v>
      </c>
      <c r="B2720">
        <v>1383.26</v>
      </c>
      <c r="C2720">
        <v>1384.24</v>
      </c>
      <c r="D2720">
        <v>1387.96</v>
      </c>
      <c r="E2720">
        <v>1389.78</v>
      </c>
      <c r="F2720">
        <f t="shared" si="557"/>
        <v>3.3977704842184735E-3</v>
      </c>
      <c r="G2720">
        <f t="shared" si="560"/>
        <v>0.6422335025380711</v>
      </c>
      <c r="H2720">
        <f t="shared" si="561"/>
        <v>2</v>
      </c>
      <c r="I2720">
        <f t="shared" si="561"/>
        <v>2</v>
      </c>
      <c r="J2720">
        <f t="shared" si="561"/>
        <v>3</v>
      </c>
      <c r="K2720">
        <f t="shared" si="558"/>
        <v>4</v>
      </c>
      <c r="L2720">
        <f t="shared" si="562"/>
        <v>0</v>
      </c>
      <c r="M2720">
        <f t="shared" si="563"/>
        <v>0</v>
      </c>
      <c r="N2720">
        <f t="shared" si="564"/>
        <v>0</v>
      </c>
      <c r="O2720">
        <f t="shared" si="565"/>
        <v>0</v>
      </c>
      <c r="P2720">
        <f t="shared" si="566"/>
        <v>0</v>
      </c>
      <c r="Q2720">
        <f t="shared" si="567"/>
        <v>0</v>
      </c>
      <c r="R2720">
        <f t="shared" si="568"/>
        <v>1</v>
      </c>
      <c r="S2720">
        <f t="shared" si="569"/>
        <v>0</v>
      </c>
      <c r="V2720">
        <f t="shared" si="559"/>
        <v>3.3977704842184736E-2</v>
      </c>
      <c r="W2720">
        <v>1384.17</v>
      </c>
      <c r="X2720">
        <v>509897513</v>
      </c>
      <c r="Y2720">
        <f>IF(K2719=2,F2720+0.005,IF(K2719=1,F2720,F2720))</f>
        <v>8.3977704842184732E-3</v>
      </c>
    </row>
    <row r="2721" spans="1:25" x14ac:dyDescent="0.25">
      <c r="A2721" s="1">
        <v>41863</v>
      </c>
      <c r="B2721">
        <v>1387.96</v>
      </c>
      <c r="C2721">
        <v>1389.77</v>
      </c>
      <c r="D2721">
        <v>1384.96</v>
      </c>
      <c r="E2721">
        <v>1390</v>
      </c>
      <c r="F2721">
        <f t="shared" si="557"/>
        <v>-2.1614455748004266E-3</v>
      </c>
      <c r="G2721">
        <f t="shared" si="560"/>
        <v>0.35654822335025382</v>
      </c>
      <c r="H2721">
        <f t="shared" si="561"/>
        <v>1</v>
      </c>
      <c r="I2721">
        <f t="shared" si="561"/>
        <v>2</v>
      </c>
      <c r="J2721">
        <f t="shared" si="561"/>
        <v>2</v>
      </c>
      <c r="K2721">
        <f t="shared" si="558"/>
        <v>2</v>
      </c>
      <c r="L2721">
        <f t="shared" si="562"/>
        <v>0</v>
      </c>
      <c r="M2721">
        <f t="shared" si="563"/>
        <v>0</v>
      </c>
      <c r="N2721">
        <f t="shared" si="564"/>
        <v>0</v>
      </c>
      <c r="O2721">
        <f t="shared" si="565"/>
        <v>0</v>
      </c>
      <c r="P2721">
        <f t="shared" si="566"/>
        <v>0</v>
      </c>
      <c r="Q2721">
        <f t="shared" si="567"/>
        <v>1</v>
      </c>
      <c r="R2721">
        <f t="shared" si="568"/>
        <v>0</v>
      </c>
      <c r="S2721">
        <f t="shared" si="569"/>
        <v>0</v>
      </c>
      <c r="V2721">
        <f t="shared" si="559"/>
        <v>-2.1614455748004267E-2</v>
      </c>
      <c r="W2721">
        <v>1384.22</v>
      </c>
      <c r="X2721">
        <v>510579744</v>
      </c>
      <c r="Y2721">
        <f>IF(K2720=2,F2721+0.005,IF(K2720=1,F2721,F2721))</f>
        <v>-2.1614455748004266E-3</v>
      </c>
    </row>
    <row r="2722" spans="1:25" x14ac:dyDescent="0.25">
      <c r="A2722" s="1">
        <v>41864</v>
      </c>
      <c r="B2722">
        <v>1384.96</v>
      </c>
      <c r="C2722">
        <v>1385.84</v>
      </c>
      <c r="D2722">
        <v>1386.02</v>
      </c>
      <c r="E2722">
        <v>1387.94</v>
      </c>
      <c r="F2722">
        <f t="shared" si="557"/>
        <v>7.6536506469496981E-4</v>
      </c>
      <c r="G2722">
        <f t="shared" si="560"/>
        <v>0.51208121827411168</v>
      </c>
      <c r="H2722">
        <f t="shared" si="561"/>
        <v>2</v>
      </c>
      <c r="I2722">
        <f t="shared" si="561"/>
        <v>2</v>
      </c>
      <c r="J2722">
        <f t="shared" si="561"/>
        <v>3</v>
      </c>
      <c r="K2722">
        <f t="shared" si="558"/>
        <v>3</v>
      </c>
      <c r="L2722">
        <f t="shared" si="562"/>
        <v>0</v>
      </c>
      <c r="M2722">
        <f t="shared" si="563"/>
        <v>0</v>
      </c>
      <c r="N2722">
        <f t="shared" si="564"/>
        <v>0</v>
      </c>
      <c r="O2722">
        <f t="shared" si="565"/>
        <v>0</v>
      </c>
      <c r="P2722">
        <f t="shared" si="566"/>
        <v>0</v>
      </c>
      <c r="Q2722">
        <f t="shared" si="567"/>
        <v>0</v>
      </c>
      <c r="R2722">
        <f t="shared" si="568"/>
        <v>0</v>
      </c>
      <c r="S2722">
        <f t="shared" si="569"/>
        <v>1</v>
      </c>
      <c r="V2722">
        <f t="shared" si="559"/>
        <v>7.6536506469496984E-3</v>
      </c>
      <c r="W2722">
        <v>1384.98</v>
      </c>
      <c r="X2722">
        <v>509205364</v>
      </c>
      <c r="Y2722">
        <f>IF(K2721=2,F2722+0.005,IF(K2721=1,F2722,F2722))</f>
        <v>5.7653650646949696E-3</v>
      </c>
    </row>
    <row r="2723" spans="1:25" x14ac:dyDescent="0.25">
      <c r="A2723" s="1">
        <v>41865</v>
      </c>
      <c r="B2723">
        <v>1386.02</v>
      </c>
      <c r="C2723">
        <v>1385.68</v>
      </c>
      <c r="D2723">
        <v>1389.35</v>
      </c>
      <c r="E2723">
        <v>1390.8</v>
      </c>
      <c r="F2723">
        <f t="shared" si="557"/>
        <v>2.4025627335824357E-3</v>
      </c>
      <c r="G2723">
        <f t="shared" si="560"/>
        <v>0.59329949238578683</v>
      </c>
      <c r="H2723">
        <f t="shared" si="561"/>
        <v>2</v>
      </c>
      <c r="I2723">
        <f t="shared" si="561"/>
        <v>2</v>
      </c>
      <c r="J2723">
        <f t="shared" si="561"/>
        <v>3</v>
      </c>
      <c r="K2723">
        <f t="shared" si="558"/>
        <v>3</v>
      </c>
      <c r="L2723">
        <f t="shared" si="562"/>
        <v>1</v>
      </c>
      <c r="M2723">
        <f t="shared" si="563"/>
        <v>0</v>
      </c>
      <c r="N2723">
        <f t="shared" si="564"/>
        <v>0</v>
      </c>
      <c r="O2723">
        <f t="shared" si="565"/>
        <v>0</v>
      </c>
      <c r="P2723">
        <f t="shared" si="566"/>
        <v>0</v>
      </c>
      <c r="Q2723">
        <f t="shared" si="567"/>
        <v>0</v>
      </c>
      <c r="R2723">
        <f t="shared" si="568"/>
        <v>0</v>
      </c>
      <c r="S2723">
        <f t="shared" si="569"/>
        <v>0</v>
      </c>
      <c r="V2723">
        <f t="shared" si="559"/>
        <v>2.4025627335824355E-2</v>
      </c>
      <c r="W2723">
        <v>1384.19</v>
      </c>
      <c r="X2723">
        <v>511200180</v>
      </c>
      <c r="Y2723">
        <f>IF(K2722=2,F2723+0.005,IF(K2722=1,F2723,F2723))</f>
        <v>2.4025627335824357E-3</v>
      </c>
    </row>
    <row r="2724" spans="1:25" x14ac:dyDescent="0.25">
      <c r="A2724" s="1">
        <v>41868</v>
      </c>
      <c r="B2724">
        <v>1389.35</v>
      </c>
      <c r="C2724">
        <v>1389.58</v>
      </c>
      <c r="D2724">
        <v>1387.45</v>
      </c>
      <c r="E2724">
        <v>1392.47</v>
      </c>
      <c r="F2724">
        <f t="shared" si="557"/>
        <v>-1.3675459747362895E-3</v>
      </c>
      <c r="G2724">
        <f t="shared" si="560"/>
        <v>0.39431472081218272</v>
      </c>
      <c r="H2724">
        <f t="shared" si="561"/>
        <v>1</v>
      </c>
      <c r="I2724">
        <f t="shared" si="561"/>
        <v>2</v>
      </c>
      <c r="J2724">
        <f t="shared" si="561"/>
        <v>2</v>
      </c>
      <c r="K2724">
        <f t="shared" si="558"/>
        <v>2</v>
      </c>
      <c r="L2724">
        <f t="shared" si="562"/>
        <v>0</v>
      </c>
      <c r="M2724">
        <f t="shared" si="563"/>
        <v>0</v>
      </c>
      <c r="N2724">
        <f t="shared" si="564"/>
        <v>0</v>
      </c>
      <c r="O2724">
        <f t="shared" si="565"/>
        <v>0</v>
      </c>
      <c r="P2724">
        <f t="shared" si="566"/>
        <v>1</v>
      </c>
      <c r="Q2724">
        <f t="shared" si="567"/>
        <v>0</v>
      </c>
      <c r="R2724">
        <f t="shared" si="568"/>
        <v>0</v>
      </c>
      <c r="S2724">
        <f t="shared" si="569"/>
        <v>0</v>
      </c>
      <c r="V2724">
        <f t="shared" si="559"/>
        <v>-1.3675459747362895E-2</v>
      </c>
      <c r="W2724">
        <v>1386.76</v>
      </c>
      <c r="X2724">
        <v>512829556</v>
      </c>
      <c r="Y2724">
        <f>IF(K2723=2,F2724+0.005,IF(K2723=1,F2724,F2724))</f>
        <v>-1.3675459747362895E-3</v>
      </c>
    </row>
    <row r="2725" spans="1:25" x14ac:dyDescent="0.25">
      <c r="A2725" s="1">
        <v>41869</v>
      </c>
      <c r="B2725">
        <v>1387.45</v>
      </c>
      <c r="C2725">
        <v>1387.15</v>
      </c>
      <c r="D2725">
        <v>1379.87</v>
      </c>
      <c r="E2725">
        <v>1390.15</v>
      </c>
      <c r="F2725">
        <f t="shared" si="557"/>
        <v>-5.4632599372951493E-3</v>
      </c>
      <c r="G2725">
        <f t="shared" si="560"/>
        <v>0.23289340101522843</v>
      </c>
      <c r="H2725">
        <f t="shared" si="561"/>
        <v>1</v>
      </c>
      <c r="I2725">
        <f t="shared" si="561"/>
        <v>1</v>
      </c>
      <c r="J2725">
        <f t="shared" si="561"/>
        <v>1</v>
      </c>
      <c r="K2725">
        <f t="shared" si="558"/>
        <v>2</v>
      </c>
      <c r="L2725">
        <f t="shared" si="562"/>
        <v>0</v>
      </c>
      <c r="M2725">
        <f t="shared" si="563"/>
        <v>0</v>
      </c>
      <c r="N2725">
        <f t="shared" si="564"/>
        <v>1</v>
      </c>
      <c r="O2725">
        <f t="shared" si="565"/>
        <v>0</v>
      </c>
      <c r="P2725">
        <f t="shared" si="566"/>
        <v>0</v>
      </c>
      <c r="Q2725">
        <f t="shared" si="567"/>
        <v>0</v>
      </c>
      <c r="R2725">
        <f t="shared" si="568"/>
        <v>0</v>
      </c>
      <c r="S2725">
        <f t="shared" si="569"/>
        <v>0</v>
      </c>
      <c r="V2725">
        <f t="shared" si="559"/>
        <v>-5.4632599372951493E-2</v>
      </c>
      <c r="W2725">
        <v>1373.05</v>
      </c>
      <c r="X2725">
        <v>513000799</v>
      </c>
      <c r="Y2725">
        <f>IF(K2724=2,F2725+0.005,IF(K2724=1,F2725,F2725))</f>
        <v>-4.632599372951492E-4</v>
      </c>
    </row>
    <row r="2726" spans="1:25" x14ac:dyDescent="0.25">
      <c r="A2726" s="1">
        <v>41870</v>
      </c>
      <c r="B2726">
        <v>1379.87</v>
      </c>
      <c r="C2726">
        <v>1384.8</v>
      </c>
      <c r="D2726">
        <v>1378.88</v>
      </c>
      <c r="E2726">
        <v>1386.49</v>
      </c>
      <c r="F2726">
        <f t="shared" si="557"/>
        <v>-7.1745889105479627E-4</v>
      </c>
      <c r="G2726">
        <f t="shared" si="560"/>
        <v>0.4265989847715736</v>
      </c>
      <c r="H2726">
        <f t="shared" si="561"/>
        <v>1</v>
      </c>
      <c r="I2726">
        <f t="shared" si="561"/>
        <v>2</v>
      </c>
      <c r="J2726">
        <f t="shared" si="561"/>
        <v>2</v>
      </c>
      <c r="K2726">
        <f t="shared" si="558"/>
        <v>3</v>
      </c>
      <c r="L2726">
        <f t="shared" si="562"/>
        <v>0</v>
      </c>
      <c r="M2726">
        <f t="shared" si="563"/>
        <v>0</v>
      </c>
      <c r="N2726">
        <f t="shared" si="564"/>
        <v>1</v>
      </c>
      <c r="O2726">
        <f t="shared" si="565"/>
        <v>0</v>
      </c>
      <c r="P2726">
        <f t="shared" si="566"/>
        <v>0</v>
      </c>
      <c r="Q2726">
        <f t="shared" si="567"/>
        <v>0</v>
      </c>
      <c r="R2726">
        <f t="shared" si="568"/>
        <v>0</v>
      </c>
      <c r="S2726">
        <f t="shared" si="569"/>
        <v>0</v>
      </c>
      <c r="V2726">
        <f t="shared" si="559"/>
        <v>-7.1745889105479625E-3</v>
      </c>
      <c r="W2726">
        <v>1377.59</v>
      </c>
      <c r="X2726">
        <v>515221319</v>
      </c>
      <c r="Y2726">
        <f>IF(K2725=2,F2726+0.005,IF(K2725=1,F2726,F2726))</f>
        <v>4.2825411089452035E-3</v>
      </c>
    </row>
    <row r="2727" spans="1:25" x14ac:dyDescent="0.25">
      <c r="A2727" s="1">
        <v>41871</v>
      </c>
      <c r="B2727">
        <v>1378.88</v>
      </c>
      <c r="C2727">
        <v>1375.59</v>
      </c>
      <c r="D2727">
        <v>1374.34</v>
      </c>
      <c r="E2727">
        <v>1377.54</v>
      </c>
      <c r="F2727">
        <f t="shared" si="557"/>
        <v>-3.2925272685079125E-3</v>
      </c>
      <c r="G2727">
        <f t="shared" si="560"/>
        <v>0.30720812182741114</v>
      </c>
      <c r="H2727">
        <f t="shared" si="561"/>
        <v>1</v>
      </c>
      <c r="I2727">
        <f t="shared" si="561"/>
        <v>1</v>
      </c>
      <c r="J2727">
        <f t="shared" si="561"/>
        <v>2</v>
      </c>
      <c r="K2727">
        <f t="shared" si="558"/>
        <v>2</v>
      </c>
      <c r="L2727">
        <f t="shared" si="562"/>
        <v>0</v>
      </c>
      <c r="M2727">
        <f t="shared" si="563"/>
        <v>0</v>
      </c>
      <c r="N2727">
        <f t="shared" si="564"/>
        <v>0</v>
      </c>
      <c r="O2727">
        <f t="shared" si="565"/>
        <v>1</v>
      </c>
      <c r="P2727">
        <f t="shared" si="566"/>
        <v>0</v>
      </c>
      <c r="Q2727">
        <f t="shared" si="567"/>
        <v>0</v>
      </c>
      <c r="R2727">
        <f t="shared" si="568"/>
        <v>0</v>
      </c>
      <c r="S2727">
        <f t="shared" si="569"/>
        <v>0</v>
      </c>
      <c r="V2727">
        <f t="shared" si="559"/>
        <v>-3.2925272685079124E-2</v>
      </c>
      <c r="W2727">
        <v>1371.46</v>
      </c>
      <c r="X2727">
        <v>514360994</v>
      </c>
      <c r="Y2727">
        <f>IF(K2726=2,F2727+0.005,IF(K2726=1,F2727,F2727))</f>
        <v>-3.2925272685079125E-3</v>
      </c>
    </row>
    <row r="2728" spans="1:25" x14ac:dyDescent="0.25">
      <c r="A2728" s="1">
        <v>41872</v>
      </c>
      <c r="B2728">
        <v>1374.34</v>
      </c>
      <c r="C2728">
        <v>1375.34</v>
      </c>
      <c r="D2728">
        <v>1379.01</v>
      </c>
      <c r="E2728">
        <v>1380.85</v>
      </c>
      <c r="F2728">
        <f t="shared" si="557"/>
        <v>3.397994673807117E-3</v>
      </c>
      <c r="G2728">
        <f t="shared" si="560"/>
        <v>0.64243654822335028</v>
      </c>
      <c r="H2728">
        <f t="shared" si="561"/>
        <v>2</v>
      </c>
      <c r="I2728">
        <f t="shared" si="561"/>
        <v>2</v>
      </c>
      <c r="J2728">
        <f t="shared" si="561"/>
        <v>3</v>
      </c>
      <c r="K2728">
        <f t="shared" si="558"/>
        <v>4</v>
      </c>
      <c r="L2728">
        <f t="shared" si="562"/>
        <v>0</v>
      </c>
      <c r="M2728">
        <f t="shared" si="563"/>
        <v>0</v>
      </c>
      <c r="N2728">
        <f t="shared" si="564"/>
        <v>0</v>
      </c>
      <c r="O2728">
        <f t="shared" si="565"/>
        <v>0</v>
      </c>
      <c r="P2728">
        <f t="shared" si="566"/>
        <v>0</v>
      </c>
      <c r="Q2728">
        <f t="shared" si="567"/>
        <v>0</v>
      </c>
      <c r="R2728">
        <f t="shared" si="568"/>
        <v>1</v>
      </c>
      <c r="S2728">
        <f t="shared" si="569"/>
        <v>0</v>
      </c>
      <c r="V2728">
        <f t="shared" si="559"/>
        <v>3.3979946738071171E-2</v>
      </c>
      <c r="W2728">
        <v>1374.9</v>
      </c>
      <c r="X2728">
        <v>518278315</v>
      </c>
      <c r="Y2728">
        <f>IF(K2727=2,F2728+0.005,IF(K2727=1,F2728,F2728))</f>
        <v>8.3979946738071166E-3</v>
      </c>
    </row>
    <row r="2729" spans="1:25" x14ac:dyDescent="0.25">
      <c r="A2729" s="1">
        <v>41875</v>
      </c>
      <c r="B2729">
        <v>1379.01</v>
      </c>
      <c r="C2729">
        <v>1375.51</v>
      </c>
      <c r="D2729">
        <v>1372.12</v>
      </c>
      <c r="E2729">
        <v>1377.69</v>
      </c>
      <c r="F2729">
        <f t="shared" si="557"/>
        <v>-4.9963379525892488E-3</v>
      </c>
      <c r="G2729">
        <f t="shared" si="560"/>
        <v>0.24852791878172589</v>
      </c>
      <c r="H2729">
        <f t="shared" si="561"/>
        <v>1</v>
      </c>
      <c r="I2729">
        <f t="shared" si="561"/>
        <v>1</v>
      </c>
      <c r="J2729">
        <f t="shared" si="561"/>
        <v>1</v>
      </c>
      <c r="K2729">
        <f t="shared" si="558"/>
        <v>2</v>
      </c>
      <c r="L2729">
        <f t="shared" si="562"/>
        <v>0</v>
      </c>
      <c r="M2729">
        <f t="shared" si="563"/>
        <v>0</v>
      </c>
      <c r="N2729">
        <f t="shared" si="564"/>
        <v>0</v>
      </c>
      <c r="O2729">
        <f t="shared" si="565"/>
        <v>0</v>
      </c>
      <c r="P2729">
        <f t="shared" si="566"/>
        <v>0</v>
      </c>
      <c r="Q2729">
        <f t="shared" si="567"/>
        <v>1</v>
      </c>
      <c r="R2729">
        <f t="shared" si="568"/>
        <v>0</v>
      </c>
      <c r="S2729">
        <f t="shared" si="569"/>
        <v>0</v>
      </c>
      <c r="V2729">
        <f t="shared" si="559"/>
        <v>-4.9963379525892485E-2</v>
      </c>
      <c r="W2729">
        <v>1370.67</v>
      </c>
      <c r="X2729">
        <v>513778102</v>
      </c>
      <c r="Y2729">
        <f>IF(K2728=2,F2729+0.005,IF(K2728=1,F2729,F2729))</f>
        <v>-4.9963379525892488E-3</v>
      </c>
    </row>
    <row r="2730" spans="1:25" x14ac:dyDescent="0.25">
      <c r="A2730" s="1">
        <v>41876</v>
      </c>
      <c r="B2730">
        <v>1372.12</v>
      </c>
      <c r="C2730">
        <v>1373.69</v>
      </c>
      <c r="D2730">
        <v>1383.73</v>
      </c>
      <c r="E2730">
        <v>1384.9</v>
      </c>
      <c r="F2730">
        <f t="shared" si="557"/>
        <v>8.4613590648049217E-3</v>
      </c>
      <c r="G2730">
        <f t="shared" si="560"/>
        <v>0.82578680203045685</v>
      </c>
      <c r="H2730">
        <f t="shared" si="561"/>
        <v>2</v>
      </c>
      <c r="I2730">
        <f t="shared" si="561"/>
        <v>3</v>
      </c>
      <c r="J2730">
        <f t="shared" si="561"/>
        <v>4</v>
      </c>
      <c r="K2730">
        <f t="shared" si="558"/>
        <v>5</v>
      </c>
      <c r="L2730">
        <f t="shared" si="562"/>
        <v>0</v>
      </c>
      <c r="M2730">
        <f t="shared" si="563"/>
        <v>0</v>
      </c>
      <c r="N2730">
        <f t="shared" si="564"/>
        <v>0</v>
      </c>
      <c r="O2730">
        <f t="shared" si="565"/>
        <v>0</v>
      </c>
      <c r="P2730">
        <f t="shared" si="566"/>
        <v>0</v>
      </c>
      <c r="Q2730">
        <f t="shared" si="567"/>
        <v>0</v>
      </c>
      <c r="R2730">
        <f t="shared" si="568"/>
        <v>0</v>
      </c>
      <c r="S2730">
        <f t="shared" si="569"/>
        <v>1</v>
      </c>
      <c r="V2730">
        <f t="shared" si="559"/>
        <v>8.4613590648049214E-2</v>
      </c>
      <c r="W2730">
        <v>1373.31</v>
      </c>
      <c r="X2730">
        <v>518673673</v>
      </c>
      <c r="Y2730">
        <f>IF(K2729=2,F2730+0.005,IF(K2729=1,F2730,F2730))</f>
        <v>1.3461359064804921E-2</v>
      </c>
    </row>
    <row r="2731" spans="1:25" x14ac:dyDescent="0.25">
      <c r="A2731" s="1">
        <v>41877</v>
      </c>
      <c r="B2731">
        <v>1383.73</v>
      </c>
      <c r="C2731">
        <v>1381.94</v>
      </c>
      <c r="D2731">
        <v>1388.93</v>
      </c>
      <c r="E2731">
        <v>1388.93</v>
      </c>
      <c r="F2731">
        <f t="shared" si="557"/>
        <v>3.7579585612800511E-3</v>
      </c>
      <c r="G2731">
        <f t="shared" si="560"/>
        <v>0.6576649746192893</v>
      </c>
      <c r="H2731">
        <f t="shared" si="561"/>
        <v>2</v>
      </c>
      <c r="I2731">
        <f t="shared" si="561"/>
        <v>2</v>
      </c>
      <c r="J2731">
        <f t="shared" si="561"/>
        <v>3</v>
      </c>
      <c r="K2731">
        <f t="shared" si="558"/>
        <v>4</v>
      </c>
      <c r="L2731">
        <f t="shared" si="562"/>
        <v>0</v>
      </c>
      <c r="M2731">
        <f t="shared" si="563"/>
        <v>1</v>
      </c>
      <c r="N2731">
        <f t="shared" si="564"/>
        <v>0</v>
      </c>
      <c r="O2731">
        <f t="shared" si="565"/>
        <v>0</v>
      </c>
      <c r="P2731">
        <f t="shared" si="566"/>
        <v>0</v>
      </c>
      <c r="Q2731">
        <f t="shared" si="567"/>
        <v>0</v>
      </c>
      <c r="R2731">
        <f t="shared" si="568"/>
        <v>0</v>
      </c>
      <c r="S2731">
        <f t="shared" si="569"/>
        <v>0</v>
      </c>
      <c r="V2731">
        <f t="shared" si="559"/>
        <v>3.757958561280051E-2</v>
      </c>
      <c r="W2731">
        <v>1380.62</v>
      </c>
      <c r="X2731">
        <v>517276437</v>
      </c>
      <c r="Y2731">
        <f>IF(K2730=2,F2731+0.005,IF(K2730=1,F2731,F2731))</f>
        <v>3.7579585612800511E-3</v>
      </c>
    </row>
    <row r="2732" spans="1:25" x14ac:dyDescent="0.25">
      <c r="A2732" s="1">
        <v>41878</v>
      </c>
      <c r="B2732">
        <v>1388.93</v>
      </c>
      <c r="C2732">
        <v>1390.71</v>
      </c>
      <c r="D2732">
        <v>1408.54</v>
      </c>
      <c r="E2732">
        <v>1408.54</v>
      </c>
      <c r="F2732">
        <f t="shared" si="557"/>
        <v>1.4118782084050239E-2</v>
      </c>
      <c r="G2732">
        <f t="shared" si="560"/>
        <v>0.9234517766497462</v>
      </c>
      <c r="H2732">
        <f t="shared" si="561"/>
        <v>2</v>
      </c>
      <c r="I2732">
        <f t="shared" si="561"/>
        <v>3</v>
      </c>
      <c r="J2732">
        <f t="shared" si="561"/>
        <v>4</v>
      </c>
      <c r="K2732">
        <f t="shared" si="558"/>
        <v>5</v>
      </c>
      <c r="L2732">
        <f t="shared" si="562"/>
        <v>1</v>
      </c>
      <c r="M2732">
        <f t="shared" si="563"/>
        <v>0</v>
      </c>
      <c r="N2732">
        <f t="shared" si="564"/>
        <v>0</v>
      </c>
      <c r="O2732">
        <f t="shared" si="565"/>
        <v>0</v>
      </c>
      <c r="P2732">
        <f t="shared" si="566"/>
        <v>0</v>
      </c>
      <c r="Q2732">
        <f t="shared" si="567"/>
        <v>0</v>
      </c>
      <c r="R2732">
        <f t="shared" si="568"/>
        <v>0</v>
      </c>
      <c r="S2732">
        <f t="shared" si="569"/>
        <v>0</v>
      </c>
      <c r="V2732">
        <f t="shared" si="559"/>
        <v>0.14118782084050238</v>
      </c>
      <c r="W2732">
        <v>1390.35</v>
      </c>
      <c r="X2732">
        <v>523715808</v>
      </c>
      <c r="Y2732">
        <f>IF(K2731=2,F2732+0.005,IF(K2731=1,F2732,F2732))</f>
        <v>1.4118782084050239E-2</v>
      </c>
    </row>
    <row r="2733" spans="1:25" x14ac:dyDescent="0.25">
      <c r="A2733" s="1">
        <v>41879</v>
      </c>
      <c r="B2733">
        <v>1408.54</v>
      </c>
      <c r="C2733">
        <v>1412.07</v>
      </c>
      <c r="D2733">
        <v>1404.41</v>
      </c>
      <c r="E2733">
        <v>1412.07</v>
      </c>
      <c r="F2733">
        <f t="shared" si="557"/>
        <v>-2.9321141039657249E-3</v>
      </c>
      <c r="G2733">
        <f t="shared" si="560"/>
        <v>0.32223350253807109</v>
      </c>
      <c r="H2733">
        <f t="shared" si="561"/>
        <v>1</v>
      </c>
      <c r="I2733">
        <f t="shared" si="561"/>
        <v>1</v>
      </c>
      <c r="J2733">
        <f t="shared" si="561"/>
        <v>2</v>
      </c>
      <c r="K2733">
        <f t="shared" si="558"/>
        <v>2</v>
      </c>
      <c r="L2733">
        <f t="shared" si="562"/>
        <v>0</v>
      </c>
      <c r="M2733">
        <f t="shared" si="563"/>
        <v>0</v>
      </c>
      <c r="N2733">
        <f t="shared" si="564"/>
        <v>0</v>
      </c>
      <c r="O2733">
        <f t="shared" si="565"/>
        <v>0</v>
      </c>
      <c r="P2733">
        <f t="shared" si="566"/>
        <v>1</v>
      </c>
      <c r="Q2733">
        <f t="shared" si="567"/>
        <v>0</v>
      </c>
      <c r="R2733">
        <f t="shared" si="568"/>
        <v>0</v>
      </c>
      <c r="S2733">
        <f t="shared" si="569"/>
        <v>0</v>
      </c>
      <c r="V2733">
        <f t="shared" si="559"/>
        <v>-2.9321141039657248E-2</v>
      </c>
      <c r="W2733">
        <v>1396.92</v>
      </c>
      <c r="X2733">
        <v>521109069</v>
      </c>
      <c r="Y2733">
        <f>IF(K2732=2,F2733+0.005,IF(K2732=1,F2733,F2733))</f>
        <v>-2.9321141039657249E-3</v>
      </c>
    </row>
    <row r="2734" spans="1:25" x14ac:dyDescent="0.25">
      <c r="A2734" s="1">
        <v>41882</v>
      </c>
      <c r="B2734">
        <v>1404.41</v>
      </c>
      <c r="C2734">
        <v>1403.56</v>
      </c>
      <c r="D2734">
        <v>1400.33</v>
      </c>
      <c r="E2734">
        <v>1404.63</v>
      </c>
      <c r="F2734">
        <f t="shared" si="557"/>
        <v>-2.905134540483302E-3</v>
      </c>
      <c r="G2734">
        <f t="shared" si="560"/>
        <v>0.32406091370558376</v>
      </c>
      <c r="H2734">
        <f t="shared" si="561"/>
        <v>1</v>
      </c>
      <c r="I2734">
        <f t="shared" si="561"/>
        <v>1</v>
      </c>
      <c r="J2734">
        <f t="shared" si="561"/>
        <v>2</v>
      </c>
      <c r="K2734">
        <f t="shared" si="558"/>
        <v>2</v>
      </c>
      <c r="L2734">
        <f t="shared" si="562"/>
        <v>0</v>
      </c>
      <c r="M2734">
        <f t="shared" si="563"/>
        <v>0</v>
      </c>
      <c r="N2734">
        <f t="shared" si="564"/>
        <v>0</v>
      </c>
      <c r="O2734">
        <f t="shared" si="565"/>
        <v>1</v>
      </c>
      <c r="P2734">
        <f t="shared" si="566"/>
        <v>0</v>
      </c>
      <c r="Q2734">
        <f t="shared" si="567"/>
        <v>0</v>
      </c>
      <c r="R2734">
        <f t="shared" si="568"/>
        <v>0</v>
      </c>
      <c r="S2734">
        <f t="shared" si="569"/>
        <v>0</v>
      </c>
      <c r="V2734">
        <f t="shared" si="559"/>
        <v>-2.9051345404833021E-2</v>
      </c>
      <c r="W2734">
        <v>1398.74</v>
      </c>
      <c r="X2734">
        <v>520955458</v>
      </c>
      <c r="Y2734">
        <f>IF(K2733=2,F2734+0.005,IF(K2733=1,F2734,F2734))</f>
        <v>2.0948654595166981E-3</v>
      </c>
    </row>
    <row r="2735" spans="1:25" x14ac:dyDescent="0.25">
      <c r="A2735" s="1">
        <v>41883</v>
      </c>
      <c r="B2735">
        <v>1400.33</v>
      </c>
      <c r="C2735">
        <v>1402.58</v>
      </c>
      <c r="D2735">
        <v>1410.21</v>
      </c>
      <c r="E2735">
        <v>1413.39</v>
      </c>
      <c r="F2735">
        <f t="shared" si="557"/>
        <v>7.0554797797662766E-3</v>
      </c>
      <c r="G2735">
        <f t="shared" si="560"/>
        <v>0.78436548223350255</v>
      </c>
      <c r="H2735">
        <f t="shared" si="561"/>
        <v>2</v>
      </c>
      <c r="I2735">
        <f t="shared" si="561"/>
        <v>3</v>
      </c>
      <c r="J2735">
        <f t="shared" si="561"/>
        <v>4</v>
      </c>
      <c r="K2735">
        <f t="shared" si="558"/>
        <v>4</v>
      </c>
      <c r="L2735">
        <f t="shared" si="562"/>
        <v>0</v>
      </c>
      <c r="M2735">
        <f t="shared" si="563"/>
        <v>0</v>
      </c>
      <c r="N2735">
        <f t="shared" si="564"/>
        <v>0</v>
      </c>
      <c r="O2735">
        <f t="shared" si="565"/>
        <v>0</v>
      </c>
      <c r="P2735">
        <f t="shared" si="566"/>
        <v>0</v>
      </c>
      <c r="Q2735">
        <f t="shared" si="567"/>
        <v>0</v>
      </c>
      <c r="R2735">
        <f t="shared" si="568"/>
        <v>0</v>
      </c>
      <c r="S2735">
        <f t="shared" si="569"/>
        <v>1</v>
      </c>
      <c r="V2735">
        <f t="shared" si="559"/>
        <v>7.0554797797662772E-2</v>
      </c>
      <c r="W2735">
        <v>1402.39</v>
      </c>
      <c r="X2735">
        <v>523874522</v>
      </c>
      <c r="Y2735">
        <f>IF(K2734=2,F2735+0.005,IF(K2734=1,F2735,F2735))</f>
        <v>1.2055479779766277E-2</v>
      </c>
    </row>
    <row r="2736" spans="1:25" x14ac:dyDescent="0.25">
      <c r="A2736" s="1">
        <v>41884</v>
      </c>
      <c r="B2736">
        <v>1410.21</v>
      </c>
      <c r="C2736">
        <v>1412.76</v>
      </c>
      <c r="D2736">
        <v>1417.62</v>
      </c>
      <c r="E2736">
        <v>1419.34</v>
      </c>
      <c r="F2736">
        <f t="shared" si="557"/>
        <v>5.2545365583848182E-3</v>
      </c>
      <c r="G2736">
        <f t="shared" si="560"/>
        <v>0.71756345177664971</v>
      </c>
      <c r="H2736">
        <f t="shared" si="561"/>
        <v>2</v>
      </c>
      <c r="I2736">
        <f t="shared" si="561"/>
        <v>3</v>
      </c>
      <c r="J2736">
        <f t="shared" si="561"/>
        <v>3</v>
      </c>
      <c r="K2736">
        <f t="shared" si="558"/>
        <v>4</v>
      </c>
      <c r="L2736">
        <f t="shared" si="562"/>
        <v>0</v>
      </c>
      <c r="M2736">
        <f t="shared" si="563"/>
        <v>1</v>
      </c>
      <c r="N2736">
        <f t="shared" si="564"/>
        <v>0</v>
      </c>
      <c r="O2736">
        <f t="shared" si="565"/>
        <v>0</v>
      </c>
      <c r="P2736">
        <f t="shared" si="566"/>
        <v>0</v>
      </c>
      <c r="Q2736">
        <f t="shared" si="567"/>
        <v>0</v>
      </c>
      <c r="R2736">
        <f t="shared" si="568"/>
        <v>0</v>
      </c>
      <c r="S2736">
        <f t="shared" si="569"/>
        <v>0</v>
      </c>
      <c r="V2736">
        <f t="shared" si="559"/>
        <v>5.2545365583848182E-2</v>
      </c>
      <c r="W2736">
        <v>1412.76</v>
      </c>
      <c r="X2736">
        <v>526644289</v>
      </c>
      <c r="Y2736">
        <f>IF(K2735=2,F2736+0.005,IF(K2735=1,F2736,F2736))</f>
        <v>5.2545365583848182E-3</v>
      </c>
    </row>
    <row r="2737" spans="1:25" x14ac:dyDescent="0.25">
      <c r="A2737" s="1">
        <v>41885</v>
      </c>
      <c r="B2737">
        <v>1417.62</v>
      </c>
      <c r="C2737">
        <v>1417.04</v>
      </c>
      <c r="D2737">
        <v>1420.95</v>
      </c>
      <c r="E2737">
        <v>1428.61</v>
      </c>
      <c r="F2737">
        <f t="shared" si="557"/>
        <v>2.349007491429406E-3</v>
      </c>
      <c r="G2737">
        <f t="shared" si="560"/>
        <v>0.59086294416243657</v>
      </c>
      <c r="H2737">
        <f t="shared" si="561"/>
        <v>2</v>
      </c>
      <c r="I2737">
        <f t="shared" si="561"/>
        <v>2</v>
      </c>
      <c r="J2737">
        <f t="shared" si="561"/>
        <v>3</v>
      </c>
      <c r="K2737">
        <f t="shared" si="558"/>
        <v>3</v>
      </c>
      <c r="L2737">
        <f t="shared" si="562"/>
        <v>0</v>
      </c>
      <c r="M2737">
        <f t="shared" si="563"/>
        <v>1</v>
      </c>
      <c r="N2737">
        <f t="shared" si="564"/>
        <v>0</v>
      </c>
      <c r="O2737">
        <f t="shared" si="565"/>
        <v>0</v>
      </c>
      <c r="P2737">
        <f t="shared" si="566"/>
        <v>0</v>
      </c>
      <c r="Q2737">
        <f t="shared" si="567"/>
        <v>0</v>
      </c>
      <c r="R2737">
        <f t="shared" si="568"/>
        <v>0</v>
      </c>
      <c r="S2737">
        <f t="shared" si="569"/>
        <v>0</v>
      </c>
      <c r="V2737">
        <f t="shared" si="559"/>
        <v>2.349007491429406E-2</v>
      </c>
      <c r="W2737">
        <v>1416.87</v>
      </c>
      <c r="X2737">
        <v>526322468</v>
      </c>
      <c r="Y2737">
        <f>IF(K2736=2,F2737+0.005,IF(K2736=1,F2737,F2737))</f>
        <v>2.349007491429406E-3</v>
      </c>
    </row>
    <row r="2738" spans="1:25" x14ac:dyDescent="0.25">
      <c r="A2738" s="1">
        <v>41886</v>
      </c>
      <c r="B2738">
        <v>1420.95</v>
      </c>
      <c r="C2738">
        <v>1422.89</v>
      </c>
      <c r="D2738">
        <v>1424.32</v>
      </c>
      <c r="E2738">
        <v>1427.15</v>
      </c>
      <c r="F2738">
        <f t="shared" si="557"/>
        <v>2.3716527675146141E-3</v>
      </c>
      <c r="G2738">
        <f t="shared" si="560"/>
        <v>0.5914720812182741</v>
      </c>
      <c r="H2738">
        <f t="shared" si="561"/>
        <v>2</v>
      </c>
      <c r="I2738">
        <f t="shared" si="561"/>
        <v>2</v>
      </c>
      <c r="J2738">
        <f t="shared" si="561"/>
        <v>3</v>
      </c>
      <c r="K2738">
        <f t="shared" si="558"/>
        <v>3</v>
      </c>
      <c r="L2738">
        <f t="shared" si="562"/>
        <v>0</v>
      </c>
      <c r="M2738">
        <f t="shared" si="563"/>
        <v>1</v>
      </c>
      <c r="N2738">
        <f t="shared" si="564"/>
        <v>0</v>
      </c>
      <c r="O2738">
        <f t="shared" si="565"/>
        <v>0</v>
      </c>
      <c r="P2738">
        <f t="shared" si="566"/>
        <v>0</v>
      </c>
      <c r="Q2738">
        <f t="shared" si="567"/>
        <v>0</v>
      </c>
      <c r="R2738">
        <f t="shared" si="568"/>
        <v>0</v>
      </c>
      <c r="S2738">
        <f t="shared" si="569"/>
        <v>0</v>
      </c>
      <c r="V2738">
        <f t="shared" si="559"/>
        <v>2.3716527675146142E-2</v>
      </c>
      <c r="W2738">
        <v>1419.69</v>
      </c>
      <c r="X2738">
        <v>527557031</v>
      </c>
      <c r="Y2738">
        <f>IF(K2737=2,F2738+0.005,IF(K2737=1,F2738,F2738))</f>
        <v>2.3716527675146141E-3</v>
      </c>
    </row>
    <row r="2739" spans="1:25" x14ac:dyDescent="0.25">
      <c r="A2739" s="1">
        <v>41889</v>
      </c>
      <c r="B2739">
        <v>1424.32</v>
      </c>
      <c r="C2739">
        <v>1427.79</v>
      </c>
      <c r="D2739">
        <v>1429.65</v>
      </c>
      <c r="E2739">
        <v>1431.42</v>
      </c>
      <c r="F2739">
        <f t="shared" si="557"/>
        <v>3.7421365985172957E-3</v>
      </c>
      <c r="G2739">
        <f t="shared" si="560"/>
        <v>0.65685279187817258</v>
      </c>
      <c r="H2739">
        <f t="shared" si="561"/>
        <v>2</v>
      </c>
      <c r="I2739">
        <f t="shared" si="561"/>
        <v>2</v>
      </c>
      <c r="J2739">
        <f t="shared" si="561"/>
        <v>3</v>
      </c>
      <c r="K2739">
        <f t="shared" si="558"/>
        <v>4</v>
      </c>
      <c r="L2739">
        <f t="shared" si="562"/>
        <v>1</v>
      </c>
      <c r="M2739">
        <f t="shared" si="563"/>
        <v>0</v>
      </c>
      <c r="N2739">
        <f t="shared" si="564"/>
        <v>0</v>
      </c>
      <c r="O2739">
        <f t="shared" si="565"/>
        <v>0</v>
      </c>
      <c r="P2739">
        <f t="shared" si="566"/>
        <v>0</v>
      </c>
      <c r="Q2739">
        <f t="shared" si="567"/>
        <v>0</v>
      </c>
      <c r="R2739">
        <f t="shared" si="568"/>
        <v>0</v>
      </c>
      <c r="S2739">
        <f t="shared" si="569"/>
        <v>0</v>
      </c>
      <c r="V2739">
        <f t="shared" si="559"/>
        <v>3.7421365985172955E-2</v>
      </c>
      <c r="W2739">
        <v>1425.64</v>
      </c>
      <c r="X2739">
        <v>528760313</v>
      </c>
      <c r="Y2739">
        <f>IF(K2738=2,F2739+0.005,IF(K2738=1,F2739,F2739))</f>
        <v>3.7421365985172957E-3</v>
      </c>
    </row>
    <row r="2740" spans="1:25" x14ac:dyDescent="0.25">
      <c r="A2740" s="1">
        <v>41890</v>
      </c>
      <c r="B2740">
        <v>1429.65</v>
      </c>
      <c r="C2740">
        <v>1428.42</v>
      </c>
      <c r="D2740">
        <v>1426.42</v>
      </c>
      <c r="E2740">
        <v>1429.71</v>
      </c>
      <c r="F2740">
        <f t="shared" si="557"/>
        <v>-2.2592942328542075E-3</v>
      </c>
      <c r="G2740">
        <f t="shared" si="560"/>
        <v>0.3537055837563452</v>
      </c>
      <c r="H2740">
        <f t="shared" si="561"/>
        <v>1</v>
      </c>
      <c r="I2740">
        <f t="shared" si="561"/>
        <v>2</v>
      </c>
      <c r="J2740">
        <f t="shared" si="561"/>
        <v>2</v>
      </c>
      <c r="K2740">
        <f t="shared" si="558"/>
        <v>2</v>
      </c>
      <c r="L2740">
        <f t="shared" si="562"/>
        <v>0</v>
      </c>
      <c r="M2740">
        <f t="shared" si="563"/>
        <v>0</v>
      </c>
      <c r="N2740">
        <f t="shared" si="564"/>
        <v>0</v>
      </c>
      <c r="O2740">
        <f t="shared" si="565"/>
        <v>0</v>
      </c>
      <c r="P2740">
        <f t="shared" si="566"/>
        <v>1</v>
      </c>
      <c r="Q2740">
        <f t="shared" si="567"/>
        <v>0</v>
      </c>
      <c r="R2740">
        <f t="shared" si="568"/>
        <v>0</v>
      </c>
      <c r="S2740">
        <f t="shared" si="569"/>
        <v>0</v>
      </c>
      <c r="V2740">
        <f t="shared" si="559"/>
        <v>-2.2592942328542073E-2</v>
      </c>
      <c r="W2740">
        <v>1424.51</v>
      </c>
      <c r="X2740">
        <v>526694590</v>
      </c>
      <c r="Y2740">
        <f>IF(K2739=2,F2740+0.005,IF(K2739=1,F2740,F2740))</f>
        <v>-2.2592942328542075E-3</v>
      </c>
    </row>
    <row r="2741" spans="1:25" x14ac:dyDescent="0.25">
      <c r="A2741" s="1">
        <v>41891</v>
      </c>
      <c r="B2741">
        <v>1426.42</v>
      </c>
      <c r="C2741">
        <v>1427.62</v>
      </c>
      <c r="D2741">
        <v>1423.84</v>
      </c>
      <c r="E2741">
        <v>1431.31</v>
      </c>
      <c r="F2741">
        <f t="shared" si="557"/>
        <v>-1.8087239382511143E-3</v>
      </c>
      <c r="G2741">
        <f t="shared" si="560"/>
        <v>0.37360406091370557</v>
      </c>
      <c r="H2741">
        <f t="shared" si="561"/>
        <v>1</v>
      </c>
      <c r="I2741">
        <f t="shared" si="561"/>
        <v>2</v>
      </c>
      <c r="J2741">
        <f t="shared" si="561"/>
        <v>2</v>
      </c>
      <c r="K2741">
        <f t="shared" si="558"/>
        <v>2</v>
      </c>
      <c r="L2741">
        <f t="shared" si="562"/>
        <v>0</v>
      </c>
      <c r="M2741">
        <f t="shared" si="563"/>
        <v>0</v>
      </c>
      <c r="N2741">
        <f t="shared" si="564"/>
        <v>1</v>
      </c>
      <c r="O2741">
        <f t="shared" si="565"/>
        <v>0</v>
      </c>
      <c r="P2741">
        <f t="shared" si="566"/>
        <v>0</v>
      </c>
      <c r="Q2741">
        <f t="shared" si="567"/>
        <v>0</v>
      </c>
      <c r="R2741">
        <f t="shared" si="568"/>
        <v>0</v>
      </c>
      <c r="S2741">
        <f t="shared" si="569"/>
        <v>0</v>
      </c>
      <c r="V2741">
        <f t="shared" si="559"/>
        <v>-1.8087239382511142E-2</v>
      </c>
      <c r="W2741">
        <v>1422.84</v>
      </c>
      <c r="X2741">
        <v>526218140</v>
      </c>
      <c r="Y2741">
        <f>IF(K2740=2,F2741+0.005,IF(K2740=1,F2741,F2741))</f>
        <v>3.1912760617488858E-3</v>
      </c>
    </row>
    <row r="2742" spans="1:25" x14ac:dyDescent="0.25">
      <c r="A2742" s="1">
        <v>41892</v>
      </c>
      <c r="B2742">
        <v>1423.84</v>
      </c>
      <c r="C2742">
        <v>1418.7</v>
      </c>
      <c r="D2742">
        <v>1422.85</v>
      </c>
      <c r="E2742">
        <v>1425.61</v>
      </c>
      <c r="F2742">
        <f t="shared" si="557"/>
        <v>-6.9530284301607564E-4</v>
      </c>
      <c r="G2742">
        <f t="shared" si="560"/>
        <v>0.42761421319796955</v>
      </c>
      <c r="H2742">
        <f t="shared" si="561"/>
        <v>1</v>
      </c>
      <c r="I2742">
        <f t="shared" si="561"/>
        <v>2</v>
      </c>
      <c r="J2742">
        <f t="shared" si="561"/>
        <v>2</v>
      </c>
      <c r="K2742">
        <f t="shared" si="558"/>
        <v>3</v>
      </c>
      <c r="L2742">
        <f t="shared" si="562"/>
        <v>0</v>
      </c>
      <c r="M2742">
        <f t="shared" si="563"/>
        <v>0</v>
      </c>
      <c r="N2742">
        <f t="shared" si="564"/>
        <v>0</v>
      </c>
      <c r="O2742">
        <f t="shared" si="565"/>
        <v>1</v>
      </c>
      <c r="P2742">
        <f t="shared" si="566"/>
        <v>0</v>
      </c>
      <c r="Q2742">
        <f t="shared" si="567"/>
        <v>0</v>
      </c>
      <c r="R2742">
        <f t="shared" si="568"/>
        <v>0</v>
      </c>
      <c r="S2742">
        <f t="shared" si="569"/>
        <v>0</v>
      </c>
      <c r="V2742">
        <f t="shared" si="559"/>
        <v>-6.953028430160756E-3</v>
      </c>
      <c r="W2742">
        <v>1418.7</v>
      </c>
      <c r="X2742">
        <v>523859168</v>
      </c>
      <c r="Y2742">
        <f>IF(K2741=2,F2742+0.005,IF(K2741=1,F2742,F2742))</f>
        <v>4.3046971569839247E-3</v>
      </c>
    </row>
    <row r="2743" spans="1:25" x14ac:dyDescent="0.25">
      <c r="A2743" s="1">
        <v>41893</v>
      </c>
      <c r="B2743">
        <v>1422.85</v>
      </c>
      <c r="C2743">
        <v>1428.81</v>
      </c>
      <c r="D2743">
        <v>1424.08</v>
      </c>
      <c r="E2743">
        <v>1429.18</v>
      </c>
      <c r="F2743">
        <f t="shared" si="557"/>
        <v>8.6446217099484717E-4</v>
      </c>
      <c r="G2743">
        <f t="shared" si="560"/>
        <v>0.51857868020304565</v>
      </c>
      <c r="H2743">
        <f t="shared" si="561"/>
        <v>2</v>
      </c>
      <c r="I2743">
        <f t="shared" si="561"/>
        <v>2</v>
      </c>
      <c r="J2743">
        <f t="shared" si="561"/>
        <v>3</v>
      </c>
      <c r="K2743">
        <f t="shared" si="558"/>
        <v>3</v>
      </c>
      <c r="L2743">
        <f t="shared" si="562"/>
        <v>0</v>
      </c>
      <c r="M2743">
        <f t="shared" si="563"/>
        <v>0</v>
      </c>
      <c r="N2743">
        <f t="shared" si="564"/>
        <v>0</v>
      </c>
      <c r="O2743">
        <f t="shared" si="565"/>
        <v>0</v>
      </c>
      <c r="P2743">
        <f t="shared" si="566"/>
        <v>0</v>
      </c>
      <c r="Q2743">
        <f t="shared" si="567"/>
        <v>0</v>
      </c>
      <c r="R2743">
        <f t="shared" si="568"/>
        <v>1</v>
      </c>
      <c r="S2743">
        <f t="shared" si="569"/>
        <v>0</v>
      </c>
      <c r="V2743">
        <f t="shared" si="559"/>
        <v>8.6446217099484714E-3</v>
      </c>
      <c r="W2743">
        <v>1420.11</v>
      </c>
      <c r="X2743">
        <v>526041944</v>
      </c>
      <c r="Y2743">
        <f>IF(K2742=2,F2743+0.005,IF(K2742=1,F2743,F2743))</f>
        <v>8.6446217099484717E-4</v>
      </c>
    </row>
    <row r="2744" spans="1:25" x14ac:dyDescent="0.25">
      <c r="A2744" s="1">
        <v>41896</v>
      </c>
      <c r="B2744">
        <v>1424.08</v>
      </c>
      <c r="C2744">
        <v>1423.78</v>
      </c>
      <c r="D2744">
        <v>1422.39</v>
      </c>
      <c r="E2744">
        <v>1423.95</v>
      </c>
      <c r="F2744">
        <f t="shared" si="557"/>
        <v>-1.1867310825233325E-3</v>
      </c>
      <c r="G2744">
        <f t="shared" si="560"/>
        <v>0.40304568527918783</v>
      </c>
      <c r="H2744">
        <f t="shared" si="561"/>
        <v>1</v>
      </c>
      <c r="I2744">
        <f t="shared" si="561"/>
        <v>2</v>
      </c>
      <c r="J2744">
        <f t="shared" si="561"/>
        <v>2</v>
      </c>
      <c r="K2744">
        <f t="shared" si="558"/>
        <v>3</v>
      </c>
      <c r="L2744">
        <f t="shared" si="562"/>
        <v>0</v>
      </c>
      <c r="M2744">
        <f t="shared" si="563"/>
        <v>0</v>
      </c>
      <c r="N2744">
        <f t="shared" si="564"/>
        <v>0</v>
      </c>
      <c r="O2744">
        <f t="shared" si="565"/>
        <v>0</v>
      </c>
      <c r="P2744">
        <f t="shared" si="566"/>
        <v>0</v>
      </c>
      <c r="Q2744">
        <f t="shared" si="567"/>
        <v>1</v>
      </c>
      <c r="R2744">
        <f t="shared" si="568"/>
        <v>0</v>
      </c>
      <c r="S2744">
        <f t="shared" si="569"/>
        <v>0</v>
      </c>
      <c r="V2744">
        <f t="shared" si="559"/>
        <v>-1.1867310825233325E-2</v>
      </c>
      <c r="W2744">
        <v>1418.69</v>
      </c>
      <c r="X2744">
        <v>525868466</v>
      </c>
      <c r="Y2744">
        <f>IF(K2743=2,F2744+0.005,IF(K2743=1,F2744,F2744))</f>
        <v>-1.1867310825233325E-3</v>
      </c>
    </row>
    <row r="2745" spans="1:25" x14ac:dyDescent="0.25">
      <c r="A2745" s="1">
        <v>41897</v>
      </c>
      <c r="B2745">
        <v>1422.39</v>
      </c>
      <c r="C2745">
        <v>1420.9</v>
      </c>
      <c r="D2745">
        <v>1423.37</v>
      </c>
      <c r="E2745">
        <v>1425.15</v>
      </c>
      <c r="F2745">
        <f t="shared" si="557"/>
        <v>6.8898122174634998E-4</v>
      </c>
      <c r="G2745">
        <f t="shared" si="560"/>
        <v>0.50659898477157361</v>
      </c>
      <c r="H2745">
        <f t="shared" si="561"/>
        <v>2</v>
      </c>
      <c r="I2745">
        <f t="shared" si="561"/>
        <v>2</v>
      </c>
      <c r="J2745">
        <f t="shared" si="561"/>
        <v>3</v>
      </c>
      <c r="K2745">
        <f t="shared" si="558"/>
        <v>3</v>
      </c>
      <c r="L2745">
        <f t="shared" si="562"/>
        <v>0</v>
      </c>
      <c r="M2745">
        <f t="shared" si="563"/>
        <v>0</v>
      </c>
      <c r="N2745">
        <f t="shared" si="564"/>
        <v>0</v>
      </c>
      <c r="O2745">
        <f t="shared" si="565"/>
        <v>0</v>
      </c>
      <c r="P2745">
        <f t="shared" si="566"/>
        <v>0</v>
      </c>
      <c r="Q2745">
        <f t="shared" si="567"/>
        <v>0</v>
      </c>
      <c r="R2745">
        <f t="shared" si="568"/>
        <v>0</v>
      </c>
      <c r="S2745">
        <f t="shared" si="569"/>
        <v>1</v>
      </c>
      <c r="V2745">
        <f t="shared" si="559"/>
        <v>6.8898122174634998E-3</v>
      </c>
      <c r="W2745">
        <v>1418.61</v>
      </c>
      <c r="X2745">
        <v>524921232</v>
      </c>
      <c r="Y2745">
        <f>IF(K2744=2,F2745+0.005,IF(K2744=1,F2745,F2745))</f>
        <v>6.8898122174634998E-4</v>
      </c>
    </row>
    <row r="2746" spans="1:25" x14ac:dyDescent="0.25">
      <c r="A2746" s="1">
        <v>41898</v>
      </c>
      <c r="B2746">
        <v>1423.37</v>
      </c>
      <c r="C2746">
        <v>1423.05</v>
      </c>
      <c r="D2746">
        <v>1431.64</v>
      </c>
      <c r="E2746">
        <v>1431.64</v>
      </c>
      <c r="F2746">
        <f t="shared" si="557"/>
        <v>5.8101547735305717E-3</v>
      </c>
      <c r="G2746">
        <f t="shared" si="560"/>
        <v>0.73786802030456855</v>
      </c>
      <c r="H2746">
        <f t="shared" si="561"/>
        <v>2</v>
      </c>
      <c r="I2746">
        <f t="shared" si="561"/>
        <v>3</v>
      </c>
      <c r="J2746">
        <f t="shared" si="561"/>
        <v>3</v>
      </c>
      <c r="K2746">
        <f t="shared" si="558"/>
        <v>4</v>
      </c>
      <c r="L2746">
        <f t="shared" si="562"/>
        <v>0</v>
      </c>
      <c r="M2746">
        <f t="shared" si="563"/>
        <v>1</v>
      </c>
      <c r="N2746">
        <f t="shared" si="564"/>
        <v>0</v>
      </c>
      <c r="O2746">
        <f t="shared" si="565"/>
        <v>0</v>
      </c>
      <c r="P2746">
        <f t="shared" si="566"/>
        <v>0</v>
      </c>
      <c r="Q2746">
        <f t="shared" si="567"/>
        <v>0</v>
      </c>
      <c r="R2746">
        <f t="shared" si="568"/>
        <v>0</v>
      </c>
      <c r="S2746">
        <f t="shared" si="569"/>
        <v>0</v>
      </c>
      <c r="V2746">
        <f t="shared" si="559"/>
        <v>5.8101547735305716E-2</v>
      </c>
      <c r="W2746">
        <v>1420.54</v>
      </c>
      <c r="X2746">
        <v>528527721</v>
      </c>
      <c r="Y2746">
        <f>IF(K2745=2,F2746+0.005,IF(K2745=1,F2746,F2746))</f>
        <v>5.8101547735305717E-3</v>
      </c>
    </row>
    <row r="2747" spans="1:25" x14ac:dyDescent="0.25">
      <c r="A2747" s="1">
        <v>41899</v>
      </c>
      <c r="B2747">
        <v>1431.64</v>
      </c>
      <c r="C2747">
        <v>1435.64</v>
      </c>
      <c r="D2747">
        <v>1439.03</v>
      </c>
      <c r="E2747">
        <v>1442.25</v>
      </c>
      <c r="F2747">
        <f t="shared" si="557"/>
        <v>5.1619122125673156E-3</v>
      </c>
      <c r="G2747">
        <f t="shared" si="560"/>
        <v>0.71370558375634519</v>
      </c>
      <c r="H2747">
        <f t="shared" si="561"/>
        <v>2</v>
      </c>
      <c r="I2747">
        <f t="shared" si="561"/>
        <v>3</v>
      </c>
      <c r="J2747">
        <f t="shared" si="561"/>
        <v>3</v>
      </c>
      <c r="K2747">
        <f t="shared" si="558"/>
        <v>4</v>
      </c>
      <c r="L2747">
        <f t="shared" si="562"/>
        <v>0</v>
      </c>
      <c r="M2747">
        <f t="shared" si="563"/>
        <v>1</v>
      </c>
      <c r="N2747">
        <f t="shared" si="564"/>
        <v>0</v>
      </c>
      <c r="O2747">
        <f t="shared" si="565"/>
        <v>0</v>
      </c>
      <c r="P2747">
        <f t="shared" si="566"/>
        <v>0</v>
      </c>
      <c r="Q2747">
        <f t="shared" si="567"/>
        <v>0</v>
      </c>
      <c r="R2747">
        <f t="shared" si="568"/>
        <v>0</v>
      </c>
      <c r="S2747">
        <f t="shared" si="569"/>
        <v>0</v>
      </c>
      <c r="V2747">
        <f t="shared" si="559"/>
        <v>5.1619122125673156E-2</v>
      </c>
      <c r="W2747">
        <v>1435.06</v>
      </c>
      <c r="X2747">
        <v>530969544</v>
      </c>
      <c r="Y2747">
        <f>IF(K2746=2,F2747+0.005,IF(K2746=1,F2747,F2747))</f>
        <v>5.1619122125673156E-3</v>
      </c>
    </row>
    <row r="2748" spans="1:25" x14ac:dyDescent="0.25">
      <c r="A2748" s="1">
        <v>41900</v>
      </c>
      <c r="B2748">
        <v>1439.03</v>
      </c>
      <c r="C2748">
        <v>1442.37</v>
      </c>
      <c r="D2748">
        <v>1446.96</v>
      </c>
      <c r="E2748">
        <v>1448.49</v>
      </c>
      <c r="F2748">
        <f t="shared" si="557"/>
        <v>5.5106564838815477E-3</v>
      </c>
      <c r="G2748">
        <f t="shared" si="560"/>
        <v>0.7258883248730964</v>
      </c>
      <c r="H2748">
        <f t="shared" si="561"/>
        <v>2</v>
      </c>
      <c r="I2748">
        <f t="shared" si="561"/>
        <v>3</v>
      </c>
      <c r="J2748">
        <f t="shared" si="561"/>
        <v>3</v>
      </c>
      <c r="K2748">
        <f t="shared" si="558"/>
        <v>4</v>
      </c>
      <c r="L2748">
        <f t="shared" si="562"/>
        <v>0</v>
      </c>
      <c r="M2748">
        <f t="shared" si="563"/>
        <v>1</v>
      </c>
      <c r="N2748">
        <f t="shared" si="564"/>
        <v>0</v>
      </c>
      <c r="O2748">
        <f t="shared" si="565"/>
        <v>0</v>
      </c>
      <c r="P2748">
        <f t="shared" si="566"/>
        <v>0</v>
      </c>
      <c r="Q2748">
        <f t="shared" si="567"/>
        <v>0</v>
      </c>
      <c r="R2748">
        <f t="shared" si="568"/>
        <v>0</v>
      </c>
      <c r="S2748">
        <f t="shared" si="569"/>
        <v>0</v>
      </c>
      <c r="V2748">
        <f t="shared" si="559"/>
        <v>5.5106564838815479E-2</v>
      </c>
      <c r="W2748">
        <v>1440.24</v>
      </c>
      <c r="X2748">
        <v>534494087</v>
      </c>
      <c r="Y2748">
        <f>IF(K2747=2,F2748+0.005,IF(K2747=1,F2748,F2748))</f>
        <v>5.5106564838815477E-3</v>
      </c>
    </row>
    <row r="2749" spans="1:25" x14ac:dyDescent="0.25">
      <c r="A2749" s="1">
        <v>41903</v>
      </c>
      <c r="B2749">
        <v>1446.96</v>
      </c>
      <c r="C2749">
        <v>1448.73</v>
      </c>
      <c r="D2749">
        <v>1456.15</v>
      </c>
      <c r="E2749">
        <v>1457.93</v>
      </c>
      <c r="F2749">
        <f t="shared" si="557"/>
        <v>6.3512467518107305E-3</v>
      </c>
      <c r="G2749">
        <f t="shared" si="560"/>
        <v>0.75817258883248728</v>
      </c>
      <c r="H2749">
        <f t="shared" si="561"/>
        <v>2</v>
      </c>
      <c r="I2749">
        <f t="shared" si="561"/>
        <v>3</v>
      </c>
      <c r="J2749">
        <f t="shared" si="561"/>
        <v>4</v>
      </c>
      <c r="K2749">
        <f t="shared" si="558"/>
        <v>4</v>
      </c>
      <c r="L2749">
        <f t="shared" si="562"/>
        <v>1</v>
      </c>
      <c r="M2749">
        <f t="shared" si="563"/>
        <v>0</v>
      </c>
      <c r="N2749">
        <f t="shared" si="564"/>
        <v>0</v>
      </c>
      <c r="O2749">
        <f t="shared" si="565"/>
        <v>0</v>
      </c>
      <c r="P2749">
        <f t="shared" si="566"/>
        <v>0</v>
      </c>
      <c r="Q2749">
        <f t="shared" si="567"/>
        <v>0</v>
      </c>
      <c r="R2749">
        <f t="shared" si="568"/>
        <v>0</v>
      </c>
      <c r="S2749">
        <f t="shared" si="569"/>
        <v>0</v>
      </c>
      <c r="V2749">
        <f t="shared" si="559"/>
        <v>6.351246751810731E-2</v>
      </c>
      <c r="W2749">
        <v>1446.46</v>
      </c>
      <c r="X2749">
        <v>536956429</v>
      </c>
      <c r="Y2749">
        <f>IF(K2748=2,F2749+0.005,IF(K2748=1,F2749,F2749))</f>
        <v>6.3512467518107305E-3</v>
      </c>
    </row>
    <row r="2750" spans="1:25" x14ac:dyDescent="0.25">
      <c r="A2750" s="1">
        <v>41904</v>
      </c>
      <c r="B2750">
        <v>1456.15</v>
      </c>
      <c r="C2750">
        <v>1454.19</v>
      </c>
      <c r="D2750">
        <v>1452.19</v>
      </c>
      <c r="E2750">
        <v>1458.53</v>
      </c>
      <c r="F2750">
        <f t="shared" si="557"/>
        <v>-2.7195000515057078E-3</v>
      </c>
      <c r="G2750">
        <f t="shared" si="560"/>
        <v>0.33035532994923855</v>
      </c>
      <c r="H2750">
        <f t="shared" si="561"/>
        <v>1</v>
      </c>
      <c r="I2750">
        <f t="shared" si="561"/>
        <v>1</v>
      </c>
      <c r="J2750">
        <f t="shared" si="561"/>
        <v>2</v>
      </c>
      <c r="K2750">
        <f t="shared" si="558"/>
        <v>2</v>
      </c>
      <c r="L2750">
        <f t="shared" si="562"/>
        <v>0</v>
      </c>
      <c r="M2750">
        <f t="shared" si="563"/>
        <v>0</v>
      </c>
      <c r="N2750">
        <f t="shared" si="564"/>
        <v>0</v>
      </c>
      <c r="O2750">
        <f t="shared" si="565"/>
        <v>0</v>
      </c>
      <c r="P2750">
        <f t="shared" si="566"/>
        <v>0</v>
      </c>
      <c r="Q2750">
        <f t="shared" si="567"/>
        <v>1</v>
      </c>
      <c r="R2750">
        <f t="shared" si="568"/>
        <v>0</v>
      </c>
      <c r="S2750">
        <f t="shared" si="569"/>
        <v>0</v>
      </c>
      <c r="V2750">
        <f t="shared" si="559"/>
        <v>-2.7195000515057077E-2</v>
      </c>
      <c r="W2750">
        <v>1448.75</v>
      </c>
      <c r="X2750">
        <v>536406036</v>
      </c>
      <c r="Y2750">
        <f>IF(K2749=2,F2750+0.005,IF(K2749=1,F2750,F2750))</f>
        <v>-2.7195000515057078E-3</v>
      </c>
    </row>
    <row r="2751" spans="1:25" x14ac:dyDescent="0.25">
      <c r="A2751" s="1">
        <v>41905</v>
      </c>
      <c r="B2751">
        <v>1452.19</v>
      </c>
      <c r="C2751">
        <v>1442.08</v>
      </c>
      <c r="D2751">
        <v>1456.28</v>
      </c>
      <c r="E2751">
        <v>1456.28</v>
      </c>
      <c r="F2751">
        <f t="shared" si="557"/>
        <v>2.8164358658301723E-3</v>
      </c>
      <c r="G2751">
        <f t="shared" si="560"/>
        <v>0.61157360406091366</v>
      </c>
      <c r="H2751">
        <f t="shared" si="561"/>
        <v>2</v>
      </c>
      <c r="I2751">
        <f t="shared" si="561"/>
        <v>2</v>
      </c>
      <c r="J2751">
        <f t="shared" si="561"/>
        <v>3</v>
      </c>
      <c r="K2751">
        <f t="shared" si="558"/>
        <v>4</v>
      </c>
      <c r="L2751">
        <f t="shared" si="562"/>
        <v>0</v>
      </c>
      <c r="M2751">
        <f t="shared" si="563"/>
        <v>0</v>
      </c>
      <c r="N2751">
        <f t="shared" si="564"/>
        <v>0</v>
      </c>
      <c r="O2751">
        <f t="shared" si="565"/>
        <v>0</v>
      </c>
      <c r="P2751">
        <f t="shared" si="566"/>
        <v>0</v>
      </c>
      <c r="Q2751">
        <f t="shared" si="567"/>
        <v>0</v>
      </c>
      <c r="R2751">
        <f t="shared" si="568"/>
        <v>0</v>
      </c>
      <c r="S2751">
        <f t="shared" si="569"/>
        <v>1</v>
      </c>
      <c r="V2751">
        <f t="shared" si="559"/>
        <v>2.8164358658301723E-2</v>
      </c>
      <c r="W2751">
        <v>1441.95</v>
      </c>
      <c r="X2751">
        <v>535573600</v>
      </c>
      <c r="Y2751">
        <f>IF(K2750=2,F2751+0.005,IF(K2750=1,F2751,F2751))</f>
        <v>7.8164358658301715E-3</v>
      </c>
    </row>
    <row r="2752" spans="1:25" x14ac:dyDescent="0.25">
      <c r="A2752" s="1">
        <v>41910</v>
      </c>
      <c r="B2752">
        <v>1456.28</v>
      </c>
      <c r="C2752">
        <v>1460.52</v>
      </c>
      <c r="D2752">
        <v>1459.49</v>
      </c>
      <c r="E2752">
        <v>1464.07</v>
      </c>
      <c r="F2752">
        <f t="shared" si="557"/>
        <v>2.204246436124946E-3</v>
      </c>
      <c r="G2752">
        <f t="shared" si="560"/>
        <v>0.58497461928934014</v>
      </c>
      <c r="H2752">
        <f t="shared" si="561"/>
        <v>2</v>
      </c>
      <c r="I2752">
        <f t="shared" si="561"/>
        <v>2</v>
      </c>
      <c r="J2752">
        <f t="shared" si="561"/>
        <v>3</v>
      </c>
      <c r="K2752">
        <f t="shared" si="558"/>
        <v>3</v>
      </c>
      <c r="L2752">
        <f t="shared" si="562"/>
        <v>1</v>
      </c>
      <c r="M2752">
        <f t="shared" si="563"/>
        <v>0</v>
      </c>
      <c r="N2752">
        <f t="shared" si="564"/>
        <v>0</v>
      </c>
      <c r="O2752">
        <f t="shared" si="565"/>
        <v>0</v>
      </c>
      <c r="P2752">
        <f t="shared" si="566"/>
        <v>0</v>
      </c>
      <c r="Q2752">
        <f t="shared" si="567"/>
        <v>0</v>
      </c>
      <c r="R2752">
        <f t="shared" si="568"/>
        <v>0</v>
      </c>
      <c r="S2752">
        <f t="shared" si="569"/>
        <v>0</v>
      </c>
      <c r="V2752">
        <f t="shared" si="559"/>
        <v>2.2042464361249459E-2</v>
      </c>
      <c r="W2752">
        <v>1458.63</v>
      </c>
      <c r="X2752">
        <v>541859965</v>
      </c>
      <c r="Y2752">
        <f>IF(K2751=2,F2752+0.005,IF(K2751=1,F2752,F2752))</f>
        <v>2.204246436124946E-3</v>
      </c>
    </row>
    <row r="2753" spans="1:25" x14ac:dyDescent="0.25">
      <c r="A2753" s="1">
        <v>41911</v>
      </c>
      <c r="B2753">
        <v>1459.49</v>
      </c>
      <c r="C2753">
        <v>1456.79</v>
      </c>
      <c r="D2753">
        <v>1457.8</v>
      </c>
      <c r="E2753">
        <v>1458.62</v>
      </c>
      <c r="F2753">
        <f t="shared" si="557"/>
        <v>-1.1579387320228673E-3</v>
      </c>
      <c r="G2753">
        <f t="shared" si="560"/>
        <v>0.40507614213197968</v>
      </c>
      <c r="H2753">
        <f t="shared" si="561"/>
        <v>1</v>
      </c>
      <c r="I2753">
        <f t="shared" si="561"/>
        <v>2</v>
      </c>
      <c r="J2753">
        <f t="shared" si="561"/>
        <v>2</v>
      </c>
      <c r="K2753">
        <f t="shared" si="558"/>
        <v>3</v>
      </c>
      <c r="L2753">
        <f t="shared" si="562"/>
        <v>0</v>
      </c>
      <c r="M2753">
        <f t="shared" si="563"/>
        <v>0</v>
      </c>
      <c r="N2753">
        <f t="shared" si="564"/>
        <v>0</v>
      </c>
      <c r="O2753">
        <f t="shared" si="565"/>
        <v>0</v>
      </c>
      <c r="P2753">
        <f t="shared" si="566"/>
        <v>0</v>
      </c>
      <c r="Q2753">
        <f t="shared" si="567"/>
        <v>1</v>
      </c>
      <c r="R2753">
        <f t="shared" si="568"/>
        <v>0</v>
      </c>
      <c r="S2753">
        <f t="shared" si="569"/>
        <v>0</v>
      </c>
      <c r="V2753">
        <f t="shared" si="559"/>
        <v>-1.1579387320228673E-2</v>
      </c>
      <c r="W2753">
        <v>1452.17</v>
      </c>
      <c r="X2753">
        <v>543502517</v>
      </c>
      <c r="Y2753">
        <f>IF(K2752=2,F2753+0.005,IF(K2752=1,F2753,F2753))</f>
        <v>-1.1579387320228673E-3</v>
      </c>
    </row>
    <row r="2754" spans="1:25" x14ac:dyDescent="0.25">
      <c r="A2754" s="1">
        <v>41912</v>
      </c>
      <c r="B2754">
        <v>1457.8</v>
      </c>
      <c r="C2754">
        <v>1460.86</v>
      </c>
      <c r="D2754">
        <v>1458.99</v>
      </c>
      <c r="E2754">
        <v>1465.46</v>
      </c>
      <c r="F2754">
        <f t="shared" si="557"/>
        <v>8.1629853203461008E-4</v>
      </c>
      <c r="G2754">
        <f t="shared" si="560"/>
        <v>0.51634517766497456</v>
      </c>
      <c r="H2754">
        <f t="shared" si="561"/>
        <v>2</v>
      </c>
      <c r="I2754">
        <f t="shared" si="561"/>
        <v>2</v>
      </c>
      <c r="J2754">
        <f t="shared" si="561"/>
        <v>3</v>
      </c>
      <c r="K2754">
        <f t="shared" si="558"/>
        <v>3</v>
      </c>
      <c r="L2754">
        <f t="shared" si="562"/>
        <v>0</v>
      </c>
      <c r="M2754">
        <f t="shared" si="563"/>
        <v>0</v>
      </c>
      <c r="N2754">
        <f t="shared" si="564"/>
        <v>0</v>
      </c>
      <c r="O2754">
        <f t="shared" si="565"/>
        <v>0</v>
      </c>
      <c r="P2754">
        <f t="shared" si="566"/>
        <v>0</v>
      </c>
      <c r="Q2754">
        <f t="shared" si="567"/>
        <v>0</v>
      </c>
      <c r="R2754">
        <f t="shared" si="568"/>
        <v>1</v>
      </c>
      <c r="S2754">
        <f t="shared" si="569"/>
        <v>0</v>
      </c>
      <c r="V2754">
        <f t="shared" si="559"/>
        <v>8.1629853203461014E-3</v>
      </c>
      <c r="W2754">
        <v>1457.61</v>
      </c>
      <c r="X2754">
        <v>543325186</v>
      </c>
      <c r="Y2754">
        <f>IF(K2753=2,F2754+0.005,IF(K2753=1,F2754,F2754))</f>
        <v>8.1629853203461008E-4</v>
      </c>
    </row>
    <row r="2755" spans="1:25" x14ac:dyDescent="0.25">
      <c r="A2755" s="1">
        <v>41913</v>
      </c>
      <c r="B2755">
        <v>1458.99</v>
      </c>
      <c r="C2755">
        <v>1458.94</v>
      </c>
      <c r="D2755">
        <v>1451.27</v>
      </c>
      <c r="E2755">
        <v>1461.39</v>
      </c>
      <c r="F2755">
        <f t="shared" ref="F2755:F2818" si="570">(D2755-D2754)/D2754</f>
        <v>-5.2913316746516616E-3</v>
      </c>
      <c r="G2755">
        <f t="shared" si="560"/>
        <v>0.23796954314720811</v>
      </c>
      <c r="H2755">
        <f t="shared" si="561"/>
        <v>1</v>
      </c>
      <c r="I2755">
        <f t="shared" si="561"/>
        <v>1</v>
      </c>
      <c r="J2755">
        <f t="shared" si="561"/>
        <v>1</v>
      </c>
      <c r="K2755">
        <f t="shared" si="561"/>
        <v>2</v>
      </c>
      <c r="L2755">
        <f t="shared" si="562"/>
        <v>0</v>
      </c>
      <c r="M2755">
        <f t="shared" si="563"/>
        <v>0</v>
      </c>
      <c r="N2755">
        <f t="shared" si="564"/>
        <v>0</v>
      </c>
      <c r="O2755">
        <f t="shared" si="565"/>
        <v>0</v>
      </c>
      <c r="P2755">
        <f t="shared" si="566"/>
        <v>1</v>
      </c>
      <c r="Q2755">
        <f t="shared" si="567"/>
        <v>0</v>
      </c>
      <c r="R2755">
        <f t="shared" si="568"/>
        <v>0</v>
      </c>
      <c r="S2755">
        <f t="shared" si="569"/>
        <v>0</v>
      </c>
      <c r="V2755">
        <f t="shared" ref="V2755:V2818" si="571">F2755*10</f>
        <v>-5.2913316746516614E-2</v>
      </c>
      <c r="W2755">
        <v>1449.09</v>
      </c>
      <c r="X2755">
        <v>538894144</v>
      </c>
      <c r="Y2755">
        <f>IF(K2754=2,F2755+0.005,IF(K2754=1,F2755,F2755))</f>
        <v>-5.2913316746516616E-3</v>
      </c>
    </row>
    <row r="2756" spans="1:25" x14ac:dyDescent="0.25">
      <c r="A2756" s="1">
        <v>41914</v>
      </c>
      <c r="B2756">
        <v>1451.27</v>
      </c>
      <c r="C2756">
        <v>1445.83</v>
      </c>
      <c r="D2756">
        <v>1451.33</v>
      </c>
      <c r="E2756">
        <v>1452.72</v>
      </c>
      <c r="F2756">
        <f t="shared" si="570"/>
        <v>4.1343099492131324E-5</v>
      </c>
      <c r="G2756">
        <f t="shared" ref="G2756:G2819" si="572">_xlfn.RANK.AVG(F2756,$F$3:$F$4927,1)/COUNT($F$3:$F$4927)</f>
        <v>0.46802030456852795</v>
      </c>
      <c r="H2756">
        <f t="shared" ref="H2756:K2819" si="573">ROUNDDOWN($G2756*H$2,0)-IF(MOD($G2756*H$2,1)=0,1,0)+1</f>
        <v>1</v>
      </c>
      <c r="I2756">
        <f t="shared" si="573"/>
        <v>2</v>
      </c>
      <c r="J2756">
        <f t="shared" si="573"/>
        <v>2</v>
      </c>
      <c r="K2756">
        <f t="shared" si="573"/>
        <v>3</v>
      </c>
      <c r="L2756">
        <f t="shared" si="562"/>
        <v>0</v>
      </c>
      <c r="M2756">
        <f t="shared" si="563"/>
        <v>0</v>
      </c>
      <c r="N2756">
        <f t="shared" si="564"/>
        <v>0</v>
      </c>
      <c r="O2756">
        <f t="shared" si="565"/>
        <v>1</v>
      </c>
      <c r="P2756">
        <f t="shared" si="566"/>
        <v>0</v>
      </c>
      <c r="Q2756">
        <f t="shared" si="567"/>
        <v>0</v>
      </c>
      <c r="R2756">
        <f t="shared" si="568"/>
        <v>0</v>
      </c>
      <c r="S2756">
        <f t="shared" si="569"/>
        <v>0</v>
      </c>
      <c r="V2756">
        <f t="shared" si="571"/>
        <v>4.1343099492131325E-4</v>
      </c>
      <c r="W2756">
        <v>1443.86</v>
      </c>
      <c r="X2756">
        <v>542471953</v>
      </c>
      <c r="Y2756">
        <f>IF(K2755=2,F2756+0.005,IF(K2755=1,F2756,F2756))</f>
        <v>5.0413430994921318E-3</v>
      </c>
    </row>
    <row r="2757" spans="1:25" x14ac:dyDescent="0.25">
      <c r="A2757" s="1">
        <v>41917</v>
      </c>
      <c r="B2757">
        <v>1451.33</v>
      </c>
      <c r="C2757">
        <v>1461.01</v>
      </c>
      <c r="D2757">
        <v>1466.64</v>
      </c>
      <c r="E2757">
        <v>1466.64</v>
      </c>
      <c r="F2757">
        <f t="shared" si="570"/>
        <v>1.0548944761012433E-2</v>
      </c>
      <c r="G2757">
        <f t="shared" si="572"/>
        <v>0.87167512690355331</v>
      </c>
      <c r="H2757">
        <f t="shared" si="573"/>
        <v>2</v>
      </c>
      <c r="I2757">
        <f t="shared" si="573"/>
        <v>3</v>
      </c>
      <c r="J2757">
        <f t="shared" si="573"/>
        <v>4</v>
      </c>
      <c r="K2757">
        <f t="shared" si="573"/>
        <v>5</v>
      </c>
      <c r="L2757">
        <f t="shared" ref="L2757:L2820" si="574">IF(AND($H2756=2,$H2757=2,$H2758=1),1,0)</f>
        <v>0</v>
      </c>
      <c r="M2757">
        <f t="shared" ref="M2757:M2820" si="575">IF(AND($H2756=2,$H2757=2,$H2758=2),1,0)</f>
        <v>0</v>
      </c>
      <c r="N2757">
        <f t="shared" ref="N2757:N2820" si="576">IF(AND($H2756=1,$H2757=1,$H2758=1),1,0)</f>
        <v>0</v>
      </c>
      <c r="O2757">
        <f t="shared" ref="O2757:O2820" si="577">IF(AND($H2756=1,$H2757=1,$H2758=2),1,0)</f>
        <v>0</v>
      </c>
      <c r="P2757">
        <f t="shared" ref="P2757:P2820" si="578">IF(AND($H2756=2,$H2757=1,$H2758=1),1,0)</f>
        <v>0</v>
      </c>
      <c r="Q2757">
        <f t="shared" ref="Q2757:Q2820" si="579">IF(AND($H2756=2,$H2757=1,$H2758=2),1,0)</f>
        <v>0</v>
      </c>
      <c r="R2757">
        <f t="shared" ref="R2757:R2820" si="580">IF(AND($H2756=1,$H2757=2,$H2758=1),1,0)</f>
        <v>1</v>
      </c>
      <c r="S2757">
        <f t="shared" ref="S2757:S2820" si="581">IF(AND($H2756=1,$H2757=2,$H2758=2),1,0)</f>
        <v>0</v>
      </c>
      <c r="V2757">
        <f t="shared" si="571"/>
        <v>0.10548944761012433</v>
      </c>
      <c r="W2757">
        <v>1461.01</v>
      </c>
      <c r="X2757">
        <v>549023109</v>
      </c>
      <c r="Y2757">
        <f>IF(K2756=2,F2757+0.005,IF(K2756=1,F2757,F2757))</f>
        <v>1.0548944761012433E-2</v>
      </c>
    </row>
    <row r="2758" spans="1:25" x14ac:dyDescent="0.25">
      <c r="A2758" s="1">
        <v>41918</v>
      </c>
      <c r="B2758">
        <v>1466.64</v>
      </c>
      <c r="C2758">
        <v>1468.76</v>
      </c>
      <c r="D2758">
        <v>1462.32</v>
      </c>
      <c r="E2758">
        <v>1469.8</v>
      </c>
      <c r="F2758">
        <f t="shared" si="570"/>
        <v>-2.9455081001473868E-3</v>
      </c>
      <c r="G2758">
        <f t="shared" si="572"/>
        <v>0.32101522842639596</v>
      </c>
      <c r="H2758">
        <f t="shared" si="573"/>
        <v>1</v>
      </c>
      <c r="I2758">
        <f t="shared" si="573"/>
        <v>1</v>
      </c>
      <c r="J2758">
        <f t="shared" si="573"/>
        <v>2</v>
      </c>
      <c r="K2758">
        <f t="shared" si="573"/>
        <v>2</v>
      </c>
      <c r="L2758">
        <f t="shared" si="574"/>
        <v>0</v>
      </c>
      <c r="M2758">
        <f t="shared" si="575"/>
        <v>0</v>
      </c>
      <c r="N2758">
        <f t="shared" si="576"/>
        <v>0</v>
      </c>
      <c r="O2758">
        <f t="shared" si="577"/>
        <v>0</v>
      </c>
      <c r="P2758">
        <f t="shared" si="578"/>
        <v>1</v>
      </c>
      <c r="Q2758">
        <f t="shared" si="579"/>
        <v>0</v>
      </c>
      <c r="R2758">
        <f t="shared" si="580"/>
        <v>0</v>
      </c>
      <c r="S2758">
        <f t="shared" si="581"/>
        <v>0</v>
      </c>
      <c r="V2758">
        <f t="shared" si="571"/>
        <v>-2.9455081001473867E-2</v>
      </c>
      <c r="W2758">
        <v>1462.32</v>
      </c>
      <c r="X2758">
        <v>545864689</v>
      </c>
      <c r="Y2758">
        <f>IF(K2757=2,F2758+0.005,IF(K2757=1,F2758,F2758))</f>
        <v>-2.9455081001473868E-3</v>
      </c>
    </row>
    <row r="2759" spans="1:25" x14ac:dyDescent="0.25">
      <c r="A2759" s="1">
        <v>41919</v>
      </c>
      <c r="B2759">
        <v>1462.32</v>
      </c>
      <c r="C2759">
        <v>1460.72</v>
      </c>
      <c r="D2759">
        <v>1462.97</v>
      </c>
      <c r="E2759">
        <v>1465.89</v>
      </c>
      <c r="F2759">
        <f t="shared" si="570"/>
        <v>4.4449915203244913E-4</v>
      </c>
      <c r="G2759">
        <f t="shared" si="572"/>
        <v>0.49076142131979694</v>
      </c>
      <c r="H2759">
        <f t="shared" si="573"/>
        <v>1</v>
      </c>
      <c r="I2759">
        <f t="shared" si="573"/>
        <v>2</v>
      </c>
      <c r="J2759">
        <f t="shared" si="573"/>
        <v>2</v>
      </c>
      <c r="K2759">
        <f t="shared" si="573"/>
        <v>3</v>
      </c>
      <c r="L2759">
        <f t="shared" si="574"/>
        <v>0</v>
      </c>
      <c r="M2759">
        <f t="shared" si="575"/>
        <v>0</v>
      </c>
      <c r="N2759">
        <f t="shared" si="576"/>
        <v>1</v>
      </c>
      <c r="O2759">
        <f t="shared" si="577"/>
        <v>0</v>
      </c>
      <c r="P2759">
        <f t="shared" si="578"/>
        <v>0</v>
      </c>
      <c r="Q2759">
        <f t="shared" si="579"/>
        <v>0</v>
      </c>
      <c r="R2759">
        <f t="shared" si="580"/>
        <v>0</v>
      </c>
      <c r="S2759">
        <f t="shared" si="581"/>
        <v>0</v>
      </c>
      <c r="V2759">
        <f t="shared" si="571"/>
        <v>4.4449915203244915E-3</v>
      </c>
      <c r="W2759">
        <v>1458.99</v>
      </c>
      <c r="X2759">
        <v>545613375</v>
      </c>
      <c r="Y2759">
        <f>IF(K2758=2,F2759+0.005,IF(K2758=1,F2759,F2759))</f>
        <v>5.4444991520324493E-3</v>
      </c>
    </row>
    <row r="2760" spans="1:25" x14ac:dyDescent="0.25">
      <c r="A2760" s="1">
        <v>41924</v>
      </c>
      <c r="B2760">
        <v>1462.97</v>
      </c>
      <c r="C2760">
        <v>1440.26</v>
      </c>
      <c r="D2760">
        <v>1433.8</v>
      </c>
      <c r="E2760">
        <v>1442.45</v>
      </c>
      <c r="F2760">
        <f t="shared" si="570"/>
        <v>-1.9938891433180499E-2</v>
      </c>
      <c r="G2760">
        <f t="shared" si="572"/>
        <v>3.553299492385787E-2</v>
      </c>
      <c r="H2760">
        <f t="shared" si="573"/>
        <v>1</v>
      </c>
      <c r="I2760">
        <f t="shared" si="573"/>
        <v>1</v>
      </c>
      <c r="J2760">
        <f t="shared" si="573"/>
        <v>1</v>
      </c>
      <c r="K2760">
        <f t="shared" si="573"/>
        <v>1</v>
      </c>
      <c r="L2760">
        <f t="shared" si="574"/>
        <v>0</v>
      </c>
      <c r="M2760">
        <f t="shared" si="575"/>
        <v>0</v>
      </c>
      <c r="N2760">
        <f t="shared" si="576"/>
        <v>0</v>
      </c>
      <c r="O2760">
        <f t="shared" si="577"/>
        <v>1</v>
      </c>
      <c r="P2760">
        <f t="shared" si="578"/>
        <v>0</v>
      </c>
      <c r="Q2760">
        <f t="shared" si="579"/>
        <v>0</v>
      </c>
      <c r="R2760">
        <f t="shared" si="580"/>
        <v>0</v>
      </c>
      <c r="S2760">
        <f t="shared" si="581"/>
        <v>0</v>
      </c>
      <c r="V2760">
        <f t="shared" si="571"/>
        <v>-0.199388914331805</v>
      </c>
      <c r="W2760">
        <v>1433.8</v>
      </c>
      <c r="X2760">
        <v>533674895</v>
      </c>
      <c r="Y2760">
        <f>IF(K2759=2,F2760+0.005,IF(K2759=1,F2760,F2760))</f>
        <v>-1.9938891433180499E-2</v>
      </c>
    </row>
    <row r="2761" spans="1:25" x14ac:dyDescent="0.25">
      <c r="A2761" s="1">
        <v>41925</v>
      </c>
      <c r="B2761">
        <v>1433.8</v>
      </c>
      <c r="C2761">
        <v>1433.12</v>
      </c>
      <c r="D2761">
        <v>1444.01</v>
      </c>
      <c r="E2761">
        <v>1446.75</v>
      </c>
      <c r="F2761">
        <f t="shared" si="570"/>
        <v>7.1209373692286485E-3</v>
      </c>
      <c r="G2761">
        <f t="shared" si="572"/>
        <v>0.78720812182741118</v>
      </c>
      <c r="H2761">
        <f t="shared" si="573"/>
        <v>2</v>
      </c>
      <c r="I2761">
        <f t="shared" si="573"/>
        <v>3</v>
      </c>
      <c r="J2761">
        <f t="shared" si="573"/>
        <v>4</v>
      </c>
      <c r="K2761">
        <f t="shared" si="573"/>
        <v>4</v>
      </c>
      <c r="L2761">
        <f t="shared" si="574"/>
        <v>0</v>
      </c>
      <c r="M2761">
        <f t="shared" si="575"/>
        <v>0</v>
      </c>
      <c r="N2761">
        <f t="shared" si="576"/>
        <v>0</v>
      </c>
      <c r="O2761">
        <f t="shared" si="577"/>
        <v>0</v>
      </c>
      <c r="P2761">
        <f t="shared" si="578"/>
        <v>0</v>
      </c>
      <c r="Q2761">
        <f t="shared" si="579"/>
        <v>0</v>
      </c>
      <c r="R2761">
        <f t="shared" si="580"/>
        <v>1</v>
      </c>
      <c r="S2761">
        <f t="shared" si="581"/>
        <v>0</v>
      </c>
      <c r="V2761">
        <f t="shared" si="571"/>
        <v>7.1209373692286485E-2</v>
      </c>
      <c r="W2761">
        <v>1432.9</v>
      </c>
      <c r="X2761">
        <v>537189726</v>
      </c>
      <c r="Y2761">
        <f>IF(K2760=2,F2761+0.005,IF(K2760=1,F2761,F2761))</f>
        <v>7.1209373692286485E-3</v>
      </c>
    </row>
    <row r="2762" spans="1:25" x14ac:dyDescent="0.25">
      <c r="A2762" s="1">
        <v>41926</v>
      </c>
      <c r="B2762">
        <v>1444.01</v>
      </c>
      <c r="C2762">
        <v>1432.18</v>
      </c>
      <c r="D2762">
        <v>1433.24</v>
      </c>
      <c r="E2762">
        <v>1440.28</v>
      </c>
      <c r="F2762">
        <f t="shared" si="570"/>
        <v>-7.4583971025131276E-3</v>
      </c>
      <c r="G2762">
        <f t="shared" si="572"/>
        <v>0.17421319796954315</v>
      </c>
      <c r="H2762">
        <f t="shared" si="573"/>
        <v>1</v>
      </c>
      <c r="I2762">
        <f t="shared" si="573"/>
        <v>1</v>
      </c>
      <c r="J2762">
        <f t="shared" si="573"/>
        <v>1</v>
      </c>
      <c r="K2762">
        <f t="shared" si="573"/>
        <v>1</v>
      </c>
      <c r="L2762">
        <f t="shared" si="574"/>
        <v>0</v>
      </c>
      <c r="M2762">
        <f t="shared" si="575"/>
        <v>0</v>
      </c>
      <c r="N2762">
        <f t="shared" si="576"/>
        <v>0</v>
      </c>
      <c r="O2762">
        <f t="shared" si="577"/>
        <v>0</v>
      </c>
      <c r="P2762">
        <f t="shared" si="578"/>
        <v>1</v>
      </c>
      <c r="Q2762">
        <f t="shared" si="579"/>
        <v>0</v>
      </c>
      <c r="R2762">
        <f t="shared" si="580"/>
        <v>0</v>
      </c>
      <c r="S2762">
        <f t="shared" si="581"/>
        <v>0</v>
      </c>
      <c r="V2762">
        <f t="shared" si="571"/>
        <v>-7.4583971025131271E-2</v>
      </c>
      <c r="W2762">
        <v>1431.29</v>
      </c>
      <c r="X2762">
        <v>527456406</v>
      </c>
      <c r="Y2762">
        <f>IF(K2761=2,F2762+0.005,IF(K2761=1,F2762,F2762))</f>
        <v>-7.4583971025131276E-3</v>
      </c>
    </row>
    <row r="2763" spans="1:25" x14ac:dyDescent="0.25">
      <c r="A2763" s="1">
        <v>41931</v>
      </c>
      <c r="B2763">
        <v>1433.24</v>
      </c>
      <c r="C2763">
        <v>1439.75</v>
      </c>
      <c r="D2763">
        <v>1433.48</v>
      </c>
      <c r="E2763">
        <v>1440.4</v>
      </c>
      <c r="F2763">
        <f t="shared" si="570"/>
        <v>1.6745276436605809E-4</v>
      </c>
      <c r="G2763">
        <f t="shared" si="572"/>
        <v>0.47370558375634519</v>
      </c>
      <c r="H2763">
        <f t="shared" si="573"/>
        <v>1</v>
      </c>
      <c r="I2763">
        <f t="shared" si="573"/>
        <v>2</v>
      </c>
      <c r="J2763">
        <f t="shared" si="573"/>
        <v>2</v>
      </c>
      <c r="K2763">
        <f t="shared" si="573"/>
        <v>3</v>
      </c>
      <c r="L2763">
        <f t="shared" si="574"/>
        <v>0</v>
      </c>
      <c r="M2763">
        <f t="shared" si="575"/>
        <v>0</v>
      </c>
      <c r="N2763">
        <f t="shared" si="576"/>
        <v>0</v>
      </c>
      <c r="O2763">
        <f t="shared" si="577"/>
        <v>1</v>
      </c>
      <c r="P2763">
        <f t="shared" si="578"/>
        <v>0</v>
      </c>
      <c r="Q2763">
        <f t="shared" si="579"/>
        <v>0</v>
      </c>
      <c r="R2763">
        <f t="shared" si="580"/>
        <v>0</v>
      </c>
      <c r="S2763">
        <f t="shared" si="581"/>
        <v>0</v>
      </c>
      <c r="V2763">
        <f t="shared" si="571"/>
        <v>1.6745276436605809E-3</v>
      </c>
      <c r="W2763">
        <v>1425.22</v>
      </c>
      <c r="X2763">
        <v>529896562</v>
      </c>
      <c r="Y2763">
        <f>IF(K2762=2,F2763+0.005,IF(K2762=1,F2763,F2763))</f>
        <v>1.6745276436605809E-4</v>
      </c>
    </row>
    <row r="2764" spans="1:25" x14ac:dyDescent="0.25">
      <c r="A2764" s="1">
        <v>41932</v>
      </c>
      <c r="B2764">
        <v>1433.48</v>
      </c>
      <c r="C2764">
        <v>1434.82</v>
      </c>
      <c r="D2764">
        <v>1435.19</v>
      </c>
      <c r="E2764">
        <v>1436.54</v>
      </c>
      <c r="F2764">
        <f t="shared" si="570"/>
        <v>1.1929011915060108E-3</v>
      </c>
      <c r="G2764">
        <f t="shared" si="572"/>
        <v>0.53563451776649751</v>
      </c>
      <c r="H2764">
        <f t="shared" si="573"/>
        <v>2</v>
      </c>
      <c r="I2764">
        <f t="shared" si="573"/>
        <v>2</v>
      </c>
      <c r="J2764">
        <f t="shared" si="573"/>
        <v>3</v>
      </c>
      <c r="K2764">
        <f t="shared" si="573"/>
        <v>3</v>
      </c>
      <c r="L2764">
        <f t="shared" si="574"/>
        <v>0</v>
      </c>
      <c r="M2764">
        <f t="shared" si="575"/>
        <v>0</v>
      </c>
      <c r="N2764">
        <f t="shared" si="576"/>
        <v>0</v>
      </c>
      <c r="O2764">
        <f t="shared" si="577"/>
        <v>0</v>
      </c>
      <c r="P2764">
        <f t="shared" si="578"/>
        <v>0</v>
      </c>
      <c r="Q2764">
        <f t="shared" si="579"/>
        <v>0</v>
      </c>
      <c r="R2764">
        <f t="shared" si="580"/>
        <v>0</v>
      </c>
      <c r="S2764">
        <f t="shared" si="581"/>
        <v>1</v>
      </c>
      <c r="V2764">
        <f t="shared" si="571"/>
        <v>1.1929011915060107E-2</v>
      </c>
      <c r="W2764">
        <v>1428.3</v>
      </c>
      <c r="X2764">
        <v>534371817</v>
      </c>
      <c r="Y2764">
        <f>IF(K2763=2,F2764+0.005,IF(K2763=1,F2764,F2764))</f>
        <v>1.1929011915060108E-3</v>
      </c>
    </row>
    <row r="2765" spans="1:25" x14ac:dyDescent="0.25">
      <c r="A2765" s="1">
        <v>41933</v>
      </c>
      <c r="B2765">
        <v>1435.19</v>
      </c>
      <c r="C2765">
        <v>1433.37</v>
      </c>
      <c r="D2765">
        <v>1443.19</v>
      </c>
      <c r="E2765">
        <v>1443.3</v>
      </c>
      <c r="F2765">
        <f t="shared" si="570"/>
        <v>5.574174847929542E-3</v>
      </c>
      <c r="G2765">
        <f t="shared" si="572"/>
        <v>0.72791878172588831</v>
      </c>
      <c r="H2765">
        <f t="shared" si="573"/>
        <v>2</v>
      </c>
      <c r="I2765">
        <f t="shared" si="573"/>
        <v>3</v>
      </c>
      <c r="J2765">
        <f t="shared" si="573"/>
        <v>3</v>
      </c>
      <c r="K2765">
        <f t="shared" si="573"/>
        <v>4</v>
      </c>
      <c r="L2765">
        <f t="shared" si="574"/>
        <v>1</v>
      </c>
      <c r="M2765">
        <f t="shared" si="575"/>
        <v>0</v>
      </c>
      <c r="N2765">
        <f t="shared" si="576"/>
        <v>0</v>
      </c>
      <c r="O2765">
        <f t="shared" si="577"/>
        <v>0</v>
      </c>
      <c r="P2765">
        <f t="shared" si="578"/>
        <v>0</v>
      </c>
      <c r="Q2765">
        <f t="shared" si="579"/>
        <v>0</v>
      </c>
      <c r="R2765">
        <f t="shared" si="580"/>
        <v>0</v>
      </c>
      <c r="S2765">
        <f t="shared" si="581"/>
        <v>0</v>
      </c>
      <c r="V2765">
        <f t="shared" si="571"/>
        <v>5.5741748479295417E-2</v>
      </c>
      <c r="W2765">
        <v>1432.66</v>
      </c>
      <c r="X2765">
        <v>536734871</v>
      </c>
      <c r="Y2765">
        <f>IF(K2764=2,F2765+0.005,IF(K2764=1,F2765,F2765))</f>
        <v>5.574174847929542E-3</v>
      </c>
    </row>
    <row r="2766" spans="1:25" x14ac:dyDescent="0.25">
      <c r="A2766" s="1">
        <v>41934</v>
      </c>
      <c r="B2766">
        <v>1443.19</v>
      </c>
      <c r="C2766">
        <v>1449.68</v>
      </c>
      <c r="D2766">
        <v>1443.53</v>
      </c>
      <c r="E2766">
        <v>1451.51</v>
      </c>
      <c r="F2766">
        <f t="shared" si="570"/>
        <v>2.355892155571464E-4</v>
      </c>
      <c r="G2766">
        <f t="shared" si="572"/>
        <v>0.47898477157360408</v>
      </c>
      <c r="H2766">
        <f t="shared" si="573"/>
        <v>1</v>
      </c>
      <c r="I2766">
        <f t="shared" si="573"/>
        <v>2</v>
      </c>
      <c r="J2766">
        <f t="shared" si="573"/>
        <v>2</v>
      </c>
      <c r="K2766">
        <f t="shared" si="573"/>
        <v>3</v>
      </c>
      <c r="L2766">
        <f t="shared" si="574"/>
        <v>0</v>
      </c>
      <c r="M2766">
        <f t="shared" si="575"/>
        <v>0</v>
      </c>
      <c r="N2766">
        <f t="shared" si="576"/>
        <v>0</v>
      </c>
      <c r="O2766">
        <f t="shared" si="577"/>
        <v>0</v>
      </c>
      <c r="P2766">
        <f t="shared" si="578"/>
        <v>0</v>
      </c>
      <c r="Q2766">
        <f t="shared" si="579"/>
        <v>1</v>
      </c>
      <c r="R2766">
        <f t="shared" si="580"/>
        <v>0</v>
      </c>
      <c r="S2766">
        <f t="shared" si="581"/>
        <v>0</v>
      </c>
      <c r="V2766">
        <f t="shared" si="571"/>
        <v>2.3558921555714642E-3</v>
      </c>
      <c r="W2766">
        <v>1442.46</v>
      </c>
      <c r="X2766">
        <v>542536155</v>
      </c>
      <c r="Y2766">
        <f>IF(K2765=2,F2766+0.005,IF(K2765=1,F2766,F2766))</f>
        <v>2.355892155571464E-4</v>
      </c>
    </row>
    <row r="2767" spans="1:25" x14ac:dyDescent="0.25">
      <c r="A2767" s="1">
        <v>41935</v>
      </c>
      <c r="B2767">
        <v>1443.53</v>
      </c>
      <c r="C2767">
        <v>1438.6</v>
      </c>
      <c r="D2767">
        <v>1445.83</v>
      </c>
      <c r="E2767">
        <v>1445.99</v>
      </c>
      <c r="F2767">
        <f t="shared" si="570"/>
        <v>1.5933163841416213E-3</v>
      </c>
      <c r="G2767">
        <f t="shared" si="572"/>
        <v>0.55654822335025378</v>
      </c>
      <c r="H2767">
        <f t="shared" si="573"/>
        <v>2</v>
      </c>
      <c r="I2767">
        <f t="shared" si="573"/>
        <v>2</v>
      </c>
      <c r="J2767">
        <f t="shared" si="573"/>
        <v>3</v>
      </c>
      <c r="K2767">
        <f t="shared" si="573"/>
        <v>3</v>
      </c>
      <c r="L2767">
        <f t="shared" si="574"/>
        <v>0</v>
      </c>
      <c r="M2767">
        <f t="shared" si="575"/>
        <v>0</v>
      </c>
      <c r="N2767">
        <f t="shared" si="576"/>
        <v>0</v>
      </c>
      <c r="O2767">
        <f t="shared" si="577"/>
        <v>0</v>
      </c>
      <c r="P2767">
        <f t="shared" si="578"/>
        <v>0</v>
      </c>
      <c r="Q2767">
        <f t="shared" si="579"/>
        <v>0</v>
      </c>
      <c r="R2767">
        <f t="shared" si="580"/>
        <v>1</v>
      </c>
      <c r="S2767">
        <f t="shared" si="581"/>
        <v>0</v>
      </c>
      <c r="V2767">
        <f t="shared" si="571"/>
        <v>1.5933163841416215E-2</v>
      </c>
      <c r="W2767">
        <v>1437.65</v>
      </c>
      <c r="X2767">
        <v>545665575</v>
      </c>
      <c r="Y2767">
        <f>IF(K2766=2,F2767+0.005,IF(K2766=1,F2767,F2767))</f>
        <v>1.5933163841416213E-3</v>
      </c>
    </row>
    <row r="2768" spans="1:25" x14ac:dyDescent="0.25">
      <c r="A2768" s="1">
        <v>41938</v>
      </c>
      <c r="B2768">
        <v>1445.83</v>
      </c>
      <c r="C2768">
        <v>1452.81</v>
      </c>
      <c r="D2768">
        <v>1445.64</v>
      </c>
      <c r="E2768">
        <v>1453.88</v>
      </c>
      <c r="F2768">
        <f t="shared" si="570"/>
        <v>-1.3141240671436284E-4</v>
      </c>
      <c r="G2768">
        <f t="shared" si="572"/>
        <v>0.4586802030456853</v>
      </c>
      <c r="H2768">
        <f t="shared" si="573"/>
        <v>1</v>
      </c>
      <c r="I2768">
        <f t="shared" si="573"/>
        <v>2</v>
      </c>
      <c r="J2768">
        <f t="shared" si="573"/>
        <v>2</v>
      </c>
      <c r="K2768">
        <f t="shared" si="573"/>
        <v>3</v>
      </c>
      <c r="L2768">
        <f t="shared" si="574"/>
        <v>0</v>
      </c>
      <c r="M2768">
        <f t="shared" si="575"/>
        <v>0</v>
      </c>
      <c r="N2768">
        <f t="shared" si="576"/>
        <v>0</v>
      </c>
      <c r="O2768">
        <f t="shared" si="577"/>
        <v>0</v>
      </c>
      <c r="P2768">
        <f t="shared" si="578"/>
        <v>1</v>
      </c>
      <c r="Q2768">
        <f t="shared" si="579"/>
        <v>0</v>
      </c>
      <c r="R2768">
        <f t="shared" si="580"/>
        <v>0</v>
      </c>
      <c r="S2768">
        <f t="shared" si="581"/>
        <v>0</v>
      </c>
      <c r="V2768">
        <f t="shared" si="571"/>
        <v>-1.3141240671436284E-3</v>
      </c>
      <c r="W2768">
        <v>1445.2</v>
      </c>
      <c r="X2768">
        <v>544887249</v>
      </c>
      <c r="Y2768">
        <f>IF(K2767=2,F2768+0.005,IF(K2767=1,F2768,F2768))</f>
        <v>-1.3141240671436284E-4</v>
      </c>
    </row>
    <row r="2769" spans="1:25" x14ac:dyDescent="0.25">
      <c r="A2769" s="1">
        <v>41939</v>
      </c>
      <c r="B2769">
        <v>1445.64</v>
      </c>
      <c r="C2769">
        <v>1448.02</v>
      </c>
      <c r="D2769">
        <v>1442.34</v>
      </c>
      <c r="E2769">
        <v>1448.68</v>
      </c>
      <c r="F2769">
        <f t="shared" si="570"/>
        <v>-2.2827259898731229E-3</v>
      </c>
      <c r="G2769">
        <f t="shared" si="572"/>
        <v>0.35208121827411165</v>
      </c>
      <c r="H2769">
        <f t="shared" si="573"/>
        <v>1</v>
      </c>
      <c r="I2769">
        <f t="shared" si="573"/>
        <v>2</v>
      </c>
      <c r="J2769">
        <f t="shared" si="573"/>
        <v>2</v>
      </c>
      <c r="K2769">
        <f t="shared" si="573"/>
        <v>2</v>
      </c>
      <c r="L2769">
        <f t="shared" si="574"/>
        <v>0</v>
      </c>
      <c r="M2769">
        <f t="shared" si="575"/>
        <v>0</v>
      </c>
      <c r="N2769">
        <f t="shared" si="576"/>
        <v>0</v>
      </c>
      <c r="O2769">
        <f t="shared" si="577"/>
        <v>1</v>
      </c>
      <c r="P2769">
        <f t="shared" si="578"/>
        <v>0</v>
      </c>
      <c r="Q2769">
        <f t="shared" si="579"/>
        <v>0</v>
      </c>
      <c r="R2769">
        <f t="shared" si="580"/>
        <v>0</v>
      </c>
      <c r="S2769">
        <f t="shared" si="581"/>
        <v>0</v>
      </c>
      <c r="V2769">
        <f t="shared" si="571"/>
        <v>-2.2827259898731231E-2</v>
      </c>
      <c r="W2769">
        <v>1437.75</v>
      </c>
      <c r="X2769">
        <v>544659662</v>
      </c>
      <c r="Y2769">
        <f>IF(K2768=2,F2769+0.005,IF(K2768=1,F2769,F2769))</f>
        <v>-2.2827259898731229E-3</v>
      </c>
    </row>
    <row r="2770" spans="1:25" x14ac:dyDescent="0.25">
      <c r="A2770" s="1">
        <v>41940</v>
      </c>
      <c r="B2770">
        <v>1442.34</v>
      </c>
      <c r="C2770">
        <v>1442.38</v>
      </c>
      <c r="D2770">
        <v>1443.52</v>
      </c>
      <c r="E2770">
        <v>1446.73</v>
      </c>
      <c r="F2770">
        <f t="shared" si="570"/>
        <v>8.1811500755720823E-4</v>
      </c>
      <c r="G2770">
        <f t="shared" si="572"/>
        <v>0.51675126903553303</v>
      </c>
      <c r="H2770">
        <f t="shared" si="573"/>
        <v>2</v>
      </c>
      <c r="I2770">
        <f t="shared" si="573"/>
        <v>2</v>
      </c>
      <c r="J2770">
        <f t="shared" si="573"/>
        <v>3</v>
      </c>
      <c r="K2770">
        <f t="shared" si="573"/>
        <v>3</v>
      </c>
      <c r="L2770">
        <f t="shared" si="574"/>
        <v>0</v>
      </c>
      <c r="M2770">
        <f t="shared" si="575"/>
        <v>0</v>
      </c>
      <c r="N2770">
        <f t="shared" si="576"/>
        <v>0</v>
      </c>
      <c r="O2770">
        <f t="shared" si="577"/>
        <v>0</v>
      </c>
      <c r="P2770">
        <f t="shared" si="578"/>
        <v>0</v>
      </c>
      <c r="Q2770">
        <f t="shared" si="579"/>
        <v>0</v>
      </c>
      <c r="R2770">
        <f t="shared" si="580"/>
        <v>1</v>
      </c>
      <c r="S2770">
        <f t="shared" si="581"/>
        <v>0</v>
      </c>
      <c r="V2770">
        <f t="shared" si="571"/>
        <v>8.1811500755720815E-3</v>
      </c>
      <c r="W2770">
        <v>1441.46</v>
      </c>
      <c r="X2770">
        <v>546060926</v>
      </c>
      <c r="Y2770">
        <f>IF(K2769=2,F2770+0.005,IF(K2769=1,F2770,F2770))</f>
        <v>5.8181150075572088E-3</v>
      </c>
    </row>
    <row r="2771" spans="1:25" x14ac:dyDescent="0.25">
      <c r="A2771" s="1">
        <v>41941</v>
      </c>
      <c r="B2771">
        <v>1443.52</v>
      </c>
      <c r="C2771">
        <v>1446.18</v>
      </c>
      <c r="D2771">
        <v>1434.03</v>
      </c>
      <c r="E2771">
        <v>1446.7</v>
      </c>
      <c r="F2771">
        <f t="shared" si="570"/>
        <v>-6.5742074927953951E-3</v>
      </c>
      <c r="G2771">
        <f t="shared" si="572"/>
        <v>0.19654822335025382</v>
      </c>
      <c r="H2771">
        <f t="shared" si="573"/>
        <v>1</v>
      </c>
      <c r="I2771">
        <f t="shared" si="573"/>
        <v>1</v>
      </c>
      <c r="J2771">
        <f t="shared" si="573"/>
        <v>1</v>
      </c>
      <c r="K2771">
        <f t="shared" si="573"/>
        <v>1</v>
      </c>
      <c r="L2771">
        <f t="shared" si="574"/>
        <v>0</v>
      </c>
      <c r="M2771">
        <f t="shared" si="575"/>
        <v>0</v>
      </c>
      <c r="N2771">
        <f t="shared" si="576"/>
        <v>0</v>
      </c>
      <c r="O2771">
        <f t="shared" si="577"/>
        <v>0</v>
      </c>
      <c r="P2771">
        <f t="shared" si="578"/>
        <v>1</v>
      </c>
      <c r="Q2771">
        <f t="shared" si="579"/>
        <v>0</v>
      </c>
      <c r="R2771">
        <f t="shared" si="580"/>
        <v>0</v>
      </c>
      <c r="S2771">
        <f t="shared" si="581"/>
        <v>0</v>
      </c>
      <c r="V2771">
        <f t="shared" si="571"/>
        <v>-6.5742074927953947E-2</v>
      </c>
      <c r="W2771">
        <v>1431.98</v>
      </c>
      <c r="X2771">
        <v>543725451</v>
      </c>
      <c r="Y2771">
        <f>IF(K2770=2,F2771+0.005,IF(K2770=1,F2771,F2771))</f>
        <v>-6.5742074927953951E-3</v>
      </c>
    </row>
    <row r="2772" spans="1:25" x14ac:dyDescent="0.25">
      <c r="A2772" s="1">
        <v>41942</v>
      </c>
      <c r="B2772">
        <v>1434.03</v>
      </c>
      <c r="C2772">
        <v>1424.24</v>
      </c>
      <c r="D2772">
        <v>1424.37</v>
      </c>
      <c r="E2772">
        <v>1432.42</v>
      </c>
      <c r="F2772">
        <f t="shared" si="570"/>
        <v>-6.7362607476831602E-3</v>
      </c>
      <c r="G2772">
        <f t="shared" si="572"/>
        <v>0.19329949238578681</v>
      </c>
      <c r="H2772">
        <f t="shared" si="573"/>
        <v>1</v>
      </c>
      <c r="I2772">
        <f t="shared" si="573"/>
        <v>1</v>
      </c>
      <c r="J2772">
        <f t="shared" si="573"/>
        <v>1</v>
      </c>
      <c r="K2772">
        <f t="shared" si="573"/>
        <v>1</v>
      </c>
      <c r="L2772">
        <f t="shared" si="574"/>
        <v>0</v>
      </c>
      <c r="M2772">
        <f t="shared" si="575"/>
        <v>0</v>
      </c>
      <c r="N2772">
        <f t="shared" si="576"/>
        <v>0</v>
      </c>
      <c r="O2772">
        <f t="shared" si="577"/>
        <v>1</v>
      </c>
      <c r="P2772">
        <f t="shared" si="578"/>
        <v>0</v>
      </c>
      <c r="Q2772">
        <f t="shared" si="579"/>
        <v>0</v>
      </c>
      <c r="R2772">
        <f t="shared" si="580"/>
        <v>0</v>
      </c>
      <c r="S2772">
        <f t="shared" si="581"/>
        <v>0</v>
      </c>
      <c r="V2772">
        <f t="shared" si="571"/>
        <v>-6.7362607476831607E-2</v>
      </c>
      <c r="W2772">
        <v>1411.99</v>
      </c>
      <c r="X2772">
        <v>546685804</v>
      </c>
      <c r="Y2772">
        <f>IF(K2771=2,F2772+0.005,IF(K2771=1,F2772,F2772))</f>
        <v>-6.7362607476831602E-3</v>
      </c>
    </row>
    <row r="2773" spans="1:25" x14ac:dyDescent="0.25">
      <c r="A2773" s="1">
        <v>41945</v>
      </c>
      <c r="B2773">
        <v>1424.37</v>
      </c>
      <c r="C2773">
        <v>1437.07</v>
      </c>
      <c r="D2773">
        <v>1437.64</v>
      </c>
      <c r="E2773">
        <v>1440.09</v>
      </c>
      <c r="F2773">
        <f t="shared" si="570"/>
        <v>9.3163995310208796E-3</v>
      </c>
      <c r="G2773">
        <f t="shared" si="572"/>
        <v>0.84548223350253804</v>
      </c>
      <c r="H2773">
        <f t="shared" si="573"/>
        <v>2</v>
      </c>
      <c r="I2773">
        <f t="shared" si="573"/>
        <v>3</v>
      </c>
      <c r="J2773">
        <f t="shared" si="573"/>
        <v>4</v>
      </c>
      <c r="K2773">
        <f t="shared" si="573"/>
        <v>5</v>
      </c>
      <c r="L2773">
        <f t="shared" si="574"/>
        <v>0</v>
      </c>
      <c r="M2773">
        <f t="shared" si="575"/>
        <v>0</v>
      </c>
      <c r="N2773">
        <f t="shared" si="576"/>
        <v>0</v>
      </c>
      <c r="O2773">
        <f t="shared" si="577"/>
        <v>0</v>
      </c>
      <c r="P2773">
        <f t="shared" si="578"/>
        <v>0</v>
      </c>
      <c r="Q2773">
        <f t="shared" si="579"/>
        <v>0</v>
      </c>
      <c r="R2773">
        <f t="shared" si="580"/>
        <v>0</v>
      </c>
      <c r="S2773">
        <f t="shared" si="581"/>
        <v>1</v>
      </c>
      <c r="V2773">
        <f t="shared" si="571"/>
        <v>9.3163995310208803E-2</v>
      </c>
      <c r="W2773">
        <v>1433.81</v>
      </c>
      <c r="X2773">
        <v>552199324</v>
      </c>
      <c r="Y2773">
        <f>IF(K2772=2,F2773+0.005,IF(K2772=1,F2773,F2773))</f>
        <v>9.3163995310208796E-3</v>
      </c>
    </row>
    <row r="2774" spans="1:25" x14ac:dyDescent="0.25">
      <c r="A2774" s="1">
        <v>41946</v>
      </c>
      <c r="B2774">
        <v>1437.64</v>
      </c>
      <c r="C2774">
        <v>1437.28</v>
      </c>
      <c r="D2774">
        <v>1440.75</v>
      </c>
      <c r="E2774">
        <v>1441.44</v>
      </c>
      <c r="F2774">
        <f t="shared" si="570"/>
        <v>2.1632675774184771E-3</v>
      </c>
      <c r="G2774">
        <f t="shared" si="572"/>
        <v>0.58274111675126905</v>
      </c>
      <c r="H2774">
        <f t="shared" si="573"/>
        <v>2</v>
      </c>
      <c r="I2774">
        <f t="shared" si="573"/>
        <v>2</v>
      </c>
      <c r="J2774">
        <f t="shared" si="573"/>
        <v>3</v>
      </c>
      <c r="K2774">
        <f t="shared" si="573"/>
        <v>3</v>
      </c>
      <c r="L2774">
        <f t="shared" si="574"/>
        <v>1</v>
      </c>
      <c r="M2774">
        <f t="shared" si="575"/>
        <v>0</v>
      </c>
      <c r="N2774">
        <f t="shared" si="576"/>
        <v>0</v>
      </c>
      <c r="O2774">
        <f t="shared" si="577"/>
        <v>0</v>
      </c>
      <c r="P2774">
        <f t="shared" si="578"/>
        <v>0</v>
      </c>
      <c r="Q2774">
        <f t="shared" si="579"/>
        <v>0</v>
      </c>
      <c r="R2774">
        <f t="shared" si="580"/>
        <v>0</v>
      </c>
      <c r="S2774">
        <f t="shared" si="581"/>
        <v>0</v>
      </c>
      <c r="V2774">
        <f t="shared" si="571"/>
        <v>2.1632675774184772E-2</v>
      </c>
      <c r="W2774">
        <v>1434.94</v>
      </c>
      <c r="X2774">
        <v>556688842</v>
      </c>
      <c r="Y2774">
        <f>IF(K2773=2,F2774+0.005,IF(K2773=1,F2774,F2774))</f>
        <v>2.1632675774184771E-3</v>
      </c>
    </row>
    <row r="2775" spans="1:25" x14ac:dyDescent="0.25">
      <c r="A2775" s="1">
        <v>41947</v>
      </c>
      <c r="B2775">
        <v>1440.75</v>
      </c>
      <c r="C2775">
        <v>1440.49</v>
      </c>
      <c r="D2775">
        <v>1441.36</v>
      </c>
      <c r="E2775">
        <v>1443.2</v>
      </c>
      <c r="F2775">
        <f t="shared" si="570"/>
        <v>4.2339059517605411E-4</v>
      </c>
      <c r="G2775">
        <f t="shared" si="572"/>
        <v>0.48974619289340099</v>
      </c>
      <c r="H2775">
        <f t="shared" si="573"/>
        <v>1</v>
      </c>
      <c r="I2775">
        <f t="shared" si="573"/>
        <v>2</v>
      </c>
      <c r="J2775">
        <f t="shared" si="573"/>
        <v>2</v>
      </c>
      <c r="K2775">
        <f t="shared" si="573"/>
        <v>3</v>
      </c>
      <c r="L2775">
        <f t="shared" si="574"/>
        <v>0</v>
      </c>
      <c r="M2775">
        <f t="shared" si="575"/>
        <v>0</v>
      </c>
      <c r="N2775">
        <f t="shared" si="576"/>
        <v>0</v>
      </c>
      <c r="O2775">
        <f t="shared" si="577"/>
        <v>0</v>
      </c>
      <c r="P2775">
        <f t="shared" si="578"/>
        <v>0</v>
      </c>
      <c r="Q2775">
        <f t="shared" si="579"/>
        <v>1</v>
      </c>
      <c r="R2775">
        <f t="shared" si="580"/>
        <v>0</v>
      </c>
      <c r="S2775">
        <f t="shared" si="581"/>
        <v>0</v>
      </c>
      <c r="V2775">
        <f t="shared" si="571"/>
        <v>4.2339059517605415E-3</v>
      </c>
      <c r="W2775">
        <v>1437.83</v>
      </c>
      <c r="X2775">
        <v>556681126</v>
      </c>
      <c r="Y2775">
        <f>IF(K2774=2,F2775+0.005,IF(K2774=1,F2775,F2775))</f>
        <v>4.2339059517605411E-4</v>
      </c>
    </row>
    <row r="2776" spans="1:25" x14ac:dyDescent="0.25">
      <c r="A2776" s="1">
        <v>41948</v>
      </c>
      <c r="B2776">
        <v>1441.36</v>
      </c>
      <c r="C2776">
        <v>1442.83</v>
      </c>
      <c r="D2776">
        <v>1450.95</v>
      </c>
      <c r="E2776">
        <v>1452.91</v>
      </c>
      <c r="F2776">
        <f t="shared" si="570"/>
        <v>6.6534384192707902E-3</v>
      </c>
      <c r="G2776">
        <f t="shared" si="572"/>
        <v>0.77116751269035533</v>
      </c>
      <c r="H2776">
        <f t="shared" si="573"/>
        <v>2</v>
      </c>
      <c r="I2776">
        <f t="shared" si="573"/>
        <v>3</v>
      </c>
      <c r="J2776">
        <f t="shared" si="573"/>
        <v>4</v>
      </c>
      <c r="K2776">
        <f t="shared" si="573"/>
        <v>4</v>
      </c>
      <c r="L2776">
        <f t="shared" si="574"/>
        <v>0</v>
      </c>
      <c r="M2776">
        <f t="shared" si="575"/>
        <v>0</v>
      </c>
      <c r="N2776">
        <f t="shared" si="576"/>
        <v>0</v>
      </c>
      <c r="O2776">
        <f t="shared" si="577"/>
        <v>0</v>
      </c>
      <c r="P2776">
        <f t="shared" si="578"/>
        <v>0</v>
      </c>
      <c r="Q2776">
        <f t="shared" si="579"/>
        <v>0</v>
      </c>
      <c r="R2776">
        <f t="shared" si="580"/>
        <v>1</v>
      </c>
      <c r="S2776">
        <f t="shared" si="581"/>
        <v>0</v>
      </c>
      <c r="V2776">
        <f t="shared" si="571"/>
        <v>6.6534384192707907E-2</v>
      </c>
      <c r="W2776">
        <v>1441.28</v>
      </c>
      <c r="X2776">
        <v>561129059</v>
      </c>
      <c r="Y2776">
        <f>IF(K2775=2,F2776+0.005,IF(K2775=1,F2776,F2776))</f>
        <v>6.6534384192707902E-3</v>
      </c>
    </row>
    <row r="2777" spans="1:25" x14ac:dyDescent="0.25">
      <c r="A2777" s="1">
        <v>41949</v>
      </c>
      <c r="B2777">
        <v>1450.95</v>
      </c>
      <c r="C2777">
        <v>1447.63</v>
      </c>
      <c r="D2777">
        <v>1451.11</v>
      </c>
      <c r="E2777">
        <v>1455.39</v>
      </c>
      <c r="F2777">
        <f t="shared" si="570"/>
        <v>1.1027258003367069E-4</v>
      </c>
      <c r="G2777">
        <f t="shared" si="572"/>
        <v>0.47106598984771575</v>
      </c>
      <c r="H2777">
        <f t="shared" si="573"/>
        <v>1</v>
      </c>
      <c r="I2777">
        <f t="shared" si="573"/>
        <v>2</v>
      </c>
      <c r="J2777">
        <f t="shared" si="573"/>
        <v>2</v>
      </c>
      <c r="K2777">
        <f t="shared" si="573"/>
        <v>3</v>
      </c>
      <c r="L2777">
        <f t="shared" si="574"/>
        <v>0</v>
      </c>
      <c r="M2777">
        <f t="shared" si="575"/>
        <v>0</v>
      </c>
      <c r="N2777">
        <f t="shared" si="576"/>
        <v>0</v>
      </c>
      <c r="O2777">
        <f t="shared" si="577"/>
        <v>0</v>
      </c>
      <c r="P2777">
        <f t="shared" si="578"/>
        <v>1</v>
      </c>
      <c r="Q2777">
        <f t="shared" si="579"/>
        <v>0</v>
      </c>
      <c r="R2777">
        <f t="shared" si="580"/>
        <v>0</v>
      </c>
      <c r="S2777">
        <f t="shared" si="581"/>
        <v>0</v>
      </c>
      <c r="V2777">
        <f t="shared" si="571"/>
        <v>1.1027258003367068E-3</v>
      </c>
      <c r="W2777">
        <v>1447.07</v>
      </c>
      <c r="X2777">
        <v>560569949</v>
      </c>
      <c r="Y2777">
        <f>IF(K2776=2,F2777+0.005,IF(K2776=1,F2777,F2777))</f>
        <v>1.1027258003367069E-4</v>
      </c>
    </row>
    <row r="2778" spans="1:25" x14ac:dyDescent="0.25">
      <c r="A2778" s="1">
        <v>41952</v>
      </c>
      <c r="B2778">
        <v>1451.11</v>
      </c>
      <c r="C2778">
        <v>1450.36</v>
      </c>
      <c r="D2778">
        <v>1450.35</v>
      </c>
      <c r="E2778">
        <v>1451.93</v>
      </c>
      <c r="F2778">
        <f t="shared" si="570"/>
        <v>-5.2373700133001013E-4</v>
      </c>
      <c r="G2778">
        <f t="shared" si="572"/>
        <v>0.43756345177664974</v>
      </c>
      <c r="H2778">
        <f t="shared" si="573"/>
        <v>1</v>
      </c>
      <c r="I2778">
        <f t="shared" si="573"/>
        <v>2</v>
      </c>
      <c r="J2778">
        <f t="shared" si="573"/>
        <v>2</v>
      </c>
      <c r="K2778">
        <f t="shared" si="573"/>
        <v>3</v>
      </c>
      <c r="L2778">
        <f t="shared" si="574"/>
        <v>0</v>
      </c>
      <c r="M2778">
        <f t="shared" si="575"/>
        <v>0</v>
      </c>
      <c r="N2778">
        <f t="shared" si="576"/>
        <v>0</v>
      </c>
      <c r="O2778">
        <f t="shared" si="577"/>
        <v>1</v>
      </c>
      <c r="P2778">
        <f t="shared" si="578"/>
        <v>0</v>
      </c>
      <c r="Q2778">
        <f t="shared" si="579"/>
        <v>0</v>
      </c>
      <c r="R2778">
        <f t="shared" si="580"/>
        <v>0</v>
      </c>
      <c r="S2778">
        <f t="shared" si="581"/>
        <v>0</v>
      </c>
      <c r="V2778">
        <f t="shared" si="571"/>
        <v>-5.2373700133001013E-3</v>
      </c>
      <c r="W2778">
        <v>1447.08</v>
      </c>
      <c r="X2778">
        <v>559823230</v>
      </c>
      <c r="Y2778">
        <f>IF(K2777=2,F2778+0.005,IF(K2777=1,F2778,F2778))</f>
        <v>-5.2373700133001013E-4</v>
      </c>
    </row>
    <row r="2779" spans="1:25" x14ac:dyDescent="0.25">
      <c r="A2779" s="1">
        <v>41953</v>
      </c>
      <c r="B2779">
        <v>1450.35</v>
      </c>
      <c r="C2779">
        <v>1450.62</v>
      </c>
      <c r="D2779">
        <v>1451.58</v>
      </c>
      <c r="E2779">
        <v>1455.08</v>
      </c>
      <c r="F2779">
        <f t="shared" si="570"/>
        <v>8.4807115523840334E-4</v>
      </c>
      <c r="G2779">
        <f t="shared" si="572"/>
        <v>0.51796954314720811</v>
      </c>
      <c r="H2779">
        <f t="shared" si="573"/>
        <v>2</v>
      </c>
      <c r="I2779">
        <f t="shared" si="573"/>
        <v>2</v>
      </c>
      <c r="J2779">
        <f t="shared" si="573"/>
        <v>3</v>
      </c>
      <c r="K2779">
        <f t="shared" si="573"/>
        <v>3</v>
      </c>
      <c r="L2779">
        <f t="shared" si="574"/>
        <v>0</v>
      </c>
      <c r="M2779">
        <f t="shared" si="575"/>
        <v>0</v>
      </c>
      <c r="N2779">
        <f t="shared" si="576"/>
        <v>0</v>
      </c>
      <c r="O2779">
        <f t="shared" si="577"/>
        <v>0</v>
      </c>
      <c r="P2779">
        <f t="shared" si="578"/>
        <v>0</v>
      </c>
      <c r="Q2779">
        <f t="shared" si="579"/>
        <v>0</v>
      </c>
      <c r="R2779">
        <f t="shared" si="580"/>
        <v>1</v>
      </c>
      <c r="S2779">
        <f t="shared" si="581"/>
        <v>0</v>
      </c>
      <c r="V2779">
        <f t="shared" si="571"/>
        <v>8.4807115523840328E-3</v>
      </c>
      <c r="W2779">
        <v>1448.31</v>
      </c>
      <c r="X2779">
        <v>561069287</v>
      </c>
      <c r="Y2779">
        <f>IF(K2778=2,F2779+0.005,IF(K2778=1,F2779,F2779))</f>
        <v>8.4807115523840334E-4</v>
      </c>
    </row>
    <row r="2780" spans="1:25" x14ac:dyDescent="0.25">
      <c r="A2780" s="1">
        <v>41954</v>
      </c>
      <c r="B2780">
        <v>1451.58</v>
      </c>
      <c r="C2780">
        <v>1454.23</v>
      </c>
      <c r="D2780">
        <v>1444.68</v>
      </c>
      <c r="E2780">
        <v>1454.63</v>
      </c>
      <c r="F2780">
        <f t="shared" si="570"/>
        <v>-4.753441077997674E-3</v>
      </c>
      <c r="G2780">
        <f t="shared" si="572"/>
        <v>0.25482233502538071</v>
      </c>
      <c r="H2780">
        <f t="shared" si="573"/>
        <v>1</v>
      </c>
      <c r="I2780">
        <f t="shared" si="573"/>
        <v>1</v>
      </c>
      <c r="J2780">
        <f t="shared" si="573"/>
        <v>2</v>
      </c>
      <c r="K2780">
        <f t="shared" si="573"/>
        <v>2</v>
      </c>
      <c r="L2780">
        <f t="shared" si="574"/>
        <v>0</v>
      </c>
      <c r="M2780">
        <f t="shared" si="575"/>
        <v>0</v>
      </c>
      <c r="N2780">
        <f t="shared" si="576"/>
        <v>0</v>
      </c>
      <c r="O2780">
        <f t="shared" si="577"/>
        <v>0</v>
      </c>
      <c r="P2780">
        <f t="shared" si="578"/>
        <v>1</v>
      </c>
      <c r="Q2780">
        <f t="shared" si="579"/>
        <v>0</v>
      </c>
      <c r="R2780">
        <f t="shared" si="580"/>
        <v>0</v>
      </c>
      <c r="S2780">
        <f t="shared" si="581"/>
        <v>0</v>
      </c>
      <c r="V2780">
        <f t="shared" si="571"/>
        <v>-4.7534410779976742E-2</v>
      </c>
      <c r="W2780">
        <v>1442.43</v>
      </c>
      <c r="X2780">
        <v>561295279</v>
      </c>
      <c r="Y2780">
        <f>IF(K2779=2,F2780+0.005,IF(K2779=1,F2780,F2780))</f>
        <v>-4.753441077997674E-3</v>
      </c>
    </row>
    <row r="2781" spans="1:25" x14ac:dyDescent="0.25">
      <c r="A2781" s="1">
        <v>41955</v>
      </c>
      <c r="B2781">
        <v>1444.68</v>
      </c>
      <c r="C2781">
        <v>1445.57</v>
      </c>
      <c r="D2781">
        <v>1444.95</v>
      </c>
      <c r="E2781">
        <v>1447.47</v>
      </c>
      <c r="F2781">
        <f t="shared" si="570"/>
        <v>1.8689259905306491E-4</v>
      </c>
      <c r="G2781">
        <f t="shared" si="572"/>
        <v>0.47634517766497464</v>
      </c>
      <c r="H2781">
        <f t="shared" si="573"/>
        <v>1</v>
      </c>
      <c r="I2781">
        <f t="shared" si="573"/>
        <v>2</v>
      </c>
      <c r="J2781">
        <f t="shared" si="573"/>
        <v>2</v>
      </c>
      <c r="K2781">
        <f t="shared" si="573"/>
        <v>3</v>
      </c>
      <c r="L2781">
        <f t="shared" si="574"/>
        <v>0</v>
      </c>
      <c r="M2781">
        <f t="shared" si="575"/>
        <v>0</v>
      </c>
      <c r="N2781">
        <f t="shared" si="576"/>
        <v>1</v>
      </c>
      <c r="O2781">
        <f t="shared" si="577"/>
        <v>0</v>
      </c>
      <c r="P2781">
        <f t="shared" si="578"/>
        <v>0</v>
      </c>
      <c r="Q2781">
        <f t="shared" si="579"/>
        <v>0</v>
      </c>
      <c r="R2781">
        <f t="shared" si="580"/>
        <v>0</v>
      </c>
      <c r="S2781">
        <f t="shared" si="581"/>
        <v>0</v>
      </c>
      <c r="V2781">
        <f t="shared" si="571"/>
        <v>1.8689259905306491E-3</v>
      </c>
      <c r="W2781">
        <v>1439.19</v>
      </c>
      <c r="X2781">
        <v>560893042</v>
      </c>
      <c r="Y2781">
        <f>IF(K2780=2,F2781+0.005,IF(K2780=1,F2781,F2781))</f>
        <v>5.1868925990530652E-3</v>
      </c>
    </row>
    <row r="2782" spans="1:25" x14ac:dyDescent="0.25">
      <c r="A2782" s="1">
        <v>41956</v>
      </c>
      <c r="B2782">
        <v>1444.95</v>
      </c>
      <c r="C2782">
        <v>1447.72</v>
      </c>
      <c r="D2782">
        <v>1445.78</v>
      </c>
      <c r="E2782">
        <v>1448.44</v>
      </c>
      <c r="F2782">
        <f t="shared" si="570"/>
        <v>5.7441433959647549E-4</v>
      </c>
      <c r="G2782">
        <f t="shared" si="572"/>
        <v>0.49888324873096446</v>
      </c>
      <c r="H2782">
        <f t="shared" si="573"/>
        <v>1</v>
      </c>
      <c r="I2782">
        <f t="shared" si="573"/>
        <v>2</v>
      </c>
      <c r="J2782">
        <f t="shared" si="573"/>
        <v>2</v>
      </c>
      <c r="K2782">
        <f t="shared" si="573"/>
        <v>3</v>
      </c>
      <c r="L2782">
        <f t="shared" si="574"/>
        <v>0</v>
      </c>
      <c r="M2782">
        <f t="shared" si="575"/>
        <v>0</v>
      </c>
      <c r="N2782">
        <f t="shared" si="576"/>
        <v>1</v>
      </c>
      <c r="O2782">
        <f t="shared" si="577"/>
        <v>0</v>
      </c>
      <c r="P2782">
        <f t="shared" si="578"/>
        <v>0</v>
      </c>
      <c r="Q2782">
        <f t="shared" si="579"/>
        <v>0</v>
      </c>
      <c r="R2782">
        <f t="shared" si="580"/>
        <v>0</v>
      </c>
      <c r="S2782">
        <f t="shared" si="581"/>
        <v>0</v>
      </c>
      <c r="V2782">
        <f t="shared" si="571"/>
        <v>5.7441433959647551E-3</v>
      </c>
      <c r="W2782">
        <v>1441.15</v>
      </c>
      <c r="X2782">
        <v>562171245</v>
      </c>
      <c r="Y2782">
        <f>IF(K2781=2,F2782+0.005,IF(K2781=1,F2782,F2782))</f>
        <v>5.7441433959647549E-4</v>
      </c>
    </row>
    <row r="2783" spans="1:25" x14ac:dyDescent="0.25">
      <c r="A2783" s="1">
        <v>41959</v>
      </c>
      <c r="B2783">
        <v>1445.78</v>
      </c>
      <c r="C2783">
        <v>1444.56</v>
      </c>
      <c r="D2783">
        <v>1446.23</v>
      </c>
      <c r="E2783">
        <v>1447.12</v>
      </c>
      <c r="F2783">
        <f t="shared" si="570"/>
        <v>3.1125067437649259E-4</v>
      </c>
      <c r="G2783">
        <f t="shared" si="572"/>
        <v>0.48385786802030456</v>
      </c>
      <c r="H2783">
        <f t="shared" si="573"/>
        <v>1</v>
      </c>
      <c r="I2783">
        <f t="shared" si="573"/>
        <v>2</v>
      </c>
      <c r="J2783">
        <f t="shared" si="573"/>
        <v>2</v>
      </c>
      <c r="K2783">
        <f t="shared" si="573"/>
        <v>3</v>
      </c>
      <c r="L2783">
        <f t="shared" si="574"/>
        <v>0</v>
      </c>
      <c r="M2783">
        <f t="shared" si="575"/>
        <v>0</v>
      </c>
      <c r="N2783">
        <f t="shared" si="576"/>
        <v>0</v>
      </c>
      <c r="O2783">
        <f t="shared" si="577"/>
        <v>1</v>
      </c>
      <c r="P2783">
        <f t="shared" si="578"/>
        <v>0</v>
      </c>
      <c r="Q2783">
        <f t="shared" si="579"/>
        <v>0</v>
      </c>
      <c r="R2783">
        <f t="shared" si="580"/>
        <v>0</v>
      </c>
      <c r="S2783">
        <f t="shared" si="581"/>
        <v>0</v>
      </c>
      <c r="V2783">
        <f t="shared" si="571"/>
        <v>3.1125067437649256E-3</v>
      </c>
      <c r="W2783">
        <v>1442.8</v>
      </c>
      <c r="X2783">
        <v>556840363</v>
      </c>
      <c r="Y2783">
        <f>IF(K2782=2,F2783+0.005,IF(K2782=1,F2783,F2783))</f>
        <v>3.1125067437649259E-4</v>
      </c>
    </row>
    <row r="2784" spans="1:25" x14ac:dyDescent="0.25">
      <c r="A2784" s="1">
        <v>41960</v>
      </c>
      <c r="B2784">
        <v>1446.23</v>
      </c>
      <c r="C2784">
        <v>1442.24</v>
      </c>
      <c r="D2784">
        <v>1447.35</v>
      </c>
      <c r="E2784">
        <v>1447.35</v>
      </c>
      <c r="F2784">
        <f t="shared" si="570"/>
        <v>7.7442730409401749E-4</v>
      </c>
      <c r="G2784">
        <f t="shared" si="572"/>
        <v>0.51370558375634523</v>
      </c>
      <c r="H2784">
        <f t="shared" si="573"/>
        <v>2</v>
      </c>
      <c r="I2784">
        <f t="shared" si="573"/>
        <v>2</v>
      </c>
      <c r="J2784">
        <f t="shared" si="573"/>
        <v>3</v>
      </c>
      <c r="K2784">
        <f t="shared" si="573"/>
        <v>3</v>
      </c>
      <c r="L2784">
        <f t="shared" si="574"/>
        <v>0</v>
      </c>
      <c r="M2784">
        <f t="shared" si="575"/>
        <v>0</v>
      </c>
      <c r="N2784">
        <f t="shared" si="576"/>
        <v>0</v>
      </c>
      <c r="O2784">
        <f t="shared" si="577"/>
        <v>0</v>
      </c>
      <c r="P2784">
        <f t="shared" si="578"/>
        <v>0</v>
      </c>
      <c r="Q2784">
        <f t="shared" si="579"/>
        <v>0</v>
      </c>
      <c r="R2784">
        <f t="shared" si="580"/>
        <v>0</v>
      </c>
      <c r="S2784">
        <f t="shared" si="581"/>
        <v>1</v>
      </c>
      <c r="V2784">
        <f t="shared" si="571"/>
        <v>7.7442730409401752E-3</v>
      </c>
      <c r="W2784">
        <v>1439.18</v>
      </c>
      <c r="X2784">
        <v>560488288</v>
      </c>
      <c r="Y2784">
        <f>IF(K2783=2,F2784+0.005,IF(K2783=1,F2784,F2784))</f>
        <v>7.7442730409401749E-4</v>
      </c>
    </row>
    <row r="2785" spans="1:25" x14ac:dyDescent="0.25">
      <c r="A2785" s="1">
        <v>41961</v>
      </c>
      <c r="B2785">
        <v>1447.35</v>
      </c>
      <c r="C2785">
        <v>1446.08</v>
      </c>
      <c r="D2785">
        <v>1450.43</v>
      </c>
      <c r="E2785">
        <v>1450.43</v>
      </c>
      <c r="F2785">
        <f t="shared" si="570"/>
        <v>2.128027083981176E-3</v>
      </c>
      <c r="G2785">
        <f t="shared" si="572"/>
        <v>0.58192893401015233</v>
      </c>
      <c r="H2785">
        <f t="shared" si="573"/>
        <v>2</v>
      </c>
      <c r="I2785">
        <f t="shared" si="573"/>
        <v>2</v>
      </c>
      <c r="J2785">
        <f t="shared" si="573"/>
        <v>3</v>
      </c>
      <c r="K2785">
        <f t="shared" si="573"/>
        <v>3</v>
      </c>
      <c r="L2785">
        <f t="shared" si="574"/>
        <v>0</v>
      </c>
      <c r="M2785">
        <f t="shared" si="575"/>
        <v>1</v>
      </c>
      <c r="N2785">
        <f t="shared" si="576"/>
        <v>0</v>
      </c>
      <c r="O2785">
        <f t="shared" si="577"/>
        <v>0</v>
      </c>
      <c r="P2785">
        <f t="shared" si="578"/>
        <v>0</v>
      </c>
      <c r="Q2785">
        <f t="shared" si="579"/>
        <v>0</v>
      </c>
      <c r="R2785">
        <f t="shared" si="580"/>
        <v>0</v>
      </c>
      <c r="S2785">
        <f t="shared" si="581"/>
        <v>0</v>
      </c>
      <c r="V2785">
        <f t="shared" si="571"/>
        <v>2.1280270839811759E-2</v>
      </c>
      <c r="W2785">
        <v>1443.03</v>
      </c>
      <c r="X2785">
        <v>562428480</v>
      </c>
      <c r="Y2785">
        <f>IF(K2784=2,F2785+0.005,IF(K2784=1,F2785,F2785))</f>
        <v>2.128027083981176E-3</v>
      </c>
    </row>
    <row r="2786" spans="1:25" x14ac:dyDescent="0.25">
      <c r="A2786" s="1">
        <v>41962</v>
      </c>
      <c r="B2786">
        <v>1450.43</v>
      </c>
      <c r="C2786">
        <v>1450.89</v>
      </c>
      <c r="D2786">
        <v>1451.74</v>
      </c>
      <c r="E2786">
        <v>1458.77</v>
      </c>
      <c r="F2786">
        <f t="shared" si="570"/>
        <v>9.0318043614648444E-4</v>
      </c>
      <c r="G2786">
        <f t="shared" si="572"/>
        <v>0.52060913705583756</v>
      </c>
      <c r="H2786">
        <f t="shared" si="573"/>
        <v>2</v>
      </c>
      <c r="I2786">
        <f t="shared" si="573"/>
        <v>2</v>
      </c>
      <c r="J2786">
        <f t="shared" si="573"/>
        <v>3</v>
      </c>
      <c r="K2786">
        <f t="shared" si="573"/>
        <v>3</v>
      </c>
      <c r="L2786">
        <f t="shared" si="574"/>
        <v>0</v>
      </c>
      <c r="M2786">
        <f t="shared" si="575"/>
        <v>1</v>
      </c>
      <c r="N2786">
        <f t="shared" si="576"/>
        <v>0</v>
      </c>
      <c r="O2786">
        <f t="shared" si="577"/>
        <v>0</v>
      </c>
      <c r="P2786">
        <f t="shared" si="578"/>
        <v>0</v>
      </c>
      <c r="Q2786">
        <f t="shared" si="579"/>
        <v>0</v>
      </c>
      <c r="R2786">
        <f t="shared" si="580"/>
        <v>0</v>
      </c>
      <c r="S2786">
        <f t="shared" si="581"/>
        <v>0</v>
      </c>
      <c r="V2786">
        <f t="shared" si="571"/>
        <v>9.0318043614648451E-3</v>
      </c>
      <c r="W2786">
        <v>1449.39</v>
      </c>
      <c r="X2786">
        <v>562945008</v>
      </c>
      <c r="Y2786">
        <f>IF(K2785=2,F2786+0.005,IF(K2785=1,F2786,F2786))</f>
        <v>9.0318043614648444E-4</v>
      </c>
    </row>
    <row r="2787" spans="1:25" x14ac:dyDescent="0.25">
      <c r="A2787" s="1">
        <v>41963</v>
      </c>
      <c r="B2787">
        <v>1451.74</v>
      </c>
      <c r="C2787">
        <v>1455.6</v>
      </c>
      <c r="D2787">
        <v>1453.26</v>
      </c>
      <c r="E2787">
        <v>1456.73</v>
      </c>
      <c r="F2787">
        <f t="shared" si="570"/>
        <v>1.047019438742462E-3</v>
      </c>
      <c r="G2787">
        <f t="shared" si="572"/>
        <v>0.52730964467005081</v>
      </c>
      <c r="H2787">
        <f t="shared" si="573"/>
        <v>2</v>
      </c>
      <c r="I2787">
        <f t="shared" si="573"/>
        <v>2</v>
      </c>
      <c r="J2787">
        <f t="shared" si="573"/>
        <v>3</v>
      </c>
      <c r="K2787">
        <f t="shared" si="573"/>
        <v>3</v>
      </c>
      <c r="L2787">
        <f t="shared" si="574"/>
        <v>1</v>
      </c>
      <c r="M2787">
        <f t="shared" si="575"/>
        <v>0</v>
      </c>
      <c r="N2787">
        <f t="shared" si="576"/>
        <v>0</v>
      </c>
      <c r="O2787">
        <f t="shared" si="577"/>
        <v>0</v>
      </c>
      <c r="P2787">
        <f t="shared" si="578"/>
        <v>0</v>
      </c>
      <c r="Q2787">
        <f t="shared" si="579"/>
        <v>0</v>
      </c>
      <c r="R2787">
        <f t="shared" si="580"/>
        <v>0</v>
      </c>
      <c r="S2787">
        <f t="shared" si="581"/>
        <v>0</v>
      </c>
      <c r="V2787">
        <f t="shared" si="571"/>
        <v>1.0470194387424621E-2</v>
      </c>
      <c r="W2787">
        <v>1448.05</v>
      </c>
      <c r="X2787">
        <v>562283407</v>
      </c>
      <c r="Y2787">
        <f>IF(K2786=2,F2787+0.005,IF(K2786=1,F2787,F2787))</f>
        <v>1.047019438742462E-3</v>
      </c>
    </row>
    <row r="2788" spans="1:25" x14ac:dyDescent="0.25">
      <c r="A2788" s="1">
        <v>41966</v>
      </c>
      <c r="B2788">
        <v>1453.26</v>
      </c>
      <c r="C2788">
        <v>1454.4</v>
      </c>
      <c r="D2788">
        <v>1445.87</v>
      </c>
      <c r="E2788">
        <v>1454.59</v>
      </c>
      <c r="F2788">
        <f t="shared" si="570"/>
        <v>-5.0851189738932469E-3</v>
      </c>
      <c r="G2788">
        <f t="shared" si="572"/>
        <v>0.24568527918781727</v>
      </c>
      <c r="H2788">
        <f t="shared" si="573"/>
        <v>1</v>
      </c>
      <c r="I2788">
        <f t="shared" si="573"/>
        <v>1</v>
      </c>
      <c r="J2788">
        <f t="shared" si="573"/>
        <v>1</v>
      </c>
      <c r="K2788">
        <f t="shared" si="573"/>
        <v>2</v>
      </c>
      <c r="L2788">
        <f t="shared" si="574"/>
        <v>0</v>
      </c>
      <c r="M2788">
        <f t="shared" si="575"/>
        <v>0</v>
      </c>
      <c r="N2788">
        <f t="shared" si="576"/>
        <v>0</v>
      </c>
      <c r="O2788">
        <f t="shared" si="577"/>
        <v>0</v>
      </c>
      <c r="P2788">
        <f t="shared" si="578"/>
        <v>1</v>
      </c>
      <c r="Q2788">
        <f t="shared" si="579"/>
        <v>0</v>
      </c>
      <c r="R2788">
        <f t="shared" si="580"/>
        <v>0</v>
      </c>
      <c r="S2788">
        <f t="shared" si="581"/>
        <v>0</v>
      </c>
      <c r="V2788">
        <f t="shared" si="571"/>
        <v>-5.0851189738932469E-2</v>
      </c>
      <c r="W2788">
        <v>1444.52</v>
      </c>
      <c r="X2788">
        <v>560974976</v>
      </c>
      <c r="Y2788">
        <f>IF(K2787=2,F2788+0.005,IF(K2787=1,F2788,F2788))</f>
        <v>-5.0851189738932469E-3</v>
      </c>
    </row>
    <row r="2789" spans="1:25" x14ac:dyDescent="0.25">
      <c r="A2789" s="1">
        <v>41967</v>
      </c>
      <c r="B2789">
        <v>1445.87</v>
      </c>
      <c r="C2789">
        <v>1447.92</v>
      </c>
      <c r="D2789">
        <v>1444.44</v>
      </c>
      <c r="E2789">
        <v>1452.7</v>
      </c>
      <c r="F2789">
        <f t="shared" si="570"/>
        <v>-9.890239094799923E-4</v>
      </c>
      <c r="G2789">
        <f t="shared" si="572"/>
        <v>0.41319796954314719</v>
      </c>
      <c r="H2789">
        <f t="shared" si="573"/>
        <v>1</v>
      </c>
      <c r="I2789">
        <f t="shared" si="573"/>
        <v>2</v>
      </c>
      <c r="J2789">
        <f t="shared" si="573"/>
        <v>2</v>
      </c>
      <c r="K2789">
        <f t="shared" si="573"/>
        <v>3</v>
      </c>
      <c r="L2789">
        <f t="shared" si="574"/>
        <v>0</v>
      </c>
      <c r="M2789">
        <f t="shared" si="575"/>
        <v>0</v>
      </c>
      <c r="N2789">
        <f t="shared" si="576"/>
        <v>0</v>
      </c>
      <c r="O2789">
        <f t="shared" si="577"/>
        <v>1</v>
      </c>
      <c r="P2789">
        <f t="shared" si="578"/>
        <v>0</v>
      </c>
      <c r="Q2789">
        <f t="shared" si="579"/>
        <v>0</v>
      </c>
      <c r="R2789">
        <f t="shared" si="580"/>
        <v>0</v>
      </c>
      <c r="S2789">
        <f t="shared" si="581"/>
        <v>0</v>
      </c>
      <c r="V2789">
        <f t="shared" si="571"/>
        <v>-9.8902390947999234E-3</v>
      </c>
      <c r="W2789">
        <v>1442.31</v>
      </c>
      <c r="X2789">
        <v>558378654</v>
      </c>
      <c r="Y2789">
        <f>IF(K2788=2,F2789+0.005,IF(K2788=1,F2789,F2789))</f>
        <v>4.0109760905200076E-3</v>
      </c>
    </row>
    <row r="2790" spans="1:25" x14ac:dyDescent="0.25">
      <c r="A2790" s="1">
        <v>41968</v>
      </c>
      <c r="B2790">
        <v>1444.44</v>
      </c>
      <c r="C2790">
        <v>1445.83</v>
      </c>
      <c r="D2790">
        <v>1446.89</v>
      </c>
      <c r="E2790">
        <v>1447.01</v>
      </c>
      <c r="F2790">
        <f t="shared" si="570"/>
        <v>1.6961590651048471E-3</v>
      </c>
      <c r="G2790">
        <f t="shared" si="572"/>
        <v>0.56101522842639595</v>
      </c>
      <c r="H2790">
        <f t="shared" si="573"/>
        <v>2</v>
      </c>
      <c r="I2790">
        <f t="shared" si="573"/>
        <v>2</v>
      </c>
      <c r="J2790">
        <f t="shared" si="573"/>
        <v>3</v>
      </c>
      <c r="K2790">
        <f t="shared" si="573"/>
        <v>3</v>
      </c>
      <c r="L2790">
        <f t="shared" si="574"/>
        <v>0</v>
      </c>
      <c r="M2790">
        <f t="shared" si="575"/>
        <v>0</v>
      </c>
      <c r="N2790">
        <f t="shared" si="576"/>
        <v>0</v>
      </c>
      <c r="O2790">
        <f t="shared" si="577"/>
        <v>0</v>
      </c>
      <c r="P2790">
        <f t="shared" si="578"/>
        <v>0</v>
      </c>
      <c r="Q2790">
        <f t="shared" si="579"/>
        <v>0</v>
      </c>
      <c r="R2790">
        <f t="shared" si="580"/>
        <v>0</v>
      </c>
      <c r="S2790">
        <f t="shared" si="581"/>
        <v>1</v>
      </c>
      <c r="V2790">
        <f t="shared" si="571"/>
        <v>1.6961590651048471E-2</v>
      </c>
      <c r="W2790">
        <v>1439.22</v>
      </c>
      <c r="X2790">
        <v>557154199</v>
      </c>
      <c r="Y2790">
        <f>IF(K2789=2,F2790+0.005,IF(K2789=1,F2790,F2790))</f>
        <v>1.6961590651048471E-3</v>
      </c>
    </row>
    <row r="2791" spans="1:25" x14ac:dyDescent="0.25">
      <c r="A2791" s="1">
        <v>41969</v>
      </c>
      <c r="B2791">
        <v>1446.89</v>
      </c>
      <c r="C2791">
        <v>1451.94</v>
      </c>
      <c r="D2791">
        <v>1470.36</v>
      </c>
      <c r="E2791">
        <v>1470.36</v>
      </c>
      <c r="F2791">
        <f t="shared" si="570"/>
        <v>1.6220998140839868E-2</v>
      </c>
      <c r="G2791">
        <f t="shared" si="572"/>
        <v>0.94741116751269039</v>
      </c>
      <c r="H2791">
        <f t="shared" si="573"/>
        <v>2</v>
      </c>
      <c r="I2791">
        <f t="shared" si="573"/>
        <v>3</v>
      </c>
      <c r="J2791">
        <f t="shared" si="573"/>
        <v>4</v>
      </c>
      <c r="K2791">
        <f t="shared" si="573"/>
        <v>5</v>
      </c>
      <c r="L2791">
        <f t="shared" si="574"/>
        <v>0</v>
      </c>
      <c r="M2791">
        <f t="shared" si="575"/>
        <v>1</v>
      </c>
      <c r="N2791">
        <f t="shared" si="576"/>
        <v>0</v>
      </c>
      <c r="O2791">
        <f t="shared" si="577"/>
        <v>0</v>
      </c>
      <c r="P2791">
        <f t="shared" si="578"/>
        <v>0</v>
      </c>
      <c r="Q2791">
        <f t="shared" si="579"/>
        <v>0</v>
      </c>
      <c r="R2791">
        <f t="shared" si="580"/>
        <v>0</v>
      </c>
      <c r="S2791">
        <f t="shared" si="581"/>
        <v>0</v>
      </c>
      <c r="V2791">
        <f t="shared" si="571"/>
        <v>0.16220998140839868</v>
      </c>
      <c r="W2791">
        <v>1450.12</v>
      </c>
      <c r="X2791">
        <v>565396736</v>
      </c>
      <c r="Y2791">
        <f>IF(K2790=2,F2791+0.005,IF(K2790=1,F2791,F2791))</f>
        <v>1.6220998140839868E-2</v>
      </c>
    </row>
    <row r="2792" spans="1:25" x14ac:dyDescent="0.25">
      <c r="A2792" s="1">
        <v>41970</v>
      </c>
      <c r="B2792">
        <v>1470.36</v>
      </c>
      <c r="C2792">
        <v>1472.12</v>
      </c>
      <c r="D2792">
        <v>1477.59</v>
      </c>
      <c r="E2792">
        <v>1478.15</v>
      </c>
      <c r="F2792">
        <f t="shared" si="570"/>
        <v>4.9171631437199183E-3</v>
      </c>
      <c r="G2792">
        <f t="shared" si="572"/>
        <v>0.70395939086294412</v>
      </c>
      <c r="H2792">
        <f t="shared" si="573"/>
        <v>2</v>
      </c>
      <c r="I2792">
        <f t="shared" si="573"/>
        <v>3</v>
      </c>
      <c r="J2792">
        <f t="shared" si="573"/>
        <v>3</v>
      </c>
      <c r="K2792">
        <f t="shared" si="573"/>
        <v>4</v>
      </c>
      <c r="L2792">
        <f t="shared" si="574"/>
        <v>1</v>
      </c>
      <c r="M2792">
        <f t="shared" si="575"/>
        <v>0</v>
      </c>
      <c r="N2792">
        <f t="shared" si="576"/>
        <v>0</v>
      </c>
      <c r="O2792">
        <f t="shared" si="577"/>
        <v>0</v>
      </c>
      <c r="P2792">
        <f t="shared" si="578"/>
        <v>0</v>
      </c>
      <c r="Q2792">
        <f t="shared" si="579"/>
        <v>0</v>
      </c>
      <c r="R2792">
        <f t="shared" si="580"/>
        <v>0</v>
      </c>
      <c r="S2792">
        <f t="shared" si="581"/>
        <v>0</v>
      </c>
      <c r="V2792">
        <f t="shared" si="571"/>
        <v>4.9171631437199187E-2</v>
      </c>
      <c r="W2792">
        <v>1468.32</v>
      </c>
      <c r="X2792">
        <v>568593128</v>
      </c>
      <c r="Y2792">
        <f>IF(K2791=2,F2792+0.005,IF(K2791=1,F2792,F2792))</f>
        <v>4.9171631437199183E-3</v>
      </c>
    </row>
    <row r="2793" spans="1:25" x14ac:dyDescent="0.25">
      <c r="A2793" s="1">
        <v>41973</v>
      </c>
      <c r="B2793">
        <v>1477.59</v>
      </c>
      <c r="C2793">
        <v>1477.91</v>
      </c>
      <c r="D2793">
        <v>1474.6</v>
      </c>
      <c r="E2793">
        <v>1477.91</v>
      </c>
      <c r="F2793">
        <f t="shared" si="570"/>
        <v>-2.0235654004155477E-3</v>
      </c>
      <c r="G2793">
        <f t="shared" si="572"/>
        <v>0.36284263959390861</v>
      </c>
      <c r="H2793">
        <f t="shared" si="573"/>
        <v>1</v>
      </c>
      <c r="I2793">
        <f t="shared" si="573"/>
        <v>2</v>
      </c>
      <c r="J2793">
        <f t="shared" si="573"/>
        <v>2</v>
      </c>
      <c r="K2793">
        <f t="shared" si="573"/>
        <v>2</v>
      </c>
      <c r="L2793">
        <f t="shared" si="574"/>
        <v>0</v>
      </c>
      <c r="M2793">
        <f t="shared" si="575"/>
        <v>0</v>
      </c>
      <c r="N2793">
        <f t="shared" si="576"/>
        <v>0</v>
      </c>
      <c r="O2793">
        <f t="shared" si="577"/>
        <v>0</v>
      </c>
      <c r="P2793">
        <f t="shared" si="578"/>
        <v>1</v>
      </c>
      <c r="Q2793">
        <f t="shared" si="579"/>
        <v>0</v>
      </c>
      <c r="R2793">
        <f t="shared" si="580"/>
        <v>0</v>
      </c>
      <c r="S2793">
        <f t="shared" si="581"/>
        <v>0</v>
      </c>
      <c r="V2793">
        <f t="shared" si="571"/>
        <v>-2.0235654004155477E-2</v>
      </c>
      <c r="W2793">
        <v>1472.01</v>
      </c>
      <c r="X2793">
        <v>568798057</v>
      </c>
      <c r="Y2793">
        <f>IF(K2792=2,F2793+0.005,IF(K2792=1,F2793,F2793))</f>
        <v>-2.0235654004155477E-3</v>
      </c>
    </row>
    <row r="2794" spans="1:25" x14ac:dyDescent="0.25">
      <c r="A2794" s="1">
        <v>41974</v>
      </c>
      <c r="B2794">
        <v>1474.6</v>
      </c>
      <c r="C2794">
        <v>1472.36</v>
      </c>
      <c r="D2794">
        <v>1475.03</v>
      </c>
      <c r="E2794">
        <v>1475.8</v>
      </c>
      <c r="F2794">
        <f t="shared" si="570"/>
        <v>2.9160450291608822E-4</v>
      </c>
      <c r="G2794">
        <f t="shared" si="572"/>
        <v>0.48263959390862943</v>
      </c>
      <c r="H2794">
        <f t="shared" si="573"/>
        <v>1</v>
      </c>
      <c r="I2794">
        <f t="shared" si="573"/>
        <v>2</v>
      </c>
      <c r="J2794">
        <f t="shared" si="573"/>
        <v>2</v>
      </c>
      <c r="K2794">
        <f t="shared" si="573"/>
        <v>3</v>
      </c>
      <c r="L2794">
        <f t="shared" si="574"/>
        <v>0</v>
      </c>
      <c r="M2794">
        <f t="shared" si="575"/>
        <v>0</v>
      </c>
      <c r="N2794">
        <f t="shared" si="576"/>
        <v>1</v>
      </c>
      <c r="O2794">
        <f t="shared" si="577"/>
        <v>0</v>
      </c>
      <c r="P2794">
        <f t="shared" si="578"/>
        <v>0</v>
      </c>
      <c r="Q2794">
        <f t="shared" si="579"/>
        <v>0</v>
      </c>
      <c r="R2794">
        <f t="shared" si="580"/>
        <v>0</v>
      </c>
      <c r="S2794">
        <f t="shared" si="581"/>
        <v>0</v>
      </c>
      <c r="V2794">
        <f t="shared" si="571"/>
        <v>2.916045029160882E-3</v>
      </c>
      <c r="W2794">
        <v>1470.78</v>
      </c>
      <c r="X2794">
        <v>569105263</v>
      </c>
      <c r="Y2794">
        <f>IF(K2793=2,F2794+0.005,IF(K2793=1,F2794,F2794))</f>
        <v>5.2916045029160882E-3</v>
      </c>
    </row>
    <row r="2795" spans="1:25" x14ac:dyDescent="0.25">
      <c r="A2795" s="1">
        <v>41975</v>
      </c>
      <c r="B2795">
        <v>1475.03</v>
      </c>
      <c r="C2795">
        <v>1471.82</v>
      </c>
      <c r="D2795">
        <v>1474.73</v>
      </c>
      <c r="E2795">
        <v>1474.73</v>
      </c>
      <c r="F2795">
        <f t="shared" si="570"/>
        <v>-2.0338569385026375E-4</v>
      </c>
      <c r="G2795">
        <f t="shared" si="572"/>
        <v>0.45624365482233503</v>
      </c>
      <c r="H2795">
        <f t="shared" si="573"/>
        <v>1</v>
      </c>
      <c r="I2795">
        <f t="shared" si="573"/>
        <v>2</v>
      </c>
      <c r="J2795">
        <f t="shared" si="573"/>
        <v>2</v>
      </c>
      <c r="K2795">
        <f t="shared" si="573"/>
        <v>3</v>
      </c>
      <c r="L2795">
        <f t="shared" si="574"/>
        <v>0</v>
      </c>
      <c r="M2795">
        <f t="shared" si="575"/>
        <v>0</v>
      </c>
      <c r="N2795">
        <f t="shared" si="576"/>
        <v>0</v>
      </c>
      <c r="O2795">
        <f t="shared" si="577"/>
        <v>1</v>
      </c>
      <c r="P2795">
        <f t="shared" si="578"/>
        <v>0</v>
      </c>
      <c r="Q2795">
        <f t="shared" si="579"/>
        <v>0</v>
      </c>
      <c r="R2795">
        <f t="shared" si="580"/>
        <v>0</v>
      </c>
      <c r="S2795">
        <f t="shared" si="581"/>
        <v>0</v>
      </c>
      <c r="V2795">
        <f t="shared" si="571"/>
        <v>-2.0338569385026373E-3</v>
      </c>
      <c r="W2795">
        <v>1467.7</v>
      </c>
      <c r="X2795">
        <v>573739538</v>
      </c>
      <c r="Y2795">
        <f>IF(K2794=2,F2795+0.005,IF(K2794=1,F2795,F2795))</f>
        <v>-2.0338569385026375E-4</v>
      </c>
    </row>
    <row r="2796" spans="1:25" x14ac:dyDescent="0.25">
      <c r="A2796" s="1">
        <v>41976</v>
      </c>
      <c r="B2796">
        <v>1474.73</v>
      </c>
      <c r="C2796">
        <v>1475.78</v>
      </c>
      <c r="D2796">
        <v>1478.84</v>
      </c>
      <c r="E2796">
        <v>1479.8</v>
      </c>
      <c r="F2796">
        <f t="shared" si="570"/>
        <v>2.7869508316775951E-3</v>
      </c>
      <c r="G2796">
        <f t="shared" si="572"/>
        <v>0.6101522842639594</v>
      </c>
      <c r="H2796">
        <f t="shared" si="573"/>
        <v>2</v>
      </c>
      <c r="I2796">
        <f t="shared" si="573"/>
        <v>2</v>
      </c>
      <c r="J2796">
        <f t="shared" si="573"/>
        <v>3</v>
      </c>
      <c r="K2796">
        <f t="shared" si="573"/>
        <v>4</v>
      </c>
      <c r="L2796">
        <f t="shared" si="574"/>
        <v>0</v>
      </c>
      <c r="M2796">
        <f t="shared" si="575"/>
        <v>0</v>
      </c>
      <c r="N2796">
        <f t="shared" si="576"/>
        <v>0</v>
      </c>
      <c r="O2796">
        <f t="shared" si="577"/>
        <v>0</v>
      </c>
      <c r="P2796">
        <f t="shared" si="578"/>
        <v>0</v>
      </c>
      <c r="Q2796">
        <f t="shared" si="579"/>
        <v>0</v>
      </c>
      <c r="R2796">
        <f t="shared" si="580"/>
        <v>0</v>
      </c>
      <c r="S2796">
        <f t="shared" si="581"/>
        <v>1</v>
      </c>
      <c r="V2796">
        <f t="shared" si="571"/>
        <v>2.786950831677595E-2</v>
      </c>
      <c r="W2796">
        <v>1474.05</v>
      </c>
      <c r="X2796">
        <v>577618794</v>
      </c>
      <c r="Y2796">
        <f>IF(K2795=2,F2796+0.005,IF(K2795=1,F2796,F2796))</f>
        <v>2.7869508316775951E-3</v>
      </c>
    </row>
    <row r="2797" spans="1:25" x14ac:dyDescent="0.25">
      <c r="A2797" s="1">
        <v>41977</v>
      </c>
      <c r="B2797">
        <v>1478.84</v>
      </c>
      <c r="C2797">
        <v>1483.34</v>
      </c>
      <c r="D2797">
        <v>1485.23</v>
      </c>
      <c r="E2797">
        <v>1490.32</v>
      </c>
      <c r="F2797">
        <f t="shared" si="570"/>
        <v>4.3209542614482304E-3</v>
      </c>
      <c r="G2797">
        <f t="shared" si="572"/>
        <v>0.6783756345177665</v>
      </c>
      <c r="H2797">
        <f t="shared" si="573"/>
        <v>2</v>
      </c>
      <c r="I2797">
        <f t="shared" si="573"/>
        <v>3</v>
      </c>
      <c r="J2797">
        <f t="shared" si="573"/>
        <v>3</v>
      </c>
      <c r="K2797">
        <f t="shared" si="573"/>
        <v>4</v>
      </c>
      <c r="L2797">
        <f t="shared" si="574"/>
        <v>0</v>
      </c>
      <c r="M2797">
        <f t="shared" si="575"/>
        <v>1</v>
      </c>
      <c r="N2797">
        <f t="shared" si="576"/>
        <v>0</v>
      </c>
      <c r="O2797">
        <f t="shared" si="577"/>
        <v>0</v>
      </c>
      <c r="P2797">
        <f t="shared" si="578"/>
        <v>0</v>
      </c>
      <c r="Q2797">
        <f t="shared" si="579"/>
        <v>0</v>
      </c>
      <c r="R2797">
        <f t="shared" si="580"/>
        <v>0</v>
      </c>
      <c r="S2797">
        <f t="shared" si="581"/>
        <v>0</v>
      </c>
      <c r="V2797">
        <f t="shared" si="571"/>
        <v>4.3209542614482302E-2</v>
      </c>
      <c r="W2797">
        <v>1480.6</v>
      </c>
      <c r="X2797">
        <v>579621296</v>
      </c>
      <c r="Y2797">
        <f>IF(K2796=2,F2797+0.005,IF(K2796=1,F2797,F2797))</f>
        <v>4.3209542614482304E-3</v>
      </c>
    </row>
    <row r="2798" spans="1:25" x14ac:dyDescent="0.25">
      <c r="A2798" s="1">
        <v>41980</v>
      </c>
      <c r="B2798">
        <v>1485.23</v>
      </c>
      <c r="C2798">
        <v>1491.94</v>
      </c>
      <c r="D2798">
        <v>1493.85</v>
      </c>
      <c r="E2798">
        <v>1497.59</v>
      </c>
      <c r="F2798">
        <f t="shared" si="570"/>
        <v>5.8038148973558919E-3</v>
      </c>
      <c r="G2798">
        <f t="shared" si="572"/>
        <v>0.73746192893401019</v>
      </c>
      <c r="H2798">
        <f t="shared" si="573"/>
        <v>2</v>
      </c>
      <c r="I2798">
        <f t="shared" si="573"/>
        <v>3</v>
      </c>
      <c r="J2798">
        <f t="shared" si="573"/>
        <v>3</v>
      </c>
      <c r="K2798">
        <f t="shared" si="573"/>
        <v>4</v>
      </c>
      <c r="L2798">
        <f t="shared" si="574"/>
        <v>1</v>
      </c>
      <c r="M2798">
        <f t="shared" si="575"/>
        <v>0</v>
      </c>
      <c r="N2798">
        <f t="shared" si="576"/>
        <v>0</v>
      </c>
      <c r="O2798">
        <f t="shared" si="577"/>
        <v>0</v>
      </c>
      <c r="P2798">
        <f t="shared" si="578"/>
        <v>0</v>
      </c>
      <c r="Q2798">
        <f t="shared" si="579"/>
        <v>0</v>
      </c>
      <c r="R2798">
        <f t="shared" si="580"/>
        <v>0</v>
      </c>
      <c r="S2798">
        <f t="shared" si="581"/>
        <v>0</v>
      </c>
      <c r="V2798">
        <f t="shared" si="571"/>
        <v>5.8038148973558919E-2</v>
      </c>
      <c r="W2798">
        <v>1490.95</v>
      </c>
      <c r="X2798">
        <v>581531569</v>
      </c>
      <c r="Y2798">
        <f>IF(K2797=2,F2798+0.005,IF(K2797=1,F2798,F2798))</f>
        <v>5.8038148973558919E-3</v>
      </c>
    </row>
    <row r="2799" spans="1:25" x14ac:dyDescent="0.25">
      <c r="A2799" s="1">
        <v>41981</v>
      </c>
      <c r="B2799">
        <v>1493.85</v>
      </c>
      <c r="C2799">
        <v>1495.01</v>
      </c>
      <c r="D2799">
        <v>1492.01</v>
      </c>
      <c r="E2799">
        <v>1495.77</v>
      </c>
      <c r="F2799">
        <f t="shared" si="570"/>
        <v>-1.2317167051577589E-3</v>
      </c>
      <c r="G2799">
        <f t="shared" si="572"/>
        <v>0.4002030456852792</v>
      </c>
      <c r="H2799">
        <f t="shared" si="573"/>
        <v>1</v>
      </c>
      <c r="I2799">
        <f t="shared" si="573"/>
        <v>2</v>
      </c>
      <c r="J2799">
        <f t="shared" si="573"/>
        <v>2</v>
      </c>
      <c r="K2799">
        <f t="shared" si="573"/>
        <v>3</v>
      </c>
      <c r="L2799">
        <f t="shared" si="574"/>
        <v>0</v>
      </c>
      <c r="M2799">
        <f t="shared" si="575"/>
        <v>0</v>
      </c>
      <c r="N2799">
        <f t="shared" si="576"/>
        <v>0</v>
      </c>
      <c r="O2799">
        <f t="shared" si="577"/>
        <v>0</v>
      </c>
      <c r="P2799">
        <f t="shared" si="578"/>
        <v>1</v>
      </c>
      <c r="Q2799">
        <f t="shared" si="579"/>
        <v>0</v>
      </c>
      <c r="R2799">
        <f t="shared" si="580"/>
        <v>0</v>
      </c>
      <c r="S2799">
        <f t="shared" si="581"/>
        <v>0</v>
      </c>
      <c r="V2799">
        <f t="shared" si="571"/>
        <v>-1.231716705157759E-2</v>
      </c>
      <c r="W2799">
        <v>1487.92</v>
      </c>
      <c r="X2799">
        <v>579200854</v>
      </c>
      <c r="Y2799">
        <f>IF(K2798=2,F2799+0.005,IF(K2798=1,F2799,F2799))</f>
        <v>-1.2317167051577589E-3</v>
      </c>
    </row>
    <row r="2800" spans="1:25" x14ac:dyDescent="0.25">
      <c r="A2800" s="1">
        <v>41982</v>
      </c>
      <c r="B2800">
        <v>1492.01</v>
      </c>
      <c r="C2800">
        <v>1488.14</v>
      </c>
      <c r="D2800">
        <v>1479.06</v>
      </c>
      <c r="E2800">
        <v>1488.65</v>
      </c>
      <c r="F2800">
        <f t="shared" si="570"/>
        <v>-8.6795664908412441E-3</v>
      </c>
      <c r="G2800">
        <f t="shared" si="572"/>
        <v>0.14700507614213199</v>
      </c>
      <c r="H2800">
        <f t="shared" si="573"/>
        <v>1</v>
      </c>
      <c r="I2800">
        <f t="shared" si="573"/>
        <v>1</v>
      </c>
      <c r="J2800">
        <f t="shared" si="573"/>
        <v>1</v>
      </c>
      <c r="K2800">
        <f t="shared" si="573"/>
        <v>1</v>
      </c>
      <c r="L2800">
        <f t="shared" si="574"/>
        <v>0</v>
      </c>
      <c r="M2800">
        <f t="shared" si="575"/>
        <v>0</v>
      </c>
      <c r="N2800">
        <f t="shared" si="576"/>
        <v>0</v>
      </c>
      <c r="O2800">
        <f t="shared" si="577"/>
        <v>1</v>
      </c>
      <c r="P2800">
        <f t="shared" si="578"/>
        <v>0</v>
      </c>
      <c r="Q2800">
        <f t="shared" si="579"/>
        <v>0</v>
      </c>
      <c r="R2800">
        <f t="shared" si="580"/>
        <v>0</v>
      </c>
      <c r="S2800">
        <f t="shared" si="581"/>
        <v>0</v>
      </c>
      <c r="V2800">
        <f t="shared" si="571"/>
        <v>-8.6795664908412437E-2</v>
      </c>
      <c r="W2800">
        <v>1475.3</v>
      </c>
      <c r="X2800">
        <v>572460758</v>
      </c>
      <c r="Y2800">
        <f>IF(K2799=2,F2800+0.005,IF(K2799=1,F2800,F2800))</f>
        <v>-8.6795664908412441E-3</v>
      </c>
    </row>
    <row r="2801" spans="1:25" x14ac:dyDescent="0.25">
      <c r="A2801" s="1">
        <v>41983</v>
      </c>
      <c r="B2801">
        <v>1479.06</v>
      </c>
      <c r="C2801">
        <v>1483.69</v>
      </c>
      <c r="D2801">
        <v>1481.05</v>
      </c>
      <c r="E2801">
        <v>1485.55</v>
      </c>
      <c r="F2801">
        <f t="shared" si="570"/>
        <v>1.3454491366138015E-3</v>
      </c>
      <c r="G2801">
        <f t="shared" si="572"/>
        <v>0.54456852791878174</v>
      </c>
      <c r="H2801">
        <f t="shared" si="573"/>
        <v>2</v>
      </c>
      <c r="I2801">
        <f t="shared" si="573"/>
        <v>2</v>
      </c>
      <c r="J2801">
        <f t="shared" si="573"/>
        <v>3</v>
      </c>
      <c r="K2801">
        <f t="shared" si="573"/>
        <v>3</v>
      </c>
      <c r="L2801">
        <f t="shared" si="574"/>
        <v>0</v>
      </c>
      <c r="M2801">
        <f t="shared" si="575"/>
        <v>0</v>
      </c>
      <c r="N2801">
        <f t="shared" si="576"/>
        <v>0</v>
      </c>
      <c r="O2801">
        <f t="shared" si="577"/>
        <v>0</v>
      </c>
      <c r="P2801">
        <f t="shared" si="578"/>
        <v>0</v>
      </c>
      <c r="Q2801">
        <f t="shared" si="579"/>
        <v>0</v>
      </c>
      <c r="R2801">
        <f t="shared" si="580"/>
        <v>0</v>
      </c>
      <c r="S2801">
        <f t="shared" si="581"/>
        <v>1</v>
      </c>
      <c r="V2801">
        <f t="shared" si="571"/>
        <v>1.3454491366138015E-2</v>
      </c>
      <c r="W2801">
        <v>1478.56</v>
      </c>
      <c r="X2801">
        <v>573183886</v>
      </c>
      <c r="Y2801">
        <f>IF(K2800=2,F2801+0.005,IF(K2800=1,F2801,F2801))</f>
        <v>1.3454491366138015E-3</v>
      </c>
    </row>
    <row r="2802" spans="1:25" x14ac:dyDescent="0.25">
      <c r="A2802" s="1">
        <v>41984</v>
      </c>
      <c r="B2802">
        <v>1481.05</v>
      </c>
      <c r="C2802">
        <v>1477.56</v>
      </c>
      <c r="D2802">
        <v>1487.81</v>
      </c>
      <c r="E2802">
        <v>1487.81</v>
      </c>
      <c r="F2802">
        <f t="shared" si="570"/>
        <v>4.5643293609263641E-3</v>
      </c>
      <c r="G2802">
        <f t="shared" si="572"/>
        <v>0.68934010152284264</v>
      </c>
      <c r="H2802">
        <f t="shared" si="573"/>
        <v>2</v>
      </c>
      <c r="I2802">
        <f t="shared" si="573"/>
        <v>3</v>
      </c>
      <c r="J2802">
        <f t="shared" si="573"/>
        <v>3</v>
      </c>
      <c r="K2802">
        <f t="shared" si="573"/>
        <v>4</v>
      </c>
      <c r="L2802">
        <f t="shared" si="574"/>
        <v>1</v>
      </c>
      <c r="M2802">
        <f t="shared" si="575"/>
        <v>0</v>
      </c>
      <c r="N2802">
        <f t="shared" si="576"/>
        <v>0</v>
      </c>
      <c r="O2802">
        <f t="shared" si="577"/>
        <v>0</v>
      </c>
      <c r="P2802">
        <f t="shared" si="578"/>
        <v>0</v>
      </c>
      <c r="Q2802">
        <f t="shared" si="579"/>
        <v>0</v>
      </c>
      <c r="R2802">
        <f t="shared" si="580"/>
        <v>0</v>
      </c>
      <c r="S2802">
        <f t="shared" si="581"/>
        <v>0</v>
      </c>
      <c r="V2802">
        <f t="shared" si="571"/>
        <v>4.5643293609263641E-2</v>
      </c>
      <c r="W2802">
        <v>1474.3</v>
      </c>
      <c r="X2802">
        <v>575346303</v>
      </c>
      <c r="Y2802">
        <f>IF(K2801=2,F2802+0.005,IF(K2801=1,F2802,F2802))</f>
        <v>4.5643293609263641E-3</v>
      </c>
    </row>
    <row r="2803" spans="1:25" x14ac:dyDescent="0.25">
      <c r="A2803" s="1">
        <v>41987</v>
      </c>
      <c r="B2803">
        <v>1487.81</v>
      </c>
      <c r="C2803">
        <v>1476.46</v>
      </c>
      <c r="D2803">
        <v>1476.83</v>
      </c>
      <c r="E2803">
        <v>1480.44</v>
      </c>
      <c r="F2803">
        <f t="shared" si="570"/>
        <v>-7.3799745935301002E-3</v>
      </c>
      <c r="G2803">
        <f t="shared" si="572"/>
        <v>0.17563451776649747</v>
      </c>
      <c r="H2803">
        <f t="shared" si="573"/>
        <v>1</v>
      </c>
      <c r="I2803">
        <f t="shared" si="573"/>
        <v>1</v>
      </c>
      <c r="J2803">
        <f t="shared" si="573"/>
        <v>1</v>
      </c>
      <c r="K2803">
        <f t="shared" si="573"/>
        <v>1</v>
      </c>
      <c r="L2803">
        <f t="shared" si="574"/>
        <v>0</v>
      </c>
      <c r="M2803">
        <f t="shared" si="575"/>
        <v>0</v>
      </c>
      <c r="N2803">
        <f t="shared" si="576"/>
        <v>0</v>
      </c>
      <c r="O2803">
        <f t="shared" si="577"/>
        <v>0</v>
      </c>
      <c r="P2803">
        <f t="shared" si="578"/>
        <v>0</v>
      </c>
      <c r="Q2803">
        <f t="shared" si="579"/>
        <v>1</v>
      </c>
      <c r="R2803">
        <f t="shared" si="580"/>
        <v>0</v>
      </c>
      <c r="S2803">
        <f t="shared" si="581"/>
        <v>0</v>
      </c>
      <c r="V2803">
        <f t="shared" si="571"/>
        <v>-7.3799745935301003E-2</v>
      </c>
      <c r="W2803">
        <v>1471.41</v>
      </c>
      <c r="X2803">
        <v>568441501</v>
      </c>
      <c r="Y2803">
        <f>IF(K2802=2,F2803+0.005,IF(K2802=1,F2803,F2803))</f>
        <v>-7.3799745935301002E-3</v>
      </c>
    </row>
    <row r="2804" spans="1:25" x14ac:dyDescent="0.25">
      <c r="A2804" s="1">
        <v>41988</v>
      </c>
      <c r="B2804">
        <v>1476.83</v>
      </c>
      <c r="C2804">
        <v>1479.39</v>
      </c>
      <c r="D2804">
        <v>1478.39</v>
      </c>
      <c r="E2804">
        <v>1487.43</v>
      </c>
      <c r="F2804">
        <f t="shared" si="570"/>
        <v>1.0563165699506191E-3</v>
      </c>
      <c r="G2804">
        <f t="shared" si="572"/>
        <v>0.52751269035532999</v>
      </c>
      <c r="H2804">
        <f t="shared" si="573"/>
        <v>2</v>
      </c>
      <c r="I2804">
        <f t="shared" si="573"/>
        <v>2</v>
      </c>
      <c r="J2804">
        <f t="shared" si="573"/>
        <v>3</v>
      </c>
      <c r="K2804">
        <f t="shared" si="573"/>
        <v>3</v>
      </c>
      <c r="L2804">
        <f t="shared" si="574"/>
        <v>0</v>
      </c>
      <c r="M2804">
        <f t="shared" si="575"/>
        <v>0</v>
      </c>
      <c r="N2804">
        <f t="shared" si="576"/>
        <v>0</v>
      </c>
      <c r="O2804">
        <f t="shared" si="577"/>
        <v>0</v>
      </c>
      <c r="P2804">
        <f t="shared" si="578"/>
        <v>0</v>
      </c>
      <c r="Q2804">
        <f t="shared" si="579"/>
        <v>0</v>
      </c>
      <c r="R2804">
        <f t="shared" si="580"/>
        <v>1</v>
      </c>
      <c r="S2804">
        <f t="shared" si="581"/>
        <v>0</v>
      </c>
      <c r="V2804">
        <f t="shared" si="571"/>
        <v>1.0563165699506192E-2</v>
      </c>
      <c r="W2804">
        <v>1474.95</v>
      </c>
      <c r="X2804">
        <v>570913467</v>
      </c>
      <c r="Y2804">
        <f>IF(K2803=2,F2804+0.005,IF(K2803=1,F2804,F2804))</f>
        <v>1.0563165699506191E-3</v>
      </c>
    </row>
    <row r="2805" spans="1:25" x14ac:dyDescent="0.25">
      <c r="A2805" s="1">
        <v>41989</v>
      </c>
      <c r="B2805">
        <v>1478.39</v>
      </c>
      <c r="C2805">
        <v>1474.73</v>
      </c>
      <c r="D2805">
        <v>1463.51</v>
      </c>
      <c r="E2805">
        <v>1478.35</v>
      </c>
      <c r="F2805">
        <f t="shared" si="570"/>
        <v>-1.0065003145313556E-2</v>
      </c>
      <c r="G2805">
        <f t="shared" si="572"/>
        <v>0.11715736040609137</v>
      </c>
      <c r="H2805">
        <f t="shared" si="573"/>
        <v>1</v>
      </c>
      <c r="I2805">
        <f t="shared" si="573"/>
        <v>1</v>
      </c>
      <c r="J2805">
        <f t="shared" si="573"/>
        <v>1</v>
      </c>
      <c r="K2805">
        <f t="shared" si="573"/>
        <v>1</v>
      </c>
      <c r="L2805">
        <f t="shared" si="574"/>
        <v>0</v>
      </c>
      <c r="M2805">
        <f t="shared" si="575"/>
        <v>0</v>
      </c>
      <c r="N2805">
        <f t="shared" si="576"/>
        <v>0</v>
      </c>
      <c r="O2805">
        <f t="shared" si="577"/>
        <v>0</v>
      </c>
      <c r="P2805">
        <f t="shared" si="578"/>
        <v>0</v>
      </c>
      <c r="Q2805">
        <f t="shared" si="579"/>
        <v>1</v>
      </c>
      <c r="R2805">
        <f t="shared" si="580"/>
        <v>0</v>
      </c>
      <c r="S2805">
        <f t="shared" si="581"/>
        <v>0</v>
      </c>
      <c r="V2805">
        <f t="shared" si="571"/>
        <v>-0.10065003145313556</v>
      </c>
      <c r="W2805">
        <v>1453.36</v>
      </c>
      <c r="X2805">
        <v>569683414</v>
      </c>
      <c r="Y2805">
        <f>IF(K2804=2,F2805+0.005,IF(K2804=1,F2805,F2805))</f>
        <v>-1.0065003145313556E-2</v>
      </c>
    </row>
    <row r="2806" spans="1:25" x14ac:dyDescent="0.25">
      <c r="A2806" s="1">
        <v>41990</v>
      </c>
      <c r="B2806">
        <v>1463.51</v>
      </c>
      <c r="C2806">
        <v>1464.1</v>
      </c>
      <c r="D2806">
        <v>1468.2</v>
      </c>
      <c r="E2806">
        <v>1468.2</v>
      </c>
      <c r="F2806">
        <f t="shared" si="570"/>
        <v>3.2046244986368762E-3</v>
      </c>
      <c r="G2806">
        <f t="shared" si="572"/>
        <v>0.63228426395939086</v>
      </c>
      <c r="H2806">
        <f t="shared" si="573"/>
        <v>2</v>
      </c>
      <c r="I2806">
        <f t="shared" si="573"/>
        <v>2</v>
      </c>
      <c r="J2806">
        <f t="shared" si="573"/>
        <v>3</v>
      </c>
      <c r="K2806">
        <f t="shared" si="573"/>
        <v>4</v>
      </c>
      <c r="L2806">
        <f t="shared" si="574"/>
        <v>0</v>
      </c>
      <c r="M2806">
        <f t="shared" si="575"/>
        <v>0</v>
      </c>
      <c r="N2806">
        <f t="shared" si="576"/>
        <v>0</v>
      </c>
      <c r="O2806">
        <f t="shared" si="577"/>
        <v>0</v>
      </c>
      <c r="P2806">
        <f t="shared" si="578"/>
        <v>0</v>
      </c>
      <c r="Q2806">
        <f t="shared" si="579"/>
        <v>0</v>
      </c>
      <c r="R2806">
        <f t="shared" si="580"/>
        <v>0</v>
      </c>
      <c r="S2806">
        <f t="shared" si="581"/>
        <v>1</v>
      </c>
      <c r="V2806">
        <f t="shared" si="571"/>
        <v>3.2046244986368766E-2</v>
      </c>
      <c r="W2806">
        <v>1459.44</v>
      </c>
      <c r="X2806">
        <v>568662169</v>
      </c>
      <c r="Y2806">
        <f>IF(K2805=2,F2806+0.005,IF(K2805=1,F2806,F2806))</f>
        <v>3.2046244986368762E-3</v>
      </c>
    </row>
    <row r="2807" spans="1:25" x14ac:dyDescent="0.25">
      <c r="A2807" s="1">
        <v>41991</v>
      </c>
      <c r="B2807">
        <v>1468.2</v>
      </c>
      <c r="C2807">
        <v>1476.15</v>
      </c>
      <c r="D2807">
        <v>1481.88</v>
      </c>
      <c r="E2807">
        <v>1482.34</v>
      </c>
      <c r="F2807">
        <f t="shared" si="570"/>
        <v>9.3175316714344519E-3</v>
      </c>
      <c r="G2807">
        <f t="shared" si="572"/>
        <v>0.84568527918781722</v>
      </c>
      <c r="H2807">
        <f t="shared" si="573"/>
        <v>2</v>
      </c>
      <c r="I2807">
        <f t="shared" si="573"/>
        <v>3</v>
      </c>
      <c r="J2807">
        <f t="shared" si="573"/>
        <v>4</v>
      </c>
      <c r="K2807">
        <f t="shared" si="573"/>
        <v>5</v>
      </c>
      <c r="L2807">
        <f t="shared" si="574"/>
        <v>0</v>
      </c>
      <c r="M2807">
        <f t="shared" si="575"/>
        <v>1</v>
      </c>
      <c r="N2807">
        <f t="shared" si="576"/>
        <v>0</v>
      </c>
      <c r="O2807">
        <f t="shared" si="577"/>
        <v>0</v>
      </c>
      <c r="P2807">
        <f t="shared" si="578"/>
        <v>0</v>
      </c>
      <c r="Q2807">
        <f t="shared" si="579"/>
        <v>0</v>
      </c>
      <c r="R2807">
        <f t="shared" si="580"/>
        <v>0</v>
      </c>
      <c r="S2807">
        <f t="shared" si="581"/>
        <v>0</v>
      </c>
      <c r="V2807">
        <f t="shared" si="571"/>
        <v>9.3175316714344522E-2</v>
      </c>
      <c r="W2807">
        <v>1473.49</v>
      </c>
      <c r="X2807">
        <v>579311645</v>
      </c>
      <c r="Y2807">
        <f>IF(K2806=2,F2807+0.005,IF(K2806=1,F2807,F2807))</f>
        <v>9.3175316714344519E-3</v>
      </c>
    </row>
    <row r="2808" spans="1:25" x14ac:dyDescent="0.25">
      <c r="A2808" s="1">
        <v>41994</v>
      </c>
      <c r="B2808">
        <v>1481.88</v>
      </c>
      <c r="C2808">
        <v>1489.86</v>
      </c>
      <c r="D2808">
        <v>1487.53</v>
      </c>
      <c r="E2808">
        <v>1494.39</v>
      </c>
      <c r="F2808">
        <f t="shared" si="570"/>
        <v>3.8127243771424561E-3</v>
      </c>
      <c r="G2808">
        <f t="shared" si="572"/>
        <v>0.66111675126903557</v>
      </c>
      <c r="H2808">
        <f t="shared" si="573"/>
        <v>2</v>
      </c>
      <c r="I2808">
        <f t="shared" si="573"/>
        <v>2</v>
      </c>
      <c r="J2808">
        <f t="shared" si="573"/>
        <v>3</v>
      </c>
      <c r="K2808">
        <f t="shared" si="573"/>
        <v>4</v>
      </c>
      <c r="L2808">
        <f t="shared" si="574"/>
        <v>1</v>
      </c>
      <c r="M2808">
        <f t="shared" si="575"/>
        <v>0</v>
      </c>
      <c r="N2808">
        <f t="shared" si="576"/>
        <v>0</v>
      </c>
      <c r="O2808">
        <f t="shared" si="577"/>
        <v>0</v>
      </c>
      <c r="P2808">
        <f t="shared" si="578"/>
        <v>0</v>
      </c>
      <c r="Q2808">
        <f t="shared" si="579"/>
        <v>0</v>
      </c>
      <c r="R2808">
        <f t="shared" si="580"/>
        <v>0</v>
      </c>
      <c r="S2808">
        <f t="shared" si="581"/>
        <v>0</v>
      </c>
      <c r="V2808">
        <f t="shared" si="571"/>
        <v>3.8127243771424561E-2</v>
      </c>
      <c r="W2808">
        <v>1486.51</v>
      </c>
      <c r="X2808">
        <v>588555589</v>
      </c>
      <c r="Y2808">
        <f>IF(K2807=2,F2808+0.005,IF(K2807=1,F2808,F2808))</f>
        <v>3.8127243771424561E-3</v>
      </c>
    </row>
    <row r="2809" spans="1:25" x14ac:dyDescent="0.25">
      <c r="A2809" s="1">
        <v>41995</v>
      </c>
      <c r="B2809">
        <v>1487.53</v>
      </c>
      <c r="C2809">
        <v>1488.5</v>
      </c>
      <c r="D2809">
        <v>1481.14</v>
      </c>
      <c r="E2809">
        <v>1490.01</v>
      </c>
      <c r="F2809">
        <f t="shared" si="570"/>
        <v>-4.2957116831256331E-3</v>
      </c>
      <c r="G2809">
        <f t="shared" si="572"/>
        <v>0.26944162436548225</v>
      </c>
      <c r="H2809">
        <f t="shared" si="573"/>
        <v>1</v>
      </c>
      <c r="I2809">
        <f t="shared" si="573"/>
        <v>1</v>
      </c>
      <c r="J2809">
        <f t="shared" si="573"/>
        <v>2</v>
      </c>
      <c r="K2809">
        <f t="shared" si="573"/>
        <v>2</v>
      </c>
      <c r="L2809">
        <f t="shared" si="574"/>
        <v>0</v>
      </c>
      <c r="M2809">
        <f t="shared" si="575"/>
        <v>0</v>
      </c>
      <c r="N2809">
        <f t="shared" si="576"/>
        <v>0</v>
      </c>
      <c r="O2809">
        <f t="shared" si="577"/>
        <v>0</v>
      </c>
      <c r="P2809">
        <f t="shared" si="578"/>
        <v>1</v>
      </c>
      <c r="Q2809">
        <f t="shared" si="579"/>
        <v>0</v>
      </c>
      <c r="R2809">
        <f t="shared" si="580"/>
        <v>0</v>
      </c>
      <c r="S2809">
        <f t="shared" si="581"/>
        <v>0</v>
      </c>
      <c r="V2809">
        <f t="shared" si="571"/>
        <v>-4.2957116831256331E-2</v>
      </c>
      <c r="W2809">
        <v>1478.2</v>
      </c>
      <c r="X2809">
        <v>582155488</v>
      </c>
      <c r="Y2809">
        <f>IF(K2808=2,F2809+0.005,IF(K2808=1,F2809,F2809))</f>
        <v>-4.2957116831256331E-3</v>
      </c>
    </row>
    <row r="2810" spans="1:25" x14ac:dyDescent="0.25">
      <c r="A2810" s="1">
        <v>41996</v>
      </c>
      <c r="B2810">
        <v>1481.14</v>
      </c>
      <c r="C2810">
        <v>1483.66</v>
      </c>
      <c r="D2810">
        <v>1467.76</v>
      </c>
      <c r="E2810">
        <v>1485.78</v>
      </c>
      <c r="F2810">
        <f t="shared" si="570"/>
        <v>-9.0335822407065555E-3</v>
      </c>
      <c r="G2810">
        <f t="shared" si="572"/>
        <v>0.13685279187817259</v>
      </c>
      <c r="H2810">
        <f t="shared" si="573"/>
        <v>1</v>
      </c>
      <c r="I2810">
        <f t="shared" si="573"/>
        <v>1</v>
      </c>
      <c r="J2810">
        <f t="shared" si="573"/>
        <v>1</v>
      </c>
      <c r="K2810">
        <f t="shared" si="573"/>
        <v>1</v>
      </c>
      <c r="L2810">
        <f t="shared" si="574"/>
        <v>0</v>
      </c>
      <c r="M2810">
        <f t="shared" si="575"/>
        <v>0</v>
      </c>
      <c r="N2810">
        <f t="shared" si="576"/>
        <v>1</v>
      </c>
      <c r="O2810">
        <f t="shared" si="577"/>
        <v>0</v>
      </c>
      <c r="P2810">
        <f t="shared" si="578"/>
        <v>0</v>
      </c>
      <c r="Q2810">
        <f t="shared" si="579"/>
        <v>0</v>
      </c>
      <c r="R2810">
        <f t="shared" si="580"/>
        <v>0</v>
      </c>
      <c r="S2810">
        <f t="shared" si="581"/>
        <v>0</v>
      </c>
      <c r="V2810">
        <f t="shared" si="571"/>
        <v>-9.0335822407065558E-2</v>
      </c>
      <c r="W2810">
        <v>1466.13</v>
      </c>
      <c r="X2810">
        <v>577397194</v>
      </c>
      <c r="Y2810">
        <f>IF(K2809=2,F2810+0.005,IF(K2809=1,F2810,F2810))</f>
        <v>-4.0335822407065553E-3</v>
      </c>
    </row>
    <row r="2811" spans="1:25" x14ac:dyDescent="0.25">
      <c r="A2811" s="1">
        <v>41997</v>
      </c>
      <c r="B2811">
        <v>1467.76</v>
      </c>
      <c r="C2811">
        <v>1466.96</v>
      </c>
      <c r="D2811">
        <v>1460.03</v>
      </c>
      <c r="E2811">
        <v>1472.56</v>
      </c>
      <c r="F2811">
        <f t="shared" si="570"/>
        <v>-5.2665285877800307E-3</v>
      </c>
      <c r="G2811">
        <f t="shared" si="572"/>
        <v>0.23918781725888325</v>
      </c>
      <c r="H2811">
        <f t="shared" si="573"/>
        <v>1</v>
      </c>
      <c r="I2811">
        <f t="shared" si="573"/>
        <v>1</v>
      </c>
      <c r="J2811">
        <f t="shared" si="573"/>
        <v>1</v>
      </c>
      <c r="K2811">
        <f t="shared" si="573"/>
        <v>2</v>
      </c>
      <c r="L2811">
        <f t="shared" si="574"/>
        <v>0</v>
      </c>
      <c r="M2811">
        <f t="shared" si="575"/>
        <v>0</v>
      </c>
      <c r="N2811">
        <f t="shared" si="576"/>
        <v>0</v>
      </c>
      <c r="O2811">
        <f t="shared" si="577"/>
        <v>1</v>
      </c>
      <c r="P2811">
        <f t="shared" si="578"/>
        <v>0</v>
      </c>
      <c r="Q2811">
        <f t="shared" si="579"/>
        <v>0</v>
      </c>
      <c r="R2811">
        <f t="shared" si="580"/>
        <v>0</v>
      </c>
      <c r="S2811">
        <f t="shared" si="581"/>
        <v>0</v>
      </c>
      <c r="V2811">
        <f t="shared" si="571"/>
        <v>-5.2665285877800311E-2</v>
      </c>
      <c r="W2811">
        <v>1455.67</v>
      </c>
      <c r="X2811">
        <v>576307036</v>
      </c>
      <c r="Y2811">
        <f>IF(K2810=2,F2811+0.005,IF(K2810=1,F2811,F2811))</f>
        <v>-5.2665285877800307E-3</v>
      </c>
    </row>
    <row r="2812" spans="1:25" x14ac:dyDescent="0.25">
      <c r="A2812" s="1">
        <v>41998</v>
      </c>
      <c r="B2812">
        <v>1460.03</v>
      </c>
      <c r="C2812">
        <v>1460.73</v>
      </c>
      <c r="D2812">
        <v>1464.59</v>
      </c>
      <c r="E2812">
        <v>1466.64</v>
      </c>
      <c r="F2812">
        <f t="shared" si="570"/>
        <v>3.1232234954075913E-3</v>
      </c>
      <c r="G2812">
        <f t="shared" si="572"/>
        <v>0.62720812182741115</v>
      </c>
      <c r="H2812">
        <f t="shared" si="573"/>
        <v>2</v>
      </c>
      <c r="I2812">
        <f t="shared" si="573"/>
        <v>2</v>
      </c>
      <c r="J2812">
        <f t="shared" si="573"/>
        <v>3</v>
      </c>
      <c r="K2812">
        <f t="shared" si="573"/>
        <v>4</v>
      </c>
      <c r="L2812">
        <f t="shared" si="574"/>
        <v>0</v>
      </c>
      <c r="M2812">
        <f t="shared" si="575"/>
        <v>0</v>
      </c>
      <c r="N2812">
        <f t="shared" si="576"/>
        <v>0</v>
      </c>
      <c r="O2812">
        <f t="shared" si="577"/>
        <v>0</v>
      </c>
      <c r="P2812">
        <f t="shared" si="578"/>
        <v>0</v>
      </c>
      <c r="Q2812">
        <f t="shared" si="579"/>
        <v>0</v>
      </c>
      <c r="R2812">
        <f t="shared" si="580"/>
        <v>1</v>
      </c>
      <c r="S2812">
        <f t="shared" si="581"/>
        <v>0</v>
      </c>
      <c r="V2812">
        <f t="shared" si="571"/>
        <v>3.1232234954075913E-2</v>
      </c>
      <c r="W2812">
        <v>1460.73</v>
      </c>
      <c r="X2812">
        <v>576128163</v>
      </c>
      <c r="Y2812">
        <f>IF(K2811=2,F2812+0.005,IF(K2811=1,F2812,F2812))</f>
        <v>8.1232234954075923E-3</v>
      </c>
    </row>
    <row r="2813" spans="1:25" x14ac:dyDescent="0.25">
      <c r="A2813" s="1">
        <v>42001</v>
      </c>
      <c r="B2813">
        <v>1464.59</v>
      </c>
      <c r="C2813">
        <v>1468.12</v>
      </c>
      <c r="D2813">
        <v>1462.67</v>
      </c>
      <c r="E2813">
        <v>1469.53</v>
      </c>
      <c r="F2813">
        <f t="shared" si="570"/>
        <v>-1.3109470909946439E-3</v>
      </c>
      <c r="G2813">
        <f t="shared" si="572"/>
        <v>0.39736040609137058</v>
      </c>
      <c r="H2813">
        <f t="shared" si="573"/>
        <v>1</v>
      </c>
      <c r="I2813">
        <f t="shared" si="573"/>
        <v>2</v>
      </c>
      <c r="J2813">
        <f t="shared" si="573"/>
        <v>2</v>
      </c>
      <c r="K2813">
        <f t="shared" si="573"/>
        <v>2</v>
      </c>
      <c r="L2813">
        <f t="shared" si="574"/>
        <v>0</v>
      </c>
      <c r="M2813">
        <f t="shared" si="575"/>
        <v>0</v>
      </c>
      <c r="N2813">
        <f t="shared" si="576"/>
        <v>0</v>
      </c>
      <c r="O2813">
        <f t="shared" si="577"/>
        <v>0</v>
      </c>
      <c r="P2813">
        <f t="shared" si="578"/>
        <v>1</v>
      </c>
      <c r="Q2813">
        <f t="shared" si="579"/>
        <v>0</v>
      </c>
      <c r="R2813">
        <f t="shared" si="580"/>
        <v>0</v>
      </c>
      <c r="S2813">
        <f t="shared" si="581"/>
        <v>0</v>
      </c>
      <c r="V2813">
        <f t="shared" si="571"/>
        <v>-1.3109470909946439E-2</v>
      </c>
      <c r="W2813">
        <v>1460.07</v>
      </c>
      <c r="X2813">
        <v>577052028</v>
      </c>
      <c r="Y2813">
        <f>IF(K2812=2,F2813+0.005,IF(K2812=1,F2813,F2813))</f>
        <v>-1.3109470909946439E-3</v>
      </c>
    </row>
    <row r="2814" spans="1:25" x14ac:dyDescent="0.25">
      <c r="A2814" s="1">
        <v>42002</v>
      </c>
      <c r="B2814">
        <v>1462.67</v>
      </c>
      <c r="C2814">
        <v>1463.36</v>
      </c>
      <c r="D2814">
        <v>1456.83</v>
      </c>
      <c r="E2814">
        <v>1463.7</v>
      </c>
      <c r="F2814">
        <f t="shared" si="570"/>
        <v>-3.9926982846439354E-3</v>
      </c>
      <c r="G2814">
        <f t="shared" si="572"/>
        <v>0.27756345177664976</v>
      </c>
      <c r="H2814">
        <f t="shared" si="573"/>
        <v>1</v>
      </c>
      <c r="I2814">
        <f t="shared" si="573"/>
        <v>1</v>
      </c>
      <c r="J2814">
        <f t="shared" si="573"/>
        <v>2</v>
      </c>
      <c r="K2814">
        <f t="shared" si="573"/>
        <v>2</v>
      </c>
      <c r="L2814">
        <f t="shared" si="574"/>
        <v>0</v>
      </c>
      <c r="M2814">
        <f t="shared" si="575"/>
        <v>0</v>
      </c>
      <c r="N2814">
        <f t="shared" si="576"/>
        <v>1</v>
      </c>
      <c r="O2814">
        <f t="shared" si="577"/>
        <v>0</v>
      </c>
      <c r="P2814">
        <f t="shared" si="578"/>
        <v>0</v>
      </c>
      <c r="Q2814">
        <f t="shared" si="579"/>
        <v>0</v>
      </c>
      <c r="R2814">
        <f t="shared" si="580"/>
        <v>0</v>
      </c>
      <c r="S2814">
        <f t="shared" si="581"/>
        <v>0</v>
      </c>
      <c r="V2814">
        <f t="shared" si="571"/>
        <v>-3.9926982846439356E-2</v>
      </c>
      <c r="W2814">
        <v>1451.5</v>
      </c>
      <c r="X2814">
        <v>574855159</v>
      </c>
      <c r="Y2814">
        <f>IF(K2813=2,F2814+0.005,IF(K2813=1,F2814,F2814))</f>
        <v>1.0073017153560647E-3</v>
      </c>
    </row>
    <row r="2815" spans="1:25" x14ac:dyDescent="0.25">
      <c r="A2815" s="1">
        <v>42003</v>
      </c>
      <c r="B2815">
        <v>1456.83</v>
      </c>
      <c r="C2815">
        <v>1454.4</v>
      </c>
      <c r="D2815">
        <v>1452.42</v>
      </c>
      <c r="E2815">
        <v>1456.73</v>
      </c>
      <c r="F2815">
        <f t="shared" si="570"/>
        <v>-3.0271205288193233E-3</v>
      </c>
      <c r="G2815">
        <f t="shared" si="572"/>
        <v>0.31715736040609138</v>
      </c>
      <c r="H2815">
        <f t="shared" si="573"/>
        <v>1</v>
      </c>
      <c r="I2815">
        <f t="shared" si="573"/>
        <v>1</v>
      </c>
      <c r="J2815">
        <f t="shared" si="573"/>
        <v>2</v>
      </c>
      <c r="K2815">
        <f t="shared" si="573"/>
        <v>2</v>
      </c>
      <c r="L2815">
        <f t="shared" si="574"/>
        <v>0</v>
      </c>
      <c r="M2815">
        <f t="shared" si="575"/>
        <v>0</v>
      </c>
      <c r="N2815">
        <f t="shared" si="576"/>
        <v>0</v>
      </c>
      <c r="O2815">
        <f t="shared" si="577"/>
        <v>1</v>
      </c>
      <c r="P2815">
        <f t="shared" si="578"/>
        <v>0</v>
      </c>
      <c r="Q2815">
        <f t="shared" si="579"/>
        <v>0</v>
      </c>
      <c r="R2815">
        <f t="shared" si="580"/>
        <v>0</v>
      </c>
      <c r="S2815">
        <f t="shared" si="581"/>
        <v>0</v>
      </c>
      <c r="V2815">
        <f t="shared" si="571"/>
        <v>-3.0271205288193232E-2</v>
      </c>
      <c r="W2815">
        <v>1449.33</v>
      </c>
      <c r="X2815">
        <v>570273984</v>
      </c>
      <c r="Y2815">
        <f>IF(K2814=2,F2815+0.005,IF(K2814=1,F2815,F2815))</f>
        <v>1.9728794711806768E-3</v>
      </c>
    </row>
    <row r="2816" spans="1:25" x14ac:dyDescent="0.25">
      <c r="A2816" s="1">
        <v>42004</v>
      </c>
      <c r="B2816">
        <v>1452.42</v>
      </c>
      <c r="C2816">
        <v>1456.58</v>
      </c>
      <c r="D2816">
        <v>1464.99</v>
      </c>
      <c r="E2816">
        <v>1465.55</v>
      </c>
      <c r="F2816">
        <f t="shared" si="570"/>
        <v>8.6545214194240893E-3</v>
      </c>
      <c r="G2816">
        <f t="shared" si="572"/>
        <v>0.83147208121827409</v>
      </c>
      <c r="H2816">
        <f t="shared" si="573"/>
        <v>2</v>
      </c>
      <c r="I2816">
        <f t="shared" si="573"/>
        <v>3</v>
      </c>
      <c r="J2816">
        <f t="shared" si="573"/>
        <v>4</v>
      </c>
      <c r="K2816">
        <f t="shared" si="573"/>
        <v>5</v>
      </c>
      <c r="L2816">
        <f t="shared" si="574"/>
        <v>0</v>
      </c>
      <c r="M2816">
        <f t="shared" si="575"/>
        <v>0</v>
      </c>
      <c r="N2816">
        <f t="shared" si="576"/>
        <v>0</v>
      </c>
      <c r="O2816">
        <f t="shared" si="577"/>
        <v>0</v>
      </c>
      <c r="P2816">
        <f t="shared" si="578"/>
        <v>0</v>
      </c>
      <c r="Q2816">
        <f t="shared" si="579"/>
        <v>0</v>
      </c>
      <c r="R2816">
        <f t="shared" si="580"/>
        <v>1</v>
      </c>
      <c r="S2816">
        <f t="shared" si="581"/>
        <v>0</v>
      </c>
      <c r="V2816">
        <f t="shared" si="571"/>
        <v>8.6545214194240896E-2</v>
      </c>
      <c r="W2816">
        <v>1453.53</v>
      </c>
      <c r="X2816">
        <v>574087733</v>
      </c>
      <c r="Y2816">
        <f>IF(K2815=2,F2816+0.005,IF(K2815=1,F2816,F2816))</f>
        <v>1.3654521419424089E-2</v>
      </c>
    </row>
    <row r="2817" spans="1:25" x14ac:dyDescent="0.25">
      <c r="A2817" s="1">
        <v>42005</v>
      </c>
      <c r="B2817">
        <v>1464.99</v>
      </c>
      <c r="C2817">
        <v>1460.12</v>
      </c>
      <c r="D2817">
        <v>1461.97</v>
      </c>
      <c r="E2817">
        <v>1462.91</v>
      </c>
      <c r="F2817">
        <f t="shared" si="570"/>
        <v>-2.0614475184130825E-3</v>
      </c>
      <c r="G2817">
        <f t="shared" si="572"/>
        <v>0.36182741116751271</v>
      </c>
      <c r="H2817">
        <f t="shared" si="573"/>
        <v>1</v>
      </c>
      <c r="I2817">
        <f t="shared" si="573"/>
        <v>2</v>
      </c>
      <c r="J2817">
        <f t="shared" si="573"/>
        <v>2</v>
      </c>
      <c r="K2817">
        <f t="shared" si="573"/>
        <v>2</v>
      </c>
      <c r="L2817">
        <f t="shared" si="574"/>
        <v>0</v>
      </c>
      <c r="M2817">
        <f t="shared" si="575"/>
        <v>0</v>
      </c>
      <c r="N2817">
        <f t="shared" si="576"/>
        <v>0</v>
      </c>
      <c r="O2817">
        <f t="shared" si="577"/>
        <v>0</v>
      </c>
      <c r="P2817">
        <f t="shared" si="578"/>
        <v>1</v>
      </c>
      <c r="Q2817">
        <f t="shared" si="579"/>
        <v>0</v>
      </c>
      <c r="R2817">
        <f t="shared" si="580"/>
        <v>0</v>
      </c>
      <c r="S2817">
        <f t="shared" si="581"/>
        <v>0</v>
      </c>
      <c r="V2817">
        <f t="shared" si="571"/>
        <v>-2.0614475184130825E-2</v>
      </c>
      <c r="W2817">
        <v>1457</v>
      </c>
      <c r="X2817">
        <v>573653392</v>
      </c>
      <c r="Y2817">
        <f>IF(K2816=2,F2817+0.005,IF(K2816=1,F2817,F2817))</f>
        <v>-2.0614475184130825E-3</v>
      </c>
    </row>
    <row r="2818" spans="1:25" x14ac:dyDescent="0.25">
      <c r="A2818" s="1">
        <v>42008</v>
      </c>
      <c r="B2818">
        <v>1461.97</v>
      </c>
      <c r="C2818">
        <v>1458.96</v>
      </c>
      <c r="D2818">
        <v>1459.97</v>
      </c>
      <c r="E2818">
        <v>1462.66</v>
      </c>
      <c r="F2818">
        <f t="shared" si="570"/>
        <v>-1.3680171275744371E-3</v>
      </c>
      <c r="G2818">
        <f t="shared" si="572"/>
        <v>0.39411167512690354</v>
      </c>
      <c r="H2818">
        <f t="shared" si="573"/>
        <v>1</v>
      </c>
      <c r="I2818">
        <f t="shared" si="573"/>
        <v>2</v>
      </c>
      <c r="J2818">
        <f t="shared" si="573"/>
        <v>2</v>
      </c>
      <c r="K2818">
        <f t="shared" si="573"/>
        <v>2</v>
      </c>
      <c r="L2818">
        <f t="shared" si="574"/>
        <v>0</v>
      </c>
      <c r="M2818">
        <f t="shared" si="575"/>
        <v>0</v>
      </c>
      <c r="N2818">
        <f t="shared" si="576"/>
        <v>1</v>
      </c>
      <c r="O2818">
        <f t="shared" si="577"/>
        <v>0</v>
      </c>
      <c r="P2818">
        <f t="shared" si="578"/>
        <v>0</v>
      </c>
      <c r="Q2818">
        <f t="shared" si="579"/>
        <v>0</v>
      </c>
      <c r="R2818">
        <f t="shared" si="580"/>
        <v>0</v>
      </c>
      <c r="S2818">
        <f t="shared" si="581"/>
        <v>0</v>
      </c>
      <c r="V2818">
        <f t="shared" si="571"/>
        <v>-1.3680171275744371E-2</v>
      </c>
      <c r="W2818">
        <v>1458.32</v>
      </c>
      <c r="X2818">
        <v>572631118</v>
      </c>
      <c r="Y2818">
        <f>IF(K2817=2,F2818+0.005,IF(K2817=1,F2818,F2818))</f>
        <v>3.631982872425563E-3</v>
      </c>
    </row>
    <row r="2819" spans="1:25" x14ac:dyDescent="0.25">
      <c r="A2819" s="1">
        <v>42009</v>
      </c>
      <c r="B2819">
        <v>1459.97</v>
      </c>
      <c r="C2819">
        <v>1460.02</v>
      </c>
      <c r="D2819">
        <v>1457.47</v>
      </c>
      <c r="E2819">
        <v>1463.65</v>
      </c>
      <c r="F2819">
        <f t="shared" ref="F2819:F2882" si="582">(D2819-D2818)/D2818</f>
        <v>-1.7123639526839592E-3</v>
      </c>
      <c r="G2819">
        <f t="shared" si="572"/>
        <v>0.37868020304568528</v>
      </c>
      <c r="H2819">
        <f t="shared" si="573"/>
        <v>1</v>
      </c>
      <c r="I2819">
        <f t="shared" si="573"/>
        <v>2</v>
      </c>
      <c r="J2819">
        <f t="shared" si="573"/>
        <v>2</v>
      </c>
      <c r="K2819">
        <f t="shared" ref="K2819:K2882" si="583">ROUNDDOWN($G2819*K$2,0)-IF(MOD($G2819*K$2,1)=0,1,0)+1</f>
        <v>2</v>
      </c>
      <c r="L2819">
        <f t="shared" si="574"/>
        <v>0</v>
      </c>
      <c r="M2819">
        <f t="shared" si="575"/>
        <v>0</v>
      </c>
      <c r="N2819">
        <f t="shared" si="576"/>
        <v>0</v>
      </c>
      <c r="O2819">
        <f t="shared" si="577"/>
        <v>1</v>
      </c>
      <c r="P2819">
        <f t="shared" si="578"/>
        <v>0</v>
      </c>
      <c r="Q2819">
        <f t="shared" si="579"/>
        <v>0</v>
      </c>
      <c r="R2819">
        <f t="shared" si="580"/>
        <v>0</v>
      </c>
      <c r="S2819">
        <f t="shared" si="581"/>
        <v>0</v>
      </c>
      <c r="V2819">
        <f t="shared" ref="V2819:V2882" si="584">F2819*10</f>
        <v>-1.7123639526839592E-2</v>
      </c>
      <c r="W2819">
        <v>1455.66</v>
      </c>
      <c r="X2819">
        <v>571102816</v>
      </c>
      <c r="Y2819">
        <f>IF(K2818=2,F2819+0.005,IF(K2818=1,F2819,F2819))</f>
        <v>3.2876360473160409E-3</v>
      </c>
    </row>
    <row r="2820" spans="1:25" x14ac:dyDescent="0.25">
      <c r="A2820" s="1">
        <v>42010</v>
      </c>
      <c r="B2820">
        <v>1457.47</v>
      </c>
      <c r="C2820">
        <v>1450.98</v>
      </c>
      <c r="D2820">
        <v>1458.66</v>
      </c>
      <c r="E2820">
        <v>1459.42</v>
      </c>
      <c r="F2820">
        <f t="shared" si="582"/>
        <v>8.1648335814806102E-4</v>
      </c>
      <c r="G2820">
        <f t="shared" ref="G2820:G2883" si="585">_xlfn.RANK.AVG(F2820,$F$3:$F$4927,1)/COUNT($F$3:$F$4927)</f>
        <v>0.51654822335025385</v>
      </c>
      <c r="H2820">
        <f t="shared" ref="H2820:K2883" si="586">ROUNDDOWN($G2820*H$2,0)-IF(MOD($G2820*H$2,1)=0,1,0)+1</f>
        <v>2</v>
      </c>
      <c r="I2820">
        <f t="shared" si="586"/>
        <v>2</v>
      </c>
      <c r="J2820">
        <f t="shared" si="586"/>
        <v>3</v>
      </c>
      <c r="K2820">
        <f t="shared" si="583"/>
        <v>3</v>
      </c>
      <c r="L2820">
        <f t="shared" si="574"/>
        <v>0</v>
      </c>
      <c r="M2820">
        <f t="shared" si="575"/>
        <v>0</v>
      </c>
      <c r="N2820">
        <f t="shared" si="576"/>
        <v>0</v>
      </c>
      <c r="O2820">
        <f t="shared" si="577"/>
        <v>0</v>
      </c>
      <c r="P2820">
        <f t="shared" si="578"/>
        <v>0</v>
      </c>
      <c r="Q2820">
        <f t="shared" si="579"/>
        <v>0</v>
      </c>
      <c r="R2820">
        <f t="shared" si="580"/>
        <v>0</v>
      </c>
      <c r="S2820">
        <f t="shared" si="581"/>
        <v>1</v>
      </c>
      <c r="V2820">
        <f t="shared" si="584"/>
        <v>8.16483358148061E-3</v>
      </c>
      <c r="W2820">
        <v>1449.94</v>
      </c>
      <c r="X2820">
        <v>568876500</v>
      </c>
      <c r="Y2820">
        <f>IF(K2819=2,F2820+0.005,IF(K2819=1,F2820,F2820))</f>
        <v>5.8164833581480615E-3</v>
      </c>
    </row>
    <row r="2821" spans="1:25" x14ac:dyDescent="0.25">
      <c r="A2821" s="1">
        <v>42011</v>
      </c>
      <c r="B2821">
        <v>1458.66</v>
      </c>
      <c r="C2821">
        <v>1456.93</v>
      </c>
      <c r="D2821">
        <v>1462.16</v>
      </c>
      <c r="E2821">
        <v>1465.33</v>
      </c>
      <c r="F2821">
        <f t="shared" si="582"/>
        <v>2.3994625203954314E-3</v>
      </c>
      <c r="G2821">
        <f t="shared" si="585"/>
        <v>0.59309644670050765</v>
      </c>
      <c r="H2821">
        <f t="shared" si="586"/>
        <v>2</v>
      </c>
      <c r="I2821">
        <f t="shared" si="586"/>
        <v>2</v>
      </c>
      <c r="J2821">
        <f t="shared" si="586"/>
        <v>3</v>
      </c>
      <c r="K2821">
        <f t="shared" si="583"/>
        <v>3</v>
      </c>
      <c r="L2821">
        <f t="shared" ref="L2821:L2884" si="587">IF(AND($H2820=2,$H2821=2,$H2822=1),1,0)</f>
        <v>0</v>
      </c>
      <c r="M2821">
        <f t="shared" ref="M2821:M2884" si="588">IF(AND($H2820=2,$H2821=2,$H2822=2),1,0)</f>
        <v>1</v>
      </c>
      <c r="N2821">
        <f t="shared" ref="N2821:N2884" si="589">IF(AND($H2820=1,$H2821=1,$H2822=1),1,0)</f>
        <v>0</v>
      </c>
      <c r="O2821">
        <f t="shared" ref="O2821:O2884" si="590">IF(AND($H2820=1,$H2821=1,$H2822=2),1,0)</f>
        <v>0</v>
      </c>
      <c r="P2821">
        <f t="shared" ref="P2821:P2884" si="591">IF(AND($H2820=2,$H2821=1,$H2822=1),1,0)</f>
        <v>0</v>
      </c>
      <c r="Q2821">
        <f t="shared" ref="Q2821:Q2884" si="592">IF(AND($H2820=2,$H2821=1,$H2822=2),1,0)</f>
        <v>0</v>
      </c>
      <c r="R2821">
        <f t="shared" ref="R2821:R2884" si="593">IF(AND($H2820=1,$H2821=2,$H2822=1),1,0)</f>
        <v>0</v>
      </c>
      <c r="S2821">
        <f t="shared" ref="S2821:S2884" si="594">IF(AND($H2820=1,$H2821=2,$H2822=2),1,0)</f>
        <v>0</v>
      </c>
      <c r="V2821">
        <f t="shared" si="584"/>
        <v>2.3994625203954314E-2</v>
      </c>
      <c r="W2821">
        <v>1453.56</v>
      </c>
      <c r="X2821">
        <v>575350832</v>
      </c>
      <c r="Y2821">
        <f>IF(K2820=2,F2821+0.005,IF(K2820=1,F2821,F2821))</f>
        <v>2.3994625203954314E-3</v>
      </c>
    </row>
    <row r="2822" spans="1:25" x14ac:dyDescent="0.25">
      <c r="A2822" s="1">
        <v>42012</v>
      </c>
      <c r="B2822">
        <v>1462.16</v>
      </c>
      <c r="C2822">
        <v>1463.98</v>
      </c>
      <c r="D2822">
        <v>1469.58</v>
      </c>
      <c r="E2822">
        <v>1471.05</v>
      </c>
      <c r="F2822">
        <f t="shared" si="582"/>
        <v>5.0746840291075153E-3</v>
      </c>
      <c r="G2822">
        <f t="shared" si="585"/>
        <v>0.71025380710659902</v>
      </c>
      <c r="H2822">
        <f t="shared" si="586"/>
        <v>2</v>
      </c>
      <c r="I2822">
        <f t="shared" si="586"/>
        <v>3</v>
      </c>
      <c r="J2822">
        <f t="shared" si="586"/>
        <v>3</v>
      </c>
      <c r="K2822">
        <f t="shared" si="583"/>
        <v>4</v>
      </c>
      <c r="L2822">
        <f t="shared" si="587"/>
        <v>1</v>
      </c>
      <c r="M2822">
        <f t="shared" si="588"/>
        <v>0</v>
      </c>
      <c r="N2822">
        <f t="shared" si="589"/>
        <v>0</v>
      </c>
      <c r="O2822">
        <f t="shared" si="590"/>
        <v>0</v>
      </c>
      <c r="P2822">
        <f t="shared" si="591"/>
        <v>0</v>
      </c>
      <c r="Q2822">
        <f t="shared" si="592"/>
        <v>0</v>
      </c>
      <c r="R2822">
        <f t="shared" si="593"/>
        <v>0</v>
      </c>
      <c r="S2822">
        <f t="shared" si="594"/>
        <v>0</v>
      </c>
      <c r="V2822">
        <f t="shared" si="584"/>
        <v>5.0746840291075151E-2</v>
      </c>
      <c r="W2822">
        <v>1463.98</v>
      </c>
      <c r="X2822">
        <v>582158391</v>
      </c>
      <c r="Y2822">
        <f>IF(K2821=2,F2822+0.005,IF(K2821=1,F2822,F2822))</f>
        <v>5.0746840291075153E-3</v>
      </c>
    </row>
    <row r="2823" spans="1:25" x14ac:dyDescent="0.25">
      <c r="A2823" s="1">
        <v>42015</v>
      </c>
      <c r="B2823">
        <v>1469.58</v>
      </c>
      <c r="C2823">
        <v>1466.98</v>
      </c>
      <c r="D2823">
        <v>1465.79</v>
      </c>
      <c r="E2823">
        <v>1469.48</v>
      </c>
      <c r="F2823">
        <f t="shared" si="582"/>
        <v>-2.5789681405571415E-3</v>
      </c>
      <c r="G2823">
        <f t="shared" si="585"/>
        <v>0.33746192893401017</v>
      </c>
      <c r="H2823">
        <f t="shared" si="586"/>
        <v>1</v>
      </c>
      <c r="I2823">
        <f t="shared" si="586"/>
        <v>2</v>
      </c>
      <c r="J2823">
        <f t="shared" si="586"/>
        <v>2</v>
      </c>
      <c r="K2823">
        <f t="shared" si="583"/>
        <v>2</v>
      </c>
      <c r="L2823">
        <f t="shared" si="587"/>
        <v>0</v>
      </c>
      <c r="M2823">
        <f t="shared" si="588"/>
        <v>0</v>
      </c>
      <c r="N2823">
        <f t="shared" si="589"/>
        <v>0</v>
      </c>
      <c r="O2823">
        <f t="shared" si="590"/>
        <v>0</v>
      </c>
      <c r="P2823">
        <f t="shared" si="591"/>
        <v>1</v>
      </c>
      <c r="Q2823">
        <f t="shared" si="592"/>
        <v>0</v>
      </c>
      <c r="R2823">
        <f t="shared" si="593"/>
        <v>0</v>
      </c>
      <c r="S2823">
        <f t="shared" si="594"/>
        <v>0</v>
      </c>
      <c r="V2823">
        <f t="shared" si="584"/>
        <v>-2.5789681405571415E-2</v>
      </c>
      <c r="W2823">
        <v>1463.41</v>
      </c>
      <c r="X2823">
        <v>576687288</v>
      </c>
      <c r="Y2823">
        <f>IF(K2822=2,F2823+0.005,IF(K2822=1,F2823,F2823))</f>
        <v>-2.5789681405571415E-3</v>
      </c>
    </row>
    <row r="2824" spans="1:25" x14ac:dyDescent="0.25">
      <c r="A2824" s="1">
        <v>42016</v>
      </c>
      <c r="B2824">
        <v>1465.79</v>
      </c>
      <c r="C2824">
        <v>1466.22</v>
      </c>
      <c r="D2824">
        <v>1463.03</v>
      </c>
      <c r="E2824">
        <v>1469.66</v>
      </c>
      <c r="F2824">
        <f t="shared" si="582"/>
        <v>-1.8829436686019082E-3</v>
      </c>
      <c r="G2824">
        <f t="shared" si="585"/>
        <v>0.37096446700507613</v>
      </c>
      <c r="H2824">
        <f t="shared" si="586"/>
        <v>1</v>
      </c>
      <c r="I2824">
        <f t="shared" si="586"/>
        <v>2</v>
      </c>
      <c r="J2824">
        <f t="shared" si="586"/>
        <v>2</v>
      </c>
      <c r="K2824">
        <f t="shared" si="583"/>
        <v>2</v>
      </c>
      <c r="L2824">
        <f t="shared" si="587"/>
        <v>0</v>
      </c>
      <c r="M2824">
        <f t="shared" si="588"/>
        <v>0</v>
      </c>
      <c r="N2824">
        <f t="shared" si="589"/>
        <v>0</v>
      </c>
      <c r="O2824">
        <f t="shared" si="590"/>
        <v>1</v>
      </c>
      <c r="P2824">
        <f t="shared" si="591"/>
        <v>0</v>
      </c>
      <c r="Q2824">
        <f t="shared" si="592"/>
        <v>0</v>
      </c>
      <c r="R2824">
        <f t="shared" si="593"/>
        <v>0</v>
      </c>
      <c r="S2824">
        <f t="shared" si="594"/>
        <v>0</v>
      </c>
      <c r="V2824">
        <f t="shared" si="584"/>
        <v>-1.8829436686019083E-2</v>
      </c>
      <c r="W2824">
        <v>1459.07</v>
      </c>
      <c r="X2824">
        <v>577234556</v>
      </c>
      <c r="Y2824">
        <f>IF(K2823=2,F2824+0.005,IF(K2823=1,F2824,F2824))</f>
        <v>3.1170563313980921E-3</v>
      </c>
    </row>
    <row r="2825" spans="1:25" x14ac:dyDescent="0.25">
      <c r="A2825" s="1">
        <v>42017</v>
      </c>
      <c r="B2825">
        <v>1463.03</v>
      </c>
      <c r="C2825">
        <v>1463.5</v>
      </c>
      <c r="D2825">
        <v>1474.83</v>
      </c>
      <c r="E2825">
        <v>1474.9</v>
      </c>
      <c r="F2825">
        <f t="shared" si="582"/>
        <v>8.0654532032835655E-3</v>
      </c>
      <c r="G2825">
        <f t="shared" si="585"/>
        <v>0.81380710659898481</v>
      </c>
      <c r="H2825">
        <f t="shared" si="586"/>
        <v>2</v>
      </c>
      <c r="I2825">
        <f t="shared" si="586"/>
        <v>3</v>
      </c>
      <c r="J2825">
        <f t="shared" si="586"/>
        <v>4</v>
      </c>
      <c r="K2825">
        <f t="shared" si="583"/>
        <v>5</v>
      </c>
      <c r="L2825">
        <f t="shared" si="587"/>
        <v>0</v>
      </c>
      <c r="M2825">
        <f t="shared" si="588"/>
        <v>0</v>
      </c>
      <c r="N2825">
        <f t="shared" si="589"/>
        <v>0</v>
      </c>
      <c r="O2825">
        <f t="shared" si="590"/>
        <v>0</v>
      </c>
      <c r="P2825">
        <f t="shared" si="591"/>
        <v>0</v>
      </c>
      <c r="Q2825">
        <f t="shared" si="592"/>
        <v>0</v>
      </c>
      <c r="R2825">
        <f t="shared" si="593"/>
        <v>1</v>
      </c>
      <c r="S2825">
        <f t="shared" si="594"/>
        <v>0</v>
      </c>
      <c r="V2825">
        <f t="shared" si="584"/>
        <v>8.0654532032835652E-2</v>
      </c>
      <c r="W2825">
        <v>1461.21</v>
      </c>
      <c r="X2825">
        <v>582191728</v>
      </c>
      <c r="Y2825">
        <f>IF(K2824=2,F2825+0.005,IF(K2824=1,F2825,F2825))</f>
        <v>1.3065453203283565E-2</v>
      </c>
    </row>
    <row r="2826" spans="1:25" x14ac:dyDescent="0.25">
      <c r="A2826" s="1">
        <v>42018</v>
      </c>
      <c r="B2826">
        <v>1474.83</v>
      </c>
      <c r="C2826">
        <v>1467.63</v>
      </c>
      <c r="D2826">
        <v>1465.44</v>
      </c>
      <c r="E2826">
        <v>1473.42</v>
      </c>
      <c r="F2826">
        <f t="shared" si="582"/>
        <v>-6.366835499684623E-3</v>
      </c>
      <c r="G2826">
        <f t="shared" si="585"/>
        <v>0.2034517766497462</v>
      </c>
      <c r="H2826">
        <f t="shared" si="586"/>
        <v>1</v>
      </c>
      <c r="I2826">
        <f t="shared" si="586"/>
        <v>1</v>
      </c>
      <c r="J2826">
        <f t="shared" si="586"/>
        <v>1</v>
      </c>
      <c r="K2826">
        <f t="shared" si="583"/>
        <v>2</v>
      </c>
      <c r="L2826">
        <f t="shared" si="587"/>
        <v>0</v>
      </c>
      <c r="M2826">
        <f t="shared" si="588"/>
        <v>0</v>
      </c>
      <c r="N2826">
        <f t="shared" si="589"/>
        <v>0</v>
      </c>
      <c r="O2826">
        <f t="shared" si="590"/>
        <v>0</v>
      </c>
      <c r="P2826">
        <f t="shared" si="591"/>
        <v>1</v>
      </c>
      <c r="Q2826">
        <f t="shared" si="592"/>
        <v>0</v>
      </c>
      <c r="R2826">
        <f t="shared" si="593"/>
        <v>0</v>
      </c>
      <c r="S2826">
        <f t="shared" si="594"/>
        <v>0</v>
      </c>
      <c r="V2826">
        <f t="shared" si="584"/>
        <v>-6.3668354996846227E-2</v>
      </c>
      <c r="W2826">
        <v>1462.5</v>
      </c>
      <c r="X2826">
        <v>573549435</v>
      </c>
      <c r="Y2826">
        <f>IF(K2825=2,F2826+0.005,IF(K2825=1,F2826,F2826))</f>
        <v>-6.366835499684623E-3</v>
      </c>
    </row>
    <row r="2827" spans="1:25" x14ac:dyDescent="0.25">
      <c r="A2827" s="1">
        <v>42019</v>
      </c>
      <c r="B2827">
        <v>1465.44</v>
      </c>
      <c r="C2827">
        <v>1472.03</v>
      </c>
      <c r="D2827">
        <v>1463.33</v>
      </c>
      <c r="E2827">
        <v>1472.03</v>
      </c>
      <c r="F2827">
        <f t="shared" si="582"/>
        <v>-1.4398405939513915E-3</v>
      </c>
      <c r="G2827">
        <f t="shared" si="585"/>
        <v>0.39126903553299491</v>
      </c>
      <c r="H2827">
        <f t="shared" si="586"/>
        <v>1</v>
      </c>
      <c r="I2827">
        <f t="shared" si="586"/>
        <v>2</v>
      </c>
      <c r="J2827">
        <f t="shared" si="586"/>
        <v>2</v>
      </c>
      <c r="K2827">
        <f t="shared" si="583"/>
        <v>2</v>
      </c>
      <c r="L2827">
        <f t="shared" si="587"/>
        <v>0</v>
      </c>
      <c r="M2827">
        <f t="shared" si="588"/>
        <v>0</v>
      </c>
      <c r="N2827">
        <f t="shared" si="589"/>
        <v>0</v>
      </c>
      <c r="O2827">
        <f t="shared" si="590"/>
        <v>1</v>
      </c>
      <c r="P2827">
        <f t="shared" si="591"/>
        <v>0</v>
      </c>
      <c r="Q2827">
        <f t="shared" si="592"/>
        <v>0</v>
      </c>
      <c r="R2827">
        <f t="shared" si="593"/>
        <v>0</v>
      </c>
      <c r="S2827">
        <f t="shared" si="594"/>
        <v>0</v>
      </c>
      <c r="V2827">
        <f t="shared" si="584"/>
        <v>-1.4398405939513914E-2</v>
      </c>
      <c r="W2827">
        <v>1457.78</v>
      </c>
      <c r="X2827">
        <v>574857753</v>
      </c>
      <c r="Y2827">
        <f>IF(K2826=2,F2827+0.005,IF(K2826=1,F2827,F2827))</f>
        <v>3.5601594060486086E-3</v>
      </c>
    </row>
    <row r="2828" spans="1:25" x14ac:dyDescent="0.25">
      <c r="A2828" s="1">
        <v>42022</v>
      </c>
      <c r="B2828">
        <v>1463.33</v>
      </c>
      <c r="C2828">
        <v>1467.07</v>
      </c>
      <c r="D2828">
        <v>1466.94</v>
      </c>
      <c r="E2828">
        <v>1469.21</v>
      </c>
      <c r="F2828">
        <f t="shared" si="582"/>
        <v>2.4669760067791459E-3</v>
      </c>
      <c r="G2828">
        <f t="shared" si="585"/>
        <v>0.59776649746192889</v>
      </c>
      <c r="H2828">
        <f t="shared" si="586"/>
        <v>2</v>
      </c>
      <c r="I2828">
        <f t="shared" si="586"/>
        <v>2</v>
      </c>
      <c r="J2828">
        <f t="shared" si="586"/>
        <v>3</v>
      </c>
      <c r="K2828">
        <f t="shared" si="583"/>
        <v>3</v>
      </c>
      <c r="L2828">
        <f t="shared" si="587"/>
        <v>0</v>
      </c>
      <c r="M2828">
        <f t="shared" si="588"/>
        <v>0</v>
      </c>
      <c r="N2828">
        <f t="shared" si="589"/>
        <v>0</v>
      </c>
      <c r="O2828">
        <f t="shared" si="590"/>
        <v>0</v>
      </c>
      <c r="P2828">
        <f t="shared" si="591"/>
        <v>0</v>
      </c>
      <c r="Q2828">
        <f t="shared" si="592"/>
        <v>0</v>
      </c>
      <c r="R2828">
        <f t="shared" si="593"/>
        <v>1</v>
      </c>
      <c r="S2828">
        <f t="shared" si="594"/>
        <v>0</v>
      </c>
      <c r="V2828">
        <f t="shared" si="584"/>
        <v>2.4669760067791459E-2</v>
      </c>
      <c r="W2828">
        <v>1464.39</v>
      </c>
      <c r="X2828">
        <v>577265541</v>
      </c>
      <c r="Y2828">
        <f>IF(K2827=2,F2828+0.005,IF(K2827=1,F2828,F2828))</f>
        <v>7.466976006779146E-3</v>
      </c>
    </row>
    <row r="2829" spans="1:25" x14ac:dyDescent="0.25">
      <c r="A2829" s="1">
        <v>42023</v>
      </c>
      <c r="B2829">
        <v>1466.94</v>
      </c>
      <c r="C2829">
        <v>1463.93</v>
      </c>
      <c r="D2829">
        <v>1458.75</v>
      </c>
      <c r="E2829">
        <v>1464.04</v>
      </c>
      <c r="F2829">
        <f t="shared" si="582"/>
        <v>-5.5830504315105278E-3</v>
      </c>
      <c r="G2829">
        <f t="shared" si="585"/>
        <v>0.22639593908629441</v>
      </c>
      <c r="H2829">
        <f t="shared" si="586"/>
        <v>1</v>
      </c>
      <c r="I2829">
        <f t="shared" si="586"/>
        <v>1</v>
      </c>
      <c r="J2829">
        <f t="shared" si="586"/>
        <v>1</v>
      </c>
      <c r="K2829">
        <f t="shared" si="583"/>
        <v>2</v>
      </c>
      <c r="L2829">
        <f t="shared" si="587"/>
        <v>0</v>
      </c>
      <c r="M2829">
        <f t="shared" si="588"/>
        <v>0</v>
      </c>
      <c r="N2829">
        <f t="shared" si="589"/>
        <v>0</v>
      </c>
      <c r="O2829">
        <f t="shared" si="590"/>
        <v>0</v>
      </c>
      <c r="P2829">
        <f t="shared" si="591"/>
        <v>0</v>
      </c>
      <c r="Q2829">
        <f t="shared" si="592"/>
        <v>1</v>
      </c>
      <c r="R2829">
        <f t="shared" si="593"/>
        <v>0</v>
      </c>
      <c r="S2829">
        <f t="shared" si="594"/>
        <v>0</v>
      </c>
      <c r="V2829">
        <f t="shared" si="584"/>
        <v>-5.5830504315105278E-2</v>
      </c>
      <c r="W2829">
        <v>1455.55</v>
      </c>
      <c r="X2829">
        <v>574308851</v>
      </c>
      <c r="Y2829">
        <f>IF(K2828=2,F2829+0.005,IF(K2828=1,F2829,F2829))</f>
        <v>-5.5830504315105278E-3</v>
      </c>
    </row>
    <row r="2830" spans="1:25" x14ac:dyDescent="0.25">
      <c r="A2830" s="1">
        <v>42024</v>
      </c>
      <c r="B2830">
        <v>1458.75</v>
      </c>
      <c r="C2830">
        <v>1460.7</v>
      </c>
      <c r="D2830">
        <v>1459.74</v>
      </c>
      <c r="E2830">
        <v>1462.69</v>
      </c>
      <c r="F2830">
        <f t="shared" si="582"/>
        <v>6.7866323907455641E-4</v>
      </c>
      <c r="G2830">
        <f t="shared" si="585"/>
        <v>0.50517766497461924</v>
      </c>
      <c r="H2830">
        <f t="shared" si="586"/>
        <v>2</v>
      </c>
      <c r="I2830">
        <f t="shared" si="586"/>
        <v>2</v>
      </c>
      <c r="J2830">
        <f t="shared" si="586"/>
        <v>3</v>
      </c>
      <c r="K2830">
        <f t="shared" si="583"/>
        <v>3</v>
      </c>
      <c r="L2830">
        <f t="shared" si="587"/>
        <v>0</v>
      </c>
      <c r="M2830">
        <f t="shared" si="588"/>
        <v>0</v>
      </c>
      <c r="N2830">
        <f t="shared" si="589"/>
        <v>0</v>
      </c>
      <c r="O2830">
        <f t="shared" si="590"/>
        <v>0</v>
      </c>
      <c r="P2830">
        <f t="shared" si="591"/>
        <v>0</v>
      </c>
      <c r="Q2830">
        <f t="shared" si="592"/>
        <v>0</v>
      </c>
      <c r="R2830">
        <f t="shared" si="593"/>
        <v>1</v>
      </c>
      <c r="S2830">
        <f t="shared" si="594"/>
        <v>0</v>
      </c>
      <c r="V2830">
        <f t="shared" si="584"/>
        <v>6.7866323907455643E-3</v>
      </c>
      <c r="W2830">
        <v>1455.96</v>
      </c>
      <c r="X2830">
        <v>578795715</v>
      </c>
      <c r="Y2830">
        <f>IF(K2829=2,F2830+0.005,IF(K2829=1,F2830,F2830))</f>
        <v>5.6786632390745566E-3</v>
      </c>
    </row>
    <row r="2831" spans="1:25" x14ac:dyDescent="0.25">
      <c r="A2831" s="1">
        <v>42025</v>
      </c>
      <c r="B2831">
        <v>1459.74</v>
      </c>
      <c r="C2831">
        <v>1458.53</v>
      </c>
      <c r="D2831">
        <v>1458.76</v>
      </c>
      <c r="E2831">
        <v>1460.45</v>
      </c>
      <c r="F2831">
        <f t="shared" si="582"/>
        <v>-6.7135243262500045E-4</v>
      </c>
      <c r="G2831">
        <f t="shared" si="585"/>
        <v>0.42984771573604064</v>
      </c>
      <c r="H2831">
        <f t="shared" si="586"/>
        <v>1</v>
      </c>
      <c r="I2831">
        <f t="shared" si="586"/>
        <v>2</v>
      </c>
      <c r="J2831">
        <f t="shared" si="586"/>
        <v>2</v>
      </c>
      <c r="K2831">
        <f t="shared" si="583"/>
        <v>3</v>
      </c>
      <c r="L2831">
        <f t="shared" si="587"/>
        <v>0</v>
      </c>
      <c r="M2831">
        <f t="shared" si="588"/>
        <v>0</v>
      </c>
      <c r="N2831">
        <f t="shared" si="589"/>
        <v>0</v>
      </c>
      <c r="O2831">
        <f t="shared" si="590"/>
        <v>0</v>
      </c>
      <c r="P2831">
        <f t="shared" si="591"/>
        <v>1</v>
      </c>
      <c r="Q2831">
        <f t="shared" si="592"/>
        <v>0</v>
      </c>
      <c r="R2831">
        <f t="shared" si="593"/>
        <v>0</v>
      </c>
      <c r="S2831">
        <f t="shared" si="594"/>
        <v>0</v>
      </c>
      <c r="V2831">
        <f t="shared" si="584"/>
        <v>-6.7135243262500047E-3</v>
      </c>
      <c r="W2831">
        <v>1452.01</v>
      </c>
      <c r="X2831">
        <v>577133447</v>
      </c>
      <c r="Y2831">
        <f>IF(K2830=2,F2831+0.005,IF(K2830=1,F2831,F2831))</f>
        <v>-6.7135243262500045E-4</v>
      </c>
    </row>
    <row r="2832" spans="1:25" x14ac:dyDescent="0.25">
      <c r="A2832" s="1">
        <v>42026</v>
      </c>
      <c r="B2832">
        <v>1458.76</v>
      </c>
      <c r="C2832">
        <v>1461.93</v>
      </c>
      <c r="D2832">
        <v>1455.66</v>
      </c>
      <c r="E2832">
        <v>1462.71</v>
      </c>
      <c r="F2832">
        <f t="shared" si="582"/>
        <v>-2.1250925443526756E-3</v>
      </c>
      <c r="G2832">
        <f t="shared" si="585"/>
        <v>0.35817258883248732</v>
      </c>
      <c r="H2832">
        <f t="shared" si="586"/>
        <v>1</v>
      </c>
      <c r="I2832">
        <f t="shared" si="586"/>
        <v>2</v>
      </c>
      <c r="J2832">
        <f t="shared" si="586"/>
        <v>2</v>
      </c>
      <c r="K2832">
        <f t="shared" si="583"/>
        <v>2</v>
      </c>
      <c r="L2832">
        <f t="shared" si="587"/>
        <v>0</v>
      </c>
      <c r="M2832">
        <f t="shared" si="588"/>
        <v>0</v>
      </c>
      <c r="N2832">
        <f t="shared" si="589"/>
        <v>0</v>
      </c>
      <c r="O2832">
        <f t="shared" si="590"/>
        <v>1</v>
      </c>
      <c r="P2832">
        <f t="shared" si="591"/>
        <v>0</v>
      </c>
      <c r="Q2832">
        <f t="shared" si="592"/>
        <v>0</v>
      </c>
      <c r="R2832">
        <f t="shared" si="593"/>
        <v>0</v>
      </c>
      <c r="S2832">
        <f t="shared" si="594"/>
        <v>0</v>
      </c>
      <c r="V2832">
        <f t="shared" si="584"/>
        <v>-2.1250925443526757E-2</v>
      </c>
      <c r="W2832">
        <v>1452.57</v>
      </c>
      <c r="X2832">
        <v>576156168</v>
      </c>
      <c r="Y2832">
        <f>IF(K2831=2,F2832+0.005,IF(K2831=1,F2832,F2832))</f>
        <v>-2.1250925443526756E-3</v>
      </c>
    </row>
    <row r="2833" spans="1:25" x14ac:dyDescent="0.25">
      <c r="A2833" s="1">
        <v>42029</v>
      </c>
      <c r="B2833">
        <v>1455.66</v>
      </c>
      <c r="C2833">
        <v>1459.94</v>
      </c>
      <c r="D2833">
        <v>1459.56</v>
      </c>
      <c r="E2833">
        <v>1462.59</v>
      </c>
      <c r="F2833">
        <f t="shared" si="582"/>
        <v>2.6791970652486593E-3</v>
      </c>
      <c r="G2833">
        <f t="shared" si="585"/>
        <v>0.60548223350253805</v>
      </c>
      <c r="H2833">
        <f t="shared" si="586"/>
        <v>2</v>
      </c>
      <c r="I2833">
        <f t="shared" si="586"/>
        <v>2</v>
      </c>
      <c r="J2833">
        <f t="shared" si="586"/>
        <v>3</v>
      </c>
      <c r="K2833">
        <f t="shared" si="583"/>
        <v>4</v>
      </c>
      <c r="L2833">
        <f t="shared" si="587"/>
        <v>0</v>
      </c>
      <c r="M2833">
        <f t="shared" si="588"/>
        <v>0</v>
      </c>
      <c r="N2833">
        <f t="shared" si="589"/>
        <v>0</v>
      </c>
      <c r="O2833">
        <f t="shared" si="590"/>
        <v>0</v>
      </c>
      <c r="P2833">
        <f t="shared" si="591"/>
        <v>0</v>
      </c>
      <c r="Q2833">
        <f t="shared" si="592"/>
        <v>0</v>
      </c>
      <c r="R2833">
        <f t="shared" si="593"/>
        <v>0</v>
      </c>
      <c r="S2833">
        <f t="shared" si="594"/>
        <v>1</v>
      </c>
      <c r="V2833">
        <f t="shared" si="584"/>
        <v>2.6791970652486591E-2</v>
      </c>
      <c r="W2833">
        <v>1457.47</v>
      </c>
      <c r="X2833">
        <v>582030562</v>
      </c>
      <c r="Y2833">
        <f>IF(K2832=2,F2833+0.005,IF(K2832=1,F2833,F2833))</f>
        <v>7.6791970652486594E-3</v>
      </c>
    </row>
    <row r="2834" spans="1:25" x14ac:dyDescent="0.25">
      <c r="A2834" s="1">
        <v>42030</v>
      </c>
      <c r="B2834">
        <v>1459.56</v>
      </c>
      <c r="C2834">
        <v>1456.26</v>
      </c>
      <c r="D2834">
        <v>1460.44</v>
      </c>
      <c r="E2834">
        <v>1465.68</v>
      </c>
      <c r="F2834">
        <f t="shared" si="582"/>
        <v>6.0292142837574966E-4</v>
      </c>
      <c r="G2834">
        <f t="shared" si="585"/>
        <v>0.50030456852791882</v>
      </c>
      <c r="H2834">
        <f t="shared" si="586"/>
        <v>2</v>
      </c>
      <c r="I2834">
        <f t="shared" si="586"/>
        <v>2</v>
      </c>
      <c r="J2834">
        <f t="shared" si="586"/>
        <v>3</v>
      </c>
      <c r="K2834">
        <f t="shared" si="583"/>
        <v>3</v>
      </c>
      <c r="L2834">
        <f t="shared" si="587"/>
        <v>1</v>
      </c>
      <c r="M2834">
        <f t="shared" si="588"/>
        <v>0</v>
      </c>
      <c r="N2834">
        <f t="shared" si="589"/>
        <v>0</v>
      </c>
      <c r="O2834">
        <f t="shared" si="590"/>
        <v>0</v>
      </c>
      <c r="P2834">
        <f t="shared" si="591"/>
        <v>0</v>
      </c>
      <c r="Q2834">
        <f t="shared" si="592"/>
        <v>0</v>
      </c>
      <c r="R2834">
        <f t="shared" si="593"/>
        <v>0</v>
      </c>
      <c r="S2834">
        <f t="shared" si="594"/>
        <v>0</v>
      </c>
      <c r="V2834">
        <f t="shared" si="584"/>
        <v>6.0292142837574964E-3</v>
      </c>
      <c r="W2834">
        <v>1455.45</v>
      </c>
      <c r="X2834">
        <v>582227418</v>
      </c>
      <c r="Y2834">
        <f>IF(K2833=2,F2834+0.005,IF(K2833=1,F2834,F2834))</f>
        <v>6.0292142837574966E-4</v>
      </c>
    </row>
    <row r="2835" spans="1:25" x14ac:dyDescent="0.25">
      <c r="A2835" s="1">
        <v>42031</v>
      </c>
      <c r="B2835">
        <v>1460.44</v>
      </c>
      <c r="C2835">
        <v>1462.38</v>
      </c>
      <c r="D2835">
        <v>1455.25</v>
      </c>
      <c r="E2835">
        <v>1464.57</v>
      </c>
      <c r="F2835">
        <f t="shared" si="582"/>
        <v>-3.5537235353729386E-3</v>
      </c>
      <c r="G2835">
        <f t="shared" si="585"/>
        <v>0.29604060913705582</v>
      </c>
      <c r="H2835">
        <f t="shared" si="586"/>
        <v>1</v>
      </c>
      <c r="I2835">
        <f t="shared" si="586"/>
        <v>1</v>
      </c>
      <c r="J2835">
        <f t="shared" si="586"/>
        <v>2</v>
      </c>
      <c r="K2835">
        <f t="shared" si="583"/>
        <v>2</v>
      </c>
      <c r="L2835">
        <f t="shared" si="587"/>
        <v>0</v>
      </c>
      <c r="M2835">
        <f t="shared" si="588"/>
        <v>0</v>
      </c>
      <c r="N2835">
        <f t="shared" si="589"/>
        <v>0</v>
      </c>
      <c r="O2835">
        <f t="shared" si="590"/>
        <v>0</v>
      </c>
      <c r="P2835">
        <f t="shared" si="591"/>
        <v>1</v>
      </c>
      <c r="Q2835">
        <f t="shared" si="592"/>
        <v>0</v>
      </c>
      <c r="R2835">
        <f t="shared" si="593"/>
        <v>0</v>
      </c>
      <c r="S2835">
        <f t="shared" si="594"/>
        <v>0</v>
      </c>
      <c r="V2835">
        <f t="shared" si="584"/>
        <v>-3.5537235353729386E-2</v>
      </c>
      <c r="W2835">
        <v>1452.08</v>
      </c>
      <c r="X2835">
        <v>577547795</v>
      </c>
      <c r="Y2835">
        <f>IF(K2834=2,F2835+0.005,IF(K2834=1,F2835,F2835))</f>
        <v>-3.5537235353729386E-3</v>
      </c>
    </row>
    <row r="2836" spans="1:25" x14ac:dyDescent="0.25">
      <c r="A2836" s="1">
        <v>42032</v>
      </c>
      <c r="B2836">
        <v>1455.25</v>
      </c>
      <c r="C2836">
        <v>1460.41</v>
      </c>
      <c r="D2836">
        <v>1453.17</v>
      </c>
      <c r="E2836">
        <v>1461.05</v>
      </c>
      <c r="F2836">
        <f t="shared" si="582"/>
        <v>-1.4293076790928894E-3</v>
      </c>
      <c r="G2836">
        <f t="shared" si="585"/>
        <v>0.39167512690355327</v>
      </c>
      <c r="H2836">
        <f t="shared" si="586"/>
        <v>1</v>
      </c>
      <c r="I2836">
        <f t="shared" si="586"/>
        <v>2</v>
      </c>
      <c r="J2836">
        <f t="shared" si="586"/>
        <v>2</v>
      </c>
      <c r="K2836">
        <f t="shared" si="583"/>
        <v>2</v>
      </c>
      <c r="L2836">
        <f t="shared" si="587"/>
        <v>0</v>
      </c>
      <c r="M2836">
        <f t="shared" si="588"/>
        <v>0</v>
      </c>
      <c r="N2836">
        <f t="shared" si="589"/>
        <v>1</v>
      </c>
      <c r="O2836">
        <f t="shared" si="590"/>
        <v>0</v>
      </c>
      <c r="P2836">
        <f t="shared" si="591"/>
        <v>0</v>
      </c>
      <c r="Q2836">
        <f t="shared" si="592"/>
        <v>0</v>
      </c>
      <c r="R2836">
        <f t="shared" si="593"/>
        <v>0</v>
      </c>
      <c r="S2836">
        <f t="shared" si="594"/>
        <v>0</v>
      </c>
      <c r="V2836">
        <f t="shared" si="584"/>
        <v>-1.4293076790928894E-2</v>
      </c>
      <c r="W2836">
        <v>1446.54</v>
      </c>
      <c r="X2836">
        <v>576803949</v>
      </c>
      <c r="Y2836">
        <f>IF(K2835=2,F2836+0.005,IF(K2835=1,F2836,F2836))</f>
        <v>3.5706923209071107E-3</v>
      </c>
    </row>
    <row r="2837" spans="1:25" x14ac:dyDescent="0.25">
      <c r="A2837" s="1">
        <v>42033</v>
      </c>
      <c r="B2837">
        <v>1453.17</v>
      </c>
      <c r="C2837">
        <v>1446.22</v>
      </c>
      <c r="D2837">
        <v>1447.85</v>
      </c>
      <c r="E2837">
        <v>1451.36</v>
      </c>
      <c r="F2837">
        <f t="shared" si="582"/>
        <v>-3.6609618970940517E-3</v>
      </c>
      <c r="G2837">
        <f t="shared" si="585"/>
        <v>0.29218274111675124</v>
      </c>
      <c r="H2837">
        <f t="shared" si="586"/>
        <v>1</v>
      </c>
      <c r="I2837">
        <f t="shared" si="586"/>
        <v>1</v>
      </c>
      <c r="J2837">
        <f t="shared" si="586"/>
        <v>2</v>
      </c>
      <c r="K2837">
        <f t="shared" si="583"/>
        <v>2</v>
      </c>
      <c r="L2837">
        <f t="shared" si="587"/>
        <v>0</v>
      </c>
      <c r="M2837">
        <f t="shared" si="588"/>
        <v>0</v>
      </c>
      <c r="N2837">
        <f t="shared" si="589"/>
        <v>1</v>
      </c>
      <c r="O2837">
        <f t="shared" si="590"/>
        <v>0</v>
      </c>
      <c r="P2837">
        <f t="shared" si="591"/>
        <v>0</v>
      </c>
      <c r="Q2837">
        <f t="shared" si="592"/>
        <v>0</v>
      </c>
      <c r="R2837">
        <f t="shared" si="593"/>
        <v>0</v>
      </c>
      <c r="S2837">
        <f t="shared" si="594"/>
        <v>0</v>
      </c>
      <c r="V2837">
        <f t="shared" si="584"/>
        <v>-3.6609618970940519E-2</v>
      </c>
      <c r="W2837">
        <v>1445.52</v>
      </c>
      <c r="X2837">
        <v>568012896</v>
      </c>
      <c r="Y2837">
        <f>IF(K2836=2,F2837+0.005,IF(K2836=1,F2837,F2837))</f>
        <v>1.3390381029059484E-3</v>
      </c>
    </row>
    <row r="2838" spans="1:25" x14ac:dyDescent="0.25">
      <c r="A2838" s="1">
        <v>42036</v>
      </c>
      <c r="B2838">
        <v>1447.85</v>
      </c>
      <c r="C2838">
        <v>1447.16</v>
      </c>
      <c r="D2838">
        <v>1446.43</v>
      </c>
      <c r="E2838">
        <v>1450.46</v>
      </c>
      <c r="F2838">
        <f t="shared" si="582"/>
        <v>-9.8076458196625716E-4</v>
      </c>
      <c r="G2838">
        <f t="shared" si="585"/>
        <v>0.41421319796954315</v>
      </c>
      <c r="H2838">
        <f t="shared" si="586"/>
        <v>1</v>
      </c>
      <c r="I2838">
        <f t="shared" si="586"/>
        <v>2</v>
      </c>
      <c r="J2838">
        <f t="shared" si="586"/>
        <v>2</v>
      </c>
      <c r="K2838">
        <f t="shared" si="583"/>
        <v>3</v>
      </c>
      <c r="L2838">
        <f t="shared" si="587"/>
        <v>0</v>
      </c>
      <c r="M2838">
        <f t="shared" si="588"/>
        <v>0</v>
      </c>
      <c r="N2838">
        <f t="shared" si="589"/>
        <v>1</v>
      </c>
      <c r="O2838">
        <f t="shared" si="590"/>
        <v>0</v>
      </c>
      <c r="P2838">
        <f t="shared" si="591"/>
        <v>0</v>
      </c>
      <c r="Q2838">
        <f t="shared" si="592"/>
        <v>0</v>
      </c>
      <c r="R2838">
        <f t="shared" si="593"/>
        <v>0</v>
      </c>
      <c r="S2838">
        <f t="shared" si="594"/>
        <v>0</v>
      </c>
      <c r="V2838">
        <f t="shared" si="584"/>
        <v>-9.8076458196625707E-3</v>
      </c>
      <c r="W2838">
        <v>1445.23</v>
      </c>
      <c r="X2838">
        <v>566914230</v>
      </c>
      <c r="Y2838">
        <f>IF(K2837=2,F2838+0.005,IF(K2837=1,F2838,F2838))</f>
        <v>4.0192354180337425E-3</v>
      </c>
    </row>
    <row r="2839" spans="1:25" x14ac:dyDescent="0.25">
      <c r="A2839" s="1">
        <v>42037</v>
      </c>
      <c r="B2839">
        <v>1446.43</v>
      </c>
      <c r="C2839">
        <v>1447.04</v>
      </c>
      <c r="D2839">
        <v>1446.41</v>
      </c>
      <c r="E2839">
        <v>1449.32</v>
      </c>
      <c r="F2839">
        <f t="shared" si="582"/>
        <v>-1.3827146837373263E-5</v>
      </c>
      <c r="G2839">
        <f t="shared" si="585"/>
        <v>0.46355329949238577</v>
      </c>
      <c r="H2839">
        <f t="shared" si="586"/>
        <v>1</v>
      </c>
      <c r="I2839">
        <f t="shared" si="586"/>
        <v>2</v>
      </c>
      <c r="J2839">
        <f t="shared" si="586"/>
        <v>2</v>
      </c>
      <c r="K2839">
        <f t="shared" si="583"/>
        <v>3</v>
      </c>
      <c r="L2839">
        <f t="shared" si="587"/>
        <v>0</v>
      </c>
      <c r="M2839">
        <f t="shared" si="588"/>
        <v>0</v>
      </c>
      <c r="N2839">
        <f t="shared" si="589"/>
        <v>0</v>
      </c>
      <c r="O2839">
        <f t="shared" si="590"/>
        <v>1</v>
      </c>
      <c r="P2839">
        <f t="shared" si="591"/>
        <v>0</v>
      </c>
      <c r="Q2839">
        <f t="shared" si="592"/>
        <v>0</v>
      </c>
      <c r="R2839">
        <f t="shared" si="593"/>
        <v>0</v>
      </c>
      <c r="S2839">
        <f t="shared" si="594"/>
        <v>0</v>
      </c>
      <c r="V2839">
        <f t="shared" si="584"/>
        <v>-1.3827146837373263E-4</v>
      </c>
      <c r="W2839">
        <v>1443.69</v>
      </c>
      <c r="X2839">
        <v>567060462</v>
      </c>
      <c r="Y2839">
        <f>IF(K2838=2,F2839+0.005,IF(K2838=1,F2839,F2839))</f>
        <v>-1.3827146837373263E-5</v>
      </c>
    </row>
    <row r="2840" spans="1:25" x14ac:dyDescent="0.25">
      <c r="A2840" s="1">
        <v>42038</v>
      </c>
      <c r="B2840">
        <v>1446.41</v>
      </c>
      <c r="C2840">
        <v>1450.25</v>
      </c>
      <c r="D2840">
        <v>1455.27</v>
      </c>
      <c r="E2840">
        <v>1457.39</v>
      </c>
      <c r="F2840">
        <f t="shared" si="582"/>
        <v>6.1255107472984139E-3</v>
      </c>
      <c r="G2840">
        <f t="shared" si="585"/>
        <v>0.75045685279187813</v>
      </c>
      <c r="H2840">
        <f t="shared" si="586"/>
        <v>2</v>
      </c>
      <c r="I2840">
        <f t="shared" si="586"/>
        <v>3</v>
      </c>
      <c r="J2840">
        <f t="shared" si="586"/>
        <v>4</v>
      </c>
      <c r="K2840">
        <f t="shared" si="583"/>
        <v>4</v>
      </c>
      <c r="L2840">
        <f t="shared" si="587"/>
        <v>0</v>
      </c>
      <c r="M2840">
        <f t="shared" si="588"/>
        <v>0</v>
      </c>
      <c r="N2840">
        <f t="shared" si="589"/>
        <v>0</v>
      </c>
      <c r="O2840">
        <f t="shared" si="590"/>
        <v>0</v>
      </c>
      <c r="P2840">
        <f t="shared" si="591"/>
        <v>0</v>
      </c>
      <c r="Q2840">
        <f t="shared" si="592"/>
        <v>0</v>
      </c>
      <c r="R2840">
        <f t="shared" si="593"/>
        <v>0</v>
      </c>
      <c r="S2840">
        <f t="shared" si="594"/>
        <v>1</v>
      </c>
      <c r="V2840">
        <f t="shared" si="584"/>
        <v>6.1255107472984141E-2</v>
      </c>
      <c r="W2840">
        <v>1449.44</v>
      </c>
      <c r="X2840">
        <v>568302189</v>
      </c>
      <c r="Y2840">
        <f>IF(K2839=2,F2840+0.005,IF(K2839=1,F2840,F2840))</f>
        <v>6.1255107472984139E-3</v>
      </c>
    </row>
    <row r="2841" spans="1:25" x14ac:dyDescent="0.25">
      <c r="A2841" s="1">
        <v>42039</v>
      </c>
      <c r="B2841">
        <v>1455.27</v>
      </c>
      <c r="C2841">
        <v>1457.09</v>
      </c>
      <c r="D2841">
        <v>1457.18</v>
      </c>
      <c r="E2841">
        <v>1459.66</v>
      </c>
      <c r="F2841">
        <f t="shared" si="582"/>
        <v>1.3124712252709683E-3</v>
      </c>
      <c r="G2841">
        <f t="shared" si="585"/>
        <v>0.54233502538071066</v>
      </c>
      <c r="H2841">
        <f t="shared" si="586"/>
        <v>2</v>
      </c>
      <c r="I2841">
        <f t="shared" si="586"/>
        <v>2</v>
      </c>
      <c r="J2841">
        <f t="shared" si="586"/>
        <v>3</v>
      </c>
      <c r="K2841">
        <f t="shared" si="583"/>
        <v>3</v>
      </c>
      <c r="L2841">
        <f t="shared" si="587"/>
        <v>0</v>
      </c>
      <c r="M2841">
        <f t="shared" si="588"/>
        <v>1</v>
      </c>
      <c r="N2841">
        <f t="shared" si="589"/>
        <v>0</v>
      </c>
      <c r="O2841">
        <f t="shared" si="590"/>
        <v>0</v>
      </c>
      <c r="P2841">
        <f t="shared" si="591"/>
        <v>0</v>
      </c>
      <c r="Q2841">
        <f t="shared" si="592"/>
        <v>0</v>
      </c>
      <c r="R2841">
        <f t="shared" si="593"/>
        <v>0</v>
      </c>
      <c r="S2841">
        <f t="shared" si="594"/>
        <v>0</v>
      </c>
      <c r="V2841">
        <f t="shared" si="584"/>
        <v>1.3124712252709683E-2</v>
      </c>
      <c r="W2841">
        <v>1454.79</v>
      </c>
      <c r="X2841">
        <v>568306447</v>
      </c>
      <c r="Y2841">
        <f>IF(K2840=2,F2841+0.005,IF(K2840=1,F2841,F2841))</f>
        <v>1.3124712252709683E-3</v>
      </c>
    </row>
    <row r="2842" spans="1:25" x14ac:dyDescent="0.25">
      <c r="A2842" s="1">
        <v>42040</v>
      </c>
      <c r="B2842">
        <v>1457.18</v>
      </c>
      <c r="C2842">
        <v>1457.82</v>
      </c>
      <c r="D2842">
        <v>1461.33</v>
      </c>
      <c r="E2842">
        <v>1467.02</v>
      </c>
      <c r="F2842">
        <f t="shared" si="582"/>
        <v>2.8479666204586002E-3</v>
      </c>
      <c r="G2842">
        <f t="shared" si="585"/>
        <v>0.61299492385786802</v>
      </c>
      <c r="H2842">
        <f t="shared" si="586"/>
        <v>2</v>
      </c>
      <c r="I2842">
        <f t="shared" si="586"/>
        <v>2</v>
      </c>
      <c r="J2842">
        <f t="shared" si="586"/>
        <v>3</v>
      </c>
      <c r="K2842">
        <f t="shared" si="583"/>
        <v>4</v>
      </c>
      <c r="L2842">
        <f t="shared" si="587"/>
        <v>1</v>
      </c>
      <c r="M2842">
        <f t="shared" si="588"/>
        <v>0</v>
      </c>
      <c r="N2842">
        <f t="shared" si="589"/>
        <v>0</v>
      </c>
      <c r="O2842">
        <f t="shared" si="590"/>
        <v>0</v>
      </c>
      <c r="P2842">
        <f t="shared" si="591"/>
        <v>0</v>
      </c>
      <c r="Q2842">
        <f t="shared" si="592"/>
        <v>0</v>
      </c>
      <c r="R2842">
        <f t="shared" si="593"/>
        <v>0</v>
      </c>
      <c r="S2842">
        <f t="shared" si="594"/>
        <v>0</v>
      </c>
      <c r="V2842">
        <f t="shared" si="584"/>
        <v>2.8479666204586002E-2</v>
      </c>
      <c r="W2842">
        <v>1456.51</v>
      </c>
      <c r="X2842">
        <v>570991019</v>
      </c>
      <c r="Y2842">
        <f>IF(K2841=2,F2842+0.005,IF(K2841=1,F2842,F2842))</f>
        <v>2.8479666204586002E-3</v>
      </c>
    </row>
    <row r="2843" spans="1:25" x14ac:dyDescent="0.25">
      <c r="A2843" s="1">
        <v>42043</v>
      </c>
      <c r="B2843">
        <v>1461.33</v>
      </c>
      <c r="C2843">
        <v>1460.79</v>
      </c>
      <c r="D2843">
        <v>1461.98</v>
      </c>
      <c r="E2843">
        <v>1463.11</v>
      </c>
      <c r="F2843">
        <f t="shared" si="582"/>
        <v>4.4480028467224446E-4</v>
      </c>
      <c r="G2843">
        <f t="shared" si="585"/>
        <v>0.49096446700507612</v>
      </c>
      <c r="H2843">
        <f t="shared" si="586"/>
        <v>1</v>
      </c>
      <c r="I2843">
        <f t="shared" si="586"/>
        <v>2</v>
      </c>
      <c r="J2843">
        <f t="shared" si="586"/>
        <v>2</v>
      </c>
      <c r="K2843">
        <f t="shared" si="583"/>
        <v>3</v>
      </c>
      <c r="L2843">
        <f t="shared" si="587"/>
        <v>0</v>
      </c>
      <c r="M2843">
        <f t="shared" si="588"/>
        <v>0</v>
      </c>
      <c r="N2843">
        <f t="shared" si="589"/>
        <v>0</v>
      </c>
      <c r="O2843">
        <f t="shared" si="590"/>
        <v>0</v>
      </c>
      <c r="P2843">
        <f t="shared" si="591"/>
        <v>1</v>
      </c>
      <c r="Q2843">
        <f t="shared" si="592"/>
        <v>0</v>
      </c>
      <c r="R2843">
        <f t="shared" si="593"/>
        <v>0</v>
      </c>
      <c r="S2843">
        <f t="shared" si="594"/>
        <v>0</v>
      </c>
      <c r="V2843">
        <f t="shared" si="584"/>
        <v>4.4480028467224443E-3</v>
      </c>
      <c r="W2843">
        <v>1459.55</v>
      </c>
      <c r="X2843">
        <v>572698856</v>
      </c>
      <c r="Y2843">
        <f>IF(K2842=2,F2843+0.005,IF(K2842=1,F2843,F2843))</f>
        <v>4.4480028467224446E-4</v>
      </c>
    </row>
    <row r="2844" spans="1:25" x14ac:dyDescent="0.25">
      <c r="A2844" s="1">
        <v>42044</v>
      </c>
      <c r="B2844">
        <v>1461.98</v>
      </c>
      <c r="C2844">
        <v>1460.33</v>
      </c>
      <c r="D2844">
        <v>1458.1</v>
      </c>
      <c r="E2844">
        <v>1461.23</v>
      </c>
      <c r="F2844">
        <f t="shared" si="582"/>
        <v>-2.6539350743512969E-3</v>
      </c>
      <c r="G2844">
        <f t="shared" si="585"/>
        <v>0.33401015228426395</v>
      </c>
      <c r="H2844">
        <f t="shared" si="586"/>
        <v>1</v>
      </c>
      <c r="I2844">
        <f t="shared" si="586"/>
        <v>2</v>
      </c>
      <c r="J2844">
        <f t="shared" si="586"/>
        <v>2</v>
      </c>
      <c r="K2844">
        <f t="shared" si="583"/>
        <v>2</v>
      </c>
      <c r="L2844">
        <f t="shared" si="587"/>
        <v>0</v>
      </c>
      <c r="M2844">
        <f t="shared" si="588"/>
        <v>0</v>
      </c>
      <c r="N2844">
        <f t="shared" si="589"/>
        <v>0</v>
      </c>
      <c r="O2844">
        <f t="shared" si="590"/>
        <v>1</v>
      </c>
      <c r="P2844">
        <f t="shared" si="591"/>
        <v>0</v>
      </c>
      <c r="Q2844">
        <f t="shared" si="592"/>
        <v>0</v>
      </c>
      <c r="R2844">
        <f t="shared" si="593"/>
        <v>0</v>
      </c>
      <c r="S2844">
        <f t="shared" si="594"/>
        <v>0</v>
      </c>
      <c r="V2844">
        <f t="shared" si="584"/>
        <v>-2.653935074351297E-2</v>
      </c>
      <c r="W2844">
        <v>1456.64</v>
      </c>
      <c r="X2844">
        <v>567862203</v>
      </c>
      <c r="Y2844">
        <f>IF(K2843=2,F2844+0.005,IF(K2843=1,F2844,F2844))</f>
        <v>-2.6539350743512969E-3</v>
      </c>
    </row>
    <row r="2845" spans="1:25" x14ac:dyDescent="0.25">
      <c r="A2845" s="1">
        <v>42045</v>
      </c>
      <c r="B2845">
        <v>1458.1</v>
      </c>
      <c r="C2845">
        <v>1459.54</v>
      </c>
      <c r="D2845">
        <v>1462.15</v>
      </c>
      <c r="E2845">
        <v>1463.89</v>
      </c>
      <c r="F2845">
        <f t="shared" si="582"/>
        <v>2.7775872711063589E-3</v>
      </c>
      <c r="G2845">
        <f t="shared" si="585"/>
        <v>0.60954314720812186</v>
      </c>
      <c r="H2845">
        <f t="shared" si="586"/>
        <v>2</v>
      </c>
      <c r="I2845">
        <f t="shared" si="586"/>
        <v>2</v>
      </c>
      <c r="J2845">
        <f t="shared" si="586"/>
        <v>3</v>
      </c>
      <c r="K2845">
        <f t="shared" si="583"/>
        <v>4</v>
      </c>
      <c r="L2845">
        <f t="shared" si="587"/>
        <v>0</v>
      </c>
      <c r="M2845">
        <f t="shared" si="588"/>
        <v>0</v>
      </c>
      <c r="N2845">
        <f t="shared" si="589"/>
        <v>0</v>
      </c>
      <c r="O2845">
        <f t="shared" si="590"/>
        <v>0</v>
      </c>
      <c r="P2845">
        <f t="shared" si="591"/>
        <v>0</v>
      </c>
      <c r="Q2845">
        <f t="shared" si="592"/>
        <v>0</v>
      </c>
      <c r="R2845">
        <f t="shared" si="593"/>
        <v>1</v>
      </c>
      <c r="S2845">
        <f t="shared" si="594"/>
        <v>0</v>
      </c>
      <c r="V2845">
        <f t="shared" si="584"/>
        <v>2.777587271106359E-2</v>
      </c>
      <c r="W2845">
        <v>1457.5</v>
      </c>
      <c r="X2845">
        <v>566919128</v>
      </c>
      <c r="Y2845">
        <f>IF(K2844=2,F2845+0.005,IF(K2844=1,F2845,F2845))</f>
        <v>7.7775872711063586E-3</v>
      </c>
    </row>
    <row r="2846" spans="1:25" x14ac:dyDescent="0.25">
      <c r="A2846" s="1">
        <v>42046</v>
      </c>
      <c r="B2846">
        <v>1462.15</v>
      </c>
      <c r="C2846">
        <v>1462.53</v>
      </c>
      <c r="D2846">
        <v>1457.47</v>
      </c>
      <c r="E2846">
        <v>1463.25</v>
      </c>
      <c r="F2846">
        <f t="shared" si="582"/>
        <v>-3.2007659952809652E-3</v>
      </c>
      <c r="G2846">
        <f t="shared" si="585"/>
        <v>0.31086294416243654</v>
      </c>
      <c r="H2846">
        <f t="shared" si="586"/>
        <v>1</v>
      </c>
      <c r="I2846">
        <f t="shared" si="586"/>
        <v>1</v>
      </c>
      <c r="J2846">
        <f t="shared" si="586"/>
        <v>2</v>
      </c>
      <c r="K2846">
        <f t="shared" si="583"/>
        <v>2</v>
      </c>
      <c r="L2846">
        <f t="shared" si="587"/>
        <v>0</v>
      </c>
      <c r="M2846">
        <f t="shared" si="588"/>
        <v>0</v>
      </c>
      <c r="N2846">
        <f t="shared" si="589"/>
        <v>0</v>
      </c>
      <c r="O2846">
        <f t="shared" si="590"/>
        <v>0</v>
      </c>
      <c r="P2846">
        <f t="shared" si="591"/>
        <v>1</v>
      </c>
      <c r="Q2846">
        <f t="shared" si="592"/>
        <v>0</v>
      </c>
      <c r="R2846">
        <f t="shared" si="593"/>
        <v>0</v>
      </c>
      <c r="S2846">
        <f t="shared" si="594"/>
        <v>0</v>
      </c>
      <c r="V2846">
        <f t="shared" si="584"/>
        <v>-3.2007659952809651E-2</v>
      </c>
      <c r="W2846">
        <v>1456.01</v>
      </c>
      <c r="X2846">
        <v>567205148</v>
      </c>
      <c r="Y2846">
        <f>IF(K2845=2,F2846+0.005,IF(K2845=1,F2846,F2846))</f>
        <v>-3.2007659952809652E-3</v>
      </c>
    </row>
    <row r="2847" spans="1:25" x14ac:dyDescent="0.25">
      <c r="A2847" s="1">
        <v>42047</v>
      </c>
      <c r="B2847">
        <v>1457.47</v>
      </c>
      <c r="C2847">
        <v>1452.4</v>
      </c>
      <c r="D2847">
        <v>1452.46</v>
      </c>
      <c r="E2847">
        <v>1459.1</v>
      </c>
      <c r="F2847">
        <f t="shared" si="582"/>
        <v>-3.4374635498500765E-3</v>
      </c>
      <c r="G2847">
        <f t="shared" si="585"/>
        <v>0.30071065989847717</v>
      </c>
      <c r="H2847">
        <f t="shared" si="586"/>
        <v>1</v>
      </c>
      <c r="I2847">
        <f t="shared" si="586"/>
        <v>1</v>
      </c>
      <c r="J2847">
        <f t="shared" si="586"/>
        <v>2</v>
      </c>
      <c r="K2847">
        <f t="shared" si="583"/>
        <v>2</v>
      </c>
      <c r="L2847">
        <f t="shared" si="587"/>
        <v>0</v>
      </c>
      <c r="M2847">
        <f t="shared" si="588"/>
        <v>0</v>
      </c>
      <c r="N2847">
        <f t="shared" si="589"/>
        <v>0</v>
      </c>
      <c r="O2847">
        <f t="shared" si="590"/>
        <v>1</v>
      </c>
      <c r="P2847">
        <f t="shared" si="591"/>
        <v>0</v>
      </c>
      <c r="Q2847">
        <f t="shared" si="592"/>
        <v>0</v>
      </c>
      <c r="R2847">
        <f t="shared" si="593"/>
        <v>0</v>
      </c>
      <c r="S2847">
        <f t="shared" si="594"/>
        <v>0</v>
      </c>
      <c r="V2847">
        <f t="shared" si="584"/>
        <v>-3.4374635498500762E-2</v>
      </c>
      <c r="W2847">
        <v>1452.4</v>
      </c>
      <c r="X2847">
        <v>572518093</v>
      </c>
      <c r="Y2847">
        <f>IF(K2846=2,F2847+0.005,IF(K2846=1,F2847,F2847))</f>
        <v>1.5625364501499236E-3</v>
      </c>
    </row>
    <row r="2848" spans="1:25" x14ac:dyDescent="0.25">
      <c r="A2848" s="1">
        <v>42050</v>
      </c>
      <c r="B2848">
        <v>1452.46</v>
      </c>
      <c r="C2848">
        <v>1458.12</v>
      </c>
      <c r="D2848">
        <v>1460.04</v>
      </c>
      <c r="E2848">
        <v>1460.49</v>
      </c>
      <c r="F2848">
        <f t="shared" si="582"/>
        <v>5.218732357517541E-3</v>
      </c>
      <c r="G2848">
        <f t="shared" si="585"/>
        <v>0.71634517766497463</v>
      </c>
      <c r="H2848">
        <f t="shared" si="586"/>
        <v>2</v>
      </c>
      <c r="I2848">
        <f t="shared" si="586"/>
        <v>3</v>
      </c>
      <c r="J2848">
        <f t="shared" si="586"/>
        <v>3</v>
      </c>
      <c r="K2848">
        <f t="shared" si="583"/>
        <v>4</v>
      </c>
      <c r="L2848">
        <f t="shared" si="587"/>
        <v>0</v>
      </c>
      <c r="M2848">
        <f t="shared" si="588"/>
        <v>0</v>
      </c>
      <c r="N2848">
        <f t="shared" si="589"/>
        <v>0</v>
      </c>
      <c r="O2848">
        <f t="shared" si="590"/>
        <v>0</v>
      </c>
      <c r="P2848">
        <f t="shared" si="591"/>
        <v>0</v>
      </c>
      <c r="Q2848">
        <f t="shared" si="592"/>
        <v>0</v>
      </c>
      <c r="R2848">
        <f t="shared" si="593"/>
        <v>0</v>
      </c>
      <c r="S2848">
        <f t="shared" si="594"/>
        <v>1</v>
      </c>
      <c r="V2848">
        <f t="shared" si="584"/>
        <v>5.2187323575175408E-2</v>
      </c>
      <c r="W2848">
        <v>1455.95</v>
      </c>
      <c r="X2848">
        <v>573530731</v>
      </c>
      <c r="Y2848">
        <f>IF(K2847=2,F2848+0.005,IF(K2847=1,F2848,F2848))</f>
        <v>1.0218732357517541E-2</v>
      </c>
    </row>
    <row r="2849" spans="1:25" x14ac:dyDescent="0.25">
      <c r="A2849" s="1">
        <v>42051</v>
      </c>
      <c r="B2849">
        <v>1460.04</v>
      </c>
      <c r="C2849">
        <v>1460.04</v>
      </c>
      <c r="D2849">
        <v>1472.98</v>
      </c>
      <c r="E2849">
        <v>1474.56</v>
      </c>
      <c r="F2849">
        <f t="shared" si="582"/>
        <v>8.862770882989545E-3</v>
      </c>
      <c r="G2849">
        <f t="shared" si="585"/>
        <v>0.83695431472081216</v>
      </c>
      <c r="H2849">
        <f t="shared" si="586"/>
        <v>2</v>
      </c>
      <c r="I2849">
        <f t="shared" si="586"/>
        <v>3</v>
      </c>
      <c r="J2849">
        <f t="shared" si="586"/>
        <v>4</v>
      </c>
      <c r="K2849">
        <f t="shared" si="583"/>
        <v>5</v>
      </c>
      <c r="L2849">
        <f t="shared" si="587"/>
        <v>0</v>
      </c>
      <c r="M2849">
        <f t="shared" si="588"/>
        <v>1</v>
      </c>
      <c r="N2849">
        <f t="shared" si="589"/>
        <v>0</v>
      </c>
      <c r="O2849">
        <f t="shared" si="590"/>
        <v>0</v>
      </c>
      <c r="P2849">
        <f t="shared" si="591"/>
        <v>0</v>
      </c>
      <c r="Q2849">
        <f t="shared" si="592"/>
        <v>0</v>
      </c>
      <c r="R2849">
        <f t="shared" si="593"/>
        <v>0</v>
      </c>
      <c r="S2849">
        <f t="shared" si="594"/>
        <v>0</v>
      </c>
      <c r="V2849">
        <f t="shared" si="584"/>
        <v>8.8627708829895457E-2</v>
      </c>
      <c r="W2849">
        <v>1458.43</v>
      </c>
      <c r="X2849">
        <v>574950908</v>
      </c>
      <c r="Y2849">
        <f>IF(K2848=2,F2849+0.005,IF(K2848=1,F2849,F2849))</f>
        <v>8.862770882989545E-3</v>
      </c>
    </row>
    <row r="2850" spans="1:25" x14ac:dyDescent="0.25">
      <c r="A2850" s="1">
        <v>42052</v>
      </c>
      <c r="B2850">
        <v>1472.98</v>
      </c>
      <c r="C2850">
        <v>1470.09</v>
      </c>
      <c r="D2850">
        <v>1474.95</v>
      </c>
      <c r="E2850">
        <v>1479.13</v>
      </c>
      <c r="F2850">
        <f t="shared" si="582"/>
        <v>1.3374248122853176E-3</v>
      </c>
      <c r="G2850">
        <f t="shared" si="585"/>
        <v>0.54436548223350256</v>
      </c>
      <c r="H2850">
        <f t="shared" si="586"/>
        <v>2</v>
      </c>
      <c r="I2850">
        <f t="shared" si="586"/>
        <v>2</v>
      </c>
      <c r="J2850">
        <f t="shared" si="586"/>
        <v>3</v>
      </c>
      <c r="K2850">
        <f t="shared" si="583"/>
        <v>3</v>
      </c>
      <c r="L2850">
        <f t="shared" si="587"/>
        <v>0</v>
      </c>
      <c r="M2850">
        <f t="shared" si="588"/>
        <v>1</v>
      </c>
      <c r="N2850">
        <f t="shared" si="589"/>
        <v>0</v>
      </c>
      <c r="O2850">
        <f t="shared" si="590"/>
        <v>0</v>
      </c>
      <c r="P2850">
        <f t="shared" si="591"/>
        <v>0</v>
      </c>
      <c r="Q2850">
        <f t="shared" si="592"/>
        <v>0</v>
      </c>
      <c r="R2850">
        <f t="shared" si="593"/>
        <v>0</v>
      </c>
      <c r="S2850">
        <f t="shared" si="594"/>
        <v>0</v>
      </c>
      <c r="V2850">
        <f t="shared" si="584"/>
        <v>1.3374248122853176E-2</v>
      </c>
      <c r="W2850">
        <v>1467.1</v>
      </c>
      <c r="X2850">
        <v>575792344</v>
      </c>
      <c r="Y2850">
        <f>IF(K2849=2,F2850+0.005,IF(K2849=1,F2850,F2850))</f>
        <v>1.3374248122853176E-3</v>
      </c>
    </row>
    <row r="2851" spans="1:25" x14ac:dyDescent="0.25">
      <c r="A2851" s="1">
        <v>42053</v>
      </c>
      <c r="B2851">
        <v>1474.95</v>
      </c>
      <c r="C2851">
        <v>1480.29</v>
      </c>
      <c r="D2851">
        <v>1483.67</v>
      </c>
      <c r="E2851">
        <v>1485.12</v>
      </c>
      <c r="F2851">
        <f t="shared" si="582"/>
        <v>5.9120648157564848E-3</v>
      </c>
      <c r="G2851">
        <f t="shared" si="585"/>
        <v>0.73989847715736046</v>
      </c>
      <c r="H2851">
        <f t="shared" si="586"/>
        <v>2</v>
      </c>
      <c r="I2851">
        <f t="shared" si="586"/>
        <v>3</v>
      </c>
      <c r="J2851">
        <f t="shared" si="586"/>
        <v>3</v>
      </c>
      <c r="K2851">
        <f t="shared" si="583"/>
        <v>4</v>
      </c>
      <c r="L2851">
        <f t="shared" si="587"/>
        <v>0</v>
      </c>
      <c r="M2851">
        <f t="shared" si="588"/>
        <v>1</v>
      </c>
      <c r="N2851">
        <f t="shared" si="589"/>
        <v>0</v>
      </c>
      <c r="O2851">
        <f t="shared" si="590"/>
        <v>0</v>
      </c>
      <c r="P2851">
        <f t="shared" si="591"/>
        <v>0</v>
      </c>
      <c r="Q2851">
        <f t="shared" si="592"/>
        <v>0</v>
      </c>
      <c r="R2851">
        <f t="shared" si="593"/>
        <v>0</v>
      </c>
      <c r="S2851">
        <f t="shared" si="594"/>
        <v>0</v>
      </c>
      <c r="V2851">
        <f t="shared" si="584"/>
        <v>5.9120648157564848E-2</v>
      </c>
      <c r="W2851">
        <v>1478.87</v>
      </c>
      <c r="X2851">
        <v>575001278</v>
      </c>
      <c r="Y2851">
        <f>IF(K2850=2,F2851+0.005,IF(K2850=1,F2851,F2851))</f>
        <v>5.9120648157564848E-3</v>
      </c>
    </row>
    <row r="2852" spans="1:25" x14ac:dyDescent="0.25">
      <c r="A2852" s="1">
        <v>42054</v>
      </c>
      <c r="B2852">
        <v>1483.67</v>
      </c>
      <c r="C2852">
        <v>1485.08</v>
      </c>
      <c r="D2852">
        <v>1485.78</v>
      </c>
      <c r="E2852">
        <v>1490.4</v>
      </c>
      <c r="F2852">
        <f t="shared" si="582"/>
        <v>1.4221491301973483E-3</v>
      </c>
      <c r="G2852">
        <f t="shared" si="585"/>
        <v>0.54720812182741119</v>
      </c>
      <c r="H2852">
        <f t="shared" si="586"/>
        <v>2</v>
      </c>
      <c r="I2852">
        <f t="shared" si="586"/>
        <v>2</v>
      </c>
      <c r="J2852">
        <f t="shared" si="586"/>
        <v>3</v>
      </c>
      <c r="K2852">
        <f t="shared" si="583"/>
        <v>3</v>
      </c>
      <c r="L2852">
        <f t="shared" si="587"/>
        <v>0</v>
      </c>
      <c r="M2852">
        <f t="shared" si="588"/>
        <v>1</v>
      </c>
      <c r="N2852">
        <f t="shared" si="589"/>
        <v>0</v>
      </c>
      <c r="O2852">
        <f t="shared" si="590"/>
        <v>0</v>
      </c>
      <c r="P2852">
        <f t="shared" si="591"/>
        <v>0</v>
      </c>
      <c r="Q2852">
        <f t="shared" si="592"/>
        <v>0</v>
      </c>
      <c r="R2852">
        <f t="shared" si="593"/>
        <v>0</v>
      </c>
      <c r="S2852">
        <f t="shared" si="594"/>
        <v>0</v>
      </c>
      <c r="V2852">
        <f t="shared" si="584"/>
        <v>1.4221491301973484E-2</v>
      </c>
      <c r="W2852">
        <v>1480.94</v>
      </c>
      <c r="X2852">
        <v>574846212</v>
      </c>
      <c r="Y2852">
        <f>IF(K2851=2,F2852+0.005,IF(K2851=1,F2852,F2852))</f>
        <v>1.4221491301973483E-3</v>
      </c>
    </row>
    <row r="2853" spans="1:25" x14ac:dyDescent="0.25">
      <c r="A2853" s="1">
        <v>42057</v>
      </c>
      <c r="B2853">
        <v>1485.78</v>
      </c>
      <c r="C2853">
        <v>1494.58</v>
      </c>
      <c r="D2853">
        <v>1495.54</v>
      </c>
      <c r="E2853">
        <v>1499.64</v>
      </c>
      <c r="F2853">
        <f t="shared" si="582"/>
        <v>6.5689402199518038E-3</v>
      </c>
      <c r="G2853">
        <f t="shared" si="585"/>
        <v>0.76649746192893398</v>
      </c>
      <c r="H2853">
        <f t="shared" si="586"/>
        <v>2</v>
      </c>
      <c r="I2853">
        <f t="shared" si="586"/>
        <v>3</v>
      </c>
      <c r="J2853">
        <f t="shared" si="586"/>
        <v>4</v>
      </c>
      <c r="K2853">
        <f t="shared" si="583"/>
        <v>4</v>
      </c>
      <c r="L2853">
        <f t="shared" si="587"/>
        <v>0</v>
      </c>
      <c r="M2853">
        <f t="shared" si="588"/>
        <v>1</v>
      </c>
      <c r="N2853">
        <f t="shared" si="589"/>
        <v>0</v>
      </c>
      <c r="O2853">
        <f t="shared" si="590"/>
        <v>0</v>
      </c>
      <c r="P2853">
        <f t="shared" si="591"/>
        <v>0</v>
      </c>
      <c r="Q2853">
        <f t="shared" si="592"/>
        <v>0</v>
      </c>
      <c r="R2853">
        <f t="shared" si="593"/>
        <v>0</v>
      </c>
      <c r="S2853">
        <f t="shared" si="594"/>
        <v>0</v>
      </c>
      <c r="V2853">
        <f t="shared" si="584"/>
        <v>6.5689402199518035E-2</v>
      </c>
      <c r="W2853">
        <v>1493.05</v>
      </c>
      <c r="X2853">
        <v>577589660</v>
      </c>
      <c r="Y2853">
        <f>IF(K2852=2,F2853+0.005,IF(K2852=1,F2853,F2853))</f>
        <v>6.5689402199518038E-3</v>
      </c>
    </row>
    <row r="2854" spans="1:25" x14ac:dyDescent="0.25">
      <c r="A2854" s="1">
        <v>42058</v>
      </c>
      <c r="B2854">
        <v>1495.54</v>
      </c>
      <c r="C2854">
        <v>1497.08</v>
      </c>
      <c r="D2854">
        <v>1503.34</v>
      </c>
      <c r="E2854">
        <v>1506.42</v>
      </c>
      <c r="F2854">
        <f t="shared" si="582"/>
        <v>5.2155074421278971E-3</v>
      </c>
      <c r="G2854">
        <f t="shared" si="585"/>
        <v>0.71614213197969545</v>
      </c>
      <c r="H2854">
        <f t="shared" si="586"/>
        <v>2</v>
      </c>
      <c r="I2854">
        <f t="shared" si="586"/>
        <v>3</v>
      </c>
      <c r="J2854">
        <f t="shared" si="586"/>
        <v>3</v>
      </c>
      <c r="K2854">
        <f t="shared" si="583"/>
        <v>4</v>
      </c>
      <c r="L2854">
        <f t="shared" si="587"/>
        <v>1</v>
      </c>
      <c r="M2854">
        <f t="shared" si="588"/>
        <v>0</v>
      </c>
      <c r="N2854">
        <f t="shared" si="589"/>
        <v>0</v>
      </c>
      <c r="O2854">
        <f t="shared" si="590"/>
        <v>0</v>
      </c>
      <c r="P2854">
        <f t="shared" si="591"/>
        <v>0</v>
      </c>
      <c r="Q2854">
        <f t="shared" si="592"/>
        <v>0</v>
      </c>
      <c r="R2854">
        <f t="shared" si="593"/>
        <v>0</v>
      </c>
      <c r="S2854">
        <f t="shared" si="594"/>
        <v>0</v>
      </c>
      <c r="V2854">
        <f t="shared" si="584"/>
        <v>5.2155074421278973E-2</v>
      </c>
      <c r="W2854">
        <v>1492.15</v>
      </c>
      <c r="X2854">
        <v>583338734</v>
      </c>
      <c r="Y2854">
        <f>IF(K2853=2,F2854+0.005,IF(K2853=1,F2854,F2854))</f>
        <v>5.2155074421278971E-3</v>
      </c>
    </row>
    <row r="2855" spans="1:25" x14ac:dyDescent="0.25">
      <c r="A2855" s="1">
        <v>42059</v>
      </c>
      <c r="B2855">
        <v>1503.34</v>
      </c>
      <c r="C2855">
        <v>1506.7</v>
      </c>
      <c r="D2855">
        <v>1501.15</v>
      </c>
      <c r="E2855">
        <v>1508.59</v>
      </c>
      <c r="F2855">
        <f t="shared" si="582"/>
        <v>-1.456756289328979E-3</v>
      </c>
      <c r="G2855">
        <f t="shared" si="585"/>
        <v>0.38883248730964465</v>
      </c>
      <c r="H2855">
        <f t="shared" si="586"/>
        <v>1</v>
      </c>
      <c r="I2855">
        <f t="shared" si="586"/>
        <v>2</v>
      </c>
      <c r="J2855">
        <f t="shared" si="586"/>
        <v>2</v>
      </c>
      <c r="K2855">
        <f t="shared" si="583"/>
        <v>2</v>
      </c>
      <c r="L2855">
        <f t="shared" si="587"/>
        <v>0</v>
      </c>
      <c r="M2855">
        <f t="shared" si="588"/>
        <v>0</v>
      </c>
      <c r="N2855">
        <f t="shared" si="589"/>
        <v>0</v>
      </c>
      <c r="O2855">
        <f t="shared" si="590"/>
        <v>0</v>
      </c>
      <c r="P2855">
        <f t="shared" si="591"/>
        <v>0</v>
      </c>
      <c r="Q2855">
        <f t="shared" si="592"/>
        <v>1</v>
      </c>
      <c r="R2855">
        <f t="shared" si="593"/>
        <v>0</v>
      </c>
      <c r="S2855">
        <f t="shared" si="594"/>
        <v>0</v>
      </c>
      <c r="V2855">
        <f t="shared" si="584"/>
        <v>-1.456756289328979E-2</v>
      </c>
      <c r="W2855">
        <v>1499.88</v>
      </c>
      <c r="X2855">
        <v>585739948</v>
      </c>
      <c r="Y2855">
        <f>IF(K2854=2,F2855+0.005,IF(K2854=1,F2855,F2855))</f>
        <v>-1.456756289328979E-3</v>
      </c>
    </row>
    <row r="2856" spans="1:25" x14ac:dyDescent="0.25">
      <c r="A2856" s="1">
        <v>42060</v>
      </c>
      <c r="B2856">
        <v>1501.15</v>
      </c>
      <c r="C2856">
        <v>1501.69</v>
      </c>
      <c r="D2856">
        <v>1508.5</v>
      </c>
      <c r="E2856">
        <v>1509.81</v>
      </c>
      <c r="F2856">
        <f t="shared" si="582"/>
        <v>4.8962462112379897E-3</v>
      </c>
      <c r="G2856">
        <f t="shared" si="585"/>
        <v>0.70335025380710658</v>
      </c>
      <c r="H2856">
        <f t="shared" si="586"/>
        <v>2</v>
      </c>
      <c r="I2856">
        <f t="shared" si="586"/>
        <v>3</v>
      </c>
      <c r="J2856">
        <f t="shared" si="586"/>
        <v>3</v>
      </c>
      <c r="K2856">
        <f t="shared" si="583"/>
        <v>4</v>
      </c>
      <c r="L2856">
        <f t="shared" si="587"/>
        <v>0</v>
      </c>
      <c r="M2856">
        <f t="shared" si="588"/>
        <v>0</v>
      </c>
      <c r="N2856">
        <f t="shared" si="589"/>
        <v>0</v>
      </c>
      <c r="O2856">
        <f t="shared" si="590"/>
        <v>0</v>
      </c>
      <c r="P2856">
        <f t="shared" si="591"/>
        <v>0</v>
      </c>
      <c r="Q2856">
        <f t="shared" si="592"/>
        <v>0</v>
      </c>
      <c r="R2856">
        <f t="shared" si="593"/>
        <v>0</v>
      </c>
      <c r="S2856">
        <f t="shared" si="594"/>
        <v>1</v>
      </c>
      <c r="V2856">
        <f t="shared" si="584"/>
        <v>4.8962462112379895E-2</v>
      </c>
      <c r="W2856">
        <v>1498.77</v>
      </c>
      <c r="X2856">
        <v>584981992</v>
      </c>
      <c r="Y2856">
        <f>IF(K2855=2,F2856+0.005,IF(K2855=1,F2856,F2856))</f>
        <v>9.8962462112379898E-3</v>
      </c>
    </row>
    <row r="2857" spans="1:25" x14ac:dyDescent="0.25">
      <c r="A2857" s="1">
        <v>42061</v>
      </c>
      <c r="B2857">
        <v>1508.5</v>
      </c>
      <c r="C2857">
        <v>1514.98</v>
      </c>
      <c r="D2857">
        <v>1517.94</v>
      </c>
      <c r="E2857">
        <v>1521.32</v>
      </c>
      <c r="F2857">
        <f t="shared" si="582"/>
        <v>6.2578720583361313E-3</v>
      </c>
      <c r="G2857">
        <f t="shared" si="585"/>
        <v>0.7559390862944162</v>
      </c>
      <c r="H2857">
        <f t="shared" si="586"/>
        <v>2</v>
      </c>
      <c r="I2857">
        <f t="shared" si="586"/>
        <v>3</v>
      </c>
      <c r="J2857">
        <f t="shared" si="586"/>
        <v>4</v>
      </c>
      <c r="K2857">
        <f t="shared" si="583"/>
        <v>4</v>
      </c>
      <c r="L2857">
        <f t="shared" si="587"/>
        <v>0</v>
      </c>
      <c r="M2857">
        <f t="shared" si="588"/>
        <v>1</v>
      </c>
      <c r="N2857">
        <f t="shared" si="589"/>
        <v>0</v>
      </c>
      <c r="O2857">
        <f t="shared" si="590"/>
        <v>0</v>
      </c>
      <c r="P2857">
        <f t="shared" si="591"/>
        <v>0</v>
      </c>
      <c r="Q2857">
        <f t="shared" si="592"/>
        <v>0</v>
      </c>
      <c r="R2857">
        <f t="shared" si="593"/>
        <v>0</v>
      </c>
      <c r="S2857">
        <f t="shared" si="594"/>
        <v>0</v>
      </c>
      <c r="V2857">
        <f t="shared" si="584"/>
        <v>6.2578720583361308E-2</v>
      </c>
      <c r="W2857">
        <v>1511.56</v>
      </c>
      <c r="X2857">
        <v>589424486</v>
      </c>
      <c r="Y2857">
        <f>IF(K2856=2,F2857+0.005,IF(K2856=1,F2857,F2857))</f>
        <v>6.2578720583361313E-3</v>
      </c>
    </row>
    <row r="2858" spans="1:25" x14ac:dyDescent="0.25">
      <c r="A2858" s="1">
        <v>42064</v>
      </c>
      <c r="B2858">
        <v>1517.94</v>
      </c>
      <c r="C2858">
        <v>1521.77</v>
      </c>
      <c r="D2858">
        <v>1535.17</v>
      </c>
      <c r="E2858">
        <v>1535.35</v>
      </c>
      <c r="F2858">
        <f t="shared" si="582"/>
        <v>1.1350909785630537E-2</v>
      </c>
      <c r="G2858">
        <f t="shared" si="585"/>
        <v>0.88487309644670054</v>
      </c>
      <c r="H2858">
        <f t="shared" si="586"/>
        <v>2</v>
      </c>
      <c r="I2858">
        <f t="shared" si="586"/>
        <v>3</v>
      </c>
      <c r="J2858">
        <f t="shared" si="586"/>
        <v>4</v>
      </c>
      <c r="K2858">
        <f t="shared" si="583"/>
        <v>5</v>
      </c>
      <c r="L2858">
        <f t="shared" si="587"/>
        <v>1</v>
      </c>
      <c r="M2858">
        <f t="shared" si="588"/>
        <v>0</v>
      </c>
      <c r="N2858">
        <f t="shared" si="589"/>
        <v>0</v>
      </c>
      <c r="O2858">
        <f t="shared" si="590"/>
        <v>0</v>
      </c>
      <c r="P2858">
        <f t="shared" si="591"/>
        <v>0</v>
      </c>
      <c r="Q2858">
        <f t="shared" si="592"/>
        <v>0</v>
      </c>
      <c r="R2858">
        <f t="shared" si="593"/>
        <v>0</v>
      </c>
      <c r="S2858">
        <f t="shared" si="594"/>
        <v>0</v>
      </c>
      <c r="V2858">
        <f t="shared" si="584"/>
        <v>0.11350909785630538</v>
      </c>
      <c r="W2858">
        <v>1520.9</v>
      </c>
      <c r="X2858">
        <v>598434364</v>
      </c>
      <c r="Y2858">
        <f>IF(K2857=2,F2858+0.005,IF(K2857=1,F2858,F2858))</f>
        <v>1.1350909785630537E-2</v>
      </c>
    </row>
    <row r="2859" spans="1:25" x14ac:dyDescent="0.25">
      <c r="A2859" s="1">
        <v>42065</v>
      </c>
      <c r="B2859">
        <v>1535.17</v>
      </c>
      <c r="C2859">
        <v>1537.98</v>
      </c>
      <c r="D2859">
        <v>1535.6</v>
      </c>
      <c r="E2859">
        <v>1539.11</v>
      </c>
      <c r="F2859">
        <f t="shared" si="582"/>
        <v>2.8009927239317878E-4</v>
      </c>
      <c r="G2859">
        <f t="shared" si="585"/>
        <v>0.48223350253807107</v>
      </c>
      <c r="H2859">
        <f t="shared" si="586"/>
        <v>1</v>
      </c>
      <c r="I2859">
        <f t="shared" si="586"/>
        <v>2</v>
      </c>
      <c r="J2859">
        <f t="shared" si="586"/>
        <v>2</v>
      </c>
      <c r="K2859">
        <f t="shared" si="583"/>
        <v>3</v>
      </c>
      <c r="L2859">
        <f t="shared" si="587"/>
        <v>0</v>
      </c>
      <c r="M2859">
        <f t="shared" si="588"/>
        <v>0</v>
      </c>
      <c r="N2859">
        <f t="shared" si="589"/>
        <v>0</v>
      </c>
      <c r="O2859">
        <f t="shared" si="590"/>
        <v>0</v>
      </c>
      <c r="P2859">
        <f t="shared" si="591"/>
        <v>1</v>
      </c>
      <c r="Q2859">
        <f t="shared" si="592"/>
        <v>0</v>
      </c>
      <c r="R2859">
        <f t="shared" si="593"/>
        <v>0</v>
      </c>
      <c r="S2859">
        <f t="shared" si="594"/>
        <v>0</v>
      </c>
      <c r="V2859">
        <f t="shared" si="584"/>
        <v>2.8009927239317878E-3</v>
      </c>
      <c r="W2859">
        <v>1529.39</v>
      </c>
      <c r="X2859">
        <v>598199613</v>
      </c>
      <c r="Y2859">
        <f>IF(K2858=2,F2859+0.005,IF(K2858=1,F2859,F2859))</f>
        <v>2.8009927239317878E-4</v>
      </c>
    </row>
    <row r="2860" spans="1:25" x14ac:dyDescent="0.25">
      <c r="A2860" s="1">
        <v>42066</v>
      </c>
      <c r="B2860">
        <v>1535.6</v>
      </c>
      <c r="C2860">
        <v>1539.38</v>
      </c>
      <c r="D2860">
        <v>1526.59</v>
      </c>
      <c r="E2860">
        <v>1540.08</v>
      </c>
      <c r="F2860">
        <f t="shared" si="582"/>
        <v>-5.867413388903355E-3</v>
      </c>
      <c r="G2860">
        <f t="shared" si="585"/>
        <v>0.21786802030456853</v>
      </c>
      <c r="H2860">
        <f t="shared" si="586"/>
        <v>1</v>
      </c>
      <c r="I2860">
        <f t="shared" si="586"/>
        <v>1</v>
      </c>
      <c r="J2860">
        <f t="shared" si="586"/>
        <v>1</v>
      </c>
      <c r="K2860">
        <f t="shared" si="583"/>
        <v>2</v>
      </c>
      <c r="L2860">
        <f t="shared" si="587"/>
        <v>0</v>
      </c>
      <c r="M2860">
        <f t="shared" si="588"/>
        <v>0</v>
      </c>
      <c r="N2860">
        <f t="shared" si="589"/>
        <v>0</v>
      </c>
      <c r="O2860">
        <f t="shared" si="590"/>
        <v>1</v>
      </c>
      <c r="P2860">
        <f t="shared" si="591"/>
        <v>0</v>
      </c>
      <c r="Q2860">
        <f t="shared" si="592"/>
        <v>0</v>
      </c>
      <c r="R2860">
        <f t="shared" si="593"/>
        <v>0</v>
      </c>
      <c r="S2860">
        <f t="shared" si="594"/>
        <v>0</v>
      </c>
      <c r="V2860">
        <f t="shared" si="584"/>
        <v>-5.8674133889033551E-2</v>
      </c>
      <c r="W2860">
        <v>1524.51</v>
      </c>
      <c r="X2860">
        <v>593664474</v>
      </c>
      <c r="Y2860">
        <f>IF(K2859=2,F2860+0.005,IF(K2859=1,F2860,F2860))</f>
        <v>-5.867413388903355E-3</v>
      </c>
    </row>
    <row r="2861" spans="1:25" x14ac:dyDescent="0.25">
      <c r="A2861" s="1">
        <v>42067</v>
      </c>
      <c r="B2861">
        <v>1526.59</v>
      </c>
      <c r="C2861">
        <v>1533.06</v>
      </c>
      <c r="D2861">
        <v>1529.78</v>
      </c>
      <c r="E2861">
        <v>1534.01</v>
      </c>
      <c r="F2861">
        <f t="shared" si="582"/>
        <v>2.0896245881343745E-3</v>
      </c>
      <c r="G2861">
        <f t="shared" si="585"/>
        <v>0.57888324873096442</v>
      </c>
      <c r="H2861">
        <f t="shared" si="586"/>
        <v>2</v>
      </c>
      <c r="I2861">
        <f t="shared" si="586"/>
        <v>2</v>
      </c>
      <c r="J2861">
        <f t="shared" si="586"/>
        <v>3</v>
      </c>
      <c r="K2861">
        <f t="shared" si="583"/>
        <v>3</v>
      </c>
      <c r="L2861">
        <f t="shared" si="587"/>
        <v>0</v>
      </c>
      <c r="M2861">
        <f t="shared" si="588"/>
        <v>0</v>
      </c>
      <c r="N2861">
        <f t="shared" si="589"/>
        <v>0</v>
      </c>
      <c r="O2861">
        <f t="shared" si="590"/>
        <v>0</v>
      </c>
      <c r="P2861">
        <f t="shared" si="591"/>
        <v>0</v>
      </c>
      <c r="Q2861">
        <f t="shared" si="592"/>
        <v>0</v>
      </c>
      <c r="R2861">
        <f t="shared" si="593"/>
        <v>0</v>
      </c>
      <c r="S2861">
        <f t="shared" si="594"/>
        <v>1</v>
      </c>
      <c r="V2861">
        <f t="shared" si="584"/>
        <v>2.0896245881343745E-2</v>
      </c>
      <c r="W2861">
        <v>1527.22</v>
      </c>
      <c r="X2861">
        <v>595118846</v>
      </c>
      <c r="Y2861">
        <f>IF(K2860=2,F2861+0.005,IF(K2860=1,F2861,F2861))</f>
        <v>7.0896245881343746E-3</v>
      </c>
    </row>
    <row r="2862" spans="1:25" x14ac:dyDescent="0.25">
      <c r="A2862" s="1">
        <v>42071</v>
      </c>
      <c r="B2862">
        <v>1529.78</v>
      </c>
      <c r="C2862">
        <v>1528.85</v>
      </c>
      <c r="D2862">
        <v>1537.69</v>
      </c>
      <c r="E2862">
        <v>1537.86</v>
      </c>
      <c r="F2862">
        <f t="shared" si="582"/>
        <v>5.1706781367255959E-3</v>
      </c>
      <c r="G2862">
        <f t="shared" si="585"/>
        <v>0.71390862944162436</v>
      </c>
      <c r="H2862">
        <f t="shared" si="586"/>
        <v>2</v>
      </c>
      <c r="I2862">
        <f t="shared" si="586"/>
        <v>3</v>
      </c>
      <c r="J2862">
        <f t="shared" si="586"/>
        <v>3</v>
      </c>
      <c r="K2862">
        <f t="shared" si="583"/>
        <v>4</v>
      </c>
      <c r="L2862">
        <f t="shared" si="587"/>
        <v>0</v>
      </c>
      <c r="M2862">
        <f t="shared" si="588"/>
        <v>1</v>
      </c>
      <c r="N2862">
        <f t="shared" si="589"/>
        <v>0</v>
      </c>
      <c r="O2862">
        <f t="shared" si="590"/>
        <v>0</v>
      </c>
      <c r="P2862">
        <f t="shared" si="591"/>
        <v>0</v>
      </c>
      <c r="Q2862">
        <f t="shared" si="592"/>
        <v>0</v>
      </c>
      <c r="R2862">
        <f t="shared" si="593"/>
        <v>0</v>
      </c>
      <c r="S2862">
        <f t="shared" si="594"/>
        <v>0</v>
      </c>
      <c r="V2862">
        <f t="shared" si="584"/>
        <v>5.1706781367255955E-2</v>
      </c>
      <c r="W2862">
        <v>1526.99</v>
      </c>
      <c r="X2862">
        <v>601035450</v>
      </c>
      <c r="Y2862">
        <f>IF(K2861=2,F2862+0.005,IF(K2861=1,F2862,F2862))</f>
        <v>5.1706781367255959E-3</v>
      </c>
    </row>
    <row r="2863" spans="1:25" x14ac:dyDescent="0.25">
      <c r="A2863" s="1">
        <v>42072</v>
      </c>
      <c r="B2863">
        <v>1537.69</v>
      </c>
      <c r="C2863">
        <v>1538.3</v>
      </c>
      <c r="D2863">
        <v>1550.33</v>
      </c>
      <c r="E2863">
        <v>1550.68</v>
      </c>
      <c r="F2863">
        <f t="shared" si="582"/>
        <v>8.2201223913791928E-3</v>
      </c>
      <c r="G2863">
        <f t="shared" si="585"/>
        <v>0.81766497461928933</v>
      </c>
      <c r="H2863">
        <f t="shared" si="586"/>
        <v>2</v>
      </c>
      <c r="I2863">
        <f t="shared" si="586"/>
        <v>3</v>
      </c>
      <c r="J2863">
        <f t="shared" si="586"/>
        <v>4</v>
      </c>
      <c r="K2863">
        <f t="shared" si="583"/>
        <v>5</v>
      </c>
      <c r="L2863">
        <f t="shared" si="587"/>
        <v>1</v>
      </c>
      <c r="M2863">
        <f t="shared" si="588"/>
        <v>0</v>
      </c>
      <c r="N2863">
        <f t="shared" si="589"/>
        <v>0</v>
      </c>
      <c r="O2863">
        <f t="shared" si="590"/>
        <v>0</v>
      </c>
      <c r="P2863">
        <f t="shared" si="591"/>
        <v>0</v>
      </c>
      <c r="Q2863">
        <f t="shared" si="592"/>
        <v>0</v>
      </c>
      <c r="R2863">
        <f t="shared" si="593"/>
        <v>0</v>
      </c>
      <c r="S2863">
        <f t="shared" si="594"/>
        <v>0</v>
      </c>
      <c r="V2863">
        <f t="shared" si="584"/>
        <v>8.2201223913791921E-2</v>
      </c>
      <c r="W2863">
        <v>1533.36</v>
      </c>
      <c r="X2863">
        <v>602005379</v>
      </c>
      <c r="Y2863">
        <f>IF(K2862=2,F2863+0.005,IF(K2862=1,F2863,F2863))</f>
        <v>8.2201223913791928E-3</v>
      </c>
    </row>
    <row r="2864" spans="1:25" x14ac:dyDescent="0.25">
      <c r="A2864" s="1">
        <v>42073</v>
      </c>
      <c r="B2864">
        <v>1550.33</v>
      </c>
      <c r="C2864">
        <v>1552.31</v>
      </c>
      <c r="D2864">
        <v>1546.27</v>
      </c>
      <c r="E2864">
        <v>1556.7</v>
      </c>
      <c r="F2864">
        <f t="shared" si="582"/>
        <v>-2.6187972883192261E-3</v>
      </c>
      <c r="G2864">
        <f t="shared" si="585"/>
        <v>0.33604060913705586</v>
      </c>
      <c r="H2864">
        <f t="shared" si="586"/>
        <v>1</v>
      </c>
      <c r="I2864">
        <f t="shared" si="586"/>
        <v>2</v>
      </c>
      <c r="J2864">
        <f t="shared" si="586"/>
        <v>2</v>
      </c>
      <c r="K2864">
        <f t="shared" si="583"/>
        <v>2</v>
      </c>
      <c r="L2864">
        <f t="shared" si="587"/>
        <v>0</v>
      </c>
      <c r="M2864">
        <f t="shared" si="588"/>
        <v>0</v>
      </c>
      <c r="N2864">
        <f t="shared" si="589"/>
        <v>0</v>
      </c>
      <c r="O2864">
        <f t="shared" si="590"/>
        <v>0</v>
      </c>
      <c r="P2864">
        <f t="shared" si="591"/>
        <v>0</v>
      </c>
      <c r="Q2864">
        <f t="shared" si="592"/>
        <v>1</v>
      </c>
      <c r="R2864">
        <f t="shared" si="593"/>
        <v>0</v>
      </c>
      <c r="S2864">
        <f t="shared" si="594"/>
        <v>0</v>
      </c>
      <c r="V2864">
        <f t="shared" si="584"/>
        <v>-2.6187972883192259E-2</v>
      </c>
      <c r="W2864">
        <v>1541.94</v>
      </c>
      <c r="X2864">
        <v>601846294</v>
      </c>
      <c r="Y2864">
        <f>IF(K2863=2,F2864+0.005,IF(K2863=1,F2864,F2864))</f>
        <v>-2.6187972883192261E-3</v>
      </c>
    </row>
    <row r="2865" spans="1:25" x14ac:dyDescent="0.25">
      <c r="A2865" s="1">
        <v>42074</v>
      </c>
      <c r="B2865">
        <v>1546.27</v>
      </c>
      <c r="C2865">
        <v>1546.98</v>
      </c>
      <c r="D2865">
        <v>1561.81</v>
      </c>
      <c r="E2865">
        <v>1564.72</v>
      </c>
      <c r="F2865">
        <f t="shared" si="582"/>
        <v>1.004999126931258E-2</v>
      </c>
      <c r="G2865">
        <f t="shared" si="585"/>
        <v>0.86213197969543143</v>
      </c>
      <c r="H2865">
        <f t="shared" si="586"/>
        <v>2</v>
      </c>
      <c r="I2865">
        <f t="shared" si="586"/>
        <v>3</v>
      </c>
      <c r="J2865">
        <f t="shared" si="586"/>
        <v>4</v>
      </c>
      <c r="K2865">
        <f t="shared" si="583"/>
        <v>5</v>
      </c>
      <c r="L2865">
        <f t="shared" si="587"/>
        <v>0</v>
      </c>
      <c r="M2865">
        <f t="shared" si="588"/>
        <v>0</v>
      </c>
      <c r="N2865">
        <f t="shared" si="589"/>
        <v>0</v>
      </c>
      <c r="O2865">
        <f t="shared" si="590"/>
        <v>0</v>
      </c>
      <c r="P2865">
        <f t="shared" si="591"/>
        <v>0</v>
      </c>
      <c r="Q2865">
        <f t="shared" si="592"/>
        <v>0</v>
      </c>
      <c r="R2865">
        <f t="shared" si="593"/>
        <v>0</v>
      </c>
      <c r="S2865">
        <f t="shared" si="594"/>
        <v>1</v>
      </c>
      <c r="V2865">
        <f t="shared" si="584"/>
        <v>0.1004999126931258</v>
      </c>
      <c r="W2865">
        <v>1544.12</v>
      </c>
      <c r="X2865">
        <v>610742476</v>
      </c>
      <c r="Y2865">
        <f>IF(K2864=2,F2865+0.005,IF(K2864=1,F2865,F2865))</f>
        <v>1.5049991269312581E-2</v>
      </c>
    </row>
    <row r="2866" spans="1:25" x14ac:dyDescent="0.25">
      <c r="A2866" s="1">
        <v>42075</v>
      </c>
      <c r="B2866">
        <v>1561.81</v>
      </c>
      <c r="C2866">
        <v>1562.08</v>
      </c>
      <c r="D2866">
        <v>1565.75</v>
      </c>
      <c r="E2866">
        <v>1569.37</v>
      </c>
      <c r="F2866">
        <f t="shared" si="582"/>
        <v>2.5227140305159107E-3</v>
      </c>
      <c r="G2866">
        <f t="shared" si="585"/>
        <v>0.59939086294416244</v>
      </c>
      <c r="H2866">
        <f t="shared" si="586"/>
        <v>2</v>
      </c>
      <c r="I2866">
        <f t="shared" si="586"/>
        <v>2</v>
      </c>
      <c r="J2866">
        <f t="shared" si="586"/>
        <v>3</v>
      </c>
      <c r="K2866">
        <f t="shared" si="583"/>
        <v>3</v>
      </c>
      <c r="L2866">
        <f t="shared" si="587"/>
        <v>1</v>
      </c>
      <c r="M2866">
        <f t="shared" si="588"/>
        <v>0</v>
      </c>
      <c r="N2866">
        <f t="shared" si="589"/>
        <v>0</v>
      </c>
      <c r="O2866">
        <f t="shared" si="590"/>
        <v>0</v>
      </c>
      <c r="P2866">
        <f t="shared" si="591"/>
        <v>0</v>
      </c>
      <c r="Q2866">
        <f t="shared" si="592"/>
        <v>0</v>
      </c>
      <c r="R2866">
        <f t="shared" si="593"/>
        <v>0</v>
      </c>
      <c r="S2866">
        <f t="shared" si="594"/>
        <v>0</v>
      </c>
      <c r="V2866">
        <f t="shared" si="584"/>
        <v>2.5227140305159108E-2</v>
      </c>
      <c r="W2866">
        <v>1557.95</v>
      </c>
      <c r="X2866">
        <v>618416225</v>
      </c>
      <c r="Y2866">
        <f>IF(K2865=2,F2866+0.005,IF(K2865=1,F2866,F2866))</f>
        <v>2.5227140305159107E-3</v>
      </c>
    </row>
    <row r="2867" spans="1:25" x14ac:dyDescent="0.25">
      <c r="A2867" s="1">
        <v>42078</v>
      </c>
      <c r="B2867">
        <v>1565.75</v>
      </c>
      <c r="C2867">
        <v>1572.48</v>
      </c>
      <c r="D2867">
        <v>1553.74</v>
      </c>
      <c r="E2867">
        <v>1573.22</v>
      </c>
      <c r="F2867">
        <f t="shared" si="582"/>
        <v>-7.6704454734152902E-3</v>
      </c>
      <c r="G2867">
        <f t="shared" si="585"/>
        <v>0.16974619289340101</v>
      </c>
      <c r="H2867">
        <f t="shared" si="586"/>
        <v>1</v>
      </c>
      <c r="I2867">
        <f t="shared" si="586"/>
        <v>1</v>
      </c>
      <c r="J2867">
        <f t="shared" si="586"/>
        <v>1</v>
      </c>
      <c r="K2867">
        <f t="shared" si="583"/>
        <v>1</v>
      </c>
      <c r="L2867">
        <f t="shared" si="587"/>
        <v>0</v>
      </c>
      <c r="M2867">
        <f t="shared" si="588"/>
        <v>0</v>
      </c>
      <c r="N2867">
        <f t="shared" si="589"/>
        <v>0</v>
      </c>
      <c r="O2867">
        <f t="shared" si="590"/>
        <v>0</v>
      </c>
      <c r="P2867">
        <f t="shared" si="591"/>
        <v>0</v>
      </c>
      <c r="Q2867">
        <f t="shared" si="592"/>
        <v>1</v>
      </c>
      <c r="R2867">
        <f t="shared" si="593"/>
        <v>0</v>
      </c>
      <c r="S2867">
        <f t="shared" si="594"/>
        <v>0</v>
      </c>
      <c r="V2867">
        <f t="shared" si="584"/>
        <v>-7.6704454734152897E-2</v>
      </c>
      <c r="W2867">
        <v>1548.32</v>
      </c>
      <c r="X2867">
        <v>616575705</v>
      </c>
      <c r="Y2867">
        <f>IF(K2866=2,F2867+0.005,IF(K2866=1,F2867,F2867))</f>
        <v>-7.6704454734152902E-3</v>
      </c>
    </row>
    <row r="2868" spans="1:25" x14ac:dyDescent="0.25">
      <c r="A2868" s="1">
        <v>42079</v>
      </c>
      <c r="B2868">
        <v>1553.74</v>
      </c>
      <c r="C2868">
        <v>1558.67</v>
      </c>
      <c r="D2868">
        <v>1563.2</v>
      </c>
      <c r="E2868">
        <v>1563.57</v>
      </c>
      <c r="F2868">
        <f t="shared" si="582"/>
        <v>6.0885347612856956E-3</v>
      </c>
      <c r="G2868">
        <f t="shared" si="585"/>
        <v>0.74903553299492387</v>
      </c>
      <c r="H2868">
        <f t="shared" si="586"/>
        <v>2</v>
      </c>
      <c r="I2868">
        <f t="shared" si="586"/>
        <v>3</v>
      </c>
      <c r="J2868">
        <f t="shared" si="586"/>
        <v>3</v>
      </c>
      <c r="K2868">
        <f t="shared" si="583"/>
        <v>4</v>
      </c>
      <c r="L2868">
        <f t="shared" si="587"/>
        <v>0</v>
      </c>
      <c r="M2868">
        <f t="shared" si="588"/>
        <v>0</v>
      </c>
      <c r="N2868">
        <f t="shared" si="589"/>
        <v>0</v>
      </c>
      <c r="O2868">
        <f t="shared" si="590"/>
        <v>0</v>
      </c>
      <c r="P2868">
        <f t="shared" si="591"/>
        <v>0</v>
      </c>
      <c r="Q2868">
        <f t="shared" si="592"/>
        <v>0</v>
      </c>
      <c r="R2868">
        <f t="shared" si="593"/>
        <v>0</v>
      </c>
      <c r="S2868">
        <f t="shared" si="594"/>
        <v>1</v>
      </c>
      <c r="V2868">
        <f t="shared" si="584"/>
        <v>6.0885347612856952E-2</v>
      </c>
      <c r="W2868">
        <v>1550.57</v>
      </c>
      <c r="X2868">
        <v>620288078</v>
      </c>
      <c r="Y2868">
        <f>IF(K2867=2,F2868+0.005,IF(K2867=1,F2868,F2868))</f>
        <v>6.0885347612856956E-3</v>
      </c>
    </row>
    <row r="2869" spans="1:25" x14ac:dyDescent="0.25">
      <c r="A2869" s="1">
        <v>42081</v>
      </c>
      <c r="B2869">
        <v>1563.2</v>
      </c>
      <c r="C2869">
        <v>1562.91</v>
      </c>
      <c r="D2869">
        <v>1578.9</v>
      </c>
      <c r="E2869">
        <v>1582.03</v>
      </c>
      <c r="F2869">
        <f t="shared" si="582"/>
        <v>1.0043500511770756E-2</v>
      </c>
      <c r="G2869">
        <f t="shared" si="585"/>
        <v>0.86192893401015225</v>
      </c>
      <c r="H2869">
        <f t="shared" si="586"/>
        <v>2</v>
      </c>
      <c r="I2869">
        <f t="shared" si="586"/>
        <v>3</v>
      </c>
      <c r="J2869">
        <f t="shared" si="586"/>
        <v>4</v>
      </c>
      <c r="K2869">
        <f t="shared" si="583"/>
        <v>5</v>
      </c>
      <c r="L2869">
        <f t="shared" si="587"/>
        <v>0</v>
      </c>
      <c r="M2869">
        <f t="shared" si="588"/>
        <v>1</v>
      </c>
      <c r="N2869">
        <f t="shared" si="589"/>
        <v>0</v>
      </c>
      <c r="O2869">
        <f t="shared" si="590"/>
        <v>0</v>
      </c>
      <c r="P2869">
        <f t="shared" si="591"/>
        <v>0</v>
      </c>
      <c r="Q2869">
        <f t="shared" si="592"/>
        <v>0</v>
      </c>
      <c r="R2869">
        <f t="shared" si="593"/>
        <v>0</v>
      </c>
      <c r="S2869">
        <f t="shared" si="594"/>
        <v>0</v>
      </c>
      <c r="V2869">
        <f t="shared" si="584"/>
        <v>0.10043500511770756</v>
      </c>
      <c r="W2869">
        <v>1562.31</v>
      </c>
      <c r="X2869">
        <v>628074269</v>
      </c>
      <c r="Y2869">
        <f>IF(K2868=2,F2869+0.005,IF(K2868=1,F2869,F2869))</f>
        <v>1.0043500511770756E-2</v>
      </c>
    </row>
    <row r="2870" spans="1:25" x14ac:dyDescent="0.25">
      <c r="A2870" s="1">
        <v>42082</v>
      </c>
      <c r="B2870">
        <v>1578.9</v>
      </c>
      <c r="C2870">
        <v>1578.6</v>
      </c>
      <c r="D2870">
        <v>1601.2</v>
      </c>
      <c r="E2870">
        <v>1618.8</v>
      </c>
      <c r="F2870">
        <f t="shared" si="582"/>
        <v>1.4123757046044684E-2</v>
      </c>
      <c r="G2870">
        <f t="shared" si="585"/>
        <v>0.92365482233502538</v>
      </c>
      <c r="H2870">
        <f t="shared" si="586"/>
        <v>2</v>
      </c>
      <c r="I2870">
        <f t="shared" si="586"/>
        <v>3</v>
      </c>
      <c r="J2870">
        <f t="shared" si="586"/>
        <v>4</v>
      </c>
      <c r="K2870">
        <f t="shared" si="583"/>
        <v>5</v>
      </c>
      <c r="L2870">
        <f t="shared" si="587"/>
        <v>0</v>
      </c>
      <c r="M2870">
        <f t="shared" si="588"/>
        <v>1</v>
      </c>
      <c r="N2870">
        <f t="shared" si="589"/>
        <v>0</v>
      </c>
      <c r="O2870">
        <f t="shared" si="590"/>
        <v>0</v>
      </c>
      <c r="P2870">
        <f t="shared" si="591"/>
        <v>0</v>
      </c>
      <c r="Q2870">
        <f t="shared" si="592"/>
        <v>0</v>
      </c>
      <c r="R2870">
        <f t="shared" si="593"/>
        <v>0</v>
      </c>
      <c r="S2870">
        <f t="shared" si="594"/>
        <v>0</v>
      </c>
      <c r="V2870">
        <f t="shared" si="584"/>
        <v>0.14123757046044685</v>
      </c>
      <c r="W2870">
        <v>1576.22</v>
      </c>
      <c r="X2870">
        <v>635152430</v>
      </c>
      <c r="Y2870">
        <f>IF(K2869=2,F2870+0.005,IF(K2869=1,F2870,F2870))</f>
        <v>1.4123757046044684E-2</v>
      </c>
    </row>
    <row r="2871" spans="1:25" x14ac:dyDescent="0.25">
      <c r="A2871" s="1">
        <v>42085</v>
      </c>
      <c r="B2871">
        <v>1601.2</v>
      </c>
      <c r="C2871">
        <v>1610.59</v>
      </c>
      <c r="D2871">
        <v>1622.59</v>
      </c>
      <c r="E2871">
        <v>1635.82</v>
      </c>
      <c r="F2871">
        <f t="shared" si="582"/>
        <v>1.335873095178608E-2</v>
      </c>
      <c r="G2871">
        <f t="shared" si="585"/>
        <v>0.91431472081218279</v>
      </c>
      <c r="H2871">
        <f t="shared" si="586"/>
        <v>2</v>
      </c>
      <c r="I2871">
        <f t="shared" si="586"/>
        <v>3</v>
      </c>
      <c r="J2871">
        <f t="shared" si="586"/>
        <v>4</v>
      </c>
      <c r="K2871">
        <f t="shared" si="583"/>
        <v>5</v>
      </c>
      <c r="L2871">
        <f t="shared" si="587"/>
        <v>1</v>
      </c>
      <c r="M2871">
        <f t="shared" si="588"/>
        <v>0</v>
      </c>
      <c r="N2871">
        <f t="shared" si="589"/>
        <v>0</v>
      </c>
      <c r="O2871">
        <f t="shared" si="590"/>
        <v>0</v>
      </c>
      <c r="P2871">
        <f t="shared" si="591"/>
        <v>0</v>
      </c>
      <c r="Q2871">
        <f t="shared" si="592"/>
        <v>0</v>
      </c>
      <c r="R2871">
        <f t="shared" si="593"/>
        <v>0</v>
      </c>
      <c r="S2871">
        <f t="shared" si="594"/>
        <v>0</v>
      </c>
      <c r="V2871">
        <f t="shared" si="584"/>
        <v>0.1335873095178608</v>
      </c>
      <c r="W2871">
        <v>1610.59</v>
      </c>
      <c r="X2871">
        <v>643665644</v>
      </c>
      <c r="Y2871">
        <f>IF(K2870=2,F2871+0.005,IF(K2870=1,F2871,F2871))</f>
        <v>1.335873095178608E-2</v>
      </c>
    </row>
    <row r="2872" spans="1:25" x14ac:dyDescent="0.25">
      <c r="A2872" s="1">
        <v>42086</v>
      </c>
      <c r="B2872">
        <v>1622.59</v>
      </c>
      <c r="C2872">
        <v>1623.19</v>
      </c>
      <c r="D2872">
        <v>1620.35</v>
      </c>
      <c r="E2872">
        <v>1623.21</v>
      </c>
      <c r="F2872">
        <f t="shared" si="582"/>
        <v>-1.380508939411687E-3</v>
      </c>
      <c r="G2872">
        <f t="shared" si="585"/>
        <v>0.39370558375634518</v>
      </c>
      <c r="H2872">
        <f t="shared" si="586"/>
        <v>1</v>
      </c>
      <c r="I2872">
        <f t="shared" si="586"/>
        <v>2</v>
      </c>
      <c r="J2872">
        <f t="shared" si="586"/>
        <v>2</v>
      </c>
      <c r="K2872">
        <f t="shared" si="583"/>
        <v>2</v>
      </c>
      <c r="L2872">
        <f t="shared" si="587"/>
        <v>0</v>
      </c>
      <c r="M2872">
        <f t="shared" si="588"/>
        <v>0</v>
      </c>
      <c r="N2872">
        <f t="shared" si="589"/>
        <v>0</v>
      </c>
      <c r="O2872">
        <f t="shared" si="590"/>
        <v>0</v>
      </c>
      <c r="P2872">
        <f t="shared" si="591"/>
        <v>1</v>
      </c>
      <c r="Q2872">
        <f t="shared" si="592"/>
        <v>0</v>
      </c>
      <c r="R2872">
        <f t="shared" si="593"/>
        <v>0</v>
      </c>
      <c r="S2872">
        <f t="shared" si="594"/>
        <v>0</v>
      </c>
      <c r="V2872">
        <f t="shared" si="584"/>
        <v>-1.3805089394116871E-2</v>
      </c>
      <c r="W2872">
        <v>1599.96</v>
      </c>
      <c r="X2872">
        <v>640557958</v>
      </c>
      <c r="Y2872">
        <f>IF(K2871=2,F2872+0.005,IF(K2871=1,F2872,F2872))</f>
        <v>-1.380508939411687E-3</v>
      </c>
    </row>
    <row r="2873" spans="1:25" x14ac:dyDescent="0.25">
      <c r="A2873" s="1">
        <v>42087</v>
      </c>
      <c r="B2873">
        <v>1620.35</v>
      </c>
      <c r="C2873">
        <v>1615.96</v>
      </c>
      <c r="D2873">
        <v>1608.61</v>
      </c>
      <c r="E2873">
        <v>1627.56</v>
      </c>
      <c r="F2873">
        <f t="shared" si="582"/>
        <v>-7.2453482272348624E-3</v>
      </c>
      <c r="G2873">
        <f t="shared" si="585"/>
        <v>0.1798984771573604</v>
      </c>
      <c r="H2873">
        <f t="shared" si="586"/>
        <v>1</v>
      </c>
      <c r="I2873">
        <f t="shared" si="586"/>
        <v>1</v>
      </c>
      <c r="J2873">
        <f t="shared" si="586"/>
        <v>1</v>
      </c>
      <c r="K2873">
        <f t="shared" si="583"/>
        <v>1</v>
      </c>
      <c r="L2873">
        <f t="shared" si="587"/>
        <v>0</v>
      </c>
      <c r="M2873">
        <f t="shared" si="588"/>
        <v>0</v>
      </c>
      <c r="N2873">
        <f t="shared" si="589"/>
        <v>0</v>
      </c>
      <c r="O2873">
        <f t="shared" si="590"/>
        <v>1</v>
      </c>
      <c r="P2873">
        <f t="shared" si="591"/>
        <v>0</v>
      </c>
      <c r="Q2873">
        <f t="shared" si="592"/>
        <v>0</v>
      </c>
      <c r="R2873">
        <f t="shared" si="593"/>
        <v>0</v>
      </c>
      <c r="S2873">
        <f t="shared" si="594"/>
        <v>0</v>
      </c>
      <c r="V2873">
        <f t="shared" si="584"/>
        <v>-7.2453482272348629E-2</v>
      </c>
      <c r="W2873">
        <v>1605.18</v>
      </c>
      <c r="X2873">
        <v>633655747</v>
      </c>
      <c r="Y2873">
        <f>IF(K2872=2,F2873+0.005,IF(K2872=1,F2873,F2873))</f>
        <v>-2.2453482272348623E-3</v>
      </c>
    </row>
    <row r="2874" spans="1:25" x14ac:dyDescent="0.25">
      <c r="A2874" s="1">
        <v>42088</v>
      </c>
      <c r="B2874">
        <v>1608.61</v>
      </c>
      <c r="C2874">
        <v>1605.08</v>
      </c>
      <c r="D2874">
        <v>1611.44</v>
      </c>
      <c r="E2874">
        <v>1617.47</v>
      </c>
      <c r="F2874">
        <f t="shared" si="582"/>
        <v>1.7592828591144868E-3</v>
      </c>
      <c r="G2874">
        <f t="shared" si="585"/>
        <v>0.56345177664974622</v>
      </c>
      <c r="H2874">
        <f t="shared" si="586"/>
        <v>2</v>
      </c>
      <c r="I2874">
        <f t="shared" si="586"/>
        <v>2</v>
      </c>
      <c r="J2874">
        <f t="shared" si="586"/>
        <v>3</v>
      </c>
      <c r="K2874">
        <f t="shared" si="583"/>
        <v>3</v>
      </c>
      <c r="L2874">
        <f t="shared" si="587"/>
        <v>0</v>
      </c>
      <c r="M2874">
        <f t="shared" si="588"/>
        <v>0</v>
      </c>
      <c r="N2874">
        <f t="shared" si="589"/>
        <v>0</v>
      </c>
      <c r="O2874">
        <f t="shared" si="590"/>
        <v>0</v>
      </c>
      <c r="P2874">
        <f t="shared" si="591"/>
        <v>0</v>
      </c>
      <c r="Q2874">
        <f t="shared" si="592"/>
        <v>0</v>
      </c>
      <c r="R2874">
        <f t="shared" si="593"/>
        <v>1</v>
      </c>
      <c r="S2874">
        <f t="shared" si="594"/>
        <v>0</v>
      </c>
      <c r="V2874">
        <f t="shared" si="584"/>
        <v>1.7592828591144867E-2</v>
      </c>
      <c r="W2874">
        <v>1590.97</v>
      </c>
      <c r="X2874">
        <v>635002833</v>
      </c>
      <c r="Y2874">
        <f>IF(K2873=2,F2874+0.005,IF(K2873=1,F2874,F2874))</f>
        <v>1.7592828591144868E-3</v>
      </c>
    </row>
    <row r="2875" spans="1:25" x14ac:dyDescent="0.25">
      <c r="A2875" s="1">
        <v>42089</v>
      </c>
      <c r="B2875">
        <v>1611.44</v>
      </c>
      <c r="C2875">
        <v>1592.36</v>
      </c>
      <c r="D2875">
        <v>1594.18</v>
      </c>
      <c r="E2875">
        <v>1599.05</v>
      </c>
      <c r="F2875">
        <f t="shared" si="582"/>
        <v>-1.0710916943851456E-2</v>
      </c>
      <c r="G2875">
        <f t="shared" si="585"/>
        <v>0.10944162436548223</v>
      </c>
      <c r="H2875">
        <f t="shared" si="586"/>
        <v>1</v>
      </c>
      <c r="I2875">
        <f t="shared" si="586"/>
        <v>1</v>
      </c>
      <c r="J2875">
        <f t="shared" si="586"/>
        <v>1</v>
      </c>
      <c r="K2875">
        <f t="shared" si="583"/>
        <v>1</v>
      </c>
      <c r="L2875">
        <f t="shared" si="587"/>
        <v>0</v>
      </c>
      <c r="M2875">
        <f t="shared" si="588"/>
        <v>0</v>
      </c>
      <c r="N2875">
        <f t="shared" si="589"/>
        <v>0</v>
      </c>
      <c r="O2875">
        <f t="shared" si="590"/>
        <v>0</v>
      </c>
      <c r="P2875">
        <f t="shared" si="591"/>
        <v>0</v>
      </c>
      <c r="Q2875">
        <f t="shared" si="592"/>
        <v>1</v>
      </c>
      <c r="R2875">
        <f t="shared" si="593"/>
        <v>0</v>
      </c>
      <c r="S2875">
        <f t="shared" si="594"/>
        <v>0</v>
      </c>
      <c r="V2875">
        <f t="shared" si="584"/>
        <v>-0.10710916943851456</v>
      </c>
      <c r="W2875">
        <v>1588.58</v>
      </c>
      <c r="X2875">
        <v>630541674</v>
      </c>
      <c r="Y2875">
        <f>IF(K2874=2,F2875+0.005,IF(K2874=1,F2875,F2875))</f>
        <v>-1.0710916943851456E-2</v>
      </c>
    </row>
    <row r="2876" spans="1:25" x14ac:dyDescent="0.25">
      <c r="A2876" s="1">
        <v>42092</v>
      </c>
      <c r="B2876">
        <v>1594.18</v>
      </c>
      <c r="C2876">
        <v>1601.47</v>
      </c>
      <c r="D2876">
        <v>1613.38</v>
      </c>
      <c r="E2876">
        <v>1613.38</v>
      </c>
      <c r="F2876">
        <f t="shared" si="582"/>
        <v>1.2043809356534423E-2</v>
      </c>
      <c r="G2876">
        <f t="shared" si="585"/>
        <v>0.89502538071065985</v>
      </c>
      <c r="H2876">
        <f t="shared" si="586"/>
        <v>2</v>
      </c>
      <c r="I2876">
        <f t="shared" si="586"/>
        <v>3</v>
      </c>
      <c r="J2876">
        <f t="shared" si="586"/>
        <v>4</v>
      </c>
      <c r="K2876">
        <f t="shared" si="583"/>
        <v>5</v>
      </c>
      <c r="L2876">
        <f t="shared" si="587"/>
        <v>0</v>
      </c>
      <c r="M2876">
        <f t="shared" si="588"/>
        <v>0</v>
      </c>
      <c r="N2876">
        <f t="shared" si="589"/>
        <v>0</v>
      </c>
      <c r="O2876">
        <f t="shared" si="590"/>
        <v>0</v>
      </c>
      <c r="P2876">
        <f t="shared" si="591"/>
        <v>0</v>
      </c>
      <c r="Q2876">
        <f t="shared" si="592"/>
        <v>0</v>
      </c>
      <c r="R2876">
        <f t="shared" si="593"/>
        <v>0</v>
      </c>
      <c r="S2876">
        <f t="shared" si="594"/>
        <v>1</v>
      </c>
      <c r="V2876">
        <f t="shared" si="584"/>
        <v>0.12043809356534423</v>
      </c>
      <c r="W2876">
        <v>1599.5</v>
      </c>
      <c r="X2876">
        <v>636132364</v>
      </c>
      <c r="Y2876">
        <f>IF(K2875=2,F2876+0.005,IF(K2875=1,F2876,F2876))</f>
        <v>1.2043809356534423E-2</v>
      </c>
    </row>
    <row r="2877" spans="1:25" x14ac:dyDescent="0.25">
      <c r="A2877" s="1">
        <v>42093</v>
      </c>
      <c r="B2877">
        <v>1613.38</v>
      </c>
      <c r="C2877">
        <v>1622.11</v>
      </c>
      <c r="D2877">
        <v>1619.94</v>
      </c>
      <c r="E2877">
        <v>1631.72</v>
      </c>
      <c r="F2877">
        <f t="shared" si="582"/>
        <v>4.0659980909642773E-3</v>
      </c>
      <c r="G2877">
        <f t="shared" si="585"/>
        <v>0.67045685279187817</v>
      </c>
      <c r="H2877">
        <f t="shared" si="586"/>
        <v>2</v>
      </c>
      <c r="I2877">
        <f t="shared" si="586"/>
        <v>3</v>
      </c>
      <c r="J2877">
        <f t="shared" si="586"/>
        <v>3</v>
      </c>
      <c r="K2877">
        <f t="shared" si="583"/>
        <v>4</v>
      </c>
      <c r="L2877">
        <f t="shared" si="587"/>
        <v>0</v>
      </c>
      <c r="M2877">
        <f t="shared" si="588"/>
        <v>1</v>
      </c>
      <c r="N2877">
        <f t="shared" si="589"/>
        <v>0</v>
      </c>
      <c r="O2877">
        <f t="shared" si="590"/>
        <v>0</v>
      </c>
      <c r="P2877">
        <f t="shared" si="591"/>
        <v>0</v>
      </c>
      <c r="Q2877">
        <f t="shared" si="592"/>
        <v>0</v>
      </c>
      <c r="R2877">
        <f t="shared" si="593"/>
        <v>0</v>
      </c>
      <c r="S2877">
        <f t="shared" si="594"/>
        <v>0</v>
      </c>
      <c r="V2877">
        <f t="shared" si="584"/>
        <v>4.0659980909642776E-2</v>
      </c>
      <c r="W2877">
        <v>1619.09</v>
      </c>
      <c r="X2877">
        <v>637099049</v>
      </c>
      <c r="Y2877">
        <f>IF(K2876=2,F2877+0.005,IF(K2876=1,F2877,F2877))</f>
        <v>4.0659980909642773E-3</v>
      </c>
    </row>
    <row r="2878" spans="1:25" x14ac:dyDescent="0.25">
      <c r="A2878" s="1">
        <v>42094</v>
      </c>
      <c r="B2878">
        <v>1619.94</v>
      </c>
      <c r="C2878">
        <v>1621.17</v>
      </c>
      <c r="D2878">
        <v>1625.77</v>
      </c>
      <c r="E2878">
        <v>1625.9</v>
      </c>
      <c r="F2878">
        <f t="shared" si="582"/>
        <v>3.5988987246440775E-3</v>
      </c>
      <c r="G2878">
        <f t="shared" si="585"/>
        <v>0.65137055837563451</v>
      </c>
      <c r="H2878">
        <f t="shared" si="586"/>
        <v>2</v>
      </c>
      <c r="I2878">
        <f t="shared" si="586"/>
        <v>2</v>
      </c>
      <c r="J2878">
        <f t="shared" si="586"/>
        <v>3</v>
      </c>
      <c r="K2878">
        <f t="shared" si="583"/>
        <v>4</v>
      </c>
      <c r="L2878">
        <f t="shared" si="587"/>
        <v>0</v>
      </c>
      <c r="M2878">
        <f t="shared" si="588"/>
        <v>1</v>
      </c>
      <c r="N2878">
        <f t="shared" si="589"/>
        <v>0</v>
      </c>
      <c r="O2878">
        <f t="shared" si="590"/>
        <v>0</v>
      </c>
      <c r="P2878">
        <f t="shared" si="591"/>
        <v>0</v>
      </c>
      <c r="Q2878">
        <f t="shared" si="592"/>
        <v>0</v>
      </c>
      <c r="R2878">
        <f t="shared" si="593"/>
        <v>0</v>
      </c>
      <c r="S2878">
        <f t="shared" si="594"/>
        <v>0</v>
      </c>
      <c r="V2878">
        <f t="shared" si="584"/>
        <v>3.5988987246440778E-2</v>
      </c>
      <c r="W2878">
        <v>1614.05</v>
      </c>
      <c r="X2878">
        <v>640231925</v>
      </c>
      <c r="Y2878">
        <f>IF(K2877=2,F2878+0.005,IF(K2877=1,F2878,F2878))</f>
        <v>3.5988987246440775E-3</v>
      </c>
    </row>
    <row r="2879" spans="1:25" x14ac:dyDescent="0.25">
      <c r="A2879" s="1">
        <v>42095</v>
      </c>
      <c r="B2879">
        <v>1625.77</v>
      </c>
      <c r="C2879">
        <v>1621.31</v>
      </c>
      <c r="D2879">
        <v>1630.83</v>
      </c>
      <c r="E2879">
        <v>1636.5</v>
      </c>
      <c r="F2879">
        <f t="shared" si="582"/>
        <v>3.1123713686437475E-3</v>
      </c>
      <c r="G2879">
        <f t="shared" si="585"/>
        <v>0.62639593908629443</v>
      </c>
      <c r="H2879">
        <f t="shared" si="586"/>
        <v>2</v>
      </c>
      <c r="I2879">
        <f t="shared" si="586"/>
        <v>2</v>
      </c>
      <c r="J2879">
        <f t="shared" si="586"/>
        <v>3</v>
      </c>
      <c r="K2879">
        <f t="shared" si="583"/>
        <v>4</v>
      </c>
      <c r="L2879">
        <f t="shared" si="587"/>
        <v>0</v>
      </c>
      <c r="M2879">
        <f t="shared" si="588"/>
        <v>1</v>
      </c>
      <c r="N2879">
        <f t="shared" si="589"/>
        <v>0</v>
      </c>
      <c r="O2879">
        <f t="shared" si="590"/>
        <v>0</v>
      </c>
      <c r="P2879">
        <f t="shared" si="591"/>
        <v>0</v>
      </c>
      <c r="Q2879">
        <f t="shared" si="592"/>
        <v>0</v>
      </c>
      <c r="R2879">
        <f t="shared" si="593"/>
        <v>0</v>
      </c>
      <c r="S2879">
        <f t="shared" si="594"/>
        <v>0</v>
      </c>
      <c r="V2879">
        <f t="shared" si="584"/>
        <v>3.1123713686437474E-2</v>
      </c>
      <c r="W2879">
        <v>1620.12</v>
      </c>
      <c r="X2879">
        <v>637214187</v>
      </c>
      <c r="Y2879">
        <f>IF(K2878=2,F2879+0.005,IF(K2878=1,F2879,F2879))</f>
        <v>3.1123713686437475E-3</v>
      </c>
    </row>
    <row r="2880" spans="1:25" x14ac:dyDescent="0.25">
      <c r="A2880" s="1">
        <v>42096</v>
      </c>
      <c r="B2880">
        <v>1630.83</v>
      </c>
      <c r="C2880">
        <v>1633.85</v>
      </c>
      <c r="D2880">
        <v>1640.87</v>
      </c>
      <c r="E2880">
        <v>1643.23</v>
      </c>
      <c r="F2880">
        <f t="shared" si="582"/>
        <v>6.1563743615214118E-3</v>
      </c>
      <c r="G2880">
        <f t="shared" si="585"/>
        <v>0.75147208121827413</v>
      </c>
      <c r="H2880">
        <f t="shared" si="586"/>
        <v>2</v>
      </c>
      <c r="I2880">
        <f t="shared" si="586"/>
        <v>3</v>
      </c>
      <c r="J2880">
        <f t="shared" si="586"/>
        <v>4</v>
      </c>
      <c r="K2880">
        <f t="shared" si="583"/>
        <v>4</v>
      </c>
      <c r="L2880">
        <f t="shared" si="587"/>
        <v>0</v>
      </c>
      <c r="M2880">
        <f t="shared" si="588"/>
        <v>1</v>
      </c>
      <c r="N2880">
        <f t="shared" si="589"/>
        <v>0</v>
      </c>
      <c r="O2880">
        <f t="shared" si="590"/>
        <v>0</v>
      </c>
      <c r="P2880">
        <f t="shared" si="591"/>
        <v>0</v>
      </c>
      <c r="Q2880">
        <f t="shared" si="592"/>
        <v>0</v>
      </c>
      <c r="R2880">
        <f t="shared" si="593"/>
        <v>0</v>
      </c>
      <c r="S2880">
        <f t="shared" si="594"/>
        <v>0</v>
      </c>
      <c r="V2880">
        <f t="shared" si="584"/>
        <v>6.156374361521412E-2</v>
      </c>
      <c r="W2880">
        <v>1633.79</v>
      </c>
      <c r="X2880">
        <v>643826852</v>
      </c>
      <c r="Y2880">
        <f>IF(K2879=2,F2880+0.005,IF(K2879=1,F2880,F2880))</f>
        <v>6.1563743615214118E-3</v>
      </c>
    </row>
    <row r="2881" spans="1:25" x14ac:dyDescent="0.25">
      <c r="A2881" s="1">
        <v>42099</v>
      </c>
      <c r="B2881">
        <v>1640.87</v>
      </c>
      <c r="C2881">
        <v>1637.38</v>
      </c>
      <c r="D2881">
        <v>1642.15</v>
      </c>
      <c r="E2881">
        <v>1642.46</v>
      </c>
      <c r="F2881">
        <f t="shared" si="582"/>
        <v>7.8007398514215031E-4</v>
      </c>
      <c r="G2881">
        <f t="shared" si="585"/>
        <v>0.51390862944162441</v>
      </c>
      <c r="H2881">
        <f t="shared" si="586"/>
        <v>2</v>
      </c>
      <c r="I2881">
        <f t="shared" si="586"/>
        <v>2</v>
      </c>
      <c r="J2881">
        <f t="shared" si="586"/>
        <v>3</v>
      </c>
      <c r="K2881">
        <f t="shared" si="583"/>
        <v>3</v>
      </c>
      <c r="L2881">
        <f t="shared" si="587"/>
        <v>0</v>
      </c>
      <c r="M2881">
        <f t="shared" si="588"/>
        <v>1</v>
      </c>
      <c r="N2881">
        <f t="shared" si="589"/>
        <v>0</v>
      </c>
      <c r="O2881">
        <f t="shared" si="590"/>
        <v>0</v>
      </c>
      <c r="P2881">
        <f t="shared" si="591"/>
        <v>0</v>
      </c>
      <c r="Q2881">
        <f t="shared" si="592"/>
        <v>0</v>
      </c>
      <c r="R2881">
        <f t="shared" si="593"/>
        <v>0</v>
      </c>
      <c r="S2881">
        <f t="shared" si="594"/>
        <v>0</v>
      </c>
      <c r="V2881">
        <f t="shared" si="584"/>
        <v>7.8007398514215029E-3</v>
      </c>
      <c r="W2881">
        <v>1637.01</v>
      </c>
      <c r="X2881">
        <v>644457793</v>
      </c>
      <c r="Y2881">
        <f>IF(K2880=2,F2881+0.005,IF(K2880=1,F2881,F2881))</f>
        <v>7.8007398514215031E-4</v>
      </c>
    </row>
    <row r="2882" spans="1:25" x14ac:dyDescent="0.25">
      <c r="A2882" s="1">
        <v>42100</v>
      </c>
      <c r="B2882">
        <v>1642.15</v>
      </c>
      <c r="C2882">
        <v>1642.87</v>
      </c>
      <c r="D2882">
        <v>1643.93</v>
      </c>
      <c r="E2882">
        <v>1645.38</v>
      </c>
      <c r="F2882">
        <f t="shared" si="582"/>
        <v>1.083944828426132E-3</v>
      </c>
      <c r="G2882">
        <f t="shared" si="585"/>
        <v>0.52812182741116753</v>
      </c>
      <c r="H2882">
        <f t="shared" si="586"/>
        <v>2</v>
      </c>
      <c r="I2882">
        <f t="shared" si="586"/>
        <v>2</v>
      </c>
      <c r="J2882">
        <f t="shared" si="586"/>
        <v>3</v>
      </c>
      <c r="K2882">
        <f t="shared" si="583"/>
        <v>3</v>
      </c>
      <c r="L2882">
        <f t="shared" si="587"/>
        <v>0</v>
      </c>
      <c r="M2882">
        <f t="shared" si="588"/>
        <v>1</v>
      </c>
      <c r="N2882">
        <f t="shared" si="589"/>
        <v>0</v>
      </c>
      <c r="O2882">
        <f t="shared" si="590"/>
        <v>0</v>
      </c>
      <c r="P2882">
        <f t="shared" si="591"/>
        <v>0</v>
      </c>
      <c r="Q2882">
        <f t="shared" si="592"/>
        <v>0</v>
      </c>
      <c r="R2882">
        <f t="shared" si="593"/>
        <v>0</v>
      </c>
      <c r="S2882">
        <f t="shared" si="594"/>
        <v>0</v>
      </c>
      <c r="V2882">
        <f t="shared" si="584"/>
        <v>1.0839448284261321E-2</v>
      </c>
      <c r="W2882">
        <v>1638.45</v>
      </c>
      <c r="X2882">
        <v>645331352</v>
      </c>
      <c r="Y2882">
        <f>IF(K2881=2,F2882+0.005,IF(K2881=1,F2882,F2882))</f>
        <v>1.083944828426132E-3</v>
      </c>
    </row>
    <row r="2883" spans="1:25" x14ac:dyDescent="0.25">
      <c r="A2883" s="1">
        <v>42101</v>
      </c>
      <c r="B2883">
        <v>1643.93</v>
      </c>
      <c r="C2883">
        <v>1652.32</v>
      </c>
      <c r="D2883">
        <v>1660.75</v>
      </c>
      <c r="E2883">
        <v>1660.9</v>
      </c>
      <c r="F2883">
        <f t="shared" ref="F2883:F2946" si="595">(D2883-D2882)/D2882</f>
        <v>1.0231579203494027E-2</v>
      </c>
      <c r="G2883">
        <f t="shared" si="585"/>
        <v>0.86578680203045688</v>
      </c>
      <c r="H2883">
        <f t="shared" si="586"/>
        <v>2</v>
      </c>
      <c r="I2883">
        <f t="shared" si="586"/>
        <v>3</v>
      </c>
      <c r="J2883">
        <f t="shared" si="586"/>
        <v>4</v>
      </c>
      <c r="K2883">
        <f t="shared" si="586"/>
        <v>5</v>
      </c>
      <c r="L2883">
        <f t="shared" si="587"/>
        <v>1</v>
      </c>
      <c r="M2883">
        <f t="shared" si="588"/>
        <v>0</v>
      </c>
      <c r="N2883">
        <f t="shared" si="589"/>
        <v>0</v>
      </c>
      <c r="O2883">
        <f t="shared" si="590"/>
        <v>0</v>
      </c>
      <c r="P2883">
        <f t="shared" si="591"/>
        <v>0</v>
      </c>
      <c r="Q2883">
        <f t="shared" si="592"/>
        <v>0</v>
      </c>
      <c r="R2883">
        <f t="shared" si="593"/>
        <v>0</v>
      </c>
      <c r="S2883">
        <f t="shared" si="594"/>
        <v>0</v>
      </c>
      <c r="V2883">
        <f t="shared" ref="V2883:V2946" si="596">F2883*10</f>
        <v>0.10231579203494026</v>
      </c>
      <c r="W2883">
        <v>1651.48</v>
      </c>
      <c r="X2883">
        <v>656893061</v>
      </c>
      <c r="Y2883">
        <f>IF(K2882=2,F2883+0.005,IF(K2882=1,F2883,F2883))</f>
        <v>1.0231579203494027E-2</v>
      </c>
    </row>
    <row r="2884" spans="1:25" x14ac:dyDescent="0.25">
      <c r="A2884" s="1">
        <v>42102</v>
      </c>
      <c r="B2884">
        <v>1660.75</v>
      </c>
      <c r="C2884">
        <v>1655.1</v>
      </c>
      <c r="D2884">
        <v>1650.84</v>
      </c>
      <c r="E2884">
        <v>1658.45</v>
      </c>
      <c r="F2884">
        <f t="shared" si="595"/>
        <v>-5.9671835014301258E-3</v>
      </c>
      <c r="G2884">
        <f t="shared" ref="G2884:G2947" si="597">_xlfn.RANK.AVG(F2884,$F$3:$F$4927,1)/COUNT($F$3:$F$4927)</f>
        <v>0.21461928934010152</v>
      </c>
      <c r="H2884">
        <f t="shared" ref="H2884:K2947" si="598">ROUNDDOWN($G2884*H$2,0)-IF(MOD($G2884*H$2,1)=0,1,0)+1</f>
        <v>1</v>
      </c>
      <c r="I2884">
        <f t="shared" si="598"/>
        <v>1</v>
      </c>
      <c r="J2884">
        <f t="shared" si="598"/>
        <v>1</v>
      </c>
      <c r="K2884">
        <f t="shared" si="598"/>
        <v>2</v>
      </c>
      <c r="L2884">
        <f t="shared" si="587"/>
        <v>0</v>
      </c>
      <c r="M2884">
        <f t="shared" si="588"/>
        <v>0</v>
      </c>
      <c r="N2884">
        <f t="shared" si="589"/>
        <v>0</v>
      </c>
      <c r="O2884">
        <f t="shared" si="590"/>
        <v>0</v>
      </c>
      <c r="P2884">
        <f t="shared" si="591"/>
        <v>0</v>
      </c>
      <c r="Q2884">
        <f t="shared" si="592"/>
        <v>1</v>
      </c>
      <c r="R2884">
        <f t="shared" si="593"/>
        <v>0</v>
      </c>
      <c r="S2884">
        <f t="shared" si="594"/>
        <v>0</v>
      </c>
      <c r="V2884">
        <f t="shared" si="596"/>
        <v>-5.9671835014301261E-2</v>
      </c>
      <c r="W2884">
        <v>1647.83</v>
      </c>
      <c r="X2884">
        <v>651671396</v>
      </c>
      <c r="Y2884">
        <f>IF(K2883=2,F2884+0.005,IF(K2883=1,F2884,F2884))</f>
        <v>-5.9671835014301258E-3</v>
      </c>
    </row>
    <row r="2885" spans="1:25" x14ac:dyDescent="0.25">
      <c r="A2885" s="1">
        <v>42106</v>
      </c>
      <c r="B2885">
        <v>1650.84</v>
      </c>
      <c r="C2885">
        <v>1685.23</v>
      </c>
      <c r="D2885">
        <v>1680.96</v>
      </c>
      <c r="E2885">
        <v>1687.41</v>
      </c>
      <c r="F2885">
        <f t="shared" si="595"/>
        <v>1.8245256960093117E-2</v>
      </c>
      <c r="G2885">
        <f t="shared" si="597"/>
        <v>0.96203045685279187</v>
      </c>
      <c r="H2885">
        <f t="shared" si="598"/>
        <v>2</v>
      </c>
      <c r="I2885">
        <f t="shared" si="598"/>
        <v>3</v>
      </c>
      <c r="J2885">
        <f t="shared" si="598"/>
        <v>4</v>
      </c>
      <c r="K2885">
        <f t="shared" si="598"/>
        <v>5</v>
      </c>
      <c r="L2885">
        <f t="shared" ref="L2885:L2948" si="599">IF(AND($H2884=2,$H2885=2,$H2886=1),1,0)</f>
        <v>0</v>
      </c>
      <c r="M2885">
        <f t="shared" ref="M2885:M2948" si="600">IF(AND($H2884=2,$H2885=2,$H2886=2),1,0)</f>
        <v>0</v>
      </c>
      <c r="N2885">
        <f t="shared" ref="N2885:N2948" si="601">IF(AND($H2884=1,$H2885=1,$H2886=1),1,0)</f>
        <v>0</v>
      </c>
      <c r="O2885">
        <f t="shared" ref="O2885:O2948" si="602">IF(AND($H2884=1,$H2885=1,$H2886=2),1,0)</f>
        <v>0</v>
      </c>
      <c r="P2885">
        <f t="shared" ref="P2885:P2948" si="603">IF(AND($H2884=2,$H2885=1,$H2886=1),1,0)</f>
        <v>0</v>
      </c>
      <c r="Q2885">
        <f t="shared" ref="Q2885:Q2948" si="604">IF(AND($H2884=2,$H2885=1,$H2886=2),1,0)</f>
        <v>0</v>
      </c>
      <c r="R2885">
        <f t="shared" ref="R2885:R2948" si="605">IF(AND($H2884=1,$H2885=2,$H2886=1),1,0)</f>
        <v>0</v>
      </c>
      <c r="S2885">
        <f t="shared" ref="S2885:S2948" si="606">IF(AND($H2884=1,$H2885=2,$H2886=2),1,0)</f>
        <v>1</v>
      </c>
      <c r="V2885">
        <f t="shared" si="596"/>
        <v>0.18245256960093117</v>
      </c>
      <c r="W2885">
        <v>1680.96</v>
      </c>
      <c r="X2885">
        <v>677428838</v>
      </c>
      <c r="Y2885">
        <f>IF(K2884=2,F2885+0.005,IF(K2884=1,F2885,F2885))</f>
        <v>2.3245256960093118E-2</v>
      </c>
    </row>
    <row r="2886" spans="1:25" x14ac:dyDescent="0.25">
      <c r="A2886" s="1">
        <v>42107</v>
      </c>
      <c r="B2886">
        <v>1680.96</v>
      </c>
      <c r="C2886">
        <v>1677.96</v>
      </c>
      <c r="D2886">
        <v>1689.34</v>
      </c>
      <c r="E2886">
        <v>1689.34</v>
      </c>
      <c r="F2886">
        <f t="shared" si="595"/>
        <v>4.9852465257947138E-3</v>
      </c>
      <c r="G2886">
        <f t="shared" si="597"/>
        <v>0.70761421319796958</v>
      </c>
      <c r="H2886">
        <f t="shared" si="598"/>
        <v>2</v>
      </c>
      <c r="I2886">
        <f t="shared" si="598"/>
        <v>3</v>
      </c>
      <c r="J2886">
        <f t="shared" si="598"/>
        <v>3</v>
      </c>
      <c r="K2886">
        <f t="shared" si="598"/>
        <v>4</v>
      </c>
      <c r="L2886">
        <f t="shared" si="599"/>
        <v>1</v>
      </c>
      <c r="M2886">
        <f t="shared" si="600"/>
        <v>0</v>
      </c>
      <c r="N2886">
        <f t="shared" si="601"/>
        <v>0</v>
      </c>
      <c r="O2886">
        <f t="shared" si="602"/>
        <v>0</v>
      </c>
      <c r="P2886">
        <f t="shared" si="603"/>
        <v>0</v>
      </c>
      <c r="Q2886">
        <f t="shared" si="604"/>
        <v>0</v>
      </c>
      <c r="R2886">
        <f t="shared" si="605"/>
        <v>0</v>
      </c>
      <c r="S2886">
        <f t="shared" si="606"/>
        <v>0</v>
      </c>
      <c r="V2886">
        <f t="shared" si="596"/>
        <v>4.9852465257947134E-2</v>
      </c>
      <c r="W2886">
        <v>1673.62</v>
      </c>
      <c r="X2886">
        <v>681712769</v>
      </c>
      <c r="Y2886">
        <f>IF(K2885=2,F2886+0.005,IF(K2885=1,F2886,F2886))</f>
        <v>4.9852465257947138E-3</v>
      </c>
    </row>
    <row r="2887" spans="1:25" x14ac:dyDescent="0.25">
      <c r="A2887" s="1">
        <v>42108</v>
      </c>
      <c r="B2887">
        <v>1689.34</v>
      </c>
      <c r="C2887">
        <v>1686.65</v>
      </c>
      <c r="D2887">
        <v>1678.82</v>
      </c>
      <c r="E2887">
        <v>1693.94</v>
      </c>
      <c r="F2887">
        <f t="shared" si="595"/>
        <v>-6.2272840280819626E-3</v>
      </c>
      <c r="G2887">
        <f t="shared" si="597"/>
        <v>0.20852791878172589</v>
      </c>
      <c r="H2887">
        <f t="shared" si="598"/>
        <v>1</v>
      </c>
      <c r="I2887">
        <f t="shared" si="598"/>
        <v>1</v>
      </c>
      <c r="J2887">
        <f t="shared" si="598"/>
        <v>1</v>
      </c>
      <c r="K2887">
        <f t="shared" si="598"/>
        <v>2</v>
      </c>
      <c r="L2887">
        <f t="shared" si="599"/>
        <v>0</v>
      </c>
      <c r="M2887">
        <f t="shared" si="600"/>
        <v>0</v>
      </c>
      <c r="N2887">
        <f t="shared" si="601"/>
        <v>0</v>
      </c>
      <c r="O2887">
        <f t="shared" si="602"/>
        <v>0</v>
      </c>
      <c r="P2887">
        <f t="shared" si="603"/>
        <v>0</v>
      </c>
      <c r="Q2887">
        <f t="shared" si="604"/>
        <v>1</v>
      </c>
      <c r="R2887">
        <f t="shared" si="605"/>
        <v>0</v>
      </c>
      <c r="S2887">
        <f t="shared" si="606"/>
        <v>0</v>
      </c>
      <c r="V2887">
        <f t="shared" si="596"/>
        <v>-6.2272840280819627E-2</v>
      </c>
      <c r="W2887">
        <v>1678.38</v>
      </c>
      <c r="X2887">
        <v>675470337</v>
      </c>
      <c r="Y2887">
        <f>IF(K2886=2,F2887+0.005,IF(K2886=1,F2887,F2887))</f>
        <v>-6.2272840280819626E-3</v>
      </c>
    </row>
    <row r="2888" spans="1:25" x14ac:dyDescent="0.25">
      <c r="A2888" s="1">
        <v>42109</v>
      </c>
      <c r="B2888">
        <v>1678.82</v>
      </c>
      <c r="C2888">
        <v>1682.47</v>
      </c>
      <c r="D2888">
        <v>1686.6</v>
      </c>
      <c r="E2888">
        <v>1689.43</v>
      </c>
      <c r="F2888">
        <f t="shared" si="595"/>
        <v>4.6342073599313647E-3</v>
      </c>
      <c r="G2888">
        <f t="shared" si="597"/>
        <v>0.69238578680203045</v>
      </c>
      <c r="H2888">
        <f t="shared" si="598"/>
        <v>2</v>
      </c>
      <c r="I2888">
        <f t="shared" si="598"/>
        <v>3</v>
      </c>
      <c r="J2888">
        <f t="shared" si="598"/>
        <v>3</v>
      </c>
      <c r="K2888">
        <f t="shared" si="598"/>
        <v>4</v>
      </c>
      <c r="L2888">
        <f t="shared" si="599"/>
        <v>0</v>
      </c>
      <c r="M2888">
        <f t="shared" si="600"/>
        <v>0</v>
      </c>
      <c r="N2888">
        <f t="shared" si="601"/>
        <v>0</v>
      </c>
      <c r="O2888">
        <f t="shared" si="602"/>
        <v>0</v>
      </c>
      <c r="P2888">
        <f t="shared" si="603"/>
        <v>0</v>
      </c>
      <c r="Q2888">
        <f t="shared" si="604"/>
        <v>0</v>
      </c>
      <c r="R2888">
        <f t="shared" si="605"/>
        <v>1</v>
      </c>
      <c r="S2888">
        <f t="shared" si="606"/>
        <v>0</v>
      </c>
      <c r="V2888">
        <f t="shared" si="596"/>
        <v>4.6342073599313645E-2</v>
      </c>
      <c r="W2888">
        <v>1679.79</v>
      </c>
      <c r="X2888">
        <v>679366209</v>
      </c>
      <c r="Y2888">
        <f>IF(K2887=2,F2888+0.005,IF(K2887=1,F2888,F2888))</f>
        <v>9.6342073599313648E-3</v>
      </c>
    </row>
    <row r="2889" spans="1:25" x14ac:dyDescent="0.25">
      <c r="A2889" s="1">
        <v>42110</v>
      </c>
      <c r="B2889">
        <v>1686.6</v>
      </c>
      <c r="C2889">
        <v>1690.36</v>
      </c>
      <c r="D2889">
        <v>1686.31</v>
      </c>
      <c r="E2889">
        <v>1690.81</v>
      </c>
      <c r="F2889">
        <f t="shared" si="595"/>
        <v>-1.7194355508120694E-4</v>
      </c>
      <c r="G2889">
        <f t="shared" si="597"/>
        <v>0.45766497461928934</v>
      </c>
      <c r="H2889">
        <f t="shared" si="598"/>
        <v>1</v>
      </c>
      <c r="I2889">
        <f t="shared" si="598"/>
        <v>2</v>
      </c>
      <c r="J2889">
        <f t="shared" si="598"/>
        <v>2</v>
      </c>
      <c r="K2889">
        <f t="shared" si="598"/>
        <v>3</v>
      </c>
      <c r="L2889">
        <f t="shared" si="599"/>
        <v>0</v>
      </c>
      <c r="M2889">
        <f t="shared" si="600"/>
        <v>0</v>
      </c>
      <c r="N2889">
        <f t="shared" si="601"/>
        <v>0</v>
      </c>
      <c r="O2889">
        <f t="shared" si="602"/>
        <v>0</v>
      </c>
      <c r="P2889">
        <f t="shared" si="603"/>
        <v>1</v>
      </c>
      <c r="Q2889">
        <f t="shared" si="604"/>
        <v>0</v>
      </c>
      <c r="R2889">
        <f t="shared" si="605"/>
        <v>0</v>
      </c>
      <c r="S2889">
        <f t="shared" si="606"/>
        <v>0</v>
      </c>
      <c r="V2889">
        <f t="shared" si="596"/>
        <v>-1.7194355508120694E-3</v>
      </c>
      <c r="W2889">
        <v>1677.71</v>
      </c>
      <c r="X2889">
        <v>677565185</v>
      </c>
      <c r="Y2889">
        <f>IF(K2888=2,F2889+0.005,IF(K2888=1,F2889,F2889))</f>
        <v>-1.7194355508120694E-4</v>
      </c>
    </row>
    <row r="2890" spans="1:25" x14ac:dyDescent="0.25">
      <c r="A2890" s="1">
        <v>42113</v>
      </c>
      <c r="B2890">
        <v>1686.31</v>
      </c>
      <c r="C2890">
        <v>1672.6</v>
      </c>
      <c r="D2890">
        <v>1667.8</v>
      </c>
      <c r="E2890">
        <v>1675.7</v>
      </c>
      <c r="F2890">
        <f t="shared" si="595"/>
        <v>-1.0976629445357017E-2</v>
      </c>
      <c r="G2890">
        <f t="shared" si="597"/>
        <v>0.10578680203045686</v>
      </c>
      <c r="H2890">
        <f t="shared" si="598"/>
        <v>1</v>
      </c>
      <c r="I2890">
        <f t="shared" si="598"/>
        <v>1</v>
      </c>
      <c r="J2890">
        <f t="shared" si="598"/>
        <v>1</v>
      </c>
      <c r="K2890">
        <f t="shared" si="598"/>
        <v>1</v>
      </c>
      <c r="L2890">
        <f t="shared" si="599"/>
        <v>0</v>
      </c>
      <c r="M2890">
        <f t="shared" si="600"/>
        <v>0</v>
      </c>
      <c r="N2890">
        <f t="shared" si="601"/>
        <v>0</v>
      </c>
      <c r="O2890">
        <f t="shared" si="602"/>
        <v>1</v>
      </c>
      <c r="P2890">
        <f t="shared" si="603"/>
        <v>0</v>
      </c>
      <c r="Q2890">
        <f t="shared" si="604"/>
        <v>0</v>
      </c>
      <c r="R2890">
        <f t="shared" si="605"/>
        <v>0</v>
      </c>
      <c r="S2890">
        <f t="shared" si="606"/>
        <v>0</v>
      </c>
      <c r="V2890">
        <f t="shared" si="596"/>
        <v>-0.10976629445357017</v>
      </c>
      <c r="W2890">
        <v>1664.06</v>
      </c>
      <c r="X2890">
        <v>660321257</v>
      </c>
      <c r="Y2890">
        <f>IF(K2889=2,F2890+0.005,IF(K2889=1,F2890,F2890))</f>
        <v>-1.0976629445357017E-2</v>
      </c>
    </row>
    <row r="2891" spans="1:25" x14ac:dyDescent="0.25">
      <c r="A2891" s="1">
        <v>42114</v>
      </c>
      <c r="B2891">
        <v>1667.8</v>
      </c>
      <c r="C2891">
        <v>1671.11</v>
      </c>
      <c r="D2891">
        <v>1679.46</v>
      </c>
      <c r="E2891">
        <v>1682.31</v>
      </c>
      <c r="F2891">
        <f t="shared" si="595"/>
        <v>6.9912459527521776E-3</v>
      </c>
      <c r="G2891">
        <f t="shared" si="597"/>
        <v>0.78152284263959393</v>
      </c>
      <c r="H2891">
        <f t="shared" si="598"/>
        <v>2</v>
      </c>
      <c r="I2891">
        <f t="shared" si="598"/>
        <v>3</v>
      </c>
      <c r="J2891">
        <f t="shared" si="598"/>
        <v>4</v>
      </c>
      <c r="K2891">
        <f t="shared" si="598"/>
        <v>4</v>
      </c>
      <c r="L2891">
        <f t="shared" si="599"/>
        <v>0</v>
      </c>
      <c r="M2891">
        <f t="shared" si="600"/>
        <v>0</v>
      </c>
      <c r="N2891">
        <f t="shared" si="601"/>
        <v>0</v>
      </c>
      <c r="O2891">
        <f t="shared" si="602"/>
        <v>0</v>
      </c>
      <c r="P2891">
        <f t="shared" si="603"/>
        <v>0</v>
      </c>
      <c r="Q2891">
        <f t="shared" si="604"/>
        <v>0</v>
      </c>
      <c r="R2891">
        <f t="shared" si="605"/>
        <v>0</v>
      </c>
      <c r="S2891">
        <f t="shared" si="606"/>
        <v>1</v>
      </c>
      <c r="V2891">
        <f t="shared" si="596"/>
        <v>6.9912459527521773E-2</v>
      </c>
      <c r="W2891">
        <v>1669.05</v>
      </c>
      <c r="X2891">
        <v>663927378</v>
      </c>
      <c r="Y2891">
        <f>IF(K2890=2,F2891+0.005,IF(K2890=1,F2891,F2891))</f>
        <v>6.9912459527521776E-3</v>
      </c>
    </row>
    <row r="2892" spans="1:25" x14ac:dyDescent="0.25">
      <c r="A2892" s="1">
        <v>42115</v>
      </c>
      <c r="B2892">
        <v>1679.46</v>
      </c>
      <c r="C2892">
        <v>1675.18</v>
      </c>
      <c r="D2892">
        <v>1683.35</v>
      </c>
      <c r="E2892">
        <v>1689.83</v>
      </c>
      <c r="F2892">
        <f t="shared" si="595"/>
        <v>2.3162206899836092E-3</v>
      </c>
      <c r="G2892">
        <f t="shared" si="597"/>
        <v>0.5894416243654822</v>
      </c>
      <c r="H2892">
        <f t="shared" si="598"/>
        <v>2</v>
      </c>
      <c r="I2892">
        <f t="shared" si="598"/>
        <v>2</v>
      </c>
      <c r="J2892">
        <f t="shared" si="598"/>
        <v>3</v>
      </c>
      <c r="K2892">
        <f t="shared" si="598"/>
        <v>3</v>
      </c>
      <c r="L2892">
        <f t="shared" si="599"/>
        <v>0</v>
      </c>
      <c r="M2892">
        <f t="shared" si="600"/>
        <v>1</v>
      </c>
      <c r="N2892">
        <f t="shared" si="601"/>
        <v>0</v>
      </c>
      <c r="O2892">
        <f t="shared" si="602"/>
        <v>0</v>
      </c>
      <c r="P2892">
        <f t="shared" si="603"/>
        <v>0</v>
      </c>
      <c r="Q2892">
        <f t="shared" si="604"/>
        <v>0</v>
      </c>
      <c r="R2892">
        <f t="shared" si="605"/>
        <v>0</v>
      </c>
      <c r="S2892">
        <f t="shared" si="606"/>
        <v>0</v>
      </c>
      <c r="V2892">
        <f t="shared" si="596"/>
        <v>2.3162206899836092E-2</v>
      </c>
      <c r="W2892">
        <v>1675.18</v>
      </c>
      <c r="X2892">
        <v>669294070</v>
      </c>
      <c r="Y2892">
        <f>IF(K2891=2,F2892+0.005,IF(K2891=1,F2892,F2892))</f>
        <v>2.3162206899836092E-3</v>
      </c>
    </row>
    <row r="2893" spans="1:25" x14ac:dyDescent="0.25">
      <c r="A2893" s="1">
        <v>42120</v>
      </c>
      <c r="B2893">
        <v>1683.35</v>
      </c>
      <c r="C2893">
        <v>1688.38</v>
      </c>
      <c r="D2893">
        <v>1687.85</v>
      </c>
      <c r="E2893">
        <v>1689.87</v>
      </c>
      <c r="F2893">
        <f t="shared" si="595"/>
        <v>2.673240859001396E-3</v>
      </c>
      <c r="G2893">
        <f t="shared" si="597"/>
        <v>0.60527918781725887</v>
      </c>
      <c r="H2893">
        <f t="shared" si="598"/>
        <v>2</v>
      </c>
      <c r="I2893">
        <f t="shared" si="598"/>
        <v>2</v>
      </c>
      <c r="J2893">
        <f t="shared" si="598"/>
        <v>3</v>
      </c>
      <c r="K2893">
        <f t="shared" si="598"/>
        <v>4</v>
      </c>
      <c r="L2893">
        <f t="shared" si="599"/>
        <v>1</v>
      </c>
      <c r="M2893">
        <f t="shared" si="600"/>
        <v>0</v>
      </c>
      <c r="N2893">
        <f t="shared" si="601"/>
        <v>0</v>
      </c>
      <c r="O2893">
        <f t="shared" si="602"/>
        <v>0</v>
      </c>
      <c r="P2893">
        <f t="shared" si="603"/>
        <v>0</v>
      </c>
      <c r="Q2893">
        <f t="shared" si="604"/>
        <v>0</v>
      </c>
      <c r="R2893">
        <f t="shared" si="605"/>
        <v>0</v>
      </c>
      <c r="S2893">
        <f t="shared" si="606"/>
        <v>0</v>
      </c>
      <c r="V2893">
        <f t="shared" si="596"/>
        <v>2.673240859001396E-2</v>
      </c>
      <c r="W2893">
        <v>1683.99</v>
      </c>
      <c r="X2893">
        <v>666281564</v>
      </c>
      <c r="Y2893">
        <f>IF(K2892=2,F2893+0.005,IF(K2892=1,F2893,F2893))</f>
        <v>2.673240859001396E-3</v>
      </c>
    </row>
    <row r="2894" spans="1:25" x14ac:dyDescent="0.25">
      <c r="A2894" s="1">
        <v>42121</v>
      </c>
      <c r="B2894">
        <v>1687.85</v>
      </c>
      <c r="C2894">
        <v>1688.77</v>
      </c>
      <c r="D2894">
        <v>1684.46</v>
      </c>
      <c r="E2894">
        <v>1691.34</v>
      </c>
      <c r="F2894">
        <f t="shared" si="595"/>
        <v>-2.0084723168527258E-3</v>
      </c>
      <c r="G2894">
        <f t="shared" si="597"/>
        <v>0.36446700507614216</v>
      </c>
      <c r="H2894">
        <f t="shared" si="598"/>
        <v>1</v>
      </c>
      <c r="I2894">
        <f t="shared" si="598"/>
        <v>2</v>
      </c>
      <c r="J2894">
        <f t="shared" si="598"/>
        <v>2</v>
      </c>
      <c r="K2894">
        <f t="shared" si="598"/>
        <v>2</v>
      </c>
      <c r="L2894">
        <f t="shared" si="599"/>
        <v>0</v>
      </c>
      <c r="M2894">
        <f t="shared" si="600"/>
        <v>0</v>
      </c>
      <c r="N2894">
        <f t="shared" si="601"/>
        <v>0</v>
      </c>
      <c r="O2894">
        <f t="shared" si="602"/>
        <v>0</v>
      </c>
      <c r="P2894">
        <f t="shared" si="603"/>
        <v>1</v>
      </c>
      <c r="Q2894">
        <f t="shared" si="604"/>
        <v>0</v>
      </c>
      <c r="R2894">
        <f t="shared" si="605"/>
        <v>0</v>
      </c>
      <c r="S2894">
        <f t="shared" si="606"/>
        <v>0</v>
      </c>
      <c r="V2894">
        <f t="shared" si="596"/>
        <v>-2.0084723168527257E-2</v>
      </c>
      <c r="W2894">
        <v>1682.97</v>
      </c>
      <c r="X2894">
        <v>659657108</v>
      </c>
      <c r="Y2894">
        <f>IF(K2893=2,F2894+0.005,IF(K2893=1,F2894,F2894))</f>
        <v>-2.0084723168527258E-3</v>
      </c>
    </row>
    <row r="2895" spans="1:25" x14ac:dyDescent="0.25">
      <c r="A2895" s="1">
        <v>42122</v>
      </c>
      <c r="B2895">
        <v>1684.46</v>
      </c>
      <c r="C2895">
        <v>1677.45</v>
      </c>
      <c r="D2895">
        <v>1659.99</v>
      </c>
      <c r="E2895">
        <v>1678</v>
      </c>
      <c r="F2895">
        <f t="shared" si="595"/>
        <v>-1.4526910701352378E-2</v>
      </c>
      <c r="G2895">
        <f t="shared" si="597"/>
        <v>6.7411167512690356E-2</v>
      </c>
      <c r="H2895">
        <f t="shared" si="598"/>
        <v>1</v>
      </c>
      <c r="I2895">
        <f t="shared" si="598"/>
        <v>1</v>
      </c>
      <c r="J2895">
        <f t="shared" si="598"/>
        <v>1</v>
      </c>
      <c r="K2895">
        <f t="shared" si="598"/>
        <v>1</v>
      </c>
      <c r="L2895">
        <f t="shared" si="599"/>
        <v>0</v>
      </c>
      <c r="M2895">
        <f t="shared" si="600"/>
        <v>0</v>
      </c>
      <c r="N2895">
        <f t="shared" si="601"/>
        <v>1</v>
      </c>
      <c r="O2895">
        <f t="shared" si="602"/>
        <v>0</v>
      </c>
      <c r="P2895">
        <f t="shared" si="603"/>
        <v>0</v>
      </c>
      <c r="Q2895">
        <f t="shared" si="604"/>
        <v>0</v>
      </c>
      <c r="R2895">
        <f t="shared" si="605"/>
        <v>0</v>
      </c>
      <c r="S2895">
        <f t="shared" si="606"/>
        <v>0</v>
      </c>
      <c r="V2895">
        <f t="shared" si="596"/>
        <v>-0.14526910701352377</v>
      </c>
      <c r="W2895">
        <v>1657.61</v>
      </c>
      <c r="X2895">
        <v>642151588</v>
      </c>
      <c r="Y2895">
        <f>IF(K2894=2,F2895+0.005,IF(K2894=1,F2895,F2895))</f>
        <v>-9.5269107013523785E-3</v>
      </c>
    </row>
    <row r="2896" spans="1:25" x14ac:dyDescent="0.25">
      <c r="A2896" s="1">
        <v>42123</v>
      </c>
      <c r="B2896">
        <v>1659.99</v>
      </c>
      <c r="C2896">
        <v>1664.73</v>
      </c>
      <c r="D2896">
        <v>1648.56</v>
      </c>
      <c r="E2896">
        <v>1665.16</v>
      </c>
      <c r="F2896">
        <f t="shared" si="595"/>
        <v>-6.8855836480943037E-3</v>
      </c>
      <c r="G2896">
        <f t="shared" si="597"/>
        <v>0.19025380710659898</v>
      </c>
      <c r="H2896">
        <f t="shared" si="598"/>
        <v>1</v>
      </c>
      <c r="I2896">
        <f t="shared" si="598"/>
        <v>1</v>
      </c>
      <c r="J2896">
        <f t="shared" si="598"/>
        <v>1</v>
      </c>
      <c r="K2896">
        <f t="shared" si="598"/>
        <v>1</v>
      </c>
      <c r="L2896">
        <f t="shared" si="599"/>
        <v>0</v>
      </c>
      <c r="M2896">
        <f t="shared" si="600"/>
        <v>0</v>
      </c>
      <c r="N2896">
        <f t="shared" si="601"/>
        <v>1</v>
      </c>
      <c r="O2896">
        <f t="shared" si="602"/>
        <v>0</v>
      </c>
      <c r="P2896">
        <f t="shared" si="603"/>
        <v>0</v>
      </c>
      <c r="Q2896">
        <f t="shared" si="604"/>
        <v>0</v>
      </c>
      <c r="R2896">
        <f t="shared" si="605"/>
        <v>0</v>
      </c>
      <c r="S2896">
        <f t="shared" si="606"/>
        <v>0</v>
      </c>
      <c r="V2896">
        <f t="shared" si="596"/>
        <v>-6.8855836480943039E-2</v>
      </c>
      <c r="W2896">
        <v>1645.22</v>
      </c>
      <c r="X2896">
        <v>641354936</v>
      </c>
      <c r="Y2896">
        <f>IF(K2895=2,F2896+0.005,IF(K2895=1,F2896,F2896))</f>
        <v>-6.8855836480943037E-3</v>
      </c>
    </row>
    <row r="2897" spans="1:25" x14ac:dyDescent="0.25">
      <c r="A2897" s="1">
        <v>42124</v>
      </c>
      <c r="B2897">
        <v>1648.56</v>
      </c>
      <c r="C2897">
        <v>1640.81</v>
      </c>
      <c r="D2897">
        <v>1644.85</v>
      </c>
      <c r="E2897">
        <v>1652.93</v>
      </c>
      <c r="F2897">
        <f t="shared" si="595"/>
        <v>-2.250448876595354E-3</v>
      </c>
      <c r="G2897">
        <f t="shared" si="597"/>
        <v>0.35431472081218274</v>
      </c>
      <c r="H2897">
        <f t="shared" si="598"/>
        <v>1</v>
      </c>
      <c r="I2897">
        <f t="shared" si="598"/>
        <v>2</v>
      </c>
      <c r="J2897">
        <f t="shared" si="598"/>
        <v>2</v>
      </c>
      <c r="K2897">
        <f t="shared" si="598"/>
        <v>2</v>
      </c>
      <c r="L2897">
        <f t="shared" si="599"/>
        <v>0</v>
      </c>
      <c r="M2897">
        <f t="shared" si="600"/>
        <v>0</v>
      </c>
      <c r="N2897">
        <f t="shared" si="601"/>
        <v>1</v>
      </c>
      <c r="O2897">
        <f t="shared" si="602"/>
        <v>0</v>
      </c>
      <c r="P2897">
        <f t="shared" si="603"/>
        <v>0</v>
      </c>
      <c r="Q2897">
        <f t="shared" si="604"/>
        <v>0</v>
      </c>
      <c r="R2897">
        <f t="shared" si="605"/>
        <v>0</v>
      </c>
      <c r="S2897">
        <f t="shared" si="606"/>
        <v>0</v>
      </c>
      <c r="V2897">
        <f t="shared" si="596"/>
        <v>-2.250448876595354E-2</v>
      </c>
      <c r="W2897">
        <v>1640.17</v>
      </c>
      <c r="X2897">
        <v>638427828</v>
      </c>
      <c r="Y2897">
        <f>IF(K2896=2,F2897+0.005,IF(K2896=1,F2897,F2897))</f>
        <v>-2.250448876595354E-3</v>
      </c>
    </row>
    <row r="2898" spans="1:25" x14ac:dyDescent="0.25">
      <c r="A2898" s="1">
        <v>42127</v>
      </c>
      <c r="B2898">
        <v>1644.85</v>
      </c>
      <c r="C2898">
        <v>1651.76</v>
      </c>
      <c r="D2898">
        <v>1634.32</v>
      </c>
      <c r="E2898">
        <v>1654.17</v>
      </c>
      <c r="F2898">
        <f t="shared" si="595"/>
        <v>-6.4017995561905178E-3</v>
      </c>
      <c r="G2898">
        <f t="shared" si="597"/>
        <v>0.20203045685279189</v>
      </c>
      <c r="H2898">
        <f t="shared" si="598"/>
        <v>1</v>
      </c>
      <c r="I2898">
        <f t="shared" si="598"/>
        <v>1</v>
      </c>
      <c r="J2898">
        <f t="shared" si="598"/>
        <v>1</v>
      </c>
      <c r="K2898">
        <f t="shared" si="598"/>
        <v>2</v>
      </c>
      <c r="L2898">
        <f t="shared" si="599"/>
        <v>0</v>
      </c>
      <c r="M2898">
        <f t="shared" si="600"/>
        <v>0</v>
      </c>
      <c r="N2898">
        <f t="shared" si="601"/>
        <v>0</v>
      </c>
      <c r="O2898">
        <f t="shared" si="602"/>
        <v>1</v>
      </c>
      <c r="P2898">
        <f t="shared" si="603"/>
        <v>0</v>
      </c>
      <c r="Q2898">
        <f t="shared" si="604"/>
        <v>0</v>
      </c>
      <c r="R2898">
        <f t="shared" si="605"/>
        <v>0</v>
      </c>
      <c r="S2898">
        <f t="shared" si="606"/>
        <v>0</v>
      </c>
      <c r="V2898">
        <f t="shared" si="596"/>
        <v>-6.4017995561905183E-2</v>
      </c>
      <c r="W2898">
        <v>1633.18</v>
      </c>
      <c r="X2898">
        <v>642079116</v>
      </c>
      <c r="Y2898">
        <f>IF(K2897=2,F2898+0.005,IF(K2897=1,F2898,F2898))</f>
        <v>-1.4017995561905177E-3</v>
      </c>
    </row>
    <row r="2899" spans="1:25" x14ac:dyDescent="0.25">
      <c r="A2899" s="1">
        <v>42128</v>
      </c>
      <c r="B2899">
        <v>1634.32</v>
      </c>
      <c r="C2899">
        <v>1634.95</v>
      </c>
      <c r="D2899">
        <v>1643.91</v>
      </c>
      <c r="E2899">
        <v>1647.73</v>
      </c>
      <c r="F2899">
        <f t="shared" si="595"/>
        <v>5.8678838905478403E-3</v>
      </c>
      <c r="G2899">
        <f t="shared" si="597"/>
        <v>0.73888324873096445</v>
      </c>
      <c r="H2899">
        <f t="shared" si="598"/>
        <v>2</v>
      </c>
      <c r="I2899">
        <f t="shared" si="598"/>
        <v>3</v>
      </c>
      <c r="J2899">
        <f t="shared" si="598"/>
        <v>3</v>
      </c>
      <c r="K2899">
        <f t="shared" si="598"/>
        <v>4</v>
      </c>
      <c r="L2899">
        <f t="shared" si="599"/>
        <v>0</v>
      </c>
      <c r="M2899">
        <f t="shared" si="600"/>
        <v>0</v>
      </c>
      <c r="N2899">
        <f t="shared" si="601"/>
        <v>0</v>
      </c>
      <c r="O2899">
        <f t="shared" si="602"/>
        <v>0</v>
      </c>
      <c r="P2899">
        <f t="shared" si="603"/>
        <v>0</v>
      </c>
      <c r="Q2899">
        <f t="shared" si="604"/>
        <v>0</v>
      </c>
      <c r="R2899">
        <f t="shared" si="605"/>
        <v>1</v>
      </c>
      <c r="S2899">
        <f t="shared" si="606"/>
        <v>0</v>
      </c>
      <c r="V2899">
        <f t="shared" si="596"/>
        <v>5.8678838905478405E-2</v>
      </c>
      <c r="W2899">
        <v>1631.96</v>
      </c>
      <c r="X2899">
        <v>644188348</v>
      </c>
      <c r="Y2899">
        <f>IF(K2898=2,F2899+0.005,IF(K2898=1,F2899,F2899))</f>
        <v>1.086788389054784E-2</v>
      </c>
    </row>
    <row r="2900" spans="1:25" x14ac:dyDescent="0.25">
      <c r="A2900" s="1">
        <v>42129</v>
      </c>
      <c r="B2900">
        <v>1643.91</v>
      </c>
      <c r="C2900">
        <v>1642.88</v>
      </c>
      <c r="D2900">
        <v>1630.75</v>
      </c>
      <c r="E2900">
        <v>1647.23</v>
      </c>
      <c r="F2900">
        <f t="shared" si="595"/>
        <v>-8.005304426641411E-3</v>
      </c>
      <c r="G2900">
        <f t="shared" si="597"/>
        <v>0.16142131979695432</v>
      </c>
      <c r="H2900">
        <f t="shared" si="598"/>
        <v>1</v>
      </c>
      <c r="I2900">
        <f t="shared" si="598"/>
        <v>1</v>
      </c>
      <c r="J2900">
        <f t="shared" si="598"/>
        <v>1</v>
      </c>
      <c r="K2900">
        <f t="shared" si="598"/>
        <v>1</v>
      </c>
      <c r="L2900">
        <f t="shared" si="599"/>
        <v>0</v>
      </c>
      <c r="M2900">
        <f t="shared" si="600"/>
        <v>0</v>
      </c>
      <c r="N2900">
        <f t="shared" si="601"/>
        <v>0</v>
      </c>
      <c r="O2900">
        <f t="shared" si="602"/>
        <v>0</v>
      </c>
      <c r="P2900">
        <f t="shared" si="603"/>
        <v>1</v>
      </c>
      <c r="Q2900">
        <f t="shared" si="604"/>
        <v>0</v>
      </c>
      <c r="R2900">
        <f t="shared" si="605"/>
        <v>0</v>
      </c>
      <c r="S2900">
        <f t="shared" si="606"/>
        <v>0</v>
      </c>
      <c r="V2900">
        <f t="shared" si="596"/>
        <v>-8.0053044266414103E-2</v>
      </c>
      <c r="W2900">
        <v>1627.68</v>
      </c>
      <c r="X2900">
        <v>638378064</v>
      </c>
      <c r="Y2900">
        <f>IF(K2899=2,F2900+0.005,IF(K2899=1,F2900,F2900))</f>
        <v>-8.005304426641411E-3</v>
      </c>
    </row>
    <row r="2901" spans="1:25" x14ac:dyDescent="0.25">
      <c r="A2901" s="1">
        <v>42130</v>
      </c>
      <c r="B2901">
        <v>1630.75</v>
      </c>
      <c r="C2901">
        <v>1632.04</v>
      </c>
      <c r="D2901">
        <v>1622.31</v>
      </c>
      <c r="E2901">
        <v>1633.94</v>
      </c>
      <c r="F2901">
        <f t="shared" si="595"/>
        <v>-5.1755327303388346E-3</v>
      </c>
      <c r="G2901">
        <f t="shared" si="597"/>
        <v>0.24223350253807108</v>
      </c>
      <c r="H2901">
        <f t="shared" si="598"/>
        <v>1</v>
      </c>
      <c r="I2901">
        <f t="shared" si="598"/>
        <v>1</v>
      </c>
      <c r="J2901">
        <f t="shared" si="598"/>
        <v>1</v>
      </c>
      <c r="K2901">
        <f t="shared" si="598"/>
        <v>2</v>
      </c>
      <c r="L2901">
        <f t="shared" si="599"/>
        <v>0</v>
      </c>
      <c r="M2901">
        <f t="shared" si="600"/>
        <v>0</v>
      </c>
      <c r="N2901">
        <f t="shared" si="601"/>
        <v>0</v>
      </c>
      <c r="O2901">
        <f t="shared" si="602"/>
        <v>1</v>
      </c>
      <c r="P2901">
        <f t="shared" si="603"/>
        <v>0</v>
      </c>
      <c r="Q2901">
        <f t="shared" si="604"/>
        <v>0</v>
      </c>
      <c r="R2901">
        <f t="shared" si="605"/>
        <v>0</v>
      </c>
      <c r="S2901">
        <f t="shared" si="606"/>
        <v>0</v>
      </c>
      <c r="V2901">
        <f t="shared" si="596"/>
        <v>-5.1755327303388346E-2</v>
      </c>
      <c r="W2901">
        <v>1621.39</v>
      </c>
      <c r="X2901">
        <v>635777614</v>
      </c>
      <c r="Y2901">
        <f>IF(K2900=2,F2901+0.005,IF(K2900=1,F2901,F2901))</f>
        <v>-5.1755327303388346E-3</v>
      </c>
    </row>
    <row r="2902" spans="1:25" x14ac:dyDescent="0.25">
      <c r="A2902" s="1">
        <v>42131</v>
      </c>
      <c r="B2902">
        <v>1622.31</v>
      </c>
      <c r="C2902">
        <v>1621.94</v>
      </c>
      <c r="D2902">
        <v>1632.78</v>
      </c>
      <c r="E2902">
        <v>1633.61</v>
      </c>
      <c r="F2902">
        <f t="shared" si="595"/>
        <v>6.4537603787192506E-3</v>
      </c>
      <c r="G2902">
        <f t="shared" si="597"/>
        <v>0.76162436548223356</v>
      </c>
      <c r="H2902">
        <f t="shared" si="598"/>
        <v>2</v>
      </c>
      <c r="I2902">
        <f t="shared" si="598"/>
        <v>3</v>
      </c>
      <c r="J2902">
        <f t="shared" si="598"/>
        <v>4</v>
      </c>
      <c r="K2902">
        <f t="shared" si="598"/>
        <v>4</v>
      </c>
      <c r="L2902">
        <f t="shared" si="599"/>
        <v>0</v>
      </c>
      <c r="M2902">
        <f t="shared" si="600"/>
        <v>0</v>
      </c>
      <c r="N2902">
        <f t="shared" si="601"/>
        <v>0</v>
      </c>
      <c r="O2902">
        <f t="shared" si="602"/>
        <v>0</v>
      </c>
      <c r="P2902">
        <f t="shared" si="603"/>
        <v>0</v>
      </c>
      <c r="Q2902">
        <f t="shared" si="604"/>
        <v>0</v>
      </c>
      <c r="R2902">
        <f t="shared" si="605"/>
        <v>0</v>
      </c>
      <c r="S2902">
        <f t="shared" si="606"/>
        <v>1</v>
      </c>
      <c r="V2902">
        <f t="shared" si="596"/>
        <v>6.4537603787192505E-2</v>
      </c>
      <c r="W2902">
        <v>1613.91</v>
      </c>
      <c r="X2902">
        <v>634187577</v>
      </c>
      <c r="Y2902">
        <f>IF(K2901=2,F2902+0.005,IF(K2901=1,F2902,F2902))</f>
        <v>1.1453760378719251E-2</v>
      </c>
    </row>
    <row r="2903" spans="1:25" x14ac:dyDescent="0.25">
      <c r="A2903" s="1">
        <v>42134</v>
      </c>
      <c r="B2903">
        <v>1632.78</v>
      </c>
      <c r="C2903">
        <v>1644.64</v>
      </c>
      <c r="D2903">
        <v>1650.75</v>
      </c>
      <c r="E2903">
        <v>1650.75</v>
      </c>
      <c r="F2903">
        <f t="shared" si="595"/>
        <v>1.1005769301436831E-2</v>
      </c>
      <c r="G2903">
        <f t="shared" si="597"/>
        <v>0.87959390862944165</v>
      </c>
      <c r="H2903">
        <f t="shared" si="598"/>
        <v>2</v>
      </c>
      <c r="I2903">
        <f t="shared" si="598"/>
        <v>3</v>
      </c>
      <c r="J2903">
        <f t="shared" si="598"/>
        <v>4</v>
      </c>
      <c r="K2903">
        <f t="shared" si="598"/>
        <v>5</v>
      </c>
      <c r="L2903">
        <f t="shared" si="599"/>
        <v>1</v>
      </c>
      <c r="M2903">
        <f t="shared" si="600"/>
        <v>0</v>
      </c>
      <c r="N2903">
        <f t="shared" si="601"/>
        <v>0</v>
      </c>
      <c r="O2903">
        <f t="shared" si="602"/>
        <v>0</v>
      </c>
      <c r="P2903">
        <f t="shared" si="603"/>
        <v>0</v>
      </c>
      <c r="Q2903">
        <f t="shared" si="604"/>
        <v>0</v>
      </c>
      <c r="R2903">
        <f t="shared" si="605"/>
        <v>0</v>
      </c>
      <c r="S2903">
        <f t="shared" si="606"/>
        <v>0</v>
      </c>
      <c r="V2903">
        <f t="shared" si="596"/>
        <v>0.11005769301436831</v>
      </c>
      <c r="W2903">
        <v>1643.53</v>
      </c>
      <c r="X2903">
        <v>641926001</v>
      </c>
      <c r="Y2903">
        <f>IF(K2902=2,F2903+0.005,IF(K2902=1,F2903,F2903))</f>
        <v>1.1005769301436831E-2</v>
      </c>
    </row>
    <row r="2904" spans="1:25" x14ac:dyDescent="0.25">
      <c r="A2904" s="1">
        <v>42135</v>
      </c>
      <c r="B2904">
        <v>1650.75</v>
      </c>
      <c r="C2904">
        <v>1653.8</v>
      </c>
      <c r="D2904">
        <v>1649.31</v>
      </c>
      <c r="E2904">
        <v>1654.23</v>
      </c>
      <c r="F2904">
        <f t="shared" si="595"/>
        <v>-8.7233075874605757E-4</v>
      </c>
      <c r="G2904">
        <f t="shared" si="597"/>
        <v>0.41908629441624368</v>
      </c>
      <c r="H2904">
        <f t="shared" si="598"/>
        <v>1</v>
      </c>
      <c r="I2904">
        <f t="shared" si="598"/>
        <v>2</v>
      </c>
      <c r="J2904">
        <f t="shared" si="598"/>
        <v>2</v>
      </c>
      <c r="K2904">
        <f t="shared" si="598"/>
        <v>3</v>
      </c>
      <c r="L2904">
        <f t="shared" si="599"/>
        <v>0</v>
      </c>
      <c r="M2904">
        <f t="shared" si="600"/>
        <v>0</v>
      </c>
      <c r="N2904">
        <f t="shared" si="601"/>
        <v>0</v>
      </c>
      <c r="O2904">
        <f t="shared" si="602"/>
        <v>0</v>
      </c>
      <c r="P2904">
        <f t="shared" si="603"/>
        <v>1</v>
      </c>
      <c r="Q2904">
        <f t="shared" si="604"/>
        <v>0</v>
      </c>
      <c r="R2904">
        <f t="shared" si="605"/>
        <v>0</v>
      </c>
      <c r="S2904">
        <f t="shared" si="606"/>
        <v>0</v>
      </c>
      <c r="V2904">
        <f t="shared" si="596"/>
        <v>-8.7233075874605763E-3</v>
      </c>
      <c r="W2904">
        <v>1644.09</v>
      </c>
      <c r="X2904">
        <v>642769941</v>
      </c>
      <c r="Y2904">
        <f>IF(K2903=2,F2904+0.005,IF(K2903=1,F2904,F2904))</f>
        <v>-8.7233075874605757E-4</v>
      </c>
    </row>
    <row r="2905" spans="1:25" x14ac:dyDescent="0.25">
      <c r="A2905" s="1">
        <v>42136</v>
      </c>
      <c r="B2905">
        <v>1649.31</v>
      </c>
      <c r="C2905">
        <v>1641.58</v>
      </c>
      <c r="D2905">
        <v>1638.83</v>
      </c>
      <c r="E2905">
        <v>1644.39</v>
      </c>
      <c r="F2905">
        <f t="shared" si="595"/>
        <v>-6.3541723508618872E-3</v>
      </c>
      <c r="G2905">
        <f t="shared" si="597"/>
        <v>0.20406091370558377</v>
      </c>
      <c r="H2905">
        <f t="shared" si="598"/>
        <v>1</v>
      </c>
      <c r="I2905">
        <f t="shared" si="598"/>
        <v>1</v>
      </c>
      <c r="J2905">
        <f t="shared" si="598"/>
        <v>1</v>
      </c>
      <c r="K2905">
        <f t="shared" si="598"/>
        <v>2</v>
      </c>
      <c r="L2905">
        <f t="shared" si="599"/>
        <v>0</v>
      </c>
      <c r="M2905">
        <f t="shared" si="600"/>
        <v>0</v>
      </c>
      <c r="N2905">
        <f t="shared" si="601"/>
        <v>0</v>
      </c>
      <c r="O2905">
        <f t="shared" si="602"/>
        <v>1</v>
      </c>
      <c r="P2905">
        <f t="shared" si="603"/>
        <v>0</v>
      </c>
      <c r="Q2905">
        <f t="shared" si="604"/>
        <v>0</v>
      </c>
      <c r="R2905">
        <f t="shared" si="605"/>
        <v>0</v>
      </c>
      <c r="S2905">
        <f t="shared" si="606"/>
        <v>0</v>
      </c>
      <c r="V2905">
        <f t="shared" si="596"/>
        <v>-6.3541723508618878E-2</v>
      </c>
      <c r="W2905">
        <v>1636.57</v>
      </c>
      <c r="X2905">
        <v>639265191</v>
      </c>
      <c r="Y2905">
        <f>IF(K2904=2,F2905+0.005,IF(K2904=1,F2905,F2905))</f>
        <v>-6.3541723508618872E-3</v>
      </c>
    </row>
    <row r="2906" spans="1:25" x14ac:dyDescent="0.25">
      <c r="A2906" s="1">
        <v>42137</v>
      </c>
      <c r="B2906">
        <v>1638.83</v>
      </c>
      <c r="C2906">
        <v>1645.79</v>
      </c>
      <c r="D2906">
        <v>1659.22</v>
      </c>
      <c r="E2906">
        <v>1659.54</v>
      </c>
      <c r="F2906">
        <f t="shared" si="595"/>
        <v>1.2441802993599154E-2</v>
      </c>
      <c r="G2906">
        <f t="shared" si="597"/>
        <v>0.90091370558375639</v>
      </c>
      <c r="H2906">
        <f t="shared" si="598"/>
        <v>2</v>
      </c>
      <c r="I2906">
        <f t="shared" si="598"/>
        <v>3</v>
      </c>
      <c r="J2906">
        <f t="shared" si="598"/>
        <v>4</v>
      </c>
      <c r="K2906">
        <f t="shared" si="598"/>
        <v>5</v>
      </c>
      <c r="L2906">
        <f t="shared" si="599"/>
        <v>0</v>
      </c>
      <c r="M2906">
        <f t="shared" si="600"/>
        <v>0</v>
      </c>
      <c r="N2906">
        <f t="shared" si="601"/>
        <v>0</v>
      </c>
      <c r="O2906">
        <f t="shared" si="602"/>
        <v>0</v>
      </c>
      <c r="P2906">
        <f t="shared" si="603"/>
        <v>0</v>
      </c>
      <c r="Q2906">
        <f t="shared" si="604"/>
        <v>0</v>
      </c>
      <c r="R2906">
        <f t="shared" si="605"/>
        <v>1</v>
      </c>
      <c r="S2906">
        <f t="shared" si="606"/>
        <v>0</v>
      </c>
      <c r="V2906">
        <f t="shared" si="596"/>
        <v>0.12441802993599155</v>
      </c>
      <c r="W2906">
        <v>1643</v>
      </c>
      <c r="X2906">
        <v>640962611</v>
      </c>
      <c r="Y2906">
        <f>IF(K2905=2,F2906+0.005,IF(K2905=1,F2906,F2906))</f>
        <v>1.7441802993599154E-2</v>
      </c>
    </row>
    <row r="2907" spans="1:25" x14ac:dyDescent="0.25">
      <c r="A2907" s="1">
        <v>42138</v>
      </c>
      <c r="B2907">
        <v>1659.22</v>
      </c>
      <c r="C2907">
        <v>1660.46</v>
      </c>
      <c r="D2907">
        <v>1658.69</v>
      </c>
      <c r="E2907">
        <v>1664.98</v>
      </c>
      <c r="F2907">
        <f t="shared" si="595"/>
        <v>-3.1942720073285802E-4</v>
      </c>
      <c r="G2907">
        <f t="shared" si="597"/>
        <v>0.44771573604060916</v>
      </c>
      <c r="H2907">
        <f t="shared" si="598"/>
        <v>1</v>
      </c>
      <c r="I2907">
        <f t="shared" si="598"/>
        <v>2</v>
      </c>
      <c r="J2907">
        <f t="shared" si="598"/>
        <v>2</v>
      </c>
      <c r="K2907">
        <f t="shared" si="598"/>
        <v>3</v>
      </c>
      <c r="L2907">
        <f t="shared" si="599"/>
        <v>0</v>
      </c>
      <c r="M2907">
        <f t="shared" si="600"/>
        <v>0</v>
      </c>
      <c r="N2907">
        <f t="shared" si="601"/>
        <v>0</v>
      </c>
      <c r="O2907">
        <f t="shared" si="602"/>
        <v>0</v>
      </c>
      <c r="P2907">
        <f t="shared" si="603"/>
        <v>0</v>
      </c>
      <c r="Q2907">
        <f t="shared" si="604"/>
        <v>1</v>
      </c>
      <c r="R2907">
        <f t="shared" si="605"/>
        <v>0</v>
      </c>
      <c r="S2907">
        <f t="shared" si="606"/>
        <v>0</v>
      </c>
      <c r="V2907">
        <f t="shared" si="596"/>
        <v>-3.1942720073285802E-3</v>
      </c>
      <c r="W2907">
        <v>1655.62</v>
      </c>
      <c r="X2907">
        <v>640903830</v>
      </c>
      <c r="Y2907">
        <f>IF(K2906=2,F2907+0.005,IF(K2906=1,F2907,F2907))</f>
        <v>-3.1942720073285802E-4</v>
      </c>
    </row>
    <row r="2908" spans="1:25" x14ac:dyDescent="0.25">
      <c r="A2908" s="1">
        <v>42141</v>
      </c>
      <c r="B2908">
        <v>1658.69</v>
      </c>
      <c r="C2908">
        <v>1662.86</v>
      </c>
      <c r="D2908">
        <v>1664.21</v>
      </c>
      <c r="E2908">
        <v>1665.1</v>
      </c>
      <c r="F2908">
        <f t="shared" si="595"/>
        <v>3.3279274608275095E-3</v>
      </c>
      <c r="G2908">
        <f t="shared" si="597"/>
        <v>0.64</v>
      </c>
      <c r="H2908">
        <f t="shared" si="598"/>
        <v>2</v>
      </c>
      <c r="I2908">
        <f t="shared" si="598"/>
        <v>2</v>
      </c>
      <c r="J2908">
        <f t="shared" si="598"/>
        <v>3</v>
      </c>
      <c r="K2908">
        <f t="shared" si="598"/>
        <v>4</v>
      </c>
      <c r="L2908">
        <f t="shared" si="599"/>
        <v>0</v>
      </c>
      <c r="M2908">
        <f t="shared" si="600"/>
        <v>0</v>
      </c>
      <c r="N2908">
        <f t="shared" si="601"/>
        <v>0</v>
      </c>
      <c r="O2908">
        <f t="shared" si="602"/>
        <v>0</v>
      </c>
      <c r="P2908">
        <f t="shared" si="603"/>
        <v>0</v>
      </c>
      <c r="Q2908">
        <f t="shared" si="604"/>
        <v>0</v>
      </c>
      <c r="R2908">
        <f t="shared" si="605"/>
        <v>0</v>
      </c>
      <c r="S2908">
        <f t="shared" si="606"/>
        <v>1</v>
      </c>
      <c r="V2908">
        <f t="shared" si="596"/>
        <v>3.3279274608275095E-2</v>
      </c>
      <c r="W2908">
        <v>1659.68</v>
      </c>
      <c r="X2908">
        <v>638947794</v>
      </c>
      <c r="Y2908">
        <f>IF(K2907=2,F2908+0.005,IF(K2907=1,F2908,F2908))</f>
        <v>3.3279274608275095E-3</v>
      </c>
    </row>
    <row r="2909" spans="1:25" x14ac:dyDescent="0.25">
      <c r="A2909" s="1">
        <v>42142</v>
      </c>
      <c r="B2909">
        <v>1664.21</v>
      </c>
      <c r="C2909">
        <v>1666.27</v>
      </c>
      <c r="D2909">
        <v>1683.05</v>
      </c>
      <c r="E2909">
        <v>1684.42</v>
      </c>
      <c r="F2909">
        <f t="shared" si="595"/>
        <v>1.132068669218423E-2</v>
      </c>
      <c r="G2909">
        <f t="shared" si="597"/>
        <v>0.88446700507614218</v>
      </c>
      <c r="H2909">
        <f t="shared" si="598"/>
        <v>2</v>
      </c>
      <c r="I2909">
        <f t="shared" si="598"/>
        <v>3</v>
      </c>
      <c r="J2909">
        <f t="shared" si="598"/>
        <v>4</v>
      </c>
      <c r="K2909">
        <f t="shared" si="598"/>
        <v>5</v>
      </c>
      <c r="L2909">
        <f t="shared" si="599"/>
        <v>0</v>
      </c>
      <c r="M2909">
        <f t="shared" si="600"/>
        <v>1</v>
      </c>
      <c r="N2909">
        <f t="shared" si="601"/>
        <v>0</v>
      </c>
      <c r="O2909">
        <f t="shared" si="602"/>
        <v>0</v>
      </c>
      <c r="P2909">
        <f t="shared" si="603"/>
        <v>0</v>
      </c>
      <c r="Q2909">
        <f t="shared" si="604"/>
        <v>0</v>
      </c>
      <c r="R2909">
        <f t="shared" si="605"/>
        <v>0</v>
      </c>
      <c r="S2909">
        <f t="shared" si="606"/>
        <v>0</v>
      </c>
      <c r="V2909">
        <f t="shared" si="596"/>
        <v>0.1132068669218423</v>
      </c>
      <c r="W2909">
        <v>1665.24</v>
      </c>
      <c r="X2909">
        <v>646086739</v>
      </c>
      <c r="Y2909">
        <f>IF(K2908=2,F2909+0.005,IF(K2908=1,F2909,F2909))</f>
        <v>1.132068669218423E-2</v>
      </c>
    </row>
    <row r="2910" spans="1:25" x14ac:dyDescent="0.25">
      <c r="A2910" s="1">
        <v>42143</v>
      </c>
      <c r="B2910">
        <v>1683.05</v>
      </c>
      <c r="C2910">
        <v>1692</v>
      </c>
      <c r="D2910">
        <v>1708.43</v>
      </c>
      <c r="E2910">
        <v>1710.96</v>
      </c>
      <c r="F2910">
        <f t="shared" si="595"/>
        <v>1.5079765901191354E-2</v>
      </c>
      <c r="G2910">
        <f t="shared" si="597"/>
        <v>0.93461928934010152</v>
      </c>
      <c r="H2910">
        <f t="shared" si="598"/>
        <v>2</v>
      </c>
      <c r="I2910">
        <f t="shared" si="598"/>
        <v>3</v>
      </c>
      <c r="J2910">
        <f t="shared" si="598"/>
        <v>4</v>
      </c>
      <c r="K2910">
        <f t="shared" si="598"/>
        <v>5</v>
      </c>
      <c r="L2910">
        <f t="shared" si="599"/>
        <v>1</v>
      </c>
      <c r="M2910">
        <f t="shared" si="600"/>
        <v>0</v>
      </c>
      <c r="N2910">
        <f t="shared" si="601"/>
        <v>0</v>
      </c>
      <c r="O2910">
        <f t="shared" si="602"/>
        <v>0</v>
      </c>
      <c r="P2910">
        <f t="shared" si="603"/>
        <v>0</v>
      </c>
      <c r="Q2910">
        <f t="shared" si="604"/>
        <v>0</v>
      </c>
      <c r="R2910">
        <f t="shared" si="605"/>
        <v>0</v>
      </c>
      <c r="S2910">
        <f t="shared" si="606"/>
        <v>0</v>
      </c>
      <c r="V2910">
        <f t="shared" si="596"/>
        <v>0.15079765901191355</v>
      </c>
      <c r="W2910">
        <v>1691.66</v>
      </c>
      <c r="X2910">
        <v>656194698</v>
      </c>
      <c r="Y2910">
        <f>IF(K2909=2,F2910+0.005,IF(K2909=1,F2910,F2910))</f>
        <v>1.5079765901191354E-2</v>
      </c>
    </row>
    <row r="2911" spans="1:25" x14ac:dyDescent="0.25">
      <c r="A2911" s="1">
        <v>42144</v>
      </c>
      <c r="B2911">
        <v>1708.43</v>
      </c>
      <c r="C2911">
        <v>1713.18</v>
      </c>
      <c r="D2911">
        <v>1705.94</v>
      </c>
      <c r="E2911">
        <v>1718.88</v>
      </c>
      <c r="F2911">
        <f t="shared" si="595"/>
        <v>-1.4574785036554081E-3</v>
      </c>
      <c r="G2911">
        <f t="shared" si="597"/>
        <v>0.38862944162436547</v>
      </c>
      <c r="H2911">
        <f t="shared" si="598"/>
        <v>1</v>
      </c>
      <c r="I2911">
        <f t="shared" si="598"/>
        <v>2</v>
      </c>
      <c r="J2911">
        <f t="shared" si="598"/>
        <v>2</v>
      </c>
      <c r="K2911">
        <f t="shared" si="598"/>
        <v>2</v>
      </c>
      <c r="L2911">
        <f t="shared" si="599"/>
        <v>0</v>
      </c>
      <c r="M2911">
        <f t="shared" si="600"/>
        <v>0</v>
      </c>
      <c r="N2911">
        <f t="shared" si="601"/>
        <v>0</v>
      </c>
      <c r="O2911">
        <f t="shared" si="602"/>
        <v>0</v>
      </c>
      <c r="P2911">
        <f t="shared" si="603"/>
        <v>0</v>
      </c>
      <c r="Q2911">
        <f t="shared" si="604"/>
        <v>1</v>
      </c>
      <c r="R2911">
        <f t="shared" si="605"/>
        <v>0</v>
      </c>
      <c r="S2911">
        <f t="shared" si="606"/>
        <v>0</v>
      </c>
      <c r="V2911">
        <f t="shared" si="596"/>
        <v>-1.4574785036554081E-2</v>
      </c>
      <c r="W2911">
        <v>1705.64</v>
      </c>
      <c r="X2911">
        <v>654499747</v>
      </c>
      <c r="Y2911">
        <f>IF(K2910=2,F2911+0.005,IF(K2910=1,F2911,F2911))</f>
        <v>-1.4574785036554081E-3</v>
      </c>
    </row>
    <row r="2912" spans="1:25" x14ac:dyDescent="0.25">
      <c r="A2912" s="1">
        <v>42145</v>
      </c>
      <c r="B2912">
        <v>1705.94</v>
      </c>
      <c r="C2912">
        <v>1704.9</v>
      </c>
      <c r="D2912">
        <v>1715.58</v>
      </c>
      <c r="E2912">
        <v>1716.91</v>
      </c>
      <c r="F2912">
        <f t="shared" si="595"/>
        <v>5.6508435232187956E-3</v>
      </c>
      <c r="G2912">
        <f t="shared" si="597"/>
        <v>0.7321827411167513</v>
      </c>
      <c r="H2912">
        <f t="shared" si="598"/>
        <v>2</v>
      </c>
      <c r="I2912">
        <f t="shared" si="598"/>
        <v>3</v>
      </c>
      <c r="J2912">
        <f t="shared" si="598"/>
        <v>3</v>
      </c>
      <c r="K2912">
        <f t="shared" si="598"/>
        <v>4</v>
      </c>
      <c r="L2912">
        <f t="shared" si="599"/>
        <v>0</v>
      </c>
      <c r="M2912">
        <f t="shared" si="600"/>
        <v>0</v>
      </c>
      <c r="N2912">
        <f t="shared" si="601"/>
        <v>0</v>
      </c>
      <c r="O2912">
        <f t="shared" si="602"/>
        <v>0</v>
      </c>
      <c r="P2912">
        <f t="shared" si="603"/>
        <v>0</v>
      </c>
      <c r="Q2912">
        <f t="shared" si="604"/>
        <v>0</v>
      </c>
      <c r="R2912">
        <f t="shared" si="605"/>
        <v>1</v>
      </c>
      <c r="S2912">
        <f t="shared" si="606"/>
        <v>0</v>
      </c>
      <c r="V2912">
        <f t="shared" si="596"/>
        <v>5.6508435232187959E-2</v>
      </c>
      <c r="W2912">
        <v>1700.25</v>
      </c>
      <c r="X2912">
        <v>660843047</v>
      </c>
      <c r="Y2912">
        <f>IF(K2911=2,F2912+0.005,IF(K2911=1,F2912,F2912))</f>
        <v>1.0650843523218795E-2</v>
      </c>
    </row>
    <row r="2913" spans="1:25" x14ac:dyDescent="0.25">
      <c r="A2913" s="1">
        <v>42149</v>
      </c>
      <c r="B2913">
        <v>1715.58</v>
      </c>
      <c r="C2913">
        <v>1715.41</v>
      </c>
      <c r="D2913">
        <v>1707.74</v>
      </c>
      <c r="E2913">
        <v>1718.65</v>
      </c>
      <c r="F2913">
        <f t="shared" si="595"/>
        <v>-4.5698830716142174E-3</v>
      </c>
      <c r="G2913">
        <f t="shared" si="597"/>
        <v>0.26030456852791878</v>
      </c>
      <c r="H2913">
        <f t="shared" si="598"/>
        <v>1</v>
      </c>
      <c r="I2913">
        <f t="shared" si="598"/>
        <v>1</v>
      </c>
      <c r="J2913">
        <f t="shared" si="598"/>
        <v>2</v>
      </c>
      <c r="K2913">
        <f t="shared" si="598"/>
        <v>2</v>
      </c>
      <c r="L2913">
        <f t="shared" si="599"/>
        <v>0</v>
      </c>
      <c r="M2913">
        <f t="shared" si="600"/>
        <v>0</v>
      </c>
      <c r="N2913">
        <f t="shared" si="601"/>
        <v>0</v>
      </c>
      <c r="O2913">
        <f t="shared" si="602"/>
        <v>0</v>
      </c>
      <c r="P2913">
        <f t="shared" si="603"/>
        <v>1</v>
      </c>
      <c r="Q2913">
        <f t="shared" si="604"/>
        <v>0</v>
      </c>
      <c r="R2913">
        <f t="shared" si="605"/>
        <v>0</v>
      </c>
      <c r="S2913">
        <f t="shared" si="606"/>
        <v>0</v>
      </c>
      <c r="V2913">
        <f t="shared" si="596"/>
        <v>-4.5698830716142176E-2</v>
      </c>
      <c r="W2913">
        <v>1706.57</v>
      </c>
      <c r="X2913">
        <v>657707678</v>
      </c>
      <c r="Y2913">
        <f>IF(K2912=2,F2913+0.005,IF(K2912=1,F2913,F2913))</f>
        <v>-4.5698830716142174E-3</v>
      </c>
    </row>
    <row r="2914" spans="1:25" x14ac:dyDescent="0.25">
      <c r="A2914" s="1">
        <v>42150</v>
      </c>
      <c r="B2914">
        <v>1707.74</v>
      </c>
      <c r="C2914">
        <v>1709.71</v>
      </c>
      <c r="D2914">
        <v>1690.72</v>
      </c>
      <c r="E2914">
        <v>1711.06</v>
      </c>
      <c r="F2914">
        <f t="shared" si="595"/>
        <v>-9.9663883260917834E-3</v>
      </c>
      <c r="G2914">
        <f t="shared" si="597"/>
        <v>0.1183756345177665</v>
      </c>
      <c r="H2914">
        <f t="shared" si="598"/>
        <v>1</v>
      </c>
      <c r="I2914">
        <f t="shared" si="598"/>
        <v>1</v>
      </c>
      <c r="J2914">
        <f t="shared" si="598"/>
        <v>1</v>
      </c>
      <c r="K2914">
        <f t="shared" si="598"/>
        <v>1</v>
      </c>
      <c r="L2914">
        <f t="shared" si="599"/>
        <v>0</v>
      </c>
      <c r="M2914">
        <f t="shared" si="600"/>
        <v>0</v>
      </c>
      <c r="N2914">
        <f t="shared" si="601"/>
        <v>1</v>
      </c>
      <c r="O2914">
        <f t="shared" si="602"/>
        <v>0</v>
      </c>
      <c r="P2914">
        <f t="shared" si="603"/>
        <v>0</v>
      </c>
      <c r="Q2914">
        <f t="shared" si="604"/>
        <v>0</v>
      </c>
      <c r="R2914">
        <f t="shared" si="605"/>
        <v>0</v>
      </c>
      <c r="S2914">
        <f t="shared" si="606"/>
        <v>0</v>
      </c>
      <c r="V2914">
        <f t="shared" si="596"/>
        <v>-9.9663883260917838E-2</v>
      </c>
      <c r="W2914">
        <v>1690.72</v>
      </c>
      <c r="X2914">
        <v>651549040</v>
      </c>
      <c r="Y2914">
        <f>IF(K2913=2,F2914+0.005,IF(K2913=1,F2914,F2914))</f>
        <v>-4.9663883260917833E-3</v>
      </c>
    </row>
    <row r="2915" spans="1:25" x14ac:dyDescent="0.25">
      <c r="A2915" s="1">
        <v>42151</v>
      </c>
      <c r="B2915">
        <v>1690.72</v>
      </c>
      <c r="C2915">
        <v>1688.63</v>
      </c>
      <c r="D2915">
        <v>1686.78</v>
      </c>
      <c r="E2915">
        <v>1693.28</v>
      </c>
      <c r="F2915">
        <f t="shared" si="595"/>
        <v>-2.3303681271884492E-3</v>
      </c>
      <c r="G2915">
        <f t="shared" si="597"/>
        <v>0.34944162436548221</v>
      </c>
      <c r="H2915">
        <f t="shared" si="598"/>
        <v>1</v>
      </c>
      <c r="I2915">
        <f t="shared" si="598"/>
        <v>2</v>
      </c>
      <c r="J2915">
        <f t="shared" si="598"/>
        <v>2</v>
      </c>
      <c r="K2915">
        <f t="shared" si="598"/>
        <v>2</v>
      </c>
      <c r="L2915">
        <f t="shared" si="599"/>
        <v>0</v>
      </c>
      <c r="M2915">
        <f t="shared" si="600"/>
        <v>0</v>
      </c>
      <c r="N2915">
        <f t="shared" si="601"/>
        <v>1</v>
      </c>
      <c r="O2915">
        <f t="shared" si="602"/>
        <v>0</v>
      </c>
      <c r="P2915">
        <f t="shared" si="603"/>
        <v>0</v>
      </c>
      <c r="Q2915">
        <f t="shared" si="604"/>
        <v>0</v>
      </c>
      <c r="R2915">
        <f t="shared" si="605"/>
        <v>0</v>
      </c>
      <c r="S2915">
        <f t="shared" si="606"/>
        <v>0</v>
      </c>
      <c r="V2915">
        <f t="shared" si="596"/>
        <v>-2.3303681271884494E-2</v>
      </c>
      <c r="W2915">
        <v>1679.56</v>
      </c>
      <c r="X2915">
        <v>648684166</v>
      </c>
      <c r="Y2915">
        <f>IF(K2914=2,F2915+0.005,IF(K2914=1,F2915,F2915))</f>
        <v>-2.3303681271884492E-3</v>
      </c>
    </row>
    <row r="2916" spans="1:25" x14ac:dyDescent="0.25">
      <c r="A2916" s="1">
        <v>42152</v>
      </c>
      <c r="B2916">
        <v>1686.78</v>
      </c>
      <c r="C2916">
        <v>1683.61</v>
      </c>
      <c r="D2916">
        <v>1677.03</v>
      </c>
      <c r="E2916">
        <v>1687.88</v>
      </c>
      <c r="F2916">
        <f t="shared" si="595"/>
        <v>-5.7802440152242736E-3</v>
      </c>
      <c r="G2916">
        <f t="shared" si="597"/>
        <v>0.22010152284263959</v>
      </c>
      <c r="H2916">
        <f t="shared" si="598"/>
        <v>1</v>
      </c>
      <c r="I2916">
        <f t="shared" si="598"/>
        <v>1</v>
      </c>
      <c r="J2916">
        <f t="shared" si="598"/>
        <v>1</v>
      </c>
      <c r="K2916">
        <f t="shared" si="598"/>
        <v>2</v>
      </c>
      <c r="L2916">
        <f t="shared" si="599"/>
        <v>0</v>
      </c>
      <c r="M2916">
        <f t="shared" si="600"/>
        <v>0</v>
      </c>
      <c r="N2916">
        <f t="shared" si="601"/>
        <v>0</v>
      </c>
      <c r="O2916">
        <f t="shared" si="602"/>
        <v>1</v>
      </c>
      <c r="P2916">
        <f t="shared" si="603"/>
        <v>0</v>
      </c>
      <c r="Q2916">
        <f t="shared" si="604"/>
        <v>0</v>
      </c>
      <c r="R2916">
        <f t="shared" si="605"/>
        <v>0</v>
      </c>
      <c r="S2916">
        <f t="shared" si="606"/>
        <v>0</v>
      </c>
      <c r="V2916">
        <f t="shared" si="596"/>
        <v>-5.7802440152242736E-2</v>
      </c>
      <c r="W2916">
        <v>1674.4</v>
      </c>
      <c r="X2916">
        <v>645768953</v>
      </c>
      <c r="Y2916">
        <f>IF(K2915=2,F2916+0.005,IF(K2915=1,F2916,F2916))</f>
        <v>-7.8024401522427348E-4</v>
      </c>
    </row>
    <row r="2917" spans="1:25" x14ac:dyDescent="0.25">
      <c r="A2917" s="1">
        <v>42155</v>
      </c>
      <c r="B2917">
        <v>1677.03</v>
      </c>
      <c r="C2917">
        <v>1669.41</v>
      </c>
      <c r="D2917">
        <v>1688.15</v>
      </c>
      <c r="E2917">
        <v>1688.15</v>
      </c>
      <c r="F2917">
        <f t="shared" si="595"/>
        <v>6.6307698729301907E-3</v>
      </c>
      <c r="G2917">
        <f t="shared" si="597"/>
        <v>0.77015228426395943</v>
      </c>
      <c r="H2917">
        <f t="shared" si="598"/>
        <v>2</v>
      </c>
      <c r="I2917">
        <f t="shared" si="598"/>
        <v>3</v>
      </c>
      <c r="J2917">
        <f t="shared" si="598"/>
        <v>4</v>
      </c>
      <c r="K2917">
        <f t="shared" si="598"/>
        <v>4</v>
      </c>
      <c r="L2917">
        <f t="shared" si="599"/>
        <v>0</v>
      </c>
      <c r="M2917">
        <f t="shared" si="600"/>
        <v>0</v>
      </c>
      <c r="N2917">
        <f t="shared" si="601"/>
        <v>0</v>
      </c>
      <c r="O2917">
        <f t="shared" si="602"/>
        <v>0</v>
      </c>
      <c r="P2917">
        <f t="shared" si="603"/>
        <v>0</v>
      </c>
      <c r="Q2917">
        <f t="shared" si="604"/>
        <v>0</v>
      </c>
      <c r="R2917">
        <f t="shared" si="605"/>
        <v>0</v>
      </c>
      <c r="S2917">
        <f t="shared" si="606"/>
        <v>1</v>
      </c>
      <c r="V2917">
        <f t="shared" si="596"/>
        <v>6.6307698729301909E-2</v>
      </c>
      <c r="W2917">
        <v>1666.03</v>
      </c>
      <c r="X2917">
        <v>645113300</v>
      </c>
      <c r="Y2917">
        <f>IF(K2916=2,F2917+0.005,IF(K2916=1,F2917,F2917))</f>
        <v>1.1630769872930191E-2</v>
      </c>
    </row>
    <row r="2918" spans="1:25" x14ac:dyDescent="0.25">
      <c r="A2918" s="1">
        <v>42156</v>
      </c>
      <c r="B2918">
        <v>1688.15</v>
      </c>
      <c r="C2918">
        <v>1692.79</v>
      </c>
      <c r="D2918">
        <v>1694.25</v>
      </c>
      <c r="E2918">
        <v>1700.25</v>
      </c>
      <c r="F2918">
        <f t="shared" si="595"/>
        <v>3.6134229778158984E-3</v>
      </c>
      <c r="G2918">
        <f t="shared" si="597"/>
        <v>0.65218274111675123</v>
      </c>
      <c r="H2918">
        <f t="shared" si="598"/>
        <v>2</v>
      </c>
      <c r="I2918">
        <f t="shared" si="598"/>
        <v>2</v>
      </c>
      <c r="J2918">
        <f t="shared" si="598"/>
        <v>3</v>
      </c>
      <c r="K2918">
        <f t="shared" si="598"/>
        <v>4</v>
      </c>
      <c r="L2918">
        <f t="shared" si="599"/>
        <v>1</v>
      </c>
      <c r="M2918">
        <f t="shared" si="600"/>
        <v>0</v>
      </c>
      <c r="N2918">
        <f t="shared" si="601"/>
        <v>0</v>
      </c>
      <c r="O2918">
        <f t="shared" si="602"/>
        <v>0</v>
      </c>
      <c r="P2918">
        <f t="shared" si="603"/>
        <v>0</v>
      </c>
      <c r="Q2918">
        <f t="shared" si="604"/>
        <v>0</v>
      </c>
      <c r="R2918">
        <f t="shared" si="605"/>
        <v>0</v>
      </c>
      <c r="S2918">
        <f t="shared" si="606"/>
        <v>0</v>
      </c>
      <c r="V2918">
        <f t="shared" si="596"/>
        <v>3.6134229778158986E-2</v>
      </c>
      <c r="W2918">
        <v>1689.11</v>
      </c>
      <c r="X2918">
        <v>648916463</v>
      </c>
      <c r="Y2918">
        <f>IF(K2917=2,F2918+0.005,IF(K2917=1,F2918,F2918))</f>
        <v>3.6134229778158984E-3</v>
      </c>
    </row>
    <row r="2919" spans="1:25" x14ac:dyDescent="0.25">
      <c r="A2919" s="1">
        <v>42157</v>
      </c>
      <c r="B2919">
        <v>1694.25</v>
      </c>
      <c r="C2919">
        <v>1697.22</v>
      </c>
      <c r="D2919">
        <v>1693</v>
      </c>
      <c r="E2919">
        <v>1699.65</v>
      </c>
      <c r="F2919">
        <f t="shared" si="595"/>
        <v>-7.3778958241109633E-4</v>
      </c>
      <c r="G2919">
        <f t="shared" si="597"/>
        <v>0.42598984771573606</v>
      </c>
      <c r="H2919">
        <f t="shared" si="598"/>
        <v>1</v>
      </c>
      <c r="I2919">
        <f t="shared" si="598"/>
        <v>2</v>
      </c>
      <c r="J2919">
        <f t="shared" si="598"/>
        <v>2</v>
      </c>
      <c r="K2919">
        <f t="shared" si="598"/>
        <v>3</v>
      </c>
      <c r="L2919">
        <f t="shared" si="599"/>
        <v>0</v>
      </c>
      <c r="M2919">
        <f t="shared" si="600"/>
        <v>0</v>
      </c>
      <c r="N2919">
        <f t="shared" si="601"/>
        <v>0</v>
      </c>
      <c r="O2919">
        <f t="shared" si="602"/>
        <v>0</v>
      </c>
      <c r="P2919">
        <f t="shared" si="603"/>
        <v>0</v>
      </c>
      <c r="Q2919">
        <f t="shared" si="604"/>
        <v>1</v>
      </c>
      <c r="R2919">
        <f t="shared" si="605"/>
        <v>0</v>
      </c>
      <c r="S2919">
        <f t="shared" si="606"/>
        <v>0</v>
      </c>
      <c r="V2919">
        <f t="shared" si="596"/>
        <v>-7.3778958241109633E-3</v>
      </c>
      <c r="W2919">
        <v>1688.41</v>
      </c>
      <c r="X2919">
        <v>645863773</v>
      </c>
      <c r="Y2919">
        <f>IF(K2918=2,F2919+0.005,IF(K2918=1,F2919,F2919))</f>
        <v>-7.3778958241109633E-4</v>
      </c>
    </row>
    <row r="2920" spans="1:25" x14ac:dyDescent="0.25">
      <c r="A2920" s="1">
        <v>42158</v>
      </c>
      <c r="B2920">
        <v>1693</v>
      </c>
      <c r="C2920">
        <v>1699.12</v>
      </c>
      <c r="D2920">
        <v>1704.92</v>
      </c>
      <c r="E2920">
        <v>1707.72</v>
      </c>
      <c r="F2920">
        <f t="shared" si="595"/>
        <v>7.0407560543414485E-3</v>
      </c>
      <c r="G2920">
        <f t="shared" si="597"/>
        <v>0.78395939086294419</v>
      </c>
      <c r="H2920">
        <f t="shared" si="598"/>
        <v>2</v>
      </c>
      <c r="I2920">
        <f t="shared" si="598"/>
        <v>3</v>
      </c>
      <c r="J2920">
        <f t="shared" si="598"/>
        <v>4</v>
      </c>
      <c r="K2920">
        <f t="shared" si="598"/>
        <v>4</v>
      </c>
      <c r="L2920">
        <f t="shared" si="599"/>
        <v>0</v>
      </c>
      <c r="M2920">
        <f t="shared" si="600"/>
        <v>0</v>
      </c>
      <c r="N2920">
        <f t="shared" si="601"/>
        <v>0</v>
      </c>
      <c r="O2920">
        <f t="shared" si="602"/>
        <v>0</v>
      </c>
      <c r="P2920">
        <f t="shared" si="603"/>
        <v>0</v>
      </c>
      <c r="Q2920">
        <f t="shared" si="604"/>
        <v>0</v>
      </c>
      <c r="R2920">
        <f t="shared" si="605"/>
        <v>1</v>
      </c>
      <c r="S2920">
        <f t="shared" si="606"/>
        <v>0</v>
      </c>
      <c r="V2920">
        <f t="shared" si="596"/>
        <v>7.0407560543414488E-2</v>
      </c>
      <c r="W2920">
        <v>1693.88</v>
      </c>
      <c r="X2920">
        <v>649138050</v>
      </c>
      <c r="Y2920">
        <f>IF(K2919=2,F2920+0.005,IF(K2919=1,F2920,F2920))</f>
        <v>7.0407560543414485E-3</v>
      </c>
    </row>
    <row r="2921" spans="1:25" x14ac:dyDescent="0.25">
      <c r="A2921" s="1">
        <v>42159</v>
      </c>
      <c r="B2921">
        <v>1704.92</v>
      </c>
      <c r="C2921">
        <v>1696.22</v>
      </c>
      <c r="D2921">
        <v>1696.74</v>
      </c>
      <c r="E2921">
        <v>1701.17</v>
      </c>
      <c r="F2921">
        <f t="shared" si="595"/>
        <v>-4.7978790793703303E-3</v>
      </c>
      <c r="G2921">
        <f t="shared" si="597"/>
        <v>0.25360406091370558</v>
      </c>
      <c r="H2921">
        <f t="shared" si="598"/>
        <v>1</v>
      </c>
      <c r="I2921">
        <f t="shared" si="598"/>
        <v>1</v>
      </c>
      <c r="J2921">
        <f t="shared" si="598"/>
        <v>2</v>
      </c>
      <c r="K2921">
        <f t="shared" si="598"/>
        <v>2</v>
      </c>
      <c r="L2921">
        <f t="shared" si="599"/>
        <v>0</v>
      </c>
      <c r="M2921">
        <f t="shared" si="600"/>
        <v>0</v>
      </c>
      <c r="N2921">
        <f t="shared" si="601"/>
        <v>0</v>
      </c>
      <c r="O2921">
        <f t="shared" si="602"/>
        <v>0</v>
      </c>
      <c r="P2921">
        <f t="shared" si="603"/>
        <v>0</v>
      </c>
      <c r="Q2921">
        <f t="shared" si="604"/>
        <v>1</v>
      </c>
      <c r="R2921">
        <f t="shared" si="605"/>
        <v>0</v>
      </c>
      <c r="S2921">
        <f t="shared" si="606"/>
        <v>0</v>
      </c>
      <c r="V2921">
        <f t="shared" si="596"/>
        <v>-4.7978790793703305E-2</v>
      </c>
      <c r="W2921">
        <v>1688.74</v>
      </c>
      <c r="X2921">
        <v>650907301</v>
      </c>
      <c r="Y2921">
        <f>IF(K2920=2,F2921+0.005,IF(K2920=1,F2921,F2921))</f>
        <v>-4.7978790793703303E-3</v>
      </c>
    </row>
    <row r="2922" spans="1:25" x14ac:dyDescent="0.25">
      <c r="A2922" s="1">
        <v>42162</v>
      </c>
      <c r="B2922">
        <v>1696.74</v>
      </c>
      <c r="C2922">
        <v>1683.22</v>
      </c>
      <c r="D2922">
        <v>1703.32</v>
      </c>
      <c r="E2922">
        <v>1703.32</v>
      </c>
      <c r="F2922">
        <f t="shared" si="595"/>
        <v>3.8780249183728369E-3</v>
      </c>
      <c r="G2922">
        <f t="shared" si="597"/>
        <v>0.66375634517766502</v>
      </c>
      <c r="H2922">
        <f t="shared" si="598"/>
        <v>2</v>
      </c>
      <c r="I2922">
        <f t="shared" si="598"/>
        <v>2</v>
      </c>
      <c r="J2922">
        <f t="shared" si="598"/>
        <v>3</v>
      </c>
      <c r="K2922">
        <f t="shared" si="598"/>
        <v>4</v>
      </c>
      <c r="L2922">
        <f t="shared" si="599"/>
        <v>0</v>
      </c>
      <c r="M2922">
        <f t="shared" si="600"/>
        <v>0</v>
      </c>
      <c r="N2922">
        <f t="shared" si="601"/>
        <v>0</v>
      </c>
      <c r="O2922">
        <f t="shared" si="602"/>
        <v>0</v>
      </c>
      <c r="P2922">
        <f t="shared" si="603"/>
        <v>0</v>
      </c>
      <c r="Q2922">
        <f t="shared" si="604"/>
        <v>0</v>
      </c>
      <c r="R2922">
        <f t="shared" si="605"/>
        <v>0</v>
      </c>
      <c r="S2922">
        <f t="shared" si="606"/>
        <v>1</v>
      </c>
      <c r="V2922">
        <f t="shared" si="596"/>
        <v>3.8780249183728369E-2</v>
      </c>
      <c r="W2922">
        <v>1682.44</v>
      </c>
      <c r="X2922">
        <v>651185541</v>
      </c>
      <c r="Y2922">
        <f>IF(K2921=2,F2922+0.005,IF(K2921=1,F2922,F2922))</f>
        <v>8.8780249183728378E-3</v>
      </c>
    </row>
    <row r="2923" spans="1:25" x14ac:dyDescent="0.25">
      <c r="A2923" s="1">
        <v>42163</v>
      </c>
      <c r="B2923">
        <v>1703.32</v>
      </c>
      <c r="C2923">
        <v>1704.79</v>
      </c>
      <c r="D2923">
        <v>1707.38</v>
      </c>
      <c r="E2923">
        <v>1712.04</v>
      </c>
      <c r="F2923">
        <f t="shared" si="595"/>
        <v>2.3835803019985518E-3</v>
      </c>
      <c r="G2923">
        <f t="shared" si="597"/>
        <v>0.59228426395939082</v>
      </c>
      <c r="H2923">
        <f t="shared" si="598"/>
        <v>2</v>
      </c>
      <c r="I2923">
        <f t="shared" si="598"/>
        <v>2</v>
      </c>
      <c r="J2923">
        <f t="shared" si="598"/>
        <v>3</v>
      </c>
      <c r="K2923">
        <f t="shared" si="598"/>
        <v>3</v>
      </c>
      <c r="L2923">
        <f t="shared" si="599"/>
        <v>1</v>
      </c>
      <c r="M2923">
        <f t="shared" si="600"/>
        <v>0</v>
      </c>
      <c r="N2923">
        <f t="shared" si="601"/>
        <v>0</v>
      </c>
      <c r="O2923">
        <f t="shared" si="602"/>
        <v>0</v>
      </c>
      <c r="P2923">
        <f t="shared" si="603"/>
        <v>0</v>
      </c>
      <c r="Q2923">
        <f t="shared" si="604"/>
        <v>0</v>
      </c>
      <c r="R2923">
        <f t="shared" si="605"/>
        <v>0</v>
      </c>
      <c r="S2923">
        <f t="shared" si="606"/>
        <v>0</v>
      </c>
      <c r="V2923">
        <f t="shared" si="596"/>
        <v>2.3835803019985516E-2</v>
      </c>
      <c r="W2923">
        <v>1701.04</v>
      </c>
      <c r="X2923">
        <v>649025658</v>
      </c>
      <c r="Y2923">
        <f>IF(K2922=2,F2923+0.005,IF(K2922=1,F2923,F2923))</f>
        <v>2.3835803019985518E-3</v>
      </c>
    </row>
    <row r="2924" spans="1:25" x14ac:dyDescent="0.25">
      <c r="A2924" s="1">
        <v>42164</v>
      </c>
      <c r="B2924">
        <v>1707.38</v>
      </c>
      <c r="C2924">
        <v>1703.22</v>
      </c>
      <c r="D2924">
        <v>1691.56</v>
      </c>
      <c r="E2924">
        <v>1707.2</v>
      </c>
      <c r="F2924">
        <f t="shared" si="595"/>
        <v>-9.265658494301306E-3</v>
      </c>
      <c r="G2924">
        <f t="shared" si="597"/>
        <v>0.13380710659898476</v>
      </c>
      <c r="H2924">
        <f t="shared" si="598"/>
        <v>1</v>
      </c>
      <c r="I2924">
        <f t="shared" si="598"/>
        <v>1</v>
      </c>
      <c r="J2924">
        <f t="shared" si="598"/>
        <v>1</v>
      </c>
      <c r="K2924">
        <f t="shared" si="598"/>
        <v>1</v>
      </c>
      <c r="L2924">
        <f t="shared" si="599"/>
        <v>0</v>
      </c>
      <c r="M2924">
        <f t="shared" si="600"/>
        <v>0</v>
      </c>
      <c r="N2924">
        <f t="shared" si="601"/>
        <v>0</v>
      </c>
      <c r="O2924">
        <f t="shared" si="602"/>
        <v>0</v>
      </c>
      <c r="P2924">
        <f t="shared" si="603"/>
        <v>1</v>
      </c>
      <c r="Q2924">
        <f t="shared" si="604"/>
        <v>0</v>
      </c>
      <c r="R2924">
        <f t="shared" si="605"/>
        <v>0</v>
      </c>
      <c r="S2924">
        <f t="shared" si="606"/>
        <v>0</v>
      </c>
      <c r="V2924">
        <f t="shared" si="596"/>
        <v>-9.2656584943013057E-2</v>
      </c>
      <c r="W2924">
        <v>1687.81</v>
      </c>
      <c r="X2924">
        <v>642030233</v>
      </c>
      <c r="Y2924">
        <f>IF(K2923=2,F2924+0.005,IF(K2923=1,F2924,F2924))</f>
        <v>-9.265658494301306E-3</v>
      </c>
    </row>
    <row r="2925" spans="1:25" x14ac:dyDescent="0.25">
      <c r="A2925" s="1">
        <v>42165</v>
      </c>
      <c r="B2925">
        <v>1691.56</v>
      </c>
      <c r="C2925">
        <v>1690.06</v>
      </c>
      <c r="D2925">
        <v>1686.02</v>
      </c>
      <c r="E2925">
        <v>1696.61</v>
      </c>
      <c r="F2925">
        <f t="shared" si="595"/>
        <v>-3.2750833550095554E-3</v>
      </c>
      <c r="G2925">
        <f t="shared" si="597"/>
        <v>0.30761421319796955</v>
      </c>
      <c r="H2925">
        <f t="shared" si="598"/>
        <v>1</v>
      </c>
      <c r="I2925">
        <f t="shared" si="598"/>
        <v>1</v>
      </c>
      <c r="J2925">
        <f t="shared" si="598"/>
        <v>2</v>
      </c>
      <c r="K2925">
        <f t="shared" si="598"/>
        <v>2</v>
      </c>
      <c r="L2925">
        <f t="shared" si="599"/>
        <v>0</v>
      </c>
      <c r="M2925">
        <f t="shared" si="600"/>
        <v>0</v>
      </c>
      <c r="N2925">
        <f t="shared" si="601"/>
        <v>0</v>
      </c>
      <c r="O2925">
        <f t="shared" si="602"/>
        <v>1</v>
      </c>
      <c r="P2925">
        <f t="shared" si="603"/>
        <v>0</v>
      </c>
      <c r="Q2925">
        <f t="shared" si="604"/>
        <v>0</v>
      </c>
      <c r="R2925">
        <f t="shared" si="605"/>
        <v>0</v>
      </c>
      <c r="S2925">
        <f t="shared" si="606"/>
        <v>0</v>
      </c>
      <c r="V2925">
        <f t="shared" si="596"/>
        <v>-3.2750833550095552E-2</v>
      </c>
      <c r="W2925">
        <v>1683.51</v>
      </c>
      <c r="X2925">
        <v>641000680</v>
      </c>
      <c r="Y2925">
        <f>IF(K2924=2,F2925+0.005,IF(K2924=1,F2925,F2925))</f>
        <v>-3.2750833550095554E-3</v>
      </c>
    </row>
    <row r="2926" spans="1:25" x14ac:dyDescent="0.25">
      <c r="A2926" s="1">
        <v>42166</v>
      </c>
      <c r="B2926">
        <v>1686.02</v>
      </c>
      <c r="C2926">
        <v>1690.76</v>
      </c>
      <c r="D2926">
        <v>1697.13</v>
      </c>
      <c r="E2926">
        <v>1698.13</v>
      </c>
      <c r="F2926">
        <f t="shared" si="595"/>
        <v>6.589482924283299E-3</v>
      </c>
      <c r="G2926">
        <f t="shared" si="597"/>
        <v>0.76771573604060916</v>
      </c>
      <c r="H2926">
        <f t="shared" si="598"/>
        <v>2</v>
      </c>
      <c r="I2926">
        <f t="shared" si="598"/>
        <v>3</v>
      </c>
      <c r="J2926">
        <f t="shared" si="598"/>
        <v>4</v>
      </c>
      <c r="K2926">
        <f t="shared" si="598"/>
        <v>4</v>
      </c>
      <c r="L2926">
        <f t="shared" si="599"/>
        <v>0</v>
      </c>
      <c r="M2926">
        <f t="shared" si="600"/>
        <v>0</v>
      </c>
      <c r="N2926">
        <f t="shared" si="601"/>
        <v>0</v>
      </c>
      <c r="O2926">
        <f t="shared" si="602"/>
        <v>0</v>
      </c>
      <c r="P2926">
        <f t="shared" si="603"/>
        <v>0</v>
      </c>
      <c r="Q2926">
        <f t="shared" si="604"/>
        <v>0</v>
      </c>
      <c r="R2926">
        <f t="shared" si="605"/>
        <v>1</v>
      </c>
      <c r="S2926">
        <f t="shared" si="606"/>
        <v>0</v>
      </c>
      <c r="V2926">
        <f t="shared" si="596"/>
        <v>6.5894829242832992E-2</v>
      </c>
      <c r="W2926">
        <v>1690.35</v>
      </c>
      <c r="X2926">
        <v>644426747</v>
      </c>
      <c r="Y2926">
        <f>IF(K2925=2,F2926+0.005,IF(K2925=1,F2926,F2926))</f>
        <v>1.1589482924283299E-2</v>
      </c>
    </row>
    <row r="2927" spans="1:25" x14ac:dyDescent="0.25">
      <c r="A2927" s="1">
        <v>42169</v>
      </c>
      <c r="B2927">
        <v>1697.13</v>
      </c>
      <c r="C2927">
        <v>1692.66</v>
      </c>
      <c r="D2927">
        <v>1691.66</v>
      </c>
      <c r="E2927">
        <v>1696.52</v>
      </c>
      <c r="F2927">
        <f t="shared" si="595"/>
        <v>-3.2230883904002796E-3</v>
      </c>
      <c r="G2927">
        <f t="shared" si="597"/>
        <v>0.310253807106599</v>
      </c>
      <c r="H2927">
        <f t="shared" si="598"/>
        <v>1</v>
      </c>
      <c r="I2927">
        <f t="shared" si="598"/>
        <v>1</v>
      </c>
      <c r="J2927">
        <f t="shared" si="598"/>
        <v>2</v>
      </c>
      <c r="K2927">
        <f t="shared" si="598"/>
        <v>2</v>
      </c>
      <c r="L2927">
        <f t="shared" si="599"/>
        <v>0</v>
      </c>
      <c r="M2927">
        <f t="shared" si="600"/>
        <v>0</v>
      </c>
      <c r="N2927">
        <f t="shared" si="601"/>
        <v>0</v>
      </c>
      <c r="O2927">
        <f t="shared" si="602"/>
        <v>0</v>
      </c>
      <c r="P2927">
        <f t="shared" si="603"/>
        <v>1</v>
      </c>
      <c r="Q2927">
        <f t="shared" si="604"/>
        <v>0</v>
      </c>
      <c r="R2927">
        <f t="shared" si="605"/>
        <v>0</v>
      </c>
      <c r="S2927">
        <f t="shared" si="606"/>
        <v>0</v>
      </c>
      <c r="V2927">
        <f t="shared" si="596"/>
        <v>-3.2230883904002798E-2</v>
      </c>
      <c r="W2927">
        <v>1688.04</v>
      </c>
      <c r="X2927">
        <v>637117329</v>
      </c>
      <c r="Y2927">
        <f>IF(K2926=2,F2927+0.005,IF(K2926=1,F2927,F2927))</f>
        <v>-3.2230883904002796E-3</v>
      </c>
    </row>
    <row r="2928" spans="1:25" x14ac:dyDescent="0.25">
      <c r="A2928" s="1">
        <v>42170</v>
      </c>
      <c r="B2928">
        <v>1691.66</v>
      </c>
      <c r="C2928">
        <v>1684.06</v>
      </c>
      <c r="D2928">
        <v>1674.05</v>
      </c>
      <c r="E2928">
        <v>1686.42</v>
      </c>
      <c r="F2928">
        <f t="shared" si="595"/>
        <v>-1.0409893240958659E-2</v>
      </c>
      <c r="G2928">
        <f t="shared" si="597"/>
        <v>0.11228426395939087</v>
      </c>
      <c r="H2928">
        <f t="shared" si="598"/>
        <v>1</v>
      </c>
      <c r="I2928">
        <f t="shared" si="598"/>
        <v>1</v>
      </c>
      <c r="J2928">
        <f t="shared" si="598"/>
        <v>1</v>
      </c>
      <c r="K2928">
        <f t="shared" si="598"/>
        <v>1</v>
      </c>
      <c r="L2928">
        <f t="shared" si="599"/>
        <v>0</v>
      </c>
      <c r="M2928">
        <f t="shared" si="600"/>
        <v>0</v>
      </c>
      <c r="N2928">
        <f t="shared" si="601"/>
        <v>0</v>
      </c>
      <c r="O2928">
        <f t="shared" si="602"/>
        <v>1</v>
      </c>
      <c r="P2928">
        <f t="shared" si="603"/>
        <v>0</v>
      </c>
      <c r="Q2928">
        <f t="shared" si="604"/>
        <v>0</v>
      </c>
      <c r="R2928">
        <f t="shared" si="605"/>
        <v>0</v>
      </c>
      <c r="S2928">
        <f t="shared" si="606"/>
        <v>0</v>
      </c>
      <c r="V2928">
        <f t="shared" si="596"/>
        <v>-0.10409893240958659</v>
      </c>
      <c r="W2928">
        <v>1669.89</v>
      </c>
      <c r="X2928">
        <v>629650960</v>
      </c>
      <c r="Y2928">
        <f>IF(K2927=2,F2928+0.005,IF(K2927=1,F2928,F2928))</f>
        <v>-5.4098932409586591E-3</v>
      </c>
    </row>
    <row r="2929" spans="1:25" x14ac:dyDescent="0.25">
      <c r="A2929" s="1">
        <v>42171</v>
      </c>
      <c r="B2929">
        <v>1674.05</v>
      </c>
      <c r="C2929">
        <v>1673.93</v>
      </c>
      <c r="D2929">
        <v>1688.05</v>
      </c>
      <c r="E2929">
        <v>1689.96</v>
      </c>
      <c r="F2929">
        <f t="shared" si="595"/>
        <v>8.3629521220991015E-3</v>
      </c>
      <c r="G2929">
        <f t="shared" si="597"/>
        <v>0.8221319796954315</v>
      </c>
      <c r="H2929">
        <f t="shared" si="598"/>
        <v>2</v>
      </c>
      <c r="I2929">
        <f t="shared" si="598"/>
        <v>3</v>
      </c>
      <c r="J2929">
        <f t="shared" si="598"/>
        <v>4</v>
      </c>
      <c r="K2929">
        <f t="shared" si="598"/>
        <v>5</v>
      </c>
      <c r="L2929">
        <f t="shared" si="599"/>
        <v>0</v>
      </c>
      <c r="M2929">
        <f t="shared" si="600"/>
        <v>0</v>
      </c>
      <c r="N2929">
        <f t="shared" si="601"/>
        <v>0</v>
      </c>
      <c r="O2929">
        <f t="shared" si="602"/>
        <v>0</v>
      </c>
      <c r="P2929">
        <f t="shared" si="603"/>
        <v>0</v>
      </c>
      <c r="Q2929">
        <f t="shared" si="604"/>
        <v>0</v>
      </c>
      <c r="R2929">
        <f t="shared" si="605"/>
        <v>1</v>
      </c>
      <c r="S2929">
        <f t="shared" si="606"/>
        <v>0</v>
      </c>
      <c r="V2929">
        <f t="shared" si="596"/>
        <v>8.3629521220991015E-2</v>
      </c>
      <c r="W2929">
        <v>1670.63</v>
      </c>
      <c r="X2929">
        <v>632189060</v>
      </c>
      <c r="Y2929">
        <f>IF(K2928=2,F2929+0.005,IF(K2928=1,F2929,F2929))</f>
        <v>8.3629521220991015E-3</v>
      </c>
    </row>
    <row r="2930" spans="1:25" x14ac:dyDescent="0.25">
      <c r="A2930" s="1">
        <v>42172</v>
      </c>
      <c r="B2930">
        <v>1688.05</v>
      </c>
      <c r="C2930">
        <v>1696.28</v>
      </c>
      <c r="D2930">
        <v>1688.12</v>
      </c>
      <c r="E2930">
        <v>1696.28</v>
      </c>
      <c r="F2930">
        <f t="shared" si="595"/>
        <v>4.1467965996230172E-5</v>
      </c>
      <c r="G2930">
        <f t="shared" si="597"/>
        <v>0.46822335025380712</v>
      </c>
      <c r="H2930">
        <f t="shared" si="598"/>
        <v>1</v>
      </c>
      <c r="I2930">
        <f t="shared" si="598"/>
        <v>2</v>
      </c>
      <c r="J2930">
        <f t="shared" si="598"/>
        <v>2</v>
      </c>
      <c r="K2930">
        <f t="shared" si="598"/>
        <v>3</v>
      </c>
      <c r="L2930">
        <f t="shared" si="599"/>
        <v>0</v>
      </c>
      <c r="M2930">
        <f t="shared" si="600"/>
        <v>0</v>
      </c>
      <c r="N2930">
        <f t="shared" si="601"/>
        <v>0</v>
      </c>
      <c r="O2930">
        <f t="shared" si="602"/>
        <v>0</v>
      </c>
      <c r="P2930">
        <f t="shared" si="603"/>
        <v>1</v>
      </c>
      <c r="Q2930">
        <f t="shared" si="604"/>
        <v>0</v>
      </c>
      <c r="R2930">
        <f t="shared" si="605"/>
        <v>0</v>
      </c>
      <c r="S2930">
        <f t="shared" si="606"/>
        <v>0</v>
      </c>
      <c r="V2930">
        <f t="shared" si="596"/>
        <v>4.146796599623017E-4</v>
      </c>
      <c r="W2930">
        <v>1685.12</v>
      </c>
      <c r="X2930">
        <v>633276204</v>
      </c>
      <c r="Y2930">
        <f>IF(K2929=2,F2930+0.005,IF(K2929=1,F2930,F2930))</f>
        <v>4.1467965996230172E-5</v>
      </c>
    </row>
    <row r="2931" spans="1:25" x14ac:dyDescent="0.25">
      <c r="A2931" s="1">
        <v>42173</v>
      </c>
      <c r="B2931">
        <v>1688.12</v>
      </c>
      <c r="C2931">
        <v>1681.44</v>
      </c>
      <c r="D2931">
        <v>1684.9</v>
      </c>
      <c r="E2931">
        <v>1688.57</v>
      </c>
      <c r="F2931">
        <f t="shared" si="595"/>
        <v>-1.9074473378668578E-3</v>
      </c>
      <c r="G2931">
        <f t="shared" si="597"/>
        <v>0.36934010152284263</v>
      </c>
      <c r="H2931">
        <f t="shared" si="598"/>
        <v>1</v>
      </c>
      <c r="I2931">
        <f t="shared" si="598"/>
        <v>2</v>
      </c>
      <c r="J2931">
        <f t="shared" si="598"/>
        <v>2</v>
      </c>
      <c r="K2931">
        <f t="shared" si="598"/>
        <v>2</v>
      </c>
      <c r="L2931">
        <f t="shared" si="599"/>
        <v>0</v>
      </c>
      <c r="M2931">
        <f t="shared" si="600"/>
        <v>0</v>
      </c>
      <c r="N2931">
        <f t="shared" si="601"/>
        <v>0</v>
      </c>
      <c r="O2931">
        <f t="shared" si="602"/>
        <v>1</v>
      </c>
      <c r="P2931">
        <f t="shared" si="603"/>
        <v>0</v>
      </c>
      <c r="Q2931">
        <f t="shared" si="604"/>
        <v>0</v>
      </c>
      <c r="R2931">
        <f t="shared" si="605"/>
        <v>0</v>
      </c>
      <c r="S2931">
        <f t="shared" si="606"/>
        <v>0</v>
      </c>
      <c r="V2931">
        <f t="shared" si="596"/>
        <v>-1.9074473378668577E-2</v>
      </c>
      <c r="W2931">
        <v>1672.6</v>
      </c>
      <c r="X2931">
        <v>628240109</v>
      </c>
      <c r="Y2931">
        <f>IF(K2930=2,F2931+0.005,IF(K2930=1,F2931,F2931))</f>
        <v>-1.9074473378668578E-3</v>
      </c>
    </row>
    <row r="2932" spans="1:25" x14ac:dyDescent="0.25">
      <c r="A2932" s="1">
        <v>42176</v>
      </c>
      <c r="B2932">
        <v>1684.9</v>
      </c>
      <c r="C2932">
        <v>1683.27</v>
      </c>
      <c r="D2932">
        <v>1703.52</v>
      </c>
      <c r="E2932">
        <v>1703.52</v>
      </c>
      <c r="F2932">
        <f t="shared" si="595"/>
        <v>1.1051100955546258E-2</v>
      </c>
      <c r="G2932">
        <f t="shared" si="597"/>
        <v>0.88040609137055836</v>
      </c>
      <c r="H2932">
        <f t="shared" si="598"/>
        <v>2</v>
      </c>
      <c r="I2932">
        <f t="shared" si="598"/>
        <v>3</v>
      </c>
      <c r="J2932">
        <f t="shared" si="598"/>
        <v>4</v>
      </c>
      <c r="K2932">
        <f t="shared" si="598"/>
        <v>5</v>
      </c>
      <c r="L2932">
        <f t="shared" si="599"/>
        <v>0</v>
      </c>
      <c r="M2932">
        <f t="shared" si="600"/>
        <v>0</v>
      </c>
      <c r="N2932">
        <f t="shared" si="601"/>
        <v>0</v>
      </c>
      <c r="O2932">
        <f t="shared" si="602"/>
        <v>0</v>
      </c>
      <c r="P2932">
        <f t="shared" si="603"/>
        <v>0</v>
      </c>
      <c r="Q2932">
        <f t="shared" si="604"/>
        <v>0</v>
      </c>
      <c r="R2932">
        <f t="shared" si="605"/>
        <v>1</v>
      </c>
      <c r="S2932">
        <f t="shared" si="606"/>
        <v>0</v>
      </c>
      <c r="V2932">
        <f t="shared" si="596"/>
        <v>0.11051100955546259</v>
      </c>
      <c r="W2932">
        <v>1682.29</v>
      </c>
      <c r="X2932">
        <v>634257086</v>
      </c>
      <c r="Y2932">
        <f>IF(K2931=2,F2932+0.005,IF(K2931=1,F2932,F2932))</f>
        <v>1.6051100955546259E-2</v>
      </c>
    </row>
    <row r="2933" spans="1:25" x14ac:dyDescent="0.25">
      <c r="A2933" s="1">
        <v>42177</v>
      </c>
      <c r="B2933">
        <v>1703.52</v>
      </c>
      <c r="C2933">
        <v>1713.03</v>
      </c>
      <c r="D2933">
        <v>1697.13</v>
      </c>
      <c r="E2933">
        <v>1717.79</v>
      </c>
      <c r="F2933">
        <f t="shared" si="595"/>
        <v>-3.7510566356719456E-3</v>
      </c>
      <c r="G2933">
        <f t="shared" si="597"/>
        <v>0.28873096446700508</v>
      </c>
      <c r="H2933">
        <f t="shared" si="598"/>
        <v>1</v>
      </c>
      <c r="I2933">
        <f t="shared" si="598"/>
        <v>1</v>
      </c>
      <c r="J2933">
        <f t="shared" si="598"/>
        <v>2</v>
      </c>
      <c r="K2933">
        <f t="shared" si="598"/>
        <v>2</v>
      </c>
      <c r="L2933">
        <f t="shared" si="599"/>
        <v>0</v>
      </c>
      <c r="M2933">
        <f t="shared" si="600"/>
        <v>0</v>
      </c>
      <c r="N2933">
        <f t="shared" si="601"/>
        <v>0</v>
      </c>
      <c r="O2933">
        <f t="shared" si="602"/>
        <v>0</v>
      </c>
      <c r="P2933">
        <f t="shared" si="603"/>
        <v>1</v>
      </c>
      <c r="Q2933">
        <f t="shared" si="604"/>
        <v>0</v>
      </c>
      <c r="R2933">
        <f t="shared" si="605"/>
        <v>0</v>
      </c>
      <c r="S2933">
        <f t="shared" si="606"/>
        <v>0</v>
      </c>
      <c r="V2933">
        <f t="shared" si="596"/>
        <v>-3.7510566356719455E-2</v>
      </c>
      <c r="W2933">
        <v>1695.34</v>
      </c>
      <c r="X2933">
        <v>628165506</v>
      </c>
      <c r="Y2933">
        <f>IF(K2932=2,F2933+0.005,IF(K2932=1,F2933,F2933))</f>
        <v>-3.7510566356719456E-3</v>
      </c>
    </row>
    <row r="2934" spans="1:25" x14ac:dyDescent="0.25">
      <c r="A2934" s="1">
        <v>42178</v>
      </c>
      <c r="B2934">
        <v>1697.13</v>
      </c>
      <c r="C2934">
        <v>1698.93</v>
      </c>
      <c r="D2934">
        <v>1689.19</v>
      </c>
      <c r="E2934">
        <v>1704.04</v>
      </c>
      <c r="F2934">
        <f t="shared" si="595"/>
        <v>-4.6784866215316767E-3</v>
      </c>
      <c r="G2934">
        <f t="shared" si="597"/>
        <v>0.25766497461928933</v>
      </c>
      <c r="H2934">
        <f t="shared" si="598"/>
        <v>1</v>
      </c>
      <c r="I2934">
        <f t="shared" si="598"/>
        <v>1</v>
      </c>
      <c r="J2934">
        <f t="shared" si="598"/>
        <v>2</v>
      </c>
      <c r="K2934">
        <f t="shared" si="598"/>
        <v>2</v>
      </c>
      <c r="L2934">
        <f t="shared" si="599"/>
        <v>0</v>
      </c>
      <c r="M2934">
        <f t="shared" si="600"/>
        <v>0</v>
      </c>
      <c r="N2934">
        <f t="shared" si="601"/>
        <v>1</v>
      </c>
      <c r="O2934">
        <f t="shared" si="602"/>
        <v>0</v>
      </c>
      <c r="P2934">
        <f t="shared" si="603"/>
        <v>0</v>
      </c>
      <c r="Q2934">
        <f t="shared" si="604"/>
        <v>0</v>
      </c>
      <c r="R2934">
        <f t="shared" si="605"/>
        <v>0</v>
      </c>
      <c r="S2934">
        <f t="shared" si="606"/>
        <v>0</v>
      </c>
      <c r="V2934">
        <f t="shared" si="596"/>
        <v>-4.6784866215316766E-2</v>
      </c>
      <c r="W2934">
        <v>1686.76</v>
      </c>
      <c r="X2934">
        <v>625913743</v>
      </c>
      <c r="Y2934">
        <f>IF(K2933=2,F2934+0.005,IF(K2933=1,F2934,F2934))</f>
        <v>3.2151337846832335E-4</v>
      </c>
    </row>
    <row r="2935" spans="1:25" x14ac:dyDescent="0.25">
      <c r="A2935" s="1">
        <v>42179</v>
      </c>
      <c r="B2935">
        <v>1689.19</v>
      </c>
      <c r="C2935">
        <v>1689.08</v>
      </c>
      <c r="D2935">
        <v>1682.32</v>
      </c>
      <c r="E2935">
        <v>1691.03</v>
      </c>
      <c r="F2935">
        <f t="shared" si="595"/>
        <v>-4.0670380478218067E-3</v>
      </c>
      <c r="G2935">
        <f t="shared" si="597"/>
        <v>0.27532994923857868</v>
      </c>
      <c r="H2935">
        <f t="shared" si="598"/>
        <v>1</v>
      </c>
      <c r="I2935">
        <f t="shared" si="598"/>
        <v>1</v>
      </c>
      <c r="J2935">
        <f t="shared" si="598"/>
        <v>2</v>
      </c>
      <c r="K2935">
        <f t="shared" si="598"/>
        <v>2</v>
      </c>
      <c r="L2935">
        <f t="shared" si="599"/>
        <v>0</v>
      </c>
      <c r="M2935">
        <f t="shared" si="600"/>
        <v>0</v>
      </c>
      <c r="N2935">
        <f t="shared" si="601"/>
        <v>1</v>
      </c>
      <c r="O2935">
        <f t="shared" si="602"/>
        <v>0</v>
      </c>
      <c r="P2935">
        <f t="shared" si="603"/>
        <v>0</v>
      </c>
      <c r="Q2935">
        <f t="shared" si="604"/>
        <v>0</v>
      </c>
      <c r="R2935">
        <f t="shared" si="605"/>
        <v>0</v>
      </c>
      <c r="S2935">
        <f t="shared" si="606"/>
        <v>0</v>
      </c>
      <c r="V2935">
        <f t="shared" si="596"/>
        <v>-4.0670380478218068E-2</v>
      </c>
      <c r="W2935">
        <v>1676.3</v>
      </c>
      <c r="X2935">
        <v>621742866</v>
      </c>
      <c r="Y2935">
        <f>IF(K2934=2,F2935+0.005,IF(K2934=1,F2935,F2935))</f>
        <v>9.3296195217819344E-4</v>
      </c>
    </row>
    <row r="2936" spans="1:25" x14ac:dyDescent="0.25">
      <c r="A2936" s="1">
        <v>42180</v>
      </c>
      <c r="B2936">
        <v>1682.32</v>
      </c>
      <c r="C2936">
        <v>1669.54</v>
      </c>
      <c r="D2936">
        <v>1671.33</v>
      </c>
      <c r="E2936">
        <v>1681.02</v>
      </c>
      <c r="F2936">
        <f t="shared" si="595"/>
        <v>-6.5326453944552819E-3</v>
      </c>
      <c r="G2936">
        <f t="shared" si="597"/>
        <v>0.19796954314720813</v>
      </c>
      <c r="H2936">
        <f t="shared" si="598"/>
        <v>1</v>
      </c>
      <c r="I2936">
        <f t="shared" si="598"/>
        <v>1</v>
      </c>
      <c r="J2936">
        <f t="shared" si="598"/>
        <v>1</v>
      </c>
      <c r="K2936">
        <f t="shared" si="598"/>
        <v>1</v>
      </c>
      <c r="L2936">
        <f t="shared" si="599"/>
        <v>0</v>
      </c>
      <c r="M2936">
        <f t="shared" si="600"/>
        <v>0</v>
      </c>
      <c r="N2936">
        <f t="shared" si="601"/>
        <v>1</v>
      </c>
      <c r="O2936">
        <f t="shared" si="602"/>
        <v>0</v>
      </c>
      <c r="P2936">
        <f t="shared" si="603"/>
        <v>0</v>
      </c>
      <c r="Q2936">
        <f t="shared" si="604"/>
        <v>0</v>
      </c>
      <c r="R2936">
        <f t="shared" si="605"/>
        <v>0</v>
      </c>
      <c r="S2936">
        <f t="shared" si="606"/>
        <v>0</v>
      </c>
      <c r="V2936">
        <f t="shared" si="596"/>
        <v>-6.5326453944552818E-2</v>
      </c>
      <c r="W2936">
        <v>1668.81</v>
      </c>
      <c r="X2936">
        <v>620856849</v>
      </c>
      <c r="Y2936">
        <f>IF(K2935=2,F2936+0.005,IF(K2935=1,F2936,F2936))</f>
        <v>-1.5326453944552818E-3</v>
      </c>
    </row>
    <row r="2937" spans="1:25" x14ac:dyDescent="0.25">
      <c r="A2937" s="1">
        <v>42183</v>
      </c>
      <c r="B2937">
        <v>1671.33</v>
      </c>
      <c r="C2937">
        <v>1653.64</v>
      </c>
      <c r="D2937">
        <v>1641.52</v>
      </c>
      <c r="E2937">
        <v>1654.51</v>
      </c>
      <c r="F2937">
        <f t="shared" si="595"/>
        <v>-1.7836094607288775E-2</v>
      </c>
      <c r="G2937">
        <f t="shared" si="597"/>
        <v>4.4670050761421318E-2</v>
      </c>
      <c r="H2937">
        <f t="shared" si="598"/>
        <v>1</v>
      </c>
      <c r="I2937">
        <f t="shared" si="598"/>
        <v>1</v>
      </c>
      <c r="J2937">
        <f t="shared" si="598"/>
        <v>1</v>
      </c>
      <c r="K2937">
        <f t="shared" si="598"/>
        <v>1</v>
      </c>
      <c r="L2937">
        <f t="shared" si="599"/>
        <v>0</v>
      </c>
      <c r="M2937">
        <f t="shared" si="600"/>
        <v>0</v>
      </c>
      <c r="N2937">
        <f t="shared" si="601"/>
        <v>1</v>
      </c>
      <c r="O2937">
        <f t="shared" si="602"/>
        <v>0</v>
      </c>
      <c r="P2937">
        <f t="shared" si="603"/>
        <v>0</v>
      </c>
      <c r="Q2937">
        <f t="shared" si="604"/>
        <v>0</v>
      </c>
      <c r="R2937">
        <f t="shared" si="605"/>
        <v>0</v>
      </c>
      <c r="S2937">
        <f t="shared" si="606"/>
        <v>0</v>
      </c>
      <c r="V2937">
        <f t="shared" si="596"/>
        <v>-0.17836094607288774</v>
      </c>
      <c r="W2937">
        <v>1640.54</v>
      </c>
      <c r="X2937">
        <v>612117670</v>
      </c>
      <c r="Y2937">
        <f>IF(K2936=2,F2937+0.005,IF(K2936=1,F2937,F2937))</f>
        <v>-1.7836094607288775E-2</v>
      </c>
    </row>
    <row r="2938" spans="1:25" x14ac:dyDescent="0.25">
      <c r="A2938" s="1">
        <v>42184</v>
      </c>
      <c r="B2938">
        <v>1641.52</v>
      </c>
      <c r="C2938">
        <v>1637.76</v>
      </c>
      <c r="D2938">
        <v>1641.43</v>
      </c>
      <c r="E2938">
        <v>1653.43</v>
      </c>
      <c r="F2938">
        <f t="shared" si="595"/>
        <v>-5.4827233295919728E-5</v>
      </c>
      <c r="G2938">
        <f t="shared" si="597"/>
        <v>0.46152284263959392</v>
      </c>
      <c r="H2938">
        <f t="shared" si="598"/>
        <v>1</v>
      </c>
      <c r="I2938">
        <f t="shared" si="598"/>
        <v>2</v>
      </c>
      <c r="J2938">
        <f t="shared" si="598"/>
        <v>2</v>
      </c>
      <c r="K2938">
        <f t="shared" si="598"/>
        <v>3</v>
      </c>
      <c r="L2938">
        <f t="shared" si="599"/>
        <v>0</v>
      </c>
      <c r="M2938">
        <f t="shared" si="600"/>
        <v>0</v>
      </c>
      <c r="N2938">
        <f t="shared" si="601"/>
        <v>0</v>
      </c>
      <c r="O2938">
        <f t="shared" si="602"/>
        <v>1</v>
      </c>
      <c r="P2938">
        <f t="shared" si="603"/>
        <v>0</v>
      </c>
      <c r="Q2938">
        <f t="shared" si="604"/>
        <v>0</v>
      </c>
      <c r="R2938">
        <f t="shared" si="605"/>
        <v>0</v>
      </c>
      <c r="S2938">
        <f t="shared" si="606"/>
        <v>0</v>
      </c>
      <c r="V2938">
        <f t="shared" si="596"/>
        <v>-5.4827233295919725E-4</v>
      </c>
      <c r="W2938">
        <v>1634.41</v>
      </c>
      <c r="X2938">
        <v>612271679</v>
      </c>
      <c r="Y2938">
        <f>IF(K2937=2,F2938+0.005,IF(K2937=1,F2938,F2938))</f>
        <v>-5.4827233295919728E-5</v>
      </c>
    </row>
    <row r="2939" spans="1:25" x14ac:dyDescent="0.25">
      <c r="A2939" s="1">
        <v>42185</v>
      </c>
      <c r="B2939">
        <v>1641.43</v>
      </c>
      <c r="C2939">
        <v>1641.13</v>
      </c>
      <c r="D2939">
        <v>1648.8</v>
      </c>
      <c r="E2939">
        <v>1656.82</v>
      </c>
      <c r="F2939">
        <f t="shared" si="595"/>
        <v>4.4899873890448519E-3</v>
      </c>
      <c r="G2939">
        <f t="shared" si="597"/>
        <v>0.68588832487309648</v>
      </c>
      <c r="H2939">
        <f t="shared" si="598"/>
        <v>2</v>
      </c>
      <c r="I2939">
        <f t="shared" si="598"/>
        <v>3</v>
      </c>
      <c r="J2939">
        <f t="shared" si="598"/>
        <v>3</v>
      </c>
      <c r="K2939">
        <f t="shared" si="598"/>
        <v>4</v>
      </c>
      <c r="L2939">
        <f t="shared" si="599"/>
        <v>0</v>
      </c>
      <c r="M2939">
        <f t="shared" si="600"/>
        <v>0</v>
      </c>
      <c r="N2939">
        <f t="shared" si="601"/>
        <v>0</v>
      </c>
      <c r="O2939">
        <f t="shared" si="602"/>
        <v>0</v>
      </c>
      <c r="P2939">
        <f t="shared" si="603"/>
        <v>0</v>
      </c>
      <c r="Q2939">
        <f t="shared" si="604"/>
        <v>0</v>
      </c>
      <c r="R2939">
        <f t="shared" si="605"/>
        <v>0</v>
      </c>
      <c r="S2939">
        <f t="shared" si="606"/>
        <v>1</v>
      </c>
      <c r="V2939">
        <f t="shared" si="596"/>
        <v>4.489987389044852E-2</v>
      </c>
      <c r="W2939">
        <v>1636.63</v>
      </c>
      <c r="X2939">
        <v>613385667</v>
      </c>
      <c r="Y2939">
        <f>IF(K2938=2,F2939+0.005,IF(K2938=1,F2939,F2939))</f>
        <v>4.4899873890448519E-3</v>
      </c>
    </row>
    <row r="2940" spans="1:25" x14ac:dyDescent="0.25">
      <c r="A2940" s="1">
        <v>42186</v>
      </c>
      <c r="B2940">
        <v>1648.8</v>
      </c>
      <c r="C2940">
        <v>1655.52</v>
      </c>
      <c r="D2940">
        <v>1673.69</v>
      </c>
      <c r="E2940">
        <v>1676.01</v>
      </c>
      <c r="F2940">
        <f t="shared" si="595"/>
        <v>1.5095827268316412E-2</v>
      </c>
      <c r="G2940">
        <f t="shared" si="597"/>
        <v>0.93502538071065988</v>
      </c>
      <c r="H2940">
        <f t="shared" si="598"/>
        <v>2</v>
      </c>
      <c r="I2940">
        <f t="shared" si="598"/>
        <v>3</v>
      </c>
      <c r="J2940">
        <f t="shared" si="598"/>
        <v>4</v>
      </c>
      <c r="K2940">
        <f t="shared" si="598"/>
        <v>5</v>
      </c>
      <c r="L2940">
        <f t="shared" si="599"/>
        <v>1</v>
      </c>
      <c r="M2940">
        <f t="shared" si="600"/>
        <v>0</v>
      </c>
      <c r="N2940">
        <f t="shared" si="601"/>
        <v>0</v>
      </c>
      <c r="O2940">
        <f t="shared" si="602"/>
        <v>0</v>
      </c>
      <c r="P2940">
        <f t="shared" si="603"/>
        <v>0</v>
      </c>
      <c r="Q2940">
        <f t="shared" si="604"/>
        <v>0</v>
      </c>
      <c r="R2940">
        <f t="shared" si="605"/>
        <v>0</v>
      </c>
      <c r="S2940">
        <f t="shared" si="606"/>
        <v>0</v>
      </c>
      <c r="V2940">
        <f t="shared" si="596"/>
        <v>0.15095827268316411</v>
      </c>
      <c r="W2940">
        <v>1655.46</v>
      </c>
      <c r="X2940">
        <v>625200372</v>
      </c>
      <c r="Y2940">
        <f>IF(K2939=2,F2940+0.005,IF(K2939=1,F2940,F2940))</f>
        <v>1.5095827268316412E-2</v>
      </c>
    </row>
    <row r="2941" spans="1:25" x14ac:dyDescent="0.25">
      <c r="A2941" s="1">
        <v>42187</v>
      </c>
      <c r="B2941">
        <v>1673.69</v>
      </c>
      <c r="C2941">
        <v>1668.34</v>
      </c>
      <c r="D2941">
        <v>1663.9</v>
      </c>
      <c r="E2941">
        <v>1673.42</v>
      </c>
      <c r="F2941">
        <f t="shared" si="595"/>
        <v>-5.8493508355788489E-3</v>
      </c>
      <c r="G2941">
        <f t="shared" si="597"/>
        <v>0.21868020304568528</v>
      </c>
      <c r="H2941">
        <f t="shared" si="598"/>
        <v>1</v>
      </c>
      <c r="I2941">
        <f t="shared" si="598"/>
        <v>1</v>
      </c>
      <c r="J2941">
        <f t="shared" si="598"/>
        <v>1</v>
      </c>
      <c r="K2941">
        <f t="shared" si="598"/>
        <v>2</v>
      </c>
      <c r="L2941">
        <f t="shared" si="599"/>
        <v>0</v>
      </c>
      <c r="M2941">
        <f t="shared" si="600"/>
        <v>0</v>
      </c>
      <c r="N2941">
        <f t="shared" si="601"/>
        <v>0</v>
      </c>
      <c r="O2941">
        <f t="shared" si="602"/>
        <v>0</v>
      </c>
      <c r="P2941">
        <f t="shared" si="603"/>
        <v>1</v>
      </c>
      <c r="Q2941">
        <f t="shared" si="604"/>
        <v>0</v>
      </c>
      <c r="R2941">
        <f t="shared" si="605"/>
        <v>0</v>
      </c>
      <c r="S2941">
        <f t="shared" si="606"/>
        <v>0</v>
      </c>
      <c r="V2941">
        <f t="shared" si="596"/>
        <v>-5.8493508355788489E-2</v>
      </c>
      <c r="W2941">
        <v>1662.16</v>
      </c>
      <c r="X2941">
        <v>623202598</v>
      </c>
      <c r="Y2941">
        <f>IF(K2940=2,F2941+0.005,IF(K2940=1,F2941,F2941))</f>
        <v>-5.8493508355788489E-3</v>
      </c>
    </row>
    <row r="2942" spans="1:25" x14ac:dyDescent="0.25">
      <c r="A2942" s="1">
        <v>42190</v>
      </c>
      <c r="B2942">
        <v>1663.9</v>
      </c>
      <c r="C2942">
        <v>1663.15</v>
      </c>
      <c r="D2942">
        <v>1653.21</v>
      </c>
      <c r="E2942">
        <v>1664.17</v>
      </c>
      <c r="F2942">
        <f t="shared" si="595"/>
        <v>-6.4246649438067516E-3</v>
      </c>
      <c r="G2942">
        <f t="shared" si="597"/>
        <v>0.20101522842639594</v>
      </c>
      <c r="H2942">
        <f t="shared" si="598"/>
        <v>1</v>
      </c>
      <c r="I2942">
        <f t="shared" si="598"/>
        <v>1</v>
      </c>
      <c r="J2942">
        <f t="shared" si="598"/>
        <v>1</v>
      </c>
      <c r="K2942">
        <f t="shared" si="598"/>
        <v>2</v>
      </c>
      <c r="L2942">
        <f t="shared" si="599"/>
        <v>0</v>
      </c>
      <c r="M2942">
        <f t="shared" si="600"/>
        <v>0</v>
      </c>
      <c r="N2942">
        <f t="shared" si="601"/>
        <v>0</v>
      </c>
      <c r="O2942">
        <f t="shared" si="602"/>
        <v>1</v>
      </c>
      <c r="P2942">
        <f t="shared" si="603"/>
        <v>0</v>
      </c>
      <c r="Q2942">
        <f t="shared" si="604"/>
        <v>0</v>
      </c>
      <c r="R2942">
        <f t="shared" si="605"/>
        <v>0</v>
      </c>
      <c r="S2942">
        <f t="shared" si="606"/>
        <v>0</v>
      </c>
      <c r="V2942">
        <f t="shared" si="596"/>
        <v>-6.4246649438067516E-2</v>
      </c>
      <c r="W2942">
        <v>1651.54</v>
      </c>
      <c r="X2942">
        <v>619944806</v>
      </c>
      <c r="Y2942">
        <f>IF(K2941=2,F2942+0.005,IF(K2941=1,F2942,F2942))</f>
        <v>-1.4246649438067515E-3</v>
      </c>
    </row>
    <row r="2943" spans="1:25" x14ac:dyDescent="0.25">
      <c r="A2943" s="1">
        <v>42191</v>
      </c>
      <c r="B2943">
        <v>1653.21</v>
      </c>
      <c r="C2943">
        <v>1644.6</v>
      </c>
      <c r="D2943">
        <v>1658.64</v>
      </c>
      <c r="E2943">
        <v>1667.21</v>
      </c>
      <c r="F2943">
        <f t="shared" si="595"/>
        <v>3.2845192080861257E-3</v>
      </c>
      <c r="G2943">
        <f t="shared" si="597"/>
        <v>0.63817258883248729</v>
      </c>
      <c r="H2943">
        <f t="shared" si="598"/>
        <v>2</v>
      </c>
      <c r="I2943">
        <f t="shared" si="598"/>
        <v>2</v>
      </c>
      <c r="J2943">
        <f t="shared" si="598"/>
        <v>3</v>
      </c>
      <c r="K2943">
        <f t="shared" si="598"/>
        <v>4</v>
      </c>
      <c r="L2943">
        <f t="shared" si="599"/>
        <v>0</v>
      </c>
      <c r="M2943">
        <f t="shared" si="600"/>
        <v>0</v>
      </c>
      <c r="N2943">
        <f t="shared" si="601"/>
        <v>0</v>
      </c>
      <c r="O2943">
        <f t="shared" si="602"/>
        <v>0</v>
      </c>
      <c r="P2943">
        <f t="shared" si="603"/>
        <v>0</v>
      </c>
      <c r="Q2943">
        <f t="shared" si="604"/>
        <v>0</v>
      </c>
      <c r="R2943">
        <f t="shared" si="605"/>
        <v>1</v>
      </c>
      <c r="S2943">
        <f t="shared" si="606"/>
        <v>0</v>
      </c>
      <c r="V2943">
        <f t="shared" si="596"/>
        <v>3.2845192080861257E-2</v>
      </c>
      <c r="W2943">
        <v>1644.5</v>
      </c>
      <c r="X2943">
        <v>620979119</v>
      </c>
      <c r="Y2943">
        <f>IF(K2942=2,F2943+0.005,IF(K2942=1,F2943,F2943))</f>
        <v>8.2845192080861253E-3</v>
      </c>
    </row>
    <row r="2944" spans="1:25" x14ac:dyDescent="0.25">
      <c r="A2944" s="1">
        <v>42192</v>
      </c>
      <c r="B2944">
        <v>1658.64</v>
      </c>
      <c r="C2944">
        <v>1663.91</v>
      </c>
      <c r="D2944">
        <v>1655.69</v>
      </c>
      <c r="E2944">
        <v>1669</v>
      </c>
      <c r="F2944">
        <f t="shared" si="595"/>
        <v>-1.7785655717937861E-3</v>
      </c>
      <c r="G2944">
        <f t="shared" si="597"/>
        <v>0.37502538071065988</v>
      </c>
      <c r="H2944">
        <f t="shared" si="598"/>
        <v>1</v>
      </c>
      <c r="I2944">
        <f t="shared" si="598"/>
        <v>2</v>
      </c>
      <c r="J2944">
        <f t="shared" si="598"/>
        <v>2</v>
      </c>
      <c r="K2944">
        <f t="shared" si="598"/>
        <v>2</v>
      </c>
      <c r="L2944">
        <f t="shared" si="599"/>
        <v>0</v>
      </c>
      <c r="M2944">
        <f t="shared" si="600"/>
        <v>0</v>
      </c>
      <c r="N2944">
        <f t="shared" si="601"/>
        <v>0</v>
      </c>
      <c r="O2944">
        <f t="shared" si="602"/>
        <v>0</v>
      </c>
      <c r="P2944">
        <f t="shared" si="603"/>
        <v>1</v>
      </c>
      <c r="Q2944">
        <f t="shared" si="604"/>
        <v>0</v>
      </c>
      <c r="R2944">
        <f t="shared" si="605"/>
        <v>0</v>
      </c>
      <c r="S2944">
        <f t="shared" si="606"/>
        <v>0</v>
      </c>
      <c r="V2944">
        <f t="shared" si="596"/>
        <v>-1.7785655717937859E-2</v>
      </c>
      <c r="W2944">
        <v>1655.69</v>
      </c>
      <c r="X2944">
        <v>621997585</v>
      </c>
      <c r="Y2944">
        <f>IF(K2943=2,F2944+0.005,IF(K2943=1,F2944,F2944))</f>
        <v>-1.7785655717937861E-3</v>
      </c>
    </row>
    <row r="2945" spans="1:25" x14ac:dyDescent="0.25">
      <c r="A2945" s="1">
        <v>42193</v>
      </c>
      <c r="B2945">
        <v>1655.69</v>
      </c>
      <c r="C2945">
        <v>1645.95</v>
      </c>
      <c r="D2945">
        <v>1641.05</v>
      </c>
      <c r="E2945">
        <v>1655.31</v>
      </c>
      <c r="F2945">
        <f t="shared" si="595"/>
        <v>-8.8422349594429513E-3</v>
      </c>
      <c r="G2945">
        <f t="shared" si="597"/>
        <v>0.14253807106598984</v>
      </c>
      <c r="H2945">
        <f t="shared" si="598"/>
        <v>1</v>
      </c>
      <c r="I2945">
        <f t="shared" si="598"/>
        <v>1</v>
      </c>
      <c r="J2945">
        <f t="shared" si="598"/>
        <v>1</v>
      </c>
      <c r="K2945">
        <f t="shared" si="598"/>
        <v>1</v>
      </c>
      <c r="L2945">
        <f t="shared" si="599"/>
        <v>0</v>
      </c>
      <c r="M2945">
        <f t="shared" si="600"/>
        <v>0</v>
      </c>
      <c r="N2945">
        <f t="shared" si="601"/>
        <v>0</v>
      </c>
      <c r="O2945">
        <f t="shared" si="602"/>
        <v>1</v>
      </c>
      <c r="P2945">
        <f t="shared" si="603"/>
        <v>0</v>
      </c>
      <c r="Q2945">
        <f t="shared" si="604"/>
        <v>0</v>
      </c>
      <c r="R2945">
        <f t="shared" si="605"/>
        <v>0</v>
      </c>
      <c r="S2945">
        <f t="shared" si="606"/>
        <v>0</v>
      </c>
      <c r="V2945">
        <f t="shared" si="596"/>
        <v>-8.8422349594429517E-2</v>
      </c>
      <c r="W2945">
        <v>1638.89</v>
      </c>
      <c r="X2945">
        <v>617302980</v>
      </c>
      <c r="Y2945">
        <f>IF(K2944=2,F2945+0.005,IF(K2944=1,F2945,F2945))</f>
        <v>-3.8422349594429512E-3</v>
      </c>
    </row>
    <row r="2946" spans="1:25" x14ac:dyDescent="0.25">
      <c r="A2946" s="1">
        <v>42194</v>
      </c>
      <c r="B2946">
        <v>1641.05</v>
      </c>
      <c r="C2946">
        <v>1649.27</v>
      </c>
      <c r="D2946">
        <v>1658.06</v>
      </c>
      <c r="E2946">
        <v>1658.58</v>
      </c>
      <c r="F2946">
        <f t="shared" si="595"/>
        <v>1.0365314889857098E-2</v>
      </c>
      <c r="G2946">
        <f t="shared" si="597"/>
        <v>0.86862944162436551</v>
      </c>
      <c r="H2946">
        <f t="shared" si="598"/>
        <v>2</v>
      </c>
      <c r="I2946">
        <f t="shared" si="598"/>
        <v>3</v>
      </c>
      <c r="J2946">
        <f t="shared" si="598"/>
        <v>4</v>
      </c>
      <c r="K2946">
        <f t="shared" si="598"/>
        <v>5</v>
      </c>
      <c r="L2946">
        <f t="shared" si="599"/>
        <v>0</v>
      </c>
      <c r="M2946">
        <f t="shared" si="600"/>
        <v>0</v>
      </c>
      <c r="N2946">
        <f t="shared" si="601"/>
        <v>0</v>
      </c>
      <c r="O2946">
        <f t="shared" si="602"/>
        <v>0</v>
      </c>
      <c r="P2946">
        <f t="shared" si="603"/>
        <v>0</v>
      </c>
      <c r="Q2946">
        <f t="shared" si="604"/>
        <v>0</v>
      </c>
      <c r="R2946">
        <f t="shared" si="605"/>
        <v>0</v>
      </c>
      <c r="S2946">
        <f t="shared" si="606"/>
        <v>1</v>
      </c>
      <c r="V2946">
        <f t="shared" si="596"/>
        <v>0.10365314889857098</v>
      </c>
      <c r="W2946">
        <v>1648.09</v>
      </c>
      <c r="X2946">
        <v>622438963</v>
      </c>
      <c r="Y2946">
        <f>IF(K2945=2,F2946+0.005,IF(K2945=1,F2946,F2946))</f>
        <v>1.0365314889857098E-2</v>
      </c>
    </row>
    <row r="2947" spans="1:25" x14ac:dyDescent="0.25">
      <c r="A2947" s="1">
        <v>42197</v>
      </c>
      <c r="B2947">
        <v>1658.06</v>
      </c>
      <c r="C2947">
        <v>1660.04</v>
      </c>
      <c r="D2947">
        <v>1661.26</v>
      </c>
      <c r="E2947">
        <v>1662.99</v>
      </c>
      <c r="F2947">
        <f t="shared" ref="F2947:F3010" si="607">(D2947-D2946)/D2946</f>
        <v>1.9299663462118654E-3</v>
      </c>
      <c r="G2947">
        <f t="shared" si="597"/>
        <v>0.5707614213197969</v>
      </c>
      <c r="H2947">
        <f t="shared" si="598"/>
        <v>2</v>
      </c>
      <c r="I2947">
        <f t="shared" si="598"/>
        <v>2</v>
      </c>
      <c r="J2947">
        <f t="shared" si="598"/>
        <v>3</v>
      </c>
      <c r="K2947">
        <f t="shared" ref="K2947:K3010" si="608">ROUNDDOWN($G2947*K$2,0)-IF(MOD($G2947*K$2,1)=0,1,0)+1</f>
        <v>3</v>
      </c>
      <c r="L2947">
        <f t="shared" si="599"/>
        <v>0</v>
      </c>
      <c r="M2947">
        <f t="shared" si="600"/>
        <v>1</v>
      </c>
      <c r="N2947">
        <f t="shared" si="601"/>
        <v>0</v>
      </c>
      <c r="O2947">
        <f t="shared" si="602"/>
        <v>0</v>
      </c>
      <c r="P2947">
        <f t="shared" si="603"/>
        <v>0</v>
      </c>
      <c r="Q2947">
        <f t="shared" si="604"/>
        <v>0</v>
      </c>
      <c r="R2947">
        <f t="shared" si="605"/>
        <v>0</v>
      </c>
      <c r="S2947">
        <f t="shared" si="606"/>
        <v>0</v>
      </c>
      <c r="V2947">
        <f t="shared" ref="V2947:V3010" si="609">F2947*10</f>
        <v>1.9299663462118654E-2</v>
      </c>
      <c r="W2947">
        <v>1654.36</v>
      </c>
      <c r="X2947">
        <v>621525150</v>
      </c>
      <c r="Y2947">
        <f>IF(K2946=2,F2947+0.005,IF(K2946=1,F2947,F2947))</f>
        <v>1.9299663462118654E-3</v>
      </c>
    </row>
    <row r="2948" spans="1:25" x14ac:dyDescent="0.25">
      <c r="A2948" s="1">
        <v>42198</v>
      </c>
      <c r="B2948">
        <v>1661.26</v>
      </c>
      <c r="C2948">
        <v>1666.37</v>
      </c>
      <c r="D2948">
        <v>1680.99</v>
      </c>
      <c r="E2948">
        <v>1684.08</v>
      </c>
      <c r="F2948">
        <f t="shared" si="607"/>
        <v>1.1876527455064239E-2</v>
      </c>
      <c r="G2948">
        <f t="shared" ref="G2948:G3011" si="610">_xlfn.RANK.AVG(F2948,$F$3:$F$4927,1)/COUNT($F$3:$F$4927)</f>
        <v>0.89218274111675122</v>
      </c>
      <c r="H2948">
        <f t="shared" ref="H2948:K3011" si="611">ROUNDDOWN($G2948*H$2,0)-IF(MOD($G2948*H$2,1)=0,1,0)+1</f>
        <v>2</v>
      </c>
      <c r="I2948">
        <f t="shared" si="611"/>
        <v>3</v>
      </c>
      <c r="J2948">
        <f t="shared" si="611"/>
        <v>4</v>
      </c>
      <c r="K2948">
        <f t="shared" si="608"/>
        <v>5</v>
      </c>
      <c r="L2948">
        <f t="shared" si="599"/>
        <v>1</v>
      </c>
      <c r="M2948">
        <f t="shared" si="600"/>
        <v>0</v>
      </c>
      <c r="N2948">
        <f t="shared" si="601"/>
        <v>0</v>
      </c>
      <c r="O2948">
        <f t="shared" si="602"/>
        <v>0</v>
      </c>
      <c r="P2948">
        <f t="shared" si="603"/>
        <v>0</v>
      </c>
      <c r="Q2948">
        <f t="shared" si="604"/>
        <v>0</v>
      </c>
      <c r="R2948">
        <f t="shared" si="605"/>
        <v>0</v>
      </c>
      <c r="S2948">
        <f t="shared" si="606"/>
        <v>0</v>
      </c>
      <c r="V2948">
        <f t="shared" si="609"/>
        <v>0.1187652745506424</v>
      </c>
      <c r="W2948">
        <v>1666.37</v>
      </c>
      <c r="X2948">
        <v>628319753</v>
      </c>
      <c r="Y2948">
        <f>IF(K2947=2,F2948+0.005,IF(K2947=1,F2948,F2948))</f>
        <v>1.1876527455064239E-2</v>
      </c>
    </row>
    <row r="2949" spans="1:25" x14ac:dyDescent="0.25">
      <c r="A2949" s="1">
        <v>42199</v>
      </c>
      <c r="B2949">
        <v>1680.99</v>
      </c>
      <c r="C2949">
        <v>1681.25</v>
      </c>
      <c r="D2949">
        <v>1681.41</v>
      </c>
      <c r="E2949">
        <v>1682.86</v>
      </c>
      <c r="F2949">
        <f t="shared" si="607"/>
        <v>2.4985276533475673E-4</v>
      </c>
      <c r="G2949">
        <f t="shared" si="610"/>
        <v>0.48020304568527916</v>
      </c>
      <c r="H2949">
        <f t="shared" si="611"/>
        <v>1</v>
      </c>
      <c r="I2949">
        <f t="shared" si="611"/>
        <v>2</v>
      </c>
      <c r="J2949">
        <f t="shared" si="611"/>
        <v>2</v>
      </c>
      <c r="K2949">
        <f t="shared" si="608"/>
        <v>3</v>
      </c>
      <c r="L2949">
        <f t="shared" ref="L2949:L3012" si="612">IF(AND($H2948=2,$H2949=2,$H2950=1),1,0)</f>
        <v>0</v>
      </c>
      <c r="M2949">
        <f t="shared" ref="M2949:M3012" si="613">IF(AND($H2948=2,$H2949=2,$H2950=2),1,0)</f>
        <v>0</v>
      </c>
      <c r="N2949">
        <f t="shared" ref="N2949:N3012" si="614">IF(AND($H2948=1,$H2949=1,$H2950=1),1,0)</f>
        <v>0</v>
      </c>
      <c r="O2949">
        <f t="shared" ref="O2949:O3012" si="615">IF(AND($H2948=1,$H2949=1,$H2950=2),1,0)</f>
        <v>0</v>
      </c>
      <c r="P2949">
        <f t="shared" ref="P2949:P3012" si="616">IF(AND($H2948=2,$H2949=1,$H2950=1),1,0)</f>
        <v>0</v>
      </c>
      <c r="Q2949">
        <f t="shared" ref="Q2949:Q3012" si="617">IF(AND($H2948=2,$H2949=1,$H2950=2),1,0)</f>
        <v>1</v>
      </c>
      <c r="R2949">
        <f t="shared" ref="R2949:R3012" si="618">IF(AND($H2948=1,$H2949=2,$H2950=1),1,0)</f>
        <v>0</v>
      </c>
      <c r="S2949">
        <f t="shared" ref="S2949:S3012" si="619">IF(AND($H2948=1,$H2949=2,$H2950=2),1,0)</f>
        <v>0</v>
      </c>
      <c r="V2949">
        <f t="shared" si="609"/>
        <v>2.4985276533475674E-3</v>
      </c>
      <c r="W2949">
        <v>1674.12</v>
      </c>
      <c r="X2949">
        <v>634653212</v>
      </c>
      <c r="Y2949">
        <f>IF(K2948=2,F2949+0.005,IF(K2948=1,F2949,F2949))</f>
        <v>2.4985276533475673E-4</v>
      </c>
    </row>
    <row r="2950" spans="1:25" x14ac:dyDescent="0.25">
      <c r="A2950" s="1">
        <v>42200</v>
      </c>
      <c r="B2950">
        <v>1681.41</v>
      </c>
      <c r="C2950">
        <v>1684.67</v>
      </c>
      <c r="D2950">
        <v>1685.41</v>
      </c>
      <c r="E2950">
        <v>1690.49</v>
      </c>
      <c r="F2950">
        <f t="shared" si="607"/>
        <v>2.3789557573703022E-3</v>
      </c>
      <c r="G2950">
        <f t="shared" si="610"/>
        <v>0.59208121827411164</v>
      </c>
      <c r="H2950">
        <f t="shared" si="611"/>
        <v>2</v>
      </c>
      <c r="I2950">
        <f t="shared" si="611"/>
        <v>2</v>
      </c>
      <c r="J2950">
        <f t="shared" si="611"/>
        <v>3</v>
      </c>
      <c r="K2950">
        <f t="shared" si="608"/>
        <v>3</v>
      </c>
      <c r="L2950">
        <f t="shared" si="612"/>
        <v>0</v>
      </c>
      <c r="M2950">
        <f t="shared" si="613"/>
        <v>0</v>
      </c>
      <c r="N2950">
        <f t="shared" si="614"/>
        <v>0</v>
      </c>
      <c r="O2950">
        <f t="shared" si="615"/>
        <v>0</v>
      </c>
      <c r="P2950">
        <f t="shared" si="616"/>
        <v>0</v>
      </c>
      <c r="Q2950">
        <f t="shared" si="617"/>
        <v>0</v>
      </c>
      <c r="R2950">
        <f t="shared" si="618"/>
        <v>0</v>
      </c>
      <c r="S2950">
        <f t="shared" si="619"/>
        <v>1</v>
      </c>
      <c r="V2950">
        <f t="shared" si="609"/>
        <v>2.3789557573703022E-2</v>
      </c>
      <c r="W2950">
        <v>1682.29</v>
      </c>
      <c r="X2950">
        <v>635010222</v>
      </c>
      <c r="Y2950">
        <f>IF(K2949=2,F2950+0.005,IF(K2949=1,F2950,F2950))</f>
        <v>2.3789557573703022E-3</v>
      </c>
    </row>
    <row r="2951" spans="1:25" x14ac:dyDescent="0.25">
      <c r="A2951" s="1">
        <v>42201</v>
      </c>
      <c r="B2951">
        <v>1685.41</v>
      </c>
      <c r="C2951">
        <v>1688.68</v>
      </c>
      <c r="D2951">
        <v>1694.07</v>
      </c>
      <c r="E2951">
        <v>1695.71</v>
      </c>
      <c r="F2951">
        <f t="shared" si="607"/>
        <v>5.1382156270580182E-3</v>
      </c>
      <c r="G2951">
        <f t="shared" si="610"/>
        <v>0.71228426395939082</v>
      </c>
      <c r="H2951">
        <f t="shared" si="611"/>
        <v>2</v>
      </c>
      <c r="I2951">
        <f t="shared" si="611"/>
        <v>3</v>
      </c>
      <c r="J2951">
        <f t="shared" si="611"/>
        <v>3</v>
      </c>
      <c r="K2951">
        <f t="shared" si="608"/>
        <v>4</v>
      </c>
      <c r="L2951">
        <f t="shared" si="612"/>
        <v>0</v>
      </c>
      <c r="M2951">
        <f t="shared" si="613"/>
        <v>1</v>
      </c>
      <c r="N2951">
        <f t="shared" si="614"/>
        <v>0</v>
      </c>
      <c r="O2951">
        <f t="shared" si="615"/>
        <v>0</v>
      </c>
      <c r="P2951">
        <f t="shared" si="616"/>
        <v>0</v>
      </c>
      <c r="Q2951">
        <f t="shared" si="617"/>
        <v>0</v>
      </c>
      <c r="R2951">
        <f t="shared" si="618"/>
        <v>0</v>
      </c>
      <c r="S2951">
        <f t="shared" si="619"/>
        <v>0</v>
      </c>
      <c r="V2951">
        <f t="shared" si="609"/>
        <v>5.1382156270580182E-2</v>
      </c>
      <c r="W2951">
        <v>1687.2</v>
      </c>
      <c r="X2951">
        <v>638250871</v>
      </c>
      <c r="Y2951">
        <f>IF(K2950=2,F2951+0.005,IF(K2950=1,F2951,F2951))</f>
        <v>5.1382156270580182E-3</v>
      </c>
    </row>
    <row r="2952" spans="1:25" x14ac:dyDescent="0.25">
      <c r="A2952" s="1">
        <v>42204</v>
      </c>
      <c r="B2952">
        <v>1694.07</v>
      </c>
      <c r="C2952">
        <v>1700.4</v>
      </c>
      <c r="D2952">
        <v>1705.93</v>
      </c>
      <c r="E2952">
        <v>1707.61</v>
      </c>
      <c r="F2952">
        <f t="shared" si="607"/>
        <v>7.0008913445135847E-3</v>
      </c>
      <c r="G2952">
        <f t="shared" si="610"/>
        <v>0.78213197969543147</v>
      </c>
      <c r="H2952">
        <f t="shared" si="611"/>
        <v>2</v>
      </c>
      <c r="I2952">
        <f t="shared" si="611"/>
        <v>3</v>
      </c>
      <c r="J2952">
        <f t="shared" si="611"/>
        <v>4</v>
      </c>
      <c r="K2952">
        <f t="shared" si="608"/>
        <v>4</v>
      </c>
      <c r="L2952">
        <f t="shared" si="612"/>
        <v>0</v>
      </c>
      <c r="M2952">
        <f t="shared" si="613"/>
        <v>1</v>
      </c>
      <c r="N2952">
        <f t="shared" si="614"/>
        <v>0</v>
      </c>
      <c r="O2952">
        <f t="shared" si="615"/>
        <v>0</v>
      </c>
      <c r="P2952">
        <f t="shared" si="616"/>
        <v>0</v>
      </c>
      <c r="Q2952">
        <f t="shared" si="617"/>
        <v>0</v>
      </c>
      <c r="R2952">
        <f t="shared" si="618"/>
        <v>0</v>
      </c>
      <c r="S2952">
        <f t="shared" si="619"/>
        <v>0</v>
      </c>
      <c r="V2952">
        <f t="shared" si="609"/>
        <v>7.0008913445135851E-2</v>
      </c>
      <c r="W2952">
        <v>1698.18</v>
      </c>
      <c r="X2952">
        <v>643091348</v>
      </c>
      <c r="Y2952">
        <f>IF(K2951=2,F2952+0.005,IF(K2951=1,F2952,F2952))</f>
        <v>7.0008913445135847E-3</v>
      </c>
    </row>
    <row r="2953" spans="1:25" x14ac:dyDescent="0.25">
      <c r="A2953" s="1">
        <v>42205</v>
      </c>
      <c r="B2953">
        <v>1705.93</v>
      </c>
      <c r="C2953">
        <v>1705.88</v>
      </c>
      <c r="D2953">
        <v>1712.37</v>
      </c>
      <c r="E2953">
        <v>1718.03</v>
      </c>
      <c r="F2953">
        <f t="shared" si="607"/>
        <v>3.7750669722672247E-3</v>
      </c>
      <c r="G2953">
        <f t="shared" si="610"/>
        <v>0.65847715736040613</v>
      </c>
      <c r="H2953">
        <f t="shared" si="611"/>
        <v>2</v>
      </c>
      <c r="I2953">
        <f t="shared" si="611"/>
        <v>2</v>
      </c>
      <c r="J2953">
        <f t="shared" si="611"/>
        <v>3</v>
      </c>
      <c r="K2953">
        <f t="shared" si="608"/>
        <v>4</v>
      </c>
      <c r="L2953">
        <f t="shared" si="612"/>
        <v>1</v>
      </c>
      <c r="M2953">
        <f t="shared" si="613"/>
        <v>0</v>
      </c>
      <c r="N2953">
        <f t="shared" si="614"/>
        <v>0</v>
      </c>
      <c r="O2953">
        <f t="shared" si="615"/>
        <v>0</v>
      </c>
      <c r="P2953">
        <f t="shared" si="616"/>
        <v>0</v>
      </c>
      <c r="Q2953">
        <f t="shared" si="617"/>
        <v>0</v>
      </c>
      <c r="R2953">
        <f t="shared" si="618"/>
        <v>0</v>
      </c>
      <c r="S2953">
        <f t="shared" si="619"/>
        <v>0</v>
      </c>
      <c r="V2953">
        <f t="shared" si="609"/>
        <v>3.7750669722672249E-2</v>
      </c>
      <c r="W2953">
        <v>1703.09</v>
      </c>
      <c r="X2953">
        <v>644205074</v>
      </c>
      <c r="Y2953">
        <f>IF(K2952=2,F2953+0.005,IF(K2952=1,F2953,F2953))</f>
        <v>3.7750669722672247E-3</v>
      </c>
    </row>
    <row r="2954" spans="1:25" x14ac:dyDescent="0.25">
      <c r="A2954" s="1">
        <v>42206</v>
      </c>
      <c r="B2954">
        <v>1712.37</v>
      </c>
      <c r="C2954">
        <v>1715.35</v>
      </c>
      <c r="D2954">
        <v>1710.9</v>
      </c>
      <c r="E2954">
        <v>1718.15</v>
      </c>
      <c r="F2954">
        <f t="shared" si="607"/>
        <v>-8.5845932829925779E-4</v>
      </c>
      <c r="G2954">
        <f t="shared" si="610"/>
        <v>0.41949238578680204</v>
      </c>
      <c r="H2954">
        <f t="shared" si="611"/>
        <v>1</v>
      </c>
      <c r="I2954">
        <f t="shared" si="611"/>
        <v>2</v>
      </c>
      <c r="J2954">
        <f t="shared" si="611"/>
        <v>2</v>
      </c>
      <c r="K2954">
        <f t="shared" si="608"/>
        <v>3</v>
      </c>
      <c r="L2954">
        <f t="shared" si="612"/>
        <v>0</v>
      </c>
      <c r="M2954">
        <f t="shared" si="613"/>
        <v>0</v>
      </c>
      <c r="N2954">
        <f t="shared" si="614"/>
        <v>0</v>
      </c>
      <c r="O2954">
        <f t="shared" si="615"/>
        <v>0</v>
      </c>
      <c r="P2954">
        <f t="shared" si="616"/>
        <v>1</v>
      </c>
      <c r="Q2954">
        <f t="shared" si="617"/>
        <v>0</v>
      </c>
      <c r="R2954">
        <f t="shared" si="618"/>
        <v>0</v>
      </c>
      <c r="S2954">
        <f t="shared" si="619"/>
        <v>0</v>
      </c>
      <c r="V2954">
        <f t="shared" si="609"/>
        <v>-8.5845932829925788E-3</v>
      </c>
      <c r="W2954">
        <v>1708.69</v>
      </c>
      <c r="X2954">
        <v>641536988</v>
      </c>
      <c r="Y2954">
        <f>IF(K2953=2,F2954+0.005,IF(K2953=1,F2954,F2954))</f>
        <v>-8.5845932829925779E-4</v>
      </c>
    </row>
    <row r="2955" spans="1:25" x14ac:dyDescent="0.25">
      <c r="A2955" s="1">
        <v>42207</v>
      </c>
      <c r="B2955">
        <v>1710.9</v>
      </c>
      <c r="C2955">
        <v>1706.23</v>
      </c>
      <c r="D2955">
        <v>1701.19</v>
      </c>
      <c r="E2955">
        <v>1708.41</v>
      </c>
      <c r="F2955">
        <f t="shared" si="607"/>
        <v>-5.6753755333450442E-3</v>
      </c>
      <c r="G2955">
        <f t="shared" si="610"/>
        <v>0.22253807106598986</v>
      </c>
      <c r="H2955">
        <f t="shared" si="611"/>
        <v>1</v>
      </c>
      <c r="I2955">
        <f t="shared" si="611"/>
        <v>1</v>
      </c>
      <c r="J2955">
        <f t="shared" si="611"/>
        <v>1</v>
      </c>
      <c r="K2955">
        <f t="shared" si="608"/>
        <v>2</v>
      </c>
      <c r="L2955">
        <f t="shared" si="612"/>
        <v>0</v>
      </c>
      <c r="M2955">
        <f t="shared" si="613"/>
        <v>0</v>
      </c>
      <c r="N2955">
        <f t="shared" si="614"/>
        <v>1</v>
      </c>
      <c r="O2955">
        <f t="shared" si="615"/>
        <v>0</v>
      </c>
      <c r="P2955">
        <f t="shared" si="616"/>
        <v>0</v>
      </c>
      <c r="Q2955">
        <f t="shared" si="617"/>
        <v>0</v>
      </c>
      <c r="R2955">
        <f t="shared" si="618"/>
        <v>0</v>
      </c>
      <c r="S2955">
        <f t="shared" si="619"/>
        <v>0</v>
      </c>
      <c r="V2955">
        <f t="shared" si="609"/>
        <v>-5.6753755333450444E-2</v>
      </c>
      <c r="W2955">
        <v>1695.47</v>
      </c>
      <c r="X2955">
        <v>641853462</v>
      </c>
      <c r="Y2955">
        <f>IF(K2954=2,F2955+0.005,IF(K2954=1,F2955,F2955))</f>
        <v>-5.6753755333450442E-3</v>
      </c>
    </row>
    <row r="2956" spans="1:25" x14ac:dyDescent="0.25">
      <c r="A2956" s="1">
        <v>42208</v>
      </c>
      <c r="B2956">
        <v>1701.19</v>
      </c>
      <c r="C2956">
        <v>1704.11</v>
      </c>
      <c r="D2956">
        <v>1702.05</v>
      </c>
      <c r="E2956">
        <v>1706.98</v>
      </c>
      <c r="F2956">
        <f t="shared" si="607"/>
        <v>5.055284830030155E-4</v>
      </c>
      <c r="G2956">
        <f t="shared" si="610"/>
        <v>0.49441624365482234</v>
      </c>
      <c r="H2956">
        <f t="shared" si="611"/>
        <v>1</v>
      </c>
      <c r="I2956">
        <f t="shared" si="611"/>
        <v>2</v>
      </c>
      <c r="J2956">
        <f t="shared" si="611"/>
        <v>2</v>
      </c>
      <c r="K2956">
        <f t="shared" si="608"/>
        <v>3</v>
      </c>
      <c r="L2956">
        <f t="shared" si="612"/>
        <v>0</v>
      </c>
      <c r="M2956">
        <f t="shared" si="613"/>
        <v>0</v>
      </c>
      <c r="N2956">
        <f t="shared" si="614"/>
        <v>1</v>
      </c>
      <c r="O2956">
        <f t="shared" si="615"/>
        <v>0</v>
      </c>
      <c r="P2956">
        <f t="shared" si="616"/>
        <v>0</v>
      </c>
      <c r="Q2956">
        <f t="shared" si="617"/>
        <v>0</v>
      </c>
      <c r="R2956">
        <f t="shared" si="618"/>
        <v>0</v>
      </c>
      <c r="S2956">
        <f t="shared" si="619"/>
        <v>0</v>
      </c>
      <c r="V2956">
        <f t="shared" si="609"/>
        <v>5.055284830030155E-3</v>
      </c>
      <c r="W2956">
        <v>1697.19</v>
      </c>
      <c r="X2956">
        <v>641189989</v>
      </c>
      <c r="Y2956">
        <f>IF(K2955=2,F2956+0.005,IF(K2955=1,F2956,F2956))</f>
        <v>5.5055284830030152E-3</v>
      </c>
    </row>
    <row r="2957" spans="1:25" x14ac:dyDescent="0.25">
      <c r="A2957" s="1">
        <v>42212</v>
      </c>
      <c r="B2957">
        <v>1702.05</v>
      </c>
      <c r="C2957">
        <v>1698.19</v>
      </c>
      <c r="D2957">
        <v>1697.92</v>
      </c>
      <c r="E2957">
        <v>1704.6</v>
      </c>
      <c r="F2957">
        <f t="shared" si="607"/>
        <v>-2.4264857084103767E-3</v>
      </c>
      <c r="G2957">
        <f t="shared" si="610"/>
        <v>0.34558375634517768</v>
      </c>
      <c r="H2957">
        <f t="shared" si="611"/>
        <v>1</v>
      </c>
      <c r="I2957">
        <f t="shared" si="611"/>
        <v>2</v>
      </c>
      <c r="J2957">
        <f t="shared" si="611"/>
        <v>2</v>
      </c>
      <c r="K2957">
        <f t="shared" si="608"/>
        <v>2</v>
      </c>
      <c r="L2957">
        <f t="shared" si="612"/>
        <v>0</v>
      </c>
      <c r="M2957">
        <f t="shared" si="613"/>
        <v>0</v>
      </c>
      <c r="N2957">
        <f t="shared" si="614"/>
        <v>0</v>
      </c>
      <c r="O2957">
        <f t="shared" si="615"/>
        <v>1</v>
      </c>
      <c r="P2957">
        <f t="shared" si="616"/>
        <v>0</v>
      </c>
      <c r="Q2957">
        <f t="shared" si="617"/>
        <v>0</v>
      </c>
      <c r="R2957">
        <f t="shared" si="618"/>
        <v>0</v>
      </c>
      <c r="S2957">
        <f t="shared" si="619"/>
        <v>0</v>
      </c>
      <c r="V2957">
        <f t="shared" si="609"/>
        <v>-2.4264857084103766E-2</v>
      </c>
      <c r="W2957">
        <v>1683.35</v>
      </c>
      <c r="X2957">
        <v>657819904</v>
      </c>
      <c r="Y2957">
        <f>IF(K2956=2,F2957+0.005,IF(K2956=1,F2957,F2957))</f>
        <v>-2.4264857084103767E-3</v>
      </c>
    </row>
    <row r="2958" spans="1:25" x14ac:dyDescent="0.25">
      <c r="A2958" s="1">
        <v>42213</v>
      </c>
      <c r="B2958">
        <v>1697.92</v>
      </c>
      <c r="C2958">
        <v>1706.63</v>
      </c>
      <c r="D2958">
        <v>1710.32</v>
      </c>
      <c r="E2958">
        <v>1717.71</v>
      </c>
      <c r="F2958">
        <f t="shared" si="607"/>
        <v>7.3030531473802437E-3</v>
      </c>
      <c r="G2958">
        <f t="shared" si="610"/>
        <v>0.79350253807106597</v>
      </c>
      <c r="H2958">
        <f t="shared" si="611"/>
        <v>2</v>
      </c>
      <c r="I2958">
        <f t="shared" si="611"/>
        <v>3</v>
      </c>
      <c r="J2958">
        <f t="shared" si="611"/>
        <v>4</v>
      </c>
      <c r="K2958">
        <f t="shared" si="608"/>
        <v>4</v>
      </c>
      <c r="L2958">
        <f t="shared" si="612"/>
        <v>0</v>
      </c>
      <c r="M2958">
        <f t="shared" si="613"/>
        <v>0</v>
      </c>
      <c r="N2958">
        <f t="shared" si="614"/>
        <v>0</v>
      </c>
      <c r="O2958">
        <f t="shared" si="615"/>
        <v>0</v>
      </c>
      <c r="P2958">
        <f t="shared" si="616"/>
        <v>0</v>
      </c>
      <c r="Q2958">
        <f t="shared" si="617"/>
        <v>0</v>
      </c>
      <c r="R2958">
        <f t="shared" si="618"/>
        <v>0</v>
      </c>
      <c r="S2958">
        <f t="shared" si="619"/>
        <v>1</v>
      </c>
      <c r="V2958">
        <f t="shared" si="609"/>
        <v>7.3030531473802437E-2</v>
      </c>
      <c r="W2958">
        <v>1703.3</v>
      </c>
      <c r="X2958">
        <v>664133516</v>
      </c>
      <c r="Y2958">
        <f>IF(K2957=2,F2958+0.005,IF(K2957=1,F2958,F2958))</f>
        <v>1.2303053147380245E-2</v>
      </c>
    </row>
    <row r="2959" spans="1:25" x14ac:dyDescent="0.25">
      <c r="A2959" s="1">
        <v>42214</v>
      </c>
      <c r="B2959">
        <v>1710.32</v>
      </c>
      <c r="C2959">
        <v>1719.4</v>
      </c>
      <c r="D2959">
        <v>1717.72</v>
      </c>
      <c r="E2959">
        <v>1724.17</v>
      </c>
      <c r="F2959">
        <f t="shared" si="607"/>
        <v>4.3266757098087442E-3</v>
      </c>
      <c r="G2959">
        <f t="shared" si="610"/>
        <v>0.67878172588832486</v>
      </c>
      <c r="H2959">
        <f t="shared" si="611"/>
        <v>2</v>
      </c>
      <c r="I2959">
        <f t="shared" si="611"/>
        <v>3</v>
      </c>
      <c r="J2959">
        <f t="shared" si="611"/>
        <v>3</v>
      </c>
      <c r="K2959">
        <f t="shared" si="608"/>
        <v>4</v>
      </c>
      <c r="L2959">
        <f t="shared" si="612"/>
        <v>1</v>
      </c>
      <c r="M2959">
        <f t="shared" si="613"/>
        <v>0</v>
      </c>
      <c r="N2959">
        <f t="shared" si="614"/>
        <v>0</v>
      </c>
      <c r="O2959">
        <f t="shared" si="615"/>
        <v>0</v>
      </c>
      <c r="P2959">
        <f t="shared" si="616"/>
        <v>0</v>
      </c>
      <c r="Q2959">
        <f t="shared" si="617"/>
        <v>0</v>
      </c>
      <c r="R2959">
        <f t="shared" si="618"/>
        <v>0</v>
      </c>
      <c r="S2959">
        <f t="shared" si="619"/>
        <v>0</v>
      </c>
      <c r="V2959">
        <f t="shared" si="609"/>
        <v>4.3266757098087444E-2</v>
      </c>
      <c r="W2959">
        <v>1715.72</v>
      </c>
      <c r="X2959">
        <v>669577556</v>
      </c>
      <c r="Y2959">
        <f>IF(K2958=2,F2959+0.005,IF(K2958=1,F2959,F2959))</f>
        <v>4.3266757098087442E-3</v>
      </c>
    </row>
    <row r="2960" spans="1:25" x14ac:dyDescent="0.25">
      <c r="A2960" s="1">
        <v>42215</v>
      </c>
      <c r="B2960">
        <v>1717.72</v>
      </c>
      <c r="C2960">
        <v>1728.89</v>
      </c>
      <c r="D2960">
        <v>1712.61</v>
      </c>
      <c r="E2960">
        <v>1728.89</v>
      </c>
      <c r="F2960">
        <f t="shared" si="607"/>
        <v>-2.9748736697483452E-3</v>
      </c>
      <c r="G2960">
        <f t="shared" si="610"/>
        <v>0.31979695431472083</v>
      </c>
      <c r="H2960">
        <f t="shared" si="611"/>
        <v>1</v>
      </c>
      <c r="I2960">
        <f t="shared" si="611"/>
        <v>1</v>
      </c>
      <c r="J2960">
        <f t="shared" si="611"/>
        <v>2</v>
      </c>
      <c r="K2960">
        <f t="shared" si="608"/>
        <v>2</v>
      </c>
      <c r="L2960">
        <f t="shared" si="612"/>
        <v>0</v>
      </c>
      <c r="M2960">
        <f t="shared" si="613"/>
        <v>0</v>
      </c>
      <c r="N2960">
        <f t="shared" si="614"/>
        <v>0</v>
      </c>
      <c r="O2960">
        <f t="shared" si="615"/>
        <v>0</v>
      </c>
      <c r="P2960">
        <f t="shared" si="616"/>
        <v>0</v>
      </c>
      <c r="Q2960">
        <f t="shared" si="617"/>
        <v>1</v>
      </c>
      <c r="R2960">
        <f t="shared" si="618"/>
        <v>0</v>
      </c>
      <c r="S2960">
        <f t="shared" si="619"/>
        <v>0</v>
      </c>
      <c r="V2960">
        <f t="shared" si="609"/>
        <v>-2.9748736697483451E-2</v>
      </c>
      <c r="W2960">
        <v>1707.11</v>
      </c>
      <c r="X2960">
        <v>664570967</v>
      </c>
      <c r="Y2960">
        <f>IF(K2959=2,F2960+0.005,IF(K2959=1,F2960,F2960))</f>
        <v>-2.9748736697483452E-3</v>
      </c>
    </row>
    <row r="2961" spans="1:25" x14ac:dyDescent="0.25">
      <c r="A2961" s="1">
        <v>42218</v>
      </c>
      <c r="B2961">
        <v>1712.61</v>
      </c>
      <c r="C2961">
        <v>1712.21</v>
      </c>
      <c r="D2961">
        <v>1714.59</v>
      </c>
      <c r="E2961">
        <v>1716.39</v>
      </c>
      <c r="F2961">
        <f t="shared" si="607"/>
        <v>1.1561301171895634E-3</v>
      </c>
      <c r="G2961">
        <f t="shared" si="610"/>
        <v>0.53238578680203041</v>
      </c>
      <c r="H2961">
        <f t="shared" si="611"/>
        <v>2</v>
      </c>
      <c r="I2961">
        <f t="shared" si="611"/>
        <v>2</v>
      </c>
      <c r="J2961">
        <f t="shared" si="611"/>
        <v>3</v>
      </c>
      <c r="K2961">
        <f t="shared" si="608"/>
        <v>3</v>
      </c>
      <c r="L2961">
        <f t="shared" si="612"/>
        <v>0</v>
      </c>
      <c r="M2961">
        <f t="shared" si="613"/>
        <v>0</v>
      </c>
      <c r="N2961">
        <f t="shared" si="614"/>
        <v>0</v>
      </c>
      <c r="O2961">
        <f t="shared" si="615"/>
        <v>0</v>
      </c>
      <c r="P2961">
        <f t="shared" si="616"/>
        <v>0</v>
      </c>
      <c r="Q2961">
        <f t="shared" si="617"/>
        <v>0</v>
      </c>
      <c r="R2961">
        <f t="shared" si="618"/>
        <v>0</v>
      </c>
      <c r="S2961">
        <f t="shared" si="619"/>
        <v>1</v>
      </c>
      <c r="V2961">
        <f t="shared" si="609"/>
        <v>1.1561301171895634E-2</v>
      </c>
      <c r="W2961">
        <v>1711.57</v>
      </c>
      <c r="X2961">
        <v>660439314</v>
      </c>
      <c r="Y2961">
        <f>IF(K2960=2,F2961+0.005,IF(K2960=1,F2961,F2961))</f>
        <v>6.1561301171895637E-3</v>
      </c>
    </row>
    <row r="2962" spans="1:25" x14ac:dyDescent="0.25">
      <c r="A2962" s="1">
        <v>42219</v>
      </c>
      <c r="B2962">
        <v>1714.59</v>
      </c>
      <c r="C2962">
        <v>1715.61</v>
      </c>
      <c r="D2962">
        <v>1718.07</v>
      </c>
      <c r="E2962">
        <v>1720.54</v>
      </c>
      <c r="F2962">
        <f t="shared" si="607"/>
        <v>2.0296397389463479E-3</v>
      </c>
      <c r="G2962">
        <f t="shared" si="610"/>
        <v>0.57563451776649743</v>
      </c>
      <c r="H2962">
        <f t="shared" si="611"/>
        <v>2</v>
      </c>
      <c r="I2962">
        <f t="shared" si="611"/>
        <v>2</v>
      </c>
      <c r="J2962">
        <f t="shared" si="611"/>
        <v>3</v>
      </c>
      <c r="K2962">
        <f t="shared" si="608"/>
        <v>3</v>
      </c>
      <c r="L2962">
        <f t="shared" si="612"/>
        <v>1</v>
      </c>
      <c r="M2962">
        <f t="shared" si="613"/>
        <v>0</v>
      </c>
      <c r="N2962">
        <f t="shared" si="614"/>
        <v>0</v>
      </c>
      <c r="O2962">
        <f t="shared" si="615"/>
        <v>0</v>
      </c>
      <c r="P2962">
        <f t="shared" si="616"/>
        <v>0</v>
      </c>
      <c r="Q2962">
        <f t="shared" si="617"/>
        <v>0</v>
      </c>
      <c r="R2962">
        <f t="shared" si="618"/>
        <v>0</v>
      </c>
      <c r="S2962">
        <f t="shared" si="619"/>
        <v>0</v>
      </c>
      <c r="V2962">
        <f t="shared" si="609"/>
        <v>2.029639738946348E-2</v>
      </c>
      <c r="W2962">
        <v>1711.87</v>
      </c>
      <c r="X2962">
        <v>660003900</v>
      </c>
      <c r="Y2962">
        <f>IF(K2961=2,F2962+0.005,IF(K2961=1,F2962,F2962))</f>
        <v>2.0296397389463479E-3</v>
      </c>
    </row>
    <row r="2963" spans="1:25" x14ac:dyDescent="0.25">
      <c r="A2963" s="1">
        <v>42220</v>
      </c>
      <c r="B2963">
        <v>1718.07</v>
      </c>
      <c r="C2963">
        <v>1719.02</v>
      </c>
      <c r="D2963">
        <v>1711.92</v>
      </c>
      <c r="E2963">
        <v>1720.34</v>
      </c>
      <c r="F2963">
        <f t="shared" si="607"/>
        <v>-3.5795980373325089E-3</v>
      </c>
      <c r="G2963">
        <f t="shared" si="610"/>
        <v>0.29502538071065992</v>
      </c>
      <c r="H2963">
        <f t="shared" si="611"/>
        <v>1</v>
      </c>
      <c r="I2963">
        <f t="shared" si="611"/>
        <v>1</v>
      </c>
      <c r="J2963">
        <f t="shared" si="611"/>
        <v>2</v>
      </c>
      <c r="K2963">
        <f t="shared" si="608"/>
        <v>2</v>
      </c>
      <c r="L2963">
        <f t="shared" si="612"/>
        <v>0</v>
      </c>
      <c r="M2963">
        <f t="shared" si="613"/>
        <v>0</v>
      </c>
      <c r="N2963">
        <f t="shared" si="614"/>
        <v>0</v>
      </c>
      <c r="O2963">
        <f t="shared" si="615"/>
        <v>0</v>
      </c>
      <c r="P2963">
        <f t="shared" si="616"/>
        <v>0</v>
      </c>
      <c r="Q2963">
        <f t="shared" si="617"/>
        <v>1</v>
      </c>
      <c r="R2963">
        <f t="shared" si="618"/>
        <v>0</v>
      </c>
      <c r="S2963">
        <f t="shared" si="619"/>
        <v>0</v>
      </c>
      <c r="V2963">
        <f t="shared" si="609"/>
        <v>-3.5795980373325091E-2</v>
      </c>
      <c r="W2963">
        <v>1706.73</v>
      </c>
      <c r="X2963">
        <v>663409363</v>
      </c>
      <c r="Y2963">
        <f>IF(K2962=2,F2963+0.005,IF(K2962=1,F2963,F2963))</f>
        <v>-3.5795980373325089E-3</v>
      </c>
    </row>
    <row r="2964" spans="1:25" x14ac:dyDescent="0.25">
      <c r="A2964" s="1">
        <v>42221</v>
      </c>
      <c r="B2964">
        <v>1711.92</v>
      </c>
      <c r="C2964">
        <v>1714.15</v>
      </c>
      <c r="D2964">
        <v>1723.56</v>
      </c>
      <c r="E2964">
        <v>1725.04</v>
      </c>
      <c r="F2964">
        <f t="shared" si="607"/>
        <v>6.7993831487451941E-3</v>
      </c>
      <c r="G2964">
        <f t="shared" si="610"/>
        <v>0.77624365482233504</v>
      </c>
      <c r="H2964">
        <f t="shared" si="611"/>
        <v>2</v>
      </c>
      <c r="I2964">
        <f t="shared" si="611"/>
        <v>3</v>
      </c>
      <c r="J2964">
        <f t="shared" si="611"/>
        <v>4</v>
      </c>
      <c r="K2964">
        <f t="shared" si="608"/>
        <v>4</v>
      </c>
      <c r="L2964">
        <f t="shared" si="612"/>
        <v>0</v>
      </c>
      <c r="M2964">
        <f t="shared" si="613"/>
        <v>0</v>
      </c>
      <c r="N2964">
        <f t="shared" si="614"/>
        <v>0</v>
      </c>
      <c r="O2964">
        <f t="shared" si="615"/>
        <v>0</v>
      </c>
      <c r="P2964">
        <f t="shared" si="616"/>
        <v>0</v>
      </c>
      <c r="Q2964">
        <f t="shared" si="617"/>
        <v>0</v>
      </c>
      <c r="R2964">
        <f t="shared" si="618"/>
        <v>1</v>
      </c>
      <c r="S2964">
        <f t="shared" si="619"/>
        <v>0</v>
      </c>
      <c r="V2964">
        <f t="shared" si="609"/>
        <v>6.7993831487451944E-2</v>
      </c>
      <c r="W2964">
        <v>1712.13</v>
      </c>
      <c r="X2964">
        <v>669577629</v>
      </c>
      <c r="Y2964">
        <f>IF(K2963=2,F2964+0.005,IF(K2963=1,F2964,F2964))</f>
        <v>1.1799383148745193E-2</v>
      </c>
    </row>
    <row r="2965" spans="1:25" x14ac:dyDescent="0.25">
      <c r="A2965" s="1">
        <v>42222</v>
      </c>
      <c r="B2965">
        <v>1723.56</v>
      </c>
      <c r="C2965">
        <v>1722.25</v>
      </c>
      <c r="D2965">
        <v>1716.65</v>
      </c>
      <c r="E2965">
        <v>1724.85</v>
      </c>
      <c r="F2965">
        <f t="shared" si="607"/>
        <v>-4.0091438650234719E-3</v>
      </c>
      <c r="G2965">
        <f t="shared" si="610"/>
        <v>0.27654822335025381</v>
      </c>
      <c r="H2965">
        <f t="shared" si="611"/>
        <v>1</v>
      </c>
      <c r="I2965">
        <f t="shared" si="611"/>
        <v>1</v>
      </c>
      <c r="J2965">
        <f t="shared" si="611"/>
        <v>2</v>
      </c>
      <c r="K2965">
        <f t="shared" si="608"/>
        <v>2</v>
      </c>
      <c r="L2965">
        <f t="shared" si="612"/>
        <v>0</v>
      </c>
      <c r="M2965">
        <f t="shared" si="613"/>
        <v>0</v>
      </c>
      <c r="N2965">
        <f t="shared" si="614"/>
        <v>0</v>
      </c>
      <c r="O2965">
        <f t="shared" si="615"/>
        <v>0</v>
      </c>
      <c r="P2965">
        <f t="shared" si="616"/>
        <v>1</v>
      </c>
      <c r="Q2965">
        <f t="shared" si="617"/>
        <v>0</v>
      </c>
      <c r="R2965">
        <f t="shared" si="618"/>
        <v>0</v>
      </c>
      <c r="S2965">
        <f t="shared" si="619"/>
        <v>0</v>
      </c>
      <c r="V2965">
        <f t="shared" si="609"/>
        <v>-4.009143865023472E-2</v>
      </c>
      <c r="W2965">
        <v>1715.66</v>
      </c>
      <c r="X2965">
        <v>665548901</v>
      </c>
      <c r="Y2965">
        <f>IF(K2964=2,F2965+0.005,IF(K2964=1,F2965,F2965))</f>
        <v>-4.0091438650234719E-3</v>
      </c>
    </row>
    <row r="2966" spans="1:25" x14ac:dyDescent="0.25">
      <c r="A2966" s="1">
        <v>42225</v>
      </c>
      <c r="B2966">
        <v>1716.65</v>
      </c>
      <c r="C2966">
        <v>1708.6</v>
      </c>
      <c r="D2966">
        <v>1712.53</v>
      </c>
      <c r="E2966">
        <v>1714.23</v>
      </c>
      <c r="F2966">
        <f t="shared" si="607"/>
        <v>-2.4000233011971677E-3</v>
      </c>
      <c r="G2966">
        <f t="shared" si="610"/>
        <v>0.34659898477157358</v>
      </c>
      <c r="H2966">
        <f t="shared" si="611"/>
        <v>1</v>
      </c>
      <c r="I2966">
        <f t="shared" si="611"/>
        <v>2</v>
      </c>
      <c r="J2966">
        <f t="shared" si="611"/>
        <v>2</v>
      </c>
      <c r="K2966">
        <f t="shared" si="608"/>
        <v>2</v>
      </c>
      <c r="L2966">
        <f t="shared" si="612"/>
        <v>0</v>
      </c>
      <c r="M2966">
        <f t="shared" si="613"/>
        <v>0</v>
      </c>
      <c r="N2966">
        <f t="shared" si="614"/>
        <v>0</v>
      </c>
      <c r="O2966">
        <f t="shared" si="615"/>
        <v>1</v>
      </c>
      <c r="P2966">
        <f t="shared" si="616"/>
        <v>0</v>
      </c>
      <c r="Q2966">
        <f t="shared" si="617"/>
        <v>0</v>
      </c>
      <c r="R2966">
        <f t="shared" si="618"/>
        <v>0</v>
      </c>
      <c r="S2966">
        <f t="shared" si="619"/>
        <v>0</v>
      </c>
      <c r="V2966">
        <f t="shared" si="609"/>
        <v>-2.4000233011971676E-2</v>
      </c>
      <c r="W2966">
        <v>1707.32</v>
      </c>
      <c r="X2966">
        <v>665174507</v>
      </c>
      <c r="Y2966">
        <f>IF(K2965=2,F2966+0.005,IF(K2965=1,F2966,F2966))</f>
        <v>2.5999766988028324E-3</v>
      </c>
    </row>
    <row r="2967" spans="1:25" x14ac:dyDescent="0.25">
      <c r="A2967" s="1">
        <v>42226</v>
      </c>
      <c r="B2967">
        <v>1712.53</v>
      </c>
      <c r="C2967">
        <v>1718.44</v>
      </c>
      <c r="D2967">
        <v>1722.8</v>
      </c>
      <c r="E2967">
        <v>1723.6</v>
      </c>
      <c r="F2967">
        <f t="shared" si="607"/>
        <v>5.9969752354703167E-3</v>
      </c>
      <c r="G2967">
        <f t="shared" si="610"/>
        <v>0.74477157360406088</v>
      </c>
      <c r="H2967">
        <f t="shared" si="611"/>
        <v>2</v>
      </c>
      <c r="I2967">
        <f t="shared" si="611"/>
        <v>3</v>
      </c>
      <c r="J2967">
        <f t="shared" si="611"/>
        <v>3</v>
      </c>
      <c r="K2967">
        <f t="shared" si="608"/>
        <v>4</v>
      </c>
      <c r="L2967">
        <f t="shared" si="612"/>
        <v>0</v>
      </c>
      <c r="M2967">
        <f t="shared" si="613"/>
        <v>0</v>
      </c>
      <c r="N2967">
        <f t="shared" si="614"/>
        <v>0</v>
      </c>
      <c r="O2967">
        <f t="shared" si="615"/>
        <v>0</v>
      </c>
      <c r="P2967">
        <f t="shared" si="616"/>
        <v>0</v>
      </c>
      <c r="Q2967">
        <f t="shared" si="617"/>
        <v>0</v>
      </c>
      <c r="R2967">
        <f t="shared" si="618"/>
        <v>1</v>
      </c>
      <c r="S2967">
        <f t="shared" si="619"/>
        <v>0</v>
      </c>
      <c r="V2967">
        <f t="shared" si="609"/>
        <v>5.9969752354703171E-2</v>
      </c>
      <c r="W2967">
        <v>1714.11</v>
      </c>
      <c r="X2967">
        <v>669440078</v>
      </c>
      <c r="Y2967">
        <f>IF(K2966=2,F2967+0.005,IF(K2966=1,F2967,F2967))</f>
        <v>1.0996975235470316E-2</v>
      </c>
    </row>
    <row r="2968" spans="1:25" x14ac:dyDescent="0.25">
      <c r="A2968" s="1">
        <v>42227</v>
      </c>
      <c r="B2968">
        <v>1722.8</v>
      </c>
      <c r="C2968">
        <v>1719.71</v>
      </c>
      <c r="D2968">
        <v>1711.9</v>
      </c>
      <c r="E2968">
        <v>1720.99</v>
      </c>
      <c r="F2968">
        <f t="shared" si="607"/>
        <v>-6.3269096819130854E-3</v>
      </c>
      <c r="G2968">
        <f t="shared" si="610"/>
        <v>0.20568527918781726</v>
      </c>
      <c r="H2968">
        <f t="shared" si="611"/>
        <v>1</v>
      </c>
      <c r="I2968">
        <f t="shared" si="611"/>
        <v>1</v>
      </c>
      <c r="J2968">
        <f t="shared" si="611"/>
        <v>1</v>
      </c>
      <c r="K2968">
        <f t="shared" si="608"/>
        <v>2</v>
      </c>
      <c r="L2968">
        <f t="shared" si="612"/>
        <v>0</v>
      </c>
      <c r="M2968">
        <f t="shared" si="613"/>
        <v>0</v>
      </c>
      <c r="N2968">
        <f t="shared" si="614"/>
        <v>0</v>
      </c>
      <c r="O2968">
        <f t="shared" si="615"/>
        <v>0</v>
      </c>
      <c r="P2968">
        <f t="shared" si="616"/>
        <v>1</v>
      </c>
      <c r="Q2968">
        <f t="shared" si="617"/>
        <v>0</v>
      </c>
      <c r="R2968">
        <f t="shared" si="618"/>
        <v>0</v>
      </c>
      <c r="S2968">
        <f t="shared" si="619"/>
        <v>0</v>
      </c>
      <c r="V2968">
        <f t="shared" si="609"/>
        <v>-6.3269096819130857E-2</v>
      </c>
      <c r="W2968">
        <v>1708.92</v>
      </c>
      <c r="X2968">
        <v>664600190</v>
      </c>
      <c r="Y2968">
        <f>IF(K2967=2,F2968+0.005,IF(K2967=1,F2968,F2968))</f>
        <v>-6.3269096819130854E-3</v>
      </c>
    </row>
    <row r="2969" spans="1:25" x14ac:dyDescent="0.25">
      <c r="A2969" s="1">
        <v>42228</v>
      </c>
      <c r="B2969">
        <v>1711.9</v>
      </c>
      <c r="C2969">
        <v>1703.56</v>
      </c>
      <c r="D2969">
        <v>1700.38</v>
      </c>
      <c r="E2969">
        <v>1706.73</v>
      </c>
      <c r="F2969">
        <f t="shared" si="607"/>
        <v>-6.7293650330042531E-3</v>
      </c>
      <c r="G2969">
        <f t="shared" si="610"/>
        <v>0.19350253807106599</v>
      </c>
      <c r="H2969">
        <f t="shared" si="611"/>
        <v>1</v>
      </c>
      <c r="I2969">
        <f t="shared" si="611"/>
        <v>1</v>
      </c>
      <c r="J2969">
        <f t="shared" si="611"/>
        <v>1</v>
      </c>
      <c r="K2969">
        <f t="shared" si="608"/>
        <v>1</v>
      </c>
      <c r="L2969">
        <f t="shared" si="612"/>
        <v>0</v>
      </c>
      <c r="M2969">
        <f t="shared" si="613"/>
        <v>0</v>
      </c>
      <c r="N2969">
        <f t="shared" si="614"/>
        <v>0</v>
      </c>
      <c r="O2969">
        <f t="shared" si="615"/>
        <v>1</v>
      </c>
      <c r="P2969">
        <f t="shared" si="616"/>
        <v>0</v>
      </c>
      <c r="Q2969">
        <f t="shared" si="617"/>
        <v>0</v>
      </c>
      <c r="R2969">
        <f t="shared" si="618"/>
        <v>0</v>
      </c>
      <c r="S2969">
        <f t="shared" si="619"/>
        <v>0</v>
      </c>
      <c r="V2969">
        <f t="shared" si="609"/>
        <v>-6.7293650330042531E-2</v>
      </c>
      <c r="W2969">
        <v>1697.24</v>
      </c>
      <c r="X2969">
        <v>659877969</v>
      </c>
      <c r="Y2969">
        <f>IF(K2968=2,F2969+0.005,IF(K2968=1,F2969,F2969))</f>
        <v>-1.729365033004253E-3</v>
      </c>
    </row>
    <row r="2970" spans="1:25" x14ac:dyDescent="0.25">
      <c r="A2970" s="1">
        <v>42229</v>
      </c>
      <c r="B2970">
        <v>1700.38</v>
      </c>
      <c r="C2970">
        <v>1715.37</v>
      </c>
      <c r="D2970">
        <v>1711.66</v>
      </c>
      <c r="E2970">
        <v>1716.05</v>
      </c>
      <c r="F2970">
        <f t="shared" si="607"/>
        <v>6.6338112657170585E-3</v>
      </c>
      <c r="G2970">
        <f t="shared" si="610"/>
        <v>0.77055837563451779</v>
      </c>
      <c r="H2970">
        <f t="shared" si="611"/>
        <v>2</v>
      </c>
      <c r="I2970">
        <f t="shared" si="611"/>
        <v>3</v>
      </c>
      <c r="J2970">
        <f t="shared" si="611"/>
        <v>4</v>
      </c>
      <c r="K2970">
        <f t="shared" si="608"/>
        <v>4</v>
      </c>
      <c r="L2970">
        <f t="shared" si="612"/>
        <v>0</v>
      </c>
      <c r="M2970">
        <f t="shared" si="613"/>
        <v>0</v>
      </c>
      <c r="N2970">
        <f t="shared" si="614"/>
        <v>0</v>
      </c>
      <c r="O2970">
        <f t="shared" si="615"/>
        <v>0</v>
      </c>
      <c r="P2970">
        <f t="shared" si="616"/>
        <v>0</v>
      </c>
      <c r="Q2970">
        <f t="shared" si="617"/>
        <v>0</v>
      </c>
      <c r="R2970">
        <f t="shared" si="618"/>
        <v>0</v>
      </c>
      <c r="S2970">
        <f t="shared" si="619"/>
        <v>1</v>
      </c>
      <c r="V2970">
        <f t="shared" si="609"/>
        <v>6.6338112657170586E-2</v>
      </c>
      <c r="W2970">
        <v>1708.78</v>
      </c>
      <c r="X2970">
        <v>664129556</v>
      </c>
      <c r="Y2970">
        <f>IF(K2969=2,F2970+0.005,IF(K2969=1,F2970,F2970))</f>
        <v>6.6338112657170585E-3</v>
      </c>
    </row>
    <row r="2971" spans="1:25" x14ac:dyDescent="0.25">
      <c r="A2971" s="1">
        <v>42232</v>
      </c>
      <c r="B2971">
        <v>1711.66</v>
      </c>
      <c r="C2971">
        <v>1714.88</v>
      </c>
      <c r="D2971">
        <v>1719.09</v>
      </c>
      <c r="E2971">
        <v>1720.71</v>
      </c>
      <c r="F2971">
        <f t="shared" si="607"/>
        <v>4.3408153488425482E-3</v>
      </c>
      <c r="G2971">
        <f t="shared" si="610"/>
        <v>0.6793908629441624</v>
      </c>
      <c r="H2971">
        <f t="shared" si="611"/>
        <v>2</v>
      </c>
      <c r="I2971">
        <f t="shared" si="611"/>
        <v>3</v>
      </c>
      <c r="J2971">
        <f t="shared" si="611"/>
        <v>3</v>
      </c>
      <c r="K2971">
        <f t="shared" si="608"/>
        <v>4</v>
      </c>
      <c r="L2971">
        <f t="shared" si="612"/>
        <v>1</v>
      </c>
      <c r="M2971">
        <f t="shared" si="613"/>
        <v>0</v>
      </c>
      <c r="N2971">
        <f t="shared" si="614"/>
        <v>0</v>
      </c>
      <c r="O2971">
        <f t="shared" si="615"/>
        <v>0</v>
      </c>
      <c r="P2971">
        <f t="shared" si="616"/>
        <v>0</v>
      </c>
      <c r="Q2971">
        <f t="shared" si="617"/>
        <v>0</v>
      </c>
      <c r="R2971">
        <f t="shared" si="618"/>
        <v>0</v>
      </c>
      <c r="S2971">
        <f t="shared" si="619"/>
        <v>0</v>
      </c>
      <c r="V2971">
        <f t="shared" si="609"/>
        <v>4.3408153488425485E-2</v>
      </c>
      <c r="W2971">
        <v>1714.44</v>
      </c>
      <c r="X2971">
        <v>663352067</v>
      </c>
      <c r="Y2971">
        <f>IF(K2970=2,F2971+0.005,IF(K2970=1,F2971,F2971))</f>
        <v>4.3408153488425482E-3</v>
      </c>
    </row>
    <row r="2972" spans="1:25" x14ac:dyDescent="0.25">
      <c r="A2972" s="1">
        <v>42233</v>
      </c>
      <c r="B2972">
        <v>1719.09</v>
      </c>
      <c r="C2972">
        <v>1721.43</v>
      </c>
      <c r="D2972">
        <v>1717</v>
      </c>
      <c r="E2972">
        <v>1722.93</v>
      </c>
      <c r="F2972">
        <f t="shared" si="607"/>
        <v>-1.2157595006660024E-3</v>
      </c>
      <c r="G2972">
        <f t="shared" si="610"/>
        <v>0.40101522842639592</v>
      </c>
      <c r="H2972">
        <f t="shared" si="611"/>
        <v>1</v>
      </c>
      <c r="I2972">
        <f t="shared" si="611"/>
        <v>2</v>
      </c>
      <c r="J2972">
        <f t="shared" si="611"/>
        <v>2</v>
      </c>
      <c r="K2972">
        <f t="shared" si="608"/>
        <v>3</v>
      </c>
      <c r="L2972">
        <f t="shared" si="612"/>
        <v>0</v>
      </c>
      <c r="M2972">
        <f t="shared" si="613"/>
        <v>0</v>
      </c>
      <c r="N2972">
        <f t="shared" si="614"/>
        <v>0</v>
      </c>
      <c r="O2972">
        <f t="shared" si="615"/>
        <v>0</v>
      </c>
      <c r="P2972">
        <f t="shared" si="616"/>
        <v>0</v>
      </c>
      <c r="Q2972">
        <f t="shared" si="617"/>
        <v>1</v>
      </c>
      <c r="R2972">
        <f t="shared" si="618"/>
        <v>0</v>
      </c>
      <c r="S2972">
        <f t="shared" si="619"/>
        <v>0</v>
      </c>
      <c r="V2972">
        <f t="shared" si="609"/>
        <v>-1.2157595006660023E-2</v>
      </c>
      <c r="W2972">
        <v>1712.38</v>
      </c>
      <c r="X2972">
        <v>665949928</v>
      </c>
      <c r="Y2972">
        <f>IF(K2971=2,F2972+0.005,IF(K2971=1,F2972,F2972))</f>
        <v>-1.2157595006660024E-3</v>
      </c>
    </row>
    <row r="2973" spans="1:25" x14ac:dyDescent="0.25">
      <c r="A2973" s="1">
        <v>42234</v>
      </c>
      <c r="B2973">
        <v>1717</v>
      </c>
      <c r="C2973">
        <v>1720.34</v>
      </c>
      <c r="D2973">
        <v>1720.28</v>
      </c>
      <c r="E2973">
        <v>1720.94</v>
      </c>
      <c r="F2973">
        <f t="shared" si="607"/>
        <v>1.9103086779266004E-3</v>
      </c>
      <c r="G2973">
        <f t="shared" si="610"/>
        <v>0.56934010152284265</v>
      </c>
      <c r="H2973">
        <f t="shared" si="611"/>
        <v>2</v>
      </c>
      <c r="I2973">
        <f t="shared" si="611"/>
        <v>2</v>
      </c>
      <c r="J2973">
        <f t="shared" si="611"/>
        <v>3</v>
      </c>
      <c r="K2973">
        <f t="shared" si="608"/>
        <v>3</v>
      </c>
      <c r="L2973">
        <f t="shared" si="612"/>
        <v>0</v>
      </c>
      <c r="M2973">
        <f t="shared" si="613"/>
        <v>0</v>
      </c>
      <c r="N2973">
        <f t="shared" si="614"/>
        <v>0</v>
      </c>
      <c r="O2973">
        <f t="shared" si="615"/>
        <v>0</v>
      </c>
      <c r="P2973">
        <f t="shared" si="616"/>
        <v>0</v>
      </c>
      <c r="Q2973">
        <f t="shared" si="617"/>
        <v>0</v>
      </c>
      <c r="R2973">
        <f t="shared" si="618"/>
        <v>1</v>
      </c>
      <c r="S2973">
        <f t="shared" si="619"/>
        <v>0</v>
      </c>
      <c r="V2973">
        <f t="shared" si="609"/>
        <v>1.9103086779266004E-2</v>
      </c>
      <c r="W2973">
        <v>1715.32</v>
      </c>
      <c r="X2973">
        <v>668858907</v>
      </c>
      <c r="Y2973">
        <f>IF(K2972=2,F2973+0.005,IF(K2972=1,F2973,F2973))</f>
        <v>1.9103086779266004E-3</v>
      </c>
    </row>
    <row r="2974" spans="1:25" x14ac:dyDescent="0.25">
      <c r="A2974" s="1">
        <v>42235</v>
      </c>
      <c r="B2974">
        <v>1720.28</v>
      </c>
      <c r="C2974">
        <v>1717.2</v>
      </c>
      <c r="D2974">
        <v>1708.71</v>
      </c>
      <c r="E2974">
        <v>1719.19</v>
      </c>
      <c r="F2974">
        <f t="shared" si="607"/>
        <v>-6.725649312902514E-3</v>
      </c>
      <c r="G2974">
        <f t="shared" si="610"/>
        <v>0.19370558375634517</v>
      </c>
      <c r="H2974">
        <f t="shared" si="611"/>
        <v>1</v>
      </c>
      <c r="I2974">
        <f t="shared" si="611"/>
        <v>1</v>
      </c>
      <c r="J2974">
        <f t="shared" si="611"/>
        <v>1</v>
      </c>
      <c r="K2974">
        <f t="shared" si="608"/>
        <v>1</v>
      </c>
      <c r="L2974">
        <f t="shared" si="612"/>
        <v>0</v>
      </c>
      <c r="M2974">
        <f t="shared" si="613"/>
        <v>0</v>
      </c>
      <c r="N2974">
        <f t="shared" si="614"/>
        <v>0</v>
      </c>
      <c r="O2974">
        <f t="shared" si="615"/>
        <v>0</v>
      </c>
      <c r="P2974">
        <f t="shared" si="616"/>
        <v>1</v>
      </c>
      <c r="Q2974">
        <f t="shared" si="617"/>
        <v>0</v>
      </c>
      <c r="R2974">
        <f t="shared" si="618"/>
        <v>0</v>
      </c>
      <c r="S2974">
        <f t="shared" si="619"/>
        <v>0</v>
      </c>
      <c r="V2974">
        <f t="shared" si="609"/>
        <v>-6.7256493129025138E-2</v>
      </c>
      <c r="W2974">
        <v>1708.71</v>
      </c>
      <c r="X2974">
        <v>666716218</v>
      </c>
      <c r="Y2974">
        <f>IF(K2973=2,F2974+0.005,IF(K2973=1,F2974,F2974))</f>
        <v>-6.725649312902514E-3</v>
      </c>
    </row>
    <row r="2975" spans="1:25" x14ac:dyDescent="0.25">
      <c r="A2975" s="1">
        <v>42236</v>
      </c>
      <c r="B2975">
        <v>1708.71</v>
      </c>
      <c r="C2975">
        <v>1707.36</v>
      </c>
      <c r="D2975">
        <v>1695.11</v>
      </c>
      <c r="E2975">
        <v>1708.46</v>
      </c>
      <c r="F2975">
        <f t="shared" si="607"/>
        <v>-7.9592206986557907E-3</v>
      </c>
      <c r="G2975">
        <f t="shared" si="610"/>
        <v>0.16284263959390863</v>
      </c>
      <c r="H2975">
        <f t="shared" si="611"/>
        <v>1</v>
      </c>
      <c r="I2975">
        <f t="shared" si="611"/>
        <v>1</v>
      </c>
      <c r="J2975">
        <f t="shared" si="611"/>
        <v>1</v>
      </c>
      <c r="K2975">
        <f t="shared" si="608"/>
        <v>1</v>
      </c>
      <c r="L2975">
        <f t="shared" si="612"/>
        <v>0</v>
      </c>
      <c r="M2975">
        <f t="shared" si="613"/>
        <v>0</v>
      </c>
      <c r="N2975">
        <f t="shared" si="614"/>
        <v>1</v>
      </c>
      <c r="O2975">
        <f t="shared" si="615"/>
        <v>0</v>
      </c>
      <c r="P2975">
        <f t="shared" si="616"/>
        <v>0</v>
      </c>
      <c r="Q2975">
        <f t="shared" si="617"/>
        <v>0</v>
      </c>
      <c r="R2975">
        <f t="shared" si="618"/>
        <v>0</v>
      </c>
      <c r="S2975">
        <f t="shared" si="619"/>
        <v>0</v>
      </c>
      <c r="V2975">
        <f t="shared" si="609"/>
        <v>-7.9592206986557903E-2</v>
      </c>
      <c r="W2975">
        <v>1695.11</v>
      </c>
      <c r="X2975">
        <v>664260682</v>
      </c>
      <c r="Y2975">
        <f>IF(K2974=2,F2975+0.005,IF(K2974=1,F2975,F2975))</f>
        <v>-7.9592206986557907E-3</v>
      </c>
    </row>
    <row r="2976" spans="1:25" x14ac:dyDescent="0.25">
      <c r="A2976" s="1">
        <v>42239</v>
      </c>
      <c r="B2976">
        <v>1695.11</v>
      </c>
      <c r="C2976">
        <v>1653.98</v>
      </c>
      <c r="D2976">
        <v>1625.97</v>
      </c>
      <c r="E2976">
        <v>1654.98</v>
      </c>
      <c r="F2976">
        <f t="shared" si="607"/>
        <v>-4.0787913468742366E-2</v>
      </c>
      <c r="G2976">
        <f t="shared" si="610"/>
        <v>4.6700507614213195E-3</v>
      </c>
      <c r="H2976">
        <f t="shared" si="611"/>
        <v>1</v>
      </c>
      <c r="I2976">
        <f t="shared" si="611"/>
        <v>1</v>
      </c>
      <c r="J2976">
        <f t="shared" si="611"/>
        <v>1</v>
      </c>
      <c r="K2976">
        <f t="shared" si="608"/>
        <v>1</v>
      </c>
      <c r="L2976">
        <f t="shared" si="612"/>
        <v>0</v>
      </c>
      <c r="M2976">
        <f t="shared" si="613"/>
        <v>0</v>
      </c>
      <c r="N2976">
        <f t="shared" si="614"/>
        <v>1</v>
      </c>
      <c r="O2976">
        <f t="shared" si="615"/>
        <v>0</v>
      </c>
      <c r="P2976">
        <f t="shared" si="616"/>
        <v>0</v>
      </c>
      <c r="Q2976">
        <f t="shared" si="617"/>
        <v>0</v>
      </c>
      <c r="R2976">
        <f t="shared" si="618"/>
        <v>0</v>
      </c>
      <c r="S2976">
        <f t="shared" si="619"/>
        <v>0</v>
      </c>
      <c r="V2976">
        <f t="shared" si="609"/>
        <v>-0.40787913468742365</v>
      </c>
      <c r="W2976">
        <v>1619.17</v>
      </c>
      <c r="X2976">
        <v>639077892</v>
      </c>
      <c r="Y2976">
        <f>IF(K2975=2,F2976+0.005,IF(K2975=1,F2976,F2976))</f>
        <v>-4.0787913468742366E-2</v>
      </c>
    </row>
    <row r="2977" spans="1:25" x14ac:dyDescent="0.25">
      <c r="A2977" s="1">
        <v>42240</v>
      </c>
      <c r="B2977">
        <v>1625.97</v>
      </c>
      <c r="C2977">
        <v>1565.78</v>
      </c>
      <c r="D2977">
        <v>1568.68</v>
      </c>
      <c r="E2977">
        <v>1594.49</v>
      </c>
      <c r="F2977">
        <f t="shared" si="607"/>
        <v>-3.5234352417326247E-2</v>
      </c>
      <c r="G2977">
        <f t="shared" si="610"/>
        <v>8.3248730964467013E-3</v>
      </c>
      <c r="H2977">
        <f t="shared" si="611"/>
        <v>1</v>
      </c>
      <c r="I2977">
        <f t="shared" si="611"/>
        <v>1</v>
      </c>
      <c r="J2977">
        <f t="shared" si="611"/>
        <v>1</v>
      </c>
      <c r="K2977">
        <f t="shared" si="608"/>
        <v>1</v>
      </c>
      <c r="L2977">
        <f t="shared" si="612"/>
        <v>0</v>
      </c>
      <c r="M2977">
        <f t="shared" si="613"/>
        <v>0</v>
      </c>
      <c r="N2977">
        <f t="shared" si="614"/>
        <v>0</v>
      </c>
      <c r="O2977">
        <f t="shared" si="615"/>
        <v>1</v>
      </c>
      <c r="P2977">
        <f t="shared" si="616"/>
        <v>0</v>
      </c>
      <c r="Q2977">
        <f t="shared" si="617"/>
        <v>0</v>
      </c>
      <c r="R2977">
        <f t="shared" si="618"/>
        <v>0</v>
      </c>
      <c r="S2977">
        <f t="shared" si="619"/>
        <v>0</v>
      </c>
      <c r="V2977">
        <f t="shared" si="609"/>
        <v>-0.35234352417326248</v>
      </c>
      <c r="W2977">
        <v>1545.73</v>
      </c>
      <c r="X2977">
        <v>612292297</v>
      </c>
      <c r="Y2977">
        <f>IF(K2976=2,F2977+0.005,IF(K2976=1,F2977,F2977))</f>
        <v>-3.5234352417326247E-2</v>
      </c>
    </row>
    <row r="2978" spans="1:25" x14ac:dyDescent="0.25">
      <c r="A2978" s="1">
        <v>42241</v>
      </c>
      <c r="B2978">
        <v>1568.68</v>
      </c>
      <c r="C2978">
        <v>1574.46</v>
      </c>
      <c r="D2978">
        <v>1609.16</v>
      </c>
      <c r="E2978">
        <v>1622.74</v>
      </c>
      <c r="F2978">
        <f t="shared" si="607"/>
        <v>2.5805135527959825E-2</v>
      </c>
      <c r="G2978">
        <f t="shared" si="610"/>
        <v>0.98802030456852796</v>
      </c>
      <c r="H2978">
        <f t="shared" si="611"/>
        <v>2</v>
      </c>
      <c r="I2978">
        <f t="shared" si="611"/>
        <v>3</v>
      </c>
      <c r="J2978">
        <f t="shared" si="611"/>
        <v>4</v>
      </c>
      <c r="K2978">
        <f t="shared" si="608"/>
        <v>5</v>
      </c>
      <c r="L2978">
        <f t="shared" si="612"/>
        <v>0</v>
      </c>
      <c r="M2978">
        <f t="shared" si="613"/>
        <v>0</v>
      </c>
      <c r="N2978">
        <f t="shared" si="614"/>
        <v>0</v>
      </c>
      <c r="O2978">
        <f t="shared" si="615"/>
        <v>0</v>
      </c>
      <c r="P2978">
        <f t="shared" si="616"/>
        <v>0</v>
      </c>
      <c r="Q2978">
        <f t="shared" si="617"/>
        <v>0</v>
      </c>
      <c r="R2978">
        <f t="shared" si="618"/>
        <v>1</v>
      </c>
      <c r="S2978">
        <f t="shared" si="619"/>
        <v>0</v>
      </c>
      <c r="V2978">
        <f t="shared" si="609"/>
        <v>0.25805135527959827</v>
      </c>
      <c r="W2978">
        <v>1574.46</v>
      </c>
      <c r="X2978">
        <v>627591014</v>
      </c>
      <c r="Y2978">
        <f>IF(K2977=2,F2978+0.005,IF(K2977=1,F2978,F2978))</f>
        <v>2.5805135527959825E-2</v>
      </c>
    </row>
    <row r="2979" spans="1:25" x14ac:dyDescent="0.25">
      <c r="A2979" s="1">
        <v>42242</v>
      </c>
      <c r="B2979">
        <v>1609.16</v>
      </c>
      <c r="C2979">
        <v>1601.82</v>
      </c>
      <c r="D2979">
        <v>1591.19</v>
      </c>
      <c r="E2979">
        <v>1609.19</v>
      </c>
      <c r="F2979">
        <f t="shared" si="607"/>
        <v>-1.1167317109547855E-2</v>
      </c>
      <c r="G2979">
        <f t="shared" si="610"/>
        <v>0.10213197969543147</v>
      </c>
      <c r="H2979">
        <f t="shared" si="611"/>
        <v>1</v>
      </c>
      <c r="I2979">
        <f t="shared" si="611"/>
        <v>1</v>
      </c>
      <c r="J2979">
        <f t="shared" si="611"/>
        <v>1</v>
      </c>
      <c r="K2979">
        <f t="shared" si="608"/>
        <v>1</v>
      </c>
      <c r="L2979">
        <f t="shared" si="612"/>
        <v>0</v>
      </c>
      <c r="M2979">
        <f t="shared" si="613"/>
        <v>0</v>
      </c>
      <c r="N2979">
        <f t="shared" si="614"/>
        <v>0</v>
      </c>
      <c r="O2979">
        <f t="shared" si="615"/>
        <v>0</v>
      </c>
      <c r="P2979">
        <f t="shared" si="616"/>
        <v>0</v>
      </c>
      <c r="Q2979">
        <f t="shared" si="617"/>
        <v>1</v>
      </c>
      <c r="R2979">
        <f t="shared" si="618"/>
        <v>0</v>
      </c>
      <c r="S2979">
        <f t="shared" si="619"/>
        <v>0</v>
      </c>
      <c r="V2979">
        <f t="shared" si="609"/>
        <v>-0.11167317109547854</v>
      </c>
      <c r="W2979">
        <v>1583.6</v>
      </c>
      <c r="X2979">
        <v>623155457</v>
      </c>
      <c r="Y2979">
        <f>IF(K2978=2,F2979+0.005,IF(K2978=1,F2979,F2979))</f>
        <v>-1.1167317109547855E-2</v>
      </c>
    </row>
    <row r="2980" spans="1:25" x14ac:dyDescent="0.25">
      <c r="A2980" s="1">
        <v>42243</v>
      </c>
      <c r="B2980">
        <v>1591.19</v>
      </c>
      <c r="C2980">
        <v>1604.33</v>
      </c>
      <c r="D2980">
        <v>1596.56</v>
      </c>
      <c r="E2980">
        <v>1616.17</v>
      </c>
      <c r="F2980">
        <f t="shared" si="607"/>
        <v>3.3748326724023473E-3</v>
      </c>
      <c r="G2980">
        <f t="shared" si="610"/>
        <v>0.64101522842639591</v>
      </c>
      <c r="H2980">
        <f t="shared" si="611"/>
        <v>2</v>
      </c>
      <c r="I2980">
        <f t="shared" si="611"/>
        <v>2</v>
      </c>
      <c r="J2980">
        <f t="shared" si="611"/>
        <v>3</v>
      </c>
      <c r="K2980">
        <f t="shared" si="608"/>
        <v>4</v>
      </c>
      <c r="L2980">
        <f t="shared" si="612"/>
        <v>0</v>
      </c>
      <c r="M2980">
        <f t="shared" si="613"/>
        <v>0</v>
      </c>
      <c r="N2980">
        <f t="shared" si="614"/>
        <v>0</v>
      </c>
      <c r="O2980">
        <f t="shared" si="615"/>
        <v>0</v>
      </c>
      <c r="P2980">
        <f t="shared" si="616"/>
        <v>0</v>
      </c>
      <c r="Q2980">
        <f t="shared" si="617"/>
        <v>0</v>
      </c>
      <c r="R2980">
        <f t="shared" si="618"/>
        <v>0</v>
      </c>
      <c r="S2980">
        <f t="shared" si="619"/>
        <v>1</v>
      </c>
      <c r="V2980">
        <f t="shared" si="609"/>
        <v>3.3748326724023475E-2</v>
      </c>
      <c r="W2980">
        <v>1591.11</v>
      </c>
      <c r="X2980">
        <v>627419886</v>
      </c>
      <c r="Y2980">
        <f>IF(K2979=2,F2980+0.005,IF(K2979=1,F2980,F2980))</f>
        <v>3.3748326724023473E-3</v>
      </c>
    </row>
    <row r="2981" spans="1:25" x14ac:dyDescent="0.25">
      <c r="A2981" s="1">
        <v>42246</v>
      </c>
      <c r="B2981">
        <v>1596.56</v>
      </c>
      <c r="C2981">
        <v>1614.9</v>
      </c>
      <c r="D2981">
        <v>1605.09</v>
      </c>
      <c r="E2981">
        <v>1616.87</v>
      </c>
      <c r="F2981">
        <f t="shared" si="607"/>
        <v>5.342736884301231E-3</v>
      </c>
      <c r="G2981">
        <f t="shared" si="610"/>
        <v>0.72142131979695434</v>
      </c>
      <c r="H2981">
        <f t="shared" si="611"/>
        <v>2</v>
      </c>
      <c r="I2981">
        <f t="shared" si="611"/>
        <v>3</v>
      </c>
      <c r="J2981">
        <f t="shared" si="611"/>
        <v>3</v>
      </c>
      <c r="K2981">
        <f t="shared" si="608"/>
        <v>4</v>
      </c>
      <c r="L2981">
        <f t="shared" si="612"/>
        <v>1</v>
      </c>
      <c r="M2981">
        <f t="shared" si="613"/>
        <v>0</v>
      </c>
      <c r="N2981">
        <f t="shared" si="614"/>
        <v>0</v>
      </c>
      <c r="O2981">
        <f t="shared" si="615"/>
        <v>0</v>
      </c>
      <c r="P2981">
        <f t="shared" si="616"/>
        <v>0</v>
      </c>
      <c r="Q2981">
        <f t="shared" si="617"/>
        <v>0</v>
      </c>
      <c r="R2981">
        <f t="shared" si="618"/>
        <v>0</v>
      </c>
      <c r="S2981">
        <f t="shared" si="619"/>
        <v>0</v>
      </c>
      <c r="V2981">
        <f t="shared" si="609"/>
        <v>5.3427368843012309E-2</v>
      </c>
      <c r="W2981">
        <v>1602.68</v>
      </c>
      <c r="X2981">
        <v>631101367</v>
      </c>
      <c r="Y2981">
        <f>IF(K2980=2,F2981+0.005,IF(K2980=1,F2981,F2981))</f>
        <v>5.342736884301231E-3</v>
      </c>
    </row>
    <row r="2982" spans="1:25" x14ac:dyDescent="0.25">
      <c r="A2982" s="1">
        <v>42247</v>
      </c>
      <c r="B2982">
        <v>1605.09</v>
      </c>
      <c r="C2982">
        <v>1582.58</v>
      </c>
      <c r="D2982">
        <v>1578.48</v>
      </c>
      <c r="E2982">
        <v>1588.87</v>
      </c>
      <c r="F2982">
        <f t="shared" si="607"/>
        <v>-1.6578509616283137E-2</v>
      </c>
      <c r="G2982">
        <f t="shared" si="610"/>
        <v>5.1776649746192893E-2</v>
      </c>
      <c r="H2982">
        <f t="shared" si="611"/>
        <v>1</v>
      </c>
      <c r="I2982">
        <f t="shared" si="611"/>
        <v>1</v>
      </c>
      <c r="J2982">
        <f t="shared" si="611"/>
        <v>1</v>
      </c>
      <c r="K2982">
        <f t="shared" si="608"/>
        <v>1</v>
      </c>
      <c r="L2982">
        <f t="shared" si="612"/>
        <v>0</v>
      </c>
      <c r="M2982">
        <f t="shared" si="613"/>
        <v>0</v>
      </c>
      <c r="N2982">
        <f t="shared" si="614"/>
        <v>0</v>
      </c>
      <c r="O2982">
        <f t="shared" si="615"/>
        <v>0</v>
      </c>
      <c r="P2982">
        <f t="shared" si="616"/>
        <v>1</v>
      </c>
      <c r="Q2982">
        <f t="shared" si="617"/>
        <v>0</v>
      </c>
      <c r="R2982">
        <f t="shared" si="618"/>
        <v>0</v>
      </c>
      <c r="S2982">
        <f t="shared" si="619"/>
        <v>0</v>
      </c>
      <c r="V2982">
        <f t="shared" si="609"/>
        <v>-0.16578509616283138</v>
      </c>
      <c r="W2982">
        <v>1572.54</v>
      </c>
      <c r="X2982">
        <v>623375468</v>
      </c>
      <c r="Y2982">
        <f>IF(K2981=2,F2982+0.005,IF(K2981=1,F2982,F2982))</f>
        <v>-1.6578509616283137E-2</v>
      </c>
    </row>
    <row r="2983" spans="1:25" x14ac:dyDescent="0.25">
      <c r="A2983" s="1">
        <v>42248</v>
      </c>
      <c r="B2983">
        <v>1578.48</v>
      </c>
      <c r="C2983">
        <v>1561.52</v>
      </c>
      <c r="D2983">
        <v>1563.06</v>
      </c>
      <c r="E2983">
        <v>1564.71</v>
      </c>
      <c r="F2983">
        <f t="shared" si="607"/>
        <v>-9.7688915919112509E-3</v>
      </c>
      <c r="G2983">
        <f t="shared" si="610"/>
        <v>0.12203045685279187</v>
      </c>
      <c r="H2983">
        <f t="shared" si="611"/>
        <v>1</v>
      </c>
      <c r="I2983">
        <f t="shared" si="611"/>
        <v>1</v>
      </c>
      <c r="J2983">
        <f t="shared" si="611"/>
        <v>1</v>
      </c>
      <c r="K2983">
        <f t="shared" si="608"/>
        <v>1</v>
      </c>
      <c r="L2983">
        <f t="shared" si="612"/>
        <v>0</v>
      </c>
      <c r="M2983">
        <f t="shared" si="613"/>
        <v>0</v>
      </c>
      <c r="N2983">
        <f t="shared" si="614"/>
        <v>0</v>
      </c>
      <c r="O2983">
        <f t="shared" si="615"/>
        <v>1</v>
      </c>
      <c r="P2983">
        <f t="shared" si="616"/>
        <v>0</v>
      </c>
      <c r="Q2983">
        <f t="shared" si="617"/>
        <v>0</v>
      </c>
      <c r="R2983">
        <f t="shared" si="618"/>
        <v>0</v>
      </c>
      <c r="S2983">
        <f t="shared" si="619"/>
        <v>0</v>
      </c>
      <c r="V2983">
        <f t="shared" si="609"/>
        <v>-9.7688915919112509E-2</v>
      </c>
      <c r="W2983">
        <v>1547.01</v>
      </c>
      <c r="X2983">
        <v>612415116</v>
      </c>
      <c r="Y2983">
        <f>IF(K2982=2,F2983+0.005,IF(K2982=1,F2983,F2983))</f>
        <v>-9.7688915919112509E-3</v>
      </c>
    </row>
    <row r="2984" spans="1:25" x14ac:dyDescent="0.25">
      <c r="A2984" s="1">
        <v>42249</v>
      </c>
      <c r="B2984">
        <v>1563.06</v>
      </c>
      <c r="C2984">
        <v>1577.83</v>
      </c>
      <c r="D2984">
        <v>1592.33</v>
      </c>
      <c r="E2984">
        <v>1594.89</v>
      </c>
      <c r="F2984">
        <f t="shared" si="607"/>
        <v>1.8726088569856553E-2</v>
      </c>
      <c r="G2984">
        <f t="shared" si="610"/>
        <v>0.96548223350253803</v>
      </c>
      <c r="H2984">
        <f t="shared" si="611"/>
        <v>2</v>
      </c>
      <c r="I2984">
        <f t="shared" si="611"/>
        <v>3</v>
      </c>
      <c r="J2984">
        <f t="shared" si="611"/>
        <v>4</v>
      </c>
      <c r="K2984">
        <f t="shared" si="608"/>
        <v>5</v>
      </c>
      <c r="L2984">
        <f t="shared" si="612"/>
        <v>0</v>
      </c>
      <c r="M2984">
        <f t="shared" si="613"/>
        <v>0</v>
      </c>
      <c r="N2984">
        <f t="shared" si="614"/>
        <v>0</v>
      </c>
      <c r="O2984">
        <f t="shared" si="615"/>
        <v>0</v>
      </c>
      <c r="P2984">
        <f t="shared" si="616"/>
        <v>0</v>
      </c>
      <c r="Q2984">
        <f t="shared" si="617"/>
        <v>0</v>
      </c>
      <c r="R2984">
        <f t="shared" si="618"/>
        <v>0</v>
      </c>
      <c r="S2984">
        <f t="shared" si="619"/>
        <v>1</v>
      </c>
      <c r="V2984">
        <f t="shared" si="609"/>
        <v>0.18726088569856553</v>
      </c>
      <c r="W2984">
        <v>1574.28</v>
      </c>
      <c r="X2984">
        <v>620921549</v>
      </c>
      <c r="Y2984">
        <f>IF(K2983=2,F2984+0.005,IF(K2983=1,F2984,F2984))</f>
        <v>1.8726088569856553E-2</v>
      </c>
    </row>
    <row r="2985" spans="1:25" x14ac:dyDescent="0.25">
      <c r="A2985" s="1">
        <v>42250</v>
      </c>
      <c r="B2985">
        <v>1592.33</v>
      </c>
      <c r="C2985">
        <v>1605.72</v>
      </c>
      <c r="D2985">
        <v>1606.26</v>
      </c>
      <c r="E2985">
        <v>1608.69</v>
      </c>
      <c r="F2985">
        <f t="shared" si="607"/>
        <v>8.748186619607785E-3</v>
      </c>
      <c r="G2985">
        <f t="shared" si="610"/>
        <v>0.83431472081218272</v>
      </c>
      <c r="H2985">
        <f t="shared" si="611"/>
        <v>2</v>
      </c>
      <c r="I2985">
        <f t="shared" si="611"/>
        <v>3</v>
      </c>
      <c r="J2985">
        <f t="shared" si="611"/>
        <v>4</v>
      </c>
      <c r="K2985">
        <f t="shared" si="608"/>
        <v>5</v>
      </c>
      <c r="L2985">
        <f t="shared" si="612"/>
        <v>0</v>
      </c>
      <c r="M2985">
        <f t="shared" si="613"/>
        <v>1</v>
      </c>
      <c r="N2985">
        <f t="shared" si="614"/>
        <v>0</v>
      </c>
      <c r="O2985">
        <f t="shared" si="615"/>
        <v>0</v>
      </c>
      <c r="P2985">
        <f t="shared" si="616"/>
        <v>0</v>
      </c>
      <c r="Q2985">
        <f t="shared" si="617"/>
        <v>0</v>
      </c>
      <c r="R2985">
        <f t="shared" si="618"/>
        <v>0</v>
      </c>
      <c r="S2985">
        <f t="shared" si="619"/>
        <v>0</v>
      </c>
      <c r="V2985">
        <f t="shared" si="609"/>
        <v>8.7481866196077854E-2</v>
      </c>
      <c r="W2985">
        <v>1597.64</v>
      </c>
      <c r="X2985">
        <v>631111125</v>
      </c>
      <c r="Y2985">
        <f>IF(K2984=2,F2985+0.005,IF(K2984=1,F2985,F2985))</f>
        <v>8.748186619607785E-3</v>
      </c>
    </row>
    <row r="2986" spans="1:25" x14ac:dyDescent="0.25">
      <c r="A2986" s="1">
        <v>42253</v>
      </c>
      <c r="B2986">
        <v>1606.26</v>
      </c>
      <c r="C2986">
        <v>1585.17</v>
      </c>
      <c r="D2986">
        <v>1608.49</v>
      </c>
      <c r="E2986">
        <v>1608.49</v>
      </c>
      <c r="F2986">
        <f t="shared" si="607"/>
        <v>1.3883182050228595E-3</v>
      </c>
      <c r="G2986">
        <f t="shared" si="610"/>
        <v>0.545989847715736</v>
      </c>
      <c r="H2986">
        <f t="shared" si="611"/>
        <v>2</v>
      </c>
      <c r="I2986">
        <f t="shared" si="611"/>
        <v>2</v>
      </c>
      <c r="J2986">
        <f t="shared" si="611"/>
        <v>3</v>
      </c>
      <c r="K2986">
        <f t="shared" si="608"/>
        <v>3</v>
      </c>
      <c r="L2986">
        <f t="shared" si="612"/>
        <v>1</v>
      </c>
      <c r="M2986">
        <f t="shared" si="613"/>
        <v>0</v>
      </c>
      <c r="N2986">
        <f t="shared" si="614"/>
        <v>0</v>
      </c>
      <c r="O2986">
        <f t="shared" si="615"/>
        <v>0</v>
      </c>
      <c r="P2986">
        <f t="shared" si="616"/>
        <v>0</v>
      </c>
      <c r="Q2986">
        <f t="shared" si="617"/>
        <v>0</v>
      </c>
      <c r="R2986">
        <f t="shared" si="618"/>
        <v>0</v>
      </c>
      <c r="S2986">
        <f t="shared" si="619"/>
        <v>0</v>
      </c>
      <c r="V2986">
        <f t="shared" si="609"/>
        <v>1.3883182050228595E-2</v>
      </c>
      <c r="W2986">
        <v>1584.51</v>
      </c>
      <c r="X2986">
        <v>624012235</v>
      </c>
      <c r="Y2986">
        <f>IF(K2985=2,F2986+0.005,IF(K2985=1,F2986,F2986))</f>
        <v>1.3883182050228595E-3</v>
      </c>
    </row>
    <row r="2987" spans="1:25" x14ac:dyDescent="0.25">
      <c r="A2987" s="1">
        <v>42254</v>
      </c>
      <c r="B2987">
        <v>1608.49</v>
      </c>
      <c r="C2987">
        <v>1614.99</v>
      </c>
      <c r="D2987">
        <v>1602.53</v>
      </c>
      <c r="E2987">
        <v>1616.46</v>
      </c>
      <c r="F2987">
        <f t="shared" si="607"/>
        <v>-3.7053385473332359E-3</v>
      </c>
      <c r="G2987">
        <f t="shared" si="610"/>
        <v>0.29015228426395939</v>
      </c>
      <c r="H2987">
        <f t="shared" si="611"/>
        <v>1</v>
      </c>
      <c r="I2987">
        <f t="shared" si="611"/>
        <v>1</v>
      </c>
      <c r="J2987">
        <f t="shared" si="611"/>
        <v>2</v>
      </c>
      <c r="K2987">
        <f t="shared" si="608"/>
        <v>2</v>
      </c>
      <c r="L2987">
        <f t="shared" si="612"/>
        <v>0</v>
      </c>
      <c r="M2987">
        <f t="shared" si="613"/>
        <v>0</v>
      </c>
      <c r="N2987">
        <f t="shared" si="614"/>
        <v>0</v>
      </c>
      <c r="O2987">
        <f t="shared" si="615"/>
        <v>0</v>
      </c>
      <c r="P2987">
        <f t="shared" si="616"/>
        <v>0</v>
      </c>
      <c r="Q2987">
        <f t="shared" si="617"/>
        <v>1</v>
      </c>
      <c r="R2987">
        <f t="shared" si="618"/>
        <v>0</v>
      </c>
      <c r="S2987">
        <f t="shared" si="619"/>
        <v>0</v>
      </c>
      <c r="V2987">
        <f t="shared" si="609"/>
        <v>-3.7053385473332361E-2</v>
      </c>
      <c r="W2987">
        <v>1600.81</v>
      </c>
      <c r="X2987">
        <v>621647213</v>
      </c>
      <c r="Y2987">
        <f>IF(K2986=2,F2987+0.005,IF(K2986=1,F2987,F2987))</f>
        <v>-3.7053385473332359E-3</v>
      </c>
    </row>
    <row r="2988" spans="1:25" x14ac:dyDescent="0.25">
      <c r="A2988" s="1">
        <v>42255</v>
      </c>
      <c r="B2988">
        <v>1602.53</v>
      </c>
      <c r="C2988">
        <v>1607.37</v>
      </c>
      <c r="D2988">
        <v>1608.04</v>
      </c>
      <c r="E2988">
        <v>1622.23</v>
      </c>
      <c r="F2988">
        <f t="shared" si="607"/>
        <v>3.4383131673041945E-3</v>
      </c>
      <c r="G2988">
        <f t="shared" si="610"/>
        <v>0.64426395939086289</v>
      </c>
      <c r="H2988">
        <f t="shared" si="611"/>
        <v>2</v>
      </c>
      <c r="I2988">
        <f t="shared" si="611"/>
        <v>2</v>
      </c>
      <c r="J2988">
        <f t="shared" si="611"/>
        <v>3</v>
      </c>
      <c r="K2988">
        <f t="shared" si="608"/>
        <v>4</v>
      </c>
      <c r="L2988">
        <f t="shared" si="612"/>
        <v>0</v>
      </c>
      <c r="M2988">
        <f t="shared" si="613"/>
        <v>0</v>
      </c>
      <c r="N2988">
        <f t="shared" si="614"/>
        <v>0</v>
      </c>
      <c r="O2988">
        <f t="shared" si="615"/>
        <v>0</v>
      </c>
      <c r="P2988">
        <f t="shared" si="616"/>
        <v>0</v>
      </c>
      <c r="Q2988">
        <f t="shared" si="617"/>
        <v>0</v>
      </c>
      <c r="R2988">
        <f t="shared" si="618"/>
        <v>1</v>
      </c>
      <c r="S2988">
        <f t="shared" si="619"/>
        <v>0</v>
      </c>
      <c r="V2988">
        <f t="shared" si="609"/>
        <v>3.4383131673041946E-2</v>
      </c>
      <c r="W2988">
        <v>1606.34</v>
      </c>
      <c r="X2988">
        <v>622455980</v>
      </c>
      <c r="Y2988">
        <f>IF(K2987=2,F2988+0.005,IF(K2987=1,F2988,F2988))</f>
        <v>8.4383131673041942E-3</v>
      </c>
    </row>
    <row r="2989" spans="1:25" x14ac:dyDescent="0.25">
      <c r="A2989" s="1">
        <v>42256</v>
      </c>
      <c r="B2989">
        <v>1608.04</v>
      </c>
      <c r="C2989">
        <v>1626.49</v>
      </c>
      <c r="D2989">
        <v>1598.16</v>
      </c>
      <c r="E2989">
        <v>1627.31</v>
      </c>
      <c r="F2989">
        <f t="shared" si="607"/>
        <v>-6.1441257680156479E-3</v>
      </c>
      <c r="G2989">
        <f t="shared" si="610"/>
        <v>0.20974619289340102</v>
      </c>
      <c r="H2989">
        <f t="shared" si="611"/>
        <v>1</v>
      </c>
      <c r="I2989">
        <f t="shared" si="611"/>
        <v>1</v>
      </c>
      <c r="J2989">
        <f t="shared" si="611"/>
        <v>1</v>
      </c>
      <c r="K2989">
        <f t="shared" si="608"/>
        <v>2</v>
      </c>
      <c r="L2989">
        <f t="shared" si="612"/>
        <v>0</v>
      </c>
      <c r="M2989">
        <f t="shared" si="613"/>
        <v>0</v>
      </c>
      <c r="N2989">
        <f t="shared" si="614"/>
        <v>0</v>
      </c>
      <c r="O2989">
        <f t="shared" si="615"/>
        <v>0</v>
      </c>
      <c r="P2989">
        <f t="shared" si="616"/>
        <v>1</v>
      </c>
      <c r="Q2989">
        <f t="shared" si="617"/>
        <v>0</v>
      </c>
      <c r="R2989">
        <f t="shared" si="618"/>
        <v>0</v>
      </c>
      <c r="S2989">
        <f t="shared" si="619"/>
        <v>0</v>
      </c>
      <c r="V2989">
        <f t="shared" si="609"/>
        <v>-6.1441257680156479E-2</v>
      </c>
      <c r="W2989">
        <v>1598.16</v>
      </c>
      <c r="X2989">
        <v>619042973</v>
      </c>
      <c r="Y2989">
        <f>IF(K2988=2,F2989+0.005,IF(K2988=1,F2989,F2989))</f>
        <v>-6.1441257680156479E-3</v>
      </c>
    </row>
    <row r="2990" spans="1:25" x14ac:dyDescent="0.25">
      <c r="A2990" s="1">
        <v>42257</v>
      </c>
      <c r="B2990">
        <v>1598.16</v>
      </c>
      <c r="C2990">
        <v>1588.7</v>
      </c>
      <c r="D2990">
        <v>1593.67</v>
      </c>
      <c r="E2990">
        <v>1598.72</v>
      </c>
      <c r="F2990">
        <f t="shared" si="607"/>
        <v>-2.8094809030384999E-3</v>
      </c>
      <c r="G2990">
        <f t="shared" si="610"/>
        <v>0.32751269035532993</v>
      </c>
      <c r="H2990">
        <f t="shared" si="611"/>
        <v>1</v>
      </c>
      <c r="I2990">
        <f t="shared" si="611"/>
        <v>1</v>
      </c>
      <c r="J2990">
        <f t="shared" si="611"/>
        <v>2</v>
      </c>
      <c r="K2990">
        <f t="shared" si="608"/>
        <v>2</v>
      </c>
      <c r="L2990">
        <f t="shared" si="612"/>
        <v>0</v>
      </c>
      <c r="M2990">
        <f t="shared" si="613"/>
        <v>0</v>
      </c>
      <c r="N2990">
        <f t="shared" si="614"/>
        <v>0</v>
      </c>
      <c r="O2990">
        <f t="shared" si="615"/>
        <v>1</v>
      </c>
      <c r="P2990">
        <f t="shared" si="616"/>
        <v>0</v>
      </c>
      <c r="Q2990">
        <f t="shared" si="617"/>
        <v>0</v>
      </c>
      <c r="R2990">
        <f t="shared" si="618"/>
        <v>0</v>
      </c>
      <c r="S2990">
        <f t="shared" si="619"/>
        <v>0</v>
      </c>
      <c r="V2990">
        <f t="shared" si="609"/>
        <v>-2.8094809030384998E-2</v>
      </c>
      <c r="W2990">
        <v>1572.76</v>
      </c>
      <c r="X2990">
        <v>610977227</v>
      </c>
      <c r="Y2990">
        <f>IF(K2989=2,F2990+0.005,IF(K2989=1,F2990,F2990))</f>
        <v>2.1905190969615002E-3</v>
      </c>
    </row>
    <row r="2991" spans="1:25" x14ac:dyDescent="0.25">
      <c r="A2991" s="1">
        <v>42263</v>
      </c>
      <c r="B2991">
        <v>1593.67</v>
      </c>
      <c r="C2991">
        <v>1606.7</v>
      </c>
      <c r="D2991">
        <v>1595.26</v>
      </c>
      <c r="E2991">
        <v>1607.43</v>
      </c>
      <c r="F2991">
        <f t="shared" si="607"/>
        <v>9.9769713930733333E-4</v>
      </c>
      <c r="G2991">
        <f t="shared" si="610"/>
        <v>0.52487309644670055</v>
      </c>
      <c r="H2991">
        <f t="shared" si="611"/>
        <v>2</v>
      </c>
      <c r="I2991">
        <f t="shared" si="611"/>
        <v>2</v>
      </c>
      <c r="J2991">
        <f t="shared" si="611"/>
        <v>3</v>
      </c>
      <c r="K2991">
        <f t="shared" si="608"/>
        <v>3</v>
      </c>
      <c r="L2991">
        <f t="shared" si="612"/>
        <v>0</v>
      </c>
      <c r="M2991">
        <f t="shared" si="613"/>
        <v>0</v>
      </c>
      <c r="N2991">
        <f t="shared" si="614"/>
        <v>0</v>
      </c>
      <c r="O2991">
        <f t="shared" si="615"/>
        <v>0</v>
      </c>
      <c r="P2991">
        <f t="shared" si="616"/>
        <v>0</v>
      </c>
      <c r="Q2991">
        <f t="shared" si="617"/>
        <v>0</v>
      </c>
      <c r="R2991">
        <f t="shared" si="618"/>
        <v>1</v>
      </c>
      <c r="S2991">
        <f t="shared" si="619"/>
        <v>0</v>
      </c>
      <c r="V2991">
        <f t="shared" si="609"/>
        <v>9.9769713930733337E-3</v>
      </c>
      <c r="W2991">
        <v>1592.41</v>
      </c>
      <c r="X2991">
        <v>620209067</v>
      </c>
      <c r="Y2991">
        <f>IF(K2990=2,F2991+0.005,IF(K2990=1,F2991,F2991))</f>
        <v>5.9976971393073336E-3</v>
      </c>
    </row>
    <row r="2992" spans="1:25" x14ac:dyDescent="0.25">
      <c r="A2992" s="1">
        <v>42264</v>
      </c>
      <c r="B2992">
        <v>1595.26</v>
      </c>
      <c r="C2992">
        <v>1599.69</v>
      </c>
      <c r="D2992">
        <v>1594.83</v>
      </c>
      <c r="E2992">
        <v>1599.83</v>
      </c>
      <c r="F2992">
        <f t="shared" si="607"/>
        <v>-2.6954853754250946E-4</v>
      </c>
      <c r="G2992">
        <f t="shared" si="610"/>
        <v>0.4513705583756345</v>
      </c>
      <c r="H2992">
        <f t="shared" si="611"/>
        <v>1</v>
      </c>
      <c r="I2992">
        <f t="shared" si="611"/>
        <v>2</v>
      </c>
      <c r="J2992">
        <f t="shared" si="611"/>
        <v>2</v>
      </c>
      <c r="K2992">
        <f t="shared" si="608"/>
        <v>3</v>
      </c>
      <c r="L2992">
        <f t="shared" si="612"/>
        <v>0</v>
      </c>
      <c r="M2992">
        <f t="shared" si="613"/>
        <v>0</v>
      </c>
      <c r="N2992">
        <f t="shared" si="614"/>
        <v>0</v>
      </c>
      <c r="O2992">
        <f t="shared" si="615"/>
        <v>0</v>
      </c>
      <c r="P2992">
        <f t="shared" si="616"/>
        <v>1</v>
      </c>
      <c r="Q2992">
        <f t="shared" si="617"/>
        <v>0</v>
      </c>
      <c r="R2992">
        <f t="shared" si="618"/>
        <v>0</v>
      </c>
      <c r="S2992">
        <f t="shared" si="619"/>
        <v>0</v>
      </c>
      <c r="V2992">
        <f t="shared" si="609"/>
        <v>-2.6954853754250947E-3</v>
      </c>
      <c r="W2992">
        <v>1585.43</v>
      </c>
      <c r="X2992">
        <v>620733008</v>
      </c>
      <c r="Y2992">
        <f>IF(K2991=2,F2992+0.005,IF(K2991=1,F2992,F2992))</f>
        <v>-2.6954853754250946E-4</v>
      </c>
    </row>
    <row r="2993" spans="1:25" x14ac:dyDescent="0.25">
      <c r="A2993" s="1">
        <v>42267</v>
      </c>
      <c r="B2993">
        <v>1594.83</v>
      </c>
      <c r="C2993">
        <v>1582.9</v>
      </c>
      <c r="D2993">
        <v>1570.92</v>
      </c>
      <c r="E2993">
        <v>1592.59</v>
      </c>
      <c r="F2993">
        <f t="shared" si="607"/>
        <v>-1.4992193525328629E-2</v>
      </c>
      <c r="G2993">
        <f t="shared" si="610"/>
        <v>6.233502538071066E-2</v>
      </c>
      <c r="H2993">
        <f t="shared" si="611"/>
        <v>1</v>
      </c>
      <c r="I2993">
        <f t="shared" si="611"/>
        <v>1</v>
      </c>
      <c r="J2993">
        <f t="shared" si="611"/>
        <v>1</v>
      </c>
      <c r="K2993">
        <f t="shared" si="608"/>
        <v>1</v>
      </c>
      <c r="L2993">
        <f t="shared" si="612"/>
        <v>0</v>
      </c>
      <c r="M2993">
        <f t="shared" si="613"/>
        <v>0</v>
      </c>
      <c r="N2993">
        <f t="shared" si="614"/>
        <v>0</v>
      </c>
      <c r="O2993">
        <f t="shared" si="615"/>
        <v>1</v>
      </c>
      <c r="P2993">
        <f t="shared" si="616"/>
        <v>0</v>
      </c>
      <c r="Q2993">
        <f t="shared" si="617"/>
        <v>0</v>
      </c>
      <c r="R2993">
        <f t="shared" si="618"/>
        <v>0</v>
      </c>
      <c r="S2993">
        <f t="shared" si="619"/>
        <v>0</v>
      </c>
      <c r="V2993">
        <f t="shared" si="609"/>
        <v>-0.14992193525328629</v>
      </c>
      <c r="W2993">
        <v>1569.85</v>
      </c>
      <c r="X2993">
        <v>611038133</v>
      </c>
      <c r="Y2993">
        <f>IF(K2992=2,F2993+0.005,IF(K2992=1,F2993,F2993))</f>
        <v>-1.4992193525328629E-2</v>
      </c>
    </row>
    <row r="2994" spans="1:25" x14ac:dyDescent="0.25">
      <c r="A2994" s="1">
        <v>42268</v>
      </c>
      <c r="B2994">
        <v>1570.92</v>
      </c>
      <c r="C2994">
        <v>1573.62</v>
      </c>
      <c r="D2994">
        <v>1579.34</v>
      </c>
      <c r="E2994">
        <v>1583.66</v>
      </c>
      <c r="F2994">
        <f t="shared" si="607"/>
        <v>5.3599164820613684E-3</v>
      </c>
      <c r="G2994">
        <f t="shared" si="610"/>
        <v>0.72162436548223352</v>
      </c>
      <c r="H2994">
        <f t="shared" si="611"/>
        <v>2</v>
      </c>
      <c r="I2994">
        <f t="shared" si="611"/>
        <v>3</v>
      </c>
      <c r="J2994">
        <f t="shared" si="611"/>
        <v>3</v>
      </c>
      <c r="K2994">
        <f t="shared" si="608"/>
        <v>4</v>
      </c>
      <c r="L2994">
        <f t="shared" si="612"/>
        <v>0</v>
      </c>
      <c r="M2994">
        <f t="shared" si="613"/>
        <v>0</v>
      </c>
      <c r="N2994">
        <f t="shared" si="614"/>
        <v>0</v>
      </c>
      <c r="O2994">
        <f t="shared" si="615"/>
        <v>0</v>
      </c>
      <c r="P2994">
        <f t="shared" si="616"/>
        <v>0</v>
      </c>
      <c r="Q2994">
        <f t="shared" si="617"/>
        <v>0</v>
      </c>
      <c r="R2994">
        <f t="shared" si="618"/>
        <v>1</v>
      </c>
      <c r="S2994">
        <f t="shared" si="619"/>
        <v>0</v>
      </c>
      <c r="V2994">
        <f t="shared" si="609"/>
        <v>5.3599164820613686E-2</v>
      </c>
      <c r="W2994">
        <v>1568.96</v>
      </c>
      <c r="X2994">
        <v>615475987</v>
      </c>
      <c r="Y2994">
        <f>IF(K2993=2,F2994+0.005,IF(K2993=1,F2994,F2994))</f>
        <v>5.3599164820613684E-3</v>
      </c>
    </row>
    <row r="2995" spans="1:25" x14ac:dyDescent="0.25">
      <c r="A2995" s="1">
        <v>42271</v>
      </c>
      <c r="B2995">
        <v>1579.34</v>
      </c>
      <c r="C2995">
        <v>1543.27</v>
      </c>
      <c r="D2995">
        <v>1524.08</v>
      </c>
      <c r="E2995">
        <v>1555.18</v>
      </c>
      <c r="F2995">
        <f t="shared" si="607"/>
        <v>-3.4989299327567211E-2</v>
      </c>
      <c r="G2995">
        <f t="shared" si="610"/>
        <v>8.9340101522842642E-3</v>
      </c>
      <c r="H2995">
        <f t="shared" si="611"/>
        <v>1</v>
      </c>
      <c r="I2995">
        <f t="shared" si="611"/>
        <v>1</v>
      </c>
      <c r="J2995">
        <f t="shared" si="611"/>
        <v>1</v>
      </c>
      <c r="K2995">
        <f t="shared" si="608"/>
        <v>1</v>
      </c>
      <c r="L2995">
        <f t="shared" si="612"/>
        <v>0</v>
      </c>
      <c r="M2995">
        <f t="shared" si="613"/>
        <v>0</v>
      </c>
      <c r="N2995">
        <f t="shared" si="614"/>
        <v>0</v>
      </c>
      <c r="O2995">
        <f t="shared" si="615"/>
        <v>0</v>
      </c>
      <c r="P2995">
        <f t="shared" si="616"/>
        <v>1</v>
      </c>
      <c r="Q2995">
        <f t="shared" si="617"/>
        <v>0</v>
      </c>
      <c r="R2995">
        <f t="shared" si="618"/>
        <v>0</v>
      </c>
      <c r="S2995">
        <f t="shared" si="619"/>
        <v>0</v>
      </c>
      <c r="V2995">
        <f t="shared" si="609"/>
        <v>-0.34989299327567214</v>
      </c>
      <c r="W2995">
        <v>1524.08</v>
      </c>
      <c r="X2995">
        <v>590380652</v>
      </c>
      <c r="Y2995">
        <f>IF(K2994=2,F2995+0.005,IF(K2994=1,F2995,F2995))</f>
        <v>-3.4989299327567211E-2</v>
      </c>
    </row>
    <row r="2996" spans="1:25" x14ac:dyDescent="0.25">
      <c r="A2996" s="1">
        <v>42276</v>
      </c>
      <c r="B2996">
        <v>1524.08</v>
      </c>
      <c r="C2996">
        <v>1469.55</v>
      </c>
      <c r="D2996">
        <v>1490.08</v>
      </c>
      <c r="E2996">
        <v>1495.61</v>
      </c>
      <c r="F2996">
        <f t="shared" si="607"/>
        <v>-2.2308540234108446E-2</v>
      </c>
      <c r="G2996">
        <f t="shared" si="610"/>
        <v>2.7817258883248732E-2</v>
      </c>
      <c r="H2996">
        <f t="shared" si="611"/>
        <v>1</v>
      </c>
      <c r="I2996">
        <f t="shared" si="611"/>
        <v>1</v>
      </c>
      <c r="J2996">
        <f t="shared" si="611"/>
        <v>1</v>
      </c>
      <c r="K2996">
        <f t="shared" si="608"/>
        <v>1</v>
      </c>
      <c r="L2996">
        <f t="shared" si="612"/>
        <v>0</v>
      </c>
      <c r="M2996">
        <f t="shared" si="613"/>
        <v>0</v>
      </c>
      <c r="N2996">
        <f t="shared" si="614"/>
        <v>0</v>
      </c>
      <c r="O2996">
        <f t="shared" si="615"/>
        <v>1</v>
      </c>
      <c r="P2996">
        <f t="shared" si="616"/>
        <v>0</v>
      </c>
      <c r="Q2996">
        <f t="shared" si="617"/>
        <v>0</v>
      </c>
      <c r="R2996">
        <f t="shared" si="618"/>
        <v>0</v>
      </c>
      <c r="S2996">
        <f t="shared" si="619"/>
        <v>0</v>
      </c>
      <c r="V2996">
        <f t="shared" si="609"/>
        <v>-0.22308540234108445</v>
      </c>
      <c r="W2996">
        <v>1468.93</v>
      </c>
      <c r="X2996">
        <v>567760765</v>
      </c>
      <c r="Y2996">
        <f>IF(K2995=2,F2996+0.005,IF(K2995=1,F2996,F2996))</f>
        <v>-2.2308540234108446E-2</v>
      </c>
    </row>
    <row r="2997" spans="1:25" x14ac:dyDescent="0.25">
      <c r="A2997" s="1">
        <v>42277</v>
      </c>
      <c r="B2997">
        <v>1490.08</v>
      </c>
      <c r="C2997">
        <v>1495.52</v>
      </c>
      <c r="D2997">
        <v>1490.98</v>
      </c>
      <c r="E2997">
        <v>1500.81</v>
      </c>
      <c r="F2997">
        <f t="shared" si="607"/>
        <v>6.0399441640723384E-4</v>
      </c>
      <c r="G2997">
        <f t="shared" si="610"/>
        <v>0.50071065989847718</v>
      </c>
      <c r="H2997">
        <f t="shared" si="611"/>
        <v>2</v>
      </c>
      <c r="I2997">
        <f t="shared" si="611"/>
        <v>2</v>
      </c>
      <c r="J2997">
        <f t="shared" si="611"/>
        <v>3</v>
      </c>
      <c r="K2997">
        <f t="shared" si="608"/>
        <v>3</v>
      </c>
      <c r="L2997">
        <f t="shared" si="612"/>
        <v>0</v>
      </c>
      <c r="M2997">
        <f t="shared" si="613"/>
        <v>0</v>
      </c>
      <c r="N2997">
        <f t="shared" si="614"/>
        <v>0</v>
      </c>
      <c r="O2997">
        <f t="shared" si="615"/>
        <v>0</v>
      </c>
      <c r="P2997">
        <f t="shared" si="616"/>
        <v>0</v>
      </c>
      <c r="Q2997">
        <f t="shared" si="617"/>
        <v>0</v>
      </c>
      <c r="R2997">
        <f t="shared" si="618"/>
        <v>1</v>
      </c>
      <c r="S2997">
        <f t="shared" si="619"/>
        <v>0</v>
      </c>
      <c r="V2997">
        <f t="shared" si="609"/>
        <v>6.0399441640723384E-3</v>
      </c>
      <c r="W2997">
        <v>1478.19</v>
      </c>
      <c r="X2997">
        <v>567737073</v>
      </c>
      <c r="Y2997">
        <f>IF(K2996=2,F2997+0.005,IF(K2996=1,F2997,F2997))</f>
        <v>6.0399441640723384E-4</v>
      </c>
    </row>
    <row r="2998" spans="1:25" x14ac:dyDescent="0.25">
      <c r="A2998" s="1">
        <v>42278</v>
      </c>
      <c r="B2998">
        <v>1490.98</v>
      </c>
      <c r="C2998">
        <v>1492.99</v>
      </c>
      <c r="D2998">
        <v>1488.54</v>
      </c>
      <c r="E2998">
        <v>1501.66</v>
      </c>
      <c r="F2998">
        <f t="shared" si="607"/>
        <v>-1.6365075319588825E-3</v>
      </c>
      <c r="G2998">
        <f t="shared" si="610"/>
        <v>0.38233502538071068</v>
      </c>
      <c r="H2998">
        <f t="shared" si="611"/>
        <v>1</v>
      </c>
      <c r="I2998">
        <f t="shared" si="611"/>
        <v>2</v>
      </c>
      <c r="J2998">
        <f t="shared" si="611"/>
        <v>2</v>
      </c>
      <c r="K2998">
        <f t="shared" si="608"/>
        <v>2</v>
      </c>
      <c r="L2998">
        <f t="shared" si="612"/>
        <v>0</v>
      </c>
      <c r="M2998">
        <f t="shared" si="613"/>
        <v>0</v>
      </c>
      <c r="N2998">
        <f t="shared" si="614"/>
        <v>0</v>
      </c>
      <c r="O2998">
        <f t="shared" si="615"/>
        <v>0</v>
      </c>
      <c r="P2998">
        <f t="shared" si="616"/>
        <v>0</v>
      </c>
      <c r="Q2998">
        <f t="shared" si="617"/>
        <v>1</v>
      </c>
      <c r="R2998">
        <f t="shared" si="618"/>
        <v>0</v>
      </c>
      <c r="S2998">
        <f t="shared" si="619"/>
        <v>0</v>
      </c>
      <c r="V2998">
        <f t="shared" si="609"/>
        <v>-1.6365075319588824E-2</v>
      </c>
      <c r="W2998">
        <v>1487.95</v>
      </c>
      <c r="X2998">
        <v>569347075</v>
      </c>
      <c r="Y2998">
        <f>IF(K2997=2,F2998+0.005,IF(K2997=1,F2998,F2998))</f>
        <v>-1.6365075319588825E-3</v>
      </c>
    </row>
    <row r="2999" spans="1:25" x14ac:dyDescent="0.25">
      <c r="A2999" s="1">
        <v>42283</v>
      </c>
      <c r="B2999">
        <v>1488.54</v>
      </c>
      <c r="C2999">
        <v>1505.33</v>
      </c>
      <c r="D2999">
        <v>1513.47</v>
      </c>
      <c r="E2999">
        <v>1520.44</v>
      </c>
      <c r="F2999">
        <f t="shared" si="607"/>
        <v>1.6747954371397519E-2</v>
      </c>
      <c r="G2999">
        <f t="shared" si="610"/>
        <v>0.9524873096446701</v>
      </c>
      <c r="H2999">
        <f t="shared" si="611"/>
        <v>2</v>
      </c>
      <c r="I2999">
        <f t="shared" si="611"/>
        <v>3</v>
      </c>
      <c r="J2999">
        <f t="shared" si="611"/>
        <v>4</v>
      </c>
      <c r="K2999">
        <f t="shared" si="608"/>
        <v>5</v>
      </c>
      <c r="L2999">
        <f t="shared" si="612"/>
        <v>0</v>
      </c>
      <c r="M2999">
        <f t="shared" si="613"/>
        <v>0</v>
      </c>
      <c r="N2999">
        <f t="shared" si="614"/>
        <v>0</v>
      </c>
      <c r="O2999">
        <f t="shared" si="615"/>
        <v>0</v>
      </c>
      <c r="P2999">
        <f t="shared" si="616"/>
        <v>0</v>
      </c>
      <c r="Q2999">
        <f t="shared" si="617"/>
        <v>0</v>
      </c>
      <c r="R2999">
        <f t="shared" si="618"/>
        <v>0</v>
      </c>
      <c r="S2999">
        <f t="shared" si="619"/>
        <v>1</v>
      </c>
      <c r="V2999">
        <f t="shared" si="609"/>
        <v>0.16747954371397519</v>
      </c>
      <c r="W2999">
        <v>1500.27</v>
      </c>
      <c r="X2999">
        <v>574229143</v>
      </c>
      <c r="Y2999">
        <f>IF(K2998=2,F2999+0.005,IF(K2998=1,F2999,F2999))</f>
        <v>2.174795437139752E-2</v>
      </c>
    </row>
    <row r="3000" spans="1:25" x14ac:dyDescent="0.25">
      <c r="A3000" s="1">
        <v>42284</v>
      </c>
      <c r="B3000">
        <v>1513.47</v>
      </c>
      <c r="C3000">
        <v>1517.06</v>
      </c>
      <c r="D3000">
        <v>1534.86</v>
      </c>
      <c r="E3000">
        <v>1534.86</v>
      </c>
      <c r="F3000">
        <f t="shared" si="607"/>
        <v>1.4133084897619294E-2</v>
      </c>
      <c r="G3000">
        <f t="shared" si="610"/>
        <v>0.92385786802030456</v>
      </c>
      <c r="H3000">
        <f t="shared" si="611"/>
        <v>2</v>
      </c>
      <c r="I3000">
        <f t="shared" si="611"/>
        <v>3</v>
      </c>
      <c r="J3000">
        <f t="shared" si="611"/>
        <v>4</v>
      </c>
      <c r="K3000">
        <f t="shared" si="608"/>
        <v>5</v>
      </c>
      <c r="L3000">
        <f t="shared" si="612"/>
        <v>1</v>
      </c>
      <c r="M3000">
        <f t="shared" si="613"/>
        <v>0</v>
      </c>
      <c r="N3000">
        <f t="shared" si="614"/>
        <v>0</v>
      </c>
      <c r="O3000">
        <f t="shared" si="615"/>
        <v>0</v>
      </c>
      <c r="P3000">
        <f t="shared" si="616"/>
        <v>0</v>
      </c>
      <c r="Q3000">
        <f t="shared" si="617"/>
        <v>0</v>
      </c>
      <c r="R3000">
        <f t="shared" si="618"/>
        <v>0</v>
      </c>
      <c r="S3000">
        <f t="shared" si="619"/>
        <v>0</v>
      </c>
      <c r="V3000">
        <f t="shared" si="609"/>
        <v>0.14133084897619294</v>
      </c>
      <c r="W3000">
        <v>1512.81</v>
      </c>
      <c r="X3000">
        <v>572572632</v>
      </c>
      <c r="Y3000">
        <f>IF(K2999=2,F3000+0.005,IF(K2999=1,F3000,F3000))</f>
        <v>1.4133084897619294E-2</v>
      </c>
    </row>
    <row r="3001" spans="1:25" x14ac:dyDescent="0.25">
      <c r="A3001" s="1">
        <v>42285</v>
      </c>
      <c r="B3001">
        <v>1534.86</v>
      </c>
      <c r="C3001">
        <v>1532.74</v>
      </c>
      <c r="D3001">
        <v>1519.72</v>
      </c>
      <c r="E3001">
        <v>1532.74</v>
      </c>
      <c r="F3001">
        <f t="shared" si="607"/>
        <v>-9.8640918389950056E-3</v>
      </c>
      <c r="G3001">
        <f t="shared" si="610"/>
        <v>0.11979695431472082</v>
      </c>
      <c r="H3001">
        <f t="shared" si="611"/>
        <v>1</v>
      </c>
      <c r="I3001">
        <f t="shared" si="611"/>
        <v>1</v>
      </c>
      <c r="J3001">
        <f t="shared" si="611"/>
        <v>1</v>
      </c>
      <c r="K3001">
        <f t="shared" si="608"/>
        <v>1</v>
      </c>
      <c r="L3001">
        <f t="shared" si="612"/>
        <v>0</v>
      </c>
      <c r="M3001">
        <f t="shared" si="613"/>
        <v>0</v>
      </c>
      <c r="N3001">
        <f t="shared" si="614"/>
        <v>0</v>
      </c>
      <c r="O3001">
        <f t="shared" si="615"/>
        <v>0</v>
      </c>
      <c r="P3001">
        <f t="shared" si="616"/>
        <v>1</v>
      </c>
      <c r="Q3001">
        <f t="shared" si="617"/>
        <v>0</v>
      </c>
      <c r="R3001">
        <f t="shared" si="618"/>
        <v>0</v>
      </c>
      <c r="S3001">
        <f t="shared" si="619"/>
        <v>0</v>
      </c>
      <c r="V3001">
        <f t="shared" si="609"/>
        <v>-9.8640918389950052E-2</v>
      </c>
      <c r="W3001">
        <v>1517.94</v>
      </c>
      <c r="X3001">
        <v>572704012</v>
      </c>
      <c r="Y3001">
        <f>IF(K3000=2,F3001+0.005,IF(K3000=1,F3001,F3001))</f>
        <v>-9.8640918389950056E-3</v>
      </c>
    </row>
    <row r="3002" spans="1:25" x14ac:dyDescent="0.25">
      <c r="A3002" s="1">
        <v>42288</v>
      </c>
      <c r="B3002">
        <v>1519.72</v>
      </c>
      <c r="C3002">
        <v>1522.16</v>
      </c>
      <c r="D3002">
        <v>1517.26</v>
      </c>
      <c r="E3002">
        <v>1523.22</v>
      </c>
      <c r="F3002">
        <f t="shared" si="607"/>
        <v>-1.618719237754347E-3</v>
      </c>
      <c r="G3002">
        <f t="shared" si="610"/>
        <v>0.38294416243654822</v>
      </c>
      <c r="H3002">
        <f t="shared" si="611"/>
        <v>1</v>
      </c>
      <c r="I3002">
        <f t="shared" si="611"/>
        <v>2</v>
      </c>
      <c r="J3002">
        <f t="shared" si="611"/>
        <v>2</v>
      </c>
      <c r="K3002">
        <f t="shared" si="608"/>
        <v>2</v>
      </c>
      <c r="L3002">
        <f t="shared" si="612"/>
        <v>0</v>
      </c>
      <c r="M3002">
        <f t="shared" si="613"/>
        <v>0</v>
      </c>
      <c r="N3002">
        <f t="shared" si="614"/>
        <v>1</v>
      </c>
      <c r="O3002">
        <f t="shared" si="615"/>
        <v>0</v>
      </c>
      <c r="P3002">
        <f t="shared" si="616"/>
        <v>0</v>
      </c>
      <c r="Q3002">
        <f t="shared" si="617"/>
        <v>0</v>
      </c>
      <c r="R3002">
        <f t="shared" si="618"/>
        <v>0</v>
      </c>
      <c r="S3002">
        <f t="shared" si="619"/>
        <v>0</v>
      </c>
      <c r="V3002">
        <f t="shared" si="609"/>
        <v>-1.6187192377543472E-2</v>
      </c>
      <c r="W3002">
        <v>1511.23</v>
      </c>
      <c r="X3002">
        <v>572941351</v>
      </c>
      <c r="Y3002">
        <f>IF(K3001=2,F3002+0.005,IF(K3001=1,F3002,F3002))</f>
        <v>-1.618719237754347E-3</v>
      </c>
    </row>
    <row r="3003" spans="1:25" x14ac:dyDescent="0.25">
      <c r="A3003" s="1">
        <v>42289</v>
      </c>
      <c r="B3003">
        <v>1517.26</v>
      </c>
      <c r="C3003">
        <v>1525.77</v>
      </c>
      <c r="D3003">
        <v>1514.35</v>
      </c>
      <c r="E3003">
        <v>1530.75</v>
      </c>
      <c r="F3003">
        <f t="shared" si="607"/>
        <v>-1.9179310072104201E-3</v>
      </c>
      <c r="G3003">
        <f t="shared" si="610"/>
        <v>0.3687309644670051</v>
      </c>
      <c r="H3003">
        <f t="shared" si="611"/>
        <v>1</v>
      </c>
      <c r="I3003">
        <f t="shared" si="611"/>
        <v>2</v>
      </c>
      <c r="J3003">
        <f t="shared" si="611"/>
        <v>2</v>
      </c>
      <c r="K3003">
        <f t="shared" si="608"/>
        <v>2</v>
      </c>
      <c r="L3003">
        <f t="shared" si="612"/>
        <v>0</v>
      </c>
      <c r="M3003">
        <f t="shared" si="613"/>
        <v>0</v>
      </c>
      <c r="N3003">
        <f t="shared" si="614"/>
        <v>1</v>
      </c>
      <c r="O3003">
        <f t="shared" si="615"/>
        <v>0</v>
      </c>
      <c r="P3003">
        <f t="shared" si="616"/>
        <v>0</v>
      </c>
      <c r="Q3003">
        <f t="shared" si="617"/>
        <v>0</v>
      </c>
      <c r="R3003">
        <f t="shared" si="618"/>
        <v>0</v>
      </c>
      <c r="S3003">
        <f t="shared" si="619"/>
        <v>0</v>
      </c>
      <c r="V3003">
        <f t="shared" si="609"/>
        <v>-1.9179310072104203E-2</v>
      </c>
      <c r="W3003">
        <v>1514.35</v>
      </c>
      <c r="X3003">
        <v>570596631</v>
      </c>
      <c r="Y3003">
        <f>IF(K3002=2,F3003+0.005,IF(K3002=1,F3003,F3003))</f>
        <v>3.08206899278958E-3</v>
      </c>
    </row>
    <row r="3004" spans="1:25" x14ac:dyDescent="0.25">
      <c r="A3004" s="1">
        <v>42290</v>
      </c>
      <c r="B3004">
        <v>1514.35</v>
      </c>
      <c r="C3004">
        <v>1513.77</v>
      </c>
      <c r="D3004">
        <v>1497.2</v>
      </c>
      <c r="E3004">
        <v>1513.94</v>
      </c>
      <c r="F3004">
        <f t="shared" si="607"/>
        <v>-1.1324990920196695E-2</v>
      </c>
      <c r="G3004">
        <f t="shared" si="610"/>
        <v>9.9492385786802029E-2</v>
      </c>
      <c r="H3004">
        <f t="shared" si="611"/>
        <v>1</v>
      </c>
      <c r="I3004">
        <f t="shared" si="611"/>
        <v>1</v>
      </c>
      <c r="J3004">
        <f t="shared" si="611"/>
        <v>1</v>
      </c>
      <c r="K3004">
        <f t="shared" si="608"/>
        <v>1</v>
      </c>
      <c r="L3004">
        <f t="shared" si="612"/>
        <v>0</v>
      </c>
      <c r="M3004">
        <f t="shared" si="613"/>
        <v>0</v>
      </c>
      <c r="N3004">
        <f t="shared" si="614"/>
        <v>0</v>
      </c>
      <c r="O3004">
        <f t="shared" si="615"/>
        <v>1</v>
      </c>
      <c r="P3004">
        <f t="shared" si="616"/>
        <v>0</v>
      </c>
      <c r="Q3004">
        <f t="shared" si="617"/>
        <v>0</v>
      </c>
      <c r="R3004">
        <f t="shared" si="618"/>
        <v>0</v>
      </c>
      <c r="S3004">
        <f t="shared" si="619"/>
        <v>0</v>
      </c>
      <c r="V3004">
        <f t="shared" si="609"/>
        <v>-0.11324990920196695</v>
      </c>
      <c r="W3004">
        <v>1484.8</v>
      </c>
      <c r="X3004">
        <v>571854287</v>
      </c>
      <c r="Y3004">
        <f>IF(K3003=2,F3004+0.005,IF(K3003=1,F3004,F3004))</f>
        <v>-6.3249909201966948E-3</v>
      </c>
    </row>
    <row r="3005" spans="1:25" x14ac:dyDescent="0.25">
      <c r="A3005" s="1">
        <v>42291</v>
      </c>
      <c r="B3005">
        <v>1497.2</v>
      </c>
      <c r="C3005">
        <v>1493.3</v>
      </c>
      <c r="D3005">
        <v>1510.37</v>
      </c>
      <c r="E3005">
        <v>1513.85</v>
      </c>
      <c r="F3005">
        <f t="shared" si="607"/>
        <v>8.7964199839699747E-3</v>
      </c>
      <c r="G3005">
        <f t="shared" si="610"/>
        <v>0.83553299492385791</v>
      </c>
      <c r="H3005">
        <f t="shared" si="611"/>
        <v>2</v>
      </c>
      <c r="I3005">
        <f t="shared" si="611"/>
        <v>3</v>
      </c>
      <c r="J3005">
        <f t="shared" si="611"/>
        <v>4</v>
      </c>
      <c r="K3005">
        <f t="shared" si="608"/>
        <v>5</v>
      </c>
      <c r="L3005">
        <f t="shared" si="612"/>
        <v>0</v>
      </c>
      <c r="M3005">
        <f t="shared" si="613"/>
        <v>0</v>
      </c>
      <c r="N3005">
        <f t="shared" si="614"/>
        <v>0</v>
      </c>
      <c r="O3005">
        <f t="shared" si="615"/>
        <v>0</v>
      </c>
      <c r="P3005">
        <f t="shared" si="616"/>
        <v>0</v>
      </c>
      <c r="Q3005">
        <f t="shared" si="617"/>
        <v>0</v>
      </c>
      <c r="R3005">
        <f t="shared" si="618"/>
        <v>0</v>
      </c>
      <c r="S3005">
        <f t="shared" si="619"/>
        <v>1</v>
      </c>
      <c r="V3005">
        <f t="shared" si="609"/>
        <v>8.7964199839699747E-2</v>
      </c>
      <c r="W3005">
        <v>1488.28</v>
      </c>
      <c r="X3005">
        <v>566789510</v>
      </c>
      <c r="Y3005">
        <f>IF(K3004=2,F3005+0.005,IF(K3004=1,F3005,F3005))</f>
        <v>8.7964199839699747E-3</v>
      </c>
    </row>
    <row r="3006" spans="1:25" x14ac:dyDescent="0.25">
      <c r="A3006" s="1">
        <v>42292</v>
      </c>
      <c r="B3006">
        <v>1510.37</v>
      </c>
      <c r="C3006">
        <v>1521.46</v>
      </c>
      <c r="D3006">
        <v>1527.07</v>
      </c>
      <c r="E3006">
        <v>1528.57</v>
      </c>
      <c r="F3006">
        <f t="shared" si="607"/>
        <v>1.1056893344015073E-2</v>
      </c>
      <c r="G3006">
        <f t="shared" si="610"/>
        <v>0.88081218274111672</v>
      </c>
      <c r="H3006">
        <f t="shared" si="611"/>
        <v>2</v>
      </c>
      <c r="I3006">
        <f t="shared" si="611"/>
        <v>3</v>
      </c>
      <c r="J3006">
        <f t="shared" si="611"/>
        <v>4</v>
      </c>
      <c r="K3006">
        <f t="shared" si="608"/>
        <v>5</v>
      </c>
      <c r="L3006">
        <f t="shared" si="612"/>
        <v>0</v>
      </c>
      <c r="M3006">
        <f t="shared" si="613"/>
        <v>1</v>
      </c>
      <c r="N3006">
        <f t="shared" si="614"/>
        <v>0</v>
      </c>
      <c r="O3006">
        <f t="shared" si="615"/>
        <v>0</v>
      </c>
      <c r="P3006">
        <f t="shared" si="616"/>
        <v>0</v>
      </c>
      <c r="Q3006">
        <f t="shared" si="617"/>
        <v>0</v>
      </c>
      <c r="R3006">
        <f t="shared" si="618"/>
        <v>0</v>
      </c>
      <c r="S3006">
        <f t="shared" si="619"/>
        <v>0</v>
      </c>
      <c r="V3006">
        <f t="shared" si="609"/>
        <v>0.11056893344015073</v>
      </c>
      <c r="W3006">
        <v>1514.56</v>
      </c>
      <c r="X3006">
        <v>576646370</v>
      </c>
      <c r="Y3006">
        <f>IF(K3005=2,F3006+0.005,IF(K3005=1,F3006,F3006))</f>
        <v>1.1056893344015073E-2</v>
      </c>
    </row>
    <row r="3007" spans="1:25" x14ac:dyDescent="0.25">
      <c r="A3007" s="1">
        <v>42295</v>
      </c>
      <c r="B3007">
        <v>1527.07</v>
      </c>
      <c r="C3007">
        <v>1542.18</v>
      </c>
      <c r="D3007">
        <v>1544.67</v>
      </c>
      <c r="E3007">
        <v>1548.38</v>
      </c>
      <c r="F3007">
        <f t="shared" si="607"/>
        <v>1.1525339375405277E-2</v>
      </c>
      <c r="G3007">
        <f t="shared" si="610"/>
        <v>0.8873096446700508</v>
      </c>
      <c r="H3007">
        <f t="shared" si="611"/>
        <v>2</v>
      </c>
      <c r="I3007">
        <f t="shared" si="611"/>
        <v>3</v>
      </c>
      <c r="J3007">
        <f t="shared" si="611"/>
        <v>4</v>
      </c>
      <c r="K3007">
        <f t="shared" si="608"/>
        <v>5</v>
      </c>
      <c r="L3007">
        <f t="shared" si="612"/>
        <v>1</v>
      </c>
      <c r="M3007">
        <f t="shared" si="613"/>
        <v>0</v>
      </c>
      <c r="N3007">
        <f t="shared" si="614"/>
        <v>0</v>
      </c>
      <c r="O3007">
        <f t="shared" si="615"/>
        <v>0</v>
      </c>
      <c r="P3007">
        <f t="shared" si="616"/>
        <v>0</v>
      </c>
      <c r="Q3007">
        <f t="shared" si="617"/>
        <v>0</v>
      </c>
      <c r="R3007">
        <f t="shared" si="618"/>
        <v>0</v>
      </c>
      <c r="S3007">
        <f t="shared" si="619"/>
        <v>0</v>
      </c>
      <c r="V3007">
        <f t="shared" si="609"/>
        <v>0.11525339375405277</v>
      </c>
      <c r="W3007">
        <v>1540.64</v>
      </c>
      <c r="X3007">
        <v>587386513</v>
      </c>
      <c r="Y3007">
        <f>IF(K3006=2,F3007+0.005,IF(K3006=1,F3007,F3007))</f>
        <v>1.1525339375405277E-2</v>
      </c>
    </row>
    <row r="3008" spans="1:25" x14ac:dyDescent="0.25">
      <c r="A3008" s="1">
        <v>42296</v>
      </c>
      <c r="B3008">
        <v>1544.67</v>
      </c>
      <c r="C3008">
        <v>1540.37</v>
      </c>
      <c r="D3008">
        <v>1539.08</v>
      </c>
      <c r="E3008">
        <v>1547.46</v>
      </c>
      <c r="F3008">
        <f t="shared" si="607"/>
        <v>-3.6188959454123829E-3</v>
      </c>
      <c r="G3008">
        <f t="shared" si="610"/>
        <v>0.29340101522842638</v>
      </c>
      <c r="H3008">
        <f t="shared" si="611"/>
        <v>1</v>
      </c>
      <c r="I3008">
        <f t="shared" si="611"/>
        <v>1</v>
      </c>
      <c r="J3008">
        <f t="shared" si="611"/>
        <v>2</v>
      </c>
      <c r="K3008">
        <f t="shared" si="608"/>
        <v>2</v>
      </c>
      <c r="L3008">
        <f t="shared" si="612"/>
        <v>0</v>
      </c>
      <c r="M3008">
        <f t="shared" si="613"/>
        <v>0</v>
      </c>
      <c r="N3008">
        <f t="shared" si="614"/>
        <v>0</v>
      </c>
      <c r="O3008">
        <f t="shared" si="615"/>
        <v>0</v>
      </c>
      <c r="P3008">
        <f t="shared" si="616"/>
        <v>0</v>
      </c>
      <c r="Q3008">
        <f t="shared" si="617"/>
        <v>1</v>
      </c>
      <c r="R3008">
        <f t="shared" si="618"/>
        <v>0</v>
      </c>
      <c r="S3008">
        <f t="shared" si="619"/>
        <v>0</v>
      </c>
      <c r="V3008">
        <f t="shared" si="609"/>
        <v>-3.6188959454123829E-2</v>
      </c>
      <c r="W3008">
        <v>1532.85</v>
      </c>
      <c r="X3008">
        <v>586984180</v>
      </c>
      <c r="Y3008">
        <f>IF(K3007=2,F3008+0.005,IF(K3007=1,F3008,F3008))</f>
        <v>-3.6188959454123829E-3</v>
      </c>
    </row>
    <row r="3009" spans="1:25" x14ac:dyDescent="0.25">
      <c r="A3009" s="1">
        <v>42297</v>
      </c>
      <c r="B3009">
        <v>1539.08</v>
      </c>
      <c r="C3009">
        <v>1541.68</v>
      </c>
      <c r="D3009">
        <v>1540.8</v>
      </c>
      <c r="E3009">
        <v>1546.45</v>
      </c>
      <c r="F3009">
        <f t="shared" si="607"/>
        <v>1.1175507446006883E-3</v>
      </c>
      <c r="G3009">
        <f t="shared" si="610"/>
        <v>0.52974619289340097</v>
      </c>
      <c r="H3009">
        <f t="shared" si="611"/>
        <v>2</v>
      </c>
      <c r="I3009">
        <f t="shared" si="611"/>
        <v>2</v>
      </c>
      <c r="J3009">
        <f t="shared" si="611"/>
        <v>3</v>
      </c>
      <c r="K3009">
        <f t="shared" si="608"/>
        <v>3</v>
      </c>
      <c r="L3009">
        <f t="shared" si="612"/>
        <v>0</v>
      </c>
      <c r="M3009">
        <f t="shared" si="613"/>
        <v>0</v>
      </c>
      <c r="N3009">
        <f t="shared" si="614"/>
        <v>0</v>
      </c>
      <c r="O3009">
        <f t="shared" si="615"/>
        <v>0</v>
      </c>
      <c r="P3009">
        <f t="shared" si="616"/>
        <v>0</v>
      </c>
      <c r="Q3009">
        <f t="shared" si="617"/>
        <v>0</v>
      </c>
      <c r="R3009">
        <f t="shared" si="618"/>
        <v>0</v>
      </c>
      <c r="S3009">
        <f t="shared" si="619"/>
        <v>1</v>
      </c>
      <c r="V3009">
        <f t="shared" si="609"/>
        <v>1.1175507446006884E-2</v>
      </c>
      <c r="W3009">
        <v>1538.12</v>
      </c>
      <c r="X3009">
        <v>583752965</v>
      </c>
      <c r="Y3009">
        <f>IF(K3008=2,F3009+0.005,IF(K3008=1,F3009,F3009))</f>
        <v>6.1175507446006886E-3</v>
      </c>
    </row>
    <row r="3010" spans="1:25" x14ac:dyDescent="0.25">
      <c r="A3010" s="1">
        <v>42298</v>
      </c>
      <c r="B3010">
        <v>1540.8</v>
      </c>
      <c r="C3010">
        <v>1541.2</v>
      </c>
      <c r="D3010">
        <v>1547.47</v>
      </c>
      <c r="E3010">
        <v>1553.85</v>
      </c>
      <c r="F3010">
        <f t="shared" si="607"/>
        <v>4.3289200415369111E-3</v>
      </c>
      <c r="G3010">
        <f t="shared" si="610"/>
        <v>0.67898477157360404</v>
      </c>
      <c r="H3010">
        <f t="shared" si="611"/>
        <v>2</v>
      </c>
      <c r="I3010">
        <f t="shared" si="611"/>
        <v>3</v>
      </c>
      <c r="J3010">
        <f t="shared" si="611"/>
        <v>3</v>
      </c>
      <c r="K3010">
        <f t="shared" si="608"/>
        <v>4</v>
      </c>
      <c r="L3010">
        <f t="shared" si="612"/>
        <v>1</v>
      </c>
      <c r="M3010">
        <f t="shared" si="613"/>
        <v>0</v>
      </c>
      <c r="N3010">
        <f t="shared" si="614"/>
        <v>0</v>
      </c>
      <c r="O3010">
        <f t="shared" si="615"/>
        <v>0</v>
      </c>
      <c r="P3010">
        <f t="shared" si="616"/>
        <v>0</v>
      </c>
      <c r="Q3010">
        <f t="shared" si="617"/>
        <v>0</v>
      </c>
      <c r="R3010">
        <f t="shared" si="618"/>
        <v>0</v>
      </c>
      <c r="S3010">
        <f t="shared" si="619"/>
        <v>0</v>
      </c>
      <c r="V3010">
        <f t="shared" si="609"/>
        <v>4.3289200415369114E-2</v>
      </c>
      <c r="W3010">
        <v>1538.67</v>
      </c>
      <c r="X3010">
        <v>574083829</v>
      </c>
      <c r="Y3010">
        <f>IF(K3009=2,F3010+0.005,IF(K3009=1,F3010,F3010))</f>
        <v>4.3289200415369111E-3</v>
      </c>
    </row>
    <row r="3011" spans="1:25" x14ac:dyDescent="0.25">
      <c r="A3011" s="1">
        <v>42299</v>
      </c>
      <c r="B3011">
        <v>1547.47</v>
      </c>
      <c r="C3011">
        <v>1542.58</v>
      </c>
      <c r="D3011">
        <v>1545.29</v>
      </c>
      <c r="E3011">
        <v>1548.78</v>
      </c>
      <c r="F3011">
        <f t="shared" ref="F3011:F3074" si="620">(D3011-D3010)/D3010</f>
        <v>-1.4087510581788749E-3</v>
      </c>
      <c r="G3011">
        <f t="shared" si="610"/>
        <v>0.39228426395939087</v>
      </c>
      <c r="H3011">
        <f t="shared" si="611"/>
        <v>1</v>
      </c>
      <c r="I3011">
        <f t="shared" si="611"/>
        <v>2</v>
      </c>
      <c r="J3011">
        <f t="shared" si="611"/>
        <v>2</v>
      </c>
      <c r="K3011">
        <f t="shared" si="611"/>
        <v>2</v>
      </c>
      <c r="L3011">
        <f t="shared" si="612"/>
        <v>0</v>
      </c>
      <c r="M3011">
        <f t="shared" si="613"/>
        <v>0</v>
      </c>
      <c r="N3011">
        <f t="shared" si="614"/>
        <v>0</v>
      </c>
      <c r="O3011">
        <f t="shared" si="615"/>
        <v>0</v>
      </c>
      <c r="P3011">
        <f t="shared" si="616"/>
        <v>0</v>
      </c>
      <c r="Q3011">
        <f t="shared" si="617"/>
        <v>1</v>
      </c>
      <c r="R3011">
        <f t="shared" si="618"/>
        <v>0</v>
      </c>
      <c r="S3011">
        <f t="shared" si="619"/>
        <v>0</v>
      </c>
      <c r="V3011">
        <f t="shared" ref="V3011:V3074" si="621">F3011*10</f>
        <v>-1.4087510581788748E-2</v>
      </c>
      <c r="W3011">
        <v>1540.92</v>
      </c>
      <c r="X3011">
        <v>572063265</v>
      </c>
      <c r="Y3011">
        <f>IF(K3010=2,F3011+0.005,IF(K3010=1,F3011,F3011))</f>
        <v>-1.4087510581788749E-3</v>
      </c>
    </row>
    <row r="3012" spans="1:25" x14ac:dyDescent="0.25">
      <c r="A3012" s="1">
        <v>42302</v>
      </c>
      <c r="B3012">
        <v>1545.29</v>
      </c>
      <c r="C3012">
        <v>1573.68</v>
      </c>
      <c r="D3012">
        <v>1580.33</v>
      </c>
      <c r="E3012">
        <v>1584.46</v>
      </c>
      <c r="F3012">
        <f t="shared" si="620"/>
        <v>2.2675355434902164E-2</v>
      </c>
      <c r="G3012">
        <f t="shared" ref="G3012:G3075" si="622">_xlfn.RANK.AVG(F3012,$F$3:$F$4927,1)/COUNT($F$3:$F$4927)</f>
        <v>0.97969543147208127</v>
      </c>
      <c r="H3012">
        <f t="shared" ref="H3012:K3075" si="623">ROUNDDOWN($G3012*H$2,0)-IF(MOD($G3012*H$2,1)=0,1,0)+1</f>
        <v>2</v>
      </c>
      <c r="I3012">
        <f t="shared" si="623"/>
        <v>3</v>
      </c>
      <c r="J3012">
        <f t="shared" si="623"/>
        <v>4</v>
      </c>
      <c r="K3012">
        <f t="shared" si="623"/>
        <v>5</v>
      </c>
      <c r="L3012">
        <f t="shared" si="612"/>
        <v>0</v>
      </c>
      <c r="M3012">
        <f t="shared" si="613"/>
        <v>0</v>
      </c>
      <c r="N3012">
        <f t="shared" si="614"/>
        <v>0</v>
      </c>
      <c r="O3012">
        <f t="shared" si="615"/>
        <v>0</v>
      </c>
      <c r="P3012">
        <f t="shared" si="616"/>
        <v>0</v>
      </c>
      <c r="Q3012">
        <f t="shared" si="617"/>
        <v>0</v>
      </c>
      <c r="R3012">
        <f t="shared" si="618"/>
        <v>1</v>
      </c>
      <c r="S3012">
        <f t="shared" si="619"/>
        <v>0</v>
      </c>
      <c r="V3012">
        <f t="shared" si="621"/>
        <v>0.22675355434902164</v>
      </c>
      <c r="W3012">
        <v>1570.9</v>
      </c>
      <c r="X3012">
        <v>590999350</v>
      </c>
      <c r="Y3012">
        <f>IF(K3011=2,F3012+0.005,IF(K3011=1,F3012,F3012))</f>
        <v>2.7675355434902165E-2</v>
      </c>
    </row>
    <row r="3013" spans="1:25" x14ac:dyDescent="0.25">
      <c r="A3013" s="1">
        <v>42303</v>
      </c>
      <c r="B3013">
        <v>1580.33</v>
      </c>
      <c r="C3013">
        <v>1582.19</v>
      </c>
      <c r="D3013">
        <v>1575.17</v>
      </c>
      <c r="E3013">
        <v>1584.72</v>
      </c>
      <c r="F3013">
        <f t="shared" si="620"/>
        <v>-3.2651408250174677E-3</v>
      </c>
      <c r="G3013">
        <f t="shared" si="622"/>
        <v>0.30822335025380709</v>
      </c>
      <c r="H3013">
        <f t="shared" si="623"/>
        <v>1</v>
      </c>
      <c r="I3013">
        <f t="shared" si="623"/>
        <v>1</v>
      </c>
      <c r="J3013">
        <f t="shared" si="623"/>
        <v>2</v>
      </c>
      <c r="K3013">
        <f t="shared" si="623"/>
        <v>2</v>
      </c>
      <c r="L3013">
        <f t="shared" ref="L3013:L3076" si="624">IF(AND($H3012=2,$H3013=2,$H3014=1),1,0)</f>
        <v>0</v>
      </c>
      <c r="M3013">
        <f t="shared" ref="M3013:M3076" si="625">IF(AND($H3012=2,$H3013=2,$H3014=2),1,0)</f>
        <v>0</v>
      </c>
      <c r="N3013">
        <f t="shared" ref="N3013:N3076" si="626">IF(AND($H3012=1,$H3013=1,$H3014=1),1,0)</f>
        <v>0</v>
      </c>
      <c r="O3013">
        <f t="shared" ref="O3013:O3076" si="627">IF(AND($H3012=1,$H3013=1,$H3014=2),1,0)</f>
        <v>0</v>
      </c>
      <c r="P3013">
        <f t="shared" ref="P3013:P3076" si="628">IF(AND($H3012=2,$H3013=1,$H3014=1),1,0)</f>
        <v>1</v>
      </c>
      <c r="Q3013">
        <f t="shared" ref="Q3013:Q3076" si="629">IF(AND($H3012=2,$H3013=1,$H3014=2),1,0)</f>
        <v>0</v>
      </c>
      <c r="R3013">
        <f t="shared" ref="R3013:R3076" si="630">IF(AND($H3012=1,$H3013=2,$H3014=1),1,0)</f>
        <v>0</v>
      </c>
      <c r="S3013">
        <f t="shared" ref="S3013:S3076" si="631">IF(AND($H3012=1,$H3013=2,$H3014=2),1,0)</f>
        <v>0</v>
      </c>
      <c r="V3013">
        <f t="shared" si="621"/>
        <v>-3.2651408250174679E-2</v>
      </c>
      <c r="W3013">
        <v>1575.12</v>
      </c>
      <c r="X3013">
        <v>587404529</v>
      </c>
      <c r="Y3013">
        <f>IF(K3012=2,F3013+0.005,IF(K3012=1,F3013,F3013))</f>
        <v>-3.2651408250174677E-3</v>
      </c>
    </row>
    <row r="3014" spans="1:25" x14ac:dyDescent="0.25">
      <c r="A3014" s="1">
        <v>42304</v>
      </c>
      <c r="B3014">
        <v>1575.17</v>
      </c>
      <c r="C3014">
        <v>1571.93</v>
      </c>
      <c r="D3014">
        <v>1564.49</v>
      </c>
      <c r="E3014">
        <v>1575.65</v>
      </c>
      <c r="F3014">
        <f t="shared" si="620"/>
        <v>-6.7802205476234709E-3</v>
      </c>
      <c r="G3014">
        <f t="shared" si="622"/>
        <v>0.19248730964467006</v>
      </c>
      <c r="H3014">
        <f t="shared" si="623"/>
        <v>1</v>
      </c>
      <c r="I3014">
        <f t="shared" si="623"/>
        <v>1</v>
      </c>
      <c r="J3014">
        <f t="shared" si="623"/>
        <v>1</v>
      </c>
      <c r="K3014">
        <f t="shared" si="623"/>
        <v>1</v>
      </c>
      <c r="L3014">
        <f t="shared" si="624"/>
        <v>0</v>
      </c>
      <c r="M3014">
        <f t="shared" si="625"/>
        <v>0</v>
      </c>
      <c r="N3014">
        <f t="shared" si="626"/>
        <v>0</v>
      </c>
      <c r="O3014">
        <f t="shared" si="627"/>
        <v>1</v>
      </c>
      <c r="P3014">
        <f t="shared" si="628"/>
        <v>0</v>
      </c>
      <c r="Q3014">
        <f t="shared" si="629"/>
        <v>0</v>
      </c>
      <c r="R3014">
        <f t="shared" si="630"/>
        <v>0</v>
      </c>
      <c r="S3014">
        <f t="shared" si="631"/>
        <v>0</v>
      </c>
      <c r="V3014">
        <f t="shared" si="621"/>
        <v>-6.7802205476234709E-2</v>
      </c>
      <c r="W3014">
        <v>1560.92</v>
      </c>
      <c r="X3014">
        <v>586700226</v>
      </c>
      <c r="Y3014">
        <f>IF(K3013=2,F3014+0.005,IF(K3013=1,F3014,F3014))</f>
        <v>-1.7802205476234708E-3</v>
      </c>
    </row>
    <row r="3015" spans="1:25" x14ac:dyDescent="0.25">
      <c r="A3015" s="1">
        <v>42305</v>
      </c>
      <c r="B3015">
        <v>1564.49</v>
      </c>
      <c r="C3015">
        <v>1567.75</v>
      </c>
      <c r="D3015">
        <v>1566.15</v>
      </c>
      <c r="E3015">
        <v>1568.08</v>
      </c>
      <c r="F3015">
        <f t="shared" si="620"/>
        <v>1.0610486484413973E-3</v>
      </c>
      <c r="G3015">
        <f t="shared" si="622"/>
        <v>0.52771573604060917</v>
      </c>
      <c r="H3015">
        <f t="shared" si="623"/>
        <v>2</v>
      </c>
      <c r="I3015">
        <f t="shared" si="623"/>
        <v>2</v>
      </c>
      <c r="J3015">
        <f t="shared" si="623"/>
        <v>3</v>
      </c>
      <c r="K3015">
        <f t="shared" si="623"/>
        <v>3</v>
      </c>
      <c r="L3015">
        <f t="shared" si="624"/>
        <v>0</v>
      </c>
      <c r="M3015">
        <f t="shared" si="625"/>
        <v>0</v>
      </c>
      <c r="N3015">
        <f t="shared" si="626"/>
        <v>0</v>
      </c>
      <c r="O3015">
        <f t="shared" si="627"/>
        <v>0</v>
      </c>
      <c r="P3015">
        <f t="shared" si="628"/>
        <v>0</v>
      </c>
      <c r="Q3015">
        <f t="shared" si="629"/>
        <v>0</v>
      </c>
      <c r="R3015">
        <f t="shared" si="630"/>
        <v>0</v>
      </c>
      <c r="S3015">
        <f t="shared" si="631"/>
        <v>1</v>
      </c>
      <c r="V3015">
        <f t="shared" si="621"/>
        <v>1.0610486484413973E-2</v>
      </c>
      <c r="W3015">
        <v>1556.81</v>
      </c>
      <c r="X3015">
        <v>593615973</v>
      </c>
      <c r="Y3015">
        <f>IF(K3014=2,F3015+0.005,IF(K3014=1,F3015,F3015))</f>
        <v>1.0610486484413973E-3</v>
      </c>
    </row>
    <row r="3016" spans="1:25" x14ac:dyDescent="0.25">
      <c r="A3016" s="1">
        <v>42306</v>
      </c>
      <c r="B3016">
        <v>1566.15</v>
      </c>
      <c r="C3016">
        <v>1573.74</v>
      </c>
      <c r="D3016">
        <v>1573.54</v>
      </c>
      <c r="E3016">
        <v>1576.65</v>
      </c>
      <c r="F3016">
        <f t="shared" si="620"/>
        <v>4.7185774031860755E-3</v>
      </c>
      <c r="G3016">
        <f t="shared" si="622"/>
        <v>0.69421319796954317</v>
      </c>
      <c r="H3016">
        <f t="shared" si="623"/>
        <v>2</v>
      </c>
      <c r="I3016">
        <f t="shared" si="623"/>
        <v>3</v>
      </c>
      <c r="J3016">
        <f t="shared" si="623"/>
        <v>3</v>
      </c>
      <c r="K3016">
        <f t="shared" si="623"/>
        <v>4</v>
      </c>
      <c r="L3016">
        <f t="shared" si="624"/>
        <v>1</v>
      </c>
      <c r="M3016">
        <f t="shared" si="625"/>
        <v>0</v>
      </c>
      <c r="N3016">
        <f t="shared" si="626"/>
        <v>0</v>
      </c>
      <c r="O3016">
        <f t="shared" si="627"/>
        <v>0</v>
      </c>
      <c r="P3016">
        <f t="shared" si="628"/>
        <v>0</v>
      </c>
      <c r="Q3016">
        <f t="shared" si="629"/>
        <v>0</v>
      </c>
      <c r="R3016">
        <f t="shared" si="630"/>
        <v>0</v>
      </c>
      <c r="S3016">
        <f t="shared" si="631"/>
        <v>0</v>
      </c>
      <c r="V3016">
        <f t="shared" si="621"/>
        <v>4.7185774031860757E-2</v>
      </c>
      <c r="W3016">
        <v>1566.46</v>
      </c>
      <c r="X3016">
        <v>596818512</v>
      </c>
      <c r="Y3016">
        <f>IF(K3015=2,F3016+0.005,IF(K3015=1,F3016,F3016))</f>
        <v>4.7185774031860755E-3</v>
      </c>
    </row>
    <row r="3017" spans="1:25" x14ac:dyDescent="0.25">
      <c r="A3017" s="1">
        <v>42309</v>
      </c>
      <c r="B3017">
        <v>1573.54</v>
      </c>
      <c r="C3017">
        <v>1568.65</v>
      </c>
      <c r="D3017">
        <v>1574.41</v>
      </c>
      <c r="E3017">
        <v>1576.42</v>
      </c>
      <c r="F3017">
        <f t="shared" si="620"/>
        <v>5.5289347585706008E-4</v>
      </c>
      <c r="G3017">
        <f t="shared" si="622"/>
        <v>0.49725888324873097</v>
      </c>
      <c r="H3017">
        <f t="shared" si="623"/>
        <v>1</v>
      </c>
      <c r="I3017">
        <f t="shared" si="623"/>
        <v>2</v>
      </c>
      <c r="J3017">
        <f t="shared" si="623"/>
        <v>2</v>
      </c>
      <c r="K3017">
        <f t="shared" si="623"/>
        <v>3</v>
      </c>
      <c r="L3017">
        <f t="shared" si="624"/>
        <v>0</v>
      </c>
      <c r="M3017">
        <f t="shared" si="625"/>
        <v>0</v>
      </c>
      <c r="N3017">
        <f t="shared" si="626"/>
        <v>0</v>
      </c>
      <c r="O3017">
        <f t="shared" si="627"/>
        <v>0</v>
      </c>
      <c r="P3017">
        <f t="shared" si="628"/>
        <v>0</v>
      </c>
      <c r="Q3017">
        <f t="shared" si="629"/>
        <v>1</v>
      </c>
      <c r="R3017">
        <f t="shared" si="630"/>
        <v>0</v>
      </c>
      <c r="S3017">
        <f t="shared" si="631"/>
        <v>0</v>
      </c>
      <c r="V3017">
        <f t="shared" si="621"/>
        <v>5.5289347585706005E-3</v>
      </c>
      <c r="W3017">
        <v>1567.31</v>
      </c>
      <c r="X3017">
        <v>589076575</v>
      </c>
      <c r="Y3017">
        <f>IF(K3016=2,F3017+0.005,IF(K3016=1,F3017,F3017))</f>
        <v>5.5289347585706008E-4</v>
      </c>
    </row>
    <row r="3018" spans="1:25" x14ac:dyDescent="0.25">
      <c r="A3018" s="1">
        <v>42310</v>
      </c>
      <c r="B3018">
        <v>1574.41</v>
      </c>
      <c r="C3018">
        <v>1571.84</v>
      </c>
      <c r="D3018">
        <v>1577.82</v>
      </c>
      <c r="E3018">
        <v>1578.58</v>
      </c>
      <c r="F3018">
        <f t="shared" si="620"/>
        <v>2.1658907146168116E-3</v>
      </c>
      <c r="G3018">
        <f t="shared" si="622"/>
        <v>0.58294416243654823</v>
      </c>
      <c r="H3018">
        <f t="shared" si="623"/>
        <v>2</v>
      </c>
      <c r="I3018">
        <f t="shared" si="623"/>
        <v>2</v>
      </c>
      <c r="J3018">
        <f t="shared" si="623"/>
        <v>3</v>
      </c>
      <c r="K3018">
        <f t="shared" si="623"/>
        <v>3</v>
      </c>
      <c r="L3018">
        <f t="shared" si="624"/>
        <v>0</v>
      </c>
      <c r="M3018">
        <f t="shared" si="625"/>
        <v>0</v>
      </c>
      <c r="N3018">
        <f t="shared" si="626"/>
        <v>0</v>
      </c>
      <c r="O3018">
        <f t="shared" si="627"/>
        <v>0</v>
      </c>
      <c r="P3018">
        <f t="shared" si="628"/>
        <v>0</v>
      </c>
      <c r="Q3018">
        <f t="shared" si="629"/>
        <v>0</v>
      </c>
      <c r="R3018">
        <f t="shared" si="630"/>
        <v>0</v>
      </c>
      <c r="S3018">
        <f t="shared" si="631"/>
        <v>1</v>
      </c>
      <c r="V3018">
        <f t="shared" si="621"/>
        <v>2.1658907146168117E-2</v>
      </c>
      <c r="W3018">
        <v>1569.99</v>
      </c>
      <c r="X3018">
        <v>592515207</v>
      </c>
      <c r="Y3018">
        <f>IF(K3017=2,F3018+0.005,IF(K3017=1,F3018,F3018))</f>
        <v>2.1658907146168116E-3</v>
      </c>
    </row>
    <row r="3019" spans="1:25" x14ac:dyDescent="0.25">
      <c r="A3019" s="1">
        <v>42311</v>
      </c>
      <c r="B3019">
        <v>1577.82</v>
      </c>
      <c r="C3019">
        <v>1584.79</v>
      </c>
      <c r="D3019">
        <v>1582.72</v>
      </c>
      <c r="E3019">
        <v>1586.06</v>
      </c>
      <c r="F3019">
        <f t="shared" si="620"/>
        <v>3.1055506965307141E-3</v>
      </c>
      <c r="G3019">
        <f t="shared" si="622"/>
        <v>0.62578680203045689</v>
      </c>
      <c r="H3019">
        <f t="shared" si="623"/>
        <v>2</v>
      </c>
      <c r="I3019">
        <f t="shared" si="623"/>
        <v>2</v>
      </c>
      <c r="J3019">
        <f t="shared" si="623"/>
        <v>3</v>
      </c>
      <c r="K3019">
        <f t="shared" si="623"/>
        <v>4</v>
      </c>
      <c r="L3019">
        <f t="shared" si="624"/>
        <v>1</v>
      </c>
      <c r="M3019">
        <f t="shared" si="625"/>
        <v>0</v>
      </c>
      <c r="N3019">
        <f t="shared" si="626"/>
        <v>0</v>
      </c>
      <c r="O3019">
        <f t="shared" si="627"/>
        <v>0</v>
      </c>
      <c r="P3019">
        <f t="shared" si="628"/>
        <v>0</v>
      </c>
      <c r="Q3019">
        <f t="shared" si="629"/>
        <v>0</v>
      </c>
      <c r="R3019">
        <f t="shared" si="630"/>
        <v>0</v>
      </c>
      <c r="S3019">
        <f t="shared" si="631"/>
        <v>0</v>
      </c>
      <c r="V3019">
        <f t="shared" si="621"/>
        <v>3.105550696530714E-2</v>
      </c>
      <c r="W3019">
        <v>1578.44</v>
      </c>
      <c r="X3019">
        <v>598960606</v>
      </c>
      <c r="Y3019">
        <f>IF(K3018=2,F3019+0.005,IF(K3018=1,F3019,F3019))</f>
        <v>3.1055506965307141E-3</v>
      </c>
    </row>
    <row r="3020" spans="1:25" x14ac:dyDescent="0.25">
      <c r="A3020" s="1">
        <v>42312</v>
      </c>
      <c r="B3020">
        <v>1582.72</v>
      </c>
      <c r="C3020">
        <v>1587.17</v>
      </c>
      <c r="D3020">
        <v>1583</v>
      </c>
      <c r="E3020">
        <v>1589.24</v>
      </c>
      <c r="F3020">
        <f t="shared" si="620"/>
        <v>1.7691063485643241E-4</v>
      </c>
      <c r="G3020">
        <f t="shared" si="622"/>
        <v>0.47492385786802033</v>
      </c>
      <c r="H3020">
        <f t="shared" si="623"/>
        <v>1</v>
      </c>
      <c r="I3020">
        <f t="shared" si="623"/>
        <v>2</v>
      </c>
      <c r="J3020">
        <f t="shared" si="623"/>
        <v>2</v>
      </c>
      <c r="K3020">
        <f t="shared" si="623"/>
        <v>3</v>
      </c>
      <c r="L3020">
        <f t="shared" si="624"/>
        <v>0</v>
      </c>
      <c r="M3020">
        <f t="shared" si="625"/>
        <v>0</v>
      </c>
      <c r="N3020">
        <f t="shared" si="626"/>
        <v>0</v>
      </c>
      <c r="O3020">
        <f t="shared" si="627"/>
        <v>0</v>
      </c>
      <c r="P3020">
        <f t="shared" si="628"/>
        <v>1</v>
      </c>
      <c r="Q3020">
        <f t="shared" si="629"/>
        <v>0</v>
      </c>
      <c r="R3020">
        <f t="shared" si="630"/>
        <v>0</v>
      </c>
      <c r="S3020">
        <f t="shared" si="631"/>
        <v>0</v>
      </c>
      <c r="V3020">
        <f t="shared" si="621"/>
        <v>1.769106348564324E-3</v>
      </c>
      <c r="W3020">
        <v>1580.27</v>
      </c>
      <c r="X3020">
        <v>599354459</v>
      </c>
      <c r="Y3020">
        <f>IF(K3019=2,F3020+0.005,IF(K3019=1,F3020,F3020))</f>
        <v>1.7691063485643241E-4</v>
      </c>
    </row>
    <row r="3021" spans="1:25" x14ac:dyDescent="0.25">
      <c r="A3021" s="1">
        <v>42313</v>
      </c>
      <c r="B3021">
        <v>1583</v>
      </c>
      <c r="C3021">
        <v>1584.83</v>
      </c>
      <c r="D3021">
        <v>1581.79</v>
      </c>
      <c r="E3021">
        <v>1588.75</v>
      </c>
      <c r="F3021">
        <f t="shared" si="620"/>
        <v>-7.6437144662036408E-4</v>
      </c>
      <c r="G3021">
        <f t="shared" si="622"/>
        <v>0.42477157360406093</v>
      </c>
      <c r="H3021">
        <f t="shared" si="623"/>
        <v>1</v>
      </c>
      <c r="I3021">
        <f t="shared" si="623"/>
        <v>2</v>
      </c>
      <c r="J3021">
        <f t="shared" si="623"/>
        <v>2</v>
      </c>
      <c r="K3021">
        <f t="shared" si="623"/>
        <v>3</v>
      </c>
      <c r="L3021">
        <f t="shared" si="624"/>
        <v>0</v>
      </c>
      <c r="M3021">
        <f t="shared" si="625"/>
        <v>0</v>
      </c>
      <c r="N3021">
        <f t="shared" si="626"/>
        <v>1</v>
      </c>
      <c r="O3021">
        <f t="shared" si="627"/>
        <v>0</v>
      </c>
      <c r="P3021">
        <f t="shared" si="628"/>
        <v>0</v>
      </c>
      <c r="Q3021">
        <f t="shared" si="629"/>
        <v>0</v>
      </c>
      <c r="R3021">
        <f t="shared" si="630"/>
        <v>0</v>
      </c>
      <c r="S3021">
        <f t="shared" si="631"/>
        <v>0</v>
      </c>
      <c r="V3021">
        <f t="shared" si="621"/>
        <v>-7.643714466203641E-3</v>
      </c>
      <c r="W3021">
        <v>1581.79</v>
      </c>
      <c r="X3021">
        <v>594963918</v>
      </c>
      <c r="Y3021">
        <f>IF(K3020=2,F3021+0.005,IF(K3020=1,F3021,F3021))</f>
        <v>-7.6437144662036408E-4</v>
      </c>
    </row>
    <row r="3022" spans="1:25" x14ac:dyDescent="0.25">
      <c r="A3022" s="1">
        <v>42316</v>
      </c>
      <c r="B3022">
        <v>1581.79</v>
      </c>
      <c r="C3022">
        <v>1587.75</v>
      </c>
      <c r="D3022">
        <v>1570.19</v>
      </c>
      <c r="E3022">
        <v>1590.15</v>
      </c>
      <c r="F3022">
        <f t="shared" si="620"/>
        <v>-7.3334639870020098E-3</v>
      </c>
      <c r="G3022">
        <f t="shared" si="622"/>
        <v>0.17705583756345178</v>
      </c>
      <c r="H3022">
        <f t="shared" si="623"/>
        <v>1</v>
      </c>
      <c r="I3022">
        <f t="shared" si="623"/>
        <v>1</v>
      </c>
      <c r="J3022">
        <f t="shared" si="623"/>
        <v>1</v>
      </c>
      <c r="K3022">
        <f t="shared" si="623"/>
        <v>1</v>
      </c>
      <c r="L3022">
        <f t="shared" si="624"/>
        <v>0</v>
      </c>
      <c r="M3022">
        <f t="shared" si="625"/>
        <v>0</v>
      </c>
      <c r="N3022">
        <f t="shared" si="626"/>
        <v>1</v>
      </c>
      <c r="O3022">
        <f t="shared" si="627"/>
        <v>0</v>
      </c>
      <c r="P3022">
        <f t="shared" si="628"/>
        <v>0</v>
      </c>
      <c r="Q3022">
        <f t="shared" si="629"/>
        <v>0</v>
      </c>
      <c r="R3022">
        <f t="shared" si="630"/>
        <v>0</v>
      </c>
      <c r="S3022">
        <f t="shared" si="631"/>
        <v>0</v>
      </c>
      <c r="V3022">
        <f t="shared" si="621"/>
        <v>-7.3334639870020091E-2</v>
      </c>
      <c r="W3022">
        <v>1570.19</v>
      </c>
      <c r="X3022">
        <v>595120576</v>
      </c>
      <c r="Y3022">
        <f>IF(K3021=2,F3022+0.005,IF(K3021=1,F3022,F3022))</f>
        <v>-7.3334639870020098E-3</v>
      </c>
    </row>
    <row r="3023" spans="1:25" x14ac:dyDescent="0.25">
      <c r="A3023" s="1">
        <v>42317</v>
      </c>
      <c r="B3023">
        <v>1570.19</v>
      </c>
      <c r="C3023">
        <v>1570.84</v>
      </c>
      <c r="D3023">
        <v>1562.15</v>
      </c>
      <c r="E3023">
        <v>1574.91</v>
      </c>
      <c r="F3023">
        <f t="shared" si="620"/>
        <v>-5.1203994421057091E-3</v>
      </c>
      <c r="G3023">
        <f t="shared" si="622"/>
        <v>0.24406091370558375</v>
      </c>
      <c r="H3023">
        <f t="shared" si="623"/>
        <v>1</v>
      </c>
      <c r="I3023">
        <f t="shared" si="623"/>
        <v>1</v>
      </c>
      <c r="J3023">
        <f t="shared" si="623"/>
        <v>1</v>
      </c>
      <c r="K3023">
        <f t="shared" si="623"/>
        <v>2</v>
      </c>
      <c r="L3023">
        <f t="shared" si="624"/>
        <v>0</v>
      </c>
      <c r="M3023">
        <f t="shared" si="625"/>
        <v>0</v>
      </c>
      <c r="N3023">
        <f t="shared" si="626"/>
        <v>0</v>
      </c>
      <c r="O3023">
        <f t="shared" si="627"/>
        <v>1</v>
      </c>
      <c r="P3023">
        <f t="shared" si="628"/>
        <v>0</v>
      </c>
      <c r="Q3023">
        <f t="shared" si="629"/>
        <v>0</v>
      </c>
      <c r="R3023">
        <f t="shared" si="630"/>
        <v>0</v>
      </c>
      <c r="S3023">
        <f t="shared" si="631"/>
        <v>0</v>
      </c>
      <c r="V3023">
        <f t="shared" si="621"/>
        <v>-5.1203994421057095E-2</v>
      </c>
      <c r="W3023">
        <v>1560.63</v>
      </c>
      <c r="X3023">
        <v>591322207</v>
      </c>
      <c r="Y3023">
        <f>IF(K3022=2,F3023+0.005,IF(K3022=1,F3023,F3023))</f>
        <v>-5.1203994421057091E-3</v>
      </c>
    </row>
    <row r="3024" spans="1:25" x14ac:dyDescent="0.25">
      <c r="A3024" s="1">
        <v>42318</v>
      </c>
      <c r="B3024">
        <v>1562.15</v>
      </c>
      <c r="C3024">
        <v>1567.11</v>
      </c>
      <c r="D3024">
        <v>1564.71</v>
      </c>
      <c r="E3024">
        <v>1567.59</v>
      </c>
      <c r="F3024">
        <f t="shared" si="620"/>
        <v>1.6387670838267422E-3</v>
      </c>
      <c r="G3024">
        <f t="shared" si="622"/>
        <v>0.55715736040609132</v>
      </c>
      <c r="H3024">
        <f t="shared" si="623"/>
        <v>2</v>
      </c>
      <c r="I3024">
        <f t="shared" si="623"/>
        <v>2</v>
      </c>
      <c r="J3024">
        <f t="shared" si="623"/>
        <v>3</v>
      </c>
      <c r="K3024">
        <f t="shared" si="623"/>
        <v>3</v>
      </c>
      <c r="L3024">
        <f t="shared" si="624"/>
        <v>0</v>
      </c>
      <c r="M3024">
        <f t="shared" si="625"/>
        <v>0</v>
      </c>
      <c r="N3024">
        <f t="shared" si="626"/>
        <v>0</v>
      </c>
      <c r="O3024">
        <f t="shared" si="627"/>
        <v>0</v>
      </c>
      <c r="P3024">
        <f t="shared" si="628"/>
        <v>0</v>
      </c>
      <c r="Q3024">
        <f t="shared" si="629"/>
        <v>0</v>
      </c>
      <c r="R3024">
        <f t="shared" si="630"/>
        <v>0</v>
      </c>
      <c r="S3024">
        <f t="shared" si="631"/>
        <v>1</v>
      </c>
      <c r="V3024">
        <f t="shared" si="621"/>
        <v>1.6387670838267421E-2</v>
      </c>
      <c r="W3024">
        <v>1558.78</v>
      </c>
      <c r="X3024">
        <v>593243570</v>
      </c>
      <c r="Y3024">
        <f>IF(K3023=2,F3024+0.005,IF(K3023=1,F3024,F3024))</f>
        <v>6.6387670838267427E-3</v>
      </c>
    </row>
    <row r="3025" spans="1:25" x14ac:dyDescent="0.25">
      <c r="A3025" s="1">
        <v>42319</v>
      </c>
      <c r="B3025">
        <v>1564.71</v>
      </c>
      <c r="C3025">
        <v>1568.48</v>
      </c>
      <c r="D3025">
        <v>1574.12</v>
      </c>
      <c r="E3025">
        <v>1577.16</v>
      </c>
      <c r="F3025">
        <f t="shared" si="620"/>
        <v>6.0138939483992907E-3</v>
      </c>
      <c r="G3025">
        <f t="shared" si="622"/>
        <v>0.74538071065989853</v>
      </c>
      <c r="H3025">
        <f t="shared" si="623"/>
        <v>2</v>
      </c>
      <c r="I3025">
        <f t="shared" si="623"/>
        <v>3</v>
      </c>
      <c r="J3025">
        <f t="shared" si="623"/>
        <v>3</v>
      </c>
      <c r="K3025">
        <f t="shared" si="623"/>
        <v>4</v>
      </c>
      <c r="L3025">
        <f t="shared" si="624"/>
        <v>1</v>
      </c>
      <c r="M3025">
        <f t="shared" si="625"/>
        <v>0</v>
      </c>
      <c r="N3025">
        <f t="shared" si="626"/>
        <v>0</v>
      </c>
      <c r="O3025">
        <f t="shared" si="627"/>
        <v>0</v>
      </c>
      <c r="P3025">
        <f t="shared" si="628"/>
        <v>0</v>
      </c>
      <c r="Q3025">
        <f t="shared" si="629"/>
        <v>0</v>
      </c>
      <c r="R3025">
        <f t="shared" si="630"/>
        <v>0</v>
      </c>
      <c r="S3025">
        <f t="shared" si="631"/>
        <v>0</v>
      </c>
      <c r="V3025">
        <f t="shared" si="621"/>
        <v>6.0138939483992904E-2</v>
      </c>
      <c r="W3025">
        <v>1568.48</v>
      </c>
      <c r="X3025">
        <v>596678652</v>
      </c>
      <c r="Y3025">
        <f>IF(K3024=2,F3025+0.005,IF(K3024=1,F3025,F3025))</f>
        <v>6.0138939483992907E-3</v>
      </c>
    </row>
    <row r="3026" spans="1:25" x14ac:dyDescent="0.25">
      <c r="A3026" s="1">
        <v>42320</v>
      </c>
      <c r="B3026">
        <v>1574.12</v>
      </c>
      <c r="C3026">
        <v>1570.78</v>
      </c>
      <c r="D3026">
        <v>1557.49</v>
      </c>
      <c r="E3026">
        <v>1573.61</v>
      </c>
      <c r="F3026">
        <f t="shared" si="620"/>
        <v>-1.0564632937768329E-2</v>
      </c>
      <c r="G3026">
        <f t="shared" si="622"/>
        <v>0.11106598984771573</v>
      </c>
      <c r="H3026">
        <f t="shared" si="623"/>
        <v>1</v>
      </c>
      <c r="I3026">
        <f t="shared" si="623"/>
        <v>1</v>
      </c>
      <c r="J3026">
        <f t="shared" si="623"/>
        <v>1</v>
      </c>
      <c r="K3026">
        <f t="shared" si="623"/>
        <v>1</v>
      </c>
      <c r="L3026">
        <f t="shared" si="624"/>
        <v>0</v>
      </c>
      <c r="M3026">
        <f t="shared" si="625"/>
        <v>0</v>
      </c>
      <c r="N3026">
        <f t="shared" si="626"/>
        <v>0</v>
      </c>
      <c r="O3026">
        <f t="shared" si="627"/>
        <v>0</v>
      </c>
      <c r="P3026">
        <f t="shared" si="628"/>
        <v>1</v>
      </c>
      <c r="Q3026">
        <f t="shared" si="629"/>
        <v>0</v>
      </c>
      <c r="R3026">
        <f t="shared" si="630"/>
        <v>0</v>
      </c>
      <c r="S3026">
        <f t="shared" si="631"/>
        <v>0</v>
      </c>
      <c r="V3026">
        <f t="shared" si="621"/>
        <v>-0.10564632937768328</v>
      </c>
      <c r="W3026">
        <v>1557.49</v>
      </c>
      <c r="X3026">
        <v>589889460</v>
      </c>
      <c r="Y3026">
        <f>IF(K3025=2,F3026+0.005,IF(K3025=1,F3026,F3026))</f>
        <v>-1.0564632937768329E-2</v>
      </c>
    </row>
    <row r="3027" spans="1:25" x14ac:dyDescent="0.25">
      <c r="A3027" s="1">
        <v>42323</v>
      </c>
      <c r="B3027">
        <v>1557.49</v>
      </c>
      <c r="C3027">
        <v>1519.92</v>
      </c>
      <c r="D3027">
        <v>1517.36</v>
      </c>
      <c r="E3027">
        <v>1528.34</v>
      </c>
      <c r="F3027">
        <f t="shared" si="620"/>
        <v>-2.5765815510854072E-2</v>
      </c>
      <c r="G3027">
        <f t="shared" si="622"/>
        <v>1.9086294416243654E-2</v>
      </c>
      <c r="H3027">
        <f t="shared" si="623"/>
        <v>1</v>
      </c>
      <c r="I3027">
        <f t="shared" si="623"/>
        <v>1</v>
      </c>
      <c r="J3027">
        <f t="shared" si="623"/>
        <v>1</v>
      </c>
      <c r="K3027">
        <f t="shared" si="623"/>
        <v>1</v>
      </c>
      <c r="L3027">
        <f t="shared" si="624"/>
        <v>0</v>
      </c>
      <c r="M3027">
        <f t="shared" si="625"/>
        <v>0</v>
      </c>
      <c r="N3027">
        <f t="shared" si="626"/>
        <v>0</v>
      </c>
      <c r="O3027">
        <f t="shared" si="627"/>
        <v>1</v>
      </c>
      <c r="P3027">
        <f t="shared" si="628"/>
        <v>0</v>
      </c>
      <c r="Q3027">
        <f t="shared" si="629"/>
        <v>0</v>
      </c>
      <c r="R3027">
        <f t="shared" si="630"/>
        <v>0</v>
      </c>
      <c r="S3027">
        <f t="shared" si="631"/>
        <v>0</v>
      </c>
      <c r="V3027">
        <f t="shared" si="621"/>
        <v>-0.25765815510854073</v>
      </c>
      <c r="W3027">
        <v>1515.93</v>
      </c>
      <c r="X3027">
        <v>571054624</v>
      </c>
      <c r="Y3027">
        <f>IF(K3026=2,F3027+0.005,IF(K3026=1,F3027,F3027))</f>
        <v>-2.5765815510854072E-2</v>
      </c>
    </row>
    <row r="3028" spans="1:25" x14ac:dyDescent="0.25">
      <c r="A3028" s="1">
        <v>42324</v>
      </c>
      <c r="B3028">
        <v>1517.36</v>
      </c>
      <c r="C3028">
        <v>1528.55</v>
      </c>
      <c r="D3028">
        <v>1545.42</v>
      </c>
      <c r="E3028">
        <v>1546.02</v>
      </c>
      <c r="F3028">
        <f t="shared" si="620"/>
        <v>1.8492645120472516E-2</v>
      </c>
      <c r="G3028">
        <f t="shared" si="622"/>
        <v>0.96426395939086296</v>
      </c>
      <c r="H3028">
        <f t="shared" si="623"/>
        <v>2</v>
      </c>
      <c r="I3028">
        <f t="shared" si="623"/>
        <v>3</v>
      </c>
      <c r="J3028">
        <f t="shared" si="623"/>
        <v>4</v>
      </c>
      <c r="K3028">
        <f t="shared" si="623"/>
        <v>5</v>
      </c>
      <c r="L3028">
        <f t="shared" si="624"/>
        <v>0</v>
      </c>
      <c r="M3028">
        <f t="shared" si="625"/>
        <v>0</v>
      </c>
      <c r="N3028">
        <f t="shared" si="626"/>
        <v>0</v>
      </c>
      <c r="O3028">
        <f t="shared" si="627"/>
        <v>0</v>
      </c>
      <c r="P3028">
        <f t="shared" si="628"/>
        <v>0</v>
      </c>
      <c r="Q3028">
        <f t="shared" si="629"/>
        <v>0</v>
      </c>
      <c r="R3028">
        <f t="shared" si="630"/>
        <v>0</v>
      </c>
      <c r="S3028">
        <f t="shared" si="631"/>
        <v>1</v>
      </c>
      <c r="V3028">
        <f t="shared" si="621"/>
        <v>0.18492645120472517</v>
      </c>
      <c r="W3028">
        <v>1527.88</v>
      </c>
      <c r="X3028">
        <v>582396830</v>
      </c>
      <c r="Y3028">
        <f>IF(K3027=2,F3028+0.005,IF(K3027=1,F3028,F3028))</f>
        <v>1.8492645120472516E-2</v>
      </c>
    </row>
    <row r="3029" spans="1:25" x14ac:dyDescent="0.25">
      <c r="A3029" s="1">
        <v>42325</v>
      </c>
      <c r="B3029">
        <v>1545.42</v>
      </c>
      <c r="C3029">
        <v>1550.59</v>
      </c>
      <c r="D3029">
        <v>1558.5</v>
      </c>
      <c r="E3029">
        <v>1562.71</v>
      </c>
      <c r="F3029">
        <f t="shared" si="620"/>
        <v>8.4637186007686764E-3</v>
      </c>
      <c r="G3029">
        <f t="shared" si="622"/>
        <v>0.82598984771573603</v>
      </c>
      <c r="H3029">
        <f t="shared" si="623"/>
        <v>2</v>
      </c>
      <c r="I3029">
        <f t="shared" si="623"/>
        <v>3</v>
      </c>
      <c r="J3029">
        <f t="shared" si="623"/>
        <v>4</v>
      </c>
      <c r="K3029">
        <f t="shared" si="623"/>
        <v>5</v>
      </c>
      <c r="L3029">
        <f t="shared" si="624"/>
        <v>0</v>
      </c>
      <c r="M3029">
        <f t="shared" si="625"/>
        <v>1</v>
      </c>
      <c r="N3029">
        <f t="shared" si="626"/>
        <v>0</v>
      </c>
      <c r="O3029">
        <f t="shared" si="627"/>
        <v>0</v>
      </c>
      <c r="P3029">
        <f t="shared" si="628"/>
        <v>0</v>
      </c>
      <c r="Q3029">
        <f t="shared" si="629"/>
        <v>0</v>
      </c>
      <c r="R3029">
        <f t="shared" si="630"/>
        <v>0</v>
      </c>
      <c r="S3029">
        <f t="shared" si="631"/>
        <v>0</v>
      </c>
      <c r="V3029">
        <f t="shared" si="621"/>
        <v>8.4637186007686771E-2</v>
      </c>
      <c r="W3029">
        <v>1548.02</v>
      </c>
      <c r="X3029">
        <v>587866176</v>
      </c>
      <c r="Y3029">
        <f>IF(K3028=2,F3029+0.005,IF(K3028=1,F3029,F3029))</f>
        <v>8.4637186007686764E-3</v>
      </c>
    </row>
    <row r="3030" spans="1:25" x14ac:dyDescent="0.25">
      <c r="A3030" s="1">
        <v>42326</v>
      </c>
      <c r="B3030">
        <v>1558.5</v>
      </c>
      <c r="C3030">
        <v>1555.94</v>
      </c>
      <c r="D3030">
        <v>1569.26</v>
      </c>
      <c r="E3030">
        <v>1571.3</v>
      </c>
      <c r="F3030">
        <f t="shared" si="620"/>
        <v>6.9040744305421823E-3</v>
      </c>
      <c r="G3030">
        <f t="shared" si="622"/>
        <v>0.77908629441624366</v>
      </c>
      <c r="H3030">
        <f t="shared" si="623"/>
        <v>2</v>
      </c>
      <c r="I3030">
        <f t="shared" si="623"/>
        <v>3</v>
      </c>
      <c r="J3030">
        <f t="shared" si="623"/>
        <v>4</v>
      </c>
      <c r="K3030">
        <f t="shared" si="623"/>
        <v>4</v>
      </c>
      <c r="L3030">
        <f t="shared" si="624"/>
        <v>0</v>
      </c>
      <c r="M3030">
        <f t="shared" si="625"/>
        <v>1</v>
      </c>
      <c r="N3030">
        <f t="shared" si="626"/>
        <v>0</v>
      </c>
      <c r="O3030">
        <f t="shared" si="627"/>
        <v>0</v>
      </c>
      <c r="P3030">
        <f t="shared" si="628"/>
        <v>0</v>
      </c>
      <c r="Q3030">
        <f t="shared" si="629"/>
        <v>0</v>
      </c>
      <c r="R3030">
        <f t="shared" si="630"/>
        <v>0</v>
      </c>
      <c r="S3030">
        <f t="shared" si="631"/>
        <v>0</v>
      </c>
      <c r="V3030">
        <f t="shared" si="621"/>
        <v>6.9040744305421828E-2</v>
      </c>
      <c r="W3030">
        <v>1552.23</v>
      </c>
      <c r="X3030">
        <v>590368116</v>
      </c>
      <c r="Y3030">
        <f>IF(K3029=2,F3030+0.005,IF(K3029=1,F3030,F3030))</f>
        <v>6.9040744305421823E-3</v>
      </c>
    </row>
    <row r="3031" spans="1:25" x14ac:dyDescent="0.25">
      <c r="A3031" s="1">
        <v>42327</v>
      </c>
      <c r="B3031">
        <v>1569.26</v>
      </c>
      <c r="C3031">
        <v>1585.28</v>
      </c>
      <c r="D3031">
        <v>1573.66</v>
      </c>
      <c r="E3031">
        <v>1585.28</v>
      </c>
      <c r="F3031">
        <f t="shared" si="620"/>
        <v>2.8038693396888283E-3</v>
      </c>
      <c r="G3031">
        <f t="shared" si="622"/>
        <v>0.61096446700507612</v>
      </c>
      <c r="H3031">
        <f t="shared" si="623"/>
        <v>2</v>
      </c>
      <c r="I3031">
        <f t="shared" si="623"/>
        <v>2</v>
      </c>
      <c r="J3031">
        <f t="shared" si="623"/>
        <v>3</v>
      </c>
      <c r="K3031">
        <f t="shared" si="623"/>
        <v>4</v>
      </c>
      <c r="L3031">
        <f t="shared" si="624"/>
        <v>0</v>
      </c>
      <c r="M3031">
        <f t="shared" si="625"/>
        <v>1</v>
      </c>
      <c r="N3031">
        <f t="shared" si="626"/>
        <v>0</v>
      </c>
      <c r="O3031">
        <f t="shared" si="627"/>
        <v>0</v>
      </c>
      <c r="P3031">
        <f t="shared" si="628"/>
        <v>0</v>
      </c>
      <c r="Q3031">
        <f t="shared" si="629"/>
        <v>0</v>
      </c>
      <c r="R3031">
        <f t="shared" si="630"/>
        <v>0</v>
      </c>
      <c r="S3031">
        <f t="shared" si="631"/>
        <v>0</v>
      </c>
      <c r="V3031">
        <f t="shared" si="621"/>
        <v>2.8038693396888283E-2</v>
      </c>
      <c r="W3031">
        <v>1572.23</v>
      </c>
      <c r="X3031">
        <v>595270680</v>
      </c>
      <c r="Y3031">
        <f>IF(K3030=2,F3031+0.005,IF(K3030=1,F3031,F3031))</f>
        <v>2.8038693396888283E-3</v>
      </c>
    </row>
    <row r="3032" spans="1:25" x14ac:dyDescent="0.25">
      <c r="A3032" s="1">
        <v>42330</v>
      </c>
      <c r="B3032">
        <v>1573.66</v>
      </c>
      <c r="C3032">
        <v>1578.8</v>
      </c>
      <c r="D3032">
        <v>1576.14</v>
      </c>
      <c r="E3032">
        <v>1585.57</v>
      </c>
      <c r="F3032">
        <f t="shared" si="620"/>
        <v>1.5759439777334482E-3</v>
      </c>
      <c r="G3032">
        <f t="shared" si="622"/>
        <v>0.55553299492385788</v>
      </c>
      <c r="H3032">
        <f t="shared" si="623"/>
        <v>2</v>
      </c>
      <c r="I3032">
        <f t="shared" si="623"/>
        <v>2</v>
      </c>
      <c r="J3032">
        <f t="shared" si="623"/>
        <v>3</v>
      </c>
      <c r="K3032">
        <f t="shared" si="623"/>
        <v>3</v>
      </c>
      <c r="L3032">
        <f t="shared" si="624"/>
        <v>1</v>
      </c>
      <c r="M3032">
        <f t="shared" si="625"/>
        <v>0</v>
      </c>
      <c r="N3032">
        <f t="shared" si="626"/>
        <v>0</v>
      </c>
      <c r="O3032">
        <f t="shared" si="627"/>
        <v>0</v>
      </c>
      <c r="P3032">
        <f t="shared" si="628"/>
        <v>0</v>
      </c>
      <c r="Q3032">
        <f t="shared" si="629"/>
        <v>0</v>
      </c>
      <c r="R3032">
        <f t="shared" si="630"/>
        <v>0</v>
      </c>
      <c r="S3032">
        <f t="shared" si="631"/>
        <v>0</v>
      </c>
      <c r="V3032">
        <f t="shared" si="621"/>
        <v>1.5759439777334482E-2</v>
      </c>
      <c r="W3032">
        <v>1574.94</v>
      </c>
      <c r="X3032">
        <v>596322516</v>
      </c>
      <c r="Y3032">
        <f>IF(K3031=2,F3032+0.005,IF(K3031=1,F3032,F3032))</f>
        <v>1.5759439777334482E-3</v>
      </c>
    </row>
    <row r="3033" spans="1:25" x14ac:dyDescent="0.25">
      <c r="A3033" s="1">
        <v>42331</v>
      </c>
      <c r="B3033">
        <v>1576.14</v>
      </c>
      <c r="C3033">
        <v>1576.19</v>
      </c>
      <c r="D3033">
        <v>1573.68</v>
      </c>
      <c r="E3033">
        <v>1577.91</v>
      </c>
      <c r="F3033">
        <f t="shared" si="620"/>
        <v>-1.5607750580532416E-3</v>
      </c>
      <c r="G3033">
        <f t="shared" si="622"/>
        <v>0.3851776649746193</v>
      </c>
      <c r="H3033">
        <f t="shared" si="623"/>
        <v>1</v>
      </c>
      <c r="I3033">
        <f t="shared" si="623"/>
        <v>2</v>
      </c>
      <c r="J3033">
        <f t="shared" si="623"/>
        <v>2</v>
      </c>
      <c r="K3033">
        <f t="shared" si="623"/>
        <v>2</v>
      </c>
      <c r="L3033">
        <f t="shared" si="624"/>
        <v>0</v>
      </c>
      <c r="M3033">
        <f t="shared" si="625"/>
        <v>0</v>
      </c>
      <c r="N3033">
        <f t="shared" si="626"/>
        <v>0</v>
      </c>
      <c r="O3033">
        <f t="shared" si="627"/>
        <v>0</v>
      </c>
      <c r="P3033">
        <f t="shared" si="628"/>
        <v>1</v>
      </c>
      <c r="Q3033">
        <f t="shared" si="629"/>
        <v>0</v>
      </c>
      <c r="R3033">
        <f t="shared" si="630"/>
        <v>0</v>
      </c>
      <c r="S3033">
        <f t="shared" si="631"/>
        <v>0</v>
      </c>
      <c r="V3033">
        <f t="shared" si="621"/>
        <v>-1.5607750580532416E-2</v>
      </c>
      <c r="W3033">
        <v>1568.34</v>
      </c>
      <c r="X3033">
        <v>599430426</v>
      </c>
      <c r="Y3033">
        <f>IF(K3032=2,F3033+0.005,IF(K3032=1,F3033,F3033))</f>
        <v>-1.5607750580532416E-3</v>
      </c>
    </row>
    <row r="3034" spans="1:25" x14ac:dyDescent="0.25">
      <c r="A3034" s="1">
        <v>42332</v>
      </c>
      <c r="B3034">
        <v>1573.68</v>
      </c>
      <c r="C3034">
        <v>1571.43</v>
      </c>
      <c r="D3034">
        <v>1562.28</v>
      </c>
      <c r="E3034">
        <v>1573.63</v>
      </c>
      <c r="F3034">
        <f t="shared" si="620"/>
        <v>-7.2441665395760833E-3</v>
      </c>
      <c r="G3034">
        <f t="shared" si="622"/>
        <v>0.18010152284263958</v>
      </c>
      <c r="H3034">
        <f t="shared" si="623"/>
        <v>1</v>
      </c>
      <c r="I3034">
        <f t="shared" si="623"/>
        <v>1</v>
      </c>
      <c r="J3034">
        <f t="shared" si="623"/>
        <v>1</v>
      </c>
      <c r="K3034">
        <f t="shared" si="623"/>
        <v>1</v>
      </c>
      <c r="L3034">
        <f t="shared" si="624"/>
        <v>0</v>
      </c>
      <c r="M3034">
        <f t="shared" si="625"/>
        <v>0</v>
      </c>
      <c r="N3034">
        <f t="shared" si="626"/>
        <v>1</v>
      </c>
      <c r="O3034">
        <f t="shared" si="627"/>
        <v>0</v>
      </c>
      <c r="P3034">
        <f t="shared" si="628"/>
        <v>0</v>
      </c>
      <c r="Q3034">
        <f t="shared" si="629"/>
        <v>0</v>
      </c>
      <c r="R3034">
        <f t="shared" si="630"/>
        <v>0</v>
      </c>
      <c r="S3034">
        <f t="shared" si="631"/>
        <v>0</v>
      </c>
      <c r="V3034">
        <f t="shared" si="621"/>
        <v>-7.2441665395760829E-2</v>
      </c>
      <c r="W3034">
        <v>1557.53</v>
      </c>
      <c r="X3034">
        <v>592049031</v>
      </c>
      <c r="Y3034">
        <f>IF(K3033=2,F3034+0.005,IF(K3033=1,F3034,F3034))</f>
        <v>-2.2441665395760832E-3</v>
      </c>
    </row>
    <row r="3035" spans="1:25" x14ac:dyDescent="0.25">
      <c r="A3035" s="1">
        <v>42333</v>
      </c>
      <c r="B3035">
        <v>1562.28</v>
      </c>
      <c r="C3035">
        <v>1571.65</v>
      </c>
      <c r="D3035">
        <v>1560.23</v>
      </c>
      <c r="E3035">
        <v>1573.04</v>
      </c>
      <c r="F3035">
        <f t="shared" si="620"/>
        <v>-1.3121847556135614E-3</v>
      </c>
      <c r="G3035">
        <f t="shared" si="622"/>
        <v>0.3971573604060914</v>
      </c>
      <c r="H3035">
        <f t="shared" si="623"/>
        <v>1</v>
      </c>
      <c r="I3035">
        <f t="shared" si="623"/>
        <v>2</v>
      </c>
      <c r="J3035">
        <f t="shared" si="623"/>
        <v>2</v>
      </c>
      <c r="K3035">
        <f t="shared" si="623"/>
        <v>2</v>
      </c>
      <c r="L3035">
        <f t="shared" si="624"/>
        <v>0</v>
      </c>
      <c r="M3035">
        <f t="shared" si="625"/>
        <v>0</v>
      </c>
      <c r="N3035">
        <f t="shared" si="626"/>
        <v>0</v>
      </c>
      <c r="O3035">
        <f t="shared" si="627"/>
        <v>1</v>
      </c>
      <c r="P3035">
        <f t="shared" si="628"/>
        <v>0</v>
      </c>
      <c r="Q3035">
        <f t="shared" si="629"/>
        <v>0</v>
      </c>
      <c r="R3035">
        <f t="shared" si="630"/>
        <v>0</v>
      </c>
      <c r="S3035">
        <f t="shared" si="631"/>
        <v>0</v>
      </c>
      <c r="V3035">
        <f t="shared" si="621"/>
        <v>-1.3121847556135614E-2</v>
      </c>
      <c r="W3035">
        <v>1559.64</v>
      </c>
      <c r="X3035">
        <v>596233524</v>
      </c>
      <c r="Y3035">
        <f>IF(K3034=2,F3035+0.005,IF(K3034=1,F3035,F3035))</f>
        <v>-1.3121847556135614E-3</v>
      </c>
    </row>
    <row r="3036" spans="1:25" x14ac:dyDescent="0.25">
      <c r="A3036" s="1">
        <v>42334</v>
      </c>
      <c r="B3036">
        <v>1560.23</v>
      </c>
      <c r="C3036">
        <v>1555.66</v>
      </c>
      <c r="D3036">
        <v>1561.49</v>
      </c>
      <c r="E3036">
        <v>1563.54</v>
      </c>
      <c r="F3036">
        <f t="shared" si="620"/>
        <v>8.0757324240656239E-4</v>
      </c>
      <c r="G3036">
        <f t="shared" si="622"/>
        <v>0.51573604060913703</v>
      </c>
      <c r="H3036">
        <f t="shared" si="623"/>
        <v>2</v>
      </c>
      <c r="I3036">
        <f t="shared" si="623"/>
        <v>2</v>
      </c>
      <c r="J3036">
        <f t="shared" si="623"/>
        <v>3</v>
      </c>
      <c r="K3036">
        <f t="shared" si="623"/>
        <v>3</v>
      </c>
      <c r="L3036">
        <f t="shared" si="624"/>
        <v>0</v>
      </c>
      <c r="M3036">
        <f t="shared" si="625"/>
        <v>0</v>
      </c>
      <c r="N3036">
        <f t="shared" si="626"/>
        <v>0</v>
      </c>
      <c r="O3036">
        <f t="shared" si="627"/>
        <v>0</v>
      </c>
      <c r="P3036">
        <f t="shared" si="628"/>
        <v>0</v>
      </c>
      <c r="Q3036">
        <f t="shared" si="629"/>
        <v>0</v>
      </c>
      <c r="R3036">
        <f t="shared" si="630"/>
        <v>0</v>
      </c>
      <c r="S3036">
        <f t="shared" si="631"/>
        <v>1</v>
      </c>
      <c r="V3036">
        <f t="shared" si="621"/>
        <v>8.0757324240656233E-3</v>
      </c>
      <c r="W3036">
        <v>1555.66</v>
      </c>
      <c r="X3036">
        <v>598827749</v>
      </c>
      <c r="Y3036">
        <f>IF(K3035=2,F3036+0.005,IF(K3035=1,F3036,F3036))</f>
        <v>5.8075732424065626E-3</v>
      </c>
    </row>
    <row r="3037" spans="1:25" x14ac:dyDescent="0.25">
      <c r="A3037" s="1">
        <v>42337</v>
      </c>
      <c r="B3037">
        <v>1561.49</v>
      </c>
      <c r="C3037">
        <v>1562.09</v>
      </c>
      <c r="D3037">
        <v>1562.95</v>
      </c>
      <c r="E3037">
        <v>1565.97</v>
      </c>
      <c r="F3037">
        <f t="shared" si="620"/>
        <v>9.3500438683567387E-4</v>
      </c>
      <c r="G3037">
        <f t="shared" si="622"/>
        <v>0.52203045685279192</v>
      </c>
      <c r="H3037">
        <f t="shared" si="623"/>
        <v>2</v>
      </c>
      <c r="I3037">
        <f t="shared" si="623"/>
        <v>2</v>
      </c>
      <c r="J3037">
        <f t="shared" si="623"/>
        <v>3</v>
      </c>
      <c r="K3037">
        <f t="shared" si="623"/>
        <v>3</v>
      </c>
      <c r="L3037">
        <f t="shared" si="624"/>
        <v>1</v>
      </c>
      <c r="M3037">
        <f t="shared" si="625"/>
        <v>0</v>
      </c>
      <c r="N3037">
        <f t="shared" si="626"/>
        <v>0</v>
      </c>
      <c r="O3037">
        <f t="shared" si="627"/>
        <v>0</v>
      </c>
      <c r="P3037">
        <f t="shared" si="628"/>
        <v>0</v>
      </c>
      <c r="Q3037">
        <f t="shared" si="629"/>
        <v>0</v>
      </c>
      <c r="R3037">
        <f t="shared" si="630"/>
        <v>0</v>
      </c>
      <c r="S3037">
        <f t="shared" si="631"/>
        <v>0</v>
      </c>
      <c r="V3037">
        <f t="shared" si="621"/>
        <v>9.3500438683567395E-3</v>
      </c>
      <c r="W3037">
        <v>1559.25</v>
      </c>
      <c r="X3037">
        <v>597344776</v>
      </c>
      <c r="Y3037">
        <f>IF(K3036=2,F3037+0.005,IF(K3036=1,F3037,F3037))</f>
        <v>9.3500438683567387E-4</v>
      </c>
    </row>
    <row r="3038" spans="1:25" x14ac:dyDescent="0.25">
      <c r="A3038" s="1">
        <v>42338</v>
      </c>
      <c r="B3038">
        <v>1562.95</v>
      </c>
      <c r="C3038">
        <v>1561.61</v>
      </c>
      <c r="D3038">
        <v>1560.5</v>
      </c>
      <c r="E3038">
        <v>1568.43</v>
      </c>
      <c r="F3038">
        <f t="shared" si="620"/>
        <v>-1.5675485460187758E-3</v>
      </c>
      <c r="G3038">
        <f t="shared" si="622"/>
        <v>0.38477157360406089</v>
      </c>
      <c r="H3038">
        <f t="shared" si="623"/>
        <v>1</v>
      </c>
      <c r="I3038">
        <f t="shared" si="623"/>
        <v>2</v>
      </c>
      <c r="J3038">
        <f t="shared" si="623"/>
        <v>2</v>
      </c>
      <c r="K3038">
        <f t="shared" si="623"/>
        <v>2</v>
      </c>
      <c r="L3038">
        <f t="shared" si="624"/>
        <v>0</v>
      </c>
      <c r="M3038">
        <f t="shared" si="625"/>
        <v>0</v>
      </c>
      <c r="N3038">
        <f t="shared" si="626"/>
        <v>0</v>
      </c>
      <c r="O3038">
        <f t="shared" si="627"/>
        <v>0</v>
      </c>
      <c r="P3038">
        <f t="shared" si="628"/>
        <v>0</v>
      </c>
      <c r="Q3038">
        <f t="shared" si="629"/>
        <v>1</v>
      </c>
      <c r="R3038">
        <f t="shared" si="630"/>
        <v>0</v>
      </c>
      <c r="S3038">
        <f t="shared" si="631"/>
        <v>0</v>
      </c>
      <c r="V3038">
        <f t="shared" si="621"/>
        <v>-1.5675485460187759E-2</v>
      </c>
      <c r="W3038">
        <v>1556.85</v>
      </c>
      <c r="X3038">
        <v>589914648</v>
      </c>
      <c r="Y3038">
        <f>IF(K3037=2,F3038+0.005,IF(K3037=1,F3038,F3038))</f>
        <v>-1.5675485460187758E-3</v>
      </c>
    </row>
    <row r="3039" spans="1:25" x14ac:dyDescent="0.25">
      <c r="A3039" s="1">
        <v>42339</v>
      </c>
      <c r="B3039">
        <v>1560.5</v>
      </c>
      <c r="C3039">
        <v>1571.48</v>
      </c>
      <c r="D3039">
        <v>1572.9</v>
      </c>
      <c r="E3039">
        <v>1577.47</v>
      </c>
      <c r="F3039">
        <f t="shared" si="620"/>
        <v>7.9461710990067873E-3</v>
      </c>
      <c r="G3039">
        <f t="shared" si="622"/>
        <v>0.81197969543147208</v>
      </c>
      <c r="H3039">
        <f t="shared" si="623"/>
        <v>2</v>
      </c>
      <c r="I3039">
        <f t="shared" si="623"/>
        <v>3</v>
      </c>
      <c r="J3039">
        <f t="shared" si="623"/>
        <v>4</v>
      </c>
      <c r="K3039">
        <f t="shared" si="623"/>
        <v>5</v>
      </c>
      <c r="L3039">
        <f t="shared" si="624"/>
        <v>0</v>
      </c>
      <c r="M3039">
        <f t="shared" si="625"/>
        <v>0</v>
      </c>
      <c r="N3039">
        <f t="shared" si="626"/>
        <v>0</v>
      </c>
      <c r="O3039">
        <f t="shared" si="627"/>
        <v>0</v>
      </c>
      <c r="P3039">
        <f t="shared" si="628"/>
        <v>0</v>
      </c>
      <c r="Q3039">
        <f t="shared" si="629"/>
        <v>0</v>
      </c>
      <c r="R3039">
        <f t="shared" si="630"/>
        <v>0</v>
      </c>
      <c r="S3039">
        <f t="shared" si="631"/>
        <v>1</v>
      </c>
      <c r="V3039">
        <f t="shared" si="621"/>
        <v>7.946171099006788E-2</v>
      </c>
      <c r="W3039">
        <v>1569.43</v>
      </c>
      <c r="X3039">
        <v>603403503</v>
      </c>
      <c r="Y3039">
        <f>IF(K3038=2,F3039+0.005,IF(K3038=1,F3039,F3039))</f>
        <v>1.2946171099006788E-2</v>
      </c>
    </row>
    <row r="3040" spans="1:25" x14ac:dyDescent="0.25">
      <c r="A3040" s="1">
        <v>42340</v>
      </c>
      <c r="B3040">
        <v>1572.9</v>
      </c>
      <c r="C3040">
        <v>1576.73</v>
      </c>
      <c r="D3040">
        <v>1575.4</v>
      </c>
      <c r="E3040">
        <v>1579.77</v>
      </c>
      <c r="F3040">
        <f t="shared" si="620"/>
        <v>1.5894208150549938E-3</v>
      </c>
      <c r="G3040">
        <f t="shared" si="622"/>
        <v>0.5563451776649746</v>
      </c>
      <c r="H3040">
        <f t="shared" si="623"/>
        <v>2</v>
      </c>
      <c r="I3040">
        <f t="shared" si="623"/>
        <v>2</v>
      </c>
      <c r="J3040">
        <f t="shared" si="623"/>
        <v>3</v>
      </c>
      <c r="K3040">
        <f t="shared" si="623"/>
        <v>3</v>
      </c>
      <c r="L3040">
        <f t="shared" si="624"/>
        <v>1</v>
      </c>
      <c r="M3040">
        <f t="shared" si="625"/>
        <v>0</v>
      </c>
      <c r="N3040">
        <f t="shared" si="626"/>
        <v>0</v>
      </c>
      <c r="O3040">
        <f t="shared" si="627"/>
        <v>0</v>
      </c>
      <c r="P3040">
        <f t="shared" si="628"/>
        <v>0</v>
      </c>
      <c r="Q3040">
        <f t="shared" si="629"/>
        <v>0</v>
      </c>
      <c r="R3040">
        <f t="shared" si="630"/>
        <v>0</v>
      </c>
      <c r="S3040">
        <f t="shared" si="631"/>
        <v>0</v>
      </c>
      <c r="V3040">
        <f t="shared" si="621"/>
        <v>1.5894208150549937E-2</v>
      </c>
      <c r="W3040">
        <v>1573</v>
      </c>
      <c r="X3040">
        <v>602422833</v>
      </c>
      <c r="Y3040">
        <f>IF(K3039=2,F3040+0.005,IF(K3039=1,F3040,F3040))</f>
        <v>1.5894208150549938E-3</v>
      </c>
    </row>
    <row r="3041" spans="1:25" x14ac:dyDescent="0.25">
      <c r="A3041" s="1">
        <v>42341</v>
      </c>
      <c r="B3041">
        <v>1575.4</v>
      </c>
      <c r="C3041">
        <v>1568.85</v>
      </c>
      <c r="D3041">
        <v>1561.17</v>
      </c>
      <c r="E3041">
        <v>1576.13</v>
      </c>
      <c r="F3041">
        <f t="shared" si="620"/>
        <v>-9.0326266345055334E-3</v>
      </c>
      <c r="G3041">
        <f t="shared" si="622"/>
        <v>0.13705583756345177</v>
      </c>
      <c r="H3041">
        <f t="shared" si="623"/>
        <v>1</v>
      </c>
      <c r="I3041">
        <f t="shared" si="623"/>
        <v>1</v>
      </c>
      <c r="J3041">
        <f t="shared" si="623"/>
        <v>1</v>
      </c>
      <c r="K3041">
        <f t="shared" si="623"/>
        <v>1</v>
      </c>
      <c r="L3041">
        <f t="shared" si="624"/>
        <v>0</v>
      </c>
      <c r="M3041">
        <f t="shared" si="625"/>
        <v>0</v>
      </c>
      <c r="N3041">
        <f t="shared" si="626"/>
        <v>0</v>
      </c>
      <c r="O3041">
        <f t="shared" si="627"/>
        <v>0</v>
      </c>
      <c r="P3041">
        <f t="shared" si="628"/>
        <v>0</v>
      </c>
      <c r="Q3041">
        <f t="shared" si="629"/>
        <v>1</v>
      </c>
      <c r="R3041">
        <f t="shared" si="630"/>
        <v>0</v>
      </c>
      <c r="S3041">
        <f t="shared" si="631"/>
        <v>0</v>
      </c>
      <c r="V3041">
        <f t="shared" si="621"/>
        <v>-9.0326266345055334E-2</v>
      </c>
      <c r="W3041">
        <v>1559.55</v>
      </c>
      <c r="X3041">
        <v>596472653</v>
      </c>
      <c r="Y3041">
        <f>IF(K3040=2,F3041+0.005,IF(K3040=1,F3041,F3041))</f>
        <v>-9.0326266345055334E-3</v>
      </c>
    </row>
    <row r="3042" spans="1:25" x14ac:dyDescent="0.25">
      <c r="A3042" s="1">
        <v>42344</v>
      </c>
      <c r="B3042">
        <v>1561.17</v>
      </c>
      <c r="C3042">
        <v>1572.26</v>
      </c>
      <c r="D3042">
        <v>1567.4</v>
      </c>
      <c r="E3042">
        <v>1573.8</v>
      </c>
      <c r="F3042">
        <f t="shared" si="620"/>
        <v>3.9905967959927603E-3</v>
      </c>
      <c r="G3042">
        <f t="shared" si="622"/>
        <v>0.66842639593908626</v>
      </c>
      <c r="H3042">
        <f t="shared" si="623"/>
        <v>2</v>
      </c>
      <c r="I3042">
        <f t="shared" si="623"/>
        <v>3</v>
      </c>
      <c r="J3042">
        <f t="shared" si="623"/>
        <v>3</v>
      </c>
      <c r="K3042">
        <f t="shared" si="623"/>
        <v>4</v>
      </c>
      <c r="L3042">
        <f t="shared" si="624"/>
        <v>0</v>
      </c>
      <c r="M3042">
        <f t="shared" si="625"/>
        <v>0</v>
      </c>
      <c r="N3042">
        <f t="shared" si="626"/>
        <v>0</v>
      </c>
      <c r="O3042">
        <f t="shared" si="627"/>
        <v>0</v>
      </c>
      <c r="P3042">
        <f t="shared" si="628"/>
        <v>0</v>
      </c>
      <c r="Q3042">
        <f t="shared" si="629"/>
        <v>0</v>
      </c>
      <c r="R3042">
        <f t="shared" si="630"/>
        <v>1</v>
      </c>
      <c r="S3042">
        <f t="shared" si="631"/>
        <v>0</v>
      </c>
      <c r="V3042">
        <f t="shared" si="621"/>
        <v>3.9905967959927603E-2</v>
      </c>
      <c r="W3042">
        <v>1564.2</v>
      </c>
      <c r="X3042">
        <v>601597729</v>
      </c>
      <c r="Y3042">
        <f>IF(K3041=2,F3042+0.005,IF(K3041=1,F3042,F3042))</f>
        <v>3.9905967959927603E-3</v>
      </c>
    </row>
    <row r="3043" spans="1:25" x14ac:dyDescent="0.25">
      <c r="A3043" s="1">
        <v>42345</v>
      </c>
      <c r="B3043">
        <v>1567.4</v>
      </c>
      <c r="C3043">
        <v>1568.3</v>
      </c>
      <c r="D3043">
        <v>1555.73</v>
      </c>
      <c r="E3043">
        <v>1570.04</v>
      </c>
      <c r="F3043">
        <f t="shared" si="620"/>
        <v>-7.4454510654587674E-3</v>
      </c>
      <c r="G3043">
        <f t="shared" si="622"/>
        <v>0.17461928934010151</v>
      </c>
      <c r="H3043">
        <f t="shared" si="623"/>
        <v>1</v>
      </c>
      <c r="I3043">
        <f t="shared" si="623"/>
        <v>1</v>
      </c>
      <c r="J3043">
        <f t="shared" si="623"/>
        <v>1</v>
      </c>
      <c r="K3043">
        <f t="shared" si="623"/>
        <v>1</v>
      </c>
      <c r="L3043">
        <f t="shared" si="624"/>
        <v>0</v>
      </c>
      <c r="M3043">
        <f t="shared" si="625"/>
        <v>0</v>
      </c>
      <c r="N3043">
        <f t="shared" si="626"/>
        <v>0</v>
      </c>
      <c r="O3043">
        <f t="shared" si="627"/>
        <v>0</v>
      </c>
      <c r="P3043">
        <f t="shared" si="628"/>
        <v>1</v>
      </c>
      <c r="Q3043">
        <f t="shared" si="629"/>
        <v>0</v>
      </c>
      <c r="R3043">
        <f t="shared" si="630"/>
        <v>0</v>
      </c>
      <c r="S3043">
        <f t="shared" si="631"/>
        <v>0</v>
      </c>
      <c r="V3043">
        <f t="shared" si="621"/>
        <v>-7.4454510654587677E-2</v>
      </c>
      <c r="W3043">
        <v>1554.96</v>
      </c>
      <c r="X3043">
        <v>614660848</v>
      </c>
      <c r="Y3043">
        <f>IF(K3042=2,F3043+0.005,IF(K3042=1,F3043,F3043))</f>
        <v>-7.4454510654587674E-3</v>
      </c>
    </row>
    <row r="3044" spans="1:25" x14ac:dyDescent="0.25">
      <c r="A3044" s="1">
        <v>42346</v>
      </c>
      <c r="B3044">
        <v>1555.73</v>
      </c>
      <c r="C3044">
        <v>1554.37</v>
      </c>
      <c r="D3044">
        <v>1542.38</v>
      </c>
      <c r="E3044">
        <v>1556.76</v>
      </c>
      <c r="F3044">
        <f t="shared" si="620"/>
        <v>-8.5811805390394926E-3</v>
      </c>
      <c r="G3044">
        <f t="shared" si="622"/>
        <v>0.1484263959390863</v>
      </c>
      <c r="H3044">
        <f t="shared" si="623"/>
        <v>1</v>
      </c>
      <c r="I3044">
        <f t="shared" si="623"/>
        <v>1</v>
      </c>
      <c r="J3044">
        <f t="shared" si="623"/>
        <v>1</v>
      </c>
      <c r="K3044">
        <f t="shared" si="623"/>
        <v>1</v>
      </c>
      <c r="L3044">
        <f t="shared" si="624"/>
        <v>0</v>
      </c>
      <c r="M3044">
        <f t="shared" si="625"/>
        <v>0</v>
      </c>
      <c r="N3044">
        <f t="shared" si="626"/>
        <v>0</v>
      </c>
      <c r="O3044">
        <f t="shared" si="627"/>
        <v>1</v>
      </c>
      <c r="P3044">
        <f t="shared" si="628"/>
        <v>0</v>
      </c>
      <c r="Q3044">
        <f t="shared" si="629"/>
        <v>0</v>
      </c>
      <c r="R3044">
        <f t="shared" si="630"/>
        <v>0</v>
      </c>
      <c r="S3044">
        <f t="shared" si="631"/>
        <v>0</v>
      </c>
      <c r="V3044">
        <f t="shared" si="621"/>
        <v>-8.581180539039493E-2</v>
      </c>
      <c r="W3044">
        <v>1537.04</v>
      </c>
      <c r="X3044">
        <v>613243500</v>
      </c>
      <c r="Y3044">
        <f>IF(K3043=2,F3044+0.005,IF(K3043=1,F3044,F3044))</f>
        <v>-8.5811805390394926E-3</v>
      </c>
    </row>
    <row r="3045" spans="1:25" x14ac:dyDescent="0.25">
      <c r="A3045" s="1">
        <v>42347</v>
      </c>
      <c r="B3045">
        <v>1542.38</v>
      </c>
      <c r="C3045">
        <v>1549.02</v>
      </c>
      <c r="D3045">
        <v>1544.41</v>
      </c>
      <c r="E3045">
        <v>1550.78</v>
      </c>
      <c r="F3045">
        <f t="shared" si="620"/>
        <v>1.3161477716256515E-3</v>
      </c>
      <c r="G3045">
        <f t="shared" si="622"/>
        <v>0.54274111675126901</v>
      </c>
      <c r="H3045">
        <f t="shared" si="623"/>
        <v>2</v>
      </c>
      <c r="I3045">
        <f t="shared" si="623"/>
        <v>2</v>
      </c>
      <c r="J3045">
        <f t="shared" si="623"/>
        <v>3</v>
      </c>
      <c r="K3045">
        <f t="shared" si="623"/>
        <v>3</v>
      </c>
      <c r="L3045">
        <f t="shared" si="624"/>
        <v>0</v>
      </c>
      <c r="M3045">
        <f t="shared" si="625"/>
        <v>0</v>
      </c>
      <c r="N3045">
        <f t="shared" si="626"/>
        <v>0</v>
      </c>
      <c r="O3045">
        <f t="shared" si="627"/>
        <v>0</v>
      </c>
      <c r="P3045">
        <f t="shared" si="628"/>
        <v>0</v>
      </c>
      <c r="Q3045">
        <f t="shared" si="629"/>
        <v>0</v>
      </c>
      <c r="R3045">
        <f t="shared" si="630"/>
        <v>1</v>
      </c>
      <c r="S3045">
        <f t="shared" si="631"/>
        <v>0</v>
      </c>
      <c r="V3045">
        <f t="shared" si="621"/>
        <v>1.3161477716256515E-2</v>
      </c>
      <c r="W3045">
        <v>1539.52</v>
      </c>
      <c r="X3045">
        <v>614377276</v>
      </c>
      <c r="Y3045">
        <f>IF(K3044=2,F3045+0.005,IF(K3044=1,F3045,F3045))</f>
        <v>1.3161477716256515E-3</v>
      </c>
    </row>
    <row r="3046" spans="1:25" x14ac:dyDescent="0.25">
      <c r="A3046" s="1">
        <v>42348</v>
      </c>
      <c r="B3046">
        <v>1544.41</v>
      </c>
      <c r="C3046">
        <v>1541.94</v>
      </c>
      <c r="D3046">
        <v>1533.22</v>
      </c>
      <c r="E3046">
        <v>1543.01</v>
      </c>
      <c r="F3046">
        <f t="shared" si="620"/>
        <v>-7.245485330967848E-3</v>
      </c>
      <c r="G3046">
        <f t="shared" si="622"/>
        <v>0.17969543147208122</v>
      </c>
      <c r="H3046">
        <f t="shared" si="623"/>
        <v>1</v>
      </c>
      <c r="I3046">
        <f t="shared" si="623"/>
        <v>1</v>
      </c>
      <c r="J3046">
        <f t="shared" si="623"/>
        <v>1</v>
      </c>
      <c r="K3046">
        <f t="shared" si="623"/>
        <v>1</v>
      </c>
      <c r="L3046">
        <f t="shared" si="624"/>
        <v>0</v>
      </c>
      <c r="M3046">
        <f t="shared" si="625"/>
        <v>0</v>
      </c>
      <c r="N3046">
        <f t="shared" si="626"/>
        <v>0</v>
      </c>
      <c r="O3046">
        <f t="shared" si="627"/>
        <v>0</v>
      </c>
      <c r="P3046">
        <f t="shared" si="628"/>
        <v>1</v>
      </c>
      <c r="Q3046">
        <f t="shared" si="629"/>
        <v>0</v>
      </c>
      <c r="R3046">
        <f t="shared" si="630"/>
        <v>0</v>
      </c>
      <c r="S3046">
        <f t="shared" si="631"/>
        <v>0</v>
      </c>
      <c r="V3046">
        <f t="shared" si="621"/>
        <v>-7.2454853309678477E-2</v>
      </c>
      <c r="W3046">
        <v>1530.68</v>
      </c>
      <c r="X3046">
        <v>609428782</v>
      </c>
      <c r="Y3046">
        <f>IF(K3045=2,F3046+0.005,IF(K3045=1,F3046,F3046))</f>
        <v>-7.245485330967848E-3</v>
      </c>
    </row>
    <row r="3047" spans="1:25" x14ac:dyDescent="0.25">
      <c r="A3047" s="1">
        <v>42351</v>
      </c>
      <c r="B3047">
        <v>1533.22</v>
      </c>
      <c r="C3047">
        <v>1507.51</v>
      </c>
      <c r="D3047">
        <v>1494.5</v>
      </c>
      <c r="E3047">
        <v>1509.24</v>
      </c>
      <c r="F3047">
        <f t="shared" si="620"/>
        <v>-2.5254040516038159E-2</v>
      </c>
      <c r="G3047">
        <f t="shared" si="622"/>
        <v>2.0101522842639594E-2</v>
      </c>
      <c r="H3047">
        <f t="shared" si="623"/>
        <v>1</v>
      </c>
      <c r="I3047">
        <f t="shared" si="623"/>
        <v>1</v>
      </c>
      <c r="J3047">
        <f t="shared" si="623"/>
        <v>1</v>
      </c>
      <c r="K3047">
        <f t="shared" si="623"/>
        <v>1</v>
      </c>
      <c r="L3047">
        <f t="shared" si="624"/>
        <v>0</v>
      </c>
      <c r="M3047">
        <f t="shared" si="625"/>
        <v>0</v>
      </c>
      <c r="N3047">
        <f t="shared" si="626"/>
        <v>1</v>
      </c>
      <c r="O3047">
        <f t="shared" si="627"/>
        <v>0</v>
      </c>
      <c r="P3047">
        <f t="shared" si="628"/>
        <v>0</v>
      </c>
      <c r="Q3047">
        <f t="shared" si="629"/>
        <v>0</v>
      </c>
      <c r="R3047">
        <f t="shared" si="630"/>
        <v>0</v>
      </c>
      <c r="S3047">
        <f t="shared" si="631"/>
        <v>0</v>
      </c>
      <c r="V3047">
        <f t="shared" si="621"/>
        <v>-0.25254040516038156</v>
      </c>
      <c r="W3047">
        <v>1492.48</v>
      </c>
      <c r="X3047">
        <v>597510832</v>
      </c>
      <c r="Y3047">
        <f>IF(K3046=2,F3047+0.005,IF(K3046=1,F3047,F3047))</f>
        <v>-2.5254040516038159E-2</v>
      </c>
    </row>
    <row r="3048" spans="1:25" x14ac:dyDescent="0.25">
      <c r="A3048" s="1">
        <v>42352</v>
      </c>
      <c r="B3048">
        <v>1494.5</v>
      </c>
      <c r="C3048">
        <v>1501.99</v>
      </c>
      <c r="D3048">
        <v>1487.36</v>
      </c>
      <c r="E3048">
        <v>1503.23</v>
      </c>
      <c r="F3048">
        <f t="shared" si="620"/>
        <v>-4.7775175644028771E-3</v>
      </c>
      <c r="G3048">
        <f t="shared" si="622"/>
        <v>0.25401015228426393</v>
      </c>
      <c r="H3048">
        <f t="shared" si="623"/>
        <v>1</v>
      </c>
      <c r="I3048">
        <f t="shared" si="623"/>
        <v>1</v>
      </c>
      <c r="J3048">
        <f t="shared" si="623"/>
        <v>2</v>
      </c>
      <c r="K3048">
        <f t="shared" si="623"/>
        <v>2</v>
      </c>
      <c r="L3048">
        <f t="shared" si="624"/>
        <v>0</v>
      </c>
      <c r="M3048">
        <f t="shared" si="625"/>
        <v>0</v>
      </c>
      <c r="N3048">
        <f t="shared" si="626"/>
        <v>0</v>
      </c>
      <c r="O3048">
        <f t="shared" si="627"/>
        <v>1</v>
      </c>
      <c r="P3048">
        <f t="shared" si="628"/>
        <v>0</v>
      </c>
      <c r="Q3048">
        <f t="shared" si="629"/>
        <v>0</v>
      </c>
      <c r="R3048">
        <f t="shared" si="630"/>
        <v>0</v>
      </c>
      <c r="S3048">
        <f t="shared" si="631"/>
        <v>0</v>
      </c>
      <c r="V3048">
        <f t="shared" si="621"/>
        <v>-4.7775175644028771E-2</v>
      </c>
      <c r="W3048">
        <v>1484.78</v>
      </c>
      <c r="X3048">
        <v>697645959</v>
      </c>
      <c r="Y3048">
        <f>IF(K3047=2,F3048+0.005,IF(K3047=1,F3048,F3048))</f>
        <v>-4.7775175644028771E-3</v>
      </c>
    </row>
    <row r="3049" spans="1:25" x14ac:dyDescent="0.25">
      <c r="A3049" s="1">
        <v>42353</v>
      </c>
      <c r="B3049">
        <v>1487.36</v>
      </c>
      <c r="C3049">
        <v>1496.31</v>
      </c>
      <c r="D3049">
        <v>1509.86</v>
      </c>
      <c r="E3049">
        <v>1510.82</v>
      </c>
      <c r="F3049">
        <f t="shared" si="620"/>
        <v>1.5127474182444063E-2</v>
      </c>
      <c r="G3049">
        <f t="shared" si="622"/>
        <v>0.93543147208121824</v>
      </c>
      <c r="H3049">
        <f t="shared" si="623"/>
        <v>2</v>
      </c>
      <c r="I3049">
        <f t="shared" si="623"/>
        <v>3</v>
      </c>
      <c r="J3049">
        <f t="shared" si="623"/>
        <v>4</v>
      </c>
      <c r="K3049">
        <f t="shared" si="623"/>
        <v>5</v>
      </c>
      <c r="L3049">
        <f t="shared" si="624"/>
        <v>0</v>
      </c>
      <c r="M3049">
        <f t="shared" si="625"/>
        <v>0</v>
      </c>
      <c r="N3049">
        <f t="shared" si="626"/>
        <v>0</v>
      </c>
      <c r="O3049">
        <f t="shared" si="627"/>
        <v>0</v>
      </c>
      <c r="P3049">
        <f t="shared" si="628"/>
        <v>0</v>
      </c>
      <c r="Q3049">
        <f t="shared" si="629"/>
        <v>0</v>
      </c>
      <c r="R3049">
        <f t="shared" si="630"/>
        <v>1</v>
      </c>
      <c r="S3049">
        <f t="shared" si="631"/>
        <v>0</v>
      </c>
      <c r="V3049">
        <f t="shared" si="621"/>
        <v>0.15127474182444064</v>
      </c>
      <c r="W3049">
        <v>1492.47</v>
      </c>
      <c r="X3049">
        <v>707724344</v>
      </c>
      <c r="Y3049">
        <f>IF(K3048=2,F3049+0.005,IF(K3048=1,F3049,F3049))</f>
        <v>2.0127474182444063E-2</v>
      </c>
    </row>
    <row r="3050" spans="1:25" x14ac:dyDescent="0.25">
      <c r="A3050" s="1">
        <v>42354</v>
      </c>
      <c r="B3050">
        <v>1509.86</v>
      </c>
      <c r="C3050">
        <v>1513.46</v>
      </c>
      <c r="D3050">
        <v>1501.65</v>
      </c>
      <c r="E3050">
        <v>1515.64</v>
      </c>
      <c r="F3050">
        <f t="shared" si="620"/>
        <v>-5.4375902401545906E-3</v>
      </c>
      <c r="G3050">
        <f t="shared" si="622"/>
        <v>0.23451776649746192</v>
      </c>
      <c r="H3050">
        <f t="shared" si="623"/>
        <v>1</v>
      </c>
      <c r="I3050">
        <f t="shared" si="623"/>
        <v>1</v>
      </c>
      <c r="J3050">
        <f t="shared" si="623"/>
        <v>1</v>
      </c>
      <c r="K3050">
        <f t="shared" si="623"/>
        <v>2</v>
      </c>
      <c r="L3050">
        <f t="shared" si="624"/>
        <v>0</v>
      </c>
      <c r="M3050">
        <f t="shared" si="625"/>
        <v>0</v>
      </c>
      <c r="N3050">
        <f t="shared" si="626"/>
        <v>0</v>
      </c>
      <c r="O3050">
        <f t="shared" si="627"/>
        <v>0</v>
      </c>
      <c r="P3050">
        <f t="shared" si="628"/>
        <v>0</v>
      </c>
      <c r="Q3050">
        <f t="shared" si="629"/>
        <v>1</v>
      </c>
      <c r="R3050">
        <f t="shared" si="630"/>
        <v>0</v>
      </c>
      <c r="S3050">
        <f t="shared" si="631"/>
        <v>0</v>
      </c>
      <c r="V3050">
        <f t="shared" si="621"/>
        <v>-5.4375902401545904E-2</v>
      </c>
      <c r="W3050">
        <v>1499.95</v>
      </c>
      <c r="X3050">
        <v>703622613</v>
      </c>
      <c r="Y3050">
        <f>IF(K3049=2,F3050+0.005,IF(K3049=1,F3050,F3050))</f>
        <v>-5.4375902401545906E-3</v>
      </c>
    </row>
    <row r="3051" spans="1:25" x14ac:dyDescent="0.25">
      <c r="A3051" s="1">
        <v>42355</v>
      </c>
      <c r="B3051">
        <v>1501.65</v>
      </c>
      <c r="C3051">
        <v>1513.94</v>
      </c>
      <c r="D3051">
        <v>1519.08</v>
      </c>
      <c r="E3051">
        <v>1527.53</v>
      </c>
      <c r="F3051">
        <f t="shared" si="620"/>
        <v>1.1607232044750665E-2</v>
      </c>
      <c r="G3051">
        <f t="shared" si="622"/>
        <v>0.88852791878172588</v>
      </c>
      <c r="H3051">
        <f t="shared" si="623"/>
        <v>2</v>
      </c>
      <c r="I3051">
        <f t="shared" si="623"/>
        <v>3</v>
      </c>
      <c r="J3051">
        <f t="shared" si="623"/>
        <v>4</v>
      </c>
      <c r="K3051">
        <f t="shared" si="623"/>
        <v>5</v>
      </c>
      <c r="L3051">
        <f t="shared" si="624"/>
        <v>0</v>
      </c>
      <c r="M3051">
        <f t="shared" si="625"/>
        <v>0</v>
      </c>
      <c r="N3051">
        <f t="shared" si="626"/>
        <v>0</v>
      </c>
      <c r="O3051">
        <f t="shared" si="627"/>
        <v>0</v>
      </c>
      <c r="P3051">
        <f t="shared" si="628"/>
        <v>0</v>
      </c>
      <c r="Q3051">
        <f t="shared" si="629"/>
        <v>0</v>
      </c>
      <c r="R3051">
        <f t="shared" si="630"/>
        <v>1</v>
      </c>
      <c r="S3051">
        <f t="shared" si="631"/>
        <v>0</v>
      </c>
      <c r="V3051">
        <f t="shared" si="621"/>
        <v>0.11607232044750665</v>
      </c>
      <c r="W3051">
        <v>1513.94</v>
      </c>
      <c r="X3051">
        <v>710042277</v>
      </c>
      <c r="Y3051">
        <f>IF(K3050=2,F3051+0.005,IF(K3050=1,F3051,F3051))</f>
        <v>1.6607232044750665E-2</v>
      </c>
    </row>
    <row r="3052" spans="1:25" x14ac:dyDescent="0.25">
      <c r="A3052" s="1">
        <v>42358</v>
      </c>
      <c r="B3052">
        <v>1519.08</v>
      </c>
      <c r="C3052">
        <v>1495.45</v>
      </c>
      <c r="D3052">
        <v>1495.67</v>
      </c>
      <c r="E3052">
        <v>1496.55</v>
      </c>
      <c r="F3052">
        <f t="shared" si="620"/>
        <v>-1.5410643284092909E-2</v>
      </c>
      <c r="G3052">
        <f t="shared" si="622"/>
        <v>5.8883248730964469E-2</v>
      </c>
      <c r="H3052">
        <f t="shared" si="623"/>
        <v>1</v>
      </c>
      <c r="I3052">
        <f t="shared" si="623"/>
        <v>1</v>
      </c>
      <c r="J3052">
        <f t="shared" si="623"/>
        <v>1</v>
      </c>
      <c r="K3052">
        <f t="shared" si="623"/>
        <v>1</v>
      </c>
      <c r="L3052">
        <f t="shared" si="624"/>
        <v>0</v>
      </c>
      <c r="M3052">
        <f t="shared" si="625"/>
        <v>0</v>
      </c>
      <c r="N3052">
        <f t="shared" si="626"/>
        <v>0</v>
      </c>
      <c r="O3052">
        <f t="shared" si="627"/>
        <v>0</v>
      </c>
      <c r="P3052">
        <f t="shared" si="628"/>
        <v>0</v>
      </c>
      <c r="Q3052">
        <f t="shared" si="629"/>
        <v>1</v>
      </c>
      <c r="R3052">
        <f t="shared" si="630"/>
        <v>0</v>
      </c>
      <c r="S3052">
        <f t="shared" si="631"/>
        <v>0</v>
      </c>
      <c r="V3052">
        <f t="shared" si="621"/>
        <v>-0.15410643284092909</v>
      </c>
      <c r="W3052">
        <v>1486.96</v>
      </c>
      <c r="X3052">
        <v>701224566</v>
      </c>
      <c r="Y3052">
        <f>IF(K3051=2,F3052+0.005,IF(K3051=1,F3052,F3052))</f>
        <v>-1.5410643284092909E-2</v>
      </c>
    </row>
    <row r="3053" spans="1:25" x14ac:dyDescent="0.25">
      <c r="A3053" s="1">
        <v>42359</v>
      </c>
      <c r="B3053">
        <v>1495.67</v>
      </c>
      <c r="C3053">
        <v>1501.3</v>
      </c>
      <c r="D3053">
        <v>1498.94</v>
      </c>
      <c r="E3053">
        <v>1505.26</v>
      </c>
      <c r="F3053">
        <f t="shared" si="620"/>
        <v>2.186311151524054E-3</v>
      </c>
      <c r="G3053">
        <f t="shared" si="622"/>
        <v>0.58416243654822331</v>
      </c>
      <c r="H3053">
        <f t="shared" si="623"/>
        <v>2</v>
      </c>
      <c r="I3053">
        <f t="shared" si="623"/>
        <v>2</v>
      </c>
      <c r="J3053">
        <f t="shared" si="623"/>
        <v>3</v>
      </c>
      <c r="K3053">
        <f t="shared" si="623"/>
        <v>3</v>
      </c>
      <c r="L3053">
        <f t="shared" si="624"/>
        <v>0</v>
      </c>
      <c r="M3053">
        <f t="shared" si="625"/>
        <v>0</v>
      </c>
      <c r="N3053">
        <f t="shared" si="626"/>
        <v>0</v>
      </c>
      <c r="O3053">
        <f t="shared" si="627"/>
        <v>0</v>
      </c>
      <c r="P3053">
        <f t="shared" si="628"/>
        <v>0</v>
      </c>
      <c r="Q3053">
        <f t="shared" si="629"/>
        <v>0</v>
      </c>
      <c r="R3053">
        <f t="shared" si="630"/>
        <v>1</v>
      </c>
      <c r="S3053">
        <f t="shared" si="631"/>
        <v>0</v>
      </c>
      <c r="V3053">
        <f t="shared" si="621"/>
        <v>2.1863111515240539E-2</v>
      </c>
      <c r="W3053">
        <v>1495.01</v>
      </c>
      <c r="X3053">
        <v>705228344</v>
      </c>
      <c r="Y3053">
        <f>IF(K3052=2,F3053+0.005,IF(K3052=1,F3053,F3053))</f>
        <v>2.186311151524054E-3</v>
      </c>
    </row>
    <row r="3054" spans="1:25" x14ac:dyDescent="0.25">
      <c r="A3054" s="1">
        <v>42360</v>
      </c>
      <c r="B3054">
        <v>1498.94</v>
      </c>
      <c r="C3054">
        <v>1501.51</v>
      </c>
      <c r="D3054">
        <v>1488.48</v>
      </c>
      <c r="E3054">
        <v>1503.15</v>
      </c>
      <c r="F3054">
        <f t="shared" si="620"/>
        <v>-6.978264640345868E-3</v>
      </c>
      <c r="G3054">
        <f t="shared" si="622"/>
        <v>0.18741116751269035</v>
      </c>
      <c r="H3054">
        <f t="shared" si="623"/>
        <v>1</v>
      </c>
      <c r="I3054">
        <f t="shared" si="623"/>
        <v>1</v>
      </c>
      <c r="J3054">
        <f t="shared" si="623"/>
        <v>1</v>
      </c>
      <c r="K3054">
        <f t="shared" si="623"/>
        <v>1</v>
      </c>
      <c r="L3054">
        <f t="shared" si="624"/>
        <v>0</v>
      </c>
      <c r="M3054">
        <f t="shared" si="625"/>
        <v>0</v>
      </c>
      <c r="N3054">
        <f t="shared" si="626"/>
        <v>0</v>
      </c>
      <c r="O3054">
        <f t="shared" si="627"/>
        <v>0</v>
      </c>
      <c r="P3054">
        <f t="shared" si="628"/>
        <v>0</v>
      </c>
      <c r="Q3054">
        <f t="shared" si="629"/>
        <v>1</v>
      </c>
      <c r="R3054">
        <f t="shared" si="630"/>
        <v>0</v>
      </c>
      <c r="S3054">
        <f t="shared" si="631"/>
        <v>0</v>
      </c>
      <c r="V3054">
        <f t="shared" si="621"/>
        <v>-6.9782646403458687E-2</v>
      </c>
      <c r="W3054">
        <v>1487.47</v>
      </c>
      <c r="X3054">
        <v>702371874</v>
      </c>
      <c r="Y3054">
        <f>IF(K3053=2,F3054+0.005,IF(K3053=1,F3054,F3054))</f>
        <v>-6.978264640345868E-3</v>
      </c>
    </row>
    <row r="3055" spans="1:25" x14ac:dyDescent="0.25">
      <c r="A3055" s="1">
        <v>42361</v>
      </c>
      <c r="B3055">
        <v>1488.48</v>
      </c>
      <c r="C3055">
        <v>1490</v>
      </c>
      <c r="D3055">
        <v>1498</v>
      </c>
      <c r="E3055">
        <v>1498</v>
      </c>
      <c r="F3055">
        <f t="shared" si="620"/>
        <v>6.3957863054928399E-3</v>
      </c>
      <c r="G3055">
        <f t="shared" si="622"/>
        <v>0.75959390862944165</v>
      </c>
      <c r="H3055">
        <f t="shared" si="623"/>
        <v>2</v>
      </c>
      <c r="I3055">
        <f t="shared" si="623"/>
        <v>3</v>
      </c>
      <c r="J3055">
        <f t="shared" si="623"/>
        <v>4</v>
      </c>
      <c r="K3055">
        <f t="shared" si="623"/>
        <v>4</v>
      </c>
      <c r="L3055">
        <f t="shared" si="624"/>
        <v>0</v>
      </c>
      <c r="M3055">
        <f t="shared" si="625"/>
        <v>0</v>
      </c>
      <c r="N3055">
        <f t="shared" si="626"/>
        <v>0</v>
      </c>
      <c r="O3055">
        <f t="shared" si="627"/>
        <v>0</v>
      </c>
      <c r="P3055">
        <f t="shared" si="628"/>
        <v>0</v>
      </c>
      <c r="Q3055">
        <f t="shared" si="629"/>
        <v>0</v>
      </c>
      <c r="R3055">
        <f t="shared" si="630"/>
        <v>0</v>
      </c>
      <c r="S3055">
        <f t="shared" si="631"/>
        <v>1</v>
      </c>
      <c r="V3055">
        <f t="shared" si="621"/>
        <v>6.3957863054928399E-2</v>
      </c>
      <c r="W3055">
        <v>1484.06</v>
      </c>
      <c r="X3055">
        <v>706455341</v>
      </c>
      <c r="Y3055">
        <f>IF(K3054=2,F3055+0.005,IF(K3054=1,F3055,F3055))</f>
        <v>6.3957863054928399E-3</v>
      </c>
    </row>
    <row r="3056" spans="1:25" x14ac:dyDescent="0.25">
      <c r="A3056" s="1">
        <v>42362</v>
      </c>
      <c r="B3056">
        <v>1498</v>
      </c>
      <c r="C3056">
        <v>1506.67</v>
      </c>
      <c r="D3056">
        <v>1517.44</v>
      </c>
      <c r="E3056">
        <v>1518.83</v>
      </c>
      <c r="F3056">
        <f t="shared" si="620"/>
        <v>1.2977303070761051E-2</v>
      </c>
      <c r="G3056">
        <f t="shared" si="622"/>
        <v>0.90883248730964472</v>
      </c>
      <c r="H3056">
        <f t="shared" si="623"/>
        <v>2</v>
      </c>
      <c r="I3056">
        <f t="shared" si="623"/>
        <v>3</v>
      </c>
      <c r="J3056">
        <f t="shared" si="623"/>
        <v>4</v>
      </c>
      <c r="K3056">
        <f t="shared" si="623"/>
        <v>5</v>
      </c>
      <c r="L3056">
        <f t="shared" si="624"/>
        <v>0</v>
      </c>
      <c r="M3056">
        <f t="shared" si="625"/>
        <v>1</v>
      </c>
      <c r="N3056">
        <f t="shared" si="626"/>
        <v>0</v>
      </c>
      <c r="O3056">
        <f t="shared" si="627"/>
        <v>0</v>
      </c>
      <c r="P3056">
        <f t="shared" si="628"/>
        <v>0</v>
      </c>
      <c r="Q3056">
        <f t="shared" si="629"/>
        <v>0</v>
      </c>
      <c r="R3056">
        <f t="shared" si="630"/>
        <v>0</v>
      </c>
      <c r="S3056">
        <f t="shared" si="631"/>
        <v>0</v>
      </c>
      <c r="V3056">
        <f t="shared" si="621"/>
        <v>0.12977303070761051</v>
      </c>
      <c r="W3056">
        <v>1503.12</v>
      </c>
      <c r="X3056">
        <v>713778168</v>
      </c>
      <c r="Y3056">
        <f>IF(K3055=2,F3056+0.005,IF(K3055=1,F3056,F3056))</f>
        <v>1.2977303070761051E-2</v>
      </c>
    </row>
    <row r="3057" spans="1:25" x14ac:dyDescent="0.25">
      <c r="A3057" s="1">
        <v>42365</v>
      </c>
      <c r="B3057">
        <v>1517.44</v>
      </c>
      <c r="C3057">
        <v>1520.31</v>
      </c>
      <c r="D3057">
        <v>1533.85</v>
      </c>
      <c r="E3057">
        <v>1536.1</v>
      </c>
      <c r="F3057">
        <f t="shared" si="620"/>
        <v>1.0814266132433477E-2</v>
      </c>
      <c r="G3057">
        <f t="shared" si="622"/>
        <v>0.87614213197969548</v>
      </c>
      <c r="H3057">
        <f t="shared" si="623"/>
        <v>2</v>
      </c>
      <c r="I3057">
        <f t="shared" si="623"/>
        <v>3</v>
      </c>
      <c r="J3057">
        <f t="shared" si="623"/>
        <v>4</v>
      </c>
      <c r="K3057">
        <f t="shared" si="623"/>
        <v>5</v>
      </c>
      <c r="L3057">
        <f t="shared" si="624"/>
        <v>1</v>
      </c>
      <c r="M3057">
        <f t="shared" si="625"/>
        <v>0</v>
      </c>
      <c r="N3057">
        <f t="shared" si="626"/>
        <v>0</v>
      </c>
      <c r="O3057">
        <f t="shared" si="627"/>
        <v>0</v>
      </c>
      <c r="P3057">
        <f t="shared" si="628"/>
        <v>0</v>
      </c>
      <c r="Q3057">
        <f t="shared" si="629"/>
        <v>0</v>
      </c>
      <c r="R3057">
        <f t="shared" si="630"/>
        <v>0</v>
      </c>
      <c r="S3057">
        <f t="shared" si="631"/>
        <v>0</v>
      </c>
      <c r="V3057">
        <f t="shared" si="621"/>
        <v>0.10814266132433477</v>
      </c>
      <c r="W3057">
        <v>1518.59</v>
      </c>
      <c r="X3057">
        <v>717406673</v>
      </c>
      <c r="Y3057">
        <f>IF(K3056=2,F3057+0.005,IF(K3056=1,F3057,F3057))</f>
        <v>1.0814266132433477E-2</v>
      </c>
    </row>
    <row r="3058" spans="1:25" x14ac:dyDescent="0.25">
      <c r="A3058" s="1">
        <v>42366</v>
      </c>
      <c r="B3058">
        <v>1533.85</v>
      </c>
      <c r="C3058">
        <v>1533.09</v>
      </c>
      <c r="D3058">
        <v>1524.67</v>
      </c>
      <c r="E3058">
        <v>1533.16</v>
      </c>
      <c r="F3058">
        <f t="shared" si="620"/>
        <v>-5.9849398572219166E-3</v>
      </c>
      <c r="G3058">
        <f t="shared" si="622"/>
        <v>0.21441624365482234</v>
      </c>
      <c r="H3058">
        <f t="shared" si="623"/>
        <v>1</v>
      </c>
      <c r="I3058">
        <f t="shared" si="623"/>
        <v>1</v>
      </c>
      <c r="J3058">
        <f t="shared" si="623"/>
        <v>1</v>
      </c>
      <c r="K3058">
        <f t="shared" si="623"/>
        <v>2</v>
      </c>
      <c r="L3058">
        <f t="shared" si="624"/>
        <v>0</v>
      </c>
      <c r="M3058">
        <f t="shared" si="625"/>
        <v>0</v>
      </c>
      <c r="N3058">
        <f t="shared" si="626"/>
        <v>0</v>
      </c>
      <c r="O3058">
        <f t="shared" si="627"/>
        <v>0</v>
      </c>
      <c r="P3058">
        <f t="shared" si="628"/>
        <v>0</v>
      </c>
      <c r="Q3058">
        <f t="shared" si="629"/>
        <v>1</v>
      </c>
      <c r="R3058">
        <f t="shared" si="630"/>
        <v>0</v>
      </c>
      <c r="S3058">
        <f t="shared" si="631"/>
        <v>0</v>
      </c>
      <c r="V3058">
        <f t="shared" si="621"/>
        <v>-5.9849398572219166E-2</v>
      </c>
      <c r="W3058">
        <v>1523.2</v>
      </c>
      <c r="X3058">
        <v>710573918</v>
      </c>
      <c r="Y3058">
        <f>IF(K3057=2,F3058+0.005,IF(K3057=1,F3058,F3058))</f>
        <v>-5.9849398572219166E-3</v>
      </c>
    </row>
    <row r="3059" spans="1:25" x14ac:dyDescent="0.25">
      <c r="A3059" s="1">
        <v>42367</v>
      </c>
      <c r="B3059">
        <v>1524.67</v>
      </c>
      <c r="C3059">
        <v>1532.47</v>
      </c>
      <c r="D3059">
        <v>1534.59</v>
      </c>
      <c r="E3059">
        <v>1535.73</v>
      </c>
      <c r="F3059">
        <f t="shared" si="620"/>
        <v>6.5063259590598917E-3</v>
      </c>
      <c r="G3059">
        <f t="shared" si="622"/>
        <v>0.76365482233502535</v>
      </c>
      <c r="H3059">
        <f t="shared" si="623"/>
        <v>2</v>
      </c>
      <c r="I3059">
        <f t="shared" si="623"/>
        <v>3</v>
      </c>
      <c r="J3059">
        <f t="shared" si="623"/>
        <v>4</v>
      </c>
      <c r="K3059">
        <f t="shared" si="623"/>
        <v>4</v>
      </c>
      <c r="L3059">
        <f t="shared" si="624"/>
        <v>0</v>
      </c>
      <c r="M3059">
        <f t="shared" si="625"/>
        <v>0</v>
      </c>
      <c r="N3059">
        <f t="shared" si="626"/>
        <v>0</v>
      </c>
      <c r="O3059">
        <f t="shared" si="627"/>
        <v>0</v>
      </c>
      <c r="P3059">
        <f t="shared" si="628"/>
        <v>0</v>
      </c>
      <c r="Q3059">
        <f t="shared" si="629"/>
        <v>0</v>
      </c>
      <c r="R3059">
        <f t="shared" si="630"/>
        <v>1</v>
      </c>
      <c r="S3059">
        <f t="shared" si="631"/>
        <v>0</v>
      </c>
      <c r="V3059">
        <f t="shared" si="621"/>
        <v>6.5063259590598915E-2</v>
      </c>
      <c r="W3059">
        <v>1530.9</v>
      </c>
      <c r="X3059">
        <v>717176468</v>
      </c>
      <c r="Y3059">
        <f>IF(K3058=2,F3059+0.005,IF(K3058=1,F3059,F3059))</f>
        <v>1.1506325959059892E-2</v>
      </c>
    </row>
    <row r="3060" spans="1:25" x14ac:dyDescent="0.25">
      <c r="A3060" s="1">
        <v>42368</v>
      </c>
      <c r="B3060">
        <v>1534.59</v>
      </c>
      <c r="C3060">
        <v>1532.26</v>
      </c>
      <c r="D3060">
        <v>1527.96</v>
      </c>
      <c r="E3060">
        <v>1534.55</v>
      </c>
      <c r="F3060">
        <f t="shared" si="620"/>
        <v>-4.3203722166832064E-3</v>
      </c>
      <c r="G3060">
        <f t="shared" si="622"/>
        <v>0.26862944162436547</v>
      </c>
      <c r="H3060">
        <f t="shared" si="623"/>
        <v>1</v>
      </c>
      <c r="I3060">
        <f t="shared" si="623"/>
        <v>1</v>
      </c>
      <c r="J3060">
        <f t="shared" si="623"/>
        <v>2</v>
      </c>
      <c r="K3060">
        <f t="shared" si="623"/>
        <v>2</v>
      </c>
      <c r="L3060">
        <f t="shared" si="624"/>
        <v>0</v>
      </c>
      <c r="M3060">
        <f t="shared" si="625"/>
        <v>0</v>
      </c>
      <c r="N3060">
        <f t="shared" si="626"/>
        <v>0</v>
      </c>
      <c r="O3060">
        <f t="shared" si="627"/>
        <v>0</v>
      </c>
      <c r="P3060">
        <f t="shared" si="628"/>
        <v>1</v>
      </c>
      <c r="Q3060">
        <f t="shared" si="629"/>
        <v>0</v>
      </c>
      <c r="R3060">
        <f t="shared" si="630"/>
        <v>0</v>
      </c>
      <c r="S3060">
        <f t="shared" si="631"/>
        <v>0</v>
      </c>
      <c r="V3060">
        <f t="shared" si="621"/>
        <v>-4.3203722166832062E-2</v>
      </c>
      <c r="W3060">
        <v>1526.47</v>
      </c>
      <c r="X3060">
        <v>716485827</v>
      </c>
      <c r="Y3060">
        <f>IF(K3059=2,F3060+0.005,IF(K3059=1,F3060,F3060))</f>
        <v>-4.3203722166832064E-3</v>
      </c>
    </row>
    <row r="3061" spans="1:25" x14ac:dyDescent="0.25">
      <c r="A3061" s="1">
        <v>42369</v>
      </c>
      <c r="B3061">
        <v>1527.96</v>
      </c>
      <c r="C3061">
        <v>1527.95</v>
      </c>
      <c r="D3061">
        <v>1528.74</v>
      </c>
      <c r="E3061">
        <v>1534.43</v>
      </c>
      <c r="F3061">
        <f t="shared" si="620"/>
        <v>5.1048456765882138E-4</v>
      </c>
      <c r="G3061">
        <f t="shared" si="622"/>
        <v>0.49461928934010152</v>
      </c>
      <c r="H3061">
        <f t="shared" si="623"/>
        <v>1</v>
      </c>
      <c r="I3061">
        <f t="shared" si="623"/>
        <v>2</v>
      </c>
      <c r="J3061">
        <f t="shared" si="623"/>
        <v>2</v>
      </c>
      <c r="K3061">
        <f t="shared" si="623"/>
        <v>3</v>
      </c>
      <c r="L3061">
        <f t="shared" si="624"/>
        <v>0</v>
      </c>
      <c r="M3061">
        <f t="shared" si="625"/>
        <v>0</v>
      </c>
      <c r="N3061">
        <f t="shared" si="626"/>
        <v>0</v>
      </c>
      <c r="O3061">
        <f t="shared" si="627"/>
        <v>1</v>
      </c>
      <c r="P3061">
        <f t="shared" si="628"/>
        <v>0</v>
      </c>
      <c r="Q3061">
        <f t="shared" si="629"/>
        <v>0</v>
      </c>
      <c r="R3061">
        <f t="shared" si="630"/>
        <v>0</v>
      </c>
      <c r="S3061">
        <f t="shared" si="631"/>
        <v>0</v>
      </c>
      <c r="V3061">
        <f t="shared" si="621"/>
        <v>5.1048456765882136E-3</v>
      </c>
      <c r="W3061">
        <v>1525.76</v>
      </c>
      <c r="X3061">
        <v>711813952</v>
      </c>
      <c r="Y3061">
        <f>IF(K3060=2,F3061+0.005,IF(K3060=1,F3061,F3061))</f>
        <v>5.5104845676588214E-3</v>
      </c>
    </row>
    <row r="3062" spans="1:25" x14ac:dyDescent="0.25">
      <c r="A3062" s="1">
        <v>42372</v>
      </c>
      <c r="B3062">
        <v>1528.74</v>
      </c>
      <c r="C3062">
        <v>1527.48</v>
      </c>
      <c r="D3062">
        <v>1540.9</v>
      </c>
      <c r="E3062">
        <v>1542.54</v>
      </c>
      <c r="F3062">
        <f t="shared" si="620"/>
        <v>7.954262987820088E-3</v>
      </c>
      <c r="G3062">
        <f t="shared" si="622"/>
        <v>0.81218274111675126</v>
      </c>
      <c r="H3062">
        <f t="shared" si="623"/>
        <v>2</v>
      </c>
      <c r="I3062">
        <f t="shared" si="623"/>
        <v>3</v>
      </c>
      <c r="J3062">
        <f t="shared" si="623"/>
        <v>4</v>
      </c>
      <c r="K3062">
        <f t="shared" si="623"/>
        <v>5</v>
      </c>
      <c r="L3062">
        <f t="shared" si="624"/>
        <v>0</v>
      </c>
      <c r="M3062">
        <f t="shared" si="625"/>
        <v>0</v>
      </c>
      <c r="N3062">
        <f t="shared" si="626"/>
        <v>0</v>
      </c>
      <c r="O3062">
        <f t="shared" si="627"/>
        <v>0</v>
      </c>
      <c r="P3062">
        <f t="shared" si="628"/>
        <v>0</v>
      </c>
      <c r="Q3062">
        <f t="shared" si="629"/>
        <v>0</v>
      </c>
      <c r="R3062">
        <f t="shared" si="630"/>
        <v>1</v>
      </c>
      <c r="S3062">
        <f t="shared" si="631"/>
        <v>0</v>
      </c>
      <c r="V3062">
        <f t="shared" si="621"/>
        <v>7.9542629878200877E-2</v>
      </c>
      <c r="W3062">
        <v>1526.22</v>
      </c>
      <c r="X3062">
        <v>717722605</v>
      </c>
      <c r="Y3062">
        <f>IF(K3061=2,F3062+0.005,IF(K3061=1,F3062,F3062))</f>
        <v>7.954262987820088E-3</v>
      </c>
    </row>
    <row r="3063" spans="1:25" x14ac:dyDescent="0.25">
      <c r="A3063" s="1">
        <v>42373</v>
      </c>
      <c r="B3063">
        <v>1540.9</v>
      </c>
      <c r="C3063">
        <v>1522.13</v>
      </c>
      <c r="D3063">
        <v>1524.1</v>
      </c>
      <c r="E3063">
        <v>1524.1</v>
      </c>
      <c r="F3063">
        <f t="shared" si="620"/>
        <v>-1.0902719190083834E-2</v>
      </c>
      <c r="G3063">
        <f t="shared" si="622"/>
        <v>0.10781725888324874</v>
      </c>
      <c r="H3063">
        <f t="shared" si="623"/>
        <v>1</v>
      </c>
      <c r="I3063">
        <f t="shared" si="623"/>
        <v>1</v>
      </c>
      <c r="J3063">
        <f t="shared" si="623"/>
        <v>1</v>
      </c>
      <c r="K3063">
        <f t="shared" si="623"/>
        <v>1</v>
      </c>
      <c r="L3063">
        <f t="shared" si="624"/>
        <v>0</v>
      </c>
      <c r="M3063">
        <f t="shared" si="625"/>
        <v>0</v>
      </c>
      <c r="N3063">
        <f t="shared" si="626"/>
        <v>0</v>
      </c>
      <c r="O3063">
        <f t="shared" si="627"/>
        <v>0</v>
      </c>
      <c r="P3063">
        <f t="shared" si="628"/>
        <v>0</v>
      </c>
      <c r="Q3063">
        <f t="shared" si="629"/>
        <v>1</v>
      </c>
      <c r="R3063">
        <f t="shared" si="630"/>
        <v>0</v>
      </c>
      <c r="S3063">
        <f t="shared" si="631"/>
        <v>0</v>
      </c>
      <c r="V3063">
        <f t="shared" si="621"/>
        <v>-0.10902719190083834</v>
      </c>
      <c r="W3063">
        <v>1515.41</v>
      </c>
      <c r="X3063">
        <v>711900536</v>
      </c>
      <c r="Y3063">
        <f>IF(K3062=2,F3063+0.005,IF(K3062=1,F3063,F3063))</f>
        <v>-1.0902719190083834E-2</v>
      </c>
    </row>
    <row r="3064" spans="1:25" x14ac:dyDescent="0.25">
      <c r="A3064" s="1">
        <v>42374</v>
      </c>
      <c r="B3064">
        <v>1524.1</v>
      </c>
      <c r="C3064">
        <v>1529.8</v>
      </c>
      <c r="D3064">
        <v>1531.42</v>
      </c>
      <c r="E3064">
        <v>1535.96</v>
      </c>
      <c r="F3064">
        <f t="shared" si="620"/>
        <v>4.8028344596812312E-3</v>
      </c>
      <c r="G3064">
        <f t="shared" si="622"/>
        <v>0.69928934010152288</v>
      </c>
      <c r="H3064">
        <f t="shared" si="623"/>
        <v>2</v>
      </c>
      <c r="I3064">
        <f t="shared" si="623"/>
        <v>3</v>
      </c>
      <c r="J3064">
        <f t="shared" si="623"/>
        <v>3</v>
      </c>
      <c r="K3064">
        <f t="shared" si="623"/>
        <v>4</v>
      </c>
      <c r="L3064">
        <f t="shared" si="624"/>
        <v>0</v>
      </c>
      <c r="M3064">
        <f t="shared" si="625"/>
        <v>0</v>
      </c>
      <c r="N3064">
        <f t="shared" si="626"/>
        <v>0</v>
      </c>
      <c r="O3064">
        <f t="shared" si="627"/>
        <v>0</v>
      </c>
      <c r="P3064">
        <f t="shared" si="628"/>
        <v>0</v>
      </c>
      <c r="Q3064">
        <f t="shared" si="629"/>
        <v>0</v>
      </c>
      <c r="R3064">
        <f t="shared" si="630"/>
        <v>1</v>
      </c>
      <c r="S3064">
        <f t="shared" si="631"/>
        <v>0</v>
      </c>
      <c r="V3064">
        <f t="shared" si="621"/>
        <v>4.8028344596812308E-2</v>
      </c>
      <c r="W3064">
        <v>1524.85</v>
      </c>
      <c r="X3064">
        <v>714827823</v>
      </c>
      <c r="Y3064">
        <f>IF(K3063=2,F3064+0.005,IF(K3063=1,F3064,F3064))</f>
        <v>4.8028344596812312E-3</v>
      </c>
    </row>
    <row r="3065" spans="1:25" x14ac:dyDescent="0.25">
      <c r="A3065" s="1">
        <v>42375</v>
      </c>
      <c r="B3065">
        <v>1531.42</v>
      </c>
      <c r="C3065">
        <v>1528.46</v>
      </c>
      <c r="D3065">
        <v>1523.41</v>
      </c>
      <c r="E3065">
        <v>1531.12</v>
      </c>
      <c r="F3065">
        <f t="shared" si="620"/>
        <v>-5.2304397226103812E-3</v>
      </c>
      <c r="G3065">
        <f t="shared" si="622"/>
        <v>0.2402030456852792</v>
      </c>
      <c r="H3065">
        <f t="shared" si="623"/>
        <v>1</v>
      </c>
      <c r="I3065">
        <f t="shared" si="623"/>
        <v>1</v>
      </c>
      <c r="J3065">
        <f t="shared" si="623"/>
        <v>1</v>
      </c>
      <c r="K3065">
        <f t="shared" si="623"/>
        <v>2</v>
      </c>
      <c r="L3065">
        <f t="shared" si="624"/>
        <v>0</v>
      </c>
      <c r="M3065">
        <f t="shared" si="625"/>
        <v>0</v>
      </c>
      <c r="N3065">
        <f t="shared" si="626"/>
        <v>0</v>
      </c>
      <c r="O3065">
        <f t="shared" si="627"/>
        <v>0</v>
      </c>
      <c r="P3065">
        <f t="shared" si="628"/>
        <v>1</v>
      </c>
      <c r="Q3065">
        <f t="shared" si="629"/>
        <v>0</v>
      </c>
      <c r="R3065">
        <f t="shared" si="630"/>
        <v>0</v>
      </c>
      <c r="S3065">
        <f t="shared" si="631"/>
        <v>0</v>
      </c>
      <c r="V3065">
        <f t="shared" si="621"/>
        <v>-5.2304397226103812E-2</v>
      </c>
      <c r="W3065">
        <v>1513.39</v>
      </c>
      <c r="X3065">
        <v>715867902</v>
      </c>
      <c r="Y3065">
        <f>IF(K3064=2,F3065+0.005,IF(K3064=1,F3065,F3065))</f>
        <v>-5.2304397226103812E-3</v>
      </c>
    </row>
    <row r="3066" spans="1:25" x14ac:dyDescent="0.25">
      <c r="A3066" s="1">
        <v>42376</v>
      </c>
      <c r="B3066">
        <v>1523.41</v>
      </c>
      <c r="C3066">
        <v>1502.91</v>
      </c>
      <c r="D3066">
        <v>1493.97</v>
      </c>
      <c r="E3066">
        <v>1502.91</v>
      </c>
      <c r="F3066">
        <f t="shared" si="620"/>
        <v>-1.9325066790949287E-2</v>
      </c>
      <c r="G3066">
        <f t="shared" si="622"/>
        <v>3.7766497461928936E-2</v>
      </c>
      <c r="H3066">
        <f t="shared" si="623"/>
        <v>1</v>
      </c>
      <c r="I3066">
        <f t="shared" si="623"/>
        <v>1</v>
      </c>
      <c r="J3066">
        <f t="shared" si="623"/>
        <v>1</v>
      </c>
      <c r="K3066">
        <f t="shared" si="623"/>
        <v>1</v>
      </c>
      <c r="L3066">
        <f t="shared" si="624"/>
        <v>0</v>
      </c>
      <c r="M3066">
        <f t="shared" si="625"/>
        <v>0</v>
      </c>
      <c r="N3066">
        <f t="shared" si="626"/>
        <v>1</v>
      </c>
      <c r="O3066">
        <f t="shared" si="627"/>
        <v>0</v>
      </c>
      <c r="P3066">
        <f t="shared" si="628"/>
        <v>0</v>
      </c>
      <c r="Q3066">
        <f t="shared" si="629"/>
        <v>0</v>
      </c>
      <c r="R3066">
        <f t="shared" si="630"/>
        <v>0</v>
      </c>
      <c r="S3066">
        <f t="shared" si="631"/>
        <v>0</v>
      </c>
      <c r="V3066">
        <f t="shared" si="621"/>
        <v>-0.19325066790949286</v>
      </c>
      <c r="W3066">
        <v>1488.56</v>
      </c>
      <c r="X3066">
        <v>701177236</v>
      </c>
      <c r="Y3066">
        <f>IF(K3065=2,F3066+0.005,IF(K3065=1,F3066,F3066))</f>
        <v>-1.4325066790949286E-2</v>
      </c>
    </row>
    <row r="3067" spans="1:25" x14ac:dyDescent="0.25">
      <c r="A3067" s="1">
        <v>42379</v>
      </c>
      <c r="B3067">
        <v>1493.97</v>
      </c>
      <c r="C3067">
        <v>1476.73</v>
      </c>
      <c r="D3067">
        <v>1487.15</v>
      </c>
      <c r="E3067">
        <v>1488.43</v>
      </c>
      <c r="F3067">
        <f t="shared" si="620"/>
        <v>-4.5650180391841443E-3</v>
      </c>
      <c r="G3067">
        <f t="shared" si="622"/>
        <v>0.26071065989847714</v>
      </c>
      <c r="H3067">
        <f t="shared" si="623"/>
        <v>1</v>
      </c>
      <c r="I3067">
        <f t="shared" si="623"/>
        <v>1</v>
      </c>
      <c r="J3067">
        <f t="shared" si="623"/>
        <v>2</v>
      </c>
      <c r="K3067">
        <f t="shared" si="623"/>
        <v>2</v>
      </c>
      <c r="L3067">
        <f t="shared" si="624"/>
        <v>0</v>
      </c>
      <c r="M3067">
        <f t="shared" si="625"/>
        <v>0</v>
      </c>
      <c r="N3067">
        <f t="shared" si="626"/>
        <v>0</v>
      </c>
      <c r="O3067">
        <f t="shared" si="627"/>
        <v>1</v>
      </c>
      <c r="P3067">
        <f t="shared" si="628"/>
        <v>0</v>
      </c>
      <c r="Q3067">
        <f t="shared" si="629"/>
        <v>0</v>
      </c>
      <c r="R3067">
        <f t="shared" si="630"/>
        <v>0</v>
      </c>
      <c r="S3067">
        <f t="shared" si="631"/>
        <v>0</v>
      </c>
      <c r="V3067">
        <f t="shared" si="621"/>
        <v>-4.5650180391841447E-2</v>
      </c>
      <c r="W3067">
        <v>1475.4</v>
      </c>
      <c r="X3067">
        <v>694257936</v>
      </c>
      <c r="Y3067">
        <f>IF(K3066=2,F3067+0.005,IF(K3066=1,F3067,F3067))</f>
        <v>-4.5650180391841443E-3</v>
      </c>
    </row>
    <row r="3068" spans="1:25" x14ac:dyDescent="0.25">
      <c r="A3068" s="1">
        <v>42380</v>
      </c>
      <c r="B3068">
        <v>1487.15</v>
      </c>
      <c r="C3068">
        <v>1482.59</v>
      </c>
      <c r="D3068">
        <v>1492.8</v>
      </c>
      <c r="E3068">
        <v>1504.55</v>
      </c>
      <c r="F3068">
        <f t="shared" si="620"/>
        <v>3.799213260262827E-3</v>
      </c>
      <c r="G3068">
        <f t="shared" si="622"/>
        <v>0.66030456852791874</v>
      </c>
      <c r="H3068">
        <f t="shared" si="623"/>
        <v>2</v>
      </c>
      <c r="I3068">
        <f t="shared" si="623"/>
        <v>2</v>
      </c>
      <c r="J3068">
        <f t="shared" si="623"/>
        <v>3</v>
      </c>
      <c r="K3068">
        <f t="shared" si="623"/>
        <v>4</v>
      </c>
      <c r="L3068">
        <f t="shared" si="624"/>
        <v>0</v>
      </c>
      <c r="M3068">
        <f t="shared" si="625"/>
        <v>0</v>
      </c>
      <c r="N3068">
        <f t="shared" si="626"/>
        <v>0</v>
      </c>
      <c r="O3068">
        <f t="shared" si="627"/>
        <v>0</v>
      </c>
      <c r="P3068">
        <f t="shared" si="628"/>
        <v>0</v>
      </c>
      <c r="Q3068">
        <f t="shared" si="629"/>
        <v>0</v>
      </c>
      <c r="R3068">
        <f t="shared" si="630"/>
        <v>0</v>
      </c>
      <c r="S3068">
        <f t="shared" si="631"/>
        <v>1</v>
      </c>
      <c r="V3068">
        <f t="shared" si="621"/>
        <v>3.7992132602628272E-2</v>
      </c>
      <c r="W3068">
        <v>1480.56</v>
      </c>
      <c r="X3068">
        <v>692645285</v>
      </c>
      <c r="Y3068">
        <f>IF(K3067=2,F3068+0.005,IF(K3067=1,F3068,F3068))</f>
        <v>8.7992132602628271E-3</v>
      </c>
    </row>
    <row r="3069" spans="1:25" x14ac:dyDescent="0.25">
      <c r="A3069" s="1">
        <v>42381</v>
      </c>
      <c r="B3069">
        <v>1492.8</v>
      </c>
      <c r="C3069">
        <v>1492.64</v>
      </c>
      <c r="D3069">
        <v>1502.6</v>
      </c>
      <c r="E3069">
        <v>1507.9</v>
      </c>
      <c r="F3069">
        <f t="shared" si="620"/>
        <v>6.5648445873525956E-3</v>
      </c>
      <c r="G3069">
        <f t="shared" si="622"/>
        <v>0.7662944162436548</v>
      </c>
      <c r="H3069">
        <f t="shared" si="623"/>
        <v>2</v>
      </c>
      <c r="I3069">
        <f t="shared" si="623"/>
        <v>3</v>
      </c>
      <c r="J3069">
        <f t="shared" si="623"/>
        <v>4</v>
      </c>
      <c r="K3069">
        <f t="shared" si="623"/>
        <v>4</v>
      </c>
      <c r="L3069">
        <f t="shared" si="624"/>
        <v>1</v>
      </c>
      <c r="M3069">
        <f t="shared" si="625"/>
        <v>0</v>
      </c>
      <c r="N3069">
        <f t="shared" si="626"/>
        <v>0</v>
      </c>
      <c r="O3069">
        <f t="shared" si="627"/>
        <v>0</v>
      </c>
      <c r="P3069">
        <f t="shared" si="628"/>
        <v>0</v>
      </c>
      <c r="Q3069">
        <f t="shared" si="629"/>
        <v>0</v>
      </c>
      <c r="R3069">
        <f t="shared" si="630"/>
        <v>0</v>
      </c>
      <c r="S3069">
        <f t="shared" si="631"/>
        <v>0</v>
      </c>
      <c r="V3069">
        <f t="shared" si="621"/>
        <v>6.564844587352596E-2</v>
      </c>
      <c r="W3069">
        <v>1491.65</v>
      </c>
      <c r="X3069">
        <v>700464658</v>
      </c>
      <c r="Y3069">
        <f>IF(K3068=2,F3069+0.005,IF(K3068=1,F3069,F3069))</f>
        <v>6.5648445873525956E-3</v>
      </c>
    </row>
    <row r="3070" spans="1:25" x14ac:dyDescent="0.25">
      <c r="A3070" s="1">
        <v>42382</v>
      </c>
      <c r="B3070">
        <v>1502.6</v>
      </c>
      <c r="C3070">
        <v>1507.66</v>
      </c>
      <c r="D3070">
        <v>1497.78</v>
      </c>
      <c r="E3070">
        <v>1510.97</v>
      </c>
      <c r="F3070">
        <f t="shared" si="620"/>
        <v>-3.2077731931318626E-3</v>
      </c>
      <c r="G3070">
        <f t="shared" si="622"/>
        <v>0.31045685279187818</v>
      </c>
      <c r="H3070">
        <f t="shared" si="623"/>
        <v>1</v>
      </c>
      <c r="I3070">
        <f t="shared" si="623"/>
        <v>1</v>
      </c>
      <c r="J3070">
        <f t="shared" si="623"/>
        <v>2</v>
      </c>
      <c r="K3070">
        <f t="shared" si="623"/>
        <v>2</v>
      </c>
      <c r="L3070">
        <f t="shared" si="624"/>
        <v>0</v>
      </c>
      <c r="M3070">
        <f t="shared" si="625"/>
        <v>0</v>
      </c>
      <c r="N3070">
        <f t="shared" si="626"/>
        <v>0</v>
      </c>
      <c r="O3070">
        <f t="shared" si="627"/>
        <v>0</v>
      </c>
      <c r="P3070">
        <f t="shared" si="628"/>
        <v>1</v>
      </c>
      <c r="Q3070">
        <f t="shared" si="629"/>
        <v>0</v>
      </c>
      <c r="R3070">
        <f t="shared" si="630"/>
        <v>0</v>
      </c>
      <c r="S3070">
        <f t="shared" si="631"/>
        <v>0</v>
      </c>
      <c r="V3070">
        <f t="shared" si="621"/>
        <v>-3.2077731931318625E-2</v>
      </c>
      <c r="W3070">
        <v>1496.79</v>
      </c>
      <c r="X3070">
        <v>701581823</v>
      </c>
      <c r="Y3070">
        <f>IF(K3069=2,F3070+0.005,IF(K3069=1,F3070,F3070))</f>
        <v>-3.2077731931318626E-3</v>
      </c>
    </row>
    <row r="3071" spans="1:25" x14ac:dyDescent="0.25">
      <c r="A3071" s="1">
        <v>42383</v>
      </c>
      <c r="B3071">
        <v>1497.78</v>
      </c>
      <c r="C3071">
        <v>1478.9</v>
      </c>
      <c r="D3071">
        <v>1454.4</v>
      </c>
      <c r="E3071">
        <v>1478.9</v>
      </c>
      <c r="F3071">
        <f t="shared" si="620"/>
        <v>-2.8962865040259505E-2</v>
      </c>
      <c r="G3071">
        <f t="shared" si="622"/>
        <v>1.4619289340101522E-2</v>
      </c>
      <c r="H3071">
        <f t="shared" si="623"/>
        <v>1</v>
      </c>
      <c r="I3071">
        <f t="shared" si="623"/>
        <v>1</v>
      </c>
      <c r="J3071">
        <f t="shared" si="623"/>
        <v>1</v>
      </c>
      <c r="K3071">
        <f t="shared" si="623"/>
        <v>1</v>
      </c>
      <c r="L3071">
        <f t="shared" si="624"/>
        <v>0</v>
      </c>
      <c r="M3071">
        <f t="shared" si="625"/>
        <v>0</v>
      </c>
      <c r="N3071">
        <f t="shared" si="626"/>
        <v>1</v>
      </c>
      <c r="O3071">
        <f t="shared" si="627"/>
        <v>0</v>
      </c>
      <c r="P3071">
        <f t="shared" si="628"/>
        <v>0</v>
      </c>
      <c r="Q3071">
        <f t="shared" si="629"/>
        <v>0</v>
      </c>
      <c r="R3071">
        <f t="shared" si="630"/>
        <v>0</v>
      </c>
      <c r="S3071">
        <f t="shared" si="631"/>
        <v>0</v>
      </c>
      <c r="V3071">
        <f t="shared" si="621"/>
        <v>-0.28962865040259506</v>
      </c>
      <c r="W3071">
        <v>1445.5</v>
      </c>
      <c r="X3071">
        <v>679937374</v>
      </c>
      <c r="Y3071">
        <f>IF(K3070=2,F3071+0.005,IF(K3070=1,F3071,F3071))</f>
        <v>-2.3962865040259504E-2</v>
      </c>
    </row>
    <row r="3072" spans="1:25" x14ac:dyDescent="0.25">
      <c r="A3072" s="1">
        <v>42386</v>
      </c>
      <c r="B3072">
        <v>1454.4</v>
      </c>
      <c r="C3072">
        <v>1453.16</v>
      </c>
      <c r="D3072">
        <v>1448.75</v>
      </c>
      <c r="E3072">
        <v>1463.12</v>
      </c>
      <c r="F3072">
        <f t="shared" si="620"/>
        <v>-3.8847634763476972E-3</v>
      </c>
      <c r="G3072">
        <f t="shared" si="622"/>
        <v>0.2818274111675127</v>
      </c>
      <c r="H3072">
        <f t="shared" si="623"/>
        <v>1</v>
      </c>
      <c r="I3072">
        <f t="shared" si="623"/>
        <v>1</v>
      </c>
      <c r="J3072">
        <f t="shared" si="623"/>
        <v>2</v>
      </c>
      <c r="K3072">
        <f t="shared" si="623"/>
        <v>2</v>
      </c>
      <c r="L3072">
        <f t="shared" si="624"/>
        <v>0</v>
      </c>
      <c r="M3072">
        <f t="shared" si="625"/>
        <v>0</v>
      </c>
      <c r="N3072">
        <f t="shared" si="626"/>
        <v>0</v>
      </c>
      <c r="O3072">
        <f t="shared" si="627"/>
        <v>1</v>
      </c>
      <c r="P3072">
        <f t="shared" si="628"/>
        <v>0</v>
      </c>
      <c r="Q3072">
        <f t="shared" si="629"/>
        <v>0</v>
      </c>
      <c r="R3072">
        <f t="shared" si="630"/>
        <v>0</v>
      </c>
      <c r="S3072">
        <f t="shared" si="631"/>
        <v>0</v>
      </c>
      <c r="V3072">
        <f t="shared" si="621"/>
        <v>-3.8847634763476975E-2</v>
      </c>
      <c r="W3072">
        <v>1443.65</v>
      </c>
      <c r="X3072">
        <v>680480281</v>
      </c>
      <c r="Y3072">
        <f>IF(K3071=2,F3072+0.005,IF(K3071=1,F3072,F3072))</f>
        <v>-3.8847634763476972E-3</v>
      </c>
    </row>
    <row r="3073" spans="1:25" x14ac:dyDescent="0.25">
      <c r="A3073" s="1">
        <v>42387</v>
      </c>
      <c r="B3073">
        <v>1448.75</v>
      </c>
      <c r="C3073">
        <v>1448.37</v>
      </c>
      <c r="D3073">
        <v>1456.3</v>
      </c>
      <c r="E3073">
        <v>1456.73</v>
      </c>
      <c r="F3073">
        <f t="shared" si="620"/>
        <v>5.2113891285590717E-3</v>
      </c>
      <c r="G3073">
        <f t="shared" si="622"/>
        <v>0.71593908629441627</v>
      </c>
      <c r="H3073">
        <f t="shared" si="623"/>
        <v>2</v>
      </c>
      <c r="I3073">
        <f t="shared" si="623"/>
        <v>3</v>
      </c>
      <c r="J3073">
        <f t="shared" si="623"/>
        <v>3</v>
      </c>
      <c r="K3073">
        <f t="shared" si="623"/>
        <v>4</v>
      </c>
      <c r="L3073">
        <f t="shared" si="624"/>
        <v>0</v>
      </c>
      <c r="M3073">
        <f t="shared" si="625"/>
        <v>0</v>
      </c>
      <c r="N3073">
        <f t="shared" si="626"/>
        <v>0</v>
      </c>
      <c r="O3073">
        <f t="shared" si="627"/>
        <v>0</v>
      </c>
      <c r="P3073">
        <f t="shared" si="628"/>
        <v>0</v>
      </c>
      <c r="Q3073">
        <f t="shared" si="629"/>
        <v>0</v>
      </c>
      <c r="R3073">
        <f t="shared" si="630"/>
        <v>0</v>
      </c>
      <c r="S3073">
        <f t="shared" si="631"/>
        <v>1</v>
      </c>
      <c r="V3073">
        <f t="shared" si="621"/>
        <v>5.2113891285590713E-2</v>
      </c>
      <c r="W3073">
        <v>1440.98</v>
      </c>
      <c r="X3073">
        <v>683768593</v>
      </c>
      <c r="Y3073">
        <f>IF(K3072=2,F3073+0.005,IF(K3072=1,F3073,F3073))</f>
        <v>1.0211389128559071E-2</v>
      </c>
    </row>
    <row r="3074" spans="1:25" x14ac:dyDescent="0.25">
      <c r="A3074" s="1">
        <v>42388</v>
      </c>
      <c r="B3074">
        <v>1456.3</v>
      </c>
      <c r="C3074">
        <v>1471.63</v>
      </c>
      <c r="D3074">
        <v>1464.16</v>
      </c>
      <c r="E3074">
        <v>1476.57</v>
      </c>
      <c r="F3074">
        <f t="shared" si="620"/>
        <v>5.3972395797570061E-3</v>
      </c>
      <c r="G3074">
        <f t="shared" si="622"/>
        <v>0.72345177664974625</v>
      </c>
      <c r="H3074">
        <f t="shared" si="623"/>
        <v>2</v>
      </c>
      <c r="I3074">
        <f t="shared" si="623"/>
        <v>3</v>
      </c>
      <c r="J3074">
        <f t="shared" si="623"/>
        <v>3</v>
      </c>
      <c r="K3074">
        <f t="shared" si="623"/>
        <v>4</v>
      </c>
      <c r="L3074">
        <f t="shared" si="624"/>
        <v>1</v>
      </c>
      <c r="M3074">
        <f t="shared" si="625"/>
        <v>0</v>
      </c>
      <c r="N3074">
        <f t="shared" si="626"/>
        <v>0</v>
      </c>
      <c r="O3074">
        <f t="shared" si="627"/>
        <v>0</v>
      </c>
      <c r="P3074">
        <f t="shared" si="628"/>
        <v>0</v>
      </c>
      <c r="Q3074">
        <f t="shared" si="629"/>
        <v>0</v>
      </c>
      <c r="R3074">
        <f t="shared" si="630"/>
        <v>0</v>
      </c>
      <c r="S3074">
        <f t="shared" si="631"/>
        <v>0</v>
      </c>
      <c r="V3074">
        <f t="shared" si="621"/>
        <v>5.3972395797570058E-2</v>
      </c>
      <c r="W3074">
        <v>1458.47</v>
      </c>
      <c r="X3074">
        <v>690663005</v>
      </c>
      <c r="Y3074">
        <f>IF(K3073=2,F3074+0.005,IF(K3073=1,F3074,F3074))</f>
        <v>5.3972395797570061E-3</v>
      </c>
    </row>
    <row r="3075" spans="1:25" x14ac:dyDescent="0.25">
      <c r="A3075" s="1">
        <v>42389</v>
      </c>
      <c r="B3075">
        <v>1464.16</v>
      </c>
      <c r="C3075">
        <v>1442.82</v>
      </c>
      <c r="D3075">
        <v>1433.58</v>
      </c>
      <c r="E3075">
        <v>1443.02</v>
      </c>
      <c r="F3075">
        <f t="shared" ref="F3075:F3138" si="632">(D3075-D3074)/D3074</f>
        <v>-2.0885695552398751E-2</v>
      </c>
      <c r="G3075">
        <f t="shared" si="622"/>
        <v>3.2487309644670052E-2</v>
      </c>
      <c r="H3075">
        <f t="shared" si="623"/>
        <v>1</v>
      </c>
      <c r="I3075">
        <f t="shared" si="623"/>
        <v>1</v>
      </c>
      <c r="J3075">
        <f t="shared" si="623"/>
        <v>1</v>
      </c>
      <c r="K3075">
        <f t="shared" ref="K3075:K3138" si="633">ROUNDDOWN($G3075*K$2,0)-IF(MOD($G3075*K$2,1)=0,1,0)+1</f>
        <v>1</v>
      </c>
      <c r="L3075">
        <f t="shared" si="624"/>
        <v>0</v>
      </c>
      <c r="M3075">
        <f t="shared" si="625"/>
        <v>0</v>
      </c>
      <c r="N3075">
        <f t="shared" si="626"/>
        <v>0</v>
      </c>
      <c r="O3075">
        <f t="shared" si="627"/>
        <v>0</v>
      </c>
      <c r="P3075">
        <f t="shared" si="628"/>
        <v>0</v>
      </c>
      <c r="Q3075">
        <f t="shared" si="629"/>
        <v>1</v>
      </c>
      <c r="R3075">
        <f t="shared" si="630"/>
        <v>0</v>
      </c>
      <c r="S3075">
        <f t="shared" si="631"/>
        <v>0</v>
      </c>
      <c r="V3075">
        <f t="shared" ref="V3075:V3138" si="634">F3075*10</f>
        <v>-0.2088569555239875</v>
      </c>
      <c r="W3075">
        <v>1432.06</v>
      </c>
      <c r="X3075">
        <v>675762310</v>
      </c>
      <c r="Y3075">
        <f>IF(K3074=2,F3075+0.005,IF(K3074=1,F3075,F3075))</f>
        <v>-2.0885695552398751E-2</v>
      </c>
    </row>
    <row r="3076" spans="1:25" x14ac:dyDescent="0.25">
      <c r="A3076" s="1">
        <v>42390</v>
      </c>
      <c r="B3076">
        <v>1433.58</v>
      </c>
      <c r="C3076">
        <v>1427.45</v>
      </c>
      <c r="D3076">
        <v>1439.99</v>
      </c>
      <c r="E3076">
        <v>1447.36</v>
      </c>
      <c r="F3076">
        <f t="shared" si="632"/>
        <v>4.4713235396699746E-3</v>
      </c>
      <c r="G3076">
        <f t="shared" ref="G3076:G3139" si="635">_xlfn.RANK.AVG(F3076,$F$3:$F$4927,1)/COUNT($F$3:$F$4927)</f>
        <v>0.68467005076142129</v>
      </c>
      <c r="H3076">
        <f t="shared" ref="H3076:K3139" si="636">ROUNDDOWN($G3076*H$2,0)-IF(MOD($G3076*H$2,1)=0,1,0)+1</f>
        <v>2</v>
      </c>
      <c r="I3076">
        <f t="shared" si="636"/>
        <v>3</v>
      </c>
      <c r="J3076">
        <f t="shared" si="636"/>
        <v>3</v>
      </c>
      <c r="K3076">
        <f t="shared" si="633"/>
        <v>4</v>
      </c>
      <c r="L3076">
        <f t="shared" si="624"/>
        <v>0</v>
      </c>
      <c r="M3076">
        <f t="shared" si="625"/>
        <v>0</v>
      </c>
      <c r="N3076">
        <f t="shared" si="626"/>
        <v>0</v>
      </c>
      <c r="O3076">
        <f t="shared" si="627"/>
        <v>0</v>
      </c>
      <c r="P3076">
        <f t="shared" si="628"/>
        <v>0</v>
      </c>
      <c r="Q3076">
        <f t="shared" si="629"/>
        <v>0</v>
      </c>
      <c r="R3076">
        <f t="shared" si="630"/>
        <v>0</v>
      </c>
      <c r="S3076">
        <f t="shared" si="631"/>
        <v>1</v>
      </c>
      <c r="V3076">
        <f t="shared" si="634"/>
        <v>4.4713235396699746E-2</v>
      </c>
      <c r="W3076">
        <v>1427.45</v>
      </c>
      <c r="X3076">
        <v>682847007</v>
      </c>
      <c r="Y3076">
        <f>IF(K3075=2,F3076+0.005,IF(K3075=1,F3076,F3076))</f>
        <v>4.4713235396699746E-3</v>
      </c>
    </row>
    <row r="3077" spans="1:25" x14ac:dyDescent="0.25">
      <c r="A3077" s="1">
        <v>42393</v>
      </c>
      <c r="B3077">
        <v>1439.99</v>
      </c>
      <c r="C3077">
        <v>1467.55</v>
      </c>
      <c r="D3077">
        <v>1463.94</v>
      </c>
      <c r="E3077">
        <v>1468.51</v>
      </c>
      <c r="F3077">
        <f t="shared" si="632"/>
        <v>1.663205994486076E-2</v>
      </c>
      <c r="G3077">
        <f t="shared" si="635"/>
        <v>0.95126903553299491</v>
      </c>
      <c r="H3077">
        <f t="shared" si="636"/>
        <v>2</v>
      </c>
      <c r="I3077">
        <f t="shared" si="636"/>
        <v>3</v>
      </c>
      <c r="J3077">
        <f t="shared" si="636"/>
        <v>4</v>
      </c>
      <c r="K3077">
        <f t="shared" si="633"/>
        <v>5</v>
      </c>
      <c r="L3077">
        <f t="shared" ref="L3077:L3140" si="637">IF(AND($H3076=2,$H3077=2,$H3078=1),1,0)</f>
        <v>1</v>
      </c>
      <c r="M3077">
        <f t="shared" ref="M3077:M3140" si="638">IF(AND($H3076=2,$H3077=2,$H3078=2),1,0)</f>
        <v>0</v>
      </c>
      <c r="N3077">
        <f t="shared" ref="N3077:N3140" si="639">IF(AND($H3076=1,$H3077=1,$H3078=1),1,0)</f>
        <v>0</v>
      </c>
      <c r="O3077">
        <f t="shared" ref="O3077:O3140" si="640">IF(AND($H3076=1,$H3077=1,$H3078=2),1,0)</f>
        <v>0</v>
      </c>
      <c r="P3077">
        <f t="shared" ref="P3077:P3140" si="641">IF(AND($H3076=2,$H3077=1,$H3078=1),1,0)</f>
        <v>0</v>
      </c>
      <c r="Q3077">
        <f t="shared" ref="Q3077:Q3140" si="642">IF(AND($H3076=2,$H3077=1,$H3078=2),1,0)</f>
        <v>0</v>
      </c>
      <c r="R3077">
        <f t="shared" ref="R3077:R3140" si="643">IF(AND($H3076=1,$H3077=2,$H3078=1),1,0)</f>
        <v>0</v>
      </c>
      <c r="S3077">
        <f t="shared" ref="S3077:S3140" si="644">IF(AND($H3076=1,$H3077=2,$H3078=2),1,0)</f>
        <v>0</v>
      </c>
      <c r="V3077">
        <f t="shared" si="634"/>
        <v>0.16632059944860761</v>
      </c>
      <c r="W3077">
        <v>1462.7</v>
      </c>
      <c r="X3077">
        <v>696601048</v>
      </c>
      <c r="Y3077">
        <f>IF(K3076=2,F3077+0.005,IF(K3076=1,F3077,F3077))</f>
        <v>1.663205994486076E-2</v>
      </c>
    </row>
    <row r="3078" spans="1:25" x14ac:dyDescent="0.25">
      <c r="A3078" s="1">
        <v>42394</v>
      </c>
      <c r="B3078">
        <v>1463.94</v>
      </c>
      <c r="C3078">
        <v>1462.88</v>
      </c>
      <c r="D3078">
        <v>1452.93</v>
      </c>
      <c r="E3078">
        <v>1466.2</v>
      </c>
      <c r="F3078">
        <f t="shared" si="632"/>
        <v>-7.5208000327882229E-3</v>
      </c>
      <c r="G3078">
        <f t="shared" si="635"/>
        <v>0.17299492385786802</v>
      </c>
      <c r="H3078">
        <f t="shared" si="636"/>
        <v>1</v>
      </c>
      <c r="I3078">
        <f t="shared" si="636"/>
        <v>1</v>
      </c>
      <c r="J3078">
        <f t="shared" si="636"/>
        <v>1</v>
      </c>
      <c r="K3078">
        <f t="shared" si="633"/>
        <v>1</v>
      </c>
      <c r="L3078">
        <f t="shared" si="637"/>
        <v>0</v>
      </c>
      <c r="M3078">
        <f t="shared" si="638"/>
        <v>0</v>
      </c>
      <c r="N3078">
        <f t="shared" si="639"/>
        <v>0</v>
      </c>
      <c r="O3078">
        <f t="shared" si="640"/>
        <v>0</v>
      </c>
      <c r="P3078">
        <f t="shared" si="641"/>
        <v>0</v>
      </c>
      <c r="Q3078">
        <f t="shared" si="642"/>
        <v>1</v>
      </c>
      <c r="R3078">
        <f t="shared" si="643"/>
        <v>0</v>
      </c>
      <c r="S3078">
        <f t="shared" si="644"/>
        <v>0</v>
      </c>
      <c r="V3078">
        <f t="shared" si="634"/>
        <v>-7.5208000327882232E-2</v>
      </c>
      <c r="W3078">
        <v>1449.61</v>
      </c>
      <c r="X3078">
        <v>693070552</v>
      </c>
      <c r="Y3078">
        <f>IF(K3077=2,F3078+0.005,IF(K3077=1,F3078,F3078))</f>
        <v>-7.5208000327882229E-3</v>
      </c>
    </row>
    <row r="3079" spans="1:25" x14ac:dyDescent="0.25">
      <c r="A3079" s="1">
        <v>42395</v>
      </c>
      <c r="B3079">
        <v>1452.93</v>
      </c>
      <c r="C3079">
        <v>1434.24</v>
      </c>
      <c r="D3079">
        <v>1455.8</v>
      </c>
      <c r="E3079">
        <v>1457.15</v>
      </c>
      <c r="F3079">
        <f t="shared" si="632"/>
        <v>1.9753188384849171E-3</v>
      </c>
      <c r="G3079">
        <f t="shared" si="635"/>
        <v>0.57279187817258881</v>
      </c>
      <c r="H3079">
        <f t="shared" si="636"/>
        <v>2</v>
      </c>
      <c r="I3079">
        <f t="shared" si="636"/>
        <v>2</v>
      </c>
      <c r="J3079">
        <f t="shared" si="636"/>
        <v>3</v>
      </c>
      <c r="K3079">
        <f t="shared" si="633"/>
        <v>3</v>
      </c>
      <c r="L3079">
        <f t="shared" si="637"/>
        <v>0</v>
      </c>
      <c r="M3079">
        <f t="shared" si="638"/>
        <v>0</v>
      </c>
      <c r="N3079">
        <f t="shared" si="639"/>
        <v>0</v>
      </c>
      <c r="O3079">
        <f t="shared" si="640"/>
        <v>0</v>
      </c>
      <c r="P3079">
        <f t="shared" si="641"/>
        <v>0</v>
      </c>
      <c r="Q3079">
        <f t="shared" si="642"/>
        <v>0</v>
      </c>
      <c r="R3079">
        <f t="shared" si="643"/>
        <v>1</v>
      </c>
      <c r="S3079">
        <f t="shared" si="644"/>
        <v>0</v>
      </c>
      <c r="V3079">
        <f t="shared" si="634"/>
        <v>1.9753188384849171E-2</v>
      </c>
      <c r="W3079">
        <v>1432.36</v>
      </c>
      <c r="X3079">
        <v>693900725</v>
      </c>
      <c r="Y3079">
        <f>IF(K3078=2,F3079+0.005,IF(K3078=1,F3079,F3079))</f>
        <v>1.9753188384849171E-3</v>
      </c>
    </row>
    <row r="3080" spans="1:25" x14ac:dyDescent="0.25">
      <c r="A3080" s="1">
        <v>42396</v>
      </c>
      <c r="B3080">
        <v>1455.8</v>
      </c>
      <c r="C3080">
        <v>1455.56</v>
      </c>
      <c r="D3080">
        <v>1447.85</v>
      </c>
      <c r="E3080">
        <v>1459.74</v>
      </c>
      <c r="F3080">
        <f t="shared" si="632"/>
        <v>-5.4609149608463017E-3</v>
      </c>
      <c r="G3080">
        <f t="shared" si="635"/>
        <v>0.23329949238578679</v>
      </c>
      <c r="H3080">
        <f t="shared" si="636"/>
        <v>1</v>
      </c>
      <c r="I3080">
        <f t="shared" si="636"/>
        <v>1</v>
      </c>
      <c r="J3080">
        <f t="shared" si="636"/>
        <v>1</v>
      </c>
      <c r="K3080">
        <f t="shared" si="633"/>
        <v>2</v>
      </c>
      <c r="L3080">
        <f t="shared" si="637"/>
        <v>0</v>
      </c>
      <c r="M3080">
        <f t="shared" si="638"/>
        <v>0</v>
      </c>
      <c r="N3080">
        <f t="shared" si="639"/>
        <v>0</v>
      </c>
      <c r="O3080">
        <f t="shared" si="640"/>
        <v>0</v>
      </c>
      <c r="P3080">
        <f t="shared" si="641"/>
        <v>0</v>
      </c>
      <c r="Q3080">
        <f t="shared" si="642"/>
        <v>1</v>
      </c>
      <c r="R3080">
        <f t="shared" si="643"/>
        <v>0</v>
      </c>
      <c r="S3080">
        <f t="shared" si="644"/>
        <v>0</v>
      </c>
      <c r="V3080">
        <f t="shared" si="634"/>
        <v>-5.4609149608463019E-2</v>
      </c>
      <c r="W3080">
        <v>1447.3</v>
      </c>
      <c r="X3080">
        <v>691437255</v>
      </c>
      <c r="Y3080">
        <f>IF(K3079=2,F3080+0.005,IF(K3079=1,F3080,F3080))</f>
        <v>-5.4609149608463017E-3</v>
      </c>
    </row>
    <row r="3081" spans="1:25" x14ac:dyDescent="0.25">
      <c r="A3081" s="1">
        <v>42397</v>
      </c>
      <c r="B3081">
        <v>1447.85</v>
      </c>
      <c r="C3081">
        <v>1451.12</v>
      </c>
      <c r="D3081">
        <v>1452.17</v>
      </c>
      <c r="E3081">
        <v>1462.68</v>
      </c>
      <c r="F3081">
        <f t="shared" si="632"/>
        <v>2.9837345028836991E-3</v>
      </c>
      <c r="G3081">
        <f t="shared" si="635"/>
        <v>0.62091370558375636</v>
      </c>
      <c r="H3081">
        <f t="shared" si="636"/>
        <v>2</v>
      </c>
      <c r="I3081">
        <f t="shared" si="636"/>
        <v>2</v>
      </c>
      <c r="J3081">
        <f t="shared" si="636"/>
        <v>3</v>
      </c>
      <c r="K3081">
        <f t="shared" si="633"/>
        <v>4</v>
      </c>
      <c r="L3081">
        <f t="shared" si="637"/>
        <v>0</v>
      </c>
      <c r="M3081">
        <f t="shared" si="638"/>
        <v>0</v>
      </c>
      <c r="N3081">
        <f t="shared" si="639"/>
        <v>0</v>
      </c>
      <c r="O3081">
        <f t="shared" si="640"/>
        <v>0</v>
      </c>
      <c r="P3081">
        <f t="shared" si="641"/>
        <v>0</v>
      </c>
      <c r="Q3081">
        <f t="shared" si="642"/>
        <v>0</v>
      </c>
      <c r="R3081">
        <f t="shared" si="643"/>
        <v>0</v>
      </c>
      <c r="S3081">
        <f t="shared" si="644"/>
        <v>1</v>
      </c>
      <c r="V3081">
        <f t="shared" si="634"/>
        <v>2.983734502883699E-2</v>
      </c>
      <c r="W3081">
        <v>1449.07</v>
      </c>
      <c r="X3081">
        <v>675059084</v>
      </c>
      <c r="Y3081">
        <f>IF(K3080=2,F3081+0.005,IF(K3080=1,F3081,F3081))</f>
        <v>7.9837345028836992E-3</v>
      </c>
    </row>
    <row r="3082" spans="1:25" x14ac:dyDescent="0.25">
      <c r="A3082" s="1">
        <v>42400</v>
      </c>
      <c r="B3082">
        <v>1452.17</v>
      </c>
      <c r="C3082">
        <v>1475.65</v>
      </c>
      <c r="D3082">
        <v>1475.85</v>
      </c>
      <c r="E3082">
        <v>1477.6</v>
      </c>
      <c r="F3082">
        <f t="shared" si="632"/>
        <v>1.6306630766370216E-2</v>
      </c>
      <c r="G3082">
        <f t="shared" si="635"/>
        <v>0.94822335025380711</v>
      </c>
      <c r="H3082">
        <f t="shared" si="636"/>
        <v>2</v>
      </c>
      <c r="I3082">
        <f t="shared" si="636"/>
        <v>3</v>
      </c>
      <c r="J3082">
        <f t="shared" si="636"/>
        <v>4</v>
      </c>
      <c r="K3082">
        <f t="shared" si="633"/>
        <v>5</v>
      </c>
      <c r="L3082">
        <f t="shared" si="637"/>
        <v>1</v>
      </c>
      <c r="M3082">
        <f t="shared" si="638"/>
        <v>0</v>
      </c>
      <c r="N3082">
        <f t="shared" si="639"/>
        <v>0</v>
      </c>
      <c r="O3082">
        <f t="shared" si="640"/>
        <v>0</v>
      </c>
      <c r="P3082">
        <f t="shared" si="641"/>
        <v>0</v>
      </c>
      <c r="Q3082">
        <f t="shared" si="642"/>
        <v>0</v>
      </c>
      <c r="R3082">
        <f t="shared" si="643"/>
        <v>0</v>
      </c>
      <c r="S3082">
        <f t="shared" si="644"/>
        <v>0</v>
      </c>
      <c r="V3082">
        <f t="shared" si="634"/>
        <v>0.16306630766370217</v>
      </c>
      <c r="W3082">
        <v>1469.96</v>
      </c>
      <c r="X3082">
        <v>691912960</v>
      </c>
      <c r="Y3082">
        <f>IF(K3081=2,F3082+0.005,IF(K3081=1,F3082,F3082))</f>
        <v>1.6306630766370216E-2</v>
      </c>
    </row>
    <row r="3083" spans="1:25" x14ac:dyDescent="0.25">
      <c r="A3083" s="1">
        <v>42401</v>
      </c>
      <c r="B3083">
        <v>1475.85</v>
      </c>
      <c r="C3083">
        <v>1471.89</v>
      </c>
      <c r="D3083">
        <v>1470.56</v>
      </c>
      <c r="E3083">
        <v>1475.27</v>
      </c>
      <c r="F3083">
        <f t="shared" si="632"/>
        <v>-3.5843751058711685E-3</v>
      </c>
      <c r="G3083">
        <f t="shared" si="635"/>
        <v>0.29441624365482233</v>
      </c>
      <c r="H3083">
        <f t="shared" si="636"/>
        <v>1</v>
      </c>
      <c r="I3083">
        <f t="shared" si="636"/>
        <v>1</v>
      </c>
      <c r="J3083">
        <f t="shared" si="636"/>
        <v>2</v>
      </c>
      <c r="K3083">
        <f t="shared" si="633"/>
        <v>2</v>
      </c>
      <c r="L3083">
        <f t="shared" si="637"/>
        <v>0</v>
      </c>
      <c r="M3083">
        <f t="shared" si="638"/>
        <v>0</v>
      </c>
      <c r="N3083">
        <f t="shared" si="639"/>
        <v>0</v>
      </c>
      <c r="O3083">
        <f t="shared" si="640"/>
        <v>0</v>
      </c>
      <c r="P3083">
        <f t="shared" si="641"/>
        <v>1</v>
      </c>
      <c r="Q3083">
        <f t="shared" si="642"/>
        <v>0</v>
      </c>
      <c r="R3083">
        <f t="shared" si="643"/>
        <v>0</v>
      </c>
      <c r="S3083">
        <f t="shared" si="644"/>
        <v>0</v>
      </c>
      <c r="V3083">
        <f t="shared" si="634"/>
        <v>-3.5843751058711681E-2</v>
      </c>
      <c r="W3083">
        <v>1463.66</v>
      </c>
      <c r="X3083">
        <v>687042461</v>
      </c>
      <c r="Y3083">
        <f>IF(K3082=2,F3083+0.005,IF(K3082=1,F3083,F3083))</f>
        <v>-3.5843751058711685E-3</v>
      </c>
    </row>
    <row r="3084" spans="1:25" x14ac:dyDescent="0.25">
      <c r="A3084" s="1">
        <v>42402</v>
      </c>
      <c r="B3084">
        <v>1470.56</v>
      </c>
      <c r="C3084">
        <v>1471.46</v>
      </c>
      <c r="D3084">
        <v>1457.4</v>
      </c>
      <c r="E3084">
        <v>1472.29</v>
      </c>
      <c r="F3084">
        <f t="shared" si="632"/>
        <v>-8.9489718202588504E-3</v>
      </c>
      <c r="G3084">
        <f t="shared" si="635"/>
        <v>0.13928934010152283</v>
      </c>
      <c r="H3084">
        <f t="shared" si="636"/>
        <v>1</v>
      </c>
      <c r="I3084">
        <f t="shared" si="636"/>
        <v>1</v>
      </c>
      <c r="J3084">
        <f t="shared" si="636"/>
        <v>1</v>
      </c>
      <c r="K3084">
        <f t="shared" si="633"/>
        <v>1</v>
      </c>
      <c r="L3084">
        <f t="shared" si="637"/>
        <v>0</v>
      </c>
      <c r="M3084">
        <f t="shared" si="638"/>
        <v>0</v>
      </c>
      <c r="N3084">
        <f t="shared" si="639"/>
        <v>1</v>
      </c>
      <c r="O3084">
        <f t="shared" si="640"/>
        <v>0</v>
      </c>
      <c r="P3084">
        <f t="shared" si="641"/>
        <v>0</v>
      </c>
      <c r="Q3084">
        <f t="shared" si="642"/>
        <v>0</v>
      </c>
      <c r="R3084">
        <f t="shared" si="643"/>
        <v>0</v>
      </c>
      <c r="S3084">
        <f t="shared" si="644"/>
        <v>0</v>
      </c>
      <c r="V3084">
        <f t="shared" si="634"/>
        <v>-8.9489718202588497E-2</v>
      </c>
      <c r="W3084">
        <v>1455.72</v>
      </c>
      <c r="X3084">
        <v>686042943</v>
      </c>
      <c r="Y3084">
        <f>IF(K3083=2,F3084+0.005,IF(K3083=1,F3084,F3084))</f>
        <v>-3.9489718202588503E-3</v>
      </c>
    </row>
    <row r="3085" spans="1:25" x14ac:dyDescent="0.25">
      <c r="A3085" s="1">
        <v>42403</v>
      </c>
      <c r="B3085">
        <v>1457.4</v>
      </c>
      <c r="C3085">
        <v>1455.75</v>
      </c>
      <c r="D3085">
        <v>1448.1</v>
      </c>
      <c r="E3085">
        <v>1466.1</v>
      </c>
      <c r="F3085">
        <f t="shared" si="632"/>
        <v>-6.3812268423220674E-3</v>
      </c>
      <c r="G3085">
        <f t="shared" si="635"/>
        <v>0.20284263959390864</v>
      </c>
      <c r="H3085">
        <f t="shared" si="636"/>
        <v>1</v>
      </c>
      <c r="I3085">
        <f t="shared" si="636"/>
        <v>1</v>
      </c>
      <c r="J3085">
        <f t="shared" si="636"/>
        <v>1</v>
      </c>
      <c r="K3085">
        <f t="shared" si="633"/>
        <v>2</v>
      </c>
      <c r="L3085">
        <f t="shared" si="637"/>
        <v>0</v>
      </c>
      <c r="M3085">
        <f t="shared" si="638"/>
        <v>0</v>
      </c>
      <c r="N3085">
        <f t="shared" si="639"/>
        <v>0</v>
      </c>
      <c r="O3085">
        <f t="shared" si="640"/>
        <v>1</v>
      </c>
      <c r="P3085">
        <f t="shared" si="641"/>
        <v>0</v>
      </c>
      <c r="Q3085">
        <f t="shared" si="642"/>
        <v>0</v>
      </c>
      <c r="R3085">
        <f t="shared" si="643"/>
        <v>0</v>
      </c>
      <c r="S3085">
        <f t="shared" si="644"/>
        <v>0</v>
      </c>
      <c r="V3085">
        <f t="shared" si="634"/>
        <v>-6.3812268423220672E-2</v>
      </c>
      <c r="W3085">
        <v>1446.92</v>
      </c>
      <c r="X3085">
        <v>670395168</v>
      </c>
      <c r="Y3085">
        <f>IF(K3084=2,F3085+0.005,IF(K3084=1,F3085,F3085))</f>
        <v>-6.3812268423220674E-3</v>
      </c>
    </row>
    <row r="3086" spans="1:25" x14ac:dyDescent="0.25">
      <c r="A3086" s="1">
        <v>42404</v>
      </c>
      <c r="B3086">
        <v>1448.1</v>
      </c>
      <c r="C3086">
        <v>1463.34</v>
      </c>
      <c r="D3086">
        <v>1454.56</v>
      </c>
      <c r="E3086">
        <v>1466.14</v>
      </c>
      <c r="F3086">
        <f t="shared" si="632"/>
        <v>4.4610178855051703E-3</v>
      </c>
      <c r="G3086">
        <f t="shared" si="635"/>
        <v>0.68406091370558375</v>
      </c>
      <c r="H3086">
        <f t="shared" si="636"/>
        <v>2</v>
      </c>
      <c r="I3086">
        <f t="shared" si="636"/>
        <v>3</v>
      </c>
      <c r="J3086">
        <f t="shared" si="636"/>
        <v>3</v>
      </c>
      <c r="K3086">
        <f t="shared" si="633"/>
        <v>4</v>
      </c>
      <c r="L3086">
        <f t="shared" si="637"/>
        <v>0</v>
      </c>
      <c r="M3086">
        <f t="shared" si="638"/>
        <v>0</v>
      </c>
      <c r="N3086">
        <f t="shared" si="639"/>
        <v>0</v>
      </c>
      <c r="O3086">
        <f t="shared" si="640"/>
        <v>0</v>
      </c>
      <c r="P3086">
        <f t="shared" si="641"/>
        <v>0</v>
      </c>
      <c r="Q3086">
        <f t="shared" si="642"/>
        <v>0</v>
      </c>
      <c r="R3086">
        <f t="shared" si="643"/>
        <v>1</v>
      </c>
      <c r="S3086">
        <f t="shared" si="644"/>
        <v>0</v>
      </c>
      <c r="V3086">
        <f t="shared" si="634"/>
        <v>4.4610178855051703E-2</v>
      </c>
      <c r="W3086">
        <v>1441.52</v>
      </c>
      <c r="X3086">
        <v>677683378</v>
      </c>
      <c r="Y3086">
        <f>IF(K3085=2,F3086+0.005,IF(K3085=1,F3086,F3086))</f>
        <v>9.4610178855051713E-3</v>
      </c>
    </row>
    <row r="3087" spans="1:25" x14ac:dyDescent="0.25">
      <c r="A3087" s="1">
        <v>42407</v>
      </c>
      <c r="B3087">
        <v>1454.56</v>
      </c>
      <c r="C3087">
        <v>1436.89</v>
      </c>
      <c r="D3087">
        <v>1437.89</v>
      </c>
      <c r="E3087">
        <v>1441.89</v>
      </c>
      <c r="F3087">
        <f t="shared" si="632"/>
        <v>-1.1460510394895946E-2</v>
      </c>
      <c r="G3087">
        <f t="shared" si="635"/>
        <v>9.8071065989847717E-2</v>
      </c>
      <c r="H3087">
        <f t="shared" si="636"/>
        <v>1</v>
      </c>
      <c r="I3087">
        <f t="shared" si="636"/>
        <v>1</v>
      </c>
      <c r="J3087">
        <f t="shared" si="636"/>
        <v>1</v>
      </c>
      <c r="K3087">
        <f t="shared" si="633"/>
        <v>1</v>
      </c>
      <c r="L3087">
        <f t="shared" si="637"/>
        <v>0</v>
      </c>
      <c r="M3087">
        <f t="shared" si="638"/>
        <v>0</v>
      </c>
      <c r="N3087">
        <f t="shared" si="639"/>
        <v>0</v>
      </c>
      <c r="O3087">
        <f t="shared" si="640"/>
        <v>0</v>
      </c>
      <c r="P3087">
        <f t="shared" si="641"/>
        <v>1</v>
      </c>
      <c r="Q3087">
        <f t="shared" si="642"/>
        <v>0</v>
      </c>
      <c r="R3087">
        <f t="shared" si="643"/>
        <v>0</v>
      </c>
      <c r="S3087">
        <f t="shared" si="644"/>
        <v>0</v>
      </c>
      <c r="V3087">
        <f t="shared" si="634"/>
        <v>-0.11460510394895945</v>
      </c>
      <c r="W3087">
        <v>1431.7</v>
      </c>
      <c r="X3087">
        <v>666011090</v>
      </c>
      <c r="Y3087">
        <f>IF(K3086=2,F3087+0.005,IF(K3086=1,F3087,F3087))</f>
        <v>-1.1460510394895946E-2</v>
      </c>
    </row>
    <row r="3088" spans="1:25" x14ac:dyDescent="0.25">
      <c r="A3088" s="1">
        <v>42408</v>
      </c>
      <c r="B3088">
        <v>1437.89</v>
      </c>
      <c r="C3088">
        <v>1440.34</v>
      </c>
      <c r="D3088">
        <v>1420.83</v>
      </c>
      <c r="E3088">
        <v>1444.51</v>
      </c>
      <c r="F3088">
        <f t="shared" si="632"/>
        <v>-1.1864607167446865E-2</v>
      </c>
      <c r="G3088">
        <f t="shared" si="635"/>
        <v>9.5025380710659899E-2</v>
      </c>
      <c r="H3088">
        <f t="shared" si="636"/>
        <v>1</v>
      </c>
      <c r="I3088">
        <f t="shared" si="636"/>
        <v>1</v>
      </c>
      <c r="J3088">
        <f t="shared" si="636"/>
        <v>1</v>
      </c>
      <c r="K3088">
        <f t="shared" si="633"/>
        <v>1</v>
      </c>
      <c r="L3088">
        <f t="shared" si="637"/>
        <v>0</v>
      </c>
      <c r="M3088">
        <f t="shared" si="638"/>
        <v>0</v>
      </c>
      <c r="N3088">
        <f t="shared" si="639"/>
        <v>1</v>
      </c>
      <c r="O3088">
        <f t="shared" si="640"/>
        <v>0</v>
      </c>
      <c r="P3088">
        <f t="shared" si="641"/>
        <v>0</v>
      </c>
      <c r="Q3088">
        <f t="shared" si="642"/>
        <v>0</v>
      </c>
      <c r="R3088">
        <f t="shared" si="643"/>
        <v>0</v>
      </c>
      <c r="S3088">
        <f t="shared" si="644"/>
        <v>0</v>
      </c>
      <c r="V3088">
        <f t="shared" si="634"/>
        <v>-0.11864607167446864</v>
      </c>
      <c r="W3088">
        <v>1420.72</v>
      </c>
      <c r="X3088">
        <v>655449948</v>
      </c>
      <c r="Y3088">
        <f>IF(K3087=2,F3088+0.005,IF(K3087=1,F3088,F3088))</f>
        <v>-1.1864607167446865E-2</v>
      </c>
    </row>
    <row r="3089" spans="1:25" x14ac:dyDescent="0.25">
      <c r="A3089" s="1">
        <v>42409</v>
      </c>
      <c r="B3089">
        <v>1420.83</v>
      </c>
      <c r="C3089">
        <v>1418.62</v>
      </c>
      <c r="D3089">
        <v>1417.9</v>
      </c>
      <c r="E3089">
        <v>1426.48</v>
      </c>
      <c r="F3089">
        <f t="shared" si="632"/>
        <v>-2.0621749259234646E-3</v>
      </c>
      <c r="G3089">
        <f t="shared" si="635"/>
        <v>0.36162436548223348</v>
      </c>
      <c r="H3089">
        <f t="shared" si="636"/>
        <v>1</v>
      </c>
      <c r="I3089">
        <f t="shared" si="636"/>
        <v>2</v>
      </c>
      <c r="J3089">
        <f t="shared" si="636"/>
        <v>2</v>
      </c>
      <c r="K3089">
        <f t="shared" si="633"/>
        <v>2</v>
      </c>
      <c r="L3089">
        <f t="shared" si="637"/>
        <v>0</v>
      </c>
      <c r="M3089">
        <f t="shared" si="638"/>
        <v>0</v>
      </c>
      <c r="N3089">
        <f t="shared" si="639"/>
        <v>0</v>
      </c>
      <c r="O3089">
        <f t="shared" si="640"/>
        <v>1</v>
      </c>
      <c r="P3089">
        <f t="shared" si="641"/>
        <v>0</v>
      </c>
      <c r="Q3089">
        <f t="shared" si="642"/>
        <v>0</v>
      </c>
      <c r="R3089">
        <f t="shared" si="643"/>
        <v>0</v>
      </c>
      <c r="S3089">
        <f t="shared" si="644"/>
        <v>0</v>
      </c>
      <c r="V3089">
        <f t="shared" si="634"/>
        <v>-2.0621749259234646E-2</v>
      </c>
      <c r="W3089">
        <v>1403.21</v>
      </c>
      <c r="X3089">
        <v>652230891</v>
      </c>
      <c r="Y3089">
        <f>IF(K3088=2,F3089+0.005,IF(K3088=1,F3089,F3089))</f>
        <v>-2.0621749259234646E-3</v>
      </c>
    </row>
    <row r="3090" spans="1:25" x14ac:dyDescent="0.25">
      <c r="A3090" s="1">
        <v>42410</v>
      </c>
      <c r="B3090">
        <v>1417.9</v>
      </c>
      <c r="C3090">
        <v>1420.02</v>
      </c>
      <c r="D3090">
        <v>1422.49</v>
      </c>
      <c r="E3090">
        <v>1427.84</v>
      </c>
      <c r="F3090">
        <f t="shared" si="632"/>
        <v>3.2371817476549249E-3</v>
      </c>
      <c r="G3090">
        <f t="shared" si="635"/>
        <v>0.63411167512690358</v>
      </c>
      <c r="H3090">
        <f t="shared" si="636"/>
        <v>2</v>
      </c>
      <c r="I3090">
        <f t="shared" si="636"/>
        <v>2</v>
      </c>
      <c r="J3090">
        <f t="shared" si="636"/>
        <v>3</v>
      </c>
      <c r="K3090">
        <f t="shared" si="633"/>
        <v>4</v>
      </c>
      <c r="L3090">
        <f t="shared" si="637"/>
        <v>0</v>
      </c>
      <c r="M3090">
        <f t="shared" si="638"/>
        <v>0</v>
      </c>
      <c r="N3090">
        <f t="shared" si="639"/>
        <v>0</v>
      </c>
      <c r="O3090">
        <f t="shared" si="640"/>
        <v>0</v>
      </c>
      <c r="P3090">
        <f t="shared" si="641"/>
        <v>0</v>
      </c>
      <c r="Q3090">
        <f t="shared" si="642"/>
        <v>0</v>
      </c>
      <c r="R3090">
        <f t="shared" si="643"/>
        <v>1</v>
      </c>
      <c r="S3090">
        <f t="shared" si="644"/>
        <v>0</v>
      </c>
      <c r="V3090">
        <f t="shared" si="634"/>
        <v>3.2371817476549249E-2</v>
      </c>
      <c r="W3090">
        <v>1411.39</v>
      </c>
      <c r="X3090">
        <v>656823912</v>
      </c>
      <c r="Y3090">
        <f>IF(K3089=2,F3090+0.005,IF(K3089=1,F3090,F3090))</f>
        <v>8.2371817476549255E-3</v>
      </c>
    </row>
    <row r="3091" spans="1:25" x14ac:dyDescent="0.25">
      <c r="A3091" s="1">
        <v>42411</v>
      </c>
      <c r="B3091">
        <v>1422.49</v>
      </c>
      <c r="C3091">
        <v>1402.72</v>
      </c>
      <c r="D3091">
        <v>1383.34</v>
      </c>
      <c r="E3091">
        <v>1406.73</v>
      </c>
      <c r="F3091">
        <f t="shared" si="632"/>
        <v>-2.7522161842965569E-2</v>
      </c>
      <c r="G3091">
        <f t="shared" si="635"/>
        <v>1.7055837563451776E-2</v>
      </c>
      <c r="H3091">
        <f t="shared" si="636"/>
        <v>1</v>
      </c>
      <c r="I3091">
        <f t="shared" si="636"/>
        <v>1</v>
      </c>
      <c r="J3091">
        <f t="shared" si="636"/>
        <v>1</v>
      </c>
      <c r="K3091">
        <f t="shared" si="633"/>
        <v>1</v>
      </c>
      <c r="L3091">
        <f t="shared" si="637"/>
        <v>0</v>
      </c>
      <c r="M3091">
        <f t="shared" si="638"/>
        <v>0</v>
      </c>
      <c r="N3091">
        <f t="shared" si="639"/>
        <v>0</v>
      </c>
      <c r="O3091">
        <f t="shared" si="640"/>
        <v>0</v>
      </c>
      <c r="P3091">
        <f t="shared" si="641"/>
        <v>0</v>
      </c>
      <c r="Q3091">
        <f t="shared" si="642"/>
        <v>1</v>
      </c>
      <c r="R3091">
        <f t="shared" si="643"/>
        <v>0</v>
      </c>
      <c r="S3091">
        <f t="shared" si="644"/>
        <v>0</v>
      </c>
      <c r="V3091">
        <f t="shared" si="634"/>
        <v>-0.2752216184296557</v>
      </c>
      <c r="W3091">
        <v>1383.34</v>
      </c>
      <c r="X3091">
        <v>620424168</v>
      </c>
      <c r="Y3091">
        <f>IF(K3090=2,F3091+0.005,IF(K3090=1,F3091,F3091))</f>
        <v>-2.7522161842965569E-2</v>
      </c>
    </row>
    <row r="3092" spans="1:25" x14ac:dyDescent="0.25">
      <c r="A3092" s="1">
        <v>42414</v>
      </c>
      <c r="B3092">
        <v>1383.34</v>
      </c>
      <c r="C3092">
        <v>1396.14</v>
      </c>
      <c r="D3092">
        <v>1397.61</v>
      </c>
      <c r="E3092">
        <v>1403.76</v>
      </c>
      <c r="F3092">
        <f t="shared" si="632"/>
        <v>1.0315612936805111E-2</v>
      </c>
      <c r="G3092">
        <f t="shared" si="635"/>
        <v>0.86700507614213196</v>
      </c>
      <c r="H3092">
        <f t="shared" si="636"/>
        <v>2</v>
      </c>
      <c r="I3092">
        <f t="shared" si="636"/>
        <v>3</v>
      </c>
      <c r="J3092">
        <f t="shared" si="636"/>
        <v>4</v>
      </c>
      <c r="K3092">
        <f t="shared" si="633"/>
        <v>5</v>
      </c>
      <c r="L3092">
        <f t="shared" si="637"/>
        <v>0</v>
      </c>
      <c r="M3092">
        <f t="shared" si="638"/>
        <v>0</v>
      </c>
      <c r="N3092">
        <f t="shared" si="639"/>
        <v>0</v>
      </c>
      <c r="O3092">
        <f t="shared" si="640"/>
        <v>0</v>
      </c>
      <c r="P3092">
        <f t="shared" si="641"/>
        <v>0</v>
      </c>
      <c r="Q3092">
        <f t="shared" si="642"/>
        <v>0</v>
      </c>
      <c r="R3092">
        <f t="shared" si="643"/>
        <v>0</v>
      </c>
      <c r="S3092">
        <f t="shared" si="644"/>
        <v>1</v>
      </c>
      <c r="V3092">
        <f t="shared" si="634"/>
        <v>0.1031561293680511</v>
      </c>
      <c r="W3092">
        <v>1392.89</v>
      </c>
      <c r="X3092">
        <v>627387557</v>
      </c>
      <c r="Y3092">
        <f>IF(K3091=2,F3092+0.005,IF(K3091=1,F3092,F3092))</f>
        <v>1.0315612936805111E-2</v>
      </c>
    </row>
    <row r="3093" spans="1:25" x14ac:dyDescent="0.25">
      <c r="A3093" s="1">
        <v>42415</v>
      </c>
      <c r="B3093">
        <v>1397.61</v>
      </c>
      <c r="C3093">
        <v>1407.26</v>
      </c>
      <c r="D3093">
        <v>1407.27</v>
      </c>
      <c r="E3093">
        <v>1410.14</v>
      </c>
      <c r="F3093">
        <f t="shared" si="632"/>
        <v>6.9117994290253237E-3</v>
      </c>
      <c r="G3093">
        <f t="shared" si="635"/>
        <v>0.77928934010152284</v>
      </c>
      <c r="H3093">
        <f t="shared" si="636"/>
        <v>2</v>
      </c>
      <c r="I3093">
        <f t="shared" si="636"/>
        <v>3</v>
      </c>
      <c r="J3093">
        <f t="shared" si="636"/>
        <v>4</v>
      </c>
      <c r="K3093">
        <f t="shared" si="633"/>
        <v>4</v>
      </c>
      <c r="L3093">
        <f t="shared" si="637"/>
        <v>1</v>
      </c>
      <c r="M3093">
        <f t="shared" si="638"/>
        <v>0</v>
      </c>
      <c r="N3093">
        <f t="shared" si="639"/>
        <v>0</v>
      </c>
      <c r="O3093">
        <f t="shared" si="640"/>
        <v>0</v>
      </c>
      <c r="P3093">
        <f t="shared" si="641"/>
        <v>0</v>
      </c>
      <c r="Q3093">
        <f t="shared" si="642"/>
        <v>0</v>
      </c>
      <c r="R3093">
        <f t="shared" si="643"/>
        <v>0</v>
      </c>
      <c r="S3093">
        <f t="shared" si="644"/>
        <v>0</v>
      </c>
      <c r="V3093">
        <f t="shared" si="634"/>
        <v>6.911799429025324E-2</v>
      </c>
      <c r="W3093">
        <v>1406.13</v>
      </c>
      <c r="X3093">
        <v>634511630</v>
      </c>
      <c r="Y3093">
        <f>IF(K3092=2,F3093+0.005,IF(K3092=1,F3093,F3093))</f>
        <v>6.9117994290253237E-3</v>
      </c>
    </row>
    <row r="3094" spans="1:25" x14ac:dyDescent="0.25">
      <c r="A3094" s="1">
        <v>42416</v>
      </c>
      <c r="B3094">
        <v>1407.27</v>
      </c>
      <c r="C3094">
        <v>1413.31</v>
      </c>
      <c r="D3094">
        <v>1405.61</v>
      </c>
      <c r="E3094">
        <v>1414.18</v>
      </c>
      <c r="F3094">
        <f t="shared" si="632"/>
        <v>-1.1795888493324536E-3</v>
      </c>
      <c r="G3094">
        <f t="shared" si="635"/>
        <v>0.40324873096446701</v>
      </c>
      <c r="H3094">
        <f t="shared" si="636"/>
        <v>1</v>
      </c>
      <c r="I3094">
        <f t="shared" si="636"/>
        <v>2</v>
      </c>
      <c r="J3094">
        <f t="shared" si="636"/>
        <v>2</v>
      </c>
      <c r="K3094">
        <f t="shared" si="633"/>
        <v>3</v>
      </c>
      <c r="L3094">
        <f t="shared" si="637"/>
        <v>0</v>
      </c>
      <c r="M3094">
        <f t="shared" si="638"/>
        <v>0</v>
      </c>
      <c r="N3094">
        <f t="shared" si="639"/>
        <v>0</v>
      </c>
      <c r="O3094">
        <f t="shared" si="640"/>
        <v>0</v>
      </c>
      <c r="P3094">
        <f t="shared" si="641"/>
        <v>0</v>
      </c>
      <c r="Q3094">
        <f t="shared" si="642"/>
        <v>1</v>
      </c>
      <c r="R3094">
        <f t="shared" si="643"/>
        <v>0</v>
      </c>
      <c r="S3094">
        <f t="shared" si="644"/>
        <v>0</v>
      </c>
      <c r="V3094">
        <f t="shared" si="634"/>
        <v>-1.1795888493324537E-2</v>
      </c>
      <c r="W3094">
        <v>1401.57</v>
      </c>
      <c r="X3094">
        <v>635304973</v>
      </c>
      <c r="Y3094">
        <f>IF(K3093=2,F3094+0.005,IF(K3093=1,F3094,F3094))</f>
        <v>-1.1795888493324536E-3</v>
      </c>
    </row>
    <row r="3095" spans="1:25" x14ac:dyDescent="0.25">
      <c r="A3095" s="1">
        <v>42417</v>
      </c>
      <c r="B3095">
        <v>1405.61</v>
      </c>
      <c r="C3095">
        <v>1407.08</v>
      </c>
      <c r="D3095">
        <v>1429.96</v>
      </c>
      <c r="E3095">
        <v>1429.96</v>
      </c>
      <c r="F3095">
        <f t="shared" si="632"/>
        <v>1.7323439645420949E-2</v>
      </c>
      <c r="G3095">
        <f t="shared" si="635"/>
        <v>0.95593908629441626</v>
      </c>
      <c r="H3095">
        <f t="shared" si="636"/>
        <v>2</v>
      </c>
      <c r="I3095">
        <f t="shared" si="636"/>
        <v>3</v>
      </c>
      <c r="J3095">
        <f t="shared" si="636"/>
        <v>4</v>
      </c>
      <c r="K3095">
        <f t="shared" si="633"/>
        <v>5</v>
      </c>
      <c r="L3095">
        <f t="shared" si="637"/>
        <v>0</v>
      </c>
      <c r="M3095">
        <f t="shared" si="638"/>
        <v>0</v>
      </c>
      <c r="N3095">
        <f t="shared" si="639"/>
        <v>0</v>
      </c>
      <c r="O3095">
        <f t="shared" si="640"/>
        <v>0</v>
      </c>
      <c r="P3095">
        <f t="shared" si="641"/>
        <v>0</v>
      </c>
      <c r="Q3095">
        <f t="shared" si="642"/>
        <v>0</v>
      </c>
      <c r="R3095">
        <f t="shared" si="643"/>
        <v>1</v>
      </c>
      <c r="S3095">
        <f t="shared" si="644"/>
        <v>0</v>
      </c>
      <c r="V3095">
        <f t="shared" si="634"/>
        <v>0.17323439645420949</v>
      </c>
      <c r="W3095">
        <v>1403.7</v>
      </c>
      <c r="X3095">
        <v>649501591</v>
      </c>
      <c r="Y3095">
        <f>IF(K3094=2,F3095+0.005,IF(K3094=1,F3095,F3095))</f>
        <v>1.7323439645420949E-2</v>
      </c>
    </row>
    <row r="3096" spans="1:25" x14ac:dyDescent="0.25">
      <c r="A3096" s="1">
        <v>42418</v>
      </c>
      <c r="B3096">
        <v>1429.96</v>
      </c>
      <c r="C3096">
        <v>1445.59</v>
      </c>
      <c r="D3096">
        <v>1418.22</v>
      </c>
      <c r="E3096">
        <v>1446.18</v>
      </c>
      <c r="F3096">
        <f t="shared" si="632"/>
        <v>-8.2100198606954097E-3</v>
      </c>
      <c r="G3096">
        <f t="shared" si="635"/>
        <v>0.15736040609137056</v>
      </c>
      <c r="H3096">
        <f t="shared" si="636"/>
        <v>1</v>
      </c>
      <c r="I3096">
        <f t="shared" si="636"/>
        <v>1</v>
      </c>
      <c r="J3096">
        <f t="shared" si="636"/>
        <v>1</v>
      </c>
      <c r="K3096">
        <f t="shared" si="633"/>
        <v>1</v>
      </c>
      <c r="L3096">
        <f t="shared" si="637"/>
        <v>0</v>
      </c>
      <c r="M3096">
        <f t="shared" si="638"/>
        <v>0</v>
      </c>
      <c r="N3096">
        <f t="shared" si="639"/>
        <v>0</v>
      </c>
      <c r="O3096">
        <f t="shared" si="640"/>
        <v>0</v>
      </c>
      <c r="P3096">
        <f t="shared" si="641"/>
        <v>0</v>
      </c>
      <c r="Q3096">
        <f t="shared" si="642"/>
        <v>1</v>
      </c>
      <c r="R3096">
        <f t="shared" si="643"/>
        <v>0</v>
      </c>
      <c r="S3096">
        <f t="shared" si="644"/>
        <v>0</v>
      </c>
      <c r="V3096">
        <f t="shared" si="634"/>
        <v>-8.2100198606954097E-2</v>
      </c>
      <c r="W3096">
        <v>1416.85</v>
      </c>
      <c r="X3096">
        <v>646114507</v>
      </c>
      <c r="Y3096">
        <f>IF(K3095=2,F3096+0.005,IF(K3095=1,F3096,F3096))</f>
        <v>-8.2100198606954097E-3</v>
      </c>
    </row>
    <row r="3097" spans="1:25" x14ac:dyDescent="0.25">
      <c r="A3097" s="1">
        <v>42421</v>
      </c>
      <c r="B3097">
        <v>1418.22</v>
      </c>
      <c r="C3097">
        <v>1424.29</v>
      </c>
      <c r="D3097">
        <v>1422.2</v>
      </c>
      <c r="E3097">
        <v>1428.24</v>
      </c>
      <c r="F3097">
        <f t="shared" si="632"/>
        <v>2.8063347012452357E-3</v>
      </c>
      <c r="G3097">
        <f t="shared" si="635"/>
        <v>0.6111675126903553</v>
      </c>
      <c r="H3097">
        <f t="shared" si="636"/>
        <v>2</v>
      </c>
      <c r="I3097">
        <f t="shared" si="636"/>
        <v>2</v>
      </c>
      <c r="J3097">
        <f t="shared" si="636"/>
        <v>3</v>
      </c>
      <c r="K3097">
        <f t="shared" si="633"/>
        <v>4</v>
      </c>
      <c r="L3097">
        <f t="shared" si="637"/>
        <v>0</v>
      </c>
      <c r="M3097">
        <f t="shared" si="638"/>
        <v>0</v>
      </c>
      <c r="N3097">
        <f t="shared" si="639"/>
        <v>0</v>
      </c>
      <c r="O3097">
        <f t="shared" si="640"/>
        <v>0</v>
      </c>
      <c r="P3097">
        <f t="shared" si="641"/>
        <v>0</v>
      </c>
      <c r="Q3097">
        <f t="shared" si="642"/>
        <v>0</v>
      </c>
      <c r="R3097">
        <f t="shared" si="643"/>
        <v>0</v>
      </c>
      <c r="S3097">
        <f t="shared" si="644"/>
        <v>1</v>
      </c>
      <c r="V3097">
        <f t="shared" si="634"/>
        <v>2.8063347012452357E-2</v>
      </c>
      <c r="W3097">
        <v>1418.98</v>
      </c>
      <c r="X3097">
        <v>640933758</v>
      </c>
      <c r="Y3097">
        <f>IF(K3096=2,F3097+0.005,IF(K3096=1,F3097,F3097))</f>
        <v>2.8063347012452357E-3</v>
      </c>
    </row>
    <row r="3098" spans="1:25" x14ac:dyDescent="0.25">
      <c r="A3098" s="1">
        <v>42422</v>
      </c>
      <c r="B3098">
        <v>1422.2</v>
      </c>
      <c r="C3098">
        <v>1432.62</v>
      </c>
      <c r="D3098">
        <v>1436.32</v>
      </c>
      <c r="E3098">
        <v>1440.78</v>
      </c>
      <c r="F3098">
        <f t="shared" si="632"/>
        <v>9.9282801293769443E-3</v>
      </c>
      <c r="G3098">
        <f t="shared" si="635"/>
        <v>0.85908629441624362</v>
      </c>
      <c r="H3098">
        <f t="shared" si="636"/>
        <v>2</v>
      </c>
      <c r="I3098">
        <f t="shared" si="636"/>
        <v>3</v>
      </c>
      <c r="J3098">
        <f t="shared" si="636"/>
        <v>4</v>
      </c>
      <c r="K3098">
        <f t="shared" si="633"/>
        <v>5</v>
      </c>
      <c r="L3098">
        <f t="shared" si="637"/>
        <v>1</v>
      </c>
      <c r="M3098">
        <f t="shared" si="638"/>
        <v>0</v>
      </c>
      <c r="N3098">
        <f t="shared" si="639"/>
        <v>0</v>
      </c>
      <c r="O3098">
        <f t="shared" si="640"/>
        <v>0</v>
      </c>
      <c r="P3098">
        <f t="shared" si="641"/>
        <v>0</v>
      </c>
      <c r="Q3098">
        <f t="shared" si="642"/>
        <v>0</v>
      </c>
      <c r="R3098">
        <f t="shared" si="643"/>
        <v>0</v>
      </c>
      <c r="S3098">
        <f t="shared" si="644"/>
        <v>0</v>
      </c>
      <c r="V3098">
        <f t="shared" si="634"/>
        <v>9.9282801293769443E-2</v>
      </c>
      <c r="W3098">
        <v>1430.89</v>
      </c>
      <c r="X3098">
        <v>646220291</v>
      </c>
      <c r="Y3098">
        <f>IF(K3097=2,F3098+0.005,IF(K3097=1,F3098,F3098))</f>
        <v>9.9282801293769443E-3</v>
      </c>
    </row>
    <row r="3099" spans="1:25" x14ac:dyDescent="0.25">
      <c r="A3099" s="1">
        <v>42423</v>
      </c>
      <c r="B3099">
        <v>1436.32</v>
      </c>
      <c r="C3099">
        <v>1433.97</v>
      </c>
      <c r="D3099">
        <v>1430.23</v>
      </c>
      <c r="E3099">
        <v>1436.78</v>
      </c>
      <c r="F3099">
        <f t="shared" si="632"/>
        <v>-4.2400022279157276E-3</v>
      </c>
      <c r="G3099">
        <f t="shared" si="635"/>
        <v>0.27106598984771574</v>
      </c>
      <c r="H3099">
        <f t="shared" si="636"/>
        <v>1</v>
      </c>
      <c r="I3099">
        <f t="shared" si="636"/>
        <v>1</v>
      </c>
      <c r="J3099">
        <f t="shared" si="636"/>
        <v>2</v>
      </c>
      <c r="K3099">
        <f t="shared" si="633"/>
        <v>2</v>
      </c>
      <c r="L3099">
        <f t="shared" si="637"/>
        <v>0</v>
      </c>
      <c r="M3099">
        <f t="shared" si="638"/>
        <v>0</v>
      </c>
      <c r="N3099">
        <f t="shared" si="639"/>
        <v>0</v>
      </c>
      <c r="O3099">
        <f t="shared" si="640"/>
        <v>0</v>
      </c>
      <c r="P3099">
        <f t="shared" si="641"/>
        <v>1</v>
      </c>
      <c r="Q3099">
        <f t="shared" si="642"/>
        <v>0</v>
      </c>
      <c r="R3099">
        <f t="shared" si="643"/>
        <v>0</v>
      </c>
      <c r="S3099">
        <f t="shared" si="644"/>
        <v>0</v>
      </c>
      <c r="V3099">
        <f t="shared" si="634"/>
        <v>-4.2400022279157276E-2</v>
      </c>
      <c r="W3099">
        <v>1429.43</v>
      </c>
      <c r="X3099">
        <v>647091595</v>
      </c>
      <c r="Y3099">
        <f>IF(K3098=2,F3099+0.005,IF(K3098=1,F3099,F3099))</f>
        <v>-4.2400022279157276E-3</v>
      </c>
    </row>
    <row r="3100" spans="1:25" x14ac:dyDescent="0.25">
      <c r="A3100" s="1">
        <v>42424</v>
      </c>
      <c r="B3100">
        <v>1430.23</v>
      </c>
      <c r="C3100">
        <v>1430.46</v>
      </c>
      <c r="D3100">
        <v>1420.76</v>
      </c>
      <c r="E3100">
        <v>1432.43</v>
      </c>
      <c r="F3100">
        <f t="shared" si="632"/>
        <v>-6.6213126560063958E-3</v>
      </c>
      <c r="G3100">
        <f t="shared" si="635"/>
        <v>0.19512690355329948</v>
      </c>
      <c r="H3100">
        <f t="shared" si="636"/>
        <v>1</v>
      </c>
      <c r="I3100">
        <f t="shared" si="636"/>
        <v>1</v>
      </c>
      <c r="J3100">
        <f t="shared" si="636"/>
        <v>1</v>
      </c>
      <c r="K3100">
        <f t="shared" si="633"/>
        <v>1</v>
      </c>
      <c r="L3100">
        <f t="shared" si="637"/>
        <v>0</v>
      </c>
      <c r="M3100">
        <f t="shared" si="638"/>
        <v>0</v>
      </c>
      <c r="N3100">
        <f t="shared" si="639"/>
        <v>0</v>
      </c>
      <c r="O3100">
        <f t="shared" si="640"/>
        <v>1</v>
      </c>
      <c r="P3100">
        <f t="shared" si="641"/>
        <v>0</v>
      </c>
      <c r="Q3100">
        <f t="shared" si="642"/>
        <v>0</v>
      </c>
      <c r="R3100">
        <f t="shared" si="643"/>
        <v>0</v>
      </c>
      <c r="S3100">
        <f t="shared" si="644"/>
        <v>0</v>
      </c>
      <c r="V3100">
        <f t="shared" si="634"/>
        <v>-6.6213126560063951E-2</v>
      </c>
      <c r="W3100">
        <v>1417.45</v>
      </c>
      <c r="X3100">
        <v>638448695</v>
      </c>
      <c r="Y3100">
        <f>IF(K3099=2,F3100+0.005,IF(K3099=1,F3100,F3100))</f>
        <v>-1.6213126560063957E-3</v>
      </c>
    </row>
    <row r="3101" spans="1:25" x14ac:dyDescent="0.25">
      <c r="A3101" s="1">
        <v>42425</v>
      </c>
      <c r="B3101">
        <v>1420.76</v>
      </c>
      <c r="C3101">
        <v>1431.44</v>
      </c>
      <c r="D3101">
        <v>1427.09</v>
      </c>
      <c r="E3101">
        <v>1431.44</v>
      </c>
      <c r="F3101">
        <f t="shared" si="632"/>
        <v>4.4553619189728931E-3</v>
      </c>
      <c r="G3101">
        <f t="shared" si="635"/>
        <v>0.68304568527918785</v>
      </c>
      <c r="H3101">
        <f t="shared" si="636"/>
        <v>2</v>
      </c>
      <c r="I3101">
        <f t="shared" si="636"/>
        <v>3</v>
      </c>
      <c r="J3101">
        <f t="shared" si="636"/>
        <v>3</v>
      </c>
      <c r="K3101">
        <f t="shared" si="633"/>
        <v>4</v>
      </c>
      <c r="L3101">
        <f t="shared" si="637"/>
        <v>0</v>
      </c>
      <c r="M3101">
        <f t="shared" si="638"/>
        <v>0</v>
      </c>
      <c r="N3101">
        <f t="shared" si="639"/>
        <v>0</v>
      </c>
      <c r="O3101">
        <f t="shared" si="640"/>
        <v>0</v>
      </c>
      <c r="P3101">
        <f t="shared" si="641"/>
        <v>0</v>
      </c>
      <c r="Q3101">
        <f t="shared" si="642"/>
        <v>0</v>
      </c>
      <c r="R3101">
        <f t="shared" si="643"/>
        <v>0</v>
      </c>
      <c r="S3101">
        <f t="shared" si="644"/>
        <v>1</v>
      </c>
      <c r="V3101">
        <f t="shared" si="634"/>
        <v>4.455361918972893E-2</v>
      </c>
      <c r="W3101">
        <v>1421.28</v>
      </c>
      <c r="X3101">
        <v>643291353</v>
      </c>
      <c r="Y3101">
        <f>IF(K3100=2,F3101+0.005,IF(K3100=1,F3101,F3101))</f>
        <v>4.4553619189728931E-3</v>
      </c>
    </row>
    <row r="3102" spans="1:25" x14ac:dyDescent="0.25">
      <c r="A3102" s="1">
        <v>42428</v>
      </c>
      <c r="B3102">
        <v>1427.09</v>
      </c>
      <c r="C3102">
        <v>1437.34</v>
      </c>
      <c r="D3102">
        <v>1441.03</v>
      </c>
      <c r="E3102">
        <v>1443.56</v>
      </c>
      <c r="F3102">
        <f t="shared" si="632"/>
        <v>9.7681295503437449E-3</v>
      </c>
      <c r="G3102">
        <f t="shared" si="635"/>
        <v>0.85604060913705582</v>
      </c>
      <c r="H3102">
        <f t="shared" si="636"/>
        <v>2</v>
      </c>
      <c r="I3102">
        <f t="shared" si="636"/>
        <v>3</v>
      </c>
      <c r="J3102">
        <f t="shared" si="636"/>
        <v>4</v>
      </c>
      <c r="K3102">
        <f t="shared" si="633"/>
        <v>5</v>
      </c>
      <c r="L3102">
        <f t="shared" si="637"/>
        <v>1</v>
      </c>
      <c r="M3102">
        <f t="shared" si="638"/>
        <v>0</v>
      </c>
      <c r="N3102">
        <f t="shared" si="639"/>
        <v>0</v>
      </c>
      <c r="O3102">
        <f t="shared" si="640"/>
        <v>0</v>
      </c>
      <c r="P3102">
        <f t="shared" si="641"/>
        <v>0</v>
      </c>
      <c r="Q3102">
        <f t="shared" si="642"/>
        <v>0</v>
      </c>
      <c r="R3102">
        <f t="shared" si="643"/>
        <v>0</v>
      </c>
      <c r="S3102">
        <f t="shared" si="644"/>
        <v>0</v>
      </c>
      <c r="V3102">
        <f t="shared" si="634"/>
        <v>9.7681295503437446E-2</v>
      </c>
      <c r="W3102">
        <v>1436.81</v>
      </c>
      <c r="X3102">
        <v>648812636</v>
      </c>
      <c r="Y3102">
        <f>IF(K3101=2,F3102+0.005,IF(K3101=1,F3102,F3102))</f>
        <v>9.7681295503437449E-3</v>
      </c>
    </row>
    <row r="3103" spans="1:25" x14ac:dyDescent="0.25">
      <c r="A3103" s="1">
        <v>42429</v>
      </c>
      <c r="B3103">
        <v>1441.03</v>
      </c>
      <c r="C3103">
        <v>1437.53</v>
      </c>
      <c r="D3103">
        <v>1437.93</v>
      </c>
      <c r="E3103">
        <v>1445.84</v>
      </c>
      <c r="F3103">
        <f t="shared" si="632"/>
        <v>-2.1512390442946427E-3</v>
      </c>
      <c r="G3103">
        <f t="shared" si="635"/>
        <v>0.35736040609137054</v>
      </c>
      <c r="H3103">
        <f t="shared" si="636"/>
        <v>1</v>
      </c>
      <c r="I3103">
        <f t="shared" si="636"/>
        <v>2</v>
      </c>
      <c r="J3103">
        <f t="shared" si="636"/>
        <v>2</v>
      </c>
      <c r="K3103">
        <f t="shared" si="633"/>
        <v>2</v>
      </c>
      <c r="L3103">
        <f t="shared" si="637"/>
        <v>0</v>
      </c>
      <c r="M3103">
        <f t="shared" si="638"/>
        <v>0</v>
      </c>
      <c r="N3103">
        <f t="shared" si="639"/>
        <v>0</v>
      </c>
      <c r="O3103">
        <f t="shared" si="640"/>
        <v>0</v>
      </c>
      <c r="P3103">
        <f t="shared" si="641"/>
        <v>0</v>
      </c>
      <c r="Q3103">
        <f t="shared" si="642"/>
        <v>1</v>
      </c>
      <c r="R3103">
        <f t="shared" si="643"/>
        <v>0</v>
      </c>
      <c r="S3103">
        <f t="shared" si="644"/>
        <v>0</v>
      </c>
      <c r="V3103">
        <f t="shared" si="634"/>
        <v>-2.1512390442946429E-2</v>
      </c>
      <c r="W3103">
        <v>1433.77</v>
      </c>
      <c r="X3103">
        <v>643097591</v>
      </c>
      <c r="Y3103">
        <f>IF(K3102=2,F3103+0.005,IF(K3102=1,F3103,F3103))</f>
        <v>-2.1512390442946427E-3</v>
      </c>
    </row>
    <row r="3104" spans="1:25" x14ac:dyDescent="0.25">
      <c r="A3104" s="1">
        <v>42430</v>
      </c>
      <c r="B3104">
        <v>1437.93</v>
      </c>
      <c r="C3104">
        <v>1438.33</v>
      </c>
      <c r="D3104">
        <v>1442.54</v>
      </c>
      <c r="E3104">
        <v>1444.77</v>
      </c>
      <c r="F3104">
        <f t="shared" si="632"/>
        <v>3.2059975103098898E-3</v>
      </c>
      <c r="G3104">
        <f t="shared" si="635"/>
        <v>0.63248730964467004</v>
      </c>
      <c r="H3104">
        <f t="shared" si="636"/>
        <v>2</v>
      </c>
      <c r="I3104">
        <f t="shared" si="636"/>
        <v>2</v>
      </c>
      <c r="J3104">
        <f t="shared" si="636"/>
        <v>3</v>
      </c>
      <c r="K3104">
        <f t="shared" si="633"/>
        <v>4</v>
      </c>
      <c r="L3104">
        <f t="shared" si="637"/>
        <v>0</v>
      </c>
      <c r="M3104">
        <f t="shared" si="638"/>
        <v>0</v>
      </c>
      <c r="N3104">
        <f t="shared" si="639"/>
        <v>0</v>
      </c>
      <c r="O3104">
        <f t="shared" si="640"/>
        <v>0</v>
      </c>
      <c r="P3104">
        <f t="shared" si="641"/>
        <v>0</v>
      </c>
      <c r="Q3104">
        <f t="shared" si="642"/>
        <v>0</v>
      </c>
      <c r="R3104">
        <f t="shared" si="643"/>
        <v>0</v>
      </c>
      <c r="S3104">
        <f t="shared" si="644"/>
        <v>1</v>
      </c>
      <c r="V3104">
        <f t="shared" si="634"/>
        <v>3.2059975103098895E-2</v>
      </c>
      <c r="W3104">
        <v>1437.59</v>
      </c>
      <c r="X3104">
        <v>639716438</v>
      </c>
      <c r="Y3104">
        <f>IF(K3103=2,F3104+0.005,IF(K3103=1,F3104,F3104))</f>
        <v>8.2059975103098894E-3</v>
      </c>
    </row>
    <row r="3105" spans="1:25" x14ac:dyDescent="0.25">
      <c r="A3105" s="1">
        <v>42431</v>
      </c>
      <c r="B3105">
        <v>1442.54</v>
      </c>
      <c r="C3105">
        <v>1456.9</v>
      </c>
      <c r="D3105">
        <v>1447.89</v>
      </c>
      <c r="E3105">
        <v>1457.77</v>
      </c>
      <c r="F3105">
        <f t="shared" si="632"/>
        <v>3.7087359795916486E-3</v>
      </c>
      <c r="G3105">
        <f t="shared" si="635"/>
        <v>0.65502538071065985</v>
      </c>
      <c r="H3105">
        <f t="shared" si="636"/>
        <v>2</v>
      </c>
      <c r="I3105">
        <f t="shared" si="636"/>
        <v>2</v>
      </c>
      <c r="J3105">
        <f t="shared" si="636"/>
        <v>3</v>
      </c>
      <c r="K3105">
        <f t="shared" si="633"/>
        <v>4</v>
      </c>
      <c r="L3105">
        <f t="shared" si="637"/>
        <v>0</v>
      </c>
      <c r="M3105">
        <f t="shared" si="638"/>
        <v>1</v>
      </c>
      <c r="N3105">
        <f t="shared" si="639"/>
        <v>0</v>
      </c>
      <c r="O3105">
        <f t="shared" si="640"/>
        <v>0</v>
      </c>
      <c r="P3105">
        <f t="shared" si="641"/>
        <v>0</v>
      </c>
      <c r="Q3105">
        <f t="shared" si="642"/>
        <v>0</v>
      </c>
      <c r="R3105">
        <f t="shared" si="643"/>
        <v>0</v>
      </c>
      <c r="S3105">
        <f t="shared" si="644"/>
        <v>0</v>
      </c>
      <c r="V3105">
        <f t="shared" si="634"/>
        <v>3.7087359795916486E-2</v>
      </c>
      <c r="W3105">
        <v>1442.97</v>
      </c>
      <c r="X3105">
        <v>642795162</v>
      </c>
      <c r="Y3105">
        <f>IF(K3104=2,F3105+0.005,IF(K3104=1,F3105,F3105))</f>
        <v>3.7087359795916486E-3</v>
      </c>
    </row>
    <row r="3106" spans="1:25" x14ac:dyDescent="0.25">
      <c r="A3106" s="1">
        <v>42432</v>
      </c>
      <c r="B3106">
        <v>1447.89</v>
      </c>
      <c r="C3106">
        <v>1458.8</v>
      </c>
      <c r="D3106">
        <v>1449.75</v>
      </c>
      <c r="E3106">
        <v>1458.8</v>
      </c>
      <c r="F3106">
        <f t="shared" si="632"/>
        <v>1.2846279758820765E-3</v>
      </c>
      <c r="G3106">
        <f t="shared" si="635"/>
        <v>0.5409137055837564</v>
      </c>
      <c r="H3106">
        <f t="shared" si="636"/>
        <v>2</v>
      </c>
      <c r="I3106">
        <f t="shared" si="636"/>
        <v>2</v>
      </c>
      <c r="J3106">
        <f t="shared" si="636"/>
        <v>3</v>
      </c>
      <c r="K3106">
        <f t="shared" si="633"/>
        <v>3</v>
      </c>
      <c r="L3106">
        <f t="shared" si="637"/>
        <v>0</v>
      </c>
      <c r="M3106">
        <f t="shared" si="638"/>
        <v>1</v>
      </c>
      <c r="N3106">
        <f t="shared" si="639"/>
        <v>0</v>
      </c>
      <c r="O3106">
        <f t="shared" si="640"/>
        <v>0</v>
      </c>
      <c r="P3106">
        <f t="shared" si="641"/>
        <v>0</v>
      </c>
      <c r="Q3106">
        <f t="shared" si="642"/>
        <v>0</v>
      </c>
      <c r="R3106">
        <f t="shared" si="643"/>
        <v>0</v>
      </c>
      <c r="S3106">
        <f t="shared" si="644"/>
        <v>0</v>
      </c>
      <c r="V3106">
        <f t="shared" si="634"/>
        <v>1.2846279758820765E-2</v>
      </c>
      <c r="W3106">
        <v>1447.82</v>
      </c>
      <c r="X3106">
        <v>643976538</v>
      </c>
      <c r="Y3106">
        <f>IF(K3105=2,F3106+0.005,IF(K3105=1,F3106,F3106))</f>
        <v>1.2846279758820765E-3</v>
      </c>
    </row>
    <row r="3107" spans="1:25" x14ac:dyDescent="0.25">
      <c r="A3107" s="1">
        <v>42435</v>
      </c>
      <c r="B3107">
        <v>1449.75</v>
      </c>
      <c r="C3107">
        <v>1457.73</v>
      </c>
      <c r="D3107">
        <v>1458.86</v>
      </c>
      <c r="E3107">
        <v>1461.03</v>
      </c>
      <c r="F3107">
        <f t="shared" si="632"/>
        <v>6.2838420417312638E-3</v>
      </c>
      <c r="G3107">
        <f t="shared" si="635"/>
        <v>0.75675126903553303</v>
      </c>
      <c r="H3107">
        <f t="shared" si="636"/>
        <v>2</v>
      </c>
      <c r="I3107">
        <f t="shared" si="636"/>
        <v>3</v>
      </c>
      <c r="J3107">
        <f t="shared" si="636"/>
        <v>4</v>
      </c>
      <c r="K3107">
        <f t="shared" si="633"/>
        <v>4</v>
      </c>
      <c r="L3107">
        <f t="shared" si="637"/>
        <v>1</v>
      </c>
      <c r="M3107">
        <f t="shared" si="638"/>
        <v>0</v>
      </c>
      <c r="N3107">
        <f t="shared" si="639"/>
        <v>0</v>
      </c>
      <c r="O3107">
        <f t="shared" si="640"/>
        <v>0</v>
      </c>
      <c r="P3107">
        <f t="shared" si="641"/>
        <v>0</v>
      </c>
      <c r="Q3107">
        <f t="shared" si="642"/>
        <v>0</v>
      </c>
      <c r="R3107">
        <f t="shared" si="643"/>
        <v>0</v>
      </c>
      <c r="S3107">
        <f t="shared" si="644"/>
        <v>0</v>
      </c>
      <c r="V3107">
        <f t="shared" si="634"/>
        <v>6.2838420417312635E-2</v>
      </c>
      <c r="W3107">
        <v>1457.59</v>
      </c>
      <c r="X3107">
        <v>646238707</v>
      </c>
      <c r="Y3107">
        <f>IF(K3106=2,F3107+0.005,IF(K3106=1,F3107,F3107))</f>
        <v>6.2838420417312638E-3</v>
      </c>
    </row>
    <row r="3108" spans="1:25" x14ac:dyDescent="0.25">
      <c r="A3108" s="1">
        <v>42436</v>
      </c>
      <c r="B3108">
        <v>1458.86</v>
      </c>
      <c r="C3108">
        <v>1457.94</v>
      </c>
      <c r="D3108">
        <v>1457.48</v>
      </c>
      <c r="E3108">
        <v>1458.61</v>
      </c>
      <c r="F3108">
        <f t="shared" si="632"/>
        <v>-9.4594409333306957E-4</v>
      </c>
      <c r="G3108">
        <f t="shared" si="635"/>
        <v>0.41644670050761423</v>
      </c>
      <c r="H3108">
        <f t="shared" si="636"/>
        <v>1</v>
      </c>
      <c r="I3108">
        <f t="shared" si="636"/>
        <v>2</v>
      </c>
      <c r="J3108">
        <f t="shared" si="636"/>
        <v>2</v>
      </c>
      <c r="K3108">
        <f t="shared" si="633"/>
        <v>3</v>
      </c>
      <c r="L3108">
        <f t="shared" si="637"/>
        <v>0</v>
      </c>
      <c r="M3108">
        <f t="shared" si="638"/>
        <v>0</v>
      </c>
      <c r="N3108">
        <f t="shared" si="639"/>
        <v>0</v>
      </c>
      <c r="O3108">
        <f t="shared" si="640"/>
        <v>0</v>
      </c>
      <c r="P3108">
        <f t="shared" si="641"/>
        <v>0</v>
      </c>
      <c r="Q3108">
        <f t="shared" si="642"/>
        <v>1</v>
      </c>
      <c r="R3108">
        <f t="shared" si="643"/>
        <v>0</v>
      </c>
      <c r="S3108">
        <f t="shared" si="644"/>
        <v>0</v>
      </c>
      <c r="V3108">
        <f t="shared" si="634"/>
        <v>-9.4594409333306952E-3</v>
      </c>
      <c r="W3108">
        <v>1453.07</v>
      </c>
      <c r="X3108">
        <v>646338270</v>
      </c>
      <c r="Y3108">
        <f>IF(K3107=2,F3108+0.005,IF(K3107=1,F3108,F3108))</f>
        <v>-9.4594409333306957E-4</v>
      </c>
    </row>
    <row r="3109" spans="1:25" x14ac:dyDescent="0.25">
      <c r="A3109" s="1">
        <v>42437</v>
      </c>
      <c r="B3109">
        <v>1457.48</v>
      </c>
      <c r="C3109">
        <v>1457.04</v>
      </c>
      <c r="D3109">
        <v>1460.48</v>
      </c>
      <c r="E3109">
        <v>1462.25</v>
      </c>
      <c r="F3109">
        <f t="shared" si="632"/>
        <v>2.058347284353816E-3</v>
      </c>
      <c r="G3109">
        <f t="shared" si="635"/>
        <v>0.57766497461928934</v>
      </c>
      <c r="H3109">
        <f t="shared" si="636"/>
        <v>2</v>
      </c>
      <c r="I3109">
        <f t="shared" si="636"/>
        <v>2</v>
      </c>
      <c r="J3109">
        <f t="shared" si="636"/>
        <v>3</v>
      </c>
      <c r="K3109">
        <f t="shared" si="633"/>
        <v>3</v>
      </c>
      <c r="L3109">
        <f t="shared" si="637"/>
        <v>0</v>
      </c>
      <c r="M3109">
        <f t="shared" si="638"/>
        <v>0</v>
      </c>
      <c r="N3109">
        <f t="shared" si="639"/>
        <v>0</v>
      </c>
      <c r="O3109">
        <f t="shared" si="640"/>
        <v>0</v>
      </c>
      <c r="P3109">
        <f t="shared" si="641"/>
        <v>0</v>
      </c>
      <c r="Q3109">
        <f t="shared" si="642"/>
        <v>0</v>
      </c>
      <c r="R3109">
        <f t="shared" si="643"/>
        <v>0</v>
      </c>
      <c r="S3109">
        <f t="shared" si="644"/>
        <v>1</v>
      </c>
      <c r="V3109">
        <f t="shared" si="634"/>
        <v>2.0583472843538161E-2</v>
      </c>
      <c r="W3109">
        <v>1451</v>
      </c>
      <c r="X3109">
        <v>649557061</v>
      </c>
      <c r="Y3109">
        <f>IF(K3108=2,F3109+0.005,IF(K3108=1,F3109,F3109))</f>
        <v>2.058347284353816E-3</v>
      </c>
    </row>
    <row r="3110" spans="1:25" x14ac:dyDescent="0.25">
      <c r="A3110" s="1">
        <v>42438</v>
      </c>
      <c r="B3110">
        <v>1460.48</v>
      </c>
      <c r="C3110">
        <v>1458.96</v>
      </c>
      <c r="D3110">
        <v>1466.47</v>
      </c>
      <c r="E3110">
        <v>1466.99</v>
      </c>
      <c r="F3110">
        <f t="shared" si="632"/>
        <v>4.1013913234005323E-3</v>
      </c>
      <c r="G3110">
        <f t="shared" si="635"/>
        <v>0.67208121827411171</v>
      </c>
      <c r="H3110">
        <f t="shared" si="636"/>
        <v>2</v>
      </c>
      <c r="I3110">
        <f t="shared" si="636"/>
        <v>3</v>
      </c>
      <c r="J3110">
        <f t="shared" si="636"/>
        <v>3</v>
      </c>
      <c r="K3110">
        <f t="shared" si="633"/>
        <v>4</v>
      </c>
      <c r="L3110">
        <f t="shared" si="637"/>
        <v>0</v>
      </c>
      <c r="M3110">
        <f t="shared" si="638"/>
        <v>1</v>
      </c>
      <c r="N3110">
        <f t="shared" si="639"/>
        <v>0</v>
      </c>
      <c r="O3110">
        <f t="shared" si="640"/>
        <v>0</v>
      </c>
      <c r="P3110">
        <f t="shared" si="641"/>
        <v>0</v>
      </c>
      <c r="Q3110">
        <f t="shared" si="642"/>
        <v>0</v>
      </c>
      <c r="R3110">
        <f t="shared" si="643"/>
        <v>0</v>
      </c>
      <c r="S3110">
        <f t="shared" si="644"/>
        <v>0</v>
      </c>
      <c r="V3110">
        <f t="shared" si="634"/>
        <v>4.1013913234005321E-2</v>
      </c>
      <c r="W3110">
        <v>1457.44</v>
      </c>
      <c r="X3110">
        <v>653742600</v>
      </c>
      <c r="Y3110">
        <f>IF(K3109=2,F3110+0.005,IF(K3109=1,F3110,F3110))</f>
        <v>4.1013913234005323E-3</v>
      </c>
    </row>
    <row r="3111" spans="1:25" x14ac:dyDescent="0.25">
      <c r="A3111" s="1">
        <v>42439</v>
      </c>
      <c r="B3111">
        <v>1466.47</v>
      </c>
      <c r="C3111">
        <v>1472.83</v>
      </c>
      <c r="D3111">
        <v>1478.61</v>
      </c>
      <c r="E3111">
        <v>1484.96</v>
      </c>
      <c r="F3111">
        <f t="shared" si="632"/>
        <v>8.2783827831458354E-3</v>
      </c>
      <c r="G3111">
        <f t="shared" si="635"/>
        <v>0.81949238578680206</v>
      </c>
      <c r="H3111">
        <f t="shared" si="636"/>
        <v>2</v>
      </c>
      <c r="I3111">
        <f t="shared" si="636"/>
        <v>3</v>
      </c>
      <c r="J3111">
        <f t="shared" si="636"/>
        <v>4</v>
      </c>
      <c r="K3111">
        <f t="shared" si="633"/>
        <v>5</v>
      </c>
      <c r="L3111">
        <f t="shared" si="637"/>
        <v>0</v>
      </c>
      <c r="M3111">
        <f t="shared" si="638"/>
        <v>1</v>
      </c>
      <c r="N3111">
        <f t="shared" si="639"/>
        <v>0</v>
      </c>
      <c r="O3111">
        <f t="shared" si="640"/>
        <v>0</v>
      </c>
      <c r="P3111">
        <f t="shared" si="641"/>
        <v>0</v>
      </c>
      <c r="Q3111">
        <f t="shared" si="642"/>
        <v>0</v>
      </c>
      <c r="R3111">
        <f t="shared" si="643"/>
        <v>0</v>
      </c>
      <c r="S3111">
        <f t="shared" si="644"/>
        <v>0</v>
      </c>
      <c r="V3111">
        <f t="shared" si="634"/>
        <v>8.2783827831458351E-2</v>
      </c>
      <c r="W3111">
        <v>1469.79</v>
      </c>
      <c r="X3111">
        <v>667034303</v>
      </c>
      <c r="Y3111">
        <f>IF(K3110=2,F3111+0.005,IF(K3110=1,F3111,F3111))</f>
        <v>8.2783827831458354E-3</v>
      </c>
    </row>
    <row r="3112" spans="1:25" x14ac:dyDescent="0.25">
      <c r="A3112" s="1">
        <v>42442</v>
      </c>
      <c r="B3112">
        <v>1478.61</v>
      </c>
      <c r="C3112">
        <v>1486.46</v>
      </c>
      <c r="D3112">
        <v>1487.65</v>
      </c>
      <c r="E3112">
        <v>1495.27</v>
      </c>
      <c r="F3112">
        <f t="shared" si="632"/>
        <v>6.1138501700923106E-3</v>
      </c>
      <c r="G3112">
        <f t="shared" si="635"/>
        <v>0.75005076142131977</v>
      </c>
      <c r="H3112">
        <f t="shared" si="636"/>
        <v>2</v>
      </c>
      <c r="I3112">
        <f t="shared" si="636"/>
        <v>3</v>
      </c>
      <c r="J3112">
        <f t="shared" si="636"/>
        <v>4</v>
      </c>
      <c r="K3112">
        <f t="shared" si="633"/>
        <v>4</v>
      </c>
      <c r="L3112">
        <f t="shared" si="637"/>
        <v>1</v>
      </c>
      <c r="M3112">
        <f t="shared" si="638"/>
        <v>0</v>
      </c>
      <c r="N3112">
        <f t="shared" si="639"/>
        <v>0</v>
      </c>
      <c r="O3112">
        <f t="shared" si="640"/>
        <v>0</v>
      </c>
      <c r="P3112">
        <f t="shared" si="641"/>
        <v>0</v>
      </c>
      <c r="Q3112">
        <f t="shared" si="642"/>
        <v>0</v>
      </c>
      <c r="R3112">
        <f t="shared" si="643"/>
        <v>0</v>
      </c>
      <c r="S3112">
        <f t="shared" si="644"/>
        <v>0</v>
      </c>
      <c r="V3112">
        <f t="shared" si="634"/>
        <v>6.1138501700923109E-2</v>
      </c>
      <c r="W3112">
        <v>1485.96</v>
      </c>
      <c r="X3112">
        <v>671748565</v>
      </c>
      <c r="Y3112">
        <f>IF(K3111=2,F3112+0.005,IF(K3111=1,F3112,F3112))</f>
        <v>6.1138501700923106E-3</v>
      </c>
    </row>
    <row r="3113" spans="1:25" x14ac:dyDescent="0.25">
      <c r="A3113" s="1">
        <v>42443</v>
      </c>
      <c r="B3113">
        <v>1487.65</v>
      </c>
      <c r="C3113">
        <v>1489.34</v>
      </c>
      <c r="D3113">
        <v>1487.74</v>
      </c>
      <c r="E3113">
        <v>1495.09</v>
      </c>
      <c r="F3113">
        <f t="shared" si="632"/>
        <v>6.0498101031773695E-5</v>
      </c>
      <c r="G3113">
        <f t="shared" si="635"/>
        <v>0.46903553299492384</v>
      </c>
      <c r="H3113">
        <f t="shared" si="636"/>
        <v>1</v>
      </c>
      <c r="I3113">
        <f t="shared" si="636"/>
        <v>2</v>
      </c>
      <c r="J3113">
        <f t="shared" si="636"/>
        <v>2</v>
      </c>
      <c r="K3113">
        <f t="shared" si="633"/>
        <v>3</v>
      </c>
      <c r="L3113">
        <f t="shared" si="637"/>
        <v>0</v>
      </c>
      <c r="M3113">
        <f t="shared" si="638"/>
        <v>0</v>
      </c>
      <c r="N3113">
        <f t="shared" si="639"/>
        <v>0</v>
      </c>
      <c r="O3113">
        <f t="shared" si="640"/>
        <v>0</v>
      </c>
      <c r="P3113">
        <f t="shared" si="641"/>
        <v>1</v>
      </c>
      <c r="Q3113">
        <f t="shared" si="642"/>
        <v>0</v>
      </c>
      <c r="R3113">
        <f t="shared" si="643"/>
        <v>0</v>
      </c>
      <c r="S3113">
        <f t="shared" si="644"/>
        <v>0</v>
      </c>
      <c r="V3113">
        <f t="shared" si="634"/>
        <v>6.0498101031773699E-4</v>
      </c>
      <c r="W3113">
        <v>1484.06</v>
      </c>
      <c r="X3113">
        <v>669738292</v>
      </c>
      <c r="Y3113">
        <f>IF(K3112=2,F3113+0.005,IF(K3112=1,F3113,F3113))</f>
        <v>6.0498101031773695E-5</v>
      </c>
    </row>
    <row r="3114" spans="1:25" x14ac:dyDescent="0.25">
      <c r="A3114" s="1">
        <v>42444</v>
      </c>
      <c r="B3114">
        <v>1487.74</v>
      </c>
      <c r="C3114">
        <v>1485.27</v>
      </c>
      <c r="D3114">
        <v>1483.36</v>
      </c>
      <c r="E3114">
        <v>1490.57</v>
      </c>
      <c r="F3114">
        <f t="shared" si="632"/>
        <v>-2.9440628066732823E-3</v>
      </c>
      <c r="G3114">
        <f t="shared" si="635"/>
        <v>0.3216243654822335</v>
      </c>
      <c r="H3114">
        <f t="shared" si="636"/>
        <v>1</v>
      </c>
      <c r="I3114">
        <f t="shared" si="636"/>
        <v>1</v>
      </c>
      <c r="J3114">
        <f t="shared" si="636"/>
        <v>2</v>
      </c>
      <c r="K3114">
        <f t="shared" si="633"/>
        <v>2</v>
      </c>
      <c r="L3114">
        <f t="shared" si="637"/>
        <v>0</v>
      </c>
      <c r="M3114">
        <f t="shared" si="638"/>
        <v>0</v>
      </c>
      <c r="N3114">
        <f t="shared" si="639"/>
        <v>0</v>
      </c>
      <c r="O3114">
        <f t="shared" si="640"/>
        <v>1</v>
      </c>
      <c r="P3114">
        <f t="shared" si="641"/>
        <v>0</v>
      </c>
      <c r="Q3114">
        <f t="shared" si="642"/>
        <v>0</v>
      </c>
      <c r="R3114">
        <f t="shared" si="643"/>
        <v>0</v>
      </c>
      <c r="S3114">
        <f t="shared" si="644"/>
        <v>0</v>
      </c>
      <c r="V3114">
        <f t="shared" si="634"/>
        <v>-2.9440628066732824E-2</v>
      </c>
      <c r="W3114">
        <v>1482.21</v>
      </c>
      <c r="X3114">
        <v>658526379</v>
      </c>
      <c r="Y3114">
        <f>IF(K3113=2,F3114+0.005,IF(K3113=1,F3114,F3114))</f>
        <v>-2.9440628066732823E-3</v>
      </c>
    </row>
    <row r="3115" spans="1:25" x14ac:dyDescent="0.25">
      <c r="A3115" s="1">
        <v>42445</v>
      </c>
      <c r="B3115">
        <v>1483.36</v>
      </c>
      <c r="C3115">
        <v>1486.29</v>
      </c>
      <c r="D3115">
        <v>1488.76</v>
      </c>
      <c r="E3115">
        <v>1491.62</v>
      </c>
      <c r="F3115">
        <f t="shared" si="632"/>
        <v>3.6403839930968149E-3</v>
      </c>
      <c r="G3115">
        <f t="shared" si="635"/>
        <v>0.65319796954314724</v>
      </c>
      <c r="H3115">
        <f t="shared" si="636"/>
        <v>2</v>
      </c>
      <c r="I3115">
        <f t="shared" si="636"/>
        <v>2</v>
      </c>
      <c r="J3115">
        <f t="shared" si="636"/>
        <v>3</v>
      </c>
      <c r="K3115">
        <f t="shared" si="633"/>
        <v>4</v>
      </c>
      <c r="L3115">
        <f t="shared" si="637"/>
        <v>0</v>
      </c>
      <c r="M3115">
        <f t="shared" si="638"/>
        <v>0</v>
      </c>
      <c r="N3115">
        <f t="shared" si="639"/>
        <v>0</v>
      </c>
      <c r="O3115">
        <f t="shared" si="640"/>
        <v>0</v>
      </c>
      <c r="P3115">
        <f t="shared" si="641"/>
        <v>0</v>
      </c>
      <c r="Q3115">
        <f t="shared" si="642"/>
        <v>0</v>
      </c>
      <c r="R3115">
        <f t="shared" si="643"/>
        <v>1</v>
      </c>
      <c r="S3115">
        <f t="shared" si="644"/>
        <v>0</v>
      </c>
      <c r="V3115">
        <f t="shared" si="634"/>
        <v>3.640383993096815E-2</v>
      </c>
      <c r="W3115">
        <v>1483.06</v>
      </c>
      <c r="X3115">
        <v>659621493</v>
      </c>
      <c r="Y3115">
        <f>IF(K3114=2,F3115+0.005,IF(K3114=1,F3115,F3115))</f>
        <v>8.6403839930968146E-3</v>
      </c>
    </row>
    <row r="3116" spans="1:25" x14ac:dyDescent="0.25">
      <c r="A3116" s="1">
        <v>42446</v>
      </c>
      <c r="B3116">
        <v>1488.76</v>
      </c>
      <c r="C3116">
        <v>1494.86</v>
      </c>
      <c r="D3116">
        <v>1483.21</v>
      </c>
      <c r="E3116">
        <v>1494.86</v>
      </c>
      <c r="F3116">
        <f t="shared" si="632"/>
        <v>-3.7279346570299812E-3</v>
      </c>
      <c r="G3116">
        <f t="shared" si="635"/>
        <v>0.28974619289340103</v>
      </c>
      <c r="H3116">
        <f t="shared" si="636"/>
        <v>1</v>
      </c>
      <c r="I3116">
        <f t="shared" si="636"/>
        <v>1</v>
      </c>
      <c r="J3116">
        <f t="shared" si="636"/>
        <v>2</v>
      </c>
      <c r="K3116">
        <f t="shared" si="633"/>
        <v>2</v>
      </c>
      <c r="L3116">
        <f t="shared" si="637"/>
        <v>0</v>
      </c>
      <c r="M3116">
        <f t="shared" si="638"/>
        <v>0</v>
      </c>
      <c r="N3116">
        <f t="shared" si="639"/>
        <v>0</v>
      </c>
      <c r="O3116">
        <f t="shared" si="640"/>
        <v>0</v>
      </c>
      <c r="P3116">
        <f t="shared" si="641"/>
        <v>0</v>
      </c>
      <c r="Q3116">
        <f t="shared" si="642"/>
        <v>1</v>
      </c>
      <c r="R3116">
        <f t="shared" si="643"/>
        <v>0</v>
      </c>
      <c r="S3116">
        <f t="shared" si="644"/>
        <v>0</v>
      </c>
      <c r="V3116">
        <f t="shared" si="634"/>
        <v>-3.7279346570299812E-2</v>
      </c>
      <c r="W3116">
        <v>1480.26</v>
      </c>
      <c r="X3116">
        <v>645138772</v>
      </c>
      <c r="Y3116">
        <f>IF(K3115=2,F3116+0.005,IF(K3115=1,F3116,F3116))</f>
        <v>-3.7279346570299812E-3</v>
      </c>
    </row>
    <row r="3117" spans="1:25" x14ac:dyDescent="0.25">
      <c r="A3117" s="1">
        <v>42449</v>
      </c>
      <c r="B3117">
        <v>1483.21</v>
      </c>
      <c r="C3117">
        <v>1490.17</v>
      </c>
      <c r="D3117">
        <v>1485.03</v>
      </c>
      <c r="E3117">
        <v>1490.17</v>
      </c>
      <c r="F3117">
        <f t="shared" si="632"/>
        <v>1.2270683180398839E-3</v>
      </c>
      <c r="G3117">
        <f t="shared" si="635"/>
        <v>0.53705583756345177</v>
      </c>
      <c r="H3117">
        <f t="shared" si="636"/>
        <v>2</v>
      </c>
      <c r="I3117">
        <f t="shared" si="636"/>
        <v>2</v>
      </c>
      <c r="J3117">
        <f t="shared" si="636"/>
        <v>3</v>
      </c>
      <c r="K3117">
        <f t="shared" si="633"/>
        <v>3</v>
      </c>
      <c r="L3117">
        <f t="shared" si="637"/>
        <v>0</v>
      </c>
      <c r="M3117">
        <f t="shared" si="638"/>
        <v>0</v>
      </c>
      <c r="N3117">
        <f t="shared" si="639"/>
        <v>0</v>
      </c>
      <c r="O3117">
        <f t="shared" si="640"/>
        <v>0</v>
      </c>
      <c r="P3117">
        <f t="shared" si="641"/>
        <v>0</v>
      </c>
      <c r="Q3117">
        <f t="shared" si="642"/>
        <v>0</v>
      </c>
      <c r="R3117">
        <f t="shared" si="643"/>
        <v>1</v>
      </c>
      <c r="S3117">
        <f t="shared" si="644"/>
        <v>0</v>
      </c>
      <c r="V3117">
        <f t="shared" si="634"/>
        <v>1.2270683180398839E-2</v>
      </c>
      <c r="W3117">
        <v>1485.03</v>
      </c>
      <c r="X3117">
        <v>644024599</v>
      </c>
      <c r="Y3117">
        <f>IF(K3116=2,F3117+0.005,IF(K3116=1,F3117,F3117))</f>
        <v>6.227068318039884E-3</v>
      </c>
    </row>
    <row r="3118" spans="1:25" x14ac:dyDescent="0.25">
      <c r="A3118" s="1">
        <v>42450</v>
      </c>
      <c r="B3118">
        <v>1485.03</v>
      </c>
      <c r="C3118">
        <v>1484.51</v>
      </c>
      <c r="D3118">
        <v>1485.32</v>
      </c>
      <c r="E3118">
        <v>1489.05</v>
      </c>
      <c r="F3118">
        <f t="shared" si="632"/>
        <v>1.9528225019020736E-4</v>
      </c>
      <c r="G3118">
        <f t="shared" si="635"/>
        <v>0.47715736040609136</v>
      </c>
      <c r="H3118">
        <f t="shared" si="636"/>
        <v>1</v>
      </c>
      <c r="I3118">
        <f t="shared" si="636"/>
        <v>2</v>
      </c>
      <c r="J3118">
        <f t="shared" si="636"/>
        <v>2</v>
      </c>
      <c r="K3118">
        <f t="shared" si="633"/>
        <v>3</v>
      </c>
      <c r="L3118">
        <f t="shared" si="637"/>
        <v>0</v>
      </c>
      <c r="M3118">
        <f t="shared" si="638"/>
        <v>0</v>
      </c>
      <c r="N3118">
        <f t="shared" si="639"/>
        <v>0</v>
      </c>
      <c r="O3118">
        <f t="shared" si="640"/>
        <v>0</v>
      </c>
      <c r="P3118">
        <f t="shared" si="641"/>
        <v>0</v>
      </c>
      <c r="Q3118">
        <f t="shared" si="642"/>
        <v>1</v>
      </c>
      <c r="R3118">
        <f t="shared" si="643"/>
        <v>0</v>
      </c>
      <c r="S3118">
        <f t="shared" si="644"/>
        <v>0</v>
      </c>
      <c r="V3118">
        <f t="shared" si="634"/>
        <v>1.9528225019020736E-3</v>
      </c>
      <c r="W3118">
        <v>1482.87</v>
      </c>
      <c r="X3118">
        <v>644410261</v>
      </c>
      <c r="Y3118">
        <f>IF(K3117=2,F3118+0.005,IF(K3117=1,F3118,F3118))</f>
        <v>1.9528225019020736E-4</v>
      </c>
    </row>
    <row r="3119" spans="1:25" x14ac:dyDescent="0.25">
      <c r="A3119" s="1">
        <v>42451</v>
      </c>
      <c r="B3119">
        <v>1485.32</v>
      </c>
      <c r="C3119">
        <v>1484.28</v>
      </c>
      <c r="D3119">
        <v>1488.35</v>
      </c>
      <c r="E3119">
        <v>1488.35</v>
      </c>
      <c r="F3119">
        <f t="shared" si="632"/>
        <v>2.0399644521045786E-3</v>
      </c>
      <c r="G3119">
        <f t="shared" si="635"/>
        <v>0.57685279187817262</v>
      </c>
      <c r="H3119">
        <f t="shared" si="636"/>
        <v>2</v>
      </c>
      <c r="I3119">
        <f t="shared" si="636"/>
        <v>2</v>
      </c>
      <c r="J3119">
        <f t="shared" si="636"/>
        <v>3</v>
      </c>
      <c r="K3119">
        <f t="shared" si="633"/>
        <v>3</v>
      </c>
      <c r="L3119">
        <f t="shared" si="637"/>
        <v>0</v>
      </c>
      <c r="M3119">
        <f t="shared" si="638"/>
        <v>0</v>
      </c>
      <c r="N3119">
        <f t="shared" si="639"/>
        <v>0</v>
      </c>
      <c r="O3119">
        <f t="shared" si="640"/>
        <v>0</v>
      </c>
      <c r="P3119">
        <f t="shared" si="641"/>
        <v>0</v>
      </c>
      <c r="Q3119">
        <f t="shared" si="642"/>
        <v>0</v>
      </c>
      <c r="R3119">
        <f t="shared" si="643"/>
        <v>1</v>
      </c>
      <c r="S3119">
        <f t="shared" si="644"/>
        <v>0</v>
      </c>
      <c r="V3119">
        <f t="shared" si="634"/>
        <v>2.0399644521045784E-2</v>
      </c>
      <c r="W3119">
        <v>1477.77</v>
      </c>
      <c r="X3119">
        <v>646571892</v>
      </c>
      <c r="Y3119">
        <f>IF(K3118=2,F3119+0.005,IF(K3118=1,F3119,F3119))</f>
        <v>2.0399644521045786E-3</v>
      </c>
    </row>
    <row r="3120" spans="1:25" x14ac:dyDescent="0.25">
      <c r="A3120" s="1">
        <v>42452</v>
      </c>
      <c r="B3120">
        <v>1488.35</v>
      </c>
      <c r="C3120">
        <v>1495.71</v>
      </c>
      <c r="D3120">
        <v>1485.9</v>
      </c>
      <c r="E3120">
        <v>1499.35</v>
      </c>
      <c r="F3120">
        <f t="shared" si="632"/>
        <v>-1.6461181845666801E-3</v>
      </c>
      <c r="G3120">
        <f t="shared" si="635"/>
        <v>0.38152284263959391</v>
      </c>
      <c r="H3120">
        <f t="shared" si="636"/>
        <v>1</v>
      </c>
      <c r="I3120">
        <f t="shared" si="636"/>
        <v>2</v>
      </c>
      <c r="J3120">
        <f t="shared" si="636"/>
        <v>2</v>
      </c>
      <c r="K3120">
        <f t="shared" si="633"/>
        <v>2</v>
      </c>
      <c r="L3120">
        <f t="shared" si="637"/>
        <v>0</v>
      </c>
      <c r="M3120">
        <f t="shared" si="638"/>
        <v>0</v>
      </c>
      <c r="N3120">
        <f t="shared" si="639"/>
        <v>0</v>
      </c>
      <c r="O3120">
        <f t="shared" si="640"/>
        <v>0</v>
      </c>
      <c r="P3120">
        <f t="shared" si="641"/>
        <v>1</v>
      </c>
      <c r="Q3120">
        <f t="shared" si="642"/>
        <v>0</v>
      </c>
      <c r="R3120">
        <f t="shared" si="643"/>
        <v>0</v>
      </c>
      <c r="S3120">
        <f t="shared" si="644"/>
        <v>0</v>
      </c>
      <c r="V3120">
        <f t="shared" si="634"/>
        <v>-1.6461181845666802E-2</v>
      </c>
      <c r="W3120">
        <v>1484.53</v>
      </c>
      <c r="X3120">
        <v>647904970</v>
      </c>
      <c r="Y3120">
        <f>IF(K3119=2,F3120+0.005,IF(K3119=1,F3120,F3120))</f>
        <v>-1.6461181845666801E-3</v>
      </c>
    </row>
    <row r="3121" spans="1:25" x14ac:dyDescent="0.25">
      <c r="A3121" s="1">
        <v>42456</v>
      </c>
      <c r="B3121">
        <v>1485.9</v>
      </c>
      <c r="C3121">
        <v>1483.86</v>
      </c>
      <c r="D3121">
        <v>1474.98</v>
      </c>
      <c r="E3121">
        <v>1485.11</v>
      </c>
      <c r="F3121">
        <f t="shared" si="632"/>
        <v>-7.3490813648294448E-3</v>
      </c>
      <c r="G3121">
        <f t="shared" si="635"/>
        <v>0.17664974619289339</v>
      </c>
      <c r="H3121">
        <f t="shared" si="636"/>
        <v>1</v>
      </c>
      <c r="I3121">
        <f t="shared" si="636"/>
        <v>1</v>
      </c>
      <c r="J3121">
        <f t="shared" si="636"/>
        <v>1</v>
      </c>
      <c r="K3121">
        <f t="shared" si="633"/>
        <v>1</v>
      </c>
      <c r="L3121">
        <f t="shared" si="637"/>
        <v>0</v>
      </c>
      <c r="M3121">
        <f t="shared" si="638"/>
        <v>0</v>
      </c>
      <c r="N3121">
        <f t="shared" si="639"/>
        <v>1</v>
      </c>
      <c r="O3121">
        <f t="shared" si="640"/>
        <v>0</v>
      </c>
      <c r="P3121">
        <f t="shared" si="641"/>
        <v>0</v>
      </c>
      <c r="Q3121">
        <f t="shared" si="642"/>
        <v>0</v>
      </c>
      <c r="R3121">
        <f t="shared" si="643"/>
        <v>0</v>
      </c>
      <c r="S3121">
        <f t="shared" si="644"/>
        <v>0</v>
      </c>
      <c r="V3121">
        <f t="shared" si="634"/>
        <v>-7.3490813648294448E-2</v>
      </c>
      <c r="W3121">
        <v>1474.42</v>
      </c>
      <c r="X3121">
        <v>642495971</v>
      </c>
      <c r="Y3121">
        <f>IF(K3120=2,F3121+0.005,IF(K3120=1,F3121,F3121))</f>
        <v>-2.3490813648294447E-3</v>
      </c>
    </row>
    <row r="3122" spans="1:25" x14ac:dyDescent="0.25">
      <c r="A3122" s="1">
        <v>42457</v>
      </c>
      <c r="B3122">
        <v>1474.98</v>
      </c>
      <c r="C3122">
        <v>1468.95</v>
      </c>
      <c r="D3122">
        <v>1475.03</v>
      </c>
      <c r="E3122">
        <v>1478.11</v>
      </c>
      <c r="F3122">
        <f t="shared" si="632"/>
        <v>3.3898764728982443E-5</v>
      </c>
      <c r="G3122">
        <f t="shared" si="635"/>
        <v>0.46700507614213199</v>
      </c>
      <c r="H3122">
        <f t="shared" si="636"/>
        <v>1</v>
      </c>
      <c r="I3122">
        <f t="shared" si="636"/>
        <v>2</v>
      </c>
      <c r="J3122">
        <f t="shared" si="636"/>
        <v>2</v>
      </c>
      <c r="K3122">
        <f t="shared" si="633"/>
        <v>3</v>
      </c>
      <c r="L3122">
        <f t="shared" si="637"/>
        <v>0</v>
      </c>
      <c r="M3122">
        <f t="shared" si="638"/>
        <v>0</v>
      </c>
      <c r="N3122">
        <f t="shared" si="639"/>
        <v>1</v>
      </c>
      <c r="O3122">
        <f t="shared" si="640"/>
        <v>0</v>
      </c>
      <c r="P3122">
        <f t="shared" si="641"/>
        <v>0</v>
      </c>
      <c r="Q3122">
        <f t="shared" si="642"/>
        <v>0</v>
      </c>
      <c r="R3122">
        <f t="shared" si="643"/>
        <v>0</v>
      </c>
      <c r="S3122">
        <f t="shared" si="644"/>
        <v>0</v>
      </c>
      <c r="V3122">
        <f t="shared" si="634"/>
        <v>3.389876472898244E-4</v>
      </c>
      <c r="W3122">
        <v>1468.95</v>
      </c>
      <c r="X3122">
        <v>640740860</v>
      </c>
      <c r="Y3122">
        <f>IF(K3121=2,F3122+0.005,IF(K3121=1,F3122,F3122))</f>
        <v>3.3898764728982443E-5</v>
      </c>
    </row>
    <row r="3123" spans="1:25" x14ac:dyDescent="0.25">
      <c r="A3123" s="1">
        <v>42458</v>
      </c>
      <c r="B3123">
        <v>1475.03</v>
      </c>
      <c r="C3123">
        <v>1472.98</v>
      </c>
      <c r="D3123">
        <v>1463.9</v>
      </c>
      <c r="E3123">
        <v>1475.45</v>
      </c>
      <c r="F3123">
        <f t="shared" si="632"/>
        <v>-7.5456092418458489E-3</v>
      </c>
      <c r="G3123">
        <f t="shared" si="635"/>
        <v>0.17218274111675128</v>
      </c>
      <c r="H3123">
        <f t="shared" si="636"/>
        <v>1</v>
      </c>
      <c r="I3123">
        <f t="shared" si="636"/>
        <v>1</v>
      </c>
      <c r="J3123">
        <f t="shared" si="636"/>
        <v>1</v>
      </c>
      <c r="K3123">
        <f t="shared" si="633"/>
        <v>1</v>
      </c>
      <c r="L3123">
        <f t="shared" si="637"/>
        <v>0</v>
      </c>
      <c r="M3123">
        <f t="shared" si="638"/>
        <v>0</v>
      </c>
      <c r="N3123">
        <f t="shared" si="639"/>
        <v>1</v>
      </c>
      <c r="O3123">
        <f t="shared" si="640"/>
        <v>0</v>
      </c>
      <c r="P3123">
        <f t="shared" si="641"/>
        <v>0</v>
      </c>
      <c r="Q3123">
        <f t="shared" si="642"/>
        <v>0</v>
      </c>
      <c r="R3123">
        <f t="shared" si="643"/>
        <v>0</v>
      </c>
      <c r="S3123">
        <f t="shared" si="644"/>
        <v>0</v>
      </c>
      <c r="V3123">
        <f t="shared" si="634"/>
        <v>-7.5456092418458492E-2</v>
      </c>
      <c r="W3123">
        <v>1460.13</v>
      </c>
      <c r="X3123">
        <v>634984626</v>
      </c>
      <c r="Y3123">
        <f>IF(K3122=2,F3123+0.005,IF(K3122=1,F3123,F3123))</f>
        <v>-7.5456092418458489E-3</v>
      </c>
    </row>
    <row r="3124" spans="1:25" x14ac:dyDescent="0.25">
      <c r="A3124" s="1">
        <v>42459</v>
      </c>
      <c r="B3124">
        <v>1463.9</v>
      </c>
      <c r="C3124">
        <v>1469.81</v>
      </c>
      <c r="D3124">
        <v>1462.52</v>
      </c>
      <c r="E3124">
        <v>1474.04</v>
      </c>
      <c r="F3124">
        <f t="shared" si="632"/>
        <v>-9.4268734203163402E-4</v>
      </c>
      <c r="G3124">
        <f t="shared" si="635"/>
        <v>0.41705583756345177</v>
      </c>
      <c r="H3124">
        <f t="shared" si="636"/>
        <v>1</v>
      </c>
      <c r="I3124">
        <f t="shared" si="636"/>
        <v>2</v>
      </c>
      <c r="J3124">
        <f t="shared" si="636"/>
        <v>2</v>
      </c>
      <c r="K3124">
        <f t="shared" si="633"/>
        <v>3</v>
      </c>
      <c r="L3124">
        <f t="shared" si="637"/>
        <v>0</v>
      </c>
      <c r="M3124">
        <f t="shared" si="638"/>
        <v>0</v>
      </c>
      <c r="N3124">
        <f t="shared" si="639"/>
        <v>1</v>
      </c>
      <c r="O3124">
        <f t="shared" si="640"/>
        <v>0</v>
      </c>
      <c r="P3124">
        <f t="shared" si="641"/>
        <v>0</v>
      </c>
      <c r="Q3124">
        <f t="shared" si="642"/>
        <v>0</v>
      </c>
      <c r="R3124">
        <f t="shared" si="643"/>
        <v>0</v>
      </c>
      <c r="S3124">
        <f t="shared" si="644"/>
        <v>0</v>
      </c>
      <c r="V3124">
        <f t="shared" si="634"/>
        <v>-9.4268734203163396E-3</v>
      </c>
      <c r="W3124">
        <v>1462.52</v>
      </c>
      <c r="X3124">
        <v>635603790</v>
      </c>
      <c r="Y3124">
        <f>IF(K3123=2,F3124+0.005,IF(K3123=1,F3124,F3124))</f>
        <v>-9.4268734203163402E-4</v>
      </c>
    </row>
    <row r="3125" spans="1:25" x14ac:dyDescent="0.25">
      <c r="A3125" s="1">
        <v>42460</v>
      </c>
      <c r="B3125">
        <v>1462.52</v>
      </c>
      <c r="C3125">
        <v>1455.03</v>
      </c>
      <c r="D3125">
        <v>1450.39</v>
      </c>
      <c r="E3125">
        <v>1461.43</v>
      </c>
      <c r="F3125">
        <f t="shared" si="632"/>
        <v>-8.2939036731120817E-3</v>
      </c>
      <c r="G3125">
        <f t="shared" si="635"/>
        <v>0.15370558375634519</v>
      </c>
      <c r="H3125">
        <f t="shared" si="636"/>
        <v>1</v>
      </c>
      <c r="I3125">
        <f t="shared" si="636"/>
        <v>1</v>
      </c>
      <c r="J3125">
        <f t="shared" si="636"/>
        <v>1</v>
      </c>
      <c r="K3125">
        <f t="shared" si="633"/>
        <v>1</v>
      </c>
      <c r="L3125">
        <f t="shared" si="637"/>
        <v>0</v>
      </c>
      <c r="M3125">
        <f t="shared" si="638"/>
        <v>0</v>
      </c>
      <c r="N3125">
        <f t="shared" si="639"/>
        <v>1</v>
      </c>
      <c r="O3125">
        <f t="shared" si="640"/>
        <v>0</v>
      </c>
      <c r="P3125">
        <f t="shared" si="641"/>
        <v>0</v>
      </c>
      <c r="Q3125">
        <f t="shared" si="642"/>
        <v>0</v>
      </c>
      <c r="R3125">
        <f t="shared" si="643"/>
        <v>0</v>
      </c>
      <c r="S3125">
        <f t="shared" si="644"/>
        <v>0</v>
      </c>
      <c r="V3125">
        <f t="shared" si="634"/>
        <v>-8.2939036731120824E-2</v>
      </c>
      <c r="W3125">
        <v>1449.74</v>
      </c>
      <c r="X3125">
        <v>628358556</v>
      </c>
      <c r="Y3125">
        <f>IF(K3124=2,F3125+0.005,IF(K3124=1,F3125,F3125))</f>
        <v>-8.2939036731120817E-3</v>
      </c>
    </row>
    <row r="3126" spans="1:25" x14ac:dyDescent="0.25">
      <c r="A3126" s="1">
        <v>42463</v>
      </c>
      <c r="B3126">
        <v>1450.39</v>
      </c>
      <c r="C3126">
        <v>1455.38</v>
      </c>
      <c r="D3126">
        <v>1448.95</v>
      </c>
      <c r="E3126">
        <v>1456.08</v>
      </c>
      <c r="F3126">
        <f t="shared" si="632"/>
        <v>-9.9283640951747763E-4</v>
      </c>
      <c r="G3126">
        <f t="shared" si="635"/>
        <v>0.41299492385786801</v>
      </c>
      <c r="H3126">
        <f t="shared" si="636"/>
        <v>1</v>
      </c>
      <c r="I3126">
        <f t="shared" si="636"/>
        <v>2</v>
      </c>
      <c r="J3126">
        <f t="shared" si="636"/>
        <v>2</v>
      </c>
      <c r="K3126">
        <f t="shared" si="633"/>
        <v>3</v>
      </c>
      <c r="L3126">
        <f t="shared" si="637"/>
        <v>0</v>
      </c>
      <c r="M3126">
        <f t="shared" si="638"/>
        <v>0</v>
      </c>
      <c r="N3126">
        <f t="shared" si="639"/>
        <v>0</v>
      </c>
      <c r="O3126">
        <f t="shared" si="640"/>
        <v>1</v>
      </c>
      <c r="P3126">
        <f t="shared" si="641"/>
        <v>0</v>
      </c>
      <c r="Q3126">
        <f t="shared" si="642"/>
        <v>0</v>
      </c>
      <c r="R3126">
        <f t="shared" si="643"/>
        <v>0</v>
      </c>
      <c r="S3126">
        <f t="shared" si="644"/>
        <v>0</v>
      </c>
      <c r="V3126">
        <f t="shared" si="634"/>
        <v>-9.9283640951747763E-3</v>
      </c>
      <c r="W3126">
        <v>1446.95</v>
      </c>
      <c r="X3126">
        <v>632996586</v>
      </c>
      <c r="Y3126">
        <f>IF(K3125=2,F3126+0.005,IF(K3125=1,F3126,F3126))</f>
        <v>-9.9283640951747763E-4</v>
      </c>
    </row>
    <row r="3127" spans="1:25" x14ac:dyDescent="0.25">
      <c r="A3127" s="1">
        <v>42464</v>
      </c>
      <c r="B3127">
        <v>1448.95</v>
      </c>
      <c r="C3127">
        <v>1449.61</v>
      </c>
      <c r="D3127">
        <v>1451.98</v>
      </c>
      <c r="E3127">
        <v>1457.01</v>
      </c>
      <c r="F3127">
        <f t="shared" si="632"/>
        <v>2.091169467545445E-3</v>
      </c>
      <c r="G3127">
        <f t="shared" si="635"/>
        <v>0.57908629441624371</v>
      </c>
      <c r="H3127">
        <f t="shared" si="636"/>
        <v>2</v>
      </c>
      <c r="I3127">
        <f t="shared" si="636"/>
        <v>2</v>
      </c>
      <c r="J3127">
        <f t="shared" si="636"/>
        <v>3</v>
      </c>
      <c r="K3127">
        <f t="shared" si="633"/>
        <v>3</v>
      </c>
      <c r="L3127">
        <f t="shared" si="637"/>
        <v>0</v>
      </c>
      <c r="M3127">
        <f t="shared" si="638"/>
        <v>0</v>
      </c>
      <c r="N3127">
        <f t="shared" si="639"/>
        <v>0</v>
      </c>
      <c r="O3127">
        <f t="shared" si="640"/>
        <v>0</v>
      </c>
      <c r="P3127">
        <f t="shared" si="641"/>
        <v>0</v>
      </c>
      <c r="Q3127">
        <f t="shared" si="642"/>
        <v>0</v>
      </c>
      <c r="R3127">
        <f t="shared" si="643"/>
        <v>1</v>
      </c>
      <c r="S3127">
        <f t="shared" si="644"/>
        <v>0</v>
      </c>
      <c r="V3127">
        <f t="shared" si="634"/>
        <v>2.0911694675454451E-2</v>
      </c>
      <c r="W3127">
        <v>1449.29</v>
      </c>
      <c r="X3127">
        <v>636351076</v>
      </c>
      <c r="Y3127">
        <f>IF(K3126=2,F3127+0.005,IF(K3126=1,F3127,F3127))</f>
        <v>2.091169467545445E-3</v>
      </c>
    </row>
    <row r="3128" spans="1:25" x14ac:dyDescent="0.25">
      <c r="A3128" s="1">
        <v>42465</v>
      </c>
      <c r="B3128">
        <v>1451.98</v>
      </c>
      <c r="C3128">
        <v>1445.42</v>
      </c>
      <c r="D3128">
        <v>1439.41</v>
      </c>
      <c r="E3128">
        <v>1445.93</v>
      </c>
      <c r="F3128">
        <f t="shared" si="632"/>
        <v>-8.6571440377966203E-3</v>
      </c>
      <c r="G3128">
        <f t="shared" si="635"/>
        <v>0.14741116751269034</v>
      </c>
      <c r="H3128">
        <f t="shared" si="636"/>
        <v>1</v>
      </c>
      <c r="I3128">
        <f t="shared" si="636"/>
        <v>1</v>
      </c>
      <c r="J3128">
        <f t="shared" si="636"/>
        <v>1</v>
      </c>
      <c r="K3128">
        <f t="shared" si="633"/>
        <v>1</v>
      </c>
      <c r="L3128">
        <f t="shared" si="637"/>
        <v>0</v>
      </c>
      <c r="M3128">
        <f t="shared" si="638"/>
        <v>0</v>
      </c>
      <c r="N3128">
        <f t="shared" si="639"/>
        <v>0</v>
      </c>
      <c r="O3128">
        <f t="shared" si="640"/>
        <v>0</v>
      </c>
      <c r="P3128">
        <f t="shared" si="641"/>
        <v>0</v>
      </c>
      <c r="Q3128">
        <f t="shared" si="642"/>
        <v>1</v>
      </c>
      <c r="R3128">
        <f t="shared" si="643"/>
        <v>0</v>
      </c>
      <c r="S3128">
        <f t="shared" si="644"/>
        <v>0</v>
      </c>
      <c r="V3128">
        <f t="shared" si="634"/>
        <v>-8.65714403779662E-2</v>
      </c>
      <c r="W3128">
        <v>1434.92</v>
      </c>
      <c r="X3128">
        <v>631005322</v>
      </c>
      <c r="Y3128">
        <f>IF(K3127=2,F3128+0.005,IF(K3127=1,F3128,F3128))</f>
        <v>-8.6571440377966203E-3</v>
      </c>
    </row>
    <row r="3129" spans="1:25" x14ac:dyDescent="0.25">
      <c r="A3129" s="1">
        <v>42466</v>
      </c>
      <c r="B3129">
        <v>1439.41</v>
      </c>
      <c r="C3129">
        <v>1442.83</v>
      </c>
      <c r="D3129">
        <v>1443.92</v>
      </c>
      <c r="E3129">
        <v>1446.78</v>
      </c>
      <c r="F3129">
        <f t="shared" si="632"/>
        <v>3.1332281976643142E-3</v>
      </c>
      <c r="G3129">
        <f t="shared" si="635"/>
        <v>0.62781725888324869</v>
      </c>
      <c r="H3129">
        <f t="shared" si="636"/>
        <v>2</v>
      </c>
      <c r="I3129">
        <f t="shared" si="636"/>
        <v>2</v>
      </c>
      <c r="J3129">
        <f t="shared" si="636"/>
        <v>3</v>
      </c>
      <c r="K3129">
        <f t="shared" si="633"/>
        <v>4</v>
      </c>
      <c r="L3129">
        <f t="shared" si="637"/>
        <v>0</v>
      </c>
      <c r="M3129">
        <f t="shared" si="638"/>
        <v>0</v>
      </c>
      <c r="N3129">
        <f t="shared" si="639"/>
        <v>0</v>
      </c>
      <c r="O3129">
        <f t="shared" si="640"/>
        <v>0</v>
      </c>
      <c r="P3129">
        <f t="shared" si="641"/>
        <v>0</v>
      </c>
      <c r="Q3129">
        <f t="shared" si="642"/>
        <v>0</v>
      </c>
      <c r="R3129">
        <f t="shared" si="643"/>
        <v>1</v>
      </c>
      <c r="S3129">
        <f t="shared" si="644"/>
        <v>0</v>
      </c>
      <c r="V3129">
        <f t="shared" si="634"/>
        <v>3.1332281976643145E-2</v>
      </c>
      <c r="W3129">
        <v>1437.71</v>
      </c>
      <c r="X3129">
        <v>639173508</v>
      </c>
      <c r="Y3129">
        <f>IF(K3128=2,F3129+0.005,IF(K3128=1,F3129,F3129))</f>
        <v>3.1332281976643142E-3</v>
      </c>
    </row>
    <row r="3130" spans="1:25" x14ac:dyDescent="0.25">
      <c r="A3130" s="1">
        <v>42467</v>
      </c>
      <c r="B3130">
        <v>1443.92</v>
      </c>
      <c r="C3130">
        <v>1453.11</v>
      </c>
      <c r="D3130">
        <v>1443.5</v>
      </c>
      <c r="E3130">
        <v>1453.46</v>
      </c>
      <c r="F3130">
        <f t="shared" si="632"/>
        <v>-2.9087484071144712E-4</v>
      </c>
      <c r="G3130">
        <f t="shared" si="635"/>
        <v>0.44913705583756347</v>
      </c>
      <c r="H3130">
        <f t="shared" si="636"/>
        <v>1</v>
      </c>
      <c r="I3130">
        <f t="shared" si="636"/>
        <v>2</v>
      </c>
      <c r="J3130">
        <f t="shared" si="636"/>
        <v>2</v>
      </c>
      <c r="K3130">
        <f t="shared" si="633"/>
        <v>3</v>
      </c>
      <c r="L3130">
        <f t="shared" si="637"/>
        <v>0</v>
      </c>
      <c r="M3130">
        <f t="shared" si="638"/>
        <v>0</v>
      </c>
      <c r="N3130">
        <f t="shared" si="639"/>
        <v>0</v>
      </c>
      <c r="O3130">
        <f t="shared" si="640"/>
        <v>0</v>
      </c>
      <c r="P3130">
        <f t="shared" si="641"/>
        <v>1</v>
      </c>
      <c r="Q3130">
        <f t="shared" si="642"/>
        <v>0</v>
      </c>
      <c r="R3130">
        <f t="shared" si="643"/>
        <v>0</v>
      </c>
      <c r="S3130">
        <f t="shared" si="644"/>
        <v>0</v>
      </c>
      <c r="V3130">
        <f t="shared" si="634"/>
        <v>-2.9087484071144711E-3</v>
      </c>
      <c r="W3130">
        <v>1442.11</v>
      </c>
      <c r="X3130">
        <v>643688892</v>
      </c>
      <c r="Y3130">
        <f>IF(K3129=2,F3130+0.005,IF(K3129=1,F3130,F3130))</f>
        <v>-2.9087484071144712E-4</v>
      </c>
    </row>
    <row r="3131" spans="1:25" x14ac:dyDescent="0.25">
      <c r="A3131" s="1">
        <v>42470</v>
      </c>
      <c r="B3131">
        <v>1443.5</v>
      </c>
      <c r="C3131">
        <v>1436.59</v>
      </c>
      <c r="D3131">
        <v>1437.1</v>
      </c>
      <c r="E3131">
        <v>1439.31</v>
      </c>
      <c r="F3131">
        <f t="shared" si="632"/>
        <v>-4.433668167648141E-3</v>
      </c>
      <c r="G3131">
        <f t="shared" si="635"/>
        <v>0.26598984771573603</v>
      </c>
      <c r="H3131">
        <f t="shared" si="636"/>
        <v>1</v>
      </c>
      <c r="I3131">
        <f t="shared" si="636"/>
        <v>1</v>
      </c>
      <c r="J3131">
        <f t="shared" si="636"/>
        <v>2</v>
      </c>
      <c r="K3131">
        <f t="shared" si="633"/>
        <v>2</v>
      </c>
      <c r="L3131">
        <f t="shared" si="637"/>
        <v>0</v>
      </c>
      <c r="M3131">
        <f t="shared" si="638"/>
        <v>0</v>
      </c>
      <c r="N3131">
        <f t="shared" si="639"/>
        <v>0</v>
      </c>
      <c r="O3131">
        <f t="shared" si="640"/>
        <v>1</v>
      </c>
      <c r="P3131">
        <f t="shared" si="641"/>
        <v>0</v>
      </c>
      <c r="Q3131">
        <f t="shared" si="642"/>
        <v>0</v>
      </c>
      <c r="R3131">
        <f t="shared" si="643"/>
        <v>0</v>
      </c>
      <c r="S3131">
        <f t="shared" si="644"/>
        <v>0</v>
      </c>
      <c r="V3131">
        <f t="shared" si="634"/>
        <v>-4.4336681676481408E-2</v>
      </c>
      <c r="W3131">
        <v>1435.75</v>
      </c>
      <c r="X3131">
        <v>636400963</v>
      </c>
      <c r="Y3131">
        <f>IF(K3130=2,F3131+0.005,IF(K3130=1,F3131,F3131))</f>
        <v>-4.433668167648141E-3</v>
      </c>
    </row>
    <row r="3132" spans="1:25" x14ac:dyDescent="0.25">
      <c r="A3132" s="1">
        <v>42471</v>
      </c>
      <c r="B3132">
        <v>1437.1</v>
      </c>
      <c r="C3132">
        <v>1438.84</v>
      </c>
      <c r="D3132">
        <v>1451.95</v>
      </c>
      <c r="E3132">
        <v>1452.6</v>
      </c>
      <c r="F3132">
        <f t="shared" si="632"/>
        <v>1.033331013847341E-2</v>
      </c>
      <c r="G3132">
        <f t="shared" si="635"/>
        <v>0.86741116751269032</v>
      </c>
      <c r="H3132">
        <f t="shared" si="636"/>
        <v>2</v>
      </c>
      <c r="I3132">
        <f t="shared" si="636"/>
        <v>3</v>
      </c>
      <c r="J3132">
        <f t="shared" si="636"/>
        <v>4</v>
      </c>
      <c r="K3132">
        <f t="shared" si="633"/>
        <v>5</v>
      </c>
      <c r="L3132">
        <f t="shared" si="637"/>
        <v>0</v>
      </c>
      <c r="M3132">
        <f t="shared" si="638"/>
        <v>0</v>
      </c>
      <c r="N3132">
        <f t="shared" si="639"/>
        <v>0</v>
      </c>
      <c r="O3132">
        <f t="shared" si="640"/>
        <v>0</v>
      </c>
      <c r="P3132">
        <f t="shared" si="641"/>
        <v>0</v>
      </c>
      <c r="Q3132">
        <f t="shared" si="642"/>
        <v>0</v>
      </c>
      <c r="R3132">
        <f t="shared" si="643"/>
        <v>1</v>
      </c>
      <c r="S3132">
        <f t="shared" si="644"/>
        <v>0</v>
      </c>
      <c r="V3132">
        <f t="shared" si="634"/>
        <v>0.1033331013847341</v>
      </c>
      <c r="W3132">
        <v>1433.59</v>
      </c>
      <c r="X3132">
        <v>639638902</v>
      </c>
      <c r="Y3132">
        <f>IF(K3131=2,F3132+0.005,IF(K3131=1,F3132,F3132))</f>
        <v>1.5333310138473409E-2</v>
      </c>
    </row>
    <row r="3133" spans="1:25" x14ac:dyDescent="0.25">
      <c r="A3133" s="1">
        <v>42472</v>
      </c>
      <c r="B3133">
        <v>1451.95</v>
      </c>
      <c r="C3133">
        <v>1448.85</v>
      </c>
      <c r="D3133">
        <v>1448.3</v>
      </c>
      <c r="E3133">
        <v>1454.69</v>
      </c>
      <c r="F3133">
        <f t="shared" si="632"/>
        <v>-2.5138606701333318E-3</v>
      </c>
      <c r="G3133">
        <f t="shared" si="635"/>
        <v>0.34071065989847715</v>
      </c>
      <c r="H3133">
        <f t="shared" si="636"/>
        <v>1</v>
      </c>
      <c r="I3133">
        <f t="shared" si="636"/>
        <v>2</v>
      </c>
      <c r="J3133">
        <f t="shared" si="636"/>
        <v>2</v>
      </c>
      <c r="K3133">
        <f t="shared" si="633"/>
        <v>2</v>
      </c>
      <c r="L3133">
        <f t="shared" si="637"/>
        <v>0</v>
      </c>
      <c r="M3133">
        <f t="shared" si="638"/>
        <v>0</v>
      </c>
      <c r="N3133">
        <f t="shared" si="639"/>
        <v>0</v>
      </c>
      <c r="O3133">
        <f t="shared" si="640"/>
        <v>0</v>
      </c>
      <c r="P3133">
        <f t="shared" si="641"/>
        <v>0</v>
      </c>
      <c r="Q3133">
        <f t="shared" si="642"/>
        <v>1</v>
      </c>
      <c r="R3133">
        <f t="shared" si="643"/>
        <v>0</v>
      </c>
      <c r="S3133">
        <f t="shared" si="644"/>
        <v>0</v>
      </c>
      <c r="V3133">
        <f t="shared" si="634"/>
        <v>-2.5138606701333319E-2</v>
      </c>
      <c r="W3133">
        <v>1446.76</v>
      </c>
      <c r="X3133">
        <v>633147154</v>
      </c>
      <c r="Y3133">
        <f>IF(K3132=2,F3133+0.005,IF(K3132=1,F3133,F3133))</f>
        <v>-2.5138606701333318E-3</v>
      </c>
    </row>
    <row r="3134" spans="1:25" x14ac:dyDescent="0.25">
      <c r="A3134" s="1">
        <v>42473</v>
      </c>
      <c r="B3134">
        <v>1448.3</v>
      </c>
      <c r="C3134">
        <v>1458.3</v>
      </c>
      <c r="D3134">
        <v>1467.11</v>
      </c>
      <c r="E3134">
        <v>1467.11</v>
      </c>
      <c r="F3134">
        <f t="shared" si="632"/>
        <v>1.298764068217907E-2</v>
      </c>
      <c r="G3134">
        <f t="shared" si="635"/>
        <v>0.90923857868020308</v>
      </c>
      <c r="H3134">
        <f t="shared" si="636"/>
        <v>2</v>
      </c>
      <c r="I3134">
        <f t="shared" si="636"/>
        <v>3</v>
      </c>
      <c r="J3134">
        <f t="shared" si="636"/>
        <v>4</v>
      </c>
      <c r="K3134">
        <f t="shared" si="633"/>
        <v>5</v>
      </c>
      <c r="L3134">
        <f t="shared" si="637"/>
        <v>0</v>
      </c>
      <c r="M3134">
        <f t="shared" si="638"/>
        <v>0</v>
      </c>
      <c r="N3134">
        <f t="shared" si="639"/>
        <v>0</v>
      </c>
      <c r="O3134">
        <f t="shared" si="640"/>
        <v>0</v>
      </c>
      <c r="P3134">
        <f t="shared" si="641"/>
        <v>0</v>
      </c>
      <c r="Q3134">
        <f t="shared" si="642"/>
        <v>0</v>
      </c>
      <c r="R3134">
        <f t="shared" si="643"/>
        <v>0</v>
      </c>
      <c r="S3134">
        <f t="shared" si="644"/>
        <v>1</v>
      </c>
      <c r="V3134">
        <f t="shared" si="634"/>
        <v>0.12987640682179069</v>
      </c>
      <c r="W3134">
        <v>1455.98</v>
      </c>
      <c r="X3134">
        <v>637898403</v>
      </c>
      <c r="Y3134">
        <f>IF(K3133=2,F3134+0.005,IF(K3133=1,F3134,F3134))</f>
        <v>1.7987640682179069E-2</v>
      </c>
    </row>
    <row r="3135" spans="1:25" x14ac:dyDescent="0.25">
      <c r="A3135" s="1">
        <v>42474</v>
      </c>
      <c r="B3135">
        <v>1467.11</v>
      </c>
      <c r="C3135">
        <v>1473.97</v>
      </c>
      <c r="D3135">
        <v>1474.23</v>
      </c>
      <c r="E3135">
        <v>1479.7</v>
      </c>
      <c r="F3135">
        <f t="shared" si="632"/>
        <v>4.8530785012712878E-3</v>
      </c>
      <c r="G3135">
        <f t="shared" si="635"/>
        <v>0.70213197969543151</v>
      </c>
      <c r="H3135">
        <f t="shared" si="636"/>
        <v>2</v>
      </c>
      <c r="I3135">
        <f t="shared" si="636"/>
        <v>3</v>
      </c>
      <c r="J3135">
        <f t="shared" si="636"/>
        <v>3</v>
      </c>
      <c r="K3135">
        <f t="shared" si="633"/>
        <v>4</v>
      </c>
      <c r="L3135">
        <f t="shared" si="637"/>
        <v>0</v>
      </c>
      <c r="M3135">
        <f t="shared" si="638"/>
        <v>1</v>
      </c>
      <c r="N3135">
        <f t="shared" si="639"/>
        <v>0</v>
      </c>
      <c r="O3135">
        <f t="shared" si="640"/>
        <v>0</v>
      </c>
      <c r="P3135">
        <f t="shared" si="641"/>
        <v>0</v>
      </c>
      <c r="Q3135">
        <f t="shared" si="642"/>
        <v>0</v>
      </c>
      <c r="R3135">
        <f t="shared" si="643"/>
        <v>0</v>
      </c>
      <c r="S3135">
        <f t="shared" si="644"/>
        <v>0</v>
      </c>
      <c r="V3135">
        <f t="shared" si="634"/>
        <v>4.8530785012712879E-2</v>
      </c>
      <c r="W3135">
        <v>1466.22</v>
      </c>
      <c r="X3135">
        <v>643017585</v>
      </c>
      <c r="Y3135">
        <f>IF(K3134=2,F3135+0.005,IF(K3134=1,F3135,F3135))</f>
        <v>4.8530785012712878E-3</v>
      </c>
    </row>
    <row r="3136" spans="1:25" x14ac:dyDescent="0.25">
      <c r="A3136" s="1">
        <v>42477</v>
      </c>
      <c r="B3136">
        <v>1474.23</v>
      </c>
      <c r="C3136">
        <v>1477.91</v>
      </c>
      <c r="D3136">
        <v>1489.18</v>
      </c>
      <c r="E3136">
        <v>1490.33</v>
      </c>
      <c r="F3136">
        <f t="shared" si="632"/>
        <v>1.014088710716784E-2</v>
      </c>
      <c r="G3136">
        <f t="shared" si="635"/>
        <v>0.86416243654822333</v>
      </c>
      <c r="H3136">
        <f t="shared" si="636"/>
        <v>2</v>
      </c>
      <c r="I3136">
        <f t="shared" si="636"/>
        <v>3</v>
      </c>
      <c r="J3136">
        <f t="shared" si="636"/>
        <v>4</v>
      </c>
      <c r="K3136">
        <f t="shared" si="633"/>
        <v>5</v>
      </c>
      <c r="L3136">
        <f t="shared" si="637"/>
        <v>0</v>
      </c>
      <c r="M3136">
        <f t="shared" si="638"/>
        <v>1</v>
      </c>
      <c r="N3136">
        <f t="shared" si="639"/>
        <v>0</v>
      </c>
      <c r="O3136">
        <f t="shared" si="640"/>
        <v>0</v>
      </c>
      <c r="P3136">
        <f t="shared" si="641"/>
        <v>0</v>
      </c>
      <c r="Q3136">
        <f t="shared" si="642"/>
        <v>0</v>
      </c>
      <c r="R3136">
        <f t="shared" si="643"/>
        <v>0</v>
      </c>
      <c r="S3136">
        <f t="shared" si="644"/>
        <v>0</v>
      </c>
      <c r="V3136">
        <f t="shared" si="634"/>
        <v>0.1014088710716784</v>
      </c>
      <c r="W3136">
        <v>1476.98</v>
      </c>
      <c r="X3136">
        <v>646120892</v>
      </c>
      <c r="Y3136">
        <f>IF(K3135=2,F3136+0.005,IF(K3135=1,F3136,F3136))</f>
        <v>1.014088710716784E-2</v>
      </c>
    </row>
    <row r="3137" spans="1:25" x14ac:dyDescent="0.25">
      <c r="A3137" s="1">
        <v>42478</v>
      </c>
      <c r="B3137">
        <v>1489.18</v>
      </c>
      <c r="C3137">
        <v>1482.68</v>
      </c>
      <c r="D3137">
        <v>1492.85</v>
      </c>
      <c r="E3137">
        <v>1492.85</v>
      </c>
      <c r="F3137">
        <f t="shared" si="632"/>
        <v>2.464443519252102E-3</v>
      </c>
      <c r="G3137">
        <f t="shared" si="635"/>
        <v>0.59736040609137053</v>
      </c>
      <c r="H3137">
        <f t="shared" si="636"/>
        <v>2</v>
      </c>
      <c r="I3137">
        <f t="shared" si="636"/>
        <v>2</v>
      </c>
      <c r="J3137">
        <f t="shared" si="636"/>
        <v>3</v>
      </c>
      <c r="K3137">
        <f t="shared" si="633"/>
        <v>3</v>
      </c>
      <c r="L3137">
        <f t="shared" si="637"/>
        <v>0</v>
      </c>
      <c r="M3137">
        <f t="shared" si="638"/>
        <v>1</v>
      </c>
      <c r="N3137">
        <f t="shared" si="639"/>
        <v>0</v>
      </c>
      <c r="O3137">
        <f t="shared" si="640"/>
        <v>0</v>
      </c>
      <c r="P3137">
        <f t="shared" si="641"/>
        <v>0</v>
      </c>
      <c r="Q3137">
        <f t="shared" si="642"/>
        <v>0</v>
      </c>
      <c r="R3137">
        <f t="shared" si="643"/>
        <v>0</v>
      </c>
      <c r="S3137">
        <f t="shared" si="644"/>
        <v>0</v>
      </c>
      <c r="V3137">
        <f t="shared" si="634"/>
        <v>2.4644435192521019E-2</v>
      </c>
      <c r="W3137">
        <v>1476.45</v>
      </c>
      <c r="X3137">
        <v>636169287</v>
      </c>
      <c r="Y3137">
        <f>IF(K3136=2,F3137+0.005,IF(K3136=1,F3137,F3137))</f>
        <v>2.464443519252102E-3</v>
      </c>
    </row>
    <row r="3138" spans="1:25" x14ac:dyDescent="0.25">
      <c r="A3138" s="1">
        <v>42479</v>
      </c>
      <c r="B3138">
        <v>1492.85</v>
      </c>
      <c r="C3138">
        <v>1495.37</v>
      </c>
      <c r="D3138">
        <v>1502.66</v>
      </c>
      <c r="E3138">
        <v>1502.66</v>
      </c>
      <c r="F3138">
        <f t="shared" si="632"/>
        <v>6.5713233077671386E-3</v>
      </c>
      <c r="G3138">
        <f t="shared" si="635"/>
        <v>0.76710659898477163</v>
      </c>
      <c r="H3138">
        <f t="shared" si="636"/>
        <v>2</v>
      </c>
      <c r="I3138">
        <f t="shared" si="636"/>
        <v>3</v>
      </c>
      <c r="J3138">
        <f t="shared" si="636"/>
        <v>4</v>
      </c>
      <c r="K3138">
        <f t="shared" si="633"/>
        <v>4</v>
      </c>
      <c r="L3138">
        <f t="shared" si="637"/>
        <v>1</v>
      </c>
      <c r="M3138">
        <f t="shared" si="638"/>
        <v>0</v>
      </c>
      <c r="N3138">
        <f t="shared" si="639"/>
        <v>0</v>
      </c>
      <c r="O3138">
        <f t="shared" si="640"/>
        <v>0</v>
      </c>
      <c r="P3138">
        <f t="shared" si="641"/>
        <v>0</v>
      </c>
      <c r="Q3138">
        <f t="shared" si="642"/>
        <v>0</v>
      </c>
      <c r="R3138">
        <f t="shared" si="643"/>
        <v>0</v>
      </c>
      <c r="S3138">
        <f t="shared" si="644"/>
        <v>0</v>
      </c>
      <c r="V3138">
        <f t="shared" si="634"/>
        <v>6.5713233077671379E-2</v>
      </c>
      <c r="W3138">
        <v>1493.85</v>
      </c>
      <c r="X3138">
        <v>644675342</v>
      </c>
      <c r="Y3138">
        <f>IF(K3137=2,F3138+0.005,IF(K3137=1,F3138,F3138))</f>
        <v>6.5713233077671386E-3</v>
      </c>
    </row>
    <row r="3139" spans="1:25" x14ac:dyDescent="0.25">
      <c r="A3139" s="1">
        <v>42480</v>
      </c>
      <c r="B3139">
        <v>1502.66</v>
      </c>
      <c r="C3139">
        <v>1498.88</v>
      </c>
      <c r="D3139">
        <v>1498.6</v>
      </c>
      <c r="E3139">
        <v>1504.42</v>
      </c>
      <c r="F3139">
        <f t="shared" ref="F3139:F3202" si="645">(D3139-D3138)/D3138</f>
        <v>-2.701875341061965E-3</v>
      </c>
      <c r="G3139">
        <f t="shared" si="635"/>
        <v>0.33177664974619292</v>
      </c>
      <c r="H3139">
        <f t="shared" si="636"/>
        <v>1</v>
      </c>
      <c r="I3139">
        <f t="shared" si="636"/>
        <v>1</v>
      </c>
      <c r="J3139">
        <f t="shared" si="636"/>
        <v>2</v>
      </c>
      <c r="K3139">
        <f t="shared" si="636"/>
        <v>2</v>
      </c>
      <c r="L3139">
        <f t="shared" si="637"/>
        <v>0</v>
      </c>
      <c r="M3139">
        <f t="shared" si="638"/>
        <v>0</v>
      </c>
      <c r="N3139">
        <f t="shared" si="639"/>
        <v>0</v>
      </c>
      <c r="O3139">
        <f t="shared" si="640"/>
        <v>0</v>
      </c>
      <c r="P3139">
        <f t="shared" si="641"/>
        <v>1</v>
      </c>
      <c r="Q3139">
        <f t="shared" si="642"/>
        <v>0</v>
      </c>
      <c r="R3139">
        <f t="shared" si="643"/>
        <v>0</v>
      </c>
      <c r="S3139">
        <f t="shared" si="644"/>
        <v>0</v>
      </c>
      <c r="V3139">
        <f t="shared" ref="V3139:V3202" si="646">F3139*10</f>
        <v>-2.7018753410619649E-2</v>
      </c>
      <c r="W3139">
        <v>1497.02</v>
      </c>
      <c r="X3139">
        <v>643672068</v>
      </c>
      <c r="Y3139">
        <f>IF(K3138=2,F3139+0.005,IF(K3138=1,F3139,F3139))</f>
        <v>-2.701875341061965E-3</v>
      </c>
    </row>
    <row r="3140" spans="1:25" x14ac:dyDescent="0.25">
      <c r="A3140" s="1">
        <v>42481</v>
      </c>
      <c r="B3140">
        <v>1498.6</v>
      </c>
      <c r="C3140">
        <v>1501.74</v>
      </c>
      <c r="D3140">
        <v>1496.41</v>
      </c>
      <c r="E3140">
        <v>1502.27</v>
      </c>
      <c r="F3140">
        <f t="shared" si="645"/>
        <v>-1.4613639396769166E-3</v>
      </c>
      <c r="G3140">
        <f t="shared" ref="G3140:G3203" si="647">_xlfn.RANK.AVG(F3140,$F$3:$F$4927,1)/COUNT($F$3:$F$4927)</f>
        <v>0.38822335025380711</v>
      </c>
      <c r="H3140">
        <f t="shared" ref="H3140:K3203" si="648">ROUNDDOWN($G3140*H$2,0)-IF(MOD($G3140*H$2,1)=0,1,0)+1</f>
        <v>1</v>
      </c>
      <c r="I3140">
        <f t="shared" si="648"/>
        <v>2</v>
      </c>
      <c r="J3140">
        <f t="shared" si="648"/>
        <v>2</v>
      </c>
      <c r="K3140">
        <f t="shared" si="648"/>
        <v>2</v>
      </c>
      <c r="L3140">
        <f t="shared" si="637"/>
        <v>0</v>
      </c>
      <c r="M3140">
        <f t="shared" si="638"/>
        <v>0</v>
      </c>
      <c r="N3140">
        <f t="shared" si="639"/>
        <v>1</v>
      </c>
      <c r="O3140">
        <f t="shared" si="640"/>
        <v>0</v>
      </c>
      <c r="P3140">
        <f t="shared" si="641"/>
        <v>0</v>
      </c>
      <c r="Q3140">
        <f t="shared" si="642"/>
        <v>0</v>
      </c>
      <c r="R3140">
        <f t="shared" si="643"/>
        <v>0</v>
      </c>
      <c r="S3140">
        <f t="shared" si="644"/>
        <v>0</v>
      </c>
      <c r="V3140">
        <f t="shared" si="646"/>
        <v>-1.4613639396769166E-2</v>
      </c>
      <c r="W3140">
        <v>1494.16</v>
      </c>
      <c r="X3140">
        <v>645629923</v>
      </c>
      <c r="Y3140">
        <f>IF(K3139=2,F3140+0.005,IF(K3139=1,F3140,F3140))</f>
        <v>3.5386360603230837E-3</v>
      </c>
    </row>
    <row r="3141" spans="1:25" x14ac:dyDescent="0.25">
      <c r="A3141" s="1">
        <v>42484</v>
      </c>
      <c r="B3141">
        <v>1496.41</v>
      </c>
      <c r="C3141">
        <v>1493.58</v>
      </c>
      <c r="D3141">
        <v>1496.56</v>
      </c>
      <c r="E3141">
        <v>1499.05</v>
      </c>
      <c r="F3141">
        <f t="shared" si="645"/>
        <v>1.002399075118875E-4</v>
      </c>
      <c r="G3141">
        <f t="shared" si="647"/>
        <v>0.47045685279187816</v>
      </c>
      <c r="H3141">
        <f t="shared" si="648"/>
        <v>1</v>
      </c>
      <c r="I3141">
        <f t="shared" si="648"/>
        <v>2</v>
      </c>
      <c r="J3141">
        <f t="shared" si="648"/>
        <v>2</v>
      </c>
      <c r="K3141">
        <f t="shared" si="648"/>
        <v>3</v>
      </c>
      <c r="L3141">
        <f t="shared" ref="L3141:L3204" si="649">IF(AND($H3140=2,$H3141=2,$H3142=1),1,0)</f>
        <v>0</v>
      </c>
      <c r="M3141">
        <f t="shared" ref="M3141:M3204" si="650">IF(AND($H3140=2,$H3141=2,$H3142=2),1,0)</f>
        <v>0</v>
      </c>
      <c r="N3141">
        <f t="shared" ref="N3141:N3204" si="651">IF(AND($H3140=1,$H3141=1,$H3142=1),1,0)</f>
        <v>1</v>
      </c>
      <c r="O3141">
        <f t="shared" ref="O3141:O3204" si="652">IF(AND($H3140=1,$H3141=1,$H3142=2),1,0)</f>
        <v>0</v>
      </c>
      <c r="P3141">
        <f t="shared" ref="P3141:P3204" si="653">IF(AND($H3140=2,$H3141=1,$H3142=1),1,0)</f>
        <v>0</v>
      </c>
      <c r="Q3141">
        <f t="shared" ref="Q3141:Q3204" si="654">IF(AND($H3140=2,$H3141=1,$H3142=2),1,0)</f>
        <v>0</v>
      </c>
      <c r="R3141">
        <f t="shared" ref="R3141:R3204" si="655">IF(AND($H3140=1,$H3141=2,$H3142=1),1,0)</f>
        <v>0</v>
      </c>
      <c r="S3141">
        <f t="shared" ref="S3141:S3204" si="656">IF(AND($H3140=1,$H3141=2,$H3142=2),1,0)</f>
        <v>0</v>
      </c>
      <c r="V3141">
        <f t="shared" si="646"/>
        <v>1.0023990751188751E-3</v>
      </c>
      <c r="W3141">
        <v>1492.91</v>
      </c>
      <c r="X3141">
        <v>644011119</v>
      </c>
      <c r="Y3141">
        <f>IF(K3140=2,F3141+0.005,IF(K3140=1,F3141,F3141))</f>
        <v>5.100239907511888E-3</v>
      </c>
    </row>
    <row r="3142" spans="1:25" x14ac:dyDescent="0.25">
      <c r="A3142" s="1">
        <v>42485</v>
      </c>
      <c r="B3142">
        <v>1496.56</v>
      </c>
      <c r="C3142">
        <v>1495.71</v>
      </c>
      <c r="D3142">
        <v>1484.28</v>
      </c>
      <c r="E3142">
        <v>1496.34</v>
      </c>
      <c r="F3142">
        <f t="shared" si="645"/>
        <v>-8.2054845779654488E-3</v>
      </c>
      <c r="G3142">
        <f t="shared" si="647"/>
        <v>0.15756345177664974</v>
      </c>
      <c r="H3142">
        <f t="shared" si="648"/>
        <v>1</v>
      </c>
      <c r="I3142">
        <f t="shared" si="648"/>
        <v>1</v>
      </c>
      <c r="J3142">
        <f t="shared" si="648"/>
        <v>1</v>
      </c>
      <c r="K3142">
        <f t="shared" si="648"/>
        <v>1</v>
      </c>
      <c r="L3142">
        <f t="shared" si="649"/>
        <v>0</v>
      </c>
      <c r="M3142">
        <f t="shared" si="650"/>
        <v>0</v>
      </c>
      <c r="N3142">
        <f t="shared" si="651"/>
        <v>1</v>
      </c>
      <c r="O3142">
        <f t="shared" si="652"/>
        <v>0</v>
      </c>
      <c r="P3142">
        <f t="shared" si="653"/>
        <v>0</v>
      </c>
      <c r="Q3142">
        <f t="shared" si="654"/>
        <v>0</v>
      </c>
      <c r="R3142">
        <f t="shared" si="655"/>
        <v>0</v>
      </c>
      <c r="S3142">
        <f t="shared" si="656"/>
        <v>0</v>
      </c>
      <c r="V3142">
        <f t="shared" si="646"/>
        <v>-8.2054845779654495E-2</v>
      </c>
      <c r="W3142">
        <v>1484.01</v>
      </c>
      <c r="X3142">
        <v>642534311</v>
      </c>
      <c r="Y3142">
        <f>IF(K3141=2,F3142+0.005,IF(K3141=1,F3142,F3142))</f>
        <v>-8.2054845779654488E-3</v>
      </c>
    </row>
    <row r="3143" spans="1:25" x14ac:dyDescent="0.25">
      <c r="A3143" s="1">
        <v>42486</v>
      </c>
      <c r="B3143">
        <v>1484.28</v>
      </c>
      <c r="C3143">
        <v>1466.84</v>
      </c>
      <c r="D3143">
        <v>1463.89</v>
      </c>
      <c r="E3143">
        <v>1471.2</v>
      </c>
      <c r="F3143">
        <f t="shared" si="645"/>
        <v>-1.3737300239846843E-2</v>
      </c>
      <c r="G3143">
        <f t="shared" si="647"/>
        <v>7.5532994923857871E-2</v>
      </c>
      <c r="H3143">
        <f t="shared" si="648"/>
        <v>1</v>
      </c>
      <c r="I3143">
        <f t="shared" si="648"/>
        <v>1</v>
      </c>
      <c r="J3143">
        <f t="shared" si="648"/>
        <v>1</v>
      </c>
      <c r="K3143">
        <f t="shared" si="648"/>
        <v>1</v>
      </c>
      <c r="L3143">
        <f t="shared" si="649"/>
        <v>0</v>
      </c>
      <c r="M3143">
        <f t="shared" si="650"/>
        <v>0</v>
      </c>
      <c r="N3143">
        <f t="shared" si="651"/>
        <v>1</v>
      </c>
      <c r="O3143">
        <f t="shared" si="652"/>
        <v>0</v>
      </c>
      <c r="P3143">
        <f t="shared" si="653"/>
        <v>0</v>
      </c>
      <c r="Q3143">
        <f t="shared" si="654"/>
        <v>0</v>
      </c>
      <c r="R3143">
        <f t="shared" si="655"/>
        <v>0</v>
      </c>
      <c r="S3143">
        <f t="shared" si="656"/>
        <v>0</v>
      </c>
      <c r="V3143">
        <f t="shared" si="646"/>
        <v>-0.13737300239846842</v>
      </c>
      <c r="W3143">
        <v>1460.04</v>
      </c>
      <c r="X3143">
        <v>622190695</v>
      </c>
      <c r="Y3143">
        <f>IF(K3142=2,F3143+0.005,IF(K3142=1,F3143,F3143))</f>
        <v>-1.3737300239846843E-2</v>
      </c>
    </row>
    <row r="3144" spans="1:25" x14ac:dyDescent="0.25">
      <c r="A3144" s="1">
        <v>42487</v>
      </c>
      <c r="B3144">
        <v>1463.89</v>
      </c>
      <c r="C3144">
        <v>1440.92</v>
      </c>
      <c r="D3144">
        <v>1438.66</v>
      </c>
      <c r="E3144">
        <v>1447.87</v>
      </c>
      <c r="F3144">
        <f t="shared" si="645"/>
        <v>-1.7234901529486518E-2</v>
      </c>
      <c r="G3144">
        <f t="shared" si="647"/>
        <v>4.8324873096446702E-2</v>
      </c>
      <c r="H3144">
        <f t="shared" si="648"/>
        <v>1</v>
      </c>
      <c r="I3144">
        <f t="shared" si="648"/>
        <v>1</v>
      </c>
      <c r="J3144">
        <f t="shared" si="648"/>
        <v>1</v>
      </c>
      <c r="K3144">
        <f t="shared" si="648"/>
        <v>1</v>
      </c>
      <c r="L3144">
        <f t="shared" si="649"/>
        <v>0</v>
      </c>
      <c r="M3144">
        <f t="shared" si="650"/>
        <v>0</v>
      </c>
      <c r="N3144">
        <f t="shared" si="651"/>
        <v>1</v>
      </c>
      <c r="O3144">
        <f t="shared" si="652"/>
        <v>0</v>
      </c>
      <c r="P3144">
        <f t="shared" si="653"/>
        <v>0</v>
      </c>
      <c r="Q3144">
        <f t="shared" si="654"/>
        <v>0</v>
      </c>
      <c r="R3144">
        <f t="shared" si="655"/>
        <v>0</v>
      </c>
      <c r="S3144">
        <f t="shared" si="656"/>
        <v>0</v>
      </c>
      <c r="V3144">
        <f t="shared" si="646"/>
        <v>-0.17234901529486518</v>
      </c>
      <c r="W3144">
        <v>1436.53</v>
      </c>
      <c r="X3144">
        <v>614617141</v>
      </c>
      <c r="Y3144">
        <f>IF(K3143=2,F3144+0.005,IF(K3143=1,F3144,F3144))</f>
        <v>-1.7234901529486518E-2</v>
      </c>
    </row>
    <row r="3145" spans="1:25" x14ac:dyDescent="0.25">
      <c r="A3145" s="1">
        <v>42491</v>
      </c>
      <c r="B3145">
        <v>1438.66</v>
      </c>
      <c r="C3145">
        <v>1426.01</v>
      </c>
      <c r="D3145">
        <v>1413.84</v>
      </c>
      <c r="E3145">
        <v>1429.2</v>
      </c>
      <c r="F3145">
        <f t="shared" si="645"/>
        <v>-1.7252165209292094E-2</v>
      </c>
      <c r="G3145">
        <f t="shared" si="647"/>
        <v>4.7715736040609136E-2</v>
      </c>
      <c r="H3145">
        <f t="shared" si="648"/>
        <v>1</v>
      </c>
      <c r="I3145">
        <f t="shared" si="648"/>
        <v>1</v>
      </c>
      <c r="J3145">
        <f t="shared" si="648"/>
        <v>1</v>
      </c>
      <c r="K3145">
        <f t="shared" si="648"/>
        <v>1</v>
      </c>
      <c r="L3145">
        <f t="shared" si="649"/>
        <v>0</v>
      </c>
      <c r="M3145">
        <f t="shared" si="650"/>
        <v>0</v>
      </c>
      <c r="N3145">
        <f t="shared" si="651"/>
        <v>0</v>
      </c>
      <c r="O3145">
        <f t="shared" si="652"/>
        <v>1</v>
      </c>
      <c r="P3145">
        <f t="shared" si="653"/>
        <v>0</v>
      </c>
      <c r="Q3145">
        <f t="shared" si="654"/>
        <v>0</v>
      </c>
      <c r="R3145">
        <f t="shared" si="655"/>
        <v>0</v>
      </c>
      <c r="S3145">
        <f t="shared" si="656"/>
        <v>0</v>
      </c>
      <c r="V3145">
        <f t="shared" si="646"/>
        <v>-0.17252165209292095</v>
      </c>
      <c r="W3145">
        <v>1413.07</v>
      </c>
      <c r="X3145">
        <v>594741843</v>
      </c>
      <c r="Y3145">
        <f>IF(K3144=2,F3145+0.005,IF(K3144=1,F3145,F3145))</f>
        <v>-1.7252165209292094E-2</v>
      </c>
    </row>
    <row r="3146" spans="1:25" x14ac:dyDescent="0.25">
      <c r="A3146" s="1">
        <v>42492</v>
      </c>
      <c r="B3146">
        <v>1413.84</v>
      </c>
      <c r="C3146">
        <v>1419.26</v>
      </c>
      <c r="D3146">
        <v>1427.11</v>
      </c>
      <c r="E3146">
        <v>1430.65</v>
      </c>
      <c r="F3146">
        <f t="shared" si="645"/>
        <v>9.3857862275787806E-3</v>
      </c>
      <c r="G3146">
        <f t="shared" si="647"/>
        <v>0.84670050761421323</v>
      </c>
      <c r="H3146">
        <f t="shared" si="648"/>
        <v>2</v>
      </c>
      <c r="I3146">
        <f t="shared" si="648"/>
        <v>3</v>
      </c>
      <c r="J3146">
        <f t="shared" si="648"/>
        <v>4</v>
      </c>
      <c r="K3146">
        <f t="shared" si="648"/>
        <v>5</v>
      </c>
      <c r="L3146">
        <f t="shared" si="649"/>
        <v>0</v>
      </c>
      <c r="M3146">
        <f t="shared" si="650"/>
        <v>0</v>
      </c>
      <c r="N3146">
        <f t="shared" si="651"/>
        <v>0</v>
      </c>
      <c r="O3146">
        <f t="shared" si="652"/>
        <v>0</v>
      </c>
      <c r="P3146">
        <f t="shared" si="653"/>
        <v>0</v>
      </c>
      <c r="Q3146">
        <f t="shared" si="654"/>
        <v>0</v>
      </c>
      <c r="R3146">
        <f t="shared" si="655"/>
        <v>1</v>
      </c>
      <c r="S3146">
        <f t="shared" si="656"/>
        <v>0</v>
      </c>
      <c r="V3146">
        <f t="shared" si="646"/>
        <v>9.3857862275787809E-2</v>
      </c>
      <c r="W3146">
        <v>1413.67</v>
      </c>
      <c r="X3146">
        <v>597658955</v>
      </c>
      <c r="Y3146">
        <f>IF(K3145=2,F3146+0.005,IF(K3145=1,F3146,F3146))</f>
        <v>9.3857862275787806E-3</v>
      </c>
    </row>
    <row r="3147" spans="1:25" x14ac:dyDescent="0.25">
      <c r="A3147" s="1">
        <v>42493</v>
      </c>
      <c r="B3147">
        <v>1427.11</v>
      </c>
      <c r="C3147">
        <v>1429.47</v>
      </c>
      <c r="D3147">
        <v>1414.62</v>
      </c>
      <c r="E3147">
        <v>1429.47</v>
      </c>
      <c r="F3147">
        <f t="shared" si="645"/>
        <v>-8.7519532481728883E-3</v>
      </c>
      <c r="G3147">
        <f t="shared" si="647"/>
        <v>0.14456852791878172</v>
      </c>
      <c r="H3147">
        <f t="shared" si="648"/>
        <v>1</v>
      </c>
      <c r="I3147">
        <f t="shared" si="648"/>
        <v>1</v>
      </c>
      <c r="J3147">
        <f t="shared" si="648"/>
        <v>1</v>
      </c>
      <c r="K3147">
        <f t="shared" si="648"/>
        <v>1</v>
      </c>
      <c r="L3147">
        <f t="shared" si="649"/>
        <v>0</v>
      </c>
      <c r="M3147">
        <f t="shared" si="650"/>
        <v>0</v>
      </c>
      <c r="N3147">
        <f t="shared" si="651"/>
        <v>0</v>
      </c>
      <c r="O3147">
        <f t="shared" si="652"/>
        <v>0</v>
      </c>
      <c r="P3147">
        <f t="shared" si="653"/>
        <v>1</v>
      </c>
      <c r="Q3147">
        <f t="shared" si="654"/>
        <v>0</v>
      </c>
      <c r="R3147">
        <f t="shared" si="655"/>
        <v>0</v>
      </c>
      <c r="S3147">
        <f t="shared" si="656"/>
        <v>0</v>
      </c>
      <c r="V3147">
        <f t="shared" si="646"/>
        <v>-8.751953248172889E-2</v>
      </c>
      <c r="W3147">
        <v>1411.55</v>
      </c>
      <c r="X3147">
        <v>597008099</v>
      </c>
      <c r="Y3147">
        <f>IF(K3146=2,F3147+0.005,IF(K3146=1,F3147,F3147))</f>
        <v>-8.7519532481728883E-3</v>
      </c>
    </row>
    <row r="3148" spans="1:25" x14ac:dyDescent="0.25">
      <c r="A3148" s="1">
        <v>42494</v>
      </c>
      <c r="B3148">
        <v>1414.62</v>
      </c>
      <c r="C3148">
        <v>1414.91</v>
      </c>
      <c r="D3148">
        <v>1406.31</v>
      </c>
      <c r="E3148">
        <v>1420.61</v>
      </c>
      <c r="F3148">
        <f t="shared" si="645"/>
        <v>-5.874369088518433E-3</v>
      </c>
      <c r="G3148">
        <f t="shared" si="647"/>
        <v>0.21746192893401015</v>
      </c>
      <c r="H3148">
        <f t="shared" si="648"/>
        <v>1</v>
      </c>
      <c r="I3148">
        <f t="shared" si="648"/>
        <v>1</v>
      </c>
      <c r="J3148">
        <f t="shared" si="648"/>
        <v>1</v>
      </c>
      <c r="K3148">
        <f t="shared" si="648"/>
        <v>2</v>
      </c>
      <c r="L3148">
        <f t="shared" si="649"/>
        <v>0</v>
      </c>
      <c r="M3148">
        <f t="shared" si="650"/>
        <v>0</v>
      </c>
      <c r="N3148">
        <f t="shared" si="651"/>
        <v>0</v>
      </c>
      <c r="O3148">
        <f t="shared" si="652"/>
        <v>1</v>
      </c>
      <c r="P3148">
        <f t="shared" si="653"/>
        <v>0</v>
      </c>
      <c r="Q3148">
        <f t="shared" si="654"/>
        <v>0</v>
      </c>
      <c r="R3148">
        <f t="shared" si="655"/>
        <v>0</v>
      </c>
      <c r="S3148">
        <f t="shared" si="656"/>
        <v>0</v>
      </c>
      <c r="V3148">
        <f t="shared" si="646"/>
        <v>-5.874369088518433E-2</v>
      </c>
      <c r="W3148">
        <v>1402.66</v>
      </c>
      <c r="X3148">
        <v>596175885</v>
      </c>
      <c r="Y3148">
        <f>IF(K3147=2,F3148+0.005,IF(K3147=1,F3148,F3148))</f>
        <v>-5.874369088518433E-3</v>
      </c>
    </row>
    <row r="3149" spans="1:25" x14ac:dyDescent="0.25">
      <c r="A3149" s="1">
        <v>42495</v>
      </c>
      <c r="B3149">
        <v>1406.31</v>
      </c>
      <c r="C3149">
        <v>1415.07</v>
      </c>
      <c r="D3149">
        <v>1410.84</v>
      </c>
      <c r="E3149">
        <v>1418.54</v>
      </c>
      <c r="F3149">
        <f t="shared" si="645"/>
        <v>3.2211958956417665E-3</v>
      </c>
      <c r="G3149">
        <f t="shared" si="647"/>
        <v>0.63309644670050758</v>
      </c>
      <c r="H3149">
        <f t="shared" si="648"/>
        <v>2</v>
      </c>
      <c r="I3149">
        <f t="shared" si="648"/>
        <v>2</v>
      </c>
      <c r="J3149">
        <f t="shared" si="648"/>
        <v>3</v>
      </c>
      <c r="K3149">
        <f t="shared" si="648"/>
        <v>4</v>
      </c>
      <c r="L3149">
        <f t="shared" si="649"/>
        <v>0</v>
      </c>
      <c r="M3149">
        <f t="shared" si="650"/>
        <v>0</v>
      </c>
      <c r="N3149">
        <f t="shared" si="651"/>
        <v>0</v>
      </c>
      <c r="O3149">
        <f t="shared" si="652"/>
        <v>0</v>
      </c>
      <c r="P3149">
        <f t="shared" si="653"/>
        <v>0</v>
      </c>
      <c r="Q3149">
        <f t="shared" si="654"/>
        <v>0</v>
      </c>
      <c r="R3149">
        <f t="shared" si="655"/>
        <v>1</v>
      </c>
      <c r="S3149">
        <f t="shared" si="656"/>
        <v>0</v>
      </c>
      <c r="V3149">
        <f t="shared" si="646"/>
        <v>3.2211958956417666E-2</v>
      </c>
      <c r="W3149">
        <v>1406.24</v>
      </c>
      <c r="X3149">
        <v>596120378</v>
      </c>
      <c r="Y3149">
        <f>IF(K3148=2,F3149+0.005,IF(K3148=1,F3149,F3149))</f>
        <v>8.2211958956417662E-3</v>
      </c>
    </row>
    <row r="3150" spans="1:25" x14ac:dyDescent="0.25">
      <c r="A3150" s="1">
        <v>42498</v>
      </c>
      <c r="B3150">
        <v>1410.84</v>
      </c>
      <c r="C3150">
        <v>1400.41</v>
      </c>
      <c r="D3150">
        <v>1405.91</v>
      </c>
      <c r="E3150">
        <v>1406.78</v>
      </c>
      <c r="F3150">
        <f t="shared" si="645"/>
        <v>-3.4943721470895614E-3</v>
      </c>
      <c r="G3150">
        <f t="shared" si="647"/>
        <v>0.29847715736040609</v>
      </c>
      <c r="H3150">
        <f t="shared" si="648"/>
        <v>1</v>
      </c>
      <c r="I3150">
        <f t="shared" si="648"/>
        <v>1</v>
      </c>
      <c r="J3150">
        <f t="shared" si="648"/>
        <v>2</v>
      </c>
      <c r="K3150">
        <f t="shared" si="648"/>
        <v>2</v>
      </c>
      <c r="L3150">
        <f t="shared" si="649"/>
        <v>0</v>
      </c>
      <c r="M3150">
        <f t="shared" si="650"/>
        <v>0</v>
      </c>
      <c r="N3150">
        <f t="shared" si="651"/>
        <v>0</v>
      </c>
      <c r="O3150">
        <f t="shared" si="652"/>
        <v>0</v>
      </c>
      <c r="P3150">
        <f t="shared" si="653"/>
        <v>0</v>
      </c>
      <c r="Q3150">
        <f t="shared" si="654"/>
        <v>1</v>
      </c>
      <c r="R3150">
        <f t="shared" si="655"/>
        <v>0</v>
      </c>
      <c r="S3150">
        <f t="shared" si="656"/>
        <v>0</v>
      </c>
      <c r="V3150">
        <f t="shared" si="646"/>
        <v>-3.4943721470895611E-2</v>
      </c>
      <c r="W3150">
        <v>1399.74</v>
      </c>
      <c r="X3150">
        <v>581653413</v>
      </c>
      <c r="Y3150">
        <f>IF(K3149=2,F3150+0.005,IF(K3149=1,F3150,F3150))</f>
        <v>-3.4943721470895614E-3</v>
      </c>
    </row>
    <row r="3151" spans="1:25" x14ac:dyDescent="0.25">
      <c r="A3151" s="1">
        <v>42499</v>
      </c>
      <c r="B3151">
        <v>1405.91</v>
      </c>
      <c r="C3151">
        <v>1411.11</v>
      </c>
      <c r="D3151">
        <v>1410.14</v>
      </c>
      <c r="E3151">
        <v>1417.98</v>
      </c>
      <c r="F3151">
        <f t="shared" si="645"/>
        <v>3.0087274434352257E-3</v>
      </c>
      <c r="G3151">
        <f t="shared" si="647"/>
        <v>0.62172588832487308</v>
      </c>
      <c r="H3151">
        <f t="shared" si="648"/>
        <v>2</v>
      </c>
      <c r="I3151">
        <f t="shared" si="648"/>
        <v>2</v>
      </c>
      <c r="J3151">
        <f t="shared" si="648"/>
        <v>3</v>
      </c>
      <c r="K3151">
        <f t="shared" si="648"/>
        <v>4</v>
      </c>
      <c r="L3151">
        <f t="shared" si="649"/>
        <v>0</v>
      </c>
      <c r="M3151">
        <f t="shared" si="650"/>
        <v>0</v>
      </c>
      <c r="N3151">
        <f t="shared" si="651"/>
        <v>0</v>
      </c>
      <c r="O3151">
        <f t="shared" si="652"/>
        <v>0</v>
      </c>
      <c r="P3151">
        <f t="shared" si="653"/>
        <v>0</v>
      </c>
      <c r="Q3151">
        <f t="shared" si="654"/>
        <v>0</v>
      </c>
      <c r="R3151">
        <f t="shared" si="655"/>
        <v>0</v>
      </c>
      <c r="S3151">
        <f t="shared" si="656"/>
        <v>1</v>
      </c>
      <c r="V3151">
        <f t="shared" si="646"/>
        <v>3.0087274434352256E-2</v>
      </c>
      <c r="W3151">
        <v>1404.26</v>
      </c>
      <c r="X3151">
        <v>590095863</v>
      </c>
      <c r="Y3151">
        <f>IF(K3150=2,F3151+0.005,IF(K3150=1,F3151,F3151))</f>
        <v>8.0087274434352262E-3</v>
      </c>
    </row>
    <row r="3152" spans="1:25" x14ac:dyDescent="0.25">
      <c r="A3152" s="1">
        <v>42500</v>
      </c>
      <c r="B3152">
        <v>1410.14</v>
      </c>
      <c r="C3152">
        <v>1413.56</v>
      </c>
      <c r="D3152">
        <v>1420.9</v>
      </c>
      <c r="E3152">
        <v>1422.81</v>
      </c>
      <c r="F3152">
        <f t="shared" si="645"/>
        <v>7.630448040620073E-3</v>
      </c>
      <c r="G3152">
        <f t="shared" si="647"/>
        <v>0.80324873096446703</v>
      </c>
      <c r="H3152">
        <f t="shared" si="648"/>
        <v>2</v>
      </c>
      <c r="I3152">
        <f t="shared" si="648"/>
        <v>3</v>
      </c>
      <c r="J3152">
        <f t="shared" si="648"/>
        <v>4</v>
      </c>
      <c r="K3152">
        <f t="shared" si="648"/>
        <v>5</v>
      </c>
      <c r="L3152">
        <f t="shared" si="649"/>
        <v>1</v>
      </c>
      <c r="M3152">
        <f t="shared" si="650"/>
        <v>0</v>
      </c>
      <c r="N3152">
        <f t="shared" si="651"/>
        <v>0</v>
      </c>
      <c r="O3152">
        <f t="shared" si="652"/>
        <v>0</v>
      </c>
      <c r="P3152">
        <f t="shared" si="653"/>
        <v>0</v>
      </c>
      <c r="Q3152">
        <f t="shared" si="654"/>
        <v>0</v>
      </c>
      <c r="R3152">
        <f t="shared" si="655"/>
        <v>0</v>
      </c>
      <c r="S3152">
        <f t="shared" si="656"/>
        <v>0</v>
      </c>
      <c r="V3152">
        <f t="shared" si="646"/>
        <v>7.6304480406200734E-2</v>
      </c>
      <c r="W3152">
        <v>1413.04</v>
      </c>
      <c r="X3152">
        <v>594151099</v>
      </c>
      <c r="Y3152">
        <f>IF(K3151=2,F3152+0.005,IF(K3151=1,F3152,F3152))</f>
        <v>7.630448040620073E-3</v>
      </c>
    </row>
    <row r="3153" spans="1:25" x14ac:dyDescent="0.25">
      <c r="A3153" s="1">
        <v>42505</v>
      </c>
      <c r="B3153">
        <v>1420.9</v>
      </c>
      <c r="C3153">
        <v>1405.1</v>
      </c>
      <c r="D3153">
        <v>1401.56</v>
      </c>
      <c r="E3153">
        <v>1407.49</v>
      </c>
      <c r="F3153">
        <f t="shared" si="645"/>
        <v>-1.3611091561686356E-2</v>
      </c>
      <c r="G3153">
        <f t="shared" si="647"/>
        <v>7.675126903553299E-2</v>
      </c>
      <c r="H3153">
        <f t="shared" si="648"/>
        <v>1</v>
      </c>
      <c r="I3153">
        <f t="shared" si="648"/>
        <v>1</v>
      </c>
      <c r="J3153">
        <f t="shared" si="648"/>
        <v>1</v>
      </c>
      <c r="K3153">
        <f t="shared" si="648"/>
        <v>1</v>
      </c>
      <c r="L3153">
        <f t="shared" si="649"/>
        <v>0</v>
      </c>
      <c r="M3153">
        <f t="shared" si="650"/>
        <v>0</v>
      </c>
      <c r="N3153">
        <f t="shared" si="651"/>
        <v>0</v>
      </c>
      <c r="O3153">
        <f t="shared" si="652"/>
        <v>0</v>
      </c>
      <c r="P3153">
        <f t="shared" si="653"/>
        <v>1</v>
      </c>
      <c r="Q3153">
        <f t="shared" si="654"/>
        <v>0</v>
      </c>
      <c r="R3153">
        <f t="shared" si="655"/>
        <v>0</v>
      </c>
      <c r="S3153">
        <f t="shared" si="656"/>
        <v>0</v>
      </c>
      <c r="V3153">
        <f t="shared" si="646"/>
        <v>-0.13611091561686356</v>
      </c>
      <c r="W3153">
        <v>1399.02</v>
      </c>
      <c r="X3153">
        <v>579244258</v>
      </c>
      <c r="Y3153">
        <f>IF(K3152=2,F3153+0.005,IF(K3152=1,F3153,F3153))</f>
        <v>-1.3611091561686356E-2</v>
      </c>
    </row>
    <row r="3154" spans="1:25" x14ac:dyDescent="0.25">
      <c r="A3154" s="1">
        <v>42506</v>
      </c>
      <c r="B3154">
        <v>1401.56</v>
      </c>
      <c r="C3154">
        <v>1403.82</v>
      </c>
      <c r="D3154">
        <v>1400.69</v>
      </c>
      <c r="E3154">
        <v>1404.32</v>
      </c>
      <c r="F3154">
        <f t="shared" si="645"/>
        <v>-6.2073689317609731E-4</v>
      </c>
      <c r="G3154">
        <f t="shared" si="647"/>
        <v>0.4332994923857868</v>
      </c>
      <c r="H3154">
        <f t="shared" si="648"/>
        <v>1</v>
      </c>
      <c r="I3154">
        <f t="shared" si="648"/>
        <v>2</v>
      </c>
      <c r="J3154">
        <f t="shared" si="648"/>
        <v>2</v>
      </c>
      <c r="K3154">
        <f t="shared" si="648"/>
        <v>3</v>
      </c>
      <c r="L3154">
        <f t="shared" si="649"/>
        <v>0</v>
      </c>
      <c r="M3154">
        <f t="shared" si="650"/>
        <v>0</v>
      </c>
      <c r="N3154">
        <f t="shared" si="651"/>
        <v>1</v>
      </c>
      <c r="O3154">
        <f t="shared" si="652"/>
        <v>0</v>
      </c>
      <c r="P3154">
        <f t="shared" si="653"/>
        <v>0</v>
      </c>
      <c r="Q3154">
        <f t="shared" si="654"/>
        <v>0</v>
      </c>
      <c r="R3154">
        <f t="shared" si="655"/>
        <v>0</v>
      </c>
      <c r="S3154">
        <f t="shared" si="656"/>
        <v>0</v>
      </c>
      <c r="V3154">
        <f t="shared" si="646"/>
        <v>-6.2073689317609735E-3</v>
      </c>
      <c r="W3154">
        <v>1394.64</v>
      </c>
      <c r="X3154">
        <v>577316874</v>
      </c>
      <c r="Y3154">
        <f>IF(K3153=2,F3154+0.005,IF(K3153=1,F3154,F3154))</f>
        <v>-6.2073689317609731E-4</v>
      </c>
    </row>
    <row r="3155" spans="1:25" x14ac:dyDescent="0.25">
      <c r="A3155" s="1">
        <v>42507</v>
      </c>
      <c r="B3155">
        <v>1400.69</v>
      </c>
      <c r="C3155">
        <v>1407.94</v>
      </c>
      <c r="D3155">
        <v>1399.73</v>
      </c>
      <c r="E3155">
        <v>1408.06</v>
      </c>
      <c r="F3155">
        <f t="shared" si="645"/>
        <v>-6.8537649301418321E-4</v>
      </c>
      <c r="G3155">
        <f t="shared" si="647"/>
        <v>0.42822335025380709</v>
      </c>
      <c r="H3155">
        <f t="shared" si="648"/>
        <v>1</v>
      </c>
      <c r="I3155">
        <f t="shared" si="648"/>
        <v>2</v>
      </c>
      <c r="J3155">
        <f t="shared" si="648"/>
        <v>2</v>
      </c>
      <c r="K3155">
        <f t="shared" si="648"/>
        <v>3</v>
      </c>
      <c r="L3155">
        <f t="shared" si="649"/>
        <v>0</v>
      </c>
      <c r="M3155">
        <f t="shared" si="650"/>
        <v>0</v>
      </c>
      <c r="N3155">
        <f t="shared" si="651"/>
        <v>0</v>
      </c>
      <c r="O3155">
        <f t="shared" si="652"/>
        <v>1</v>
      </c>
      <c r="P3155">
        <f t="shared" si="653"/>
        <v>0</v>
      </c>
      <c r="Q3155">
        <f t="shared" si="654"/>
        <v>0</v>
      </c>
      <c r="R3155">
        <f t="shared" si="655"/>
        <v>0</v>
      </c>
      <c r="S3155">
        <f t="shared" si="656"/>
        <v>0</v>
      </c>
      <c r="V3155">
        <f t="shared" si="646"/>
        <v>-6.8537649301418316E-3</v>
      </c>
      <c r="W3155">
        <v>1394.52</v>
      </c>
      <c r="X3155">
        <v>583428540</v>
      </c>
      <c r="Y3155">
        <f>IF(K3154=2,F3155+0.005,IF(K3154=1,F3155,F3155))</f>
        <v>-6.8537649301418321E-4</v>
      </c>
    </row>
    <row r="3156" spans="1:25" x14ac:dyDescent="0.25">
      <c r="A3156" s="1">
        <v>42508</v>
      </c>
      <c r="B3156">
        <v>1399.73</v>
      </c>
      <c r="C3156">
        <v>1396.44</v>
      </c>
      <c r="D3156">
        <v>1410.36</v>
      </c>
      <c r="E3156">
        <v>1410.36</v>
      </c>
      <c r="F3156">
        <f t="shared" si="645"/>
        <v>7.594321762054026E-3</v>
      </c>
      <c r="G3156">
        <f t="shared" si="647"/>
        <v>0.8024365482233502</v>
      </c>
      <c r="H3156">
        <f t="shared" si="648"/>
        <v>2</v>
      </c>
      <c r="I3156">
        <f t="shared" si="648"/>
        <v>3</v>
      </c>
      <c r="J3156">
        <f t="shared" si="648"/>
        <v>4</v>
      </c>
      <c r="K3156">
        <f t="shared" si="648"/>
        <v>5</v>
      </c>
      <c r="L3156">
        <f t="shared" si="649"/>
        <v>0</v>
      </c>
      <c r="M3156">
        <f t="shared" si="650"/>
        <v>0</v>
      </c>
      <c r="N3156">
        <f t="shared" si="651"/>
        <v>0</v>
      </c>
      <c r="O3156">
        <f t="shared" si="652"/>
        <v>0</v>
      </c>
      <c r="P3156">
        <f t="shared" si="653"/>
        <v>0</v>
      </c>
      <c r="Q3156">
        <f t="shared" si="654"/>
        <v>0</v>
      </c>
      <c r="R3156">
        <f t="shared" si="655"/>
        <v>1</v>
      </c>
      <c r="S3156">
        <f t="shared" si="656"/>
        <v>0</v>
      </c>
      <c r="V3156">
        <f t="shared" si="646"/>
        <v>7.5943217620540265E-2</v>
      </c>
      <c r="W3156">
        <v>1394.54</v>
      </c>
      <c r="X3156">
        <v>592954009</v>
      </c>
      <c r="Y3156">
        <f>IF(K3155=2,F3156+0.005,IF(K3155=1,F3156,F3156))</f>
        <v>7.594321762054026E-3</v>
      </c>
    </row>
    <row r="3157" spans="1:25" x14ac:dyDescent="0.25">
      <c r="A3157" s="1">
        <v>42509</v>
      </c>
      <c r="B3157">
        <v>1410.36</v>
      </c>
      <c r="C3157">
        <v>1406.5</v>
      </c>
      <c r="D3157">
        <v>1398.45</v>
      </c>
      <c r="E3157">
        <v>1408.73</v>
      </c>
      <c r="F3157">
        <f t="shared" si="645"/>
        <v>-8.4446524291669194E-3</v>
      </c>
      <c r="G3157">
        <f t="shared" si="647"/>
        <v>0.15126903553299492</v>
      </c>
      <c r="H3157">
        <f t="shared" si="648"/>
        <v>1</v>
      </c>
      <c r="I3157">
        <f t="shared" si="648"/>
        <v>1</v>
      </c>
      <c r="J3157">
        <f t="shared" si="648"/>
        <v>1</v>
      </c>
      <c r="K3157">
        <f t="shared" si="648"/>
        <v>1</v>
      </c>
      <c r="L3157">
        <f t="shared" si="649"/>
        <v>0</v>
      </c>
      <c r="M3157">
        <f t="shared" si="650"/>
        <v>0</v>
      </c>
      <c r="N3157">
        <f t="shared" si="651"/>
        <v>0</v>
      </c>
      <c r="O3157">
        <f t="shared" si="652"/>
        <v>0</v>
      </c>
      <c r="P3157">
        <f t="shared" si="653"/>
        <v>0</v>
      </c>
      <c r="Q3157">
        <f t="shared" si="654"/>
        <v>1</v>
      </c>
      <c r="R3157">
        <f t="shared" si="655"/>
        <v>0</v>
      </c>
      <c r="S3157">
        <f t="shared" si="656"/>
        <v>0</v>
      </c>
      <c r="V3157">
        <f t="shared" si="646"/>
        <v>-8.4446524291669198E-2</v>
      </c>
      <c r="W3157">
        <v>1398.45</v>
      </c>
      <c r="X3157">
        <v>589066051</v>
      </c>
      <c r="Y3157">
        <f>IF(K3156=2,F3157+0.005,IF(K3156=1,F3157,F3157))</f>
        <v>-8.4446524291669194E-3</v>
      </c>
    </row>
    <row r="3158" spans="1:25" x14ac:dyDescent="0.25">
      <c r="A3158" s="1">
        <v>42512</v>
      </c>
      <c r="B3158">
        <v>1398.45</v>
      </c>
      <c r="C3158">
        <v>1408.76</v>
      </c>
      <c r="D3158">
        <v>1407.97</v>
      </c>
      <c r="E3158">
        <v>1410.18</v>
      </c>
      <c r="F3158">
        <f t="shared" si="645"/>
        <v>6.8075369158711301E-3</v>
      </c>
      <c r="G3158">
        <f t="shared" si="647"/>
        <v>0.7766497461928934</v>
      </c>
      <c r="H3158">
        <f t="shared" si="648"/>
        <v>2</v>
      </c>
      <c r="I3158">
        <f t="shared" si="648"/>
        <v>3</v>
      </c>
      <c r="J3158">
        <f t="shared" si="648"/>
        <v>4</v>
      </c>
      <c r="K3158">
        <f t="shared" si="648"/>
        <v>4</v>
      </c>
      <c r="L3158">
        <f t="shared" si="649"/>
        <v>0</v>
      </c>
      <c r="M3158">
        <f t="shared" si="650"/>
        <v>0</v>
      </c>
      <c r="N3158">
        <f t="shared" si="651"/>
        <v>0</v>
      </c>
      <c r="O3158">
        <f t="shared" si="652"/>
        <v>0</v>
      </c>
      <c r="P3158">
        <f t="shared" si="653"/>
        <v>0</v>
      </c>
      <c r="Q3158">
        <f t="shared" si="654"/>
        <v>0</v>
      </c>
      <c r="R3158">
        <f t="shared" si="655"/>
        <v>0</v>
      </c>
      <c r="S3158">
        <f t="shared" si="656"/>
        <v>1</v>
      </c>
      <c r="V3158">
        <f t="shared" si="646"/>
        <v>6.8075369158711305E-2</v>
      </c>
      <c r="W3158">
        <v>1405.39</v>
      </c>
      <c r="X3158">
        <v>595053981</v>
      </c>
      <c r="Y3158">
        <f>IF(K3157=2,F3158+0.005,IF(K3157=1,F3158,F3158))</f>
        <v>6.8075369158711301E-3</v>
      </c>
    </row>
    <row r="3159" spans="1:25" x14ac:dyDescent="0.25">
      <c r="A3159" s="1">
        <v>42513</v>
      </c>
      <c r="B3159">
        <v>1407.97</v>
      </c>
      <c r="C3159">
        <v>1408.4</v>
      </c>
      <c r="D3159">
        <v>1413.94</v>
      </c>
      <c r="E3159">
        <v>1415.44</v>
      </c>
      <c r="F3159">
        <f t="shared" si="645"/>
        <v>4.2401471622264871E-3</v>
      </c>
      <c r="G3159">
        <f t="shared" si="647"/>
        <v>0.67614213197969542</v>
      </c>
      <c r="H3159">
        <f t="shared" si="648"/>
        <v>2</v>
      </c>
      <c r="I3159">
        <f t="shared" si="648"/>
        <v>3</v>
      </c>
      <c r="J3159">
        <f t="shared" si="648"/>
        <v>3</v>
      </c>
      <c r="K3159">
        <f t="shared" si="648"/>
        <v>4</v>
      </c>
      <c r="L3159">
        <f t="shared" si="649"/>
        <v>0</v>
      </c>
      <c r="M3159">
        <f t="shared" si="650"/>
        <v>1</v>
      </c>
      <c r="N3159">
        <f t="shared" si="651"/>
        <v>0</v>
      </c>
      <c r="O3159">
        <f t="shared" si="652"/>
        <v>0</v>
      </c>
      <c r="P3159">
        <f t="shared" si="653"/>
        <v>0</v>
      </c>
      <c r="Q3159">
        <f t="shared" si="654"/>
        <v>0</v>
      </c>
      <c r="R3159">
        <f t="shared" si="655"/>
        <v>0</v>
      </c>
      <c r="S3159">
        <f t="shared" si="656"/>
        <v>0</v>
      </c>
      <c r="V3159">
        <f t="shared" si="646"/>
        <v>4.2401471622264875E-2</v>
      </c>
      <c r="W3159">
        <v>1398.54</v>
      </c>
      <c r="X3159">
        <v>596427975</v>
      </c>
      <c r="Y3159">
        <f>IF(K3158=2,F3159+0.005,IF(K3158=1,F3159,F3159))</f>
        <v>4.2401471622264871E-3</v>
      </c>
    </row>
    <row r="3160" spans="1:25" x14ac:dyDescent="0.25">
      <c r="A3160" s="1">
        <v>42514</v>
      </c>
      <c r="B3160">
        <v>1413.94</v>
      </c>
      <c r="C3160">
        <v>1409.37</v>
      </c>
      <c r="D3160">
        <v>1428.24</v>
      </c>
      <c r="E3160">
        <v>1428.24</v>
      </c>
      <c r="F3160">
        <f t="shared" si="645"/>
        <v>1.0113583320367167E-2</v>
      </c>
      <c r="G3160">
        <f t="shared" si="647"/>
        <v>0.86314720812182744</v>
      </c>
      <c r="H3160">
        <f t="shared" si="648"/>
        <v>2</v>
      </c>
      <c r="I3160">
        <f t="shared" si="648"/>
        <v>3</v>
      </c>
      <c r="J3160">
        <f t="shared" si="648"/>
        <v>4</v>
      </c>
      <c r="K3160">
        <f t="shared" si="648"/>
        <v>5</v>
      </c>
      <c r="L3160">
        <f t="shared" si="649"/>
        <v>0</v>
      </c>
      <c r="M3160">
        <f t="shared" si="650"/>
        <v>1</v>
      </c>
      <c r="N3160">
        <f t="shared" si="651"/>
        <v>0</v>
      </c>
      <c r="O3160">
        <f t="shared" si="652"/>
        <v>0</v>
      </c>
      <c r="P3160">
        <f t="shared" si="653"/>
        <v>0</v>
      </c>
      <c r="Q3160">
        <f t="shared" si="654"/>
        <v>0</v>
      </c>
      <c r="R3160">
        <f t="shared" si="655"/>
        <v>0</v>
      </c>
      <c r="S3160">
        <f t="shared" si="656"/>
        <v>0</v>
      </c>
      <c r="V3160">
        <f t="shared" si="646"/>
        <v>0.10113583320367167</v>
      </c>
      <c r="W3160">
        <v>1406.9</v>
      </c>
      <c r="X3160">
        <v>600156454</v>
      </c>
      <c r="Y3160">
        <f>IF(K3159=2,F3160+0.005,IF(K3159=1,F3160,F3160))</f>
        <v>1.0113583320367167E-2</v>
      </c>
    </row>
    <row r="3161" spans="1:25" x14ac:dyDescent="0.25">
      <c r="A3161" s="1">
        <v>42515</v>
      </c>
      <c r="B3161">
        <v>1428.24</v>
      </c>
      <c r="C3161">
        <v>1436.03</v>
      </c>
      <c r="D3161">
        <v>1440.69</v>
      </c>
      <c r="E3161">
        <v>1440.71</v>
      </c>
      <c r="F3161">
        <f t="shared" si="645"/>
        <v>8.7170223491850433E-3</v>
      </c>
      <c r="G3161">
        <f t="shared" si="647"/>
        <v>0.833502538071066</v>
      </c>
      <c r="H3161">
        <f t="shared" si="648"/>
        <v>2</v>
      </c>
      <c r="I3161">
        <f t="shared" si="648"/>
        <v>3</v>
      </c>
      <c r="J3161">
        <f t="shared" si="648"/>
        <v>4</v>
      </c>
      <c r="K3161">
        <f t="shared" si="648"/>
        <v>5</v>
      </c>
      <c r="L3161">
        <f t="shared" si="649"/>
        <v>1</v>
      </c>
      <c r="M3161">
        <f t="shared" si="650"/>
        <v>0</v>
      </c>
      <c r="N3161">
        <f t="shared" si="651"/>
        <v>0</v>
      </c>
      <c r="O3161">
        <f t="shared" si="652"/>
        <v>0</v>
      </c>
      <c r="P3161">
        <f t="shared" si="653"/>
        <v>0</v>
      </c>
      <c r="Q3161">
        <f t="shared" si="654"/>
        <v>0</v>
      </c>
      <c r="R3161">
        <f t="shared" si="655"/>
        <v>0</v>
      </c>
      <c r="S3161">
        <f t="shared" si="656"/>
        <v>0</v>
      </c>
      <c r="V3161">
        <f t="shared" si="646"/>
        <v>8.717022349185044E-2</v>
      </c>
      <c r="W3161">
        <v>1430.7</v>
      </c>
      <c r="X3161">
        <v>603845947</v>
      </c>
      <c r="Y3161">
        <f>IF(K3160=2,F3161+0.005,IF(K3160=1,F3161,F3161))</f>
        <v>8.7170223491850433E-3</v>
      </c>
    </row>
    <row r="3162" spans="1:25" x14ac:dyDescent="0.25">
      <c r="A3162" s="1">
        <v>42516</v>
      </c>
      <c r="B3162">
        <v>1440.69</v>
      </c>
      <c r="C3162">
        <v>1428.58</v>
      </c>
      <c r="D3162">
        <v>1430.5</v>
      </c>
      <c r="E3162">
        <v>1433.37</v>
      </c>
      <c r="F3162">
        <f t="shared" si="645"/>
        <v>-7.0729997431786531E-3</v>
      </c>
      <c r="G3162">
        <f t="shared" si="647"/>
        <v>0.18558375634517765</v>
      </c>
      <c r="H3162">
        <f t="shared" si="648"/>
        <v>1</v>
      </c>
      <c r="I3162">
        <f t="shared" si="648"/>
        <v>1</v>
      </c>
      <c r="J3162">
        <f t="shared" si="648"/>
        <v>1</v>
      </c>
      <c r="K3162">
        <f t="shared" si="648"/>
        <v>1</v>
      </c>
      <c r="L3162">
        <f t="shared" si="649"/>
        <v>0</v>
      </c>
      <c r="M3162">
        <f t="shared" si="650"/>
        <v>0</v>
      </c>
      <c r="N3162">
        <f t="shared" si="651"/>
        <v>0</v>
      </c>
      <c r="O3162">
        <f t="shared" si="652"/>
        <v>0</v>
      </c>
      <c r="P3162">
        <f t="shared" si="653"/>
        <v>0</v>
      </c>
      <c r="Q3162">
        <f t="shared" si="654"/>
        <v>1</v>
      </c>
      <c r="R3162">
        <f t="shared" si="655"/>
        <v>0</v>
      </c>
      <c r="S3162">
        <f t="shared" si="656"/>
        <v>0</v>
      </c>
      <c r="V3162">
        <f t="shared" si="646"/>
        <v>-7.0729997431786526E-2</v>
      </c>
      <c r="W3162">
        <v>1423.54</v>
      </c>
      <c r="X3162">
        <v>597858460</v>
      </c>
      <c r="Y3162">
        <f>IF(K3161=2,F3162+0.005,IF(K3161=1,F3162,F3162))</f>
        <v>-7.0729997431786531E-3</v>
      </c>
    </row>
    <row r="3163" spans="1:25" x14ac:dyDescent="0.25">
      <c r="A3163" s="1">
        <v>42519</v>
      </c>
      <c r="B3163">
        <v>1430.5</v>
      </c>
      <c r="C3163">
        <v>1435.42</v>
      </c>
      <c r="D3163">
        <v>1435.15</v>
      </c>
      <c r="E3163">
        <v>1439.02</v>
      </c>
      <c r="F3163">
        <f t="shared" si="645"/>
        <v>3.2506116742398398E-3</v>
      </c>
      <c r="G3163">
        <f t="shared" si="647"/>
        <v>0.6349238578680203</v>
      </c>
      <c r="H3163">
        <f t="shared" si="648"/>
        <v>2</v>
      </c>
      <c r="I3163">
        <f t="shared" si="648"/>
        <v>2</v>
      </c>
      <c r="J3163">
        <f t="shared" si="648"/>
        <v>3</v>
      </c>
      <c r="K3163">
        <f t="shared" si="648"/>
        <v>4</v>
      </c>
      <c r="L3163">
        <f t="shared" si="649"/>
        <v>0</v>
      </c>
      <c r="M3163">
        <f t="shared" si="650"/>
        <v>0</v>
      </c>
      <c r="N3163">
        <f t="shared" si="651"/>
        <v>0</v>
      </c>
      <c r="O3163">
        <f t="shared" si="652"/>
        <v>0</v>
      </c>
      <c r="P3163">
        <f t="shared" si="653"/>
        <v>0</v>
      </c>
      <c r="Q3163">
        <f t="shared" si="654"/>
        <v>0</v>
      </c>
      <c r="R3163">
        <f t="shared" si="655"/>
        <v>0</v>
      </c>
      <c r="S3163">
        <f t="shared" si="656"/>
        <v>1</v>
      </c>
      <c r="V3163">
        <f t="shared" si="646"/>
        <v>3.2506116742398394E-2</v>
      </c>
      <c r="W3163">
        <v>1433.85</v>
      </c>
      <c r="X3163">
        <v>602605590</v>
      </c>
      <c r="Y3163">
        <f>IF(K3162=2,F3163+0.005,IF(K3162=1,F3163,F3163))</f>
        <v>3.2506116742398398E-3</v>
      </c>
    </row>
    <row r="3164" spans="1:25" x14ac:dyDescent="0.25">
      <c r="A3164" s="1">
        <v>42520</v>
      </c>
      <c r="B3164">
        <v>1435.15</v>
      </c>
      <c r="C3164">
        <v>1435.95</v>
      </c>
      <c r="D3164">
        <v>1447.46</v>
      </c>
      <c r="E3164">
        <v>1448.66</v>
      </c>
      <c r="F3164">
        <f t="shared" si="645"/>
        <v>8.5775006096923279E-3</v>
      </c>
      <c r="G3164">
        <f t="shared" si="647"/>
        <v>0.82903553299492383</v>
      </c>
      <c r="H3164">
        <f t="shared" si="648"/>
        <v>2</v>
      </c>
      <c r="I3164">
        <f t="shared" si="648"/>
        <v>3</v>
      </c>
      <c r="J3164">
        <f t="shared" si="648"/>
        <v>4</v>
      </c>
      <c r="K3164">
        <f t="shared" si="648"/>
        <v>5</v>
      </c>
      <c r="L3164">
        <f t="shared" si="649"/>
        <v>1</v>
      </c>
      <c r="M3164">
        <f t="shared" si="650"/>
        <v>0</v>
      </c>
      <c r="N3164">
        <f t="shared" si="651"/>
        <v>0</v>
      </c>
      <c r="O3164">
        <f t="shared" si="652"/>
        <v>0</v>
      </c>
      <c r="P3164">
        <f t="shared" si="653"/>
        <v>0</v>
      </c>
      <c r="Q3164">
        <f t="shared" si="654"/>
        <v>0</v>
      </c>
      <c r="R3164">
        <f t="shared" si="655"/>
        <v>0</v>
      </c>
      <c r="S3164">
        <f t="shared" si="656"/>
        <v>0</v>
      </c>
      <c r="V3164">
        <f t="shared" si="646"/>
        <v>8.5775006096923276E-2</v>
      </c>
      <c r="W3164">
        <v>1433.9</v>
      </c>
      <c r="X3164">
        <v>605820656</v>
      </c>
      <c r="Y3164">
        <f>IF(K3163=2,F3164+0.005,IF(K3163=1,F3164,F3164))</f>
        <v>8.5775006096923279E-3</v>
      </c>
    </row>
    <row r="3165" spans="1:25" x14ac:dyDescent="0.25">
      <c r="A3165" s="1">
        <v>42521</v>
      </c>
      <c r="B3165">
        <v>1447.46</v>
      </c>
      <c r="C3165">
        <v>1450.56</v>
      </c>
      <c r="D3165">
        <v>1444.34</v>
      </c>
      <c r="E3165">
        <v>1450.56</v>
      </c>
      <c r="F3165">
        <f t="shared" si="645"/>
        <v>-2.1554999792741201E-3</v>
      </c>
      <c r="G3165">
        <f t="shared" si="647"/>
        <v>0.35715736040609136</v>
      </c>
      <c r="H3165">
        <f t="shared" si="648"/>
        <v>1</v>
      </c>
      <c r="I3165">
        <f t="shared" si="648"/>
        <v>2</v>
      </c>
      <c r="J3165">
        <f t="shared" si="648"/>
        <v>2</v>
      </c>
      <c r="K3165">
        <f t="shared" si="648"/>
        <v>2</v>
      </c>
      <c r="L3165">
        <f t="shared" si="649"/>
        <v>0</v>
      </c>
      <c r="M3165">
        <f t="shared" si="650"/>
        <v>0</v>
      </c>
      <c r="N3165">
        <f t="shared" si="651"/>
        <v>0</v>
      </c>
      <c r="O3165">
        <f t="shared" si="652"/>
        <v>0</v>
      </c>
      <c r="P3165">
        <f t="shared" si="653"/>
        <v>1</v>
      </c>
      <c r="Q3165">
        <f t="shared" si="654"/>
        <v>0</v>
      </c>
      <c r="R3165">
        <f t="shared" si="655"/>
        <v>0</v>
      </c>
      <c r="S3165">
        <f t="shared" si="656"/>
        <v>0</v>
      </c>
      <c r="V3165">
        <f t="shared" si="646"/>
        <v>-2.1554999792741201E-2</v>
      </c>
      <c r="W3165">
        <v>1441.64</v>
      </c>
      <c r="X3165">
        <v>605206986</v>
      </c>
      <c r="Y3165">
        <f>IF(K3164=2,F3165+0.005,IF(K3164=1,F3165,F3165))</f>
        <v>-2.1554999792741201E-3</v>
      </c>
    </row>
    <row r="3166" spans="1:25" x14ac:dyDescent="0.25">
      <c r="A3166" s="1">
        <v>42522</v>
      </c>
      <c r="B3166">
        <v>1444.34</v>
      </c>
      <c r="C3166">
        <v>1444.02</v>
      </c>
      <c r="D3166">
        <v>1440.45</v>
      </c>
      <c r="E3166">
        <v>1445.12</v>
      </c>
      <c r="F3166">
        <f t="shared" si="645"/>
        <v>-2.6932716673358577E-3</v>
      </c>
      <c r="G3166">
        <f t="shared" si="647"/>
        <v>0.33218274111675128</v>
      </c>
      <c r="H3166">
        <f t="shared" si="648"/>
        <v>1</v>
      </c>
      <c r="I3166">
        <f t="shared" si="648"/>
        <v>1</v>
      </c>
      <c r="J3166">
        <f t="shared" si="648"/>
        <v>2</v>
      </c>
      <c r="K3166">
        <f t="shared" si="648"/>
        <v>2</v>
      </c>
      <c r="L3166">
        <f t="shared" si="649"/>
        <v>0</v>
      </c>
      <c r="M3166">
        <f t="shared" si="650"/>
        <v>0</v>
      </c>
      <c r="N3166">
        <f t="shared" si="651"/>
        <v>0</v>
      </c>
      <c r="O3166">
        <f t="shared" si="652"/>
        <v>1</v>
      </c>
      <c r="P3166">
        <f t="shared" si="653"/>
        <v>0</v>
      </c>
      <c r="Q3166">
        <f t="shared" si="654"/>
        <v>0</v>
      </c>
      <c r="R3166">
        <f t="shared" si="655"/>
        <v>0</v>
      </c>
      <c r="S3166">
        <f t="shared" si="656"/>
        <v>0</v>
      </c>
      <c r="V3166">
        <f t="shared" si="646"/>
        <v>-2.6932716673358576E-2</v>
      </c>
      <c r="W3166">
        <v>1435.94</v>
      </c>
      <c r="X3166">
        <v>607259284</v>
      </c>
      <c r="Y3166">
        <f>IF(K3165=2,F3166+0.005,IF(K3165=1,F3166,F3166))</f>
        <v>2.3067283326641424E-3</v>
      </c>
    </row>
    <row r="3167" spans="1:25" x14ac:dyDescent="0.25">
      <c r="A3167" s="1">
        <v>42523</v>
      </c>
      <c r="B3167">
        <v>1440.45</v>
      </c>
      <c r="C3167">
        <v>1438.24</v>
      </c>
      <c r="D3167">
        <v>1444.86</v>
      </c>
      <c r="E3167">
        <v>1447.11</v>
      </c>
      <c r="F3167">
        <f t="shared" si="645"/>
        <v>3.0615432677287336E-3</v>
      </c>
      <c r="G3167">
        <f t="shared" si="647"/>
        <v>0.62395939086294416</v>
      </c>
      <c r="H3167">
        <f t="shared" si="648"/>
        <v>2</v>
      </c>
      <c r="I3167">
        <f t="shared" si="648"/>
        <v>2</v>
      </c>
      <c r="J3167">
        <f t="shared" si="648"/>
        <v>3</v>
      </c>
      <c r="K3167">
        <f t="shared" si="648"/>
        <v>4</v>
      </c>
      <c r="L3167">
        <f t="shared" si="649"/>
        <v>0</v>
      </c>
      <c r="M3167">
        <f t="shared" si="650"/>
        <v>0</v>
      </c>
      <c r="N3167">
        <f t="shared" si="651"/>
        <v>0</v>
      </c>
      <c r="O3167">
        <f t="shared" si="652"/>
        <v>0</v>
      </c>
      <c r="P3167">
        <f t="shared" si="653"/>
        <v>0</v>
      </c>
      <c r="Q3167">
        <f t="shared" si="654"/>
        <v>0</v>
      </c>
      <c r="R3167">
        <f t="shared" si="655"/>
        <v>1</v>
      </c>
      <c r="S3167">
        <f t="shared" si="656"/>
        <v>0</v>
      </c>
      <c r="V3167">
        <f t="shared" si="646"/>
        <v>3.0615432677287335E-2</v>
      </c>
      <c r="W3167">
        <v>1437.69</v>
      </c>
      <c r="X3167">
        <v>615264545</v>
      </c>
      <c r="Y3167">
        <f>IF(K3166=2,F3167+0.005,IF(K3166=1,F3167,F3167))</f>
        <v>8.0615432677287342E-3</v>
      </c>
    </row>
    <row r="3168" spans="1:25" x14ac:dyDescent="0.25">
      <c r="A3168" s="1">
        <v>42526</v>
      </c>
      <c r="B3168">
        <v>1444.86</v>
      </c>
      <c r="C3168">
        <v>1442.2</v>
      </c>
      <c r="D3168">
        <v>1443.87</v>
      </c>
      <c r="E3168">
        <v>1447</v>
      </c>
      <c r="F3168">
        <f t="shared" si="645"/>
        <v>-6.8518749221378489E-4</v>
      </c>
      <c r="G3168">
        <f t="shared" si="647"/>
        <v>0.42842639593908627</v>
      </c>
      <c r="H3168">
        <f t="shared" si="648"/>
        <v>1</v>
      </c>
      <c r="I3168">
        <f t="shared" si="648"/>
        <v>2</v>
      </c>
      <c r="J3168">
        <f t="shared" si="648"/>
        <v>2</v>
      </c>
      <c r="K3168">
        <f t="shared" si="648"/>
        <v>3</v>
      </c>
      <c r="L3168">
        <f t="shared" si="649"/>
        <v>0</v>
      </c>
      <c r="M3168">
        <f t="shared" si="650"/>
        <v>0</v>
      </c>
      <c r="N3168">
        <f t="shared" si="651"/>
        <v>0</v>
      </c>
      <c r="O3168">
        <f t="shared" si="652"/>
        <v>0</v>
      </c>
      <c r="P3168">
        <f t="shared" si="653"/>
        <v>0</v>
      </c>
      <c r="Q3168">
        <f t="shared" si="654"/>
        <v>1</v>
      </c>
      <c r="R3168">
        <f t="shared" si="655"/>
        <v>0</v>
      </c>
      <c r="S3168">
        <f t="shared" si="656"/>
        <v>0</v>
      </c>
      <c r="V3168">
        <f t="shared" si="646"/>
        <v>-6.8518749221378487E-3</v>
      </c>
      <c r="W3168">
        <v>1441.65</v>
      </c>
      <c r="X3168">
        <v>615425476</v>
      </c>
      <c r="Y3168">
        <f>IF(K3167=2,F3168+0.005,IF(K3167=1,F3168,F3168))</f>
        <v>-6.8518749221378489E-4</v>
      </c>
    </row>
    <row r="3169" spans="1:25" x14ac:dyDescent="0.25">
      <c r="A3169" s="1">
        <v>42527</v>
      </c>
      <c r="B3169">
        <v>1443.87</v>
      </c>
      <c r="C3169">
        <v>1444.78</v>
      </c>
      <c r="D3169">
        <v>1445.99</v>
      </c>
      <c r="E3169">
        <v>1446.97</v>
      </c>
      <c r="F3169">
        <f t="shared" si="645"/>
        <v>1.4682762298545702E-3</v>
      </c>
      <c r="G3169">
        <f t="shared" si="647"/>
        <v>0.55025380710659899</v>
      </c>
      <c r="H3169">
        <f t="shared" si="648"/>
        <v>2</v>
      </c>
      <c r="I3169">
        <f t="shared" si="648"/>
        <v>2</v>
      </c>
      <c r="J3169">
        <f t="shared" si="648"/>
        <v>3</v>
      </c>
      <c r="K3169">
        <f t="shared" si="648"/>
        <v>3</v>
      </c>
      <c r="L3169">
        <f t="shared" si="649"/>
        <v>0</v>
      </c>
      <c r="M3169">
        <f t="shared" si="650"/>
        <v>0</v>
      </c>
      <c r="N3169">
        <f t="shared" si="651"/>
        <v>0</v>
      </c>
      <c r="O3169">
        <f t="shared" si="652"/>
        <v>0</v>
      </c>
      <c r="P3169">
        <f t="shared" si="653"/>
        <v>0</v>
      </c>
      <c r="Q3169">
        <f t="shared" si="654"/>
        <v>0</v>
      </c>
      <c r="R3169">
        <f t="shared" si="655"/>
        <v>0</v>
      </c>
      <c r="S3169">
        <f t="shared" si="656"/>
        <v>1</v>
      </c>
      <c r="V3169">
        <f t="shared" si="646"/>
        <v>1.4682762298545702E-2</v>
      </c>
      <c r="W3169">
        <v>1442</v>
      </c>
      <c r="X3169">
        <v>617292159</v>
      </c>
      <c r="Y3169">
        <f>IF(K3168=2,F3169+0.005,IF(K3168=1,F3169,F3169))</f>
        <v>1.4682762298545702E-3</v>
      </c>
    </row>
    <row r="3170" spans="1:25" x14ac:dyDescent="0.25">
      <c r="A3170" s="1">
        <v>42528</v>
      </c>
      <c r="B3170">
        <v>1445.99</v>
      </c>
      <c r="C3170">
        <v>1451.58</v>
      </c>
      <c r="D3170">
        <v>1448.2</v>
      </c>
      <c r="E3170">
        <v>1454.7</v>
      </c>
      <c r="F3170">
        <f t="shared" si="645"/>
        <v>1.5283646498247126E-3</v>
      </c>
      <c r="G3170">
        <f t="shared" si="647"/>
        <v>0.55350253807106597</v>
      </c>
      <c r="H3170">
        <f t="shared" si="648"/>
        <v>2</v>
      </c>
      <c r="I3170">
        <f t="shared" si="648"/>
        <v>2</v>
      </c>
      <c r="J3170">
        <f t="shared" si="648"/>
        <v>3</v>
      </c>
      <c r="K3170">
        <f t="shared" si="648"/>
        <v>3</v>
      </c>
      <c r="L3170">
        <f t="shared" si="649"/>
        <v>1</v>
      </c>
      <c r="M3170">
        <f t="shared" si="650"/>
        <v>0</v>
      </c>
      <c r="N3170">
        <f t="shared" si="651"/>
        <v>0</v>
      </c>
      <c r="O3170">
        <f t="shared" si="652"/>
        <v>0</v>
      </c>
      <c r="P3170">
        <f t="shared" si="653"/>
        <v>0</v>
      </c>
      <c r="Q3170">
        <f t="shared" si="654"/>
        <v>0</v>
      </c>
      <c r="R3170">
        <f t="shared" si="655"/>
        <v>0</v>
      </c>
      <c r="S3170">
        <f t="shared" si="656"/>
        <v>0</v>
      </c>
      <c r="V3170">
        <f t="shared" si="646"/>
        <v>1.5283646498247126E-2</v>
      </c>
      <c r="W3170">
        <v>1446.3</v>
      </c>
      <c r="X3170">
        <v>620052012</v>
      </c>
      <c r="Y3170">
        <f>IF(K3169=2,F3170+0.005,IF(K3169=1,F3170,F3170))</f>
        <v>1.5283646498247126E-3</v>
      </c>
    </row>
    <row r="3171" spans="1:25" x14ac:dyDescent="0.25">
      <c r="A3171" s="1">
        <v>42529</v>
      </c>
      <c r="B3171">
        <v>1448.2</v>
      </c>
      <c r="C3171">
        <v>1447.18</v>
      </c>
      <c r="D3171">
        <v>1439.51</v>
      </c>
      <c r="E3171">
        <v>1448.58</v>
      </c>
      <c r="F3171">
        <f t="shared" si="645"/>
        <v>-6.0005524098881748E-3</v>
      </c>
      <c r="G3171">
        <f t="shared" si="647"/>
        <v>0.2136040609137056</v>
      </c>
      <c r="H3171">
        <f t="shared" si="648"/>
        <v>1</v>
      </c>
      <c r="I3171">
        <f t="shared" si="648"/>
        <v>1</v>
      </c>
      <c r="J3171">
        <f t="shared" si="648"/>
        <v>1</v>
      </c>
      <c r="K3171">
        <f t="shared" si="648"/>
        <v>2</v>
      </c>
      <c r="L3171">
        <f t="shared" si="649"/>
        <v>0</v>
      </c>
      <c r="M3171">
        <f t="shared" si="650"/>
        <v>0</v>
      </c>
      <c r="N3171">
        <f t="shared" si="651"/>
        <v>0</v>
      </c>
      <c r="O3171">
        <f t="shared" si="652"/>
        <v>0</v>
      </c>
      <c r="P3171">
        <f t="shared" si="653"/>
        <v>1</v>
      </c>
      <c r="Q3171">
        <f t="shared" si="654"/>
        <v>0</v>
      </c>
      <c r="R3171">
        <f t="shared" si="655"/>
        <v>0</v>
      </c>
      <c r="S3171">
        <f t="shared" si="656"/>
        <v>0</v>
      </c>
      <c r="V3171">
        <f t="shared" si="646"/>
        <v>-6.0005524098881748E-2</v>
      </c>
      <c r="W3171">
        <v>1439.51</v>
      </c>
      <c r="X3171">
        <v>616602896</v>
      </c>
      <c r="Y3171">
        <f>IF(K3170=2,F3171+0.005,IF(K3170=1,F3171,F3171))</f>
        <v>-6.0005524098881748E-3</v>
      </c>
    </row>
    <row r="3172" spans="1:25" x14ac:dyDescent="0.25">
      <c r="A3172" s="1">
        <v>42530</v>
      </c>
      <c r="B3172">
        <v>1439.51</v>
      </c>
      <c r="C3172">
        <v>1433.16</v>
      </c>
      <c r="D3172">
        <v>1430.44</v>
      </c>
      <c r="E3172">
        <v>1437.55</v>
      </c>
      <c r="F3172">
        <f t="shared" si="645"/>
        <v>-6.3007551180609628E-3</v>
      </c>
      <c r="G3172">
        <f t="shared" si="647"/>
        <v>0.20629441624365483</v>
      </c>
      <c r="H3172">
        <f t="shared" si="648"/>
        <v>1</v>
      </c>
      <c r="I3172">
        <f t="shared" si="648"/>
        <v>1</v>
      </c>
      <c r="J3172">
        <f t="shared" si="648"/>
        <v>1</v>
      </c>
      <c r="K3172">
        <f t="shared" si="648"/>
        <v>2</v>
      </c>
      <c r="L3172">
        <f t="shared" si="649"/>
        <v>0</v>
      </c>
      <c r="M3172">
        <f t="shared" si="650"/>
        <v>0</v>
      </c>
      <c r="N3172">
        <f t="shared" si="651"/>
        <v>1</v>
      </c>
      <c r="O3172">
        <f t="shared" si="652"/>
        <v>0</v>
      </c>
      <c r="P3172">
        <f t="shared" si="653"/>
        <v>0</v>
      </c>
      <c r="Q3172">
        <f t="shared" si="654"/>
        <v>0</v>
      </c>
      <c r="R3172">
        <f t="shared" si="655"/>
        <v>0</v>
      </c>
      <c r="S3172">
        <f t="shared" si="656"/>
        <v>0</v>
      </c>
      <c r="V3172">
        <f t="shared" si="646"/>
        <v>-6.3007551180609633E-2</v>
      </c>
      <c r="W3172">
        <v>1428.99</v>
      </c>
      <c r="X3172">
        <v>615446654</v>
      </c>
      <c r="Y3172">
        <f>IF(K3171=2,F3172+0.005,IF(K3171=1,F3172,F3172))</f>
        <v>-1.3007551180609627E-3</v>
      </c>
    </row>
    <row r="3173" spans="1:25" x14ac:dyDescent="0.25">
      <c r="A3173" s="1">
        <v>42534</v>
      </c>
      <c r="B3173">
        <v>1430.44</v>
      </c>
      <c r="C3173">
        <v>1412.65</v>
      </c>
      <c r="D3173">
        <v>1412.44</v>
      </c>
      <c r="E3173">
        <v>1413.07</v>
      </c>
      <c r="F3173">
        <f t="shared" si="645"/>
        <v>-1.2583540728726824E-2</v>
      </c>
      <c r="G3173">
        <f t="shared" si="647"/>
        <v>8.6903553299492384E-2</v>
      </c>
      <c r="H3173">
        <f t="shared" si="648"/>
        <v>1</v>
      </c>
      <c r="I3173">
        <f t="shared" si="648"/>
        <v>1</v>
      </c>
      <c r="J3173">
        <f t="shared" si="648"/>
        <v>1</v>
      </c>
      <c r="K3173">
        <f t="shared" si="648"/>
        <v>1</v>
      </c>
      <c r="L3173">
        <f t="shared" si="649"/>
        <v>0</v>
      </c>
      <c r="M3173">
        <f t="shared" si="650"/>
        <v>0</v>
      </c>
      <c r="N3173">
        <f t="shared" si="651"/>
        <v>1</v>
      </c>
      <c r="O3173">
        <f t="shared" si="652"/>
        <v>0</v>
      </c>
      <c r="P3173">
        <f t="shared" si="653"/>
        <v>0</v>
      </c>
      <c r="Q3173">
        <f t="shared" si="654"/>
        <v>0</v>
      </c>
      <c r="R3173">
        <f t="shared" si="655"/>
        <v>0</v>
      </c>
      <c r="S3173">
        <f t="shared" si="656"/>
        <v>0</v>
      </c>
      <c r="V3173">
        <f t="shared" si="646"/>
        <v>-0.12583540728726825</v>
      </c>
      <c r="W3173">
        <v>1406.59</v>
      </c>
      <c r="X3173">
        <v>608546100</v>
      </c>
      <c r="Y3173">
        <f>IF(K3172=2,F3173+0.005,IF(K3172=1,F3173,F3173))</f>
        <v>-7.5835407287268243E-3</v>
      </c>
    </row>
    <row r="3174" spans="1:25" x14ac:dyDescent="0.25">
      <c r="A3174" s="1">
        <v>42535</v>
      </c>
      <c r="B3174">
        <v>1412.44</v>
      </c>
      <c r="C3174">
        <v>1410.12</v>
      </c>
      <c r="D3174">
        <v>1410.09</v>
      </c>
      <c r="E3174">
        <v>1414.36</v>
      </c>
      <c r="F3174">
        <f t="shared" si="645"/>
        <v>-1.6637874883181844E-3</v>
      </c>
      <c r="G3174">
        <f t="shared" si="647"/>
        <v>0.38111675126903555</v>
      </c>
      <c r="H3174">
        <f t="shared" si="648"/>
        <v>1</v>
      </c>
      <c r="I3174">
        <f t="shared" si="648"/>
        <v>2</v>
      </c>
      <c r="J3174">
        <f t="shared" si="648"/>
        <v>2</v>
      </c>
      <c r="K3174">
        <f t="shared" si="648"/>
        <v>2</v>
      </c>
      <c r="L3174">
        <f t="shared" si="649"/>
        <v>0</v>
      </c>
      <c r="M3174">
        <f t="shared" si="650"/>
        <v>0</v>
      </c>
      <c r="N3174">
        <f t="shared" si="651"/>
        <v>0</v>
      </c>
      <c r="O3174">
        <f t="shared" si="652"/>
        <v>1</v>
      </c>
      <c r="P3174">
        <f t="shared" si="653"/>
        <v>0</v>
      </c>
      <c r="Q3174">
        <f t="shared" si="654"/>
        <v>0</v>
      </c>
      <c r="R3174">
        <f t="shared" si="655"/>
        <v>0</v>
      </c>
      <c r="S3174">
        <f t="shared" si="656"/>
        <v>0</v>
      </c>
      <c r="V3174">
        <f t="shared" si="646"/>
        <v>-1.6637874883181844E-2</v>
      </c>
      <c r="W3174">
        <v>1405</v>
      </c>
      <c r="X3174">
        <v>608615952</v>
      </c>
      <c r="Y3174">
        <f>IF(K3173=2,F3174+0.005,IF(K3173=1,F3174,F3174))</f>
        <v>-1.6637874883181844E-3</v>
      </c>
    </row>
    <row r="3175" spans="1:25" x14ac:dyDescent="0.25">
      <c r="A3175" s="1">
        <v>42536</v>
      </c>
      <c r="B3175">
        <v>1410.09</v>
      </c>
      <c r="C3175">
        <v>1419.95</v>
      </c>
      <c r="D3175">
        <v>1420.3</v>
      </c>
      <c r="E3175">
        <v>1426.88</v>
      </c>
      <c r="F3175">
        <f t="shared" si="645"/>
        <v>7.2406725811827877E-3</v>
      </c>
      <c r="G3175">
        <f t="shared" si="647"/>
        <v>0.7910659898477157</v>
      </c>
      <c r="H3175">
        <f t="shared" si="648"/>
        <v>2</v>
      </c>
      <c r="I3175">
        <f t="shared" si="648"/>
        <v>3</v>
      </c>
      <c r="J3175">
        <f t="shared" si="648"/>
        <v>4</v>
      </c>
      <c r="K3175">
        <f t="shared" si="648"/>
        <v>4</v>
      </c>
      <c r="L3175">
        <f t="shared" si="649"/>
        <v>0</v>
      </c>
      <c r="M3175">
        <f t="shared" si="650"/>
        <v>0</v>
      </c>
      <c r="N3175">
        <f t="shared" si="651"/>
        <v>0</v>
      </c>
      <c r="O3175">
        <f t="shared" si="652"/>
        <v>0</v>
      </c>
      <c r="P3175">
        <f t="shared" si="653"/>
        <v>0</v>
      </c>
      <c r="Q3175">
        <f t="shared" si="654"/>
        <v>0</v>
      </c>
      <c r="R3175">
        <f t="shared" si="655"/>
        <v>1</v>
      </c>
      <c r="S3175">
        <f t="shared" si="656"/>
        <v>0</v>
      </c>
      <c r="V3175">
        <f t="shared" si="646"/>
        <v>7.2406725811827874E-2</v>
      </c>
      <c r="W3175">
        <v>1417.83</v>
      </c>
      <c r="X3175">
        <v>611111140</v>
      </c>
      <c r="Y3175">
        <f>IF(K3174=2,F3175+0.005,IF(K3174=1,F3175,F3175))</f>
        <v>1.2240672581182787E-2</v>
      </c>
    </row>
    <row r="3176" spans="1:25" x14ac:dyDescent="0.25">
      <c r="A3176" s="1">
        <v>42537</v>
      </c>
      <c r="B3176">
        <v>1420.3</v>
      </c>
      <c r="C3176">
        <v>1403.25</v>
      </c>
      <c r="D3176">
        <v>1408.68</v>
      </c>
      <c r="E3176">
        <v>1412.27</v>
      </c>
      <c r="F3176">
        <f t="shared" si="645"/>
        <v>-8.1813701330704022E-3</v>
      </c>
      <c r="G3176">
        <f t="shared" si="647"/>
        <v>0.15776649746192895</v>
      </c>
      <c r="H3176">
        <f t="shared" si="648"/>
        <v>1</v>
      </c>
      <c r="I3176">
        <f t="shared" si="648"/>
        <v>1</v>
      </c>
      <c r="J3176">
        <f t="shared" si="648"/>
        <v>1</v>
      </c>
      <c r="K3176">
        <f t="shared" si="648"/>
        <v>1</v>
      </c>
      <c r="L3176">
        <f t="shared" si="649"/>
        <v>0</v>
      </c>
      <c r="M3176">
        <f t="shared" si="650"/>
        <v>0</v>
      </c>
      <c r="N3176">
        <f t="shared" si="651"/>
        <v>0</v>
      </c>
      <c r="O3176">
        <f t="shared" si="652"/>
        <v>0</v>
      </c>
      <c r="P3176">
        <f t="shared" si="653"/>
        <v>0</v>
      </c>
      <c r="Q3176">
        <f t="shared" si="654"/>
        <v>1</v>
      </c>
      <c r="R3176">
        <f t="shared" si="655"/>
        <v>0</v>
      </c>
      <c r="S3176">
        <f t="shared" si="656"/>
        <v>0</v>
      </c>
      <c r="V3176">
        <f t="shared" si="646"/>
        <v>-8.1813701330704022E-2</v>
      </c>
      <c r="W3176">
        <v>1400.89</v>
      </c>
      <c r="X3176">
        <v>601116901</v>
      </c>
      <c r="Y3176">
        <f>IF(K3175=2,F3176+0.005,IF(K3175=1,F3176,F3176))</f>
        <v>-8.1813701330704022E-3</v>
      </c>
    </row>
    <row r="3177" spans="1:25" x14ac:dyDescent="0.25">
      <c r="A3177" s="1">
        <v>42540</v>
      </c>
      <c r="B3177">
        <v>1408.68</v>
      </c>
      <c r="C3177">
        <v>1413.34</v>
      </c>
      <c r="D3177">
        <v>1413.14</v>
      </c>
      <c r="E3177">
        <v>1417.68</v>
      </c>
      <c r="F3177">
        <f t="shared" si="645"/>
        <v>3.1660845614334245E-3</v>
      </c>
      <c r="G3177">
        <f t="shared" si="647"/>
        <v>0.63025380710659895</v>
      </c>
      <c r="H3177">
        <f t="shared" si="648"/>
        <v>2</v>
      </c>
      <c r="I3177">
        <f t="shared" si="648"/>
        <v>2</v>
      </c>
      <c r="J3177">
        <f t="shared" si="648"/>
        <v>3</v>
      </c>
      <c r="K3177">
        <f t="shared" si="648"/>
        <v>4</v>
      </c>
      <c r="L3177">
        <f t="shared" si="649"/>
        <v>0</v>
      </c>
      <c r="M3177">
        <f t="shared" si="650"/>
        <v>0</v>
      </c>
      <c r="N3177">
        <f t="shared" si="651"/>
        <v>0</v>
      </c>
      <c r="O3177">
        <f t="shared" si="652"/>
        <v>0</v>
      </c>
      <c r="P3177">
        <f t="shared" si="653"/>
        <v>0</v>
      </c>
      <c r="Q3177">
        <f t="shared" si="654"/>
        <v>0</v>
      </c>
      <c r="R3177">
        <f t="shared" si="655"/>
        <v>0</v>
      </c>
      <c r="S3177">
        <f t="shared" si="656"/>
        <v>1</v>
      </c>
      <c r="V3177">
        <f t="shared" si="646"/>
        <v>3.1660845614334243E-2</v>
      </c>
      <c r="W3177">
        <v>1412.7</v>
      </c>
      <c r="X3177">
        <v>601876120</v>
      </c>
      <c r="Y3177">
        <f>IF(K3176=2,F3177+0.005,IF(K3176=1,F3177,F3177))</f>
        <v>3.1660845614334245E-3</v>
      </c>
    </row>
    <row r="3178" spans="1:25" x14ac:dyDescent="0.25">
      <c r="A3178" s="1">
        <v>42541</v>
      </c>
      <c r="B3178">
        <v>1413.14</v>
      </c>
      <c r="C3178">
        <v>1425.19</v>
      </c>
      <c r="D3178">
        <v>1430.39</v>
      </c>
      <c r="E3178">
        <v>1434.42</v>
      </c>
      <c r="F3178">
        <f t="shared" si="645"/>
        <v>1.2206858485358846E-2</v>
      </c>
      <c r="G3178">
        <f t="shared" si="647"/>
        <v>0.8986802030456853</v>
      </c>
      <c r="H3178">
        <f t="shared" si="648"/>
        <v>2</v>
      </c>
      <c r="I3178">
        <f t="shared" si="648"/>
        <v>3</v>
      </c>
      <c r="J3178">
        <f t="shared" si="648"/>
        <v>4</v>
      </c>
      <c r="K3178">
        <f t="shared" si="648"/>
        <v>5</v>
      </c>
      <c r="L3178">
        <f t="shared" si="649"/>
        <v>1</v>
      </c>
      <c r="M3178">
        <f t="shared" si="650"/>
        <v>0</v>
      </c>
      <c r="N3178">
        <f t="shared" si="651"/>
        <v>0</v>
      </c>
      <c r="O3178">
        <f t="shared" si="652"/>
        <v>0</v>
      </c>
      <c r="P3178">
        <f t="shared" si="653"/>
        <v>0</v>
      </c>
      <c r="Q3178">
        <f t="shared" si="654"/>
        <v>0</v>
      </c>
      <c r="R3178">
        <f t="shared" si="655"/>
        <v>0</v>
      </c>
      <c r="S3178">
        <f t="shared" si="656"/>
        <v>0</v>
      </c>
      <c r="V3178">
        <f t="shared" si="646"/>
        <v>0.12206858485358846</v>
      </c>
      <c r="W3178">
        <v>1424.66</v>
      </c>
      <c r="X3178">
        <v>606399041</v>
      </c>
      <c r="Y3178">
        <f>IF(K3177=2,F3178+0.005,IF(K3177=1,F3178,F3178))</f>
        <v>1.2206858485358846E-2</v>
      </c>
    </row>
    <row r="3179" spans="1:25" x14ac:dyDescent="0.25">
      <c r="A3179" s="1">
        <v>42542</v>
      </c>
      <c r="B3179">
        <v>1430.39</v>
      </c>
      <c r="C3179">
        <v>1430.91</v>
      </c>
      <c r="D3179">
        <v>1428.63</v>
      </c>
      <c r="E3179">
        <v>1438.31</v>
      </c>
      <c r="F3179">
        <f t="shared" si="645"/>
        <v>-1.2304336579534189E-3</v>
      </c>
      <c r="G3179">
        <f t="shared" si="647"/>
        <v>0.40060913705583756</v>
      </c>
      <c r="H3179">
        <f t="shared" si="648"/>
        <v>1</v>
      </c>
      <c r="I3179">
        <f t="shared" si="648"/>
        <v>2</v>
      </c>
      <c r="J3179">
        <f t="shared" si="648"/>
        <v>2</v>
      </c>
      <c r="K3179">
        <f t="shared" si="648"/>
        <v>3</v>
      </c>
      <c r="L3179">
        <f t="shared" si="649"/>
        <v>0</v>
      </c>
      <c r="M3179">
        <f t="shared" si="650"/>
        <v>0</v>
      </c>
      <c r="N3179">
        <f t="shared" si="651"/>
        <v>0</v>
      </c>
      <c r="O3179">
        <f t="shared" si="652"/>
        <v>0</v>
      </c>
      <c r="P3179">
        <f t="shared" si="653"/>
        <v>0</v>
      </c>
      <c r="Q3179">
        <f t="shared" si="654"/>
        <v>1</v>
      </c>
      <c r="R3179">
        <f t="shared" si="655"/>
        <v>0</v>
      </c>
      <c r="S3179">
        <f t="shared" si="656"/>
        <v>0</v>
      </c>
      <c r="V3179">
        <f t="shared" si="646"/>
        <v>-1.2304336579534189E-2</v>
      </c>
      <c r="W3179">
        <v>1427.23</v>
      </c>
      <c r="X3179">
        <v>603325243</v>
      </c>
      <c r="Y3179">
        <f>IF(K3178=2,F3179+0.005,IF(K3178=1,F3179,F3179))</f>
        <v>-1.2304336579534189E-3</v>
      </c>
    </row>
    <row r="3180" spans="1:25" x14ac:dyDescent="0.25">
      <c r="A3180" s="1">
        <v>42543</v>
      </c>
      <c r="B3180">
        <v>1428.63</v>
      </c>
      <c r="C3180">
        <v>1429.46</v>
      </c>
      <c r="D3180">
        <v>1433.58</v>
      </c>
      <c r="E3180">
        <v>1433.93</v>
      </c>
      <c r="F3180">
        <f t="shared" si="645"/>
        <v>3.4648579408242987E-3</v>
      </c>
      <c r="G3180">
        <f t="shared" si="647"/>
        <v>0.64568527918781726</v>
      </c>
      <c r="H3180">
        <f t="shared" si="648"/>
        <v>2</v>
      </c>
      <c r="I3180">
        <f t="shared" si="648"/>
        <v>2</v>
      </c>
      <c r="J3180">
        <f t="shared" si="648"/>
        <v>3</v>
      </c>
      <c r="K3180">
        <f t="shared" si="648"/>
        <v>4</v>
      </c>
      <c r="L3180">
        <f t="shared" si="649"/>
        <v>0</v>
      </c>
      <c r="M3180">
        <f t="shared" si="650"/>
        <v>0</v>
      </c>
      <c r="N3180">
        <f t="shared" si="651"/>
        <v>0</v>
      </c>
      <c r="O3180">
        <f t="shared" si="652"/>
        <v>0</v>
      </c>
      <c r="P3180">
        <f t="shared" si="653"/>
        <v>0</v>
      </c>
      <c r="Q3180">
        <f t="shared" si="654"/>
        <v>0</v>
      </c>
      <c r="R3180">
        <f t="shared" si="655"/>
        <v>1</v>
      </c>
      <c r="S3180">
        <f t="shared" si="656"/>
        <v>0</v>
      </c>
      <c r="V3180">
        <f t="shared" si="646"/>
        <v>3.4648579408242987E-2</v>
      </c>
      <c r="W3180">
        <v>1425.35</v>
      </c>
      <c r="X3180">
        <v>603940654</v>
      </c>
      <c r="Y3180">
        <f>IF(K3179=2,F3180+0.005,IF(K3179=1,F3180,F3180))</f>
        <v>3.4648579408242987E-3</v>
      </c>
    </row>
    <row r="3181" spans="1:25" x14ac:dyDescent="0.25">
      <c r="A3181" s="1">
        <v>42544</v>
      </c>
      <c r="B3181">
        <v>1433.58</v>
      </c>
      <c r="C3181">
        <v>1436.56</v>
      </c>
      <c r="D3181">
        <v>1432.64</v>
      </c>
      <c r="E3181">
        <v>1441.24</v>
      </c>
      <c r="F3181">
        <f t="shared" si="645"/>
        <v>-6.5570111190155222E-4</v>
      </c>
      <c r="G3181">
        <f t="shared" si="647"/>
        <v>0.43106598984771571</v>
      </c>
      <c r="H3181">
        <f t="shared" si="648"/>
        <v>1</v>
      </c>
      <c r="I3181">
        <f t="shared" si="648"/>
        <v>2</v>
      </c>
      <c r="J3181">
        <f t="shared" si="648"/>
        <v>2</v>
      </c>
      <c r="K3181">
        <f t="shared" si="648"/>
        <v>3</v>
      </c>
      <c r="L3181">
        <f t="shared" si="649"/>
        <v>0</v>
      </c>
      <c r="M3181">
        <f t="shared" si="650"/>
        <v>0</v>
      </c>
      <c r="N3181">
        <f t="shared" si="651"/>
        <v>0</v>
      </c>
      <c r="O3181">
        <f t="shared" si="652"/>
        <v>0</v>
      </c>
      <c r="P3181">
        <f t="shared" si="653"/>
        <v>1</v>
      </c>
      <c r="Q3181">
        <f t="shared" si="654"/>
        <v>0</v>
      </c>
      <c r="R3181">
        <f t="shared" si="655"/>
        <v>0</v>
      </c>
      <c r="S3181">
        <f t="shared" si="656"/>
        <v>0</v>
      </c>
      <c r="V3181">
        <f t="shared" si="646"/>
        <v>-6.557011119015522E-3</v>
      </c>
      <c r="W3181">
        <v>1429.46</v>
      </c>
      <c r="X3181">
        <v>603333652</v>
      </c>
      <c r="Y3181">
        <f>IF(K3180=2,F3181+0.005,IF(K3180=1,F3181,F3181))</f>
        <v>-6.5570111190155222E-4</v>
      </c>
    </row>
    <row r="3182" spans="1:25" x14ac:dyDescent="0.25">
      <c r="A3182" s="1">
        <v>42547</v>
      </c>
      <c r="B3182">
        <v>1432.64</v>
      </c>
      <c r="C3182">
        <v>1390.79</v>
      </c>
      <c r="D3182">
        <v>1387.2</v>
      </c>
      <c r="E3182">
        <v>1395.22</v>
      </c>
      <c r="F3182">
        <f t="shared" si="645"/>
        <v>-3.1717668081304481E-2</v>
      </c>
      <c r="G3182">
        <f t="shared" si="647"/>
        <v>1.2182741116751269E-2</v>
      </c>
      <c r="H3182">
        <f t="shared" si="648"/>
        <v>1</v>
      </c>
      <c r="I3182">
        <f t="shared" si="648"/>
        <v>1</v>
      </c>
      <c r="J3182">
        <f t="shared" si="648"/>
        <v>1</v>
      </c>
      <c r="K3182">
        <f t="shared" si="648"/>
        <v>1</v>
      </c>
      <c r="L3182">
        <f t="shared" si="649"/>
        <v>0</v>
      </c>
      <c r="M3182">
        <f t="shared" si="650"/>
        <v>0</v>
      </c>
      <c r="N3182">
        <f t="shared" si="651"/>
        <v>1</v>
      </c>
      <c r="O3182">
        <f t="shared" si="652"/>
        <v>0</v>
      </c>
      <c r="P3182">
        <f t="shared" si="653"/>
        <v>0</v>
      </c>
      <c r="Q3182">
        <f t="shared" si="654"/>
        <v>0</v>
      </c>
      <c r="R3182">
        <f t="shared" si="655"/>
        <v>0</v>
      </c>
      <c r="S3182">
        <f t="shared" si="656"/>
        <v>0</v>
      </c>
      <c r="V3182">
        <f t="shared" si="646"/>
        <v>-0.31717668081304484</v>
      </c>
      <c r="W3182">
        <v>1383.14</v>
      </c>
      <c r="X3182">
        <v>586799568</v>
      </c>
      <c r="Y3182">
        <f>IF(K3181=2,F3182+0.005,IF(K3181=1,F3182,F3182))</f>
        <v>-3.1717668081304481E-2</v>
      </c>
    </row>
    <row r="3183" spans="1:25" x14ac:dyDescent="0.25">
      <c r="A3183" s="1">
        <v>42548</v>
      </c>
      <c r="B3183">
        <v>1387.2</v>
      </c>
      <c r="C3183">
        <v>1391.66</v>
      </c>
      <c r="D3183">
        <v>1382.34</v>
      </c>
      <c r="E3183">
        <v>1399.5</v>
      </c>
      <c r="F3183">
        <f t="shared" si="645"/>
        <v>-3.5034602076125486E-3</v>
      </c>
      <c r="G3183">
        <f t="shared" si="647"/>
        <v>0.29786802030456855</v>
      </c>
      <c r="H3183">
        <f t="shared" si="648"/>
        <v>1</v>
      </c>
      <c r="I3183">
        <f t="shared" si="648"/>
        <v>1</v>
      </c>
      <c r="J3183">
        <f t="shared" si="648"/>
        <v>2</v>
      </c>
      <c r="K3183">
        <f t="shared" si="648"/>
        <v>2</v>
      </c>
      <c r="L3183">
        <f t="shared" si="649"/>
        <v>0</v>
      </c>
      <c r="M3183">
        <f t="shared" si="650"/>
        <v>0</v>
      </c>
      <c r="N3183">
        <f t="shared" si="651"/>
        <v>0</v>
      </c>
      <c r="O3183">
        <f t="shared" si="652"/>
        <v>1</v>
      </c>
      <c r="P3183">
        <f t="shared" si="653"/>
        <v>0</v>
      </c>
      <c r="Q3183">
        <f t="shared" si="654"/>
        <v>0</v>
      </c>
      <c r="R3183">
        <f t="shared" si="655"/>
        <v>0</v>
      </c>
      <c r="S3183">
        <f t="shared" si="656"/>
        <v>0</v>
      </c>
      <c r="V3183">
        <f t="shared" si="646"/>
        <v>-3.5034602076125486E-2</v>
      </c>
      <c r="W3183">
        <v>1378.8</v>
      </c>
      <c r="X3183">
        <v>581975031</v>
      </c>
      <c r="Y3183">
        <f>IF(K3182=2,F3183+0.005,IF(K3182=1,F3183,F3183))</f>
        <v>-3.5034602076125486E-3</v>
      </c>
    </row>
    <row r="3184" spans="1:25" x14ac:dyDescent="0.25">
      <c r="A3184" s="1">
        <v>42549</v>
      </c>
      <c r="B3184">
        <v>1382.34</v>
      </c>
      <c r="C3184">
        <v>1390.14</v>
      </c>
      <c r="D3184">
        <v>1392.25</v>
      </c>
      <c r="E3184">
        <v>1395.33</v>
      </c>
      <c r="F3184">
        <f t="shared" si="645"/>
        <v>7.1690032842861252E-3</v>
      </c>
      <c r="G3184">
        <f t="shared" si="647"/>
        <v>0.7890355329949239</v>
      </c>
      <c r="H3184">
        <f t="shared" si="648"/>
        <v>2</v>
      </c>
      <c r="I3184">
        <f t="shared" si="648"/>
        <v>3</v>
      </c>
      <c r="J3184">
        <f t="shared" si="648"/>
        <v>4</v>
      </c>
      <c r="K3184">
        <f t="shared" si="648"/>
        <v>4</v>
      </c>
      <c r="L3184">
        <f t="shared" si="649"/>
        <v>0</v>
      </c>
      <c r="M3184">
        <f t="shared" si="650"/>
        <v>0</v>
      </c>
      <c r="N3184">
        <f t="shared" si="651"/>
        <v>0</v>
      </c>
      <c r="O3184">
        <f t="shared" si="652"/>
        <v>0</v>
      </c>
      <c r="P3184">
        <f t="shared" si="653"/>
        <v>0</v>
      </c>
      <c r="Q3184">
        <f t="shared" si="654"/>
        <v>0</v>
      </c>
      <c r="R3184">
        <f t="shared" si="655"/>
        <v>0</v>
      </c>
      <c r="S3184">
        <f t="shared" si="656"/>
        <v>1</v>
      </c>
      <c r="V3184">
        <f t="shared" si="646"/>
        <v>7.1690032842861254E-2</v>
      </c>
      <c r="W3184">
        <v>1386.9</v>
      </c>
      <c r="X3184">
        <v>583798275</v>
      </c>
      <c r="Y3184">
        <f>IF(K3183=2,F3184+0.005,IF(K3183=1,F3184,F3184))</f>
        <v>1.2169003284286125E-2</v>
      </c>
    </row>
    <row r="3185" spans="1:25" x14ac:dyDescent="0.25">
      <c r="A3185" s="1">
        <v>42550</v>
      </c>
      <c r="B3185">
        <v>1392.25</v>
      </c>
      <c r="C3185">
        <v>1397.14</v>
      </c>
      <c r="D3185">
        <v>1399.53</v>
      </c>
      <c r="E3185">
        <v>1399.53</v>
      </c>
      <c r="F3185">
        <f t="shared" si="645"/>
        <v>5.2289459507990467E-3</v>
      </c>
      <c r="G3185">
        <f t="shared" si="647"/>
        <v>0.71695431472081217</v>
      </c>
      <c r="H3185">
        <f t="shared" si="648"/>
        <v>2</v>
      </c>
      <c r="I3185">
        <f t="shared" si="648"/>
        <v>3</v>
      </c>
      <c r="J3185">
        <f t="shared" si="648"/>
        <v>3</v>
      </c>
      <c r="K3185">
        <f t="shared" si="648"/>
        <v>4</v>
      </c>
      <c r="L3185">
        <f t="shared" si="649"/>
        <v>1</v>
      </c>
      <c r="M3185">
        <f t="shared" si="650"/>
        <v>0</v>
      </c>
      <c r="N3185">
        <f t="shared" si="651"/>
        <v>0</v>
      </c>
      <c r="O3185">
        <f t="shared" si="652"/>
        <v>0</v>
      </c>
      <c r="P3185">
        <f t="shared" si="653"/>
        <v>0</v>
      </c>
      <c r="Q3185">
        <f t="shared" si="654"/>
        <v>0</v>
      </c>
      <c r="R3185">
        <f t="shared" si="655"/>
        <v>0</v>
      </c>
      <c r="S3185">
        <f t="shared" si="656"/>
        <v>0</v>
      </c>
      <c r="V3185">
        <f t="shared" si="646"/>
        <v>5.2289459507990466E-2</v>
      </c>
      <c r="W3185">
        <v>1392.52</v>
      </c>
      <c r="X3185">
        <v>588980058</v>
      </c>
      <c r="Y3185">
        <f>IF(K3184=2,F3185+0.005,IF(K3184=1,F3185,F3185))</f>
        <v>5.2289459507990467E-3</v>
      </c>
    </row>
    <row r="3186" spans="1:25" x14ac:dyDescent="0.25">
      <c r="A3186" s="1">
        <v>42551</v>
      </c>
      <c r="B3186">
        <v>1399.53</v>
      </c>
      <c r="C3186">
        <v>1399.24</v>
      </c>
      <c r="D3186">
        <v>1397.95</v>
      </c>
      <c r="E3186">
        <v>1402</v>
      </c>
      <c r="F3186">
        <f t="shared" si="645"/>
        <v>-1.1289504333597189E-3</v>
      </c>
      <c r="G3186">
        <f t="shared" si="647"/>
        <v>0.40649746192893399</v>
      </c>
      <c r="H3186">
        <f t="shared" si="648"/>
        <v>1</v>
      </c>
      <c r="I3186">
        <f t="shared" si="648"/>
        <v>2</v>
      </c>
      <c r="J3186">
        <f t="shared" si="648"/>
        <v>2</v>
      </c>
      <c r="K3186">
        <f t="shared" si="648"/>
        <v>3</v>
      </c>
      <c r="L3186">
        <f t="shared" si="649"/>
        <v>0</v>
      </c>
      <c r="M3186">
        <f t="shared" si="650"/>
        <v>0</v>
      </c>
      <c r="N3186">
        <f t="shared" si="651"/>
        <v>0</v>
      </c>
      <c r="O3186">
        <f t="shared" si="652"/>
        <v>0</v>
      </c>
      <c r="P3186">
        <f t="shared" si="653"/>
        <v>0</v>
      </c>
      <c r="Q3186">
        <f t="shared" si="654"/>
        <v>1</v>
      </c>
      <c r="R3186">
        <f t="shared" si="655"/>
        <v>0</v>
      </c>
      <c r="S3186">
        <f t="shared" si="656"/>
        <v>0</v>
      </c>
      <c r="V3186">
        <f t="shared" si="646"/>
        <v>-1.1289504333597189E-2</v>
      </c>
      <c r="W3186">
        <v>1396.47</v>
      </c>
      <c r="X3186">
        <v>587253420</v>
      </c>
      <c r="Y3186">
        <f>IF(K3185=2,F3186+0.005,IF(K3185=1,F3186,F3186))</f>
        <v>-1.1289504333597189E-3</v>
      </c>
    </row>
    <row r="3187" spans="1:25" x14ac:dyDescent="0.25">
      <c r="A3187" s="1">
        <v>42554</v>
      </c>
      <c r="B3187">
        <v>1397.95</v>
      </c>
      <c r="C3187">
        <v>1412.41</v>
      </c>
      <c r="D3187">
        <v>1412.91</v>
      </c>
      <c r="E3187">
        <v>1415.53</v>
      </c>
      <c r="F3187">
        <f t="shared" si="645"/>
        <v>1.0701384169677053E-2</v>
      </c>
      <c r="G3187">
        <f t="shared" si="647"/>
        <v>0.87370558375634522</v>
      </c>
      <c r="H3187">
        <f t="shared" si="648"/>
        <v>2</v>
      </c>
      <c r="I3187">
        <f t="shared" si="648"/>
        <v>3</v>
      </c>
      <c r="J3187">
        <f t="shared" si="648"/>
        <v>4</v>
      </c>
      <c r="K3187">
        <f t="shared" si="648"/>
        <v>5</v>
      </c>
      <c r="L3187">
        <f t="shared" si="649"/>
        <v>0</v>
      </c>
      <c r="M3187">
        <f t="shared" si="650"/>
        <v>0</v>
      </c>
      <c r="N3187">
        <f t="shared" si="651"/>
        <v>0</v>
      </c>
      <c r="O3187">
        <f t="shared" si="652"/>
        <v>0</v>
      </c>
      <c r="P3187">
        <f t="shared" si="653"/>
        <v>0</v>
      </c>
      <c r="Q3187">
        <f t="shared" si="654"/>
        <v>0</v>
      </c>
      <c r="R3187">
        <f t="shared" si="655"/>
        <v>0</v>
      </c>
      <c r="S3187">
        <f t="shared" si="656"/>
        <v>1</v>
      </c>
      <c r="V3187">
        <f t="shared" si="646"/>
        <v>0.10701384169677053</v>
      </c>
      <c r="W3187">
        <v>1411.58</v>
      </c>
      <c r="X3187">
        <v>569875977</v>
      </c>
      <c r="Y3187">
        <f>IF(K3186=2,F3187+0.005,IF(K3186=1,F3187,F3187))</f>
        <v>1.0701384169677053E-2</v>
      </c>
    </row>
    <row r="3188" spans="1:25" x14ac:dyDescent="0.25">
      <c r="A3188" s="1">
        <v>42555</v>
      </c>
      <c r="B3188">
        <v>1412.91</v>
      </c>
      <c r="C3188">
        <v>1415.37</v>
      </c>
      <c r="D3188">
        <v>1413.86</v>
      </c>
      <c r="E3188">
        <v>1417.61</v>
      </c>
      <c r="F3188">
        <f t="shared" si="645"/>
        <v>6.7237120552605478E-4</v>
      </c>
      <c r="G3188">
        <f t="shared" si="647"/>
        <v>0.50477157360406089</v>
      </c>
      <c r="H3188">
        <f t="shared" si="648"/>
        <v>2</v>
      </c>
      <c r="I3188">
        <f t="shared" si="648"/>
        <v>2</v>
      </c>
      <c r="J3188">
        <f t="shared" si="648"/>
        <v>3</v>
      </c>
      <c r="K3188">
        <f t="shared" si="648"/>
        <v>3</v>
      </c>
      <c r="L3188">
        <f t="shared" si="649"/>
        <v>1</v>
      </c>
      <c r="M3188">
        <f t="shared" si="650"/>
        <v>0</v>
      </c>
      <c r="N3188">
        <f t="shared" si="651"/>
        <v>0</v>
      </c>
      <c r="O3188">
        <f t="shared" si="652"/>
        <v>0</v>
      </c>
      <c r="P3188">
        <f t="shared" si="653"/>
        <v>0</v>
      </c>
      <c r="Q3188">
        <f t="shared" si="654"/>
        <v>0</v>
      </c>
      <c r="R3188">
        <f t="shared" si="655"/>
        <v>0</v>
      </c>
      <c r="S3188">
        <f t="shared" si="656"/>
        <v>0</v>
      </c>
      <c r="V3188">
        <f t="shared" si="646"/>
        <v>6.7237120552605476E-3</v>
      </c>
      <c r="W3188">
        <v>1411.92</v>
      </c>
      <c r="X3188">
        <v>572344020</v>
      </c>
      <c r="Y3188">
        <f>IF(K3187=2,F3188+0.005,IF(K3187=1,F3188,F3188))</f>
        <v>6.7237120552605478E-4</v>
      </c>
    </row>
    <row r="3189" spans="1:25" x14ac:dyDescent="0.25">
      <c r="A3189" s="1">
        <v>42556</v>
      </c>
      <c r="B3189">
        <v>1413.86</v>
      </c>
      <c r="C3189">
        <v>1411.18</v>
      </c>
      <c r="D3189">
        <v>1405.03</v>
      </c>
      <c r="E3189">
        <v>1412.75</v>
      </c>
      <c r="F3189">
        <f t="shared" si="645"/>
        <v>-6.2453142461063524E-3</v>
      </c>
      <c r="G3189">
        <f t="shared" si="647"/>
        <v>0.20791878172588832</v>
      </c>
      <c r="H3189">
        <f t="shared" si="648"/>
        <v>1</v>
      </c>
      <c r="I3189">
        <f t="shared" si="648"/>
        <v>1</v>
      </c>
      <c r="J3189">
        <f t="shared" si="648"/>
        <v>1</v>
      </c>
      <c r="K3189">
        <f t="shared" si="648"/>
        <v>2</v>
      </c>
      <c r="L3189">
        <f t="shared" si="649"/>
        <v>0</v>
      </c>
      <c r="M3189">
        <f t="shared" si="650"/>
        <v>0</v>
      </c>
      <c r="N3189">
        <f t="shared" si="651"/>
        <v>0</v>
      </c>
      <c r="O3189">
        <f t="shared" si="652"/>
        <v>0</v>
      </c>
      <c r="P3189">
        <f t="shared" si="653"/>
        <v>1</v>
      </c>
      <c r="Q3189">
        <f t="shared" si="654"/>
        <v>0</v>
      </c>
      <c r="R3189">
        <f t="shared" si="655"/>
        <v>0</v>
      </c>
      <c r="S3189">
        <f t="shared" si="656"/>
        <v>0</v>
      </c>
      <c r="V3189">
        <f t="shared" si="646"/>
        <v>-6.2453142461063524E-2</v>
      </c>
      <c r="W3189">
        <v>1403.64</v>
      </c>
      <c r="X3189">
        <v>568736383</v>
      </c>
      <c r="Y3189">
        <f>IF(K3188=2,F3189+0.005,IF(K3188=1,F3189,F3189))</f>
        <v>-6.2453142461063524E-3</v>
      </c>
    </row>
    <row r="3190" spans="1:25" x14ac:dyDescent="0.25">
      <c r="A3190" s="1">
        <v>42557</v>
      </c>
      <c r="B3190">
        <v>1405.03</v>
      </c>
      <c r="C3190">
        <v>1403.61</v>
      </c>
      <c r="D3190">
        <v>1398.1</v>
      </c>
      <c r="E3190">
        <v>1408.64</v>
      </c>
      <c r="F3190">
        <f t="shared" si="645"/>
        <v>-4.9322790260706633E-3</v>
      </c>
      <c r="G3190">
        <f t="shared" si="647"/>
        <v>0.25137055837563455</v>
      </c>
      <c r="H3190">
        <f t="shared" si="648"/>
        <v>1</v>
      </c>
      <c r="I3190">
        <f t="shared" si="648"/>
        <v>1</v>
      </c>
      <c r="J3190">
        <f t="shared" si="648"/>
        <v>2</v>
      </c>
      <c r="K3190">
        <f t="shared" si="648"/>
        <v>2</v>
      </c>
      <c r="L3190">
        <f t="shared" si="649"/>
        <v>0</v>
      </c>
      <c r="M3190">
        <f t="shared" si="650"/>
        <v>0</v>
      </c>
      <c r="N3190">
        <f t="shared" si="651"/>
        <v>0</v>
      </c>
      <c r="O3190">
        <f t="shared" si="652"/>
        <v>1</v>
      </c>
      <c r="P3190">
        <f t="shared" si="653"/>
        <v>0</v>
      </c>
      <c r="Q3190">
        <f t="shared" si="654"/>
        <v>0</v>
      </c>
      <c r="R3190">
        <f t="shared" si="655"/>
        <v>0</v>
      </c>
      <c r="S3190">
        <f t="shared" si="656"/>
        <v>0</v>
      </c>
      <c r="V3190">
        <f t="shared" si="646"/>
        <v>-4.9322790260706635E-2</v>
      </c>
      <c r="W3190">
        <v>1394.56</v>
      </c>
      <c r="X3190">
        <v>568610445</v>
      </c>
      <c r="Y3190">
        <f>IF(K3189=2,F3190+0.005,IF(K3189=1,F3190,F3190))</f>
        <v>6.7720973929336764E-5</v>
      </c>
    </row>
    <row r="3191" spans="1:25" x14ac:dyDescent="0.25">
      <c r="A3191" s="1">
        <v>42558</v>
      </c>
      <c r="B3191">
        <v>1398.1</v>
      </c>
      <c r="C3191">
        <v>1404.28</v>
      </c>
      <c r="D3191">
        <v>1412.44</v>
      </c>
      <c r="E3191">
        <v>1412.44</v>
      </c>
      <c r="F3191">
        <f t="shared" si="645"/>
        <v>1.025677705457417E-2</v>
      </c>
      <c r="G3191">
        <f t="shared" si="647"/>
        <v>0.86639593908629442</v>
      </c>
      <c r="H3191">
        <f t="shared" si="648"/>
        <v>2</v>
      </c>
      <c r="I3191">
        <f t="shared" si="648"/>
        <v>3</v>
      </c>
      <c r="J3191">
        <f t="shared" si="648"/>
        <v>4</v>
      </c>
      <c r="K3191">
        <f t="shared" si="648"/>
        <v>5</v>
      </c>
      <c r="L3191">
        <f t="shared" si="649"/>
        <v>0</v>
      </c>
      <c r="M3191">
        <f t="shared" si="650"/>
        <v>0</v>
      </c>
      <c r="N3191">
        <f t="shared" si="651"/>
        <v>0</v>
      </c>
      <c r="O3191">
        <f t="shared" si="652"/>
        <v>0</v>
      </c>
      <c r="P3191">
        <f t="shared" si="653"/>
        <v>0</v>
      </c>
      <c r="Q3191">
        <f t="shared" si="654"/>
        <v>0</v>
      </c>
      <c r="R3191">
        <f t="shared" si="655"/>
        <v>0</v>
      </c>
      <c r="S3191">
        <f t="shared" si="656"/>
        <v>1</v>
      </c>
      <c r="V3191">
        <f t="shared" si="646"/>
        <v>0.1025677705457417</v>
      </c>
      <c r="W3191">
        <v>1403.48</v>
      </c>
      <c r="X3191">
        <v>574802682</v>
      </c>
      <c r="Y3191">
        <f>IF(K3190=2,F3191+0.005,IF(K3190=1,F3191,F3191))</f>
        <v>1.5256777054574171E-2</v>
      </c>
    </row>
    <row r="3192" spans="1:25" x14ac:dyDescent="0.25">
      <c r="A3192" s="1">
        <v>42561</v>
      </c>
      <c r="B3192">
        <v>1412.44</v>
      </c>
      <c r="C3192">
        <v>1428.23</v>
      </c>
      <c r="D3192">
        <v>1431.8</v>
      </c>
      <c r="E3192">
        <v>1433.12</v>
      </c>
      <c r="F3192">
        <f t="shared" si="645"/>
        <v>1.3706776925037452E-2</v>
      </c>
      <c r="G3192">
        <f t="shared" si="647"/>
        <v>0.91817258883248731</v>
      </c>
      <c r="H3192">
        <f t="shared" si="648"/>
        <v>2</v>
      </c>
      <c r="I3192">
        <f t="shared" si="648"/>
        <v>3</v>
      </c>
      <c r="J3192">
        <f t="shared" si="648"/>
        <v>4</v>
      </c>
      <c r="K3192">
        <f t="shared" si="648"/>
        <v>5</v>
      </c>
      <c r="L3192">
        <f t="shared" si="649"/>
        <v>0</v>
      </c>
      <c r="M3192">
        <f t="shared" si="650"/>
        <v>1</v>
      </c>
      <c r="N3192">
        <f t="shared" si="651"/>
        <v>0</v>
      </c>
      <c r="O3192">
        <f t="shared" si="652"/>
        <v>0</v>
      </c>
      <c r="P3192">
        <f t="shared" si="653"/>
        <v>0</v>
      </c>
      <c r="Q3192">
        <f t="shared" si="654"/>
        <v>0</v>
      </c>
      <c r="R3192">
        <f t="shared" si="655"/>
        <v>0</v>
      </c>
      <c r="S3192">
        <f t="shared" si="656"/>
        <v>0</v>
      </c>
      <c r="V3192">
        <f t="shared" si="646"/>
        <v>0.1370677692503745</v>
      </c>
      <c r="W3192">
        <v>1427.09</v>
      </c>
      <c r="X3192">
        <v>582457742</v>
      </c>
      <c r="Y3192">
        <f>IF(K3191=2,F3192+0.005,IF(K3191=1,F3192,F3192))</f>
        <v>1.3706776925037452E-2</v>
      </c>
    </row>
    <row r="3193" spans="1:25" x14ac:dyDescent="0.25">
      <c r="A3193" s="1">
        <v>42562</v>
      </c>
      <c r="B3193">
        <v>1431.8</v>
      </c>
      <c r="C3193">
        <v>1438.13</v>
      </c>
      <c r="D3193">
        <v>1434.91</v>
      </c>
      <c r="E3193">
        <v>1440.15</v>
      </c>
      <c r="F3193">
        <f t="shared" si="645"/>
        <v>2.1720910741724595E-3</v>
      </c>
      <c r="G3193">
        <f t="shared" si="647"/>
        <v>0.58335025380710659</v>
      </c>
      <c r="H3193">
        <f t="shared" si="648"/>
        <v>2</v>
      </c>
      <c r="I3193">
        <f t="shared" si="648"/>
        <v>2</v>
      </c>
      <c r="J3193">
        <f t="shared" si="648"/>
        <v>3</v>
      </c>
      <c r="K3193">
        <f t="shared" si="648"/>
        <v>3</v>
      </c>
      <c r="L3193">
        <f t="shared" si="649"/>
        <v>0</v>
      </c>
      <c r="M3193">
        <f t="shared" si="650"/>
        <v>1</v>
      </c>
      <c r="N3193">
        <f t="shared" si="651"/>
        <v>0</v>
      </c>
      <c r="O3193">
        <f t="shared" si="652"/>
        <v>0</v>
      </c>
      <c r="P3193">
        <f t="shared" si="653"/>
        <v>0</v>
      </c>
      <c r="Q3193">
        <f t="shared" si="654"/>
        <v>0</v>
      </c>
      <c r="R3193">
        <f t="shared" si="655"/>
        <v>0</v>
      </c>
      <c r="S3193">
        <f t="shared" si="656"/>
        <v>0</v>
      </c>
      <c r="V3193">
        <f t="shared" si="646"/>
        <v>2.1720910741724594E-2</v>
      </c>
      <c r="W3193">
        <v>1432.86</v>
      </c>
      <c r="X3193">
        <v>584024633</v>
      </c>
      <c r="Y3193">
        <f>IF(K3192=2,F3193+0.005,IF(K3192=1,F3193,F3193))</f>
        <v>2.1720910741724595E-3</v>
      </c>
    </row>
    <row r="3194" spans="1:25" x14ac:dyDescent="0.25">
      <c r="A3194" s="1">
        <v>42563</v>
      </c>
      <c r="B3194">
        <v>1434.91</v>
      </c>
      <c r="C3194">
        <v>1434.73</v>
      </c>
      <c r="D3194">
        <v>1444.56</v>
      </c>
      <c r="E3194">
        <v>1447.33</v>
      </c>
      <c r="F3194">
        <f t="shared" si="645"/>
        <v>6.72516046302546E-3</v>
      </c>
      <c r="G3194">
        <f t="shared" si="647"/>
        <v>0.77401015228426395</v>
      </c>
      <c r="H3194">
        <f t="shared" si="648"/>
        <v>2</v>
      </c>
      <c r="I3194">
        <f t="shared" si="648"/>
        <v>3</v>
      </c>
      <c r="J3194">
        <f t="shared" si="648"/>
        <v>4</v>
      </c>
      <c r="K3194">
        <f t="shared" si="648"/>
        <v>4</v>
      </c>
      <c r="L3194">
        <f t="shared" si="649"/>
        <v>0</v>
      </c>
      <c r="M3194">
        <f t="shared" si="650"/>
        <v>1</v>
      </c>
      <c r="N3194">
        <f t="shared" si="651"/>
        <v>0</v>
      </c>
      <c r="O3194">
        <f t="shared" si="652"/>
        <v>0</v>
      </c>
      <c r="P3194">
        <f t="shared" si="653"/>
        <v>0</v>
      </c>
      <c r="Q3194">
        <f t="shared" si="654"/>
        <v>0</v>
      </c>
      <c r="R3194">
        <f t="shared" si="655"/>
        <v>0</v>
      </c>
      <c r="S3194">
        <f t="shared" si="656"/>
        <v>0</v>
      </c>
      <c r="V3194">
        <f t="shared" si="646"/>
        <v>6.7251604630254605E-2</v>
      </c>
      <c r="W3194">
        <v>1434.26</v>
      </c>
      <c r="X3194">
        <v>588305898</v>
      </c>
      <c r="Y3194">
        <f>IF(K3193=2,F3194+0.005,IF(K3193=1,F3194,F3194))</f>
        <v>6.72516046302546E-3</v>
      </c>
    </row>
    <row r="3195" spans="1:25" x14ac:dyDescent="0.25">
      <c r="A3195" s="1">
        <v>42564</v>
      </c>
      <c r="B3195">
        <v>1444.56</v>
      </c>
      <c r="C3195">
        <v>1448.34</v>
      </c>
      <c r="D3195">
        <v>1449.26</v>
      </c>
      <c r="E3195">
        <v>1451.5</v>
      </c>
      <c r="F3195">
        <f t="shared" si="645"/>
        <v>3.2535858669768274E-3</v>
      </c>
      <c r="G3195">
        <f t="shared" si="647"/>
        <v>0.63512690355329948</v>
      </c>
      <c r="H3195">
        <f t="shared" si="648"/>
        <v>2</v>
      </c>
      <c r="I3195">
        <f t="shared" si="648"/>
        <v>2</v>
      </c>
      <c r="J3195">
        <f t="shared" si="648"/>
        <v>3</v>
      </c>
      <c r="K3195">
        <f t="shared" si="648"/>
        <v>4</v>
      </c>
      <c r="L3195">
        <f t="shared" si="649"/>
        <v>0</v>
      </c>
      <c r="M3195">
        <f t="shared" si="650"/>
        <v>1</v>
      </c>
      <c r="N3195">
        <f t="shared" si="651"/>
        <v>0</v>
      </c>
      <c r="O3195">
        <f t="shared" si="652"/>
        <v>0</v>
      </c>
      <c r="P3195">
        <f t="shared" si="653"/>
        <v>0</v>
      </c>
      <c r="Q3195">
        <f t="shared" si="654"/>
        <v>0</v>
      </c>
      <c r="R3195">
        <f t="shared" si="655"/>
        <v>0</v>
      </c>
      <c r="S3195">
        <f t="shared" si="656"/>
        <v>0</v>
      </c>
      <c r="V3195">
        <f t="shared" si="646"/>
        <v>3.2535858669768276E-2</v>
      </c>
      <c r="W3195">
        <v>1443.94</v>
      </c>
      <c r="X3195">
        <v>597744665</v>
      </c>
      <c r="Y3195">
        <f>IF(K3194=2,F3195+0.005,IF(K3194=1,F3195,F3195))</f>
        <v>3.2535858669768274E-3</v>
      </c>
    </row>
    <row r="3196" spans="1:25" x14ac:dyDescent="0.25">
      <c r="A3196" s="1">
        <v>42565</v>
      </c>
      <c r="B3196">
        <v>1449.26</v>
      </c>
      <c r="C3196">
        <v>1453.87</v>
      </c>
      <c r="D3196">
        <v>1460.97</v>
      </c>
      <c r="E3196">
        <v>1462.08</v>
      </c>
      <c r="F3196">
        <f t="shared" si="645"/>
        <v>8.079985647847893E-3</v>
      </c>
      <c r="G3196">
        <f t="shared" si="647"/>
        <v>0.81401015228426399</v>
      </c>
      <c r="H3196">
        <f t="shared" si="648"/>
        <v>2</v>
      </c>
      <c r="I3196">
        <f t="shared" si="648"/>
        <v>3</v>
      </c>
      <c r="J3196">
        <f t="shared" si="648"/>
        <v>4</v>
      </c>
      <c r="K3196">
        <f t="shared" si="648"/>
        <v>5</v>
      </c>
      <c r="L3196">
        <f t="shared" si="649"/>
        <v>1</v>
      </c>
      <c r="M3196">
        <f t="shared" si="650"/>
        <v>0</v>
      </c>
      <c r="N3196">
        <f t="shared" si="651"/>
        <v>0</v>
      </c>
      <c r="O3196">
        <f t="shared" si="652"/>
        <v>0</v>
      </c>
      <c r="P3196">
        <f t="shared" si="653"/>
        <v>0</v>
      </c>
      <c r="Q3196">
        <f t="shared" si="654"/>
        <v>0</v>
      </c>
      <c r="R3196">
        <f t="shared" si="655"/>
        <v>0</v>
      </c>
      <c r="S3196">
        <f t="shared" si="656"/>
        <v>0</v>
      </c>
      <c r="V3196">
        <f t="shared" si="646"/>
        <v>8.0799856478478926E-2</v>
      </c>
      <c r="W3196">
        <v>1451.82</v>
      </c>
      <c r="X3196">
        <v>601113762</v>
      </c>
      <c r="Y3196">
        <f>IF(K3195=2,F3196+0.005,IF(K3195=1,F3196,F3196))</f>
        <v>8.079985647847893E-3</v>
      </c>
    </row>
    <row r="3197" spans="1:25" x14ac:dyDescent="0.25">
      <c r="A3197" s="1">
        <v>42568</v>
      </c>
      <c r="B3197">
        <v>1460.97</v>
      </c>
      <c r="C3197">
        <v>1462.28</v>
      </c>
      <c r="D3197">
        <v>1459.65</v>
      </c>
      <c r="E3197">
        <v>1463.18</v>
      </c>
      <c r="F3197">
        <f t="shared" si="645"/>
        <v>-9.0350931230616393E-4</v>
      </c>
      <c r="G3197">
        <f t="shared" si="647"/>
        <v>0.41847715736040608</v>
      </c>
      <c r="H3197">
        <f t="shared" si="648"/>
        <v>1</v>
      </c>
      <c r="I3197">
        <f t="shared" si="648"/>
        <v>2</v>
      </c>
      <c r="J3197">
        <f t="shared" si="648"/>
        <v>2</v>
      </c>
      <c r="K3197">
        <f t="shared" si="648"/>
        <v>3</v>
      </c>
      <c r="L3197">
        <f t="shared" si="649"/>
        <v>0</v>
      </c>
      <c r="M3197">
        <f t="shared" si="650"/>
        <v>0</v>
      </c>
      <c r="N3197">
        <f t="shared" si="651"/>
        <v>0</v>
      </c>
      <c r="O3197">
        <f t="shared" si="652"/>
        <v>0</v>
      </c>
      <c r="P3197">
        <f t="shared" si="653"/>
        <v>1</v>
      </c>
      <c r="Q3197">
        <f t="shared" si="654"/>
        <v>0</v>
      </c>
      <c r="R3197">
        <f t="shared" si="655"/>
        <v>0</v>
      </c>
      <c r="S3197">
        <f t="shared" si="656"/>
        <v>0</v>
      </c>
      <c r="V3197">
        <f t="shared" si="646"/>
        <v>-9.03509312306164E-3</v>
      </c>
      <c r="W3197">
        <v>1458.77</v>
      </c>
      <c r="X3197">
        <v>598549829</v>
      </c>
      <c r="Y3197">
        <f>IF(K3196=2,F3197+0.005,IF(K3196=1,F3197,F3197))</f>
        <v>-9.0350931230616393E-4</v>
      </c>
    </row>
    <row r="3198" spans="1:25" x14ac:dyDescent="0.25">
      <c r="A3198" s="1">
        <v>42569</v>
      </c>
      <c r="B3198">
        <v>1459.65</v>
      </c>
      <c r="C3198">
        <v>1462.92</v>
      </c>
      <c r="D3198">
        <v>1458.29</v>
      </c>
      <c r="E3198">
        <v>1468.67</v>
      </c>
      <c r="F3198">
        <f t="shared" si="645"/>
        <v>-9.3173020929683634E-4</v>
      </c>
      <c r="G3198">
        <f t="shared" si="647"/>
        <v>0.41746192893401013</v>
      </c>
      <c r="H3198">
        <f t="shared" si="648"/>
        <v>1</v>
      </c>
      <c r="I3198">
        <f t="shared" si="648"/>
        <v>2</v>
      </c>
      <c r="J3198">
        <f t="shared" si="648"/>
        <v>2</v>
      </c>
      <c r="K3198">
        <f t="shared" si="648"/>
        <v>3</v>
      </c>
      <c r="L3198">
        <f t="shared" si="649"/>
        <v>0</v>
      </c>
      <c r="M3198">
        <f t="shared" si="650"/>
        <v>0</v>
      </c>
      <c r="N3198">
        <f t="shared" si="651"/>
        <v>0</v>
      </c>
      <c r="O3198">
        <f t="shared" si="652"/>
        <v>1</v>
      </c>
      <c r="P3198">
        <f t="shared" si="653"/>
        <v>0</v>
      </c>
      <c r="Q3198">
        <f t="shared" si="654"/>
        <v>0</v>
      </c>
      <c r="R3198">
        <f t="shared" si="655"/>
        <v>0</v>
      </c>
      <c r="S3198">
        <f t="shared" si="656"/>
        <v>0</v>
      </c>
      <c r="V3198">
        <f t="shared" si="646"/>
        <v>-9.3173020929683634E-3</v>
      </c>
      <c r="W3198">
        <v>1456.17</v>
      </c>
      <c r="X3198">
        <v>599982181</v>
      </c>
      <c r="Y3198">
        <f>IF(K3197=2,F3198+0.005,IF(K3197=1,F3198,F3198))</f>
        <v>-9.3173020929683634E-4</v>
      </c>
    </row>
    <row r="3199" spans="1:25" x14ac:dyDescent="0.25">
      <c r="A3199" s="1">
        <v>42570</v>
      </c>
      <c r="B3199">
        <v>1458.29</v>
      </c>
      <c r="C3199">
        <v>1457.35</v>
      </c>
      <c r="D3199">
        <v>1459.22</v>
      </c>
      <c r="E3199">
        <v>1459.96</v>
      </c>
      <c r="F3199">
        <f t="shared" si="645"/>
        <v>6.3773323550189861E-4</v>
      </c>
      <c r="G3199">
        <f t="shared" si="647"/>
        <v>0.50213197969543144</v>
      </c>
      <c r="H3199">
        <f t="shared" si="648"/>
        <v>2</v>
      </c>
      <c r="I3199">
        <f t="shared" si="648"/>
        <v>2</v>
      </c>
      <c r="J3199">
        <f t="shared" si="648"/>
        <v>3</v>
      </c>
      <c r="K3199">
        <f t="shared" si="648"/>
        <v>3</v>
      </c>
      <c r="L3199">
        <f t="shared" si="649"/>
        <v>0</v>
      </c>
      <c r="M3199">
        <f t="shared" si="650"/>
        <v>0</v>
      </c>
      <c r="N3199">
        <f t="shared" si="651"/>
        <v>0</v>
      </c>
      <c r="O3199">
        <f t="shared" si="652"/>
        <v>0</v>
      </c>
      <c r="P3199">
        <f t="shared" si="653"/>
        <v>0</v>
      </c>
      <c r="Q3199">
        <f t="shared" si="654"/>
        <v>0</v>
      </c>
      <c r="R3199">
        <f t="shared" si="655"/>
        <v>0</v>
      </c>
      <c r="S3199">
        <f t="shared" si="656"/>
        <v>1</v>
      </c>
      <c r="V3199">
        <f t="shared" si="646"/>
        <v>6.3773323550189859E-3</v>
      </c>
      <c r="W3199">
        <v>1452.31</v>
      </c>
      <c r="X3199">
        <v>598903180</v>
      </c>
      <c r="Y3199">
        <f>IF(K3198=2,F3199+0.005,IF(K3198=1,F3199,F3199))</f>
        <v>6.3773323550189861E-4</v>
      </c>
    </row>
    <row r="3200" spans="1:25" x14ac:dyDescent="0.25">
      <c r="A3200" s="1">
        <v>42571</v>
      </c>
      <c r="B3200">
        <v>1459.22</v>
      </c>
      <c r="C3200">
        <v>1460.43</v>
      </c>
      <c r="D3200">
        <v>1468.32</v>
      </c>
      <c r="E3200">
        <v>1468.32</v>
      </c>
      <c r="F3200">
        <f t="shared" si="645"/>
        <v>6.2362083853016743E-3</v>
      </c>
      <c r="G3200">
        <f t="shared" si="647"/>
        <v>0.7549238578680203</v>
      </c>
      <c r="H3200">
        <f t="shared" si="648"/>
        <v>2</v>
      </c>
      <c r="I3200">
        <f t="shared" si="648"/>
        <v>3</v>
      </c>
      <c r="J3200">
        <f t="shared" si="648"/>
        <v>4</v>
      </c>
      <c r="K3200">
        <f t="shared" si="648"/>
        <v>4</v>
      </c>
      <c r="L3200">
        <f t="shared" si="649"/>
        <v>1</v>
      </c>
      <c r="M3200">
        <f t="shared" si="650"/>
        <v>0</v>
      </c>
      <c r="N3200">
        <f t="shared" si="651"/>
        <v>0</v>
      </c>
      <c r="O3200">
        <f t="shared" si="652"/>
        <v>0</v>
      </c>
      <c r="P3200">
        <f t="shared" si="653"/>
        <v>0</v>
      </c>
      <c r="Q3200">
        <f t="shared" si="654"/>
        <v>0</v>
      </c>
      <c r="R3200">
        <f t="shared" si="655"/>
        <v>0</v>
      </c>
      <c r="S3200">
        <f t="shared" si="656"/>
        <v>0</v>
      </c>
      <c r="V3200">
        <f t="shared" si="646"/>
        <v>6.2362083853016739E-2</v>
      </c>
      <c r="W3200">
        <v>1458.07</v>
      </c>
      <c r="X3200">
        <v>603011206</v>
      </c>
      <c r="Y3200">
        <f>IF(K3199=2,F3200+0.005,IF(K3199=1,F3200,F3200))</f>
        <v>6.2362083853016743E-3</v>
      </c>
    </row>
    <row r="3201" spans="1:25" x14ac:dyDescent="0.25">
      <c r="A3201" s="1">
        <v>42572</v>
      </c>
      <c r="B3201">
        <v>1468.32</v>
      </c>
      <c r="C3201">
        <v>1469.55</v>
      </c>
      <c r="D3201">
        <v>1467.68</v>
      </c>
      <c r="E3201">
        <v>1472.26</v>
      </c>
      <c r="F3201">
        <f t="shared" si="645"/>
        <v>-4.3587228941911348E-4</v>
      </c>
      <c r="G3201">
        <f t="shared" si="647"/>
        <v>0.44182741116751267</v>
      </c>
      <c r="H3201">
        <f t="shared" si="648"/>
        <v>1</v>
      </c>
      <c r="I3201">
        <f t="shared" si="648"/>
        <v>2</v>
      </c>
      <c r="J3201">
        <f t="shared" si="648"/>
        <v>2</v>
      </c>
      <c r="K3201">
        <f t="shared" si="648"/>
        <v>3</v>
      </c>
      <c r="L3201">
        <f t="shared" si="649"/>
        <v>0</v>
      </c>
      <c r="M3201">
        <f t="shared" si="650"/>
        <v>0</v>
      </c>
      <c r="N3201">
        <f t="shared" si="651"/>
        <v>0</v>
      </c>
      <c r="O3201">
        <f t="shared" si="652"/>
        <v>0</v>
      </c>
      <c r="P3201">
        <f t="shared" si="653"/>
        <v>0</v>
      </c>
      <c r="Q3201">
        <f t="shared" si="654"/>
        <v>1</v>
      </c>
      <c r="R3201">
        <f t="shared" si="655"/>
        <v>0</v>
      </c>
      <c r="S3201">
        <f t="shared" si="656"/>
        <v>0</v>
      </c>
      <c r="V3201">
        <f t="shared" si="646"/>
        <v>-4.358722894191135E-3</v>
      </c>
      <c r="W3201">
        <v>1465.38</v>
      </c>
      <c r="X3201">
        <v>605562768</v>
      </c>
      <c r="Y3201">
        <f>IF(K3200=2,F3201+0.005,IF(K3200=1,F3201,F3201))</f>
        <v>-4.3587228941911348E-4</v>
      </c>
    </row>
    <row r="3202" spans="1:25" x14ac:dyDescent="0.25">
      <c r="A3202" s="1">
        <v>42575</v>
      </c>
      <c r="B3202">
        <v>1467.68</v>
      </c>
      <c r="C3202">
        <v>1465.21</v>
      </c>
      <c r="D3202">
        <v>1468.66</v>
      </c>
      <c r="E3202">
        <v>1472.25</v>
      </c>
      <c r="F3202">
        <f t="shared" si="645"/>
        <v>6.6772048402922849E-4</v>
      </c>
      <c r="G3202">
        <f t="shared" si="647"/>
        <v>0.50375634517766499</v>
      </c>
      <c r="H3202">
        <f t="shared" si="648"/>
        <v>2</v>
      </c>
      <c r="I3202">
        <f t="shared" si="648"/>
        <v>2</v>
      </c>
      <c r="J3202">
        <f t="shared" si="648"/>
        <v>3</v>
      </c>
      <c r="K3202">
        <f t="shared" si="648"/>
        <v>3</v>
      </c>
      <c r="L3202">
        <f t="shared" si="649"/>
        <v>0</v>
      </c>
      <c r="M3202">
        <f t="shared" si="650"/>
        <v>0</v>
      </c>
      <c r="N3202">
        <f t="shared" si="651"/>
        <v>0</v>
      </c>
      <c r="O3202">
        <f t="shared" si="652"/>
        <v>0</v>
      </c>
      <c r="P3202">
        <f t="shared" si="653"/>
        <v>0</v>
      </c>
      <c r="Q3202">
        <f t="shared" si="654"/>
        <v>0</v>
      </c>
      <c r="R3202">
        <f t="shared" si="655"/>
        <v>1</v>
      </c>
      <c r="S3202">
        <f t="shared" si="656"/>
        <v>0</v>
      </c>
      <c r="V3202">
        <f t="shared" si="646"/>
        <v>6.6772048402922845E-3</v>
      </c>
      <c r="W3202">
        <v>1463.64</v>
      </c>
      <c r="X3202">
        <v>602924299</v>
      </c>
      <c r="Y3202">
        <f>IF(K3201=2,F3202+0.005,IF(K3201=1,F3202,F3202))</f>
        <v>6.6772048402922849E-4</v>
      </c>
    </row>
    <row r="3203" spans="1:25" x14ac:dyDescent="0.25">
      <c r="A3203" s="1">
        <v>42576</v>
      </c>
      <c r="B3203">
        <v>1468.66</v>
      </c>
      <c r="C3203">
        <v>1469.6</v>
      </c>
      <c r="D3203">
        <v>1463.92</v>
      </c>
      <c r="E3203">
        <v>1473.36</v>
      </c>
      <c r="F3203">
        <f t="shared" ref="F3203:F3266" si="657">(D3203-D3202)/D3202</f>
        <v>-3.227431808587426E-3</v>
      </c>
      <c r="G3203">
        <f t="shared" si="647"/>
        <v>0.30984771573604059</v>
      </c>
      <c r="H3203">
        <f t="shared" si="648"/>
        <v>1</v>
      </c>
      <c r="I3203">
        <f t="shared" si="648"/>
        <v>1</v>
      </c>
      <c r="J3203">
        <f t="shared" si="648"/>
        <v>2</v>
      </c>
      <c r="K3203">
        <f t="shared" ref="K3203:K3266" si="658">ROUNDDOWN($G3203*K$2,0)-IF(MOD($G3203*K$2,1)=0,1,0)+1</f>
        <v>2</v>
      </c>
      <c r="L3203">
        <f t="shared" si="649"/>
        <v>0</v>
      </c>
      <c r="M3203">
        <f t="shared" si="650"/>
        <v>0</v>
      </c>
      <c r="N3203">
        <f t="shared" si="651"/>
        <v>0</v>
      </c>
      <c r="O3203">
        <f t="shared" si="652"/>
        <v>0</v>
      </c>
      <c r="P3203">
        <f t="shared" si="653"/>
        <v>1</v>
      </c>
      <c r="Q3203">
        <f t="shared" si="654"/>
        <v>0</v>
      </c>
      <c r="R3203">
        <f t="shared" si="655"/>
        <v>0</v>
      </c>
      <c r="S3203">
        <f t="shared" si="656"/>
        <v>0</v>
      </c>
      <c r="V3203">
        <f t="shared" ref="V3203:V3266" si="659">F3203*10</f>
        <v>-3.2274318085874262E-2</v>
      </c>
      <c r="W3203">
        <v>1463.92</v>
      </c>
      <c r="X3203">
        <v>600915759</v>
      </c>
      <c r="Y3203">
        <f>IF(K3202=2,F3203+0.005,IF(K3202=1,F3203,F3203))</f>
        <v>-3.227431808587426E-3</v>
      </c>
    </row>
    <row r="3204" spans="1:25" x14ac:dyDescent="0.25">
      <c r="A3204" s="1">
        <v>42577</v>
      </c>
      <c r="B3204">
        <v>1463.92</v>
      </c>
      <c r="C3204">
        <v>1464.96</v>
      </c>
      <c r="D3204">
        <v>1461.51</v>
      </c>
      <c r="E3204">
        <v>1466.78</v>
      </c>
      <c r="F3204">
        <f t="shared" si="657"/>
        <v>-1.646264823214439E-3</v>
      </c>
      <c r="G3204">
        <f t="shared" ref="G3204:G3267" si="660">_xlfn.RANK.AVG(F3204,$F$3:$F$4927,1)/COUNT($F$3:$F$4927)</f>
        <v>0.38131979695431473</v>
      </c>
      <c r="H3204">
        <f t="shared" ref="H3204:K3267" si="661">ROUNDDOWN($G3204*H$2,0)-IF(MOD($G3204*H$2,1)=0,1,0)+1</f>
        <v>1</v>
      </c>
      <c r="I3204">
        <f t="shared" si="661"/>
        <v>2</v>
      </c>
      <c r="J3204">
        <f t="shared" si="661"/>
        <v>2</v>
      </c>
      <c r="K3204">
        <f t="shared" si="658"/>
        <v>2</v>
      </c>
      <c r="L3204">
        <f t="shared" si="649"/>
        <v>0</v>
      </c>
      <c r="M3204">
        <f t="shared" si="650"/>
        <v>0</v>
      </c>
      <c r="N3204">
        <f t="shared" si="651"/>
        <v>1</v>
      </c>
      <c r="O3204">
        <f t="shared" si="652"/>
        <v>0</v>
      </c>
      <c r="P3204">
        <f t="shared" si="653"/>
        <v>0</v>
      </c>
      <c r="Q3204">
        <f t="shared" si="654"/>
        <v>0</v>
      </c>
      <c r="R3204">
        <f t="shared" si="655"/>
        <v>0</v>
      </c>
      <c r="S3204">
        <f t="shared" si="656"/>
        <v>0</v>
      </c>
      <c r="V3204">
        <f t="shared" si="659"/>
        <v>-1.646264823214439E-2</v>
      </c>
      <c r="W3204">
        <v>1460.69</v>
      </c>
      <c r="X3204">
        <v>601181080</v>
      </c>
      <c r="Y3204">
        <f>IF(K3203=2,F3204+0.005,IF(K3203=1,F3204,F3204))</f>
        <v>3.3537351767855611E-3</v>
      </c>
    </row>
    <row r="3205" spans="1:25" x14ac:dyDescent="0.25">
      <c r="A3205" s="1">
        <v>42578</v>
      </c>
      <c r="B3205">
        <v>1461.51</v>
      </c>
      <c r="C3205">
        <v>1463.23</v>
      </c>
      <c r="D3205">
        <v>1458.58</v>
      </c>
      <c r="E3205">
        <v>1465.64</v>
      </c>
      <c r="F3205">
        <f t="shared" si="657"/>
        <v>-2.0047758824777548E-3</v>
      </c>
      <c r="G3205">
        <f t="shared" si="660"/>
        <v>0.36487309644670052</v>
      </c>
      <c r="H3205">
        <f t="shared" si="661"/>
        <v>1</v>
      </c>
      <c r="I3205">
        <f t="shared" si="661"/>
        <v>2</v>
      </c>
      <c r="J3205">
        <f t="shared" si="661"/>
        <v>2</v>
      </c>
      <c r="K3205">
        <f t="shared" si="658"/>
        <v>2</v>
      </c>
      <c r="L3205">
        <f t="shared" ref="L3205:L3268" si="662">IF(AND($H3204=2,$H3205=2,$H3206=1),1,0)</f>
        <v>0</v>
      </c>
      <c r="M3205">
        <f t="shared" ref="M3205:M3268" si="663">IF(AND($H3204=2,$H3205=2,$H3206=2),1,0)</f>
        <v>0</v>
      </c>
      <c r="N3205">
        <f t="shared" ref="N3205:N3268" si="664">IF(AND($H3204=1,$H3205=1,$H3206=1),1,0)</f>
        <v>1</v>
      </c>
      <c r="O3205">
        <f t="shared" ref="O3205:O3268" si="665">IF(AND($H3204=1,$H3205=1,$H3206=2),1,0)</f>
        <v>0</v>
      </c>
      <c r="P3205">
        <f t="shared" ref="P3205:P3268" si="666">IF(AND($H3204=2,$H3205=1,$H3206=1),1,0)</f>
        <v>0</v>
      </c>
      <c r="Q3205">
        <f t="shared" ref="Q3205:Q3268" si="667">IF(AND($H3204=2,$H3205=1,$H3206=2),1,0)</f>
        <v>0</v>
      </c>
      <c r="R3205">
        <f t="shared" ref="R3205:R3268" si="668">IF(AND($H3204=1,$H3205=2,$H3206=1),1,0)</f>
        <v>0</v>
      </c>
      <c r="S3205">
        <f t="shared" ref="S3205:S3268" si="669">IF(AND($H3204=1,$H3205=2,$H3206=2),1,0)</f>
        <v>0</v>
      </c>
      <c r="V3205">
        <f t="shared" si="659"/>
        <v>-2.0047758824777547E-2</v>
      </c>
      <c r="W3205">
        <v>1458.58</v>
      </c>
      <c r="X3205">
        <v>600038195</v>
      </c>
      <c r="Y3205">
        <f>IF(K3204=2,F3205+0.005,IF(K3204=1,F3205,F3205))</f>
        <v>2.9952241175222453E-3</v>
      </c>
    </row>
    <row r="3206" spans="1:25" x14ac:dyDescent="0.25">
      <c r="A3206" s="1">
        <v>42579</v>
      </c>
      <c r="B3206">
        <v>1458.58</v>
      </c>
      <c r="C3206">
        <v>1462.86</v>
      </c>
      <c r="D3206">
        <v>1452.07</v>
      </c>
      <c r="E3206">
        <v>1463.57</v>
      </c>
      <c r="F3206">
        <f t="shared" si="657"/>
        <v>-4.4632450739760529E-3</v>
      </c>
      <c r="G3206">
        <f t="shared" si="660"/>
        <v>0.26517766497461931</v>
      </c>
      <c r="H3206">
        <f t="shared" si="661"/>
        <v>1</v>
      </c>
      <c r="I3206">
        <f t="shared" si="661"/>
        <v>1</v>
      </c>
      <c r="J3206">
        <f t="shared" si="661"/>
        <v>2</v>
      </c>
      <c r="K3206">
        <f t="shared" si="658"/>
        <v>2</v>
      </c>
      <c r="L3206">
        <f t="shared" si="662"/>
        <v>0</v>
      </c>
      <c r="M3206">
        <f t="shared" si="663"/>
        <v>0</v>
      </c>
      <c r="N3206">
        <f t="shared" si="664"/>
        <v>0</v>
      </c>
      <c r="O3206">
        <f t="shared" si="665"/>
        <v>1</v>
      </c>
      <c r="P3206">
        <f t="shared" si="666"/>
        <v>0</v>
      </c>
      <c r="Q3206">
        <f t="shared" si="667"/>
        <v>0</v>
      </c>
      <c r="R3206">
        <f t="shared" si="668"/>
        <v>0</v>
      </c>
      <c r="S3206">
        <f t="shared" si="669"/>
        <v>0</v>
      </c>
      <c r="V3206">
        <f t="shared" si="659"/>
        <v>-4.4632450739760528E-2</v>
      </c>
      <c r="W3206">
        <v>1452.07</v>
      </c>
      <c r="X3206">
        <v>618087321</v>
      </c>
      <c r="Y3206">
        <f>IF(K3205=2,F3206+0.005,IF(K3205=1,F3206,F3206))</f>
        <v>5.3675492602394716E-4</v>
      </c>
    </row>
    <row r="3207" spans="1:25" x14ac:dyDescent="0.25">
      <c r="A3207" s="1">
        <v>42582</v>
      </c>
      <c r="B3207">
        <v>1452.07</v>
      </c>
      <c r="C3207">
        <v>1454</v>
      </c>
      <c r="D3207">
        <v>1458</v>
      </c>
      <c r="E3207">
        <v>1458.7</v>
      </c>
      <c r="F3207">
        <f t="shared" si="657"/>
        <v>4.083825159944124E-3</v>
      </c>
      <c r="G3207">
        <f t="shared" si="660"/>
        <v>0.6710659898477157</v>
      </c>
      <c r="H3207">
        <f t="shared" si="661"/>
        <v>2</v>
      </c>
      <c r="I3207">
        <f t="shared" si="661"/>
        <v>3</v>
      </c>
      <c r="J3207">
        <f t="shared" si="661"/>
        <v>3</v>
      </c>
      <c r="K3207">
        <f t="shared" si="658"/>
        <v>4</v>
      </c>
      <c r="L3207">
        <f t="shared" si="662"/>
        <v>0</v>
      </c>
      <c r="M3207">
        <f t="shared" si="663"/>
        <v>0</v>
      </c>
      <c r="N3207">
        <f t="shared" si="664"/>
        <v>0</v>
      </c>
      <c r="O3207">
        <f t="shared" si="665"/>
        <v>0</v>
      </c>
      <c r="P3207">
        <f t="shared" si="666"/>
        <v>0</v>
      </c>
      <c r="Q3207">
        <f t="shared" si="667"/>
        <v>0</v>
      </c>
      <c r="R3207">
        <f t="shared" si="668"/>
        <v>0</v>
      </c>
      <c r="S3207">
        <f t="shared" si="669"/>
        <v>1</v>
      </c>
      <c r="V3207">
        <f t="shared" si="659"/>
        <v>4.0838251599441239E-2</v>
      </c>
      <c r="W3207">
        <v>1452.94</v>
      </c>
      <c r="X3207">
        <v>617416523</v>
      </c>
      <c r="Y3207">
        <f>IF(K3206=2,F3207+0.005,IF(K3206=1,F3207,F3207))</f>
        <v>9.0838251599441242E-3</v>
      </c>
    </row>
    <row r="3208" spans="1:25" x14ac:dyDescent="0.25">
      <c r="A3208" s="1">
        <v>42583</v>
      </c>
      <c r="B3208">
        <v>1458</v>
      </c>
      <c r="C3208">
        <v>1462.95</v>
      </c>
      <c r="D3208">
        <v>1461.52</v>
      </c>
      <c r="E3208">
        <v>1467.22</v>
      </c>
      <c r="F3208">
        <f t="shared" si="657"/>
        <v>2.4142661179698092E-3</v>
      </c>
      <c r="G3208">
        <f t="shared" si="660"/>
        <v>0.59390862944162437</v>
      </c>
      <c r="H3208">
        <f t="shared" si="661"/>
        <v>2</v>
      </c>
      <c r="I3208">
        <f t="shared" si="661"/>
        <v>2</v>
      </c>
      <c r="J3208">
        <f t="shared" si="661"/>
        <v>3</v>
      </c>
      <c r="K3208">
        <f t="shared" si="658"/>
        <v>3</v>
      </c>
      <c r="L3208">
        <f t="shared" si="662"/>
        <v>1</v>
      </c>
      <c r="M3208">
        <f t="shared" si="663"/>
        <v>0</v>
      </c>
      <c r="N3208">
        <f t="shared" si="664"/>
        <v>0</v>
      </c>
      <c r="O3208">
        <f t="shared" si="665"/>
        <v>0</v>
      </c>
      <c r="P3208">
        <f t="shared" si="666"/>
        <v>0</v>
      </c>
      <c r="Q3208">
        <f t="shared" si="667"/>
        <v>0</v>
      </c>
      <c r="R3208">
        <f t="shared" si="668"/>
        <v>0</v>
      </c>
      <c r="S3208">
        <f t="shared" si="669"/>
        <v>0</v>
      </c>
      <c r="V3208">
        <f t="shared" si="659"/>
        <v>2.4142661179698092E-2</v>
      </c>
      <c r="W3208">
        <v>1458.5</v>
      </c>
      <c r="X3208">
        <v>615545856</v>
      </c>
      <c r="Y3208">
        <f>IF(K3207=2,F3208+0.005,IF(K3207=1,F3208,F3208))</f>
        <v>2.4142661179698092E-3</v>
      </c>
    </row>
    <row r="3209" spans="1:25" x14ac:dyDescent="0.25">
      <c r="A3209" s="1">
        <v>42584</v>
      </c>
      <c r="B3209">
        <v>1461.52</v>
      </c>
      <c r="C3209">
        <v>1461.04</v>
      </c>
      <c r="D3209">
        <v>1447.26</v>
      </c>
      <c r="E3209">
        <v>1461.87</v>
      </c>
      <c r="F3209">
        <f t="shared" si="657"/>
        <v>-9.7569653511412717E-3</v>
      </c>
      <c r="G3209">
        <f t="shared" si="660"/>
        <v>0.12263959390862944</v>
      </c>
      <c r="H3209">
        <f t="shared" si="661"/>
        <v>1</v>
      </c>
      <c r="I3209">
        <f t="shared" si="661"/>
        <v>1</v>
      </c>
      <c r="J3209">
        <f t="shared" si="661"/>
        <v>1</v>
      </c>
      <c r="K3209">
        <f t="shared" si="658"/>
        <v>1</v>
      </c>
      <c r="L3209">
        <f t="shared" si="662"/>
        <v>0</v>
      </c>
      <c r="M3209">
        <f t="shared" si="663"/>
        <v>0</v>
      </c>
      <c r="N3209">
        <f t="shared" si="664"/>
        <v>0</v>
      </c>
      <c r="O3209">
        <f t="shared" si="665"/>
        <v>0</v>
      </c>
      <c r="P3209">
        <f t="shared" si="666"/>
        <v>0</v>
      </c>
      <c r="Q3209">
        <f t="shared" si="667"/>
        <v>1</v>
      </c>
      <c r="R3209">
        <f t="shared" si="668"/>
        <v>0</v>
      </c>
      <c r="S3209">
        <f t="shared" si="669"/>
        <v>0</v>
      </c>
      <c r="V3209">
        <f t="shared" si="659"/>
        <v>-9.7569653511412724E-2</v>
      </c>
      <c r="W3209">
        <v>1447.26</v>
      </c>
      <c r="X3209">
        <v>609415271</v>
      </c>
      <c r="Y3209">
        <f>IF(K3208=2,F3209+0.005,IF(K3208=1,F3209,F3209))</f>
        <v>-9.7569653511412717E-3</v>
      </c>
    </row>
    <row r="3210" spans="1:25" x14ac:dyDescent="0.25">
      <c r="A3210" s="1">
        <v>42585</v>
      </c>
      <c r="B3210">
        <v>1447.26</v>
      </c>
      <c r="C3210">
        <v>1447.99</v>
      </c>
      <c r="D3210">
        <v>1450.23</v>
      </c>
      <c r="E3210">
        <v>1450.68</v>
      </c>
      <c r="F3210">
        <f t="shared" si="657"/>
        <v>2.0521537249699622E-3</v>
      </c>
      <c r="G3210">
        <f t="shared" si="660"/>
        <v>0.57725888324873098</v>
      </c>
      <c r="H3210">
        <f t="shared" si="661"/>
        <v>2</v>
      </c>
      <c r="I3210">
        <f t="shared" si="661"/>
        <v>2</v>
      </c>
      <c r="J3210">
        <f t="shared" si="661"/>
        <v>3</v>
      </c>
      <c r="K3210">
        <f t="shared" si="658"/>
        <v>3</v>
      </c>
      <c r="L3210">
        <f t="shared" si="662"/>
        <v>0</v>
      </c>
      <c r="M3210">
        <f t="shared" si="663"/>
        <v>0</v>
      </c>
      <c r="N3210">
        <f t="shared" si="664"/>
        <v>0</v>
      </c>
      <c r="O3210">
        <f t="shared" si="665"/>
        <v>0</v>
      </c>
      <c r="P3210">
        <f t="shared" si="666"/>
        <v>0</v>
      </c>
      <c r="Q3210">
        <f t="shared" si="667"/>
        <v>0</v>
      </c>
      <c r="R3210">
        <f t="shared" si="668"/>
        <v>0</v>
      </c>
      <c r="S3210">
        <f t="shared" si="669"/>
        <v>1</v>
      </c>
      <c r="V3210">
        <f t="shared" si="659"/>
        <v>2.0521537249699622E-2</v>
      </c>
      <c r="W3210">
        <v>1442.92</v>
      </c>
      <c r="X3210">
        <v>615759461</v>
      </c>
      <c r="Y3210">
        <f>IF(K3209=2,F3210+0.005,IF(K3209=1,F3210,F3210))</f>
        <v>2.0521537249699622E-3</v>
      </c>
    </row>
    <row r="3211" spans="1:25" x14ac:dyDescent="0.25">
      <c r="A3211" s="1">
        <v>42586</v>
      </c>
      <c r="B3211">
        <v>1450.23</v>
      </c>
      <c r="C3211">
        <v>1451.59</v>
      </c>
      <c r="D3211">
        <v>1456.41</v>
      </c>
      <c r="E3211">
        <v>1459.09</v>
      </c>
      <c r="F3211">
        <f t="shared" si="657"/>
        <v>4.2613930204174946E-3</v>
      </c>
      <c r="G3211">
        <f t="shared" si="660"/>
        <v>0.67695431472081213</v>
      </c>
      <c r="H3211">
        <f t="shared" si="661"/>
        <v>2</v>
      </c>
      <c r="I3211">
        <f t="shared" si="661"/>
        <v>3</v>
      </c>
      <c r="J3211">
        <f t="shared" si="661"/>
        <v>3</v>
      </c>
      <c r="K3211">
        <f t="shared" si="658"/>
        <v>4</v>
      </c>
      <c r="L3211">
        <f t="shared" si="662"/>
        <v>0</v>
      </c>
      <c r="M3211">
        <f t="shared" si="663"/>
        <v>1</v>
      </c>
      <c r="N3211">
        <f t="shared" si="664"/>
        <v>0</v>
      </c>
      <c r="O3211">
        <f t="shared" si="665"/>
        <v>0</v>
      </c>
      <c r="P3211">
        <f t="shared" si="666"/>
        <v>0</v>
      </c>
      <c r="Q3211">
        <f t="shared" si="667"/>
        <v>0</v>
      </c>
      <c r="R3211">
        <f t="shared" si="668"/>
        <v>0</v>
      </c>
      <c r="S3211">
        <f t="shared" si="669"/>
        <v>0</v>
      </c>
      <c r="V3211">
        <f t="shared" si="659"/>
        <v>4.2613930204174949E-2</v>
      </c>
      <c r="W3211">
        <v>1451.59</v>
      </c>
      <c r="X3211">
        <v>621654894</v>
      </c>
      <c r="Y3211">
        <f>IF(K3210=2,F3211+0.005,IF(K3210=1,F3211,F3211))</f>
        <v>4.2613930204174946E-3</v>
      </c>
    </row>
    <row r="3212" spans="1:25" x14ac:dyDescent="0.25">
      <c r="A3212" s="1">
        <v>42589</v>
      </c>
      <c r="B3212">
        <v>1456.41</v>
      </c>
      <c r="C3212">
        <v>1465.28</v>
      </c>
      <c r="D3212">
        <v>1472.97</v>
      </c>
      <c r="E3212">
        <v>1472.97</v>
      </c>
      <c r="F3212">
        <f t="shared" si="657"/>
        <v>1.1370424537046534E-2</v>
      </c>
      <c r="G3212">
        <f t="shared" si="660"/>
        <v>0.88507614213197972</v>
      </c>
      <c r="H3212">
        <f t="shared" si="661"/>
        <v>2</v>
      </c>
      <c r="I3212">
        <f t="shared" si="661"/>
        <v>3</v>
      </c>
      <c r="J3212">
        <f t="shared" si="661"/>
        <v>4</v>
      </c>
      <c r="K3212">
        <f t="shared" si="658"/>
        <v>5</v>
      </c>
      <c r="L3212">
        <f t="shared" si="662"/>
        <v>1</v>
      </c>
      <c r="M3212">
        <f t="shared" si="663"/>
        <v>0</v>
      </c>
      <c r="N3212">
        <f t="shared" si="664"/>
        <v>0</v>
      </c>
      <c r="O3212">
        <f t="shared" si="665"/>
        <v>0</v>
      </c>
      <c r="P3212">
        <f t="shared" si="666"/>
        <v>0</v>
      </c>
      <c r="Q3212">
        <f t="shared" si="667"/>
        <v>0</v>
      </c>
      <c r="R3212">
        <f t="shared" si="668"/>
        <v>0</v>
      </c>
      <c r="S3212">
        <f t="shared" si="669"/>
        <v>0</v>
      </c>
      <c r="V3212">
        <f t="shared" si="659"/>
        <v>0.11370424537046535</v>
      </c>
      <c r="W3212">
        <v>1464.78</v>
      </c>
      <c r="X3212">
        <v>626007267</v>
      </c>
      <c r="Y3212">
        <f>IF(K3211=2,F3212+0.005,IF(K3211=1,F3212,F3212))</f>
        <v>1.1370424537046534E-2</v>
      </c>
    </row>
    <row r="3213" spans="1:25" x14ac:dyDescent="0.25">
      <c r="A3213" s="1">
        <v>42590</v>
      </c>
      <c r="B3213">
        <v>1472.97</v>
      </c>
      <c r="C3213">
        <v>1474.57</v>
      </c>
      <c r="D3213">
        <v>1473.35</v>
      </c>
      <c r="E3213">
        <v>1480.01</v>
      </c>
      <c r="F3213">
        <f t="shared" si="657"/>
        <v>2.579821720740285E-4</v>
      </c>
      <c r="G3213">
        <f t="shared" si="660"/>
        <v>0.48060913705583758</v>
      </c>
      <c r="H3213">
        <f t="shared" si="661"/>
        <v>1</v>
      </c>
      <c r="I3213">
        <f t="shared" si="661"/>
        <v>2</v>
      </c>
      <c r="J3213">
        <f t="shared" si="661"/>
        <v>2</v>
      </c>
      <c r="K3213">
        <f t="shared" si="658"/>
        <v>3</v>
      </c>
      <c r="L3213">
        <f t="shared" si="662"/>
        <v>0</v>
      </c>
      <c r="M3213">
        <f t="shared" si="663"/>
        <v>0</v>
      </c>
      <c r="N3213">
        <f t="shared" si="664"/>
        <v>0</v>
      </c>
      <c r="O3213">
        <f t="shared" si="665"/>
        <v>0</v>
      </c>
      <c r="P3213">
        <f t="shared" si="666"/>
        <v>1</v>
      </c>
      <c r="Q3213">
        <f t="shared" si="667"/>
        <v>0</v>
      </c>
      <c r="R3213">
        <f t="shared" si="668"/>
        <v>0</v>
      </c>
      <c r="S3213">
        <f t="shared" si="669"/>
        <v>0</v>
      </c>
      <c r="V3213">
        <f t="shared" si="659"/>
        <v>2.5798217207402851E-3</v>
      </c>
      <c r="W3213">
        <v>1472.72</v>
      </c>
      <c r="X3213">
        <v>624120246</v>
      </c>
      <c r="Y3213">
        <f>IF(K3212=2,F3213+0.005,IF(K3212=1,F3213,F3213))</f>
        <v>2.579821720740285E-4</v>
      </c>
    </row>
    <row r="3214" spans="1:25" x14ac:dyDescent="0.25">
      <c r="A3214" s="1">
        <v>42591</v>
      </c>
      <c r="B3214">
        <v>1473.35</v>
      </c>
      <c r="C3214">
        <v>1473.67</v>
      </c>
      <c r="D3214">
        <v>1474.22</v>
      </c>
      <c r="E3214">
        <v>1476.85</v>
      </c>
      <c r="F3214">
        <f t="shared" si="657"/>
        <v>5.9049105779354421E-4</v>
      </c>
      <c r="G3214">
        <f t="shared" si="660"/>
        <v>0.49969543147208123</v>
      </c>
      <c r="H3214">
        <f t="shared" si="661"/>
        <v>1</v>
      </c>
      <c r="I3214">
        <f t="shared" si="661"/>
        <v>2</v>
      </c>
      <c r="J3214">
        <f t="shared" si="661"/>
        <v>2</v>
      </c>
      <c r="K3214">
        <f t="shared" si="658"/>
        <v>3</v>
      </c>
      <c r="L3214">
        <f t="shared" si="662"/>
        <v>0</v>
      </c>
      <c r="M3214">
        <f t="shared" si="663"/>
        <v>0</v>
      </c>
      <c r="N3214">
        <f t="shared" si="664"/>
        <v>1</v>
      </c>
      <c r="O3214">
        <f t="shared" si="665"/>
        <v>0</v>
      </c>
      <c r="P3214">
        <f t="shared" si="666"/>
        <v>0</v>
      </c>
      <c r="Q3214">
        <f t="shared" si="667"/>
        <v>0</v>
      </c>
      <c r="R3214">
        <f t="shared" si="668"/>
        <v>0</v>
      </c>
      <c r="S3214">
        <f t="shared" si="669"/>
        <v>0</v>
      </c>
      <c r="V3214">
        <f t="shared" si="659"/>
        <v>5.9049105779354419E-3</v>
      </c>
      <c r="W3214">
        <v>1472.29</v>
      </c>
      <c r="X3214">
        <v>624511417</v>
      </c>
      <c r="Y3214">
        <f>IF(K3213=2,F3214+0.005,IF(K3213=1,F3214,F3214))</f>
        <v>5.9049105779354421E-4</v>
      </c>
    </row>
    <row r="3215" spans="1:25" x14ac:dyDescent="0.25">
      <c r="A3215" s="1">
        <v>42592</v>
      </c>
      <c r="B3215">
        <v>1474.22</v>
      </c>
      <c r="C3215">
        <v>1475.23</v>
      </c>
      <c r="D3215">
        <v>1462.7</v>
      </c>
      <c r="E3215">
        <v>1487.11</v>
      </c>
      <c r="F3215">
        <f t="shared" si="657"/>
        <v>-7.8143018002740303E-3</v>
      </c>
      <c r="G3215">
        <f t="shared" si="660"/>
        <v>0.16690355329949239</v>
      </c>
      <c r="H3215">
        <f t="shared" si="661"/>
        <v>1</v>
      </c>
      <c r="I3215">
        <f t="shared" si="661"/>
        <v>1</v>
      </c>
      <c r="J3215">
        <f t="shared" si="661"/>
        <v>1</v>
      </c>
      <c r="K3215">
        <f t="shared" si="658"/>
        <v>1</v>
      </c>
      <c r="L3215">
        <f t="shared" si="662"/>
        <v>0</v>
      </c>
      <c r="M3215">
        <f t="shared" si="663"/>
        <v>0</v>
      </c>
      <c r="N3215">
        <f t="shared" si="664"/>
        <v>0</v>
      </c>
      <c r="O3215">
        <f t="shared" si="665"/>
        <v>1</v>
      </c>
      <c r="P3215">
        <f t="shared" si="666"/>
        <v>0</v>
      </c>
      <c r="Q3215">
        <f t="shared" si="667"/>
        <v>0</v>
      </c>
      <c r="R3215">
        <f t="shared" si="668"/>
        <v>0</v>
      </c>
      <c r="S3215">
        <f t="shared" si="669"/>
        <v>0</v>
      </c>
      <c r="V3215">
        <f t="shared" si="659"/>
        <v>-7.8143018002740303E-2</v>
      </c>
      <c r="W3215">
        <v>1462.05</v>
      </c>
      <c r="X3215">
        <v>616327657</v>
      </c>
      <c r="Y3215">
        <f>IF(K3214=2,F3215+0.005,IF(K3214=1,F3215,F3215))</f>
        <v>-7.8143018002740303E-3</v>
      </c>
    </row>
    <row r="3216" spans="1:25" x14ac:dyDescent="0.25">
      <c r="A3216" s="1">
        <v>42593</v>
      </c>
      <c r="B3216">
        <v>1462.7</v>
      </c>
      <c r="C3216">
        <v>1471.52</v>
      </c>
      <c r="D3216">
        <v>1467.44</v>
      </c>
      <c r="E3216">
        <v>1471.52</v>
      </c>
      <c r="F3216">
        <f t="shared" si="657"/>
        <v>3.2405824844465776E-3</v>
      </c>
      <c r="G3216">
        <f t="shared" si="660"/>
        <v>0.63451776649746194</v>
      </c>
      <c r="H3216">
        <f t="shared" si="661"/>
        <v>2</v>
      </c>
      <c r="I3216">
        <f t="shared" si="661"/>
        <v>2</v>
      </c>
      <c r="J3216">
        <f t="shared" si="661"/>
        <v>3</v>
      </c>
      <c r="K3216">
        <f t="shared" si="658"/>
        <v>4</v>
      </c>
      <c r="L3216">
        <f t="shared" si="662"/>
        <v>0</v>
      </c>
      <c r="M3216">
        <f t="shared" si="663"/>
        <v>0</v>
      </c>
      <c r="N3216">
        <f t="shared" si="664"/>
        <v>0</v>
      </c>
      <c r="O3216">
        <f t="shared" si="665"/>
        <v>0</v>
      </c>
      <c r="P3216">
        <f t="shared" si="666"/>
        <v>0</v>
      </c>
      <c r="Q3216">
        <f t="shared" si="667"/>
        <v>0</v>
      </c>
      <c r="R3216">
        <f t="shared" si="668"/>
        <v>0</v>
      </c>
      <c r="S3216">
        <f t="shared" si="669"/>
        <v>1</v>
      </c>
      <c r="V3216">
        <f t="shared" si="659"/>
        <v>3.2405824844465775E-2</v>
      </c>
      <c r="W3216">
        <v>1466.21</v>
      </c>
      <c r="X3216">
        <v>617952998</v>
      </c>
      <c r="Y3216">
        <f>IF(K3215=2,F3216+0.005,IF(K3215=1,F3216,F3216))</f>
        <v>3.2405824844465776E-3</v>
      </c>
    </row>
    <row r="3217" spans="1:25" x14ac:dyDescent="0.25">
      <c r="A3217" s="1">
        <v>42597</v>
      </c>
      <c r="B3217">
        <v>1467.44</v>
      </c>
      <c r="C3217">
        <v>1473.52</v>
      </c>
      <c r="D3217">
        <v>1472.45</v>
      </c>
      <c r="E3217">
        <v>1475.37</v>
      </c>
      <c r="F3217">
        <f t="shared" si="657"/>
        <v>3.4141089243853178E-3</v>
      </c>
      <c r="G3217">
        <f t="shared" si="660"/>
        <v>0.643248730964467</v>
      </c>
      <c r="H3217">
        <f t="shared" si="661"/>
        <v>2</v>
      </c>
      <c r="I3217">
        <f t="shared" si="661"/>
        <v>2</v>
      </c>
      <c r="J3217">
        <f t="shared" si="661"/>
        <v>3</v>
      </c>
      <c r="K3217">
        <f t="shared" si="658"/>
        <v>4</v>
      </c>
      <c r="L3217">
        <f t="shared" si="662"/>
        <v>1</v>
      </c>
      <c r="M3217">
        <f t="shared" si="663"/>
        <v>0</v>
      </c>
      <c r="N3217">
        <f t="shared" si="664"/>
        <v>0</v>
      </c>
      <c r="O3217">
        <f t="shared" si="665"/>
        <v>0</v>
      </c>
      <c r="P3217">
        <f t="shared" si="666"/>
        <v>0</v>
      </c>
      <c r="Q3217">
        <f t="shared" si="667"/>
        <v>0</v>
      </c>
      <c r="R3217">
        <f t="shared" si="668"/>
        <v>0</v>
      </c>
      <c r="S3217">
        <f t="shared" si="669"/>
        <v>0</v>
      </c>
      <c r="V3217">
        <f t="shared" si="659"/>
        <v>3.414108924385318E-2</v>
      </c>
      <c r="W3217">
        <v>1471.36</v>
      </c>
      <c r="X3217">
        <v>622525032</v>
      </c>
      <c r="Y3217">
        <f>IF(K3216=2,F3217+0.005,IF(K3216=1,F3217,F3217))</f>
        <v>3.4141089243853178E-3</v>
      </c>
    </row>
    <row r="3218" spans="1:25" x14ac:dyDescent="0.25">
      <c r="A3218" s="1">
        <v>42598</v>
      </c>
      <c r="B3218">
        <v>1472.45</v>
      </c>
      <c r="C3218">
        <v>1471.83</v>
      </c>
      <c r="D3218">
        <v>1467.58</v>
      </c>
      <c r="E3218">
        <v>1472.42</v>
      </c>
      <c r="F3218">
        <f t="shared" si="657"/>
        <v>-3.3074128153758146E-3</v>
      </c>
      <c r="G3218">
        <f t="shared" si="660"/>
        <v>0.30619289340101524</v>
      </c>
      <c r="H3218">
        <f t="shared" si="661"/>
        <v>1</v>
      </c>
      <c r="I3218">
        <f t="shared" si="661"/>
        <v>1</v>
      </c>
      <c r="J3218">
        <f t="shared" si="661"/>
        <v>2</v>
      </c>
      <c r="K3218">
        <f t="shared" si="658"/>
        <v>2</v>
      </c>
      <c r="L3218">
        <f t="shared" si="662"/>
        <v>0</v>
      </c>
      <c r="M3218">
        <f t="shared" si="663"/>
        <v>0</v>
      </c>
      <c r="N3218">
        <f t="shared" si="664"/>
        <v>0</v>
      </c>
      <c r="O3218">
        <f t="shared" si="665"/>
        <v>0</v>
      </c>
      <c r="P3218">
        <f t="shared" si="666"/>
        <v>1</v>
      </c>
      <c r="Q3218">
        <f t="shared" si="667"/>
        <v>0</v>
      </c>
      <c r="R3218">
        <f t="shared" si="668"/>
        <v>0</v>
      </c>
      <c r="S3218">
        <f t="shared" si="669"/>
        <v>0</v>
      </c>
      <c r="V3218">
        <f t="shared" si="659"/>
        <v>-3.3074128153758146E-2</v>
      </c>
      <c r="W3218">
        <v>1466.72</v>
      </c>
      <c r="X3218">
        <v>620683861</v>
      </c>
      <c r="Y3218">
        <f>IF(K3217=2,F3218+0.005,IF(K3217=1,F3218,F3218))</f>
        <v>-3.3074128153758146E-3</v>
      </c>
    </row>
    <row r="3219" spans="1:25" x14ac:dyDescent="0.25">
      <c r="A3219" s="1">
        <v>42599</v>
      </c>
      <c r="B3219">
        <v>1467.58</v>
      </c>
      <c r="C3219">
        <v>1469.24</v>
      </c>
      <c r="D3219">
        <v>1465.03</v>
      </c>
      <c r="E3219">
        <v>1472.09</v>
      </c>
      <c r="F3219">
        <f t="shared" si="657"/>
        <v>-1.7375543411602466E-3</v>
      </c>
      <c r="G3219">
        <f t="shared" si="660"/>
        <v>0.37746192893401015</v>
      </c>
      <c r="H3219">
        <f t="shared" si="661"/>
        <v>1</v>
      </c>
      <c r="I3219">
        <f t="shared" si="661"/>
        <v>2</v>
      </c>
      <c r="J3219">
        <f t="shared" si="661"/>
        <v>2</v>
      </c>
      <c r="K3219">
        <f t="shared" si="658"/>
        <v>2</v>
      </c>
      <c r="L3219">
        <f t="shared" si="662"/>
        <v>0</v>
      </c>
      <c r="M3219">
        <f t="shared" si="663"/>
        <v>0</v>
      </c>
      <c r="N3219">
        <f t="shared" si="664"/>
        <v>0</v>
      </c>
      <c r="O3219">
        <f t="shared" si="665"/>
        <v>1</v>
      </c>
      <c r="P3219">
        <f t="shared" si="666"/>
        <v>0</v>
      </c>
      <c r="Q3219">
        <f t="shared" si="667"/>
        <v>0</v>
      </c>
      <c r="R3219">
        <f t="shared" si="668"/>
        <v>0</v>
      </c>
      <c r="S3219">
        <f t="shared" si="669"/>
        <v>0</v>
      </c>
      <c r="V3219">
        <f t="shared" si="659"/>
        <v>-1.7375543411602468E-2</v>
      </c>
      <c r="W3219">
        <v>1464.72</v>
      </c>
      <c r="X3219">
        <v>617778239</v>
      </c>
      <c r="Y3219">
        <f>IF(K3218=2,F3219+0.005,IF(K3218=1,F3219,F3219))</f>
        <v>3.2624456588397537E-3</v>
      </c>
    </row>
    <row r="3220" spans="1:25" x14ac:dyDescent="0.25">
      <c r="A3220" s="1">
        <v>42600</v>
      </c>
      <c r="B3220">
        <v>1465.03</v>
      </c>
      <c r="C3220">
        <v>1468.23</v>
      </c>
      <c r="D3220">
        <v>1468.41</v>
      </c>
      <c r="E3220">
        <v>1470.05</v>
      </c>
      <c r="F3220">
        <f t="shared" si="657"/>
        <v>2.3071199907169883E-3</v>
      </c>
      <c r="G3220">
        <f t="shared" si="660"/>
        <v>0.58883248730964466</v>
      </c>
      <c r="H3220">
        <f t="shared" si="661"/>
        <v>2</v>
      </c>
      <c r="I3220">
        <f t="shared" si="661"/>
        <v>2</v>
      </c>
      <c r="J3220">
        <f t="shared" si="661"/>
        <v>3</v>
      </c>
      <c r="K3220">
        <f t="shared" si="658"/>
        <v>3</v>
      </c>
      <c r="L3220">
        <f t="shared" si="662"/>
        <v>0</v>
      </c>
      <c r="M3220">
        <f t="shared" si="663"/>
        <v>0</v>
      </c>
      <c r="N3220">
        <f t="shared" si="664"/>
        <v>0</v>
      </c>
      <c r="O3220">
        <f t="shared" si="665"/>
        <v>0</v>
      </c>
      <c r="P3220">
        <f t="shared" si="666"/>
        <v>0</v>
      </c>
      <c r="Q3220">
        <f t="shared" si="667"/>
        <v>0</v>
      </c>
      <c r="R3220">
        <f t="shared" si="668"/>
        <v>0</v>
      </c>
      <c r="S3220">
        <f t="shared" si="669"/>
        <v>1</v>
      </c>
      <c r="V3220">
        <f t="shared" si="659"/>
        <v>2.3071199907169881E-2</v>
      </c>
      <c r="W3220">
        <v>1463.58</v>
      </c>
      <c r="X3220">
        <v>618378723</v>
      </c>
      <c r="Y3220">
        <f>IF(K3219=2,F3220+0.005,IF(K3219=1,F3220,F3220))</f>
        <v>7.3071199907169884E-3</v>
      </c>
    </row>
    <row r="3221" spans="1:25" x14ac:dyDescent="0.25">
      <c r="A3221" s="1">
        <v>42603</v>
      </c>
      <c r="B3221">
        <v>1468.41</v>
      </c>
      <c r="C3221">
        <v>1469.15</v>
      </c>
      <c r="D3221">
        <v>1470.63</v>
      </c>
      <c r="E3221">
        <v>1470.63</v>
      </c>
      <c r="F3221">
        <f t="shared" si="657"/>
        <v>1.5118393364251313E-3</v>
      </c>
      <c r="G3221">
        <f t="shared" si="660"/>
        <v>0.55248730964467008</v>
      </c>
      <c r="H3221">
        <f t="shared" si="661"/>
        <v>2</v>
      </c>
      <c r="I3221">
        <f t="shared" si="661"/>
        <v>2</v>
      </c>
      <c r="J3221">
        <f t="shared" si="661"/>
        <v>3</v>
      </c>
      <c r="K3221">
        <f t="shared" si="658"/>
        <v>3</v>
      </c>
      <c r="L3221">
        <f t="shared" si="662"/>
        <v>1</v>
      </c>
      <c r="M3221">
        <f t="shared" si="663"/>
        <v>0</v>
      </c>
      <c r="N3221">
        <f t="shared" si="664"/>
        <v>0</v>
      </c>
      <c r="O3221">
        <f t="shared" si="665"/>
        <v>0</v>
      </c>
      <c r="P3221">
        <f t="shared" si="666"/>
        <v>0</v>
      </c>
      <c r="Q3221">
        <f t="shared" si="667"/>
        <v>0</v>
      </c>
      <c r="R3221">
        <f t="shared" si="668"/>
        <v>0</v>
      </c>
      <c r="S3221">
        <f t="shared" si="669"/>
        <v>0</v>
      </c>
      <c r="V3221">
        <f t="shared" si="659"/>
        <v>1.5118393364251314E-2</v>
      </c>
      <c r="W3221">
        <v>1467.39</v>
      </c>
      <c r="X3221">
        <v>615151617</v>
      </c>
      <c r="Y3221">
        <f>IF(K3220=2,F3221+0.005,IF(K3220=1,F3221,F3221))</f>
        <v>1.5118393364251313E-3</v>
      </c>
    </row>
    <row r="3222" spans="1:25" x14ac:dyDescent="0.25">
      <c r="A3222" s="1">
        <v>42604</v>
      </c>
      <c r="B3222">
        <v>1470.63</v>
      </c>
      <c r="C3222">
        <v>1469.25</v>
      </c>
      <c r="D3222">
        <v>1471.23</v>
      </c>
      <c r="E3222">
        <v>1475.7</v>
      </c>
      <c r="F3222">
        <f t="shared" si="657"/>
        <v>4.0798841312900526E-4</v>
      </c>
      <c r="G3222">
        <f t="shared" si="660"/>
        <v>0.48852791878172591</v>
      </c>
      <c r="H3222">
        <f t="shared" si="661"/>
        <v>1</v>
      </c>
      <c r="I3222">
        <f t="shared" si="661"/>
        <v>2</v>
      </c>
      <c r="J3222">
        <f t="shared" si="661"/>
        <v>2</v>
      </c>
      <c r="K3222">
        <f t="shared" si="658"/>
        <v>3</v>
      </c>
      <c r="L3222">
        <f t="shared" si="662"/>
        <v>0</v>
      </c>
      <c r="M3222">
        <f t="shared" si="663"/>
        <v>0</v>
      </c>
      <c r="N3222">
        <f t="shared" si="664"/>
        <v>0</v>
      </c>
      <c r="O3222">
        <f t="shared" si="665"/>
        <v>0</v>
      </c>
      <c r="P3222">
        <f t="shared" si="666"/>
        <v>0</v>
      </c>
      <c r="Q3222">
        <f t="shared" si="667"/>
        <v>1</v>
      </c>
      <c r="R3222">
        <f t="shared" si="668"/>
        <v>0</v>
      </c>
      <c r="S3222">
        <f t="shared" si="669"/>
        <v>0</v>
      </c>
      <c r="V3222">
        <f t="shared" si="659"/>
        <v>4.0798841312900524E-3</v>
      </c>
      <c r="W3222">
        <v>1467.49</v>
      </c>
      <c r="X3222">
        <v>617593676</v>
      </c>
      <c r="Y3222">
        <f>IF(K3221=2,F3222+0.005,IF(K3221=1,F3222,F3222))</f>
        <v>4.0798841312900526E-4</v>
      </c>
    </row>
    <row r="3223" spans="1:25" x14ac:dyDescent="0.25">
      <c r="A3223" s="1">
        <v>42605</v>
      </c>
      <c r="B3223">
        <v>1471.23</v>
      </c>
      <c r="C3223">
        <v>1472.12</v>
      </c>
      <c r="D3223">
        <v>1472.58</v>
      </c>
      <c r="E3223">
        <v>1475.58</v>
      </c>
      <c r="F3223">
        <f t="shared" si="657"/>
        <v>9.1759955955214958E-4</v>
      </c>
      <c r="G3223">
        <f t="shared" si="660"/>
        <v>0.52142131979695427</v>
      </c>
      <c r="H3223">
        <f t="shared" si="661"/>
        <v>2</v>
      </c>
      <c r="I3223">
        <f t="shared" si="661"/>
        <v>2</v>
      </c>
      <c r="J3223">
        <f t="shared" si="661"/>
        <v>3</v>
      </c>
      <c r="K3223">
        <f t="shared" si="658"/>
        <v>3</v>
      </c>
      <c r="L3223">
        <f t="shared" si="662"/>
        <v>0</v>
      </c>
      <c r="M3223">
        <f t="shared" si="663"/>
        <v>0</v>
      </c>
      <c r="N3223">
        <f t="shared" si="664"/>
        <v>0</v>
      </c>
      <c r="O3223">
        <f t="shared" si="665"/>
        <v>0</v>
      </c>
      <c r="P3223">
        <f t="shared" si="666"/>
        <v>0</v>
      </c>
      <c r="Q3223">
        <f t="shared" si="667"/>
        <v>0</v>
      </c>
      <c r="R3223">
        <f t="shared" si="668"/>
        <v>1</v>
      </c>
      <c r="S3223">
        <f t="shared" si="669"/>
        <v>0</v>
      </c>
      <c r="V3223">
        <f t="shared" si="659"/>
        <v>9.175995595521496E-3</v>
      </c>
      <c r="W3223">
        <v>1469.8</v>
      </c>
      <c r="X3223">
        <v>614272947</v>
      </c>
      <c r="Y3223">
        <f>IF(K3222=2,F3223+0.005,IF(K3222=1,F3223,F3223))</f>
        <v>9.1759955955214958E-4</v>
      </c>
    </row>
    <row r="3224" spans="1:25" x14ac:dyDescent="0.25">
      <c r="A3224" s="1">
        <v>42606</v>
      </c>
      <c r="B3224">
        <v>1472.58</v>
      </c>
      <c r="C3224">
        <v>1471.53</v>
      </c>
      <c r="D3224">
        <v>1467.88</v>
      </c>
      <c r="E3224">
        <v>1472.69</v>
      </c>
      <c r="F3224">
        <f t="shared" si="657"/>
        <v>-3.1916771924104755E-3</v>
      </c>
      <c r="G3224">
        <f t="shared" si="660"/>
        <v>0.31147208121827413</v>
      </c>
      <c r="H3224">
        <f t="shared" si="661"/>
        <v>1</v>
      </c>
      <c r="I3224">
        <f t="shared" si="661"/>
        <v>1</v>
      </c>
      <c r="J3224">
        <f t="shared" si="661"/>
        <v>2</v>
      </c>
      <c r="K3224">
        <f t="shared" si="658"/>
        <v>2</v>
      </c>
      <c r="L3224">
        <f t="shared" si="662"/>
        <v>0</v>
      </c>
      <c r="M3224">
        <f t="shared" si="663"/>
        <v>0</v>
      </c>
      <c r="N3224">
        <f t="shared" si="664"/>
        <v>0</v>
      </c>
      <c r="O3224">
        <f t="shared" si="665"/>
        <v>0</v>
      </c>
      <c r="P3224">
        <f t="shared" si="666"/>
        <v>1</v>
      </c>
      <c r="Q3224">
        <f t="shared" si="667"/>
        <v>0</v>
      </c>
      <c r="R3224">
        <f t="shared" si="668"/>
        <v>0</v>
      </c>
      <c r="S3224">
        <f t="shared" si="669"/>
        <v>0</v>
      </c>
      <c r="V3224">
        <f t="shared" si="659"/>
        <v>-3.1916771924104755E-2</v>
      </c>
      <c r="W3224">
        <v>1466.98</v>
      </c>
      <c r="X3224">
        <v>612809322</v>
      </c>
      <c r="Y3224">
        <f>IF(K3223=2,F3224+0.005,IF(K3223=1,F3224,F3224))</f>
        <v>-3.1916771924104755E-3</v>
      </c>
    </row>
    <row r="3225" spans="1:25" x14ac:dyDescent="0.25">
      <c r="A3225" s="1">
        <v>42607</v>
      </c>
      <c r="B3225">
        <v>1467.88</v>
      </c>
      <c r="C3225">
        <v>1445.12</v>
      </c>
      <c r="D3225">
        <v>1453.84</v>
      </c>
      <c r="E3225">
        <v>1454.17</v>
      </c>
      <c r="F3225">
        <f t="shared" si="657"/>
        <v>-9.5648145624984259E-3</v>
      </c>
      <c r="G3225">
        <f t="shared" si="660"/>
        <v>0.12751269035532994</v>
      </c>
      <c r="H3225">
        <f t="shared" si="661"/>
        <v>1</v>
      </c>
      <c r="I3225">
        <f t="shared" si="661"/>
        <v>1</v>
      </c>
      <c r="J3225">
        <f t="shared" si="661"/>
        <v>1</v>
      </c>
      <c r="K3225">
        <f t="shared" si="658"/>
        <v>1</v>
      </c>
      <c r="L3225">
        <f t="shared" si="662"/>
        <v>0</v>
      </c>
      <c r="M3225">
        <f t="shared" si="663"/>
        <v>0</v>
      </c>
      <c r="N3225">
        <f t="shared" si="664"/>
        <v>1</v>
      </c>
      <c r="O3225">
        <f t="shared" si="665"/>
        <v>0</v>
      </c>
      <c r="P3225">
        <f t="shared" si="666"/>
        <v>0</v>
      </c>
      <c r="Q3225">
        <f t="shared" si="667"/>
        <v>0</v>
      </c>
      <c r="R3225">
        <f t="shared" si="668"/>
        <v>0</v>
      </c>
      <c r="S3225">
        <f t="shared" si="669"/>
        <v>0</v>
      </c>
      <c r="V3225">
        <f t="shared" si="659"/>
        <v>-9.5648145624984263E-2</v>
      </c>
      <c r="W3225">
        <v>1444.82</v>
      </c>
      <c r="X3225">
        <v>600037090</v>
      </c>
      <c r="Y3225">
        <f>IF(K3224=2,F3225+0.005,IF(K3224=1,F3225,F3225))</f>
        <v>-4.5648145624984258E-3</v>
      </c>
    </row>
    <row r="3226" spans="1:25" x14ac:dyDescent="0.25">
      <c r="A3226" s="1">
        <v>42610</v>
      </c>
      <c r="B3226">
        <v>1453.84</v>
      </c>
      <c r="C3226">
        <v>1450.14</v>
      </c>
      <c r="D3226">
        <v>1447.53</v>
      </c>
      <c r="E3226">
        <v>1453.03</v>
      </c>
      <c r="F3226">
        <f t="shared" si="657"/>
        <v>-4.3402300115555669E-3</v>
      </c>
      <c r="G3226">
        <f t="shared" si="660"/>
        <v>0.26842639593908629</v>
      </c>
      <c r="H3226">
        <f t="shared" si="661"/>
        <v>1</v>
      </c>
      <c r="I3226">
        <f t="shared" si="661"/>
        <v>1</v>
      </c>
      <c r="J3226">
        <f t="shared" si="661"/>
        <v>2</v>
      </c>
      <c r="K3226">
        <f t="shared" si="658"/>
        <v>2</v>
      </c>
      <c r="L3226">
        <f t="shared" si="662"/>
        <v>0</v>
      </c>
      <c r="M3226">
        <f t="shared" si="663"/>
        <v>0</v>
      </c>
      <c r="N3226">
        <f t="shared" si="664"/>
        <v>1</v>
      </c>
      <c r="O3226">
        <f t="shared" si="665"/>
        <v>0</v>
      </c>
      <c r="P3226">
        <f t="shared" si="666"/>
        <v>0</v>
      </c>
      <c r="Q3226">
        <f t="shared" si="667"/>
        <v>0</v>
      </c>
      <c r="R3226">
        <f t="shared" si="668"/>
        <v>0</v>
      </c>
      <c r="S3226">
        <f t="shared" si="669"/>
        <v>0</v>
      </c>
      <c r="V3226">
        <f t="shared" si="659"/>
        <v>-4.3402300115555667E-2</v>
      </c>
      <c r="W3226">
        <v>1447.53</v>
      </c>
      <c r="X3226">
        <v>596069599</v>
      </c>
      <c r="Y3226">
        <f>IF(K3225=2,F3226+0.005,IF(K3225=1,F3226,F3226))</f>
        <v>-4.3402300115555669E-3</v>
      </c>
    </row>
    <row r="3227" spans="1:25" x14ac:dyDescent="0.25">
      <c r="A3227" s="1">
        <v>42611</v>
      </c>
      <c r="B3227">
        <v>1447.53</v>
      </c>
      <c r="C3227">
        <v>1447.78</v>
      </c>
      <c r="D3227">
        <v>1446.41</v>
      </c>
      <c r="E3227">
        <v>1449.74</v>
      </c>
      <c r="F3227">
        <f t="shared" si="657"/>
        <v>-7.7373180521294271E-4</v>
      </c>
      <c r="G3227">
        <f t="shared" si="660"/>
        <v>0.42355329949238579</v>
      </c>
      <c r="H3227">
        <f t="shared" si="661"/>
        <v>1</v>
      </c>
      <c r="I3227">
        <f t="shared" si="661"/>
        <v>2</v>
      </c>
      <c r="J3227">
        <f t="shared" si="661"/>
        <v>2</v>
      </c>
      <c r="K3227">
        <f t="shared" si="658"/>
        <v>3</v>
      </c>
      <c r="L3227">
        <f t="shared" si="662"/>
        <v>0</v>
      </c>
      <c r="M3227">
        <f t="shared" si="663"/>
        <v>0</v>
      </c>
      <c r="N3227">
        <f t="shared" si="664"/>
        <v>0</v>
      </c>
      <c r="O3227">
        <f t="shared" si="665"/>
        <v>1</v>
      </c>
      <c r="P3227">
        <f t="shared" si="666"/>
        <v>0</v>
      </c>
      <c r="Q3227">
        <f t="shared" si="667"/>
        <v>0</v>
      </c>
      <c r="R3227">
        <f t="shared" si="668"/>
        <v>0</v>
      </c>
      <c r="S3227">
        <f t="shared" si="669"/>
        <v>0</v>
      </c>
      <c r="V3227">
        <f t="shared" si="659"/>
        <v>-7.7373180521294275E-3</v>
      </c>
      <c r="W3227">
        <v>1442.23</v>
      </c>
      <c r="X3227">
        <v>594149861</v>
      </c>
      <c r="Y3227">
        <f>IF(K3226=2,F3227+0.005,IF(K3226=1,F3227,F3227))</f>
        <v>4.2262681947870572E-3</v>
      </c>
    </row>
    <row r="3228" spans="1:25" x14ac:dyDescent="0.25">
      <c r="A3228" s="1">
        <v>42612</v>
      </c>
      <c r="B3228">
        <v>1446.41</v>
      </c>
      <c r="C3228">
        <v>1448.06</v>
      </c>
      <c r="D3228">
        <v>1448.84</v>
      </c>
      <c r="E3228">
        <v>1450.45</v>
      </c>
      <c r="F3228">
        <f t="shared" si="657"/>
        <v>1.6800215706472136E-3</v>
      </c>
      <c r="G3228">
        <f t="shared" si="660"/>
        <v>0.55979695431472076</v>
      </c>
      <c r="H3228">
        <f t="shared" si="661"/>
        <v>2</v>
      </c>
      <c r="I3228">
        <f t="shared" si="661"/>
        <v>2</v>
      </c>
      <c r="J3228">
        <f t="shared" si="661"/>
        <v>3</v>
      </c>
      <c r="K3228">
        <f t="shared" si="658"/>
        <v>3</v>
      </c>
      <c r="L3228">
        <f t="shared" si="662"/>
        <v>0</v>
      </c>
      <c r="M3228">
        <f t="shared" si="663"/>
        <v>0</v>
      </c>
      <c r="N3228">
        <f t="shared" si="664"/>
        <v>0</v>
      </c>
      <c r="O3228">
        <f t="shared" si="665"/>
        <v>0</v>
      </c>
      <c r="P3228">
        <f t="shared" si="666"/>
        <v>0</v>
      </c>
      <c r="Q3228">
        <f t="shared" si="667"/>
        <v>0</v>
      </c>
      <c r="R3228">
        <f t="shared" si="668"/>
        <v>1</v>
      </c>
      <c r="S3228">
        <f t="shared" si="669"/>
        <v>0</v>
      </c>
      <c r="V3228">
        <f t="shared" si="659"/>
        <v>1.6800215706472135E-2</v>
      </c>
      <c r="W3228">
        <v>1446.97</v>
      </c>
      <c r="X3228">
        <v>595292767</v>
      </c>
      <c r="Y3228">
        <f>IF(K3227=2,F3228+0.005,IF(K3227=1,F3228,F3228))</f>
        <v>1.6800215706472136E-3</v>
      </c>
    </row>
    <row r="3229" spans="1:25" x14ac:dyDescent="0.25">
      <c r="A3229" s="1">
        <v>42613</v>
      </c>
      <c r="B3229">
        <v>1448.84</v>
      </c>
      <c r="C3229">
        <v>1448.1</v>
      </c>
      <c r="D3229">
        <v>1447.01</v>
      </c>
      <c r="E3229">
        <v>1452.2</v>
      </c>
      <c r="F3229">
        <f t="shared" si="657"/>
        <v>-1.2630794290604396E-3</v>
      </c>
      <c r="G3229">
        <f t="shared" si="660"/>
        <v>0.39898477157360407</v>
      </c>
      <c r="H3229">
        <f t="shared" si="661"/>
        <v>1</v>
      </c>
      <c r="I3229">
        <f t="shared" si="661"/>
        <v>2</v>
      </c>
      <c r="J3229">
        <f t="shared" si="661"/>
        <v>2</v>
      </c>
      <c r="K3229">
        <f t="shared" si="658"/>
        <v>2</v>
      </c>
      <c r="L3229">
        <f t="shared" si="662"/>
        <v>0</v>
      </c>
      <c r="M3229">
        <f t="shared" si="663"/>
        <v>0</v>
      </c>
      <c r="N3229">
        <f t="shared" si="664"/>
        <v>0</v>
      </c>
      <c r="O3229">
        <f t="shared" si="665"/>
        <v>0</v>
      </c>
      <c r="P3229">
        <f t="shared" si="666"/>
        <v>1</v>
      </c>
      <c r="Q3229">
        <f t="shared" si="667"/>
        <v>0</v>
      </c>
      <c r="R3229">
        <f t="shared" si="668"/>
        <v>0</v>
      </c>
      <c r="S3229">
        <f t="shared" si="669"/>
        <v>0</v>
      </c>
      <c r="V3229">
        <f t="shared" si="659"/>
        <v>-1.2630794290604395E-2</v>
      </c>
      <c r="W3229">
        <v>1445.48</v>
      </c>
      <c r="X3229">
        <v>593329576</v>
      </c>
      <c r="Y3229">
        <f>IF(K3228=2,F3229+0.005,IF(K3228=1,F3229,F3229))</f>
        <v>-1.2630794290604396E-3</v>
      </c>
    </row>
    <row r="3230" spans="1:25" x14ac:dyDescent="0.25">
      <c r="A3230" s="1">
        <v>42614</v>
      </c>
      <c r="B3230">
        <v>1447.01</v>
      </c>
      <c r="C3230">
        <v>1447.57</v>
      </c>
      <c r="D3230">
        <v>1445.08</v>
      </c>
      <c r="E3230">
        <v>1452.07</v>
      </c>
      <c r="F3230">
        <f t="shared" si="657"/>
        <v>-1.333784839082013E-3</v>
      </c>
      <c r="G3230">
        <f t="shared" si="660"/>
        <v>0.39573604060913703</v>
      </c>
      <c r="H3230">
        <f t="shared" si="661"/>
        <v>1</v>
      </c>
      <c r="I3230">
        <f t="shared" si="661"/>
        <v>2</v>
      </c>
      <c r="J3230">
        <f t="shared" si="661"/>
        <v>2</v>
      </c>
      <c r="K3230">
        <f t="shared" si="658"/>
        <v>2</v>
      </c>
      <c r="L3230">
        <f t="shared" si="662"/>
        <v>0</v>
      </c>
      <c r="M3230">
        <f t="shared" si="663"/>
        <v>0</v>
      </c>
      <c r="N3230">
        <f t="shared" si="664"/>
        <v>1</v>
      </c>
      <c r="O3230">
        <f t="shared" si="665"/>
        <v>0</v>
      </c>
      <c r="P3230">
        <f t="shared" si="666"/>
        <v>0</v>
      </c>
      <c r="Q3230">
        <f t="shared" si="667"/>
        <v>0</v>
      </c>
      <c r="R3230">
        <f t="shared" si="668"/>
        <v>0</v>
      </c>
      <c r="S3230">
        <f t="shared" si="669"/>
        <v>0</v>
      </c>
      <c r="V3230">
        <f t="shared" si="659"/>
        <v>-1.3337848390820131E-2</v>
      </c>
      <c r="W3230">
        <v>1444.09</v>
      </c>
      <c r="X3230">
        <v>590471753</v>
      </c>
      <c r="Y3230">
        <f>IF(K3229=2,F3230+0.005,IF(K3229=1,F3230,F3230))</f>
        <v>3.6662151609179868E-3</v>
      </c>
    </row>
    <row r="3231" spans="1:25" x14ac:dyDescent="0.25">
      <c r="A3231" s="1">
        <v>42617</v>
      </c>
      <c r="B3231">
        <v>1445.08</v>
      </c>
      <c r="C3231">
        <v>1446.14</v>
      </c>
      <c r="D3231">
        <v>1443.48</v>
      </c>
      <c r="E3231">
        <v>1447.33</v>
      </c>
      <c r="F3231">
        <f t="shared" si="657"/>
        <v>-1.1072051374317747E-3</v>
      </c>
      <c r="G3231">
        <f t="shared" si="660"/>
        <v>0.40751269035532994</v>
      </c>
      <c r="H3231">
        <f t="shared" si="661"/>
        <v>1</v>
      </c>
      <c r="I3231">
        <f t="shared" si="661"/>
        <v>2</v>
      </c>
      <c r="J3231">
        <f t="shared" si="661"/>
        <v>2</v>
      </c>
      <c r="K3231">
        <f t="shared" si="658"/>
        <v>3</v>
      </c>
      <c r="L3231">
        <f t="shared" si="662"/>
        <v>0</v>
      </c>
      <c r="M3231">
        <f t="shared" si="663"/>
        <v>0</v>
      </c>
      <c r="N3231">
        <f t="shared" si="664"/>
        <v>0</v>
      </c>
      <c r="O3231">
        <f t="shared" si="665"/>
        <v>1</v>
      </c>
      <c r="P3231">
        <f t="shared" si="666"/>
        <v>0</v>
      </c>
      <c r="Q3231">
        <f t="shared" si="667"/>
        <v>0</v>
      </c>
      <c r="R3231">
        <f t="shared" si="668"/>
        <v>0</v>
      </c>
      <c r="S3231">
        <f t="shared" si="669"/>
        <v>0</v>
      </c>
      <c r="V3231">
        <f t="shared" si="659"/>
        <v>-1.1072051374317746E-2</v>
      </c>
      <c r="W3231">
        <v>1442.74</v>
      </c>
      <c r="X3231">
        <v>589046325</v>
      </c>
      <c r="Y3231">
        <f>IF(K3230=2,F3231+0.005,IF(K3230=1,F3231,F3231))</f>
        <v>3.8927948625682254E-3</v>
      </c>
    </row>
    <row r="3232" spans="1:25" x14ac:dyDescent="0.25">
      <c r="A3232" s="1">
        <v>42618</v>
      </c>
      <c r="B3232">
        <v>1443.48</v>
      </c>
      <c r="C3232">
        <v>1447.17</v>
      </c>
      <c r="D3232">
        <v>1453.58</v>
      </c>
      <c r="E3232">
        <v>1453.58</v>
      </c>
      <c r="F3232">
        <f t="shared" si="657"/>
        <v>6.9969795217113568E-3</v>
      </c>
      <c r="G3232">
        <f t="shared" si="660"/>
        <v>0.78172588832487311</v>
      </c>
      <c r="H3232">
        <f t="shared" si="661"/>
        <v>2</v>
      </c>
      <c r="I3232">
        <f t="shared" si="661"/>
        <v>3</v>
      </c>
      <c r="J3232">
        <f t="shared" si="661"/>
        <v>4</v>
      </c>
      <c r="K3232">
        <f t="shared" si="658"/>
        <v>4</v>
      </c>
      <c r="L3232">
        <f t="shared" si="662"/>
        <v>0</v>
      </c>
      <c r="M3232">
        <f t="shared" si="663"/>
        <v>0</v>
      </c>
      <c r="N3232">
        <f t="shared" si="664"/>
        <v>0</v>
      </c>
      <c r="O3232">
        <f t="shared" si="665"/>
        <v>0</v>
      </c>
      <c r="P3232">
        <f t="shared" si="666"/>
        <v>0</v>
      </c>
      <c r="Q3232">
        <f t="shared" si="667"/>
        <v>0</v>
      </c>
      <c r="R3232">
        <f t="shared" si="668"/>
        <v>1</v>
      </c>
      <c r="S3232">
        <f t="shared" si="669"/>
        <v>0</v>
      </c>
      <c r="V3232">
        <f t="shared" si="659"/>
        <v>6.9969795217113565E-2</v>
      </c>
      <c r="W3232">
        <v>1444.33</v>
      </c>
      <c r="X3232">
        <v>592086521</v>
      </c>
      <c r="Y3232">
        <f>IF(K3231=2,F3232+0.005,IF(K3231=1,F3232,F3232))</f>
        <v>6.9969795217113568E-3</v>
      </c>
    </row>
    <row r="3233" spans="1:25" x14ac:dyDescent="0.25">
      <c r="A3233" s="1">
        <v>42619</v>
      </c>
      <c r="B3233">
        <v>1453.58</v>
      </c>
      <c r="C3233">
        <v>1453.65</v>
      </c>
      <c r="D3233">
        <v>1452.91</v>
      </c>
      <c r="E3233">
        <v>1457.89</v>
      </c>
      <c r="F3233">
        <f t="shared" si="657"/>
        <v>-4.6093094291325238E-4</v>
      </c>
      <c r="G3233">
        <f t="shared" si="660"/>
        <v>0.44040609137055836</v>
      </c>
      <c r="H3233">
        <f t="shared" si="661"/>
        <v>1</v>
      </c>
      <c r="I3233">
        <f t="shared" si="661"/>
        <v>2</v>
      </c>
      <c r="J3233">
        <f t="shared" si="661"/>
        <v>2</v>
      </c>
      <c r="K3233">
        <f t="shared" si="658"/>
        <v>3</v>
      </c>
      <c r="L3233">
        <f t="shared" si="662"/>
        <v>0</v>
      </c>
      <c r="M3233">
        <f t="shared" si="663"/>
        <v>0</v>
      </c>
      <c r="N3233">
        <f t="shared" si="664"/>
        <v>0</v>
      </c>
      <c r="O3233">
        <f t="shared" si="665"/>
        <v>0</v>
      </c>
      <c r="P3233">
        <f t="shared" si="666"/>
        <v>0</v>
      </c>
      <c r="Q3233">
        <f t="shared" si="667"/>
        <v>1</v>
      </c>
      <c r="R3233">
        <f t="shared" si="668"/>
        <v>0</v>
      </c>
      <c r="S3233">
        <f t="shared" si="669"/>
        <v>0</v>
      </c>
      <c r="V3233">
        <f t="shared" si="659"/>
        <v>-4.6093094291325236E-3</v>
      </c>
      <c r="W3233">
        <v>1452.55</v>
      </c>
      <c r="X3233">
        <v>591999520</v>
      </c>
      <c r="Y3233">
        <f>IF(K3232=2,F3233+0.005,IF(K3232=1,F3233,F3233))</f>
        <v>-4.6093094291325238E-4</v>
      </c>
    </row>
    <row r="3234" spans="1:25" x14ac:dyDescent="0.25">
      <c r="A3234" s="1">
        <v>42620</v>
      </c>
      <c r="B3234">
        <v>1452.91</v>
      </c>
      <c r="C3234">
        <v>1453.87</v>
      </c>
      <c r="D3234">
        <v>1461.51</v>
      </c>
      <c r="E3234">
        <v>1461.83</v>
      </c>
      <c r="F3234">
        <f t="shared" si="657"/>
        <v>5.9191553502969275E-3</v>
      </c>
      <c r="G3234">
        <f t="shared" si="660"/>
        <v>0.740507614213198</v>
      </c>
      <c r="H3234">
        <f t="shared" si="661"/>
        <v>2</v>
      </c>
      <c r="I3234">
        <f t="shared" si="661"/>
        <v>3</v>
      </c>
      <c r="J3234">
        <f t="shared" si="661"/>
        <v>3</v>
      </c>
      <c r="K3234">
        <f t="shared" si="658"/>
        <v>4</v>
      </c>
      <c r="L3234">
        <f t="shared" si="662"/>
        <v>0</v>
      </c>
      <c r="M3234">
        <f t="shared" si="663"/>
        <v>0</v>
      </c>
      <c r="N3234">
        <f t="shared" si="664"/>
        <v>0</v>
      </c>
      <c r="O3234">
        <f t="shared" si="665"/>
        <v>0</v>
      </c>
      <c r="P3234">
        <f t="shared" si="666"/>
        <v>0</v>
      </c>
      <c r="Q3234">
        <f t="shared" si="667"/>
        <v>0</v>
      </c>
      <c r="R3234">
        <f t="shared" si="668"/>
        <v>1</v>
      </c>
      <c r="S3234">
        <f t="shared" si="669"/>
        <v>0</v>
      </c>
      <c r="V3234">
        <f t="shared" si="659"/>
        <v>5.9191553502969271E-2</v>
      </c>
      <c r="W3234">
        <v>1453.69</v>
      </c>
      <c r="X3234">
        <v>593412340</v>
      </c>
      <c r="Y3234">
        <f>IF(K3233=2,F3234+0.005,IF(K3233=1,F3234,F3234))</f>
        <v>5.9191553502969275E-3</v>
      </c>
    </row>
    <row r="3235" spans="1:25" x14ac:dyDescent="0.25">
      <c r="A3235" s="1">
        <v>42621</v>
      </c>
      <c r="B3235">
        <v>1461.51</v>
      </c>
      <c r="C3235">
        <v>1464.79</v>
      </c>
      <c r="D3235">
        <v>1458.46</v>
      </c>
      <c r="E3235">
        <v>1466.03</v>
      </c>
      <c r="F3235">
        <f t="shared" si="657"/>
        <v>-2.0868827445586786E-3</v>
      </c>
      <c r="G3235">
        <f t="shared" si="660"/>
        <v>0.36060913705583758</v>
      </c>
      <c r="H3235">
        <f t="shared" si="661"/>
        <v>1</v>
      </c>
      <c r="I3235">
        <f t="shared" si="661"/>
        <v>2</v>
      </c>
      <c r="J3235">
        <f t="shared" si="661"/>
        <v>2</v>
      </c>
      <c r="K3235">
        <f t="shared" si="658"/>
        <v>2</v>
      </c>
      <c r="L3235">
        <f t="shared" si="662"/>
        <v>0</v>
      </c>
      <c r="M3235">
        <f t="shared" si="663"/>
        <v>0</v>
      </c>
      <c r="N3235">
        <f t="shared" si="664"/>
        <v>0</v>
      </c>
      <c r="O3235">
        <f t="shared" si="665"/>
        <v>0</v>
      </c>
      <c r="P3235">
        <f t="shared" si="666"/>
        <v>1</v>
      </c>
      <c r="Q3235">
        <f t="shared" si="667"/>
        <v>0</v>
      </c>
      <c r="R3235">
        <f t="shared" si="668"/>
        <v>0</v>
      </c>
      <c r="S3235">
        <f t="shared" si="669"/>
        <v>0</v>
      </c>
      <c r="V3235">
        <f t="shared" si="659"/>
        <v>-2.0868827445586786E-2</v>
      </c>
      <c r="W3235">
        <v>1456.76</v>
      </c>
      <c r="X3235">
        <v>593440339</v>
      </c>
      <c r="Y3235">
        <f>IF(K3234=2,F3235+0.005,IF(K3234=1,F3235,F3235))</f>
        <v>-2.0868827445586786E-3</v>
      </c>
    </row>
    <row r="3236" spans="1:25" x14ac:dyDescent="0.25">
      <c r="A3236" s="1">
        <v>42624</v>
      </c>
      <c r="B3236">
        <v>1458.46</v>
      </c>
      <c r="C3236">
        <v>1439.09</v>
      </c>
      <c r="D3236">
        <v>1433.03</v>
      </c>
      <c r="E3236">
        <v>1439.66</v>
      </c>
      <c r="F3236">
        <f t="shared" si="657"/>
        <v>-1.7436199827215049E-2</v>
      </c>
      <c r="G3236">
        <f t="shared" si="660"/>
        <v>4.7106598984771576E-2</v>
      </c>
      <c r="H3236">
        <f t="shared" si="661"/>
        <v>1</v>
      </c>
      <c r="I3236">
        <f t="shared" si="661"/>
        <v>1</v>
      </c>
      <c r="J3236">
        <f t="shared" si="661"/>
        <v>1</v>
      </c>
      <c r="K3236">
        <f t="shared" si="658"/>
        <v>1</v>
      </c>
      <c r="L3236">
        <f t="shared" si="662"/>
        <v>0</v>
      </c>
      <c r="M3236">
        <f t="shared" si="663"/>
        <v>0</v>
      </c>
      <c r="N3236">
        <f t="shared" si="664"/>
        <v>0</v>
      </c>
      <c r="O3236">
        <f t="shared" si="665"/>
        <v>1</v>
      </c>
      <c r="P3236">
        <f t="shared" si="666"/>
        <v>0</v>
      </c>
      <c r="Q3236">
        <f t="shared" si="667"/>
        <v>0</v>
      </c>
      <c r="R3236">
        <f t="shared" si="668"/>
        <v>0</v>
      </c>
      <c r="S3236">
        <f t="shared" si="669"/>
        <v>0</v>
      </c>
      <c r="V3236">
        <f t="shared" si="659"/>
        <v>-0.17436199827215049</v>
      </c>
      <c r="W3236">
        <v>1429.62</v>
      </c>
      <c r="X3236">
        <v>581665676</v>
      </c>
      <c r="Y3236">
        <f>IF(K3235=2,F3236+0.005,IF(K3235=1,F3236,F3236))</f>
        <v>-1.2436199827215048E-2</v>
      </c>
    </row>
    <row r="3237" spans="1:25" x14ac:dyDescent="0.25">
      <c r="A3237" s="1">
        <v>42625</v>
      </c>
      <c r="B3237">
        <v>1433.03</v>
      </c>
      <c r="C3237">
        <v>1427.91</v>
      </c>
      <c r="D3237">
        <v>1437.24</v>
      </c>
      <c r="E3237">
        <v>1437.24</v>
      </c>
      <c r="F3237">
        <f t="shared" si="657"/>
        <v>2.9378310293574012E-3</v>
      </c>
      <c r="G3237">
        <f t="shared" si="660"/>
        <v>0.61827411167512691</v>
      </c>
      <c r="H3237">
        <f t="shared" si="661"/>
        <v>2</v>
      </c>
      <c r="I3237">
        <f t="shared" si="661"/>
        <v>2</v>
      </c>
      <c r="J3237">
        <f t="shared" si="661"/>
        <v>3</v>
      </c>
      <c r="K3237">
        <f t="shared" si="658"/>
        <v>4</v>
      </c>
      <c r="L3237">
        <f t="shared" si="662"/>
        <v>0</v>
      </c>
      <c r="M3237">
        <f t="shared" si="663"/>
        <v>0</v>
      </c>
      <c r="N3237">
        <f t="shared" si="664"/>
        <v>0</v>
      </c>
      <c r="O3237">
        <f t="shared" si="665"/>
        <v>0</v>
      </c>
      <c r="P3237">
        <f t="shared" si="666"/>
        <v>0</v>
      </c>
      <c r="Q3237">
        <f t="shared" si="667"/>
        <v>0</v>
      </c>
      <c r="R3237">
        <f t="shared" si="668"/>
        <v>1</v>
      </c>
      <c r="S3237">
        <f t="shared" si="669"/>
        <v>0</v>
      </c>
      <c r="V3237">
        <f t="shared" si="659"/>
        <v>2.937831029357401E-2</v>
      </c>
      <c r="W3237">
        <v>1423.87</v>
      </c>
      <c r="X3237">
        <v>585329144</v>
      </c>
      <c r="Y3237">
        <f>IF(K3236=2,F3237+0.005,IF(K3236=1,F3237,F3237))</f>
        <v>2.9378310293574012E-3</v>
      </c>
    </row>
    <row r="3238" spans="1:25" x14ac:dyDescent="0.25">
      <c r="A3238" s="1">
        <v>42626</v>
      </c>
      <c r="B3238">
        <v>1437.24</v>
      </c>
      <c r="C3238">
        <v>1443.96</v>
      </c>
      <c r="D3238">
        <v>1430.72</v>
      </c>
      <c r="E3238">
        <v>1444.6</v>
      </c>
      <c r="F3238">
        <f t="shared" si="657"/>
        <v>-4.5364726837549621E-3</v>
      </c>
      <c r="G3238">
        <f t="shared" si="660"/>
        <v>0.26233502538071068</v>
      </c>
      <c r="H3238">
        <f t="shared" si="661"/>
        <v>1</v>
      </c>
      <c r="I3238">
        <f t="shared" si="661"/>
        <v>1</v>
      </c>
      <c r="J3238">
        <f t="shared" si="661"/>
        <v>2</v>
      </c>
      <c r="K3238">
        <f t="shared" si="658"/>
        <v>2</v>
      </c>
      <c r="L3238">
        <f t="shared" si="662"/>
        <v>0</v>
      </c>
      <c r="M3238">
        <f t="shared" si="663"/>
        <v>0</v>
      </c>
      <c r="N3238">
        <f t="shared" si="664"/>
        <v>0</v>
      </c>
      <c r="O3238">
        <f t="shared" si="665"/>
        <v>0</v>
      </c>
      <c r="P3238">
        <f t="shared" si="666"/>
        <v>0</v>
      </c>
      <c r="Q3238">
        <f t="shared" si="667"/>
        <v>1</v>
      </c>
      <c r="R3238">
        <f t="shared" si="668"/>
        <v>0</v>
      </c>
      <c r="S3238">
        <f t="shared" si="669"/>
        <v>0</v>
      </c>
      <c r="V3238">
        <f t="shared" si="659"/>
        <v>-4.5364726837549621E-2</v>
      </c>
      <c r="W3238">
        <v>1429.65</v>
      </c>
      <c r="X3238">
        <v>588273542</v>
      </c>
      <c r="Y3238">
        <f>IF(K3237=2,F3238+0.005,IF(K3237=1,F3238,F3238))</f>
        <v>-4.5364726837549621E-3</v>
      </c>
    </row>
    <row r="3239" spans="1:25" x14ac:dyDescent="0.25">
      <c r="A3239" s="1">
        <v>42627</v>
      </c>
      <c r="B3239">
        <v>1430.72</v>
      </c>
      <c r="C3239">
        <v>1434.39</v>
      </c>
      <c r="D3239">
        <v>1432.28</v>
      </c>
      <c r="E3239">
        <v>1435.71</v>
      </c>
      <c r="F3239">
        <f t="shared" si="657"/>
        <v>1.0903600984119501E-3</v>
      </c>
      <c r="G3239">
        <f t="shared" si="660"/>
        <v>0.52873096446700507</v>
      </c>
      <c r="H3239">
        <f t="shared" si="661"/>
        <v>2</v>
      </c>
      <c r="I3239">
        <f t="shared" si="661"/>
        <v>2</v>
      </c>
      <c r="J3239">
        <f t="shared" si="661"/>
        <v>3</v>
      </c>
      <c r="K3239">
        <f t="shared" si="658"/>
        <v>3</v>
      </c>
      <c r="L3239">
        <f t="shared" si="662"/>
        <v>0</v>
      </c>
      <c r="M3239">
        <f t="shared" si="663"/>
        <v>0</v>
      </c>
      <c r="N3239">
        <f t="shared" si="664"/>
        <v>0</v>
      </c>
      <c r="O3239">
        <f t="shared" si="665"/>
        <v>0</v>
      </c>
      <c r="P3239">
        <f t="shared" si="666"/>
        <v>0</v>
      </c>
      <c r="Q3239">
        <f t="shared" si="667"/>
        <v>0</v>
      </c>
      <c r="R3239">
        <f t="shared" si="668"/>
        <v>0</v>
      </c>
      <c r="S3239">
        <f t="shared" si="669"/>
        <v>1</v>
      </c>
      <c r="V3239">
        <f t="shared" si="659"/>
        <v>1.0903600984119501E-2</v>
      </c>
      <c r="W3239">
        <v>1427.93</v>
      </c>
      <c r="X3239">
        <v>594150180</v>
      </c>
      <c r="Y3239">
        <f>IF(K3238=2,F3239+0.005,IF(K3238=1,F3239,F3239))</f>
        <v>6.09036009841195E-3</v>
      </c>
    </row>
    <row r="3240" spans="1:25" x14ac:dyDescent="0.25">
      <c r="A3240" s="1">
        <v>42628</v>
      </c>
      <c r="B3240">
        <v>1432.28</v>
      </c>
      <c r="C3240">
        <v>1429.65</v>
      </c>
      <c r="D3240">
        <v>1434.6</v>
      </c>
      <c r="E3240">
        <v>1437.82</v>
      </c>
      <c r="F3240">
        <f t="shared" si="657"/>
        <v>1.6197950121484182E-3</v>
      </c>
      <c r="G3240">
        <f t="shared" si="660"/>
        <v>0.55695431472081214</v>
      </c>
      <c r="H3240">
        <f t="shared" si="661"/>
        <v>2</v>
      </c>
      <c r="I3240">
        <f t="shared" si="661"/>
        <v>2</v>
      </c>
      <c r="J3240">
        <f t="shared" si="661"/>
        <v>3</v>
      </c>
      <c r="K3240">
        <f t="shared" si="658"/>
        <v>3</v>
      </c>
      <c r="L3240">
        <f t="shared" si="662"/>
        <v>0</v>
      </c>
      <c r="M3240">
        <f t="shared" si="663"/>
        <v>1</v>
      </c>
      <c r="N3240">
        <f t="shared" si="664"/>
        <v>0</v>
      </c>
      <c r="O3240">
        <f t="shared" si="665"/>
        <v>0</v>
      </c>
      <c r="P3240">
        <f t="shared" si="666"/>
        <v>0</v>
      </c>
      <c r="Q3240">
        <f t="shared" si="667"/>
        <v>0</v>
      </c>
      <c r="R3240">
        <f t="shared" si="668"/>
        <v>0</v>
      </c>
      <c r="S3240">
        <f t="shared" si="669"/>
        <v>0</v>
      </c>
      <c r="V3240">
        <f t="shared" si="659"/>
        <v>1.6197950121484183E-2</v>
      </c>
      <c r="W3240">
        <v>1428.9</v>
      </c>
      <c r="X3240">
        <v>591685773</v>
      </c>
      <c r="Y3240">
        <f>IF(K3239=2,F3240+0.005,IF(K3239=1,F3240,F3240))</f>
        <v>1.6197950121484182E-3</v>
      </c>
    </row>
    <row r="3241" spans="1:25" x14ac:dyDescent="0.25">
      <c r="A3241" s="1">
        <v>42631</v>
      </c>
      <c r="B3241">
        <v>1434.6</v>
      </c>
      <c r="C3241">
        <v>1437.34</v>
      </c>
      <c r="D3241">
        <v>1447.44</v>
      </c>
      <c r="E3241">
        <v>1447.44</v>
      </c>
      <c r="F3241">
        <f t="shared" si="657"/>
        <v>8.9502300292765551E-3</v>
      </c>
      <c r="G3241">
        <f t="shared" si="660"/>
        <v>0.83898477157360407</v>
      </c>
      <c r="H3241">
        <f t="shared" si="661"/>
        <v>2</v>
      </c>
      <c r="I3241">
        <f t="shared" si="661"/>
        <v>3</v>
      </c>
      <c r="J3241">
        <f t="shared" si="661"/>
        <v>4</v>
      </c>
      <c r="K3241">
        <f t="shared" si="658"/>
        <v>5</v>
      </c>
      <c r="L3241">
        <f t="shared" si="662"/>
        <v>0</v>
      </c>
      <c r="M3241">
        <f t="shared" si="663"/>
        <v>1</v>
      </c>
      <c r="N3241">
        <f t="shared" si="664"/>
        <v>0</v>
      </c>
      <c r="O3241">
        <f t="shared" si="665"/>
        <v>0</v>
      </c>
      <c r="P3241">
        <f t="shared" si="666"/>
        <v>0</v>
      </c>
      <c r="Q3241">
        <f t="shared" si="667"/>
        <v>0</v>
      </c>
      <c r="R3241">
        <f t="shared" si="668"/>
        <v>0</v>
      </c>
      <c r="S3241">
        <f t="shared" si="669"/>
        <v>0</v>
      </c>
      <c r="V3241">
        <f t="shared" si="659"/>
        <v>8.9502300292765555E-2</v>
      </c>
      <c r="W3241">
        <v>1437.34</v>
      </c>
      <c r="X3241">
        <v>595020537</v>
      </c>
      <c r="Y3241">
        <f>IF(K3240=2,F3241+0.005,IF(K3240=1,F3241,F3241))</f>
        <v>8.9502300292765551E-3</v>
      </c>
    </row>
    <row r="3242" spans="1:25" x14ac:dyDescent="0.25">
      <c r="A3242" s="1">
        <v>42632</v>
      </c>
      <c r="B3242">
        <v>1447.44</v>
      </c>
      <c r="C3242">
        <v>1452.59</v>
      </c>
      <c r="D3242">
        <v>1448.67</v>
      </c>
      <c r="E3242">
        <v>1455.07</v>
      </c>
      <c r="F3242">
        <f t="shared" si="657"/>
        <v>8.4977615652463527E-4</v>
      </c>
      <c r="G3242">
        <f t="shared" si="660"/>
        <v>0.51837563451776647</v>
      </c>
      <c r="H3242">
        <f t="shared" si="661"/>
        <v>2</v>
      </c>
      <c r="I3242">
        <f t="shared" si="661"/>
        <v>2</v>
      </c>
      <c r="J3242">
        <f t="shared" si="661"/>
        <v>3</v>
      </c>
      <c r="K3242">
        <f t="shared" si="658"/>
        <v>3</v>
      </c>
      <c r="L3242">
        <f t="shared" si="662"/>
        <v>1</v>
      </c>
      <c r="M3242">
        <f t="shared" si="663"/>
        <v>0</v>
      </c>
      <c r="N3242">
        <f t="shared" si="664"/>
        <v>0</v>
      </c>
      <c r="O3242">
        <f t="shared" si="665"/>
        <v>0</v>
      </c>
      <c r="P3242">
        <f t="shared" si="666"/>
        <v>0</v>
      </c>
      <c r="Q3242">
        <f t="shared" si="667"/>
        <v>0</v>
      </c>
      <c r="R3242">
        <f t="shared" si="668"/>
        <v>0</v>
      </c>
      <c r="S3242">
        <f t="shared" si="669"/>
        <v>0</v>
      </c>
      <c r="V3242">
        <f t="shared" si="659"/>
        <v>8.4977615652463527E-3</v>
      </c>
      <c r="W3242">
        <v>1445.94</v>
      </c>
      <c r="X3242">
        <v>593919215</v>
      </c>
      <c r="Y3242">
        <f>IF(K3241=2,F3242+0.005,IF(K3241=1,F3242,F3242))</f>
        <v>8.4977615652463527E-4</v>
      </c>
    </row>
    <row r="3243" spans="1:25" x14ac:dyDescent="0.25">
      <c r="A3243" s="1">
        <v>42633</v>
      </c>
      <c r="B3243">
        <v>1448.67</v>
      </c>
      <c r="C3243">
        <v>1446.54</v>
      </c>
      <c r="D3243">
        <v>1439.18</v>
      </c>
      <c r="E3243">
        <v>1448.94</v>
      </c>
      <c r="F3243">
        <f t="shared" si="657"/>
        <v>-6.5508362843159649E-3</v>
      </c>
      <c r="G3243">
        <f t="shared" si="660"/>
        <v>0.19736040609137057</v>
      </c>
      <c r="H3243">
        <f t="shared" si="661"/>
        <v>1</v>
      </c>
      <c r="I3243">
        <f t="shared" si="661"/>
        <v>1</v>
      </c>
      <c r="J3243">
        <f t="shared" si="661"/>
        <v>1</v>
      </c>
      <c r="K3243">
        <f t="shared" si="658"/>
        <v>1</v>
      </c>
      <c r="L3243">
        <f t="shared" si="662"/>
        <v>0</v>
      </c>
      <c r="M3243">
        <f t="shared" si="663"/>
        <v>0</v>
      </c>
      <c r="N3243">
        <f t="shared" si="664"/>
        <v>0</v>
      </c>
      <c r="O3243">
        <f t="shared" si="665"/>
        <v>0</v>
      </c>
      <c r="P3243">
        <f t="shared" si="666"/>
        <v>1</v>
      </c>
      <c r="Q3243">
        <f t="shared" si="667"/>
        <v>0</v>
      </c>
      <c r="R3243">
        <f t="shared" si="668"/>
        <v>0</v>
      </c>
      <c r="S3243">
        <f t="shared" si="669"/>
        <v>0</v>
      </c>
      <c r="V3243">
        <f t="shared" si="659"/>
        <v>-6.5508362843159654E-2</v>
      </c>
      <c r="W3243">
        <v>1439.18</v>
      </c>
      <c r="X3243">
        <v>588133216</v>
      </c>
      <c r="Y3243">
        <f>IF(K3242=2,F3243+0.005,IF(K3242=1,F3243,F3243))</f>
        <v>-6.5508362843159649E-3</v>
      </c>
    </row>
    <row r="3244" spans="1:25" x14ac:dyDescent="0.25">
      <c r="A3244" s="1">
        <v>42634</v>
      </c>
      <c r="B3244">
        <v>1439.18</v>
      </c>
      <c r="C3244">
        <v>1441.55</v>
      </c>
      <c r="D3244">
        <v>1439.53</v>
      </c>
      <c r="E3244">
        <v>1445.1</v>
      </c>
      <c r="F3244">
        <f t="shared" si="657"/>
        <v>2.4319404105109093E-4</v>
      </c>
      <c r="G3244">
        <f t="shared" si="660"/>
        <v>0.4797969543147208</v>
      </c>
      <c r="H3244">
        <f t="shared" si="661"/>
        <v>1</v>
      </c>
      <c r="I3244">
        <f t="shared" si="661"/>
        <v>2</v>
      </c>
      <c r="J3244">
        <f t="shared" si="661"/>
        <v>2</v>
      </c>
      <c r="K3244">
        <f t="shared" si="658"/>
        <v>3</v>
      </c>
      <c r="L3244">
        <f t="shared" si="662"/>
        <v>0</v>
      </c>
      <c r="M3244">
        <f t="shared" si="663"/>
        <v>0</v>
      </c>
      <c r="N3244">
        <f t="shared" si="664"/>
        <v>0</v>
      </c>
      <c r="O3244">
        <f t="shared" si="665"/>
        <v>1</v>
      </c>
      <c r="P3244">
        <f t="shared" si="666"/>
        <v>0</v>
      </c>
      <c r="Q3244">
        <f t="shared" si="667"/>
        <v>0</v>
      </c>
      <c r="R3244">
        <f t="shared" si="668"/>
        <v>0</v>
      </c>
      <c r="S3244">
        <f t="shared" si="669"/>
        <v>0</v>
      </c>
      <c r="V3244">
        <f t="shared" si="659"/>
        <v>2.4319404105109092E-3</v>
      </c>
      <c r="W3244">
        <v>1436.42</v>
      </c>
      <c r="X3244">
        <v>587158313</v>
      </c>
      <c r="Y3244">
        <f>IF(K3243=2,F3244+0.005,IF(K3243=1,F3244,F3244))</f>
        <v>2.4319404105109093E-4</v>
      </c>
    </row>
    <row r="3245" spans="1:25" x14ac:dyDescent="0.25">
      <c r="A3245" s="1">
        <v>42635</v>
      </c>
      <c r="B3245">
        <v>1439.53</v>
      </c>
      <c r="C3245">
        <v>1453.08</v>
      </c>
      <c r="D3245">
        <v>1461.56</v>
      </c>
      <c r="E3245">
        <v>1461.56</v>
      </c>
      <c r="F3245">
        <f t="shared" si="657"/>
        <v>1.5303606038081854E-2</v>
      </c>
      <c r="G3245">
        <f t="shared" si="660"/>
        <v>0.93827411167512687</v>
      </c>
      <c r="H3245">
        <f t="shared" si="661"/>
        <v>2</v>
      </c>
      <c r="I3245">
        <f t="shared" si="661"/>
        <v>3</v>
      </c>
      <c r="J3245">
        <f t="shared" si="661"/>
        <v>4</v>
      </c>
      <c r="K3245">
        <f t="shared" si="658"/>
        <v>5</v>
      </c>
      <c r="L3245">
        <f t="shared" si="662"/>
        <v>0</v>
      </c>
      <c r="M3245">
        <f t="shared" si="663"/>
        <v>0</v>
      </c>
      <c r="N3245">
        <f t="shared" si="664"/>
        <v>0</v>
      </c>
      <c r="O3245">
        <f t="shared" si="665"/>
        <v>0</v>
      </c>
      <c r="P3245">
        <f t="shared" si="666"/>
        <v>0</v>
      </c>
      <c r="Q3245">
        <f t="shared" si="667"/>
        <v>0</v>
      </c>
      <c r="R3245">
        <f t="shared" si="668"/>
        <v>0</v>
      </c>
      <c r="S3245">
        <f t="shared" si="669"/>
        <v>1</v>
      </c>
      <c r="V3245">
        <f t="shared" si="659"/>
        <v>0.15303606038081854</v>
      </c>
      <c r="W3245">
        <v>1449.72</v>
      </c>
      <c r="X3245">
        <v>595982376</v>
      </c>
      <c r="Y3245">
        <f>IF(K3244=2,F3245+0.005,IF(K3244=1,F3245,F3245))</f>
        <v>1.5303606038081854E-2</v>
      </c>
    </row>
    <row r="3246" spans="1:25" x14ac:dyDescent="0.25">
      <c r="A3246" s="1">
        <v>42638</v>
      </c>
      <c r="B3246">
        <v>1461.56</v>
      </c>
      <c r="C3246">
        <v>1465.24</v>
      </c>
      <c r="D3246">
        <v>1462.76</v>
      </c>
      <c r="E3246">
        <v>1467.53</v>
      </c>
      <c r="F3246">
        <f t="shared" si="657"/>
        <v>8.2104053203429595E-4</v>
      </c>
      <c r="G3246">
        <f t="shared" si="660"/>
        <v>0.51695431472081221</v>
      </c>
      <c r="H3246">
        <f t="shared" si="661"/>
        <v>2</v>
      </c>
      <c r="I3246">
        <f t="shared" si="661"/>
        <v>2</v>
      </c>
      <c r="J3246">
        <f t="shared" si="661"/>
        <v>3</v>
      </c>
      <c r="K3246">
        <f t="shared" si="658"/>
        <v>3</v>
      </c>
      <c r="L3246">
        <f t="shared" si="662"/>
        <v>1</v>
      </c>
      <c r="M3246">
        <f t="shared" si="663"/>
        <v>0</v>
      </c>
      <c r="N3246">
        <f t="shared" si="664"/>
        <v>0</v>
      </c>
      <c r="O3246">
        <f t="shared" si="665"/>
        <v>0</v>
      </c>
      <c r="P3246">
        <f t="shared" si="666"/>
        <v>0</v>
      </c>
      <c r="Q3246">
        <f t="shared" si="667"/>
        <v>0</v>
      </c>
      <c r="R3246">
        <f t="shared" si="668"/>
        <v>0</v>
      </c>
      <c r="S3246">
        <f t="shared" si="669"/>
        <v>0</v>
      </c>
      <c r="V3246">
        <f t="shared" si="659"/>
        <v>8.2104053203429592E-3</v>
      </c>
      <c r="W3246">
        <v>1461.49</v>
      </c>
      <c r="X3246">
        <v>595012475</v>
      </c>
      <c r="Y3246">
        <f>IF(K3245=2,F3246+0.005,IF(K3245=1,F3246,F3246))</f>
        <v>8.2104053203429595E-4</v>
      </c>
    </row>
    <row r="3247" spans="1:25" x14ac:dyDescent="0.25">
      <c r="A3247" s="1">
        <v>42639</v>
      </c>
      <c r="B3247">
        <v>1462.76</v>
      </c>
      <c r="C3247">
        <v>1459.12</v>
      </c>
      <c r="D3247">
        <v>1456.58</v>
      </c>
      <c r="E3247">
        <v>1461.21</v>
      </c>
      <c r="F3247">
        <f t="shared" si="657"/>
        <v>-4.22488993409723E-3</v>
      </c>
      <c r="G3247">
        <f t="shared" si="660"/>
        <v>0.2714720812182741</v>
      </c>
      <c r="H3247">
        <f t="shared" si="661"/>
        <v>1</v>
      </c>
      <c r="I3247">
        <f t="shared" si="661"/>
        <v>1</v>
      </c>
      <c r="J3247">
        <f t="shared" si="661"/>
        <v>2</v>
      </c>
      <c r="K3247">
        <f t="shared" si="658"/>
        <v>2</v>
      </c>
      <c r="L3247">
        <f t="shared" si="662"/>
        <v>0</v>
      </c>
      <c r="M3247">
        <f t="shared" si="663"/>
        <v>0</v>
      </c>
      <c r="N3247">
        <f t="shared" si="664"/>
        <v>0</v>
      </c>
      <c r="O3247">
        <f t="shared" si="665"/>
        <v>0</v>
      </c>
      <c r="P3247">
        <f t="shared" si="666"/>
        <v>1</v>
      </c>
      <c r="Q3247">
        <f t="shared" si="667"/>
        <v>0</v>
      </c>
      <c r="R3247">
        <f t="shared" si="668"/>
        <v>0</v>
      </c>
      <c r="S3247">
        <f t="shared" si="669"/>
        <v>0</v>
      </c>
      <c r="V3247">
        <f t="shared" si="659"/>
        <v>-4.2248899340972298E-2</v>
      </c>
      <c r="W3247">
        <v>1454.71</v>
      </c>
      <c r="X3247">
        <v>593136256</v>
      </c>
      <c r="Y3247">
        <f>IF(K3246=2,F3247+0.005,IF(K3246=1,F3247,F3247))</f>
        <v>-4.22488993409723E-3</v>
      </c>
    </row>
    <row r="3248" spans="1:25" x14ac:dyDescent="0.25">
      <c r="A3248" s="1">
        <v>42640</v>
      </c>
      <c r="B3248">
        <v>1456.58</v>
      </c>
      <c r="C3248">
        <v>1462.02</v>
      </c>
      <c r="D3248">
        <v>1453.98</v>
      </c>
      <c r="E3248">
        <v>1463.44</v>
      </c>
      <c r="F3248">
        <f t="shared" si="657"/>
        <v>-1.7850032267365398E-3</v>
      </c>
      <c r="G3248">
        <f t="shared" si="660"/>
        <v>0.37441624365482234</v>
      </c>
      <c r="H3248">
        <f t="shared" si="661"/>
        <v>1</v>
      </c>
      <c r="I3248">
        <f t="shared" si="661"/>
        <v>2</v>
      </c>
      <c r="J3248">
        <f t="shared" si="661"/>
        <v>2</v>
      </c>
      <c r="K3248">
        <f t="shared" si="658"/>
        <v>2</v>
      </c>
      <c r="L3248">
        <f t="shared" si="662"/>
        <v>0</v>
      </c>
      <c r="M3248">
        <f t="shared" si="663"/>
        <v>0</v>
      </c>
      <c r="N3248">
        <f t="shared" si="664"/>
        <v>1</v>
      </c>
      <c r="O3248">
        <f t="shared" si="665"/>
        <v>0</v>
      </c>
      <c r="P3248">
        <f t="shared" si="666"/>
        <v>0</v>
      </c>
      <c r="Q3248">
        <f t="shared" si="667"/>
        <v>0</v>
      </c>
      <c r="R3248">
        <f t="shared" si="668"/>
        <v>0</v>
      </c>
      <c r="S3248">
        <f t="shared" si="669"/>
        <v>0</v>
      </c>
      <c r="V3248">
        <f t="shared" si="659"/>
        <v>-1.7850032267365399E-2</v>
      </c>
      <c r="W3248">
        <v>1445.67</v>
      </c>
      <c r="X3248">
        <v>589098126</v>
      </c>
      <c r="Y3248">
        <f>IF(K3247=2,F3248+0.005,IF(K3247=1,F3248,F3248))</f>
        <v>3.2149967732634606E-3</v>
      </c>
    </row>
    <row r="3249" spans="1:25" x14ac:dyDescent="0.25">
      <c r="A3249" s="1">
        <v>42641</v>
      </c>
      <c r="B3249">
        <v>1453.98</v>
      </c>
      <c r="C3249">
        <v>1454.34</v>
      </c>
      <c r="D3249">
        <v>1450.9</v>
      </c>
      <c r="E3249">
        <v>1458.41</v>
      </c>
      <c r="F3249">
        <f t="shared" si="657"/>
        <v>-2.1183234982598987E-3</v>
      </c>
      <c r="G3249">
        <f t="shared" si="660"/>
        <v>0.35857868020304567</v>
      </c>
      <c r="H3249">
        <f t="shared" si="661"/>
        <v>1</v>
      </c>
      <c r="I3249">
        <f t="shared" si="661"/>
        <v>2</v>
      </c>
      <c r="J3249">
        <f t="shared" si="661"/>
        <v>2</v>
      </c>
      <c r="K3249">
        <f t="shared" si="658"/>
        <v>2</v>
      </c>
      <c r="L3249">
        <f t="shared" si="662"/>
        <v>0</v>
      </c>
      <c r="M3249">
        <f t="shared" si="663"/>
        <v>0</v>
      </c>
      <c r="N3249">
        <f t="shared" si="664"/>
        <v>1</v>
      </c>
      <c r="O3249">
        <f t="shared" si="665"/>
        <v>0</v>
      </c>
      <c r="P3249">
        <f t="shared" si="666"/>
        <v>0</v>
      </c>
      <c r="Q3249">
        <f t="shared" si="667"/>
        <v>0</v>
      </c>
      <c r="R3249">
        <f t="shared" si="668"/>
        <v>0</v>
      </c>
      <c r="S3249">
        <f t="shared" si="669"/>
        <v>0</v>
      </c>
      <c r="V3249">
        <f t="shared" si="659"/>
        <v>-2.1183234982598987E-2</v>
      </c>
      <c r="W3249">
        <v>1450.9</v>
      </c>
      <c r="X3249">
        <v>585430818</v>
      </c>
      <c r="Y3249">
        <f>IF(K3248=2,F3249+0.005,IF(K3248=1,F3249,F3249))</f>
        <v>2.8816765017401014E-3</v>
      </c>
    </row>
    <row r="3250" spans="1:25" x14ac:dyDescent="0.25">
      <c r="A3250" s="1">
        <v>42642</v>
      </c>
      <c r="B3250">
        <v>1450.9</v>
      </c>
      <c r="C3250">
        <v>1451.93</v>
      </c>
      <c r="D3250">
        <v>1442.93</v>
      </c>
      <c r="E3250">
        <v>1454.63</v>
      </c>
      <c r="F3250">
        <f t="shared" si="657"/>
        <v>-5.4931421876077101E-3</v>
      </c>
      <c r="G3250">
        <f t="shared" si="660"/>
        <v>0.23126903553299494</v>
      </c>
      <c r="H3250">
        <f t="shared" si="661"/>
        <v>1</v>
      </c>
      <c r="I3250">
        <f t="shared" si="661"/>
        <v>1</v>
      </c>
      <c r="J3250">
        <f t="shared" si="661"/>
        <v>1</v>
      </c>
      <c r="K3250">
        <f t="shared" si="658"/>
        <v>2</v>
      </c>
      <c r="L3250">
        <f t="shared" si="662"/>
        <v>0</v>
      </c>
      <c r="M3250">
        <f t="shared" si="663"/>
        <v>0</v>
      </c>
      <c r="N3250">
        <f t="shared" si="664"/>
        <v>1</v>
      </c>
      <c r="O3250">
        <f t="shared" si="665"/>
        <v>0</v>
      </c>
      <c r="P3250">
        <f t="shared" si="666"/>
        <v>0</v>
      </c>
      <c r="Q3250">
        <f t="shared" si="667"/>
        <v>0</v>
      </c>
      <c r="R3250">
        <f t="shared" si="668"/>
        <v>0</v>
      </c>
      <c r="S3250">
        <f t="shared" si="669"/>
        <v>0</v>
      </c>
      <c r="V3250">
        <f t="shared" si="659"/>
        <v>-5.4931421876077101E-2</v>
      </c>
      <c r="W3250">
        <v>1441.06</v>
      </c>
      <c r="X3250">
        <v>577473548</v>
      </c>
      <c r="Y3250">
        <f>IF(K3249=2,F3250+0.005,IF(K3249=1,F3250,F3250))</f>
        <v>-4.9314218760770998E-4</v>
      </c>
    </row>
    <row r="3251" spans="1:25" x14ac:dyDescent="0.25">
      <c r="A3251" s="1">
        <v>42648</v>
      </c>
      <c r="B3251">
        <v>1442.93</v>
      </c>
      <c r="C3251">
        <v>1432.34</v>
      </c>
      <c r="D3251">
        <v>1440.42</v>
      </c>
      <c r="E3251">
        <v>1442.38</v>
      </c>
      <c r="F3251">
        <f t="shared" si="657"/>
        <v>-1.7395161234432654E-3</v>
      </c>
      <c r="G3251">
        <f t="shared" si="660"/>
        <v>0.37705583756345179</v>
      </c>
      <c r="H3251">
        <f t="shared" si="661"/>
        <v>1</v>
      </c>
      <c r="I3251">
        <f t="shared" si="661"/>
        <v>2</v>
      </c>
      <c r="J3251">
        <f t="shared" si="661"/>
        <v>2</v>
      </c>
      <c r="K3251">
        <f t="shared" si="658"/>
        <v>2</v>
      </c>
      <c r="L3251">
        <f t="shared" si="662"/>
        <v>0</v>
      </c>
      <c r="M3251">
        <f t="shared" si="663"/>
        <v>0</v>
      </c>
      <c r="N3251">
        <f t="shared" si="664"/>
        <v>1</v>
      </c>
      <c r="O3251">
        <f t="shared" si="665"/>
        <v>0</v>
      </c>
      <c r="P3251">
        <f t="shared" si="666"/>
        <v>0</v>
      </c>
      <c r="Q3251">
        <f t="shared" si="667"/>
        <v>0</v>
      </c>
      <c r="R3251">
        <f t="shared" si="668"/>
        <v>0</v>
      </c>
      <c r="S3251">
        <f t="shared" si="669"/>
        <v>0</v>
      </c>
      <c r="V3251">
        <f t="shared" si="659"/>
        <v>-1.7395161234432653E-2</v>
      </c>
      <c r="W3251">
        <v>1431.64</v>
      </c>
      <c r="X3251">
        <v>567806887</v>
      </c>
      <c r="Y3251">
        <f>IF(K3250=2,F3251+0.005,IF(K3250=1,F3251,F3251))</f>
        <v>3.260483876556735E-3</v>
      </c>
    </row>
    <row r="3252" spans="1:25" x14ac:dyDescent="0.25">
      <c r="A3252" s="1">
        <v>42649</v>
      </c>
      <c r="B3252">
        <v>1440.42</v>
      </c>
      <c r="C3252">
        <v>1443.31</v>
      </c>
      <c r="D3252">
        <v>1435.24</v>
      </c>
      <c r="E3252">
        <v>1443.31</v>
      </c>
      <c r="F3252">
        <f t="shared" si="657"/>
        <v>-3.5961733383319196E-3</v>
      </c>
      <c r="G3252">
        <f t="shared" si="660"/>
        <v>0.29401015228426397</v>
      </c>
      <c r="H3252">
        <f t="shared" si="661"/>
        <v>1</v>
      </c>
      <c r="I3252">
        <f t="shared" si="661"/>
        <v>1</v>
      </c>
      <c r="J3252">
        <f t="shared" si="661"/>
        <v>2</v>
      </c>
      <c r="K3252">
        <f t="shared" si="658"/>
        <v>2</v>
      </c>
      <c r="L3252">
        <f t="shared" si="662"/>
        <v>0</v>
      </c>
      <c r="M3252">
        <f t="shared" si="663"/>
        <v>0</v>
      </c>
      <c r="N3252">
        <f t="shared" si="664"/>
        <v>0</v>
      </c>
      <c r="O3252">
        <f t="shared" si="665"/>
        <v>1</v>
      </c>
      <c r="P3252">
        <f t="shared" si="666"/>
        <v>0</v>
      </c>
      <c r="Q3252">
        <f t="shared" si="667"/>
        <v>0</v>
      </c>
      <c r="R3252">
        <f t="shared" si="668"/>
        <v>0</v>
      </c>
      <c r="S3252">
        <f t="shared" si="669"/>
        <v>0</v>
      </c>
      <c r="V3252">
        <f t="shared" si="659"/>
        <v>-3.5961733383319198E-2</v>
      </c>
      <c r="W3252">
        <v>1434.52</v>
      </c>
      <c r="X3252">
        <v>566964752</v>
      </c>
      <c r="Y3252">
        <f>IF(K3251=2,F3252+0.005,IF(K3251=1,F3252,F3252))</f>
        <v>1.4038266616680805E-3</v>
      </c>
    </row>
    <row r="3253" spans="1:25" x14ac:dyDescent="0.25">
      <c r="A3253" s="1">
        <v>42652</v>
      </c>
      <c r="B3253">
        <v>1435.24</v>
      </c>
      <c r="C3253">
        <v>1432.77</v>
      </c>
      <c r="D3253">
        <v>1436.29</v>
      </c>
      <c r="E3253">
        <v>1436.29</v>
      </c>
      <c r="F3253">
        <f t="shared" si="657"/>
        <v>7.3158496140015227E-4</v>
      </c>
      <c r="G3253">
        <f t="shared" si="660"/>
        <v>0.51065989847715731</v>
      </c>
      <c r="H3253">
        <f t="shared" si="661"/>
        <v>2</v>
      </c>
      <c r="I3253">
        <f t="shared" si="661"/>
        <v>2</v>
      </c>
      <c r="J3253">
        <f t="shared" si="661"/>
        <v>3</v>
      </c>
      <c r="K3253">
        <f t="shared" si="658"/>
        <v>3</v>
      </c>
      <c r="L3253">
        <f t="shared" si="662"/>
        <v>0</v>
      </c>
      <c r="M3253">
        <f t="shared" si="663"/>
        <v>0</v>
      </c>
      <c r="N3253">
        <f t="shared" si="664"/>
        <v>0</v>
      </c>
      <c r="O3253">
        <f t="shared" si="665"/>
        <v>0</v>
      </c>
      <c r="P3253">
        <f t="shared" si="666"/>
        <v>0</v>
      </c>
      <c r="Q3253">
        <f t="shared" si="667"/>
        <v>0</v>
      </c>
      <c r="R3253">
        <f t="shared" si="668"/>
        <v>0</v>
      </c>
      <c r="S3253">
        <f t="shared" si="669"/>
        <v>1</v>
      </c>
      <c r="V3253">
        <f t="shared" si="659"/>
        <v>7.3158496140015225E-3</v>
      </c>
      <c r="W3253">
        <v>1431.67</v>
      </c>
      <c r="X3253">
        <v>571458044</v>
      </c>
      <c r="Y3253">
        <f>IF(K3252=2,F3253+0.005,IF(K3252=1,F3253,F3253))</f>
        <v>5.7315849614001527E-3</v>
      </c>
    </row>
    <row r="3254" spans="1:25" x14ac:dyDescent="0.25">
      <c r="A3254" s="1">
        <v>42653</v>
      </c>
      <c r="B3254">
        <v>1436.29</v>
      </c>
      <c r="C3254">
        <v>1438.06</v>
      </c>
      <c r="D3254">
        <v>1442.95</v>
      </c>
      <c r="E3254">
        <v>1444.45</v>
      </c>
      <c r="F3254">
        <f t="shared" si="657"/>
        <v>4.6369465776410629E-3</v>
      </c>
      <c r="G3254">
        <f t="shared" si="660"/>
        <v>0.69258883248730962</v>
      </c>
      <c r="H3254">
        <f t="shared" si="661"/>
        <v>2</v>
      </c>
      <c r="I3254">
        <f t="shared" si="661"/>
        <v>3</v>
      </c>
      <c r="J3254">
        <f t="shared" si="661"/>
        <v>3</v>
      </c>
      <c r="K3254">
        <f t="shared" si="658"/>
        <v>4</v>
      </c>
      <c r="L3254">
        <f t="shared" si="662"/>
        <v>1</v>
      </c>
      <c r="M3254">
        <f t="shared" si="663"/>
        <v>0</v>
      </c>
      <c r="N3254">
        <f t="shared" si="664"/>
        <v>0</v>
      </c>
      <c r="O3254">
        <f t="shared" si="665"/>
        <v>0</v>
      </c>
      <c r="P3254">
        <f t="shared" si="666"/>
        <v>0</v>
      </c>
      <c r="Q3254">
        <f t="shared" si="667"/>
        <v>0</v>
      </c>
      <c r="R3254">
        <f t="shared" si="668"/>
        <v>0</v>
      </c>
      <c r="S3254">
        <f t="shared" si="669"/>
        <v>0</v>
      </c>
      <c r="V3254">
        <f t="shared" si="659"/>
        <v>4.6369465776410629E-2</v>
      </c>
      <c r="W3254">
        <v>1436.07</v>
      </c>
      <c r="X3254">
        <v>570989842</v>
      </c>
      <c r="Y3254">
        <f>IF(K3253=2,F3254+0.005,IF(K3253=1,F3254,F3254))</f>
        <v>4.6369465776410629E-3</v>
      </c>
    </row>
    <row r="3255" spans="1:25" x14ac:dyDescent="0.25">
      <c r="A3255" s="1">
        <v>42656</v>
      </c>
      <c r="B3255">
        <v>1442.95</v>
      </c>
      <c r="C3255">
        <v>1429.16</v>
      </c>
      <c r="D3255">
        <v>1416.23</v>
      </c>
      <c r="E3255">
        <v>1429.16</v>
      </c>
      <c r="F3255">
        <f t="shared" si="657"/>
        <v>-1.8517620153158477E-2</v>
      </c>
      <c r="G3255">
        <f t="shared" si="660"/>
        <v>4.0812182741116754E-2</v>
      </c>
      <c r="H3255">
        <f t="shared" si="661"/>
        <v>1</v>
      </c>
      <c r="I3255">
        <f t="shared" si="661"/>
        <v>1</v>
      </c>
      <c r="J3255">
        <f t="shared" si="661"/>
        <v>1</v>
      </c>
      <c r="K3255">
        <f t="shared" si="658"/>
        <v>1</v>
      </c>
      <c r="L3255">
        <f t="shared" si="662"/>
        <v>0</v>
      </c>
      <c r="M3255">
        <f t="shared" si="663"/>
        <v>0</v>
      </c>
      <c r="N3255">
        <f t="shared" si="664"/>
        <v>0</v>
      </c>
      <c r="O3255">
        <f t="shared" si="665"/>
        <v>0</v>
      </c>
      <c r="P3255">
        <f t="shared" si="666"/>
        <v>0</v>
      </c>
      <c r="Q3255">
        <f t="shared" si="667"/>
        <v>1</v>
      </c>
      <c r="R3255">
        <f t="shared" si="668"/>
        <v>0</v>
      </c>
      <c r="S3255">
        <f t="shared" si="669"/>
        <v>0</v>
      </c>
      <c r="V3255">
        <f t="shared" si="659"/>
        <v>-0.18517620153158476</v>
      </c>
      <c r="W3255">
        <v>1412.1</v>
      </c>
      <c r="X3255">
        <v>559746873</v>
      </c>
      <c r="Y3255">
        <f>IF(K3254=2,F3255+0.005,IF(K3254=1,F3255,F3255))</f>
        <v>-1.8517620153158477E-2</v>
      </c>
    </row>
    <row r="3256" spans="1:25" x14ac:dyDescent="0.25">
      <c r="A3256" s="1">
        <v>42661</v>
      </c>
      <c r="B3256">
        <v>1416.23</v>
      </c>
      <c r="C3256">
        <v>1414.77</v>
      </c>
      <c r="D3256">
        <v>1428.16</v>
      </c>
      <c r="E3256">
        <v>1428.16</v>
      </c>
      <c r="F3256">
        <f t="shared" si="657"/>
        <v>8.4237729747287261E-3</v>
      </c>
      <c r="G3256">
        <f t="shared" si="660"/>
        <v>0.82436548223350259</v>
      </c>
      <c r="H3256">
        <f t="shared" si="661"/>
        <v>2</v>
      </c>
      <c r="I3256">
        <f t="shared" si="661"/>
        <v>3</v>
      </c>
      <c r="J3256">
        <f t="shared" si="661"/>
        <v>4</v>
      </c>
      <c r="K3256">
        <f t="shared" si="658"/>
        <v>5</v>
      </c>
      <c r="L3256">
        <f t="shared" si="662"/>
        <v>0</v>
      </c>
      <c r="M3256">
        <f t="shared" si="663"/>
        <v>0</v>
      </c>
      <c r="N3256">
        <f t="shared" si="664"/>
        <v>0</v>
      </c>
      <c r="O3256">
        <f t="shared" si="665"/>
        <v>0</v>
      </c>
      <c r="P3256">
        <f t="shared" si="666"/>
        <v>0</v>
      </c>
      <c r="Q3256">
        <f t="shared" si="667"/>
        <v>0</v>
      </c>
      <c r="R3256">
        <f t="shared" si="668"/>
        <v>0</v>
      </c>
      <c r="S3256">
        <f t="shared" si="669"/>
        <v>1</v>
      </c>
      <c r="V3256">
        <f t="shared" si="659"/>
        <v>8.4237729747287257E-2</v>
      </c>
      <c r="W3256">
        <v>1414.77</v>
      </c>
      <c r="X3256">
        <v>553757285</v>
      </c>
      <c r="Y3256">
        <f>IF(K3255=2,F3256+0.005,IF(K3255=1,F3256,F3256))</f>
        <v>8.4237729747287261E-3</v>
      </c>
    </row>
    <row r="3257" spans="1:25" x14ac:dyDescent="0.25">
      <c r="A3257" s="1">
        <v>42662</v>
      </c>
      <c r="B3257">
        <v>1428.16</v>
      </c>
      <c r="C3257">
        <v>1428.78</v>
      </c>
      <c r="D3257">
        <v>1429.85</v>
      </c>
      <c r="E3257">
        <v>1430.5</v>
      </c>
      <c r="F3257">
        <f t="shared" si="657"/>
        <v>1.1833408021508984E-3</v>
      </c>
      <c r="G3257">
        <f t="shared" si="660"/>
        <v>0.53441624365482232</v>
      </c>
      <c r="H3257">
        <f t="shared" si="661"/>
        <v>2</v>
      </c>
      <c r="I3257">
        <f t="shared" si="661"/>
        <v>2</v>
      </c>
      <c r="J3257">
        <f t="shared" si="661"/>
        <v>3</v>
      </c>
      <c r="K3257">
        <f t="shared" si="658"/>
        <v>3</v>
      </c>
      <c r="L3257">
        <f t="shared" si="662"/>
        <v>1</v>
      </c>
      <c r="M3257">
        <f t="shared" si="663"/>
        <v>0</v>
      </c>
      <c r="N3257">
        <f t="shared" si="664"/>
        <v>0</v>
      </c>
      <c r="O3257">
        <f t="shared" si="665"/>
        <v>0</v>
      </c>
      <c r="P3257">
        <f t="shared" si="666"/>
        <v>0</v>
      </c>
      <c r="Q3257">
        <f t="shared" si="667"/>
        <v>0</v>
      </c>
      <c r="R3257">
        <f t="shared" si="668"/>
        <v>0</v>
      </c>
      <c r="S3257">
        <f t="shared" si="669"/>
        <v>0</v>
      </c>
      <c r="V3257">
        <f t="shared" si="659"/>
        <v>1.1833408021508984E-2</v>
      </c>
      <c r="W3257">
        <v>1425.1</v>
      </c>
      <c r="X3257">
        <v>559700937</v>
      </c>
      <c r="Y3257">
        <f>IF(K3256=2,F3257+0.005,IF(K3256=1,F3257,F3257))</f>
        <v>1.1833408021508984E-3</v>
      </c>
    </row>
    <row r="3258" spans="1:25" x14ac:dyDescent="0.25">
      <c r="A3258" s="1">
        <v>42663</v>
      </c>
      <c r="B3258">
        <v>1429.85</v>
      </c>
      <c r="C3258">
        <v>1429.85</v>
      </c>
      <c r="D3258">
        <v>1429.76</v>
      </c>
      <c r="E3258">
        <v>1431.04</v>
      </c>
      <c r="F3258">
        <f t="shared" si="657"/>
        <v>-6.2943665419392354E-5</v>
      </c>
      <c r="G3258">
        <f t="shared" si="660"/>
        <v>0.46091370558375633</v>
      </c>
      <c r="H3258">
        <f t="shared" si="661"/>
        <v>1</v>
      </c>
      <c r="I3258">
        <f t="shared" si="661"/>
        <v>2</v>
      </c>
      <c r="J3258">
        <f t="shared" si="661"/>
        <v>2</v>
      </c>
      <c r="K3258">
        <f t="shared" si="658"/>
        <v>3</v>
      </c>
      <c r="L3258">
        <f t="shared" si="662"/>
        <v>0</v>
      </c>
      <c r="M3258">
        <f t="shared" si="663"/>
        <v>0</v>
      </c>
      <c r="N3258">
        <f t="shared" si="664"/>
        <v>0</v>
      </c>
      <c r="O3258">
        <f t="shared" si="665"/>
        <v>0</v>
      </c>
      <c r="P3258">
        <f t="shared" si="666"/>
        <v>0</v>
      </c>
      <c r="Q3258">
        <f t="shared" si="667"/>
        <v>1</v>
      </c>
      <c r="R3258">
        <f t="shared" si="668"/>
        <v>0</v>
      </c>
      <c r="S3258">
        <f t="shared" si="669"/>
        <v>0</v>
      </c>
      <c r="V3258">
        <f t="shared" si="659"/>
        <v>-6.2943665419392357E-4</v>
      </c>
      <c r="W3258">
        <v>1427.27</v>
      </c>
      <c r="X3258">
        <v>560228340</v>
      </c>
      <c r="Y3258">
        <f>IF(K3257=2,F3258+0.005,IF(K3257=1,F3258,F3258))</f>
        <v>-6.2943665419392354E-5</v>
      </c>
    </row>
    <row r="3259" spans="1:25" x14ac:dyDescent="0.25">
      <c r="A3259" s="1">
        <v>42668</v>
      </c>
      <c r="B3259">
        <v>1429.76</v>
      </c>
      <c r="C3259">
        <v>1436.46</v>
      </c>
      <c r="D3259">
        <v>1436.52</v>
      </c>
      <c r="E3259">
        <v>1442.04</v>
      </c>
      <c r="F3259">
        <f t="shared" si="657"/>
        <v>4.7280662488809249E-3</v>
      </c>
      <c r="G3259">
        <f t="shared" si="660"/>
        <v>0.69482233502538071</v>
      </c>
      <c r="H3259">
        <f t="shared" si="661"/>
        <v>2</v>
      </c>
      <c r="I3259">
        <f t="shared" si="661"/>
        <v>3</v>
      </c>
      <c r="J3259">
        <f t="shared" si="661"/>
        <v>3</v>
      </c>
      <c r="K3259">
        <f t="shared" si="658"/>
        <v>4</v>
      </c>
      <c r="L3259">
        <f t="shared" si="662"/>
        <v>0</v>
      </c>
      <c r="M3259">
        <f t="shared" si="663"/>
        <v>0</v>
      </c>
      <c r="N3259">
        <f t="shared" si="664"/>
        <v>0</v>
      </c>
      <c r="O3259">
        <f t="shared" si="665"/>
        <v>0</v>
      </c>
      <c r="P3259">
        <f t="shared" si="666"/>
        <v>0</v>
      </c>
      <c r="Q3259">
        <f t="shared" si="667"/>
        <v>0</v>
      </c>
      <c r="R3259">
        <f t="shared" si="668"/>
        <v>1</v>
      </c>
      <c r="S3259">
        <f t="shared" si="669"/>
        <v>0</v>
      </c>
      <c r="V3259">
        <f t="shared" si="659"/>
        <v>4.7280662488809251E-2</v>
      </c>
      <c r="W3259">
        <v>1433.69</v>
      </c>
      <c r="X3259">
        <v>565353649</v>
      </c>
      <c r="Y3259">
        <f>IF(K3258=2,F3259+0.005,IF(K3258=1,F3259,F3259))</f>
        <v>4.7280662488809249E-3</v>
      </c>
    </row>
    <row r="3260" spans="1:25" x14ac:dyDescent="0.25">
      <c r="A3260" s="1">
        <v>42669</v>
      </c>
      <c r="B3260">
        <v>1436.52</v>
      </c>
      <c r="C3260">
        <v>1432.75</v>
      </c>
      <c r="D3260">
        <v>1428.94</v>
      </c>
      <c r="E3260">
        <v>1432.96</v>
      </c>
      <c r="F3260">
        <f t="shared" si="657"/>
        <v>-5.2766407707514878E-3</v>
      </c>
      <c r="G3260">
        <f t="shared" si="660"/>
        <v>0.23857868020304568</v>
      </c>
      <c r="H3260">
        <f t="shared" si="661"/>
        <v>1</v>
      </c>
      <c r="I3260">
        <f t="shared" si="661"/>
        <v>1</v>
      </c>
      <c r="J3260">
        <f t="shared" si="661"/>
        <v>1</v>
      </c>
      <c r="K3260">
        <f t="shared" si="658"/>
        <v>2</v>
      </c>
      <c r="L3260">
        <f t="shared" si="662"/>
        <v>0</v>
      </c>
      <c r="M3260">
        <f t="shared" si="663"/>
        <v>0</v>
      </c>
      <c r="N3260">
        <f t="shared" si="664"/>
        <v>0</v>
      </c>
      <c r="O3260">
        <f t="shared" si="665"/>
        <v>0</v>
      </c>
      <c r="P3260">
        <f t="shared" si="666"/>
        <v>1</v>
      </c>
      <c r="Q3260">
        <f t="shared" si="667"/>
        <v>0</v>
      </c>
      <c r="R3260">
        <f t="shared" si="668"/>
        <v>0</v>
      </c>
      <c r="S3260">
        <f t="shared" si="669"/>
        <v>0</v>
      </c>
      <c r="V3260">
        <f t="shared" si="659"/>
        <v>-5.2766407707514881E-2</v>
      </c>
      <c r="W3260">
        <v>1427.07</v>
      </c>
      <c r="X3260">
        <v>563163509</v>
      </c>
      <c r="Y3260">
        <f>IF(K3259=2,F3260+0.005,IF(K3259=1,F3260,F3260))</f>
        <v>-5.2766407707514878E-3</v>
      </c>
    </row>
    <row r="3261" spans="1:25" x14ac:dyDescent="0.25">
      <c r="A3261" s="1">
        <v>42670</v>
      </c>
      <c r="B3261">
        <v>1428.94</v>
      </c>
      <c r="C3261">
        <v>1422.2</v>
      </c>
      <c r="D3261">
        <v>1423.46</v>
      </c>
      <c r="E3261">
        <v>1430.79</v>
      </c>
      <c r="F3261">
        <f t="shared" si="657"/>
        <v>-3.8350105672736558E-3</v>
      </c>
      <c r="G3261">
        <f t="shared" si="660"/>
        <v>0.2848730964467005</v>
      </c>
      <c r="H3261">
        <f t="shared" si="661"/>
        <v>1</v>
      </c>
      <c r="I3261">
        <f t="shared" si="661"/>
        <v>1</v>
      </c>
      <c r="J3261">
        <f t="shared" si="661"/>
        <v>2</v>
      </c>
      <c r="K3261">
        <f t="shared" si="658"/>
        <v>2</v>
      </c>
      <c r="L3261">
        <f t="shared" si="662"/>
        <v>0</v>
      </c>
      <c r="M3261">
        <f t="shared" si="663"/>
        <v>0</v>
      </c>
      <c r="N3261">
        <f t="shared" si="664"/>
        <v>1</v>
      </c>
      <c r="O3261">
        <f t="shared" si="665"/>
        <v>0</v>
      </c>
      <c r="P3261">
        <f t="shared" si="666"/>
        <v>0</v>
      </c>
      <c r="Q3261">
        <f t="shared" si="667"/>
        <v>0</v>
      </c>
      <c r="R3261">
        <f t="shared" si="668"/>
        <v>0</v>
      </c>
      <c r="S3261">
        <f t="shared" si="669"/>
        <v>0</v>
      </c>
      <c r="V3261">
        <f t="shared" si="659"/>
        <v>-3.8350105672736556E-2</v>
      </c>
      <c r="W3261">
        <v>1422.2</v>
      </c>
      <c r="X3261">
        <v>559144977</v>
      </c>
      <c r="Y3261">
        <f>IF(K3260=2,F3261+0.005,IF(K3260=1,F3261,F3261))</f>
        <v>1.1649894327263443E-3</v>
      </c>
    </row>
    <row r="3262" spans="1:25" x14ac:dyDescent="0.25">
      <c r="A3262" s="1">
        <v>42673</v>
      </c>
      <c r="B3262">
        <v>1423.46</v>
      </c>
      <c r="C3262">
        <v>1411.63</v>
      </c>
      <c r="D3262">
        <v>1406.49</v>
      </c>
      <c r="E3262">
        <v>1413.07</v>
      </c>
      <c r="F3262">
        <f t="shared" si="657"/>
        <v>-1.1921655684037505E-2</v>
      </c>
      <c r="G3262">
        <f t="shared" si="660"/>
        <v>9.4213197969543153E-2</v>
      </c>
      <c r="H3262">
        <f t="shared" si="661"/>
        <v>1</v>
      </c>
      <c r="I3262">
        <f t="shared" si="661"/>
        <v>1</v>
      </c>
      <c r="J3262">
        <f t="shared" si="661"/>
        <v>1</v>
      </c>
      <c r="K3262">
        <f t="shared" si="658"/>
        <v>1</v>
      </c>
      <c r="L3262">
        <f t="shared" si="662"/>
        <v>0</v>
      </c>
      <c r="M3262">
        <f t="shared" si="663"/>
        <v>0</v>
      </c>
      <c r="N3262">
        <f t="shared" si="664"/>
        <v>1</v>
      </c>
      <c r="O3262">
        <f t="shared" si="665"/>
        <v>0</v>
      </c>
      <c r="P3262">
        <f t="shared" si="666"/>
        <v>0</v>
      </c>
      <c r="Q3262">
        <f t="shared" si="667"/>
        <v>0</v>
      </c>
      <c r="R3262">
        <f t="shared" si="668"/>
        <v>0</v>
      </c>
      <c r="S3262">
        <f t="shared" si="669"/>
        <v>0</v>
      </c>
      <c r="V3262">
        <f t="shared" si="659"/>
        <v>-0.11921655684037505</v>
      </c>
      <c r="W3262">
        <v>1406.02</v>
      </c>
      <c r="X3262">
        <v>549761333</v>
      </c>
      <c r="Y3262">
        <f>IF(K3261=2,F3262+0.005,IF(K3261=1,F3262,F3262))</f>
        <v>-6.9216556840375051E-3</v>
      </c>
    </row>
    <row r="3263" spans="1:25" x14ac:dyDescent="0.25">
      <c r="A3263" s="1">
        <v>42674</v>
      </c>
      <c r="B3263">
        <v>1406.49</v>
      </c>
      <c r="C3263">
        <v>1410.56</v>
      </c>
      <c r="D3263">
        <v>1405.52</v>
      </c>
      <c r="E3263">
        <v>1413.46</v>
      </c>
      <c r="F3263">
        <f t="shared" si="657"/>
        <v>-6.8966007579152879E-4</v>
      </c>
      <c r="G3263">
        <f t="shared" si="660"/>
        <v>0.42781725888324873</v>
      </c>
      <c r="H3263">
        <f t="shared" si="661"/>
        <v>1</v>
      </c>
      <c r="I3263">
        <f t="shared" si="661"/>
        <v>2</v>
      </c>
      <c r="J3263">
        <f t="shared" si="661"/>
        <v>2</v>
      </c>
      <c r="K3263">
        <f t="shared" si="658"/>
        <v>3</v>
      </c>
      <c r="L3263">
        <f t="shared" si="662"/>
        <v>0</v>
      </c>
      <c r="M3263">
        <f t="shared" si="663"/>
        <v>0</v>
      </c>
      <c r="N3263">
        <f t="shared" si="664"/>
        <v>1</v>
      </c>
      <c r="O3263">
        <f t="shared" si="665"/>
        <v>0</v>
      </c>
      <c r="P3263">
        <f t="shared" si="666"/>
        <v>0</v>
      </c>
      <c r="Q3263">
        <f t="shared" si="667"/>
        <v>0</v>
      </c>
      <c r="R3263">
        <f t="shared" si="668"/>
        <v>0</v>
      </c>
      <c r="S3263">
        <f t="shared" si="669"/>
        <v>0</v>
      </c>
      <c r="V3263">
        <f t="shared" si="659"/>
        <v>-6.8966007579152879E-3</v>
      </c>
      <c r="W3263">
        <v>1402.27</v>
      </c>
      <c r="X3263">
        <v>548208159</v>
      </c>
      <c r="Y3263">
        <f>IF(K3262=2,F3263+0.005,IF(K3262=1,F3263,F3263))</f>
        <v>-6.8966007579152879E-4</v>
      </c>
    </row>
    <row r="3264" spans="1:25" x14ac:dyDescent="0.25">
      <c r="A3264" s="1">
        <v>42675</v>
      </c>
      <c r="B3264">
        <v>1405.52</v>
      </c>
      <c r="C3264">
        <v>1409.5</v>
      </c>
      <c r="D3264">
        <v>1397.81</v>
      </c>
      <c r="E3264">
        <v>1410.62</v>
      </c>
      <c r="F3264">
        <f t="shared" si="657"/>
        <v>-5.4855142580682139E-3</v>
      </c>
      <c r="G3264">
        <f t="shared" si="660"/>
        <v>0.2316751269035533</v>
      </c>
      <c r="H3264">
        <f t="shared" si="661"/>
        <v>1</v>
      </c>
      <c r="I3264">
        <f t="shared" si="661"/>
        <v>1</v>
      </c>
      <c r="J3264">
        <f t="shared" si="661"/>
        <v>1</v>
      </c>
      <c r="K3264">
        <f t="shared" si="658"/>
        <v>2</v>
      </c>
      <c r="L3264">
        <f t="shared" si="662"/>
        <v>0</v>
      </c>
      <c r="M3264">
        <f t="shared" si="663"/>
        <v>0</v>
      </c>
      <c r="N3264">
        <f t="shared" si="664"/>
        <v>1</v>
      </c>
      <c r="O3264">
        <f t="shared" si="665"/>
        <v>0</v>
      </c>
      <c r="P3264">
        <f t="shared" si="666"/>
        <v>0</v>
      </c>
      <c r="Q3264">
        <f t="shared" si="667"/>
        <v>0</v>
      </c>
      <c r="R3264">
        <f t="shared" si="668"/>
        <v>0</v>
      </c>
      <c r="S3264">
        <f t="shared" si="669"/>
        <v>0</v>
      </c>
      <c r="V3264">
        <f t="shared" si="659"/>
        <v>-5.4855142580682137E-2</v>
      </c>
      <c r="W3264">
        <v>1396.35</v>
      </c>
      <c r="X3264">
        <v>548661479</v>
      </c>
      <c r="Y3264">
        <f>IF(K3263=2,F3264+0.005,IF(K3263=1,F3264,F3264))</f>
        <v>-5.4855142580682139E-3</v>
      </c>
    </row>
    <row r="3265" spans="1:25" x14ac:dyDescent="0.25">
      <c r="A3265" s="1">
        <v>42676</v>
      </c>
      <c r="B3265">
        <v>1397.81</v>
      </c>
      <c r="C3265">
        <v>1394.77</v>
      </c>
      <c r="D3265">
        <v>1388.81</v>
      </c>
      <c r="E3265">
        <v>1394.9</v>
      </c>
      <c r="F3265">
        <f t="shared" si="657"/>
        <v>-6.4386433063148788E-3</v>
      </c>
      <c r="G3265">
        <f t="shared" si="660"/>
        <v>0.2</v>
      </c>
      <c r="H3265">
        <f t="shared" si="661"/>
        <v>1</v>
      </c>
      <c r="I3265">
        <f t="shared" si="661"/>
        <v>1</v>
      </c>
      <c r="J3265">
        <f t="shared" si="661"/>
        <v>1</v>
      </c>
      <c r="K3265">
        <f t="shared" si="658"/>
        <v>1</v>
      </c>
      <c r="L3265">
        <f t="shared" si="662"/>
        <v>0</v>
      </c>
      <c r="M3265">
        <f t="shared" si="663"/>
        <v>0</v>
      </c>
      <c r="N3265">
        <f t="shared" si="664"/>
        <v>1</v>
      </c>
      <c r="O3265">
        <f t="shared" si="665"/>
        <v>0</v>
      </c>
      <c r="P3265">
        <f t="shared" si="666"/>
        <v>0</v>
      </c>
      <c r="Q3265">
        <f t="shared" si="667"/>
        <v>0</v>
      </c>
      <c r="R3265">
        <f t="shared" si="668"/>
        <v>0</v>
      </c>
      <c r="S3265">
        <f t="shared" si="669"/>
        <v>0</v>
      </c>
      <c r="V3265">
        <f t="shared" si="659"/>
        <v>-6.4386433063148785E-2</v>
      </c>
      <c r="W3265">
        <v>1385.66</v>
      </c>
      <c r="X3265">
        <v>547082223</v>
      </c>
      <c r="Y3265">
        <f>IF(K3264=2,F3265+0.005,IF(K3264=1,F3265,F3265))</f>
        <v>-1.4386433063148787E-3</v>
      </c>
    </row>
    <row r="3266" spans="1:25" x14ac:dyDescent="0.25">
      <c r="A3266" s="1">
        <v>42677</v>
      </c>
      <c r="B3266">
        <v>1388.81</v>
      </c>
      <c r="C3266">
        <v>1383.53</v>
      </c>
      <c r="D3266">
        <v>1387.6</v>
      </c>
      <c r="E3266">
        <v>1399.85</v>
      </c>
      <c r="F3266">
        <f t="shared" si="657"/>
        <v>-8.7124948697088619E-4</v>
      </c>
      <c r="G3266">
        <f t="shared" si="660"/>
        <v>0.41928934010152286</v>
      </c>
      <c r="H3266">
        <f t="shared" si="661"/>
        <v>1</v>
      </c>
      <c r="I3266">
        <f t="shared" si="661"/>
        <v>2</v>
      </c>
      <c r="J3266">
        <f t="shared" si="661"/>
        <v>2</v>
      </c>
      <c r="K3266">
        <f t="shared" si="658"/>
        <v>3</v>
      </c>
      <c r="L3266">
        <f t="shared" si="662"/>
        <v>0</v>
      </c>
      <c r="M3266">
        <f t="shared" si="663"/>
        <v>0</v>
      </c>
      <c r="N3266">
        <f t="shared" si="664"/>
        <v>0</v>
      </c>
      <c r="O3266">
        <f t="shared" si="665"/>
        <v>1</v>
      </c>
      <c r="P3266">
        <f t="shared" si="666"/>
        <v>0</v>
      </c>
      <c r="Q3266">
        <f t="shared" si="667"/>
        <v>0</v>
      </c>
      <c r="R3266">
        <f t="shared" si="668"/>
        <v>0</v>
      </c>
      <c r="S3266">
        <f t="shared" si="669"/>
        <v>0</v>
      </c>
      <c r="V3266">
        <f t="shared" si="659"/>
        <v>-8.7124948697088617E-3</v>
      </c>
      <c r="W3266">
        <v>1383.03</v>
      </c>
      <c r="X3266">
        <v>542426452</v>
      </c>
      <c r="Y3266">
        <f>IF(K3265=2,F3266+0.005,IF(K3265=1,F3266,F3266))</f>
        <v>-8.7124948697088619E-4</v>
      </c>
    </row>
    <row r="3267" spans="1:25" x14ac:dyDescent="0.25">
      <c r="A3267" s="1">
        <v>42680</v>
      </c>
      <c r="B3267">
        <v>1387.6</v>
      </c>
      <c r="C3267">
        <v>1378.64</v>
      </c>
      <c r="D3267">
        <v>1395.01</v>
      </c>
      <c r="E3267">
        <v>1396.62</v>
      </c>
      <c r="F3267">
        <f t="shared" ref="F3267:F3330" si="670">(D3267-D3266)/D3266</f>
        <v>5.3401556644566747E-3</v>
      </c>
      <c r="G3267">
        <f t="shared" si="660"/>
        <v>0.72121827411167516</v>
      </c>
      <c r="H3267">
        <f t="shared" si="661"/>
        <v>2</v>
      </c>
      <c r="I3267">
        <f t="shared" si="661"/>
        <v>3</v>
      </c>
      <c r="J3267">
        <f t="shared" si="661"/>
        <v>3</v>
      </c>
      <c r="K3267">
        <f t="shared" si="661"/>
        <v>4</v>
      </c>
      <c r="L3267">
        <f t="shared" si="662"/>
        <v>0</v>
      </c>
      <c r="M3267">
        <f t="shared" si="663"/>
        <v>0</v>
      </c>
      <c r="N3267">
        <f t="shared" si="664"/>
        <v>0</v>
      </c>
      <c r="O3267">
        <f t="shared" si="665"/>
        <v>0</v>
      </c>
      <c r="P3267">
        <f t="shared" si="666"/>
        <v>0</v>
      </c>
      <c r="Q3267">
        <f t="shared" si="667"/>
        <v>0</v>
      </c>
      <c r="R3267">
        <f t="shared" si="668"/>
        <v>0</v>
      </c>
      <c r="S3267">
        <f t="shared" si="669"/>
        <v>1</v>
      </c>
      <c r="V3267">
        <f t="shared" ref="V3267:V3330" si="671">F3267*10</f>
        <v>5.340155664456675E-2</v>
      </c>
      <c r="W3267">
        <v>1378.64</v>
      </c>
      <c r="X3267">
        <v>535931741</v>
      </c>
      <c r="Y3267">
        <f>IF(K3266=2,F3267+0.005,IF(K3266=1,F3267,F3267))</f>
        <v>5.3401556644566747E-3</v>
      </c>
    </row>
    <row r="3268" spans="1:25" x14ac:dyDescent="0.25">
      <c r="A3268" s="1">
        <v>42681</v>
      </c>
      <c r="B3268">
        <v>1395.01</v>
      </c>
      <c r="C3268">
        <v>1411.94</v>
      </c>
      <c r="D3268">
        <v>1413.96</v>
      </c>
      <c r="E3268">
        <v>1415.59</v>
      </c>
      <c r="F3268">
        <f t="shared" si="670"/>
        <v>1.3584132013390617E-2</v>
      </c>
      <c r="G3268">
        <f t="shared" ref="G3268:G3331" si="672">_xlfn.RANK.AVG(F3268,$F$3:$F$4927,1)/COUNT($F$3:$F$4927)</f>
        <v>0.91695431472081224</v>
      </c>
      <c r="H3268">
        <f t="shared" ref="H3268:K3331" si="673">ROUNDDOWN($G3268*H$2,0)-IF(MOD($G3268*H$2,1)=0,1,0)+1</f>
        <v>2</v>
      </c>
      <c r="I3268">
        <f t="shared" si="673"/>
        <v>3</v>
      </c>
      <c r="J3268">
        <f t="shared" si="673"/>
        <v>4</v>
      </c>
      <c r="K3268">
        <f t="shared" si="673"/>
        <v>5</v>
      </c>
      <c r="L3268">
        <f t="shared" si="662"/>
        <v>1</v>
      </c>
      <c r="M3268">
        <f t="shared" si="663"/>
        <v>0</v>
      </c>
      <c r="N3268">
        <f t="shared" si="664"/>
        <v>0</v>
      </c>
      <c r="O3268">
        <f t="shared" si="665"/>
        <v>0</v>
      </c>
      <c r="P3268">
        <f t="shared" si="666"/>
        <v>0</v>
      </c>
      <c r="Q3268">
        <f t="shared" si="667"/>
        <v>0</v>
      </c>
      <c r="R3268">
        <f t="shared" si="668"/>
        <v>0</v>
      </c>
      <c r="S3268">
        <f t="shared" si="669"/>
        <v>0</v>
      </c>
      <c r="V3268">
        <f t="shared" si="671"/>
        <v>0.13584132013390618</v>
      </c>
      <c r="W3268">
        <v>1407.73</v>
      </c>
      <c r="X3268">
        <v>543580071</v>
      </c>
      <c r="Y3268">
        <f>IF(K3267=2,F3268+0.005,IF(K3267=1,F3268,F3268))</f>
        <v>1.3584132013390617E-2</v>
      </c>
    </row>
    <row r="3269" spans="1:25" x14ac:dyDescent="0.25">
      <c r="A3269" s="1">
        <v>42682</v>
      </c>
      <c r="B3269">
        <v>1413.96</v>
      </c>
      <c r="C3269">
        <v>1410.37</v>
      </c>
      <c r="D3269">
        <v>1401.52</v>
      </c>
      <c r="E3269">
        <v>1412.99</v>
      </c>
      <c r="F3269">
        <f t="shared" si="670"/>
        <v>-8.7979857987496492E-3</v>
      </c>
      <c r="G3269">
        <f t="shared" si="672"/>
        <v>0.14294416243654823</v>
      </c>
      <c r="H3269">
        <f t="shared" si="673"/>
        <v>1</v>
      </c>
      <c r="I3269">
        <f t="shared" si="673"/>
        <v>1</v>
      </c>
      <c r="J3269">
        <f t="shared" si="673"/>
        <v>1</v>
      </c>
      <c r="K3269">
        <f t="shared" si="673"/>
        <v>1</v>
      </c>
      <c r="L3269">
        <f t="shared" ref="L3269:L3332" si="674">IF(AND($H3268=2,$H3269=2,$H3270=1),1,0)</f>
        <v>0</v>
      </c>
      <c r="M3269">
        <f t="shared" ref="M3269:M3332" si="675">IF(AND($H3268=2,$H3269=2,$H3270=2),1,0)</f>
        <v>0</v>
      </c>
      <c r="N3269">
        <f t="shared" ref="N3269:N3332" si="676">IF(AND($H3268=1,$H3269=1,$H3270=1),1,0)</f>
        <v>0</v>
      </c>
      <c r="O3269">
        <f t="shared" ref="O3269:O3332" si="677">IF(AND($H3268=1,$H3269=1,$H3270=2),1,0)</f>
        <v>0</v>
      </c>
      <c r="P3269">
        <f t="shared" ref="P3269:P3332" si="678">IF(AND($H3268=2,$H3269=1,$H3270=1),1,0)</f>
        <v>0</v>
      </c>
      <c r="Q3269">
        <f t="shared" ref="Q3269:Q3332" si="679">IF(AND($H3268=2,$H3269=1,$H3270=2),1,0)</f>
        <v>1</v>
      </c>
      <c r="R3269">
        <f t="shared" ref="R3269:R3332" si="680">IF(AND($H3268=1,$H3269=2,$H3270=1),1,0)</f>
        <v>0</v>
      </c>
      <c r="S3269">
        <f t="shared" ref="S3269:S3332" si="681">IF(AND($H3268=1,$H3269=2,$H3270=2),1,0)</f>
        <v>0</v>
      </c>
      <c r="V3269">
        <f t="shared" si="671"/>
        <v>-8.7979857987496496E-2</v>
      </c>
      <c r="W3269">
        <v>1401.52</v>
      </c>
      <c r="X3269">
        <v>534929007</v>
      </c>
      <c r="Y3269">
        <f>IF(K3268=2,F3269+0.005,IF(K3268=1,F3269,F3269))</f>
        <v>-8.7979857987496492E-3</v>
      </c>
    </row>
    <row r="3270" spans="1:25" x14ac:dyDescent="0.25">
      <c r="A3270" s="1">
        <v>42683</v>
      </c>
      <c r="B3270">
        <v>1401.52</v>
      </c>
      <c r="C3270">
        <v>1372.66</v>
      </c>
      <c r="D3270">
        <v>1418.61</v>
      </c>
      <c r="E3270">
        <v>1422.33</v>
      </c>
      <c r="F3270">
        <f t="shared" si="670"/>
        <v>1.2193903761630171E-2</v>
      </c>
      <c r="G3270">
        <f t="shared" si="672"/>
        <v>0.89827411167512694</v>
      </c>
      <c r="H3270">
        <f t="shared" si="673"/>
        <v>2</v>
      </c>
      <c r="I3270">
        <f t="shared" si="673"/>
        <v>3</v>
      </c>
      <c r="J3270">
        <f t="shared" si="673"/>
        <v>4</v>
      </c>
      <c r="K3270">
        <f t="shared" si="673"/>
        <v>5</v>
      </c>
      <c r="L3270">
        <f t="shared" si="674"/>
        <v>0</v>
      </c>
      <c r="M3270">
        <f t="shared" si="675"/>
        <v>0</v>
      </c>
      <c r="N3270">
        <f t="shared" si="676"/>
        <v>0</v>
      </c>
      <c r="O3270">
        <f t="shared" si="677"/>
        <v>0</v>
      </c>
      <c r="P3270">
        <f t="shared" si="678"/>
        <v>0</v>
      </c>
      <c r="Q3270">
        <f t="shared" si="679"/>
        <v>0</v>
      </c>
      <c r="R3270">
        <f t="shared" si="680"/>
        <v>0</v>
      </c>
      <c r="S3270">
        <f t="shared" si="681"/>
        <v>1</v>
      </c>
      <c r="V3270">
        <f t="shared" si="671"/>
        <v>0.1219390376163017</v>
      </c>
      <c r="W3270">
        <v>1372.23</v>
      </c>
      <c r="X3270">
        <v>548438213</v>
      </c>
      <c r="Y3270">
        <f>IF(K3269=2,F3270+0.005,IF(K3269=1,F3270,F3270))</f>
        <v>1.2193903761630171E-2</v>
      </c>
    </row>
    <row r="3271" spans="1:25" x14ac:dyDescent="0.25">
      <c r="A3271" s="1">
        <v>42684</v>
      </c>
      <c r="B3271">
        <v>1418.61</v>
      </c>
      <c r="C3271">
        <v>1437.11</v>
      </c>
      <c r="D3271">
        <v>1424.94</v>
      </c>
      <c r="E3271">
        <v>1439.24</v>
      </c>
      <c r="F3271">
        <f t="shared" si="670"/>
        <v>4.4621143231756118E-3</v>
      </c>
      <c r="G3271">
        <f t="shared" si="672"/>
        <v>0.68446700507614211</v>
      </c>
      <c r="H3271">
        <f t="shared" si="673"/>
        <v>2</v>
      </c>
      <c r="I3271">
        <f t="shared" si="673"/>
        <v>3</v>
      </c>
      <c r="J3271">
        <f t="shared" si="673"/>
        <v>3</v>
      </c>
      <c r="K3271">
        <f t="shared" si="673"/>
        <v>4</v>
      </c>
      <c r="L3271">
        <f t="shared" si="674"/>
        <v>0</v>
      </c>
      <c r="M3271">
        <f t="shared" si="675"/>
        <v>1</v>
      </c>
      <c r="N3271">
        <f t="shared" si="676"/>
        <v>0</v>
      </c>
      <c r="O3271">
        <f t="shared" si="677"/>
        <v>0</v>
      </c>
      <c r="P3271">
        <f t="shared" si="678"/>
        <v>0</v>
      </c>
      <c r="Q3271">
        <f t="shared" si="679"/>
        <v>0</v>
      </c>
      <c r="R3271">
        <f t="shared" si="680"/>
        <v>0</v>
      </c>
      <c r="S3271">
        <f t="shared" si="681"/>
        <v>0</v>
      </c>
      <c r="V3271">
        <f t="shared" si="671"/>
        <v>4.4621143231756116E-2</v>
      </c>
      <c r="W3271">
        <v>1422.72</v>
      </c>
      <c r="X3271">
        <v>554244028</v>
      </c>
      <c r="Y3271">
        <f>IF(K3270=2,F3271+0.005,IF(K3270=1,F3271,F3271))</f>
        <v>4.4621143231756118E-3</v>
      </c>
    </row>
    <row r="3272" spans="1:25" x14ac:dyDescent="0.25">
      <c r="A3272" s="1">
        <v>42687</v>
      </c>
      <c r="B3272">
        <v>1424.94</v>
      </c>
      <c r="C3272">
        <v>1431.1</v>
      </c>
      <c r="D3272">
        <v>1432.36</v>
      </c>
      <c r="E3272">
        <v>1433.56</v>
      </c>
      <c r="F3272">
        <f t="shared" si="670"/>
        <v>5.2072367959351586E-3</v>
      </c>
      <c r="G3272">
        <f t="shared" si="672"/>
        <v>0.71573604060913709</v>
      </c>
      <c r="H3272">
        <f t="shared" si="673"/>
        <v>2</v>
      </c>
      <c r="I3272">
        <f t="shared" si="673"/>
        <v>3</v>
      </c>
      <c r="J3272">
        <f t="shared" si="673"/>
        <v>3</v>
      </c>
      <c r="K3272">
        <f t="shared" si="673"/>
        <v>4</v>
      </c>
      <c r="L3272">
        <f t="shared" si="674"/>
        <v>1</v>
      </c>
      <c r="M3272">
        <f t="shared" si="675"/>
        <v>0</v>
      </c>
      <c r="N3272">
        <f t="shared" si="676"/>
        <v>0</v>
      </c>
      <c r="O3272">
        <f t="shared" si="677"/>
        <v>0</v>
      </c>
      <c r="P3272">
        <f t="shared" si="678"/>
        <v>0</v>
      </c>
      <c r="Q3272">
        <f t="shared" si="679"/>
        <v>0</v>
      </c>
      <c r="R3272">
        <f t="shared" si="680"/>
        <v>0</v>
      </c>
      <c r="S3272">
        <f t="shared" si="681"/>
        <v>0</v>
      </c>
      <c r="V3272">
        <f t="shared" si="671"/>
        <v>5.2072367959351586E-2</v>
      </c>
      <c r="W3272">
        <v>1426.53</v>
      </c>
      <c r="X3272">
        <v>551405517</v>
      </c>
      <c r="Y3272">
        <f>IF(K3271=2,F3272+0.005,IF(K3271=1,F3272,F3272))</f>
        <v>5.2072367959351586E-3</v>
      </c>
    </row>
    <row r="3273" spans="1:25" x14ac:dyDescent="0.25">
      <c r="A3273" s="1">
        <v>42688</v>
      </c>
      <c r="B3273">
        <v>1432.36</v>
      </c>
      <c r="C3273">
        <v>1438.46</v>
      </c>
      <c r="D3273">
        <v>1429.72</v>
      </c>
      <c r="E3273">
        <v>1440.98</v>
      </c>
      <c r="F3273">
        <f t="shared" si="670"/>
        <v>-1.8431120667987606E-3</v>
      </c>
      <c r="G3273">
        <f t="shared" si="672"/>
        <v>0.37258883248730962</v>
      </c>
      <c r="H3273">
        <f t="shared" si="673"/>
        <v>1</v>
      </c>
      <c r="I3273">
        <f t="shared" si="673"/>
        <v>2</v>
      </c>
      <c r="J3273">
        <f t="shared" si="673"/>
        <v>2</v>
      </c>
      <c r="K3273">
        <f t="shared" si="673"/>
        <v>2</v>
      </c>
      <c r="L3273">
        <f t="shared" si="674"/>
        <v>0</v>
      </c>
      <c r="M3273">
        <f t="shared" si="675"/>
        <v>0</v>
      </c>
      <c r="N3273">
        <f t="shared" si="676"/>
        <v>0</v>
      </c>
      <c r="O3273">
        <f t="shared" si="677"/>
        <v>0</v>
      </c>
      <c r="P3273">
        <f t="shared" si="678"/>
        <v>0</v>
      </c>
      <c r="Q3273">
        <f t="shared" si="679"/>
        <v>1</v>
      </c>
      <c r="R3273">
        <f t="shared" si="680"/>
        <v>0</v>
      </c>
      <c r="S3273">
        <f t="shared" si="681"/>
        <v>0</v>
      </c>
      <c r="V3273">
        <f t="shared" si="671"/>
        <v>-1.8431120667987605E-2</v>
      </c>
      <c r="W3273">
        <v>1425.62</v>
      </c>
      <c r="X3273">
        <v>553266962</v>
      </c>
      <c r="Y3273">
        <f>IF(K3272=2,F3273+0.005,IF(K3272=1,F3273,F3273))</f>
        <v>-1.8431120667987606E-3</v>
      </c>
    </row>
    <row r="3274" spans="1:25" x14ac:dyDescent="0.25">
      <c r="A3274" s="1">
        <v>42689</v>
      </c>
      <c r="B3274">
        <v>1429.72</v>
      </c>
      <c r="C3274">
        <v>1435.44</v>
      </c>
      <c r="D3274">
        <v>1431.7</v>
      </c>
      <c r="E3274">
        <v>1436.48</v>
      </c>
      <c r="F3274">
        <f t="shared" si="670"/>
        <v>1.3848865512128376E-3</v>
      </c>
      <c r="G3274">
        <f t="shared" si="672"/>
        <v>0.54558375634517764</v>
      </c>
      <c r="H3274">
        <f t="shared" si="673"/>
        <v>2</v>
      </c>
      <c r="I3274">
        <f t="shared" si="673"/>
        <v>2</v>
      </c>
      <c r="J3274">
        <f t="shared" si="673"/>
        <v>3</v>
      </c>
      <c r="K3274">
        <f t="shared" si="673"/>
        <v>3</v>
      </c>
      <c r="L3274">
        <f t="shared" si="674"/>
        <v>0</v>
      </c>
      <c r="M3274">
        <f t="shared" si="675"/>
        <v>0</v>
      </c>
      <c r="N3274">
        <f t="shared" si="676"/>
        <v>0</v>
      </c>
      <c r="O3274">
        <f t="shared" si="677"/>
        <v>0</v>
      </c>
      <c r="P3274">
        <f t="shared" si="678"/>
        <v>0</v>
      </c>
      <c r="Q3274">
        <f t="shared" si="679"/>
        <v>0</v>
      </c>
      <c r="R3274">
        <f t="shared" si="680"/>
        <v>1</v>
      </c>
      <c r="S3274">
        <f t="shared" si="681"/>
        <v>0</v>
      </c>
      <c r="V3274">
        <f t="shared" si="671"/>
        <v>1.3848865512128376E-2</v>
      </c>
      <c r="W3274">
        <v>1428.85</v>
      </c>
      <c r="X3274">
        <v>546853778</v>
      </c>
      <c r="Y3274">
        <f>IF(K3273=2,F3274+0.005,IF(K3273=1,F3274,F3274))</f>
        <v>6.3848865512128377E-3</v>
      </c>
    </row>
    <row r="3275" spans="1:25" x14ac:dyDescent="0.25">
      <c r="A3275" s="1">
        <v>42690</v>
      </c>
      <c r="B3275">
        <v>1431.7</v>
      </c>
      <c r="C3275">
        <v>1432.05</v>
      </c>
      <c r="D3275">
        <v>1432.33</v>
      </c>
      <c r="E3275">
        <v>1434.26</v>
      </c>
      <c r="F3275">
        <f t="shared" si="670"/>
        <v>4.4003632045811397E-4</v>
      </c>
      <c r="G3275">
        <f t="shared" si="672"/>
        <v>0.49055837563451776</v>
      </c>
      <c r="H3275">
        <f t="shared" si="673"/>
        <v>1</v>
      </c>
      <c r="I3275">
        <f t="shared" si="673"/>
        <v>2</v>
      </c>
      <c r="J3275">
        <f t="shared" si="673"/>
        <v>2</v>
      </c>
      <c r="K3275">
        <f t="shared" si="673"/>
        <v>3</v>
      </c>
      <c r="L3275">
        <f t="shared" si="674"/>
        <v>0</v>
      </c>
      <c r="M3275">
        <f t="shared" si="675"/>
        <v>0</v>
      </c>
      <c r="N3275">
        <f t="shared" si="676"/>
        <v>0</v>
      </c>
      <c r="O3275">
        <f t="shared" si="677"/>
        <v>0</v>
      </c>
      <c r="P3275">
        <f t="shared" si="678"/>
        <v>1</v>
      </c>
      <c r="Q3275">
        <f t="shared" si="679"/>
        <v>0</v>
      </c>
      <c r="R3275">
        <f t="shared" si="680"/>
        <v>0</v>
      </c>
      <c r="S3275">
        <f t="shared" si="681"/>
        <v>0</v>
      </c>
      <c r="V3275">
        <f t="shared" si="671"/>
        <v>4.4003632045811394E-3</v>
      </c>
      <c r="W3275">
        <v>1427.9</v>
      </c>
      <c r="X3275">
        <v>543899429</v>
      </c>
      <c r="Y3275">
        <f>IF(K3274=2,F3275+0.005,IF(K3274=1,F3275,F3275))</f>
        <v>4.4003632045811397E-4</v>
      </c>
    </row>
    <row r="3276" spans="1:25" x14ac:dyDescent="0.25">
      <c r="A3276" s="1">
        <v>42691</v>
      </c>
      <c r="B3276">
        <v>1432.33</v>
      </c>
      <c r="C3276">
        <v>1433.99</v>
      </c>
      <c r="D3276">
        <v>1432.48</v>
      </c>
      <c r="E3276">
        <v>1436.03</v>
      </c>
      <c r="F3276">
        <f t="shared" si="670"/>
        <v>1.0472446991970492E-4</v>
      </c>
      <c r="G3276">
        <f t="shared" si="672"/>
        <v>0.47065989847715733</v>
      </c>
      <c r="H3276">
        <f t="shared" si="673"/>
        <v>1</v>
      </c>
      <c r="I3276">
        <f t="shared" si="673"/>
        <v>2</v>
      </c>
      <c r="J3276">
        <f t="shared" si="673"/>
        <v>2</v>
      </c>
      <c r="K3276">
        <f t="shared" si="673"/>
        <v>3</v>
      </c>
      <c r="L3276">
        <f t="shared" si="674"/>
        <v>0</v>
      </c>
      <c r="M3276">
        <f t="shared" si="675"/>
        <v>0</v>
      </c>
      <c r="N3276">
        <f t="shared" si="676"/>
        <v>0</v>
      </c>
      <c r="O3276">
        <f t="shared" si="677"/>
        <v>1</v>
      </c>
      <c r="P3276">
        <f t="shared" si="678"/>
        <v>0</v>
      </c>
      <c r="Q3276">
        <f t="shared" si="679"/>
        <v>0</v>
      </c>
      <c r="R3276">
        <f t="shared" si="680"/>
        <v>0</v>
      </c>
      <c r="S3276">
        <f t="shared" si="681"/>
        <v>0</v>
      </c>
      <c r="V3276">
        <f t="shared" si="671"/>
        <v>1.0472446991970493E-3</v>
      </c>
      <c r="W3276">
        <v>1430.88</v>
      </c>
      <c r="X3276">
        <v>543442709</v>
      </c>
      <c r="Y3276">
        <f>IF(K3275=2,F3276+0.005,IF(K3275=1,F3276,F3276))</f>
        <v>1.0472446991970492E-4</v>
      </c>
    </row>
    <row r="3277" spans="1:25" x14ac:dyDescent="0.25">
      <c r="A3277" s="1">
        <v>42694</v>
      </c>
      <c r="B3277">
        <v>1432.48</v>
      </c>
      <c r="C3277">
        <v>1435.84</v>
      </c>
      <c r="D3277">
        <v>1437.59</v>
      </c>
      <c r="E3277">
        <v>1438.95</v>
      </c>
      <c r="F3277">
        <f t="shared" si="670"/>
        <v>3.5672400312743635E-3</v>
      </c>
      <c r="G3277">
        <f t="shared" si="672"/>
        <v>0.64974619289340096</v>
      </c>
      <c r="H3277">
        <f t="shared" si="673"/>
        <v>2</v>
      </c>
      <c r="I3277">
        <f t="shared" si="673"/>
        <v>2</v>
      </c>
      <c r="J3277">
        <f t="shared" si="673"/>
        <v>3</v>
      </c>
      <c r="K3277">
        <f t="shared" si="673"/>
        <v>4</v>
      </c>
      <c r="L3277">
        <f t="shared" si="674"/>
        <v>0</v>
      </c>
      <c r="M3277">
        <f t="shared" si="675"/>
        <v>0</v>
      </c>
      <c r="N3277">
        <f t="shared" si="676"/>
        <v>0</v>
      </c>
      <c r="O3277">
        <f t="shared" si="677"/>
        <v>0</v>
      </c>
      <c r="P3277">
        <f t="shared" si="678"/>
        <v>0</v>
      </c>
      <c r="Q3277">
        <f t="shared" si="679"/>
        <v>0</v>
      </c>
      <c r="R3277">
        <f t="shared" si="680"/>
        <v>0</v>
      </c>
      <c r="S3277">
        <f t="shared" si="681"/>
        <v>1</v>
      </c>
      <c r="V3277">
        <f t="shared" si="671"/>
        <v>3.5672400312743636E-2</v>
      </c>
      <c r="W3277">
        <v>1435.15</v>
      </c>
      <c r="X3277">
        <v>545041748</v>
      </c>
      <c r="Y3277">
        <f>IF(K3276=2,F3277+0.005,IF(K3276=1,F3277,F3277))</f>
        <v>3.5672400312743635E-3</v>
      </c>
    </row>
    <row r="3278" spans="1:25" x14ac:dyDescent="0.25">
      <c r="A3278" s="1">
        <v>42695</v>
      </c>
      <c r="B3278">
        <v>1437.59</v>
      </c>
      <c r="C3278">
        <v>1439.12</v>
      </c>
      <c r="D3278">
        <v>1441.25</v>
      </c>
      <c r="E3278">
        <v>1442.31</v>
      </c>
      <c r="F3278">
        <f t="shared" si="670"/>
        <v>2.5459275593180822E-3</v>
      </c>
      <c r="G3278">
        <f t="shared" si="672"/>
        <v>0.6</v>
      </c>
      <c r="H3278">
        <f t="shared" si="673"/>
        <v>2</v>
      </c>
      <c r="I3278">
        <f t="shared" si="673"/>
        <v>2</v>
      </c>
      <c r="J3278">
        <f t="shared" si="673"/>
        <v>3</v>
      </c>
      <c r="K3278">
        <f t="shared" si="673"/>
        <v>3</v>
      </c>
      <c r="L3278">
        <f t="shared" si="674"/>
        <v>0</v>
      </c>
      <c r="M3278">
        <f t="shared" si="675"/>
        <v>1</v>
      </c>
      <c r="N3278">
        <f t="shared" si="676"/>
        <v>0</v>
      </c>
      <c r="O3278">
        <f t="shared" si="677"/>
        <v>0</v>
      </c>
      <c r="P3278">
        <f t="shared" si="678"/>
        <v>0</v>
      </c>
      <c r="Q3278">
        <f t="shared" si="679"/>
        <v>0</v>
      </c>
      <c r="R3278">
        <f t="shared" si="680"/>
        <v>0</v>
      </c>
      <c r="S3278">
        <f t="shared" si="681"/>
        <v>0</v>
      </c>
      <c r="V3278">
        <f t="shared" si="671"/>
        <v>2.545927559318082E-2</v>
      </c>
      <c r="W3278">
        <v>1434.74</v>
      </c>
      <c r="X3278">
        <v>547364128</v>
      </c>
      <c r="Y3278">
        <f>IF(K3277=2,F3278+0.005,IF(K3277=1,F3278,F3278))</f>
        <v>2.5459275593180822E-3</v>
      </c>
    </row>
    <row r="3279" spans="1:25" x14ac:dyDescent="0.25">
      <c r="A3279" s="1">
        <v>42696</v>
      </c>
      <c r="B3279">
        <v>1441.25</v>
      </c>
      <c r="C3279">
        <v>1446.56</v>
      </c>
      <c r="D3279">
        <v>1450.83</v>
      </c>
      <c r="E3279">
        <v>1452.41</v>
      </c>
      <c r="F3279">
        <f t="shared" si="670"/>
        <v>6.647007805724147E-3</v>
      </c>
      <c r="G3279">
        <f t="shared" si="672"/>
        <v>0.77096446700507615</v>
      </c>
      <c r="H3279">
        <f t="shared" si="673"/>
        <v>2</v>
      </c>
      <c r="I3279">
        <f t="shared" si="673"/>
        <v>3</v>
      </c>
      <c r="J3279">
        <f t="shared" si="673"/>
        <v>4</v>
      </c>
      <c r="K3279">
        <f t="shared" si="673"/>
        <v>4</v>
      </c>
      <c r="L3279">
        <f t="shared" si="674"/>
        <v>1</v>
      </c>
      <c r="M3279">
        <f t="shared" si="675"/>
        <v>0</v>
      </c>
      <c r="N3279">
        <f t="shared" si="676"/>
        <v>0</v>
      </c>
      <c r="O3279">
        <f t="shared" si="677"/>
        <v>0</v>
      </c>
      <c r="P3279">
        <f t="shared" si="678"/>
        <v>0</v>
      </c>
      <c r="Q3279">
        <f t="shared" si="679"/>
        <v>0</v>
      </c>
      <c r="R3279">
        <f t="shared" si="680"/>
        <v>0</v>
      </c>
      <c r="S3279">
        <f t="shared" si="681"/>
        <v>0</v>
      </c>
      <c r="V3279">
        <f t="shared" si="671"/>
        <v>6.6470078057241477E-2</v>
      </c>
      <c r="W3279">
        <v>1446.41</v>
      </c>
      <c r="X3279">
        <v>547618371</v>
      </c>
      <c r="Y3279">
        <f>IF(K3278=2,F3279+0.005,IF(K3278=1,F3279,F3279))</f>
        <v>6.647007805724147E-3</v>
      </c>
    </row>
    <row r="3280" spans="1:25" x14ac:dyDescent="0.25">
      <c r="A3280" s="1">
        <v>42697</v>
      </c>
      <c r="B3280">
        <v>1450.83</v>
      </c>
      <c r="C3280">
        <v>1448.42</v>
      </c>
      <c r="D3280">
        <v>1448.49</v>
      </c>
      <c r="E3280">
        <v>1451.86</v>
      </c>
      <c r="F3280">
        <f t="shared" si="670"/>
        <v>-1.612869874485583E-3</v>
      </c>
      <c r="G3280">
        <f t="shared" si="672"/>
        <v>0.3831472081218274</v>
      </c>
      <c r="H3280">
        <f t="shared" si="673"/>
        <v>1</v>
      </c>
      <c r="I3280">
        <f t="shared" si="673"/>
        <v>2</v>
      </c>
      <c r="J3280">
        <f t="shared" si="673"/>
        <v>2</v>
      </c>
      <c r="K3280">
        <f t="shared" si="673"/>
        <v>2</v>
      </c>
      <c r="L3280">
        <f t="shared" si="674"/>
        <v>0</v>
      </c>
      <c r="M3280">
        <f t="shared" si="675"/>
        <v>0</v>
      </c>
      <c r="N3280">
        <f t="shared" si="676"/>
        <v>0</v>
      </c>
      <c r="O3280">
        <f t="shared" si="677"/>
        <v>0</v>
      </c>
      <c r="P3280">
        <f t="shared" si="678"/>
        <v>0</v>
      </c>
      <c r="Q3280">
        <f t="shared" si="679"/>
        <v>1</v>
      </c>
      <c r="R3280">
        <f t="shared" si="680"/>
        <v>0</v>
      </c>
      <c r="S3280">
        <f t="shared" si="681"/>
        <v>0</v>
      </c>
      <c r="V3280">
        <f t="shared" si="671"/>
        <v>-1.612869874485583E-2</v>
      </c>
      <c r="W3280">
        <v>1442.07</v>
      </c>
      <c r="X3280">
        <v>545222496</v>
      </c>
      <c r="Y3280">
        <f>IF(K3279=2,F3280+0.005,IF(K3279=1,F3280,F3280))</f>
        <v>-1.612869874485583E-3</v>
      </c>
    </row>
    <row r="3281" spans="1:25" x14ac:dyDescent="0.25">
      <c r="A3281" s="1">
        <v>42698</v>
      </c>
      <c r="B3281">
        <v>1448.49</v>
      </c>
      <c r="C3281">
        <v>1451.79</v>
      </c>
      <c r="D3281">
        <v>1450</v>
      </c>
      <c r="E3281">
        <v>1453.56</v>
      </c>
      <c r="F3281">
        <f t="shared" si="670"/>
        <v>1.0424649117356632E-3</v>
      </c>
      <c r="G3281">
        <f t="shared" si="672"/>
        <v>0.52690355329949234</v>
      </c>
      <c r="H3281">
        <f t="shared" si="673"/>
        <v>2</v>
      </c>
      <c r="I3281">
        <f t="shared" si="673"/>
        <v>2</v>
      </c>
      <c r="J3281">
        <f t="shared" si="673"/>
        <v>3</v>
      </c>
      <c r="K3281">
        <f t="shared" si="673"/>
        <v>3</v>
      </c>
      <c r="L3281">
        <f t="shared" si="674"/>
        <v>0</v>
      </c>
      <c r="M3281">
        <f t="shared" si="675"/>
        <v>0</v>
      </c>
      <c r="N3281">
        <f t="shared" si="676"/>
        <v>0</v>
      </c>
      <c r="O3281">
        <f t="shared" si="677"/>
        <v>0</v>
      </c>
      <c r="P3281">
        <f t="shared" si="678"/>
        <v>0</v>
      </c>
      <c r="Q3281">
        <f t="shared" si="679"/>
        <v>0</v>
      </c>
      <c r="R3281">
        <f t="shared" si="680"/>
        <v>0</v>
      </c>
      <c r="S3281">
        <f t="shared" si="681"/>
        <v>1</v>
      </c>
      <c r="V3281">
        <f t="shared" si="671"/>
        <v>1.0424649117356632E-2</v>
      </c>
      <c r="W3281">
        <v>1448.29</v>
      </c>
      <c r="X3281">
        <v>546083646</v>
      </c>
      <c r="Y3281">
        <f>IF(K3280=2,F3281+0.005,IF(K3280=1,F3281,F3281))</f>
        <v>6.0424649117356635E-3</v>
      </c>
    </row>
    <row r="3282" spans="1:25" x14ac:dyDescent="0.25">
      <c r="A3282" s="1">
        <v>42701</v>
      </c>
      <c r="B3282">
        <v>1450</v>
      </c>
      <c r="C3282">
        <v>1455.23</v>
      </c>
      <c r="D3282">
        <v>1457.66</v>
      </c>
      <c r="E3282">
        <v>1460.66</v>
      </c>
      <c r="F3282">
        <f t="shared" si="670"/>
        <v>5.2827586206897117E-3</v>
      </c>
      <c r="G3282">
        <f t="shared" si="672"/>
        <v>0.7187817258883249</v>
      </c>
      <c r="H3282">
        <f t="shared" si="673"/>
        <v>2</v>
      </c>
      <c r="I3282">
        <f t="shared" si="673"/>
        <v>3</v>
      </c>
      <c r="J3282">
        <f t="shared" si="673"/>
        <v>3</v>
      </c>
      <c r="K3282">
        <f t="shared" si="673"/>
        <v>4</v>
      </c>
      <c r="L3282">
        <f t="shared" si="674"/>
        <v>1</v>
      </c>
      <c r="M3282">
        <f t="shared" si="675"/>
        <v>0</v>
      </c>
      <c r="N3282">
        <f t="shared" si="676"/>
        <v>0</v>
      </c>
      <c r="O3282">
        <f t="shared" si="677"/>
        <v>0</v>
      </c>
      <c r="P3282">
        <f t="shared" si="678"/>
        <v>0</v>
      </c>
      <c r="Q3282">
        <f t="shared" si="679"/>
        <v>0</v>
      </c>
      <c r="R3282">
        <f t="shared" si="680"/>
        <v>0</v>
      </c>
      <c r="S3282">
        <f t="shared" si="681"/>
        <v>0</v>
      </c>
      <c r="V3282">
        <f t="shared" si="671"/>
        <v>5.282758620689712E-2</v>
      </c>
      <c r="W3282">
        <v>1454.52</v>
      </c>
      <c r="X3282">
        <v>548123986</v>
      </c>
      <c r="Y3282">
        <f>IF(K3281=2,F3282+0.005,IF(K3281=1,F3282,F3282))</f>
        <v>5.2827586206897117E-3</v>
      </c>
    </row>
    <row r="3283" spans="1:25" x14ac:dyDescent="0.25">
      <c r="A3283" s="1">
        <v>42702</v>
      </c>
      <c r="B3283">
        <v>1457.66</v>
      </c>
      <c r="C3283">
        <v>1457.2</v>
      </c>
      <c r="D3283">
        <v>1451.81</v>
      </c>
      <c r="E3283">
        <v>1457.46</v>
      </c>
      <c r="F3283">
        <f t="shared" si="670"/>
        <v>-4.0132815608579066E-3</v>
      </c>
      <c r="G3283">
        <f t="shared" si="672"/>
        <v>0.27634517766497463</v>
      </c>
      <c r="H3283">
        <f t="shared" si="673"/>
        <v>1</v>
      </c>
      <c r="I3283">
        <f t="shared" si="673"/>
        <v>1</v>
      </c>
      <c r="J3283">
        <f t="shared" si="673"/>
        <v>2</v>
      </c>
      <c r="K3283">
        <f t="shared" si="673"/>
        <v>2</v>
      </c>
      <c r="L3283">
        <f t="shared" si="674"/>
        <v>0</v>
      </c>
      <c r="M3283">
        <f t="shared" si="675"/>
        <v>0</v>
      </c>
      <c r="N3283">
        <f t="shared" si="676"/>
        <v>0</v>
      </c>
      <c r="O3283">
        <f t="shared" si="677"/>
        <v>0</v>
      </c>
      <c r="P3283">
        <f t="shared" si="678"/>
        <v>1</v>
      </c>
      <c r="Q3283">
        <f t="shared" si="679"/>
        <v>0</v>
      </c>
      <c r="R3283">
        <f t="shared" si="680"/>
        <v>0</v>
      </c>
      <c r="S3283">
        <f t="shared" si="681"/>
        <v>0</v>
      </c>
      <c r="V3283">
        <f t="shared" si="671"/>
        <v>-4.0132815608579064E-2</v>
      </c>
      <c r="W3283">
        <v>1450.57</v>
      </c>
      <c r="X3283">
        <v>546428475</v>
      </c>
      <c r="Y3283">
        <f>IF(K3282=2,F3283+0.005,IF(K3282=1,F3283,F3283))</f>
        <v>-4.0132815608579066E-3</v>
      </c>
    </row>
    <row r="3284" spans="1:25" x14ac:dyDescent="0.25">
      <c r="A3284" s="1">
        <v>42703</v>
      </c>
      <c r="B3284">
        <v>1451.81</v>
      </c>
      <c r="C3284">
        <v>1449.85</v>
      </c>
      <c r="D3284">
        <v>1450.84</v>
      </c>
      <c r="E3284">
        <v>1455.27</v>
      </c>
      <c r="F3284">
        <f t="shared" si="670"/>
        <v>-6.6813150481125441E-4</v>
      </c>
      <c r="G3284">
        <f t="shared" si="672"/>
        <v>0.430253807106599</v>
      </c>
      <c r="H3284">
        <f t="shared" si="673"/>
        <v>1</v>
      </c>
      <c r="I3284">
        <f t="shared" si="673"/>
        <v>2</v>
      </c>
      <c r="J3284">
        <f t="shared" si="673"/>
        <v>2</v>
      </c>
      <c r="K3284">
        <f t="shared" si="673"/>
        <v>3</v>
      </c>
      <c r="L3284">
        <f t="shared" si="674"/>
        <v>0</v>
      </c>
      <c r="M3284">
        <f t="shared" si="675"/>
        <v>0</v>
      </c>
      <c r="N3284">
        <f t="shared" si="676"/>
        <v>1</v>
      </c>
      <c r="O3284">
        <f t="shared" si="677"/>
        <v>0</v>
      </c>
      <c r="P3284">
        <f t="shared" si="678"/>
        <v>0</v>
      </c>
      <c r="Q3284">
        <f t="shared" si="679"/>
        <v>0</v>
      </c>
      <c r="R3284">
        <f t="shared" si="680"/>
        <v>0</v>
      </c>
      <c r="S3284">
        <f t="shared" si="681"/>
        <v>0</v>
      </c>
      <c r="V3284">
        <f t="shared" si="671"/>
        <v>-6.6813150481125436E-3</v>
      </c>
      <c r="W3284">
        <v>1449.16</v>
      </c>
      <c r="X3284">
        <v>545483335</v>
      </c>
      <c r="Y3284">
        <f>IF(K3283=2,F3284+0.005,IF(K3283=1,F3284,F3284))</f>
        <v>4.3318684951887459E-3</v>
      </c>
    </row>
    <row r="3285" spans="1:25" x14ac:dyDescent="0.25">
      <c r="A3285" s="1">
        <v>42704</v>
      </c>
      <c r="B3285">
        <v>1450.84</v>
      </c>
      <c r="C3285">
        <v>1450.96</v>
      </c>
      <c r="D3285">
        <v>1445.9</v>
      </c>
      <c r="E3285">
        <v>1452.49</v>
      </c>
      <c r="F3285">
        <f t="shared" si="670"/>
        <v>-3.4049240440019763E-3</v>
      </c>
      <c r="G3285">
        <f t="shared" si="672"/>
        <v>0.30192893401015231</v>
      </c>
      <c r="H3285">
        <f t="shared" si="673"/>
        <v>1</v>
      </c>
      <c r="I3285">
        <f t="shared" si="673"/>
        <v>1</v>
      </c>
      <c r="J3285">
        <f t="shared" si="673"/>
        <v>2</v>
      </c>
      <c r="K3285">
        <f t="shared" si="673"/>
        <v>2</v>
      </c>
      <c r="L3285">
        <f t="shared" si="674"/>
        <v>0</v>
      </c>
      <c r="M3285">
        <f t="shared" si="675"/>
        <v>0</v>
      </c>
      <c r="N3285">
        <f t="shared" si="676"/>
        <v>1</v>
      </c>
      <c r="O3285">
        <f t="shared" si="677"/>
        <v>0</v>
      </c>
      <c r="P3285">
        <f t="shared" si="678"/>
        <v>0</v>
      </c>
      <c r="Q3285">
        <f t="shared" si="679"/>
        <v>0</v>
      </c>
      <c r="R3285">
        <f t="shared" si="680"/>
        <v>0</v>
      </c>
      <c r="S3285">
        <f t="shared" si="681"/>
        <v>0</v>
      </c>
      <c r="V3285">
        <f t="shared" si="671"/>
        <v>-3.4049240440019765E-2</v>
      </c>
      <c r="W3285">
        <v>1445.32</v>
      </c>
      <c r="X3285">
        <v>540308150</v>
      </c>
      <c r="Y3285">
        <f>IF(K3284=2,F3285+0.005,IF(K3284=1,F3285,F3285))</f>
        <v>-3.4049240440019763E-3</v>
      </c>
    </row>
    <row r="3286" spans="1:25" x14ac:dyDescent="0.25">
      <c r="A3286" s="1">
        <v>42705</v>
      </c>
      <c r="B3286">
        <v>1445.9</v>
      </c>
      <c r="C3286">
        <v>1442.17</v>
      </c>
      <c r="D3286">
        <v>1438.25</v>
      </c>
      <c r="E3286">
        <v>1447.85</v>
      </c>
      <c r="F3286">
        <f t="shared" si="670"/>
        <v>-5.2908223251954423E-3</v>
      </c>
      <c r="G3286">
        <f t="shared" si="672"/>
        <v>0.23817258883248732</v>
      </c>
      <c r="H3286">
        <f t="shared" si="673"/>
        <v>1</v>
      </c>
      <c r="I3286">
        <f t="shared" si="673"/>
        <v>1</v>
      </c>
      <c r="J3286">
        <f t="shared" si="673"/>
        <v>1</v>
      </c>
      <c r="K3286">
        <f t="shared" si="673"/>
        <v>2</v>
      </c>
      <c r="L3286">
        <f t="shared" si="674"/>
        <v>0</v>
      </c>
      <c r="M3286">
        <f t="shared" si="675"/>
        <v>0</v>
      </c>
      <c r="N3286">
        <f t="shared" si="676"/>
        <v>1</v>
      </c>
      <c r="O3286">
        <f t="shared" si="677"/>
        <v>0</v>
      </c>
      <c r="P3286">
        <f t="shared" si="678"/>
        <v>0</v>
      </c>
      <c r="Q3286">
        <f t="shared" si="679"/>
        <v>0</v>
      </c>
      <c r="R3286">
        <f t="shared" si="680"/>
        <v>0</v>
      </c>
      <c r="S3286">
        <f t="shared" si="681"/>
        <v>0</v>
      </c>
      <c r="V3286">
        <f t="shared" si="671"/>
        <v>-5.290822325195442E-2</v>
      </c>
      <c r="W3286">
        <v>1437.82</v>
      </c>
      <c r="X3286">
        <v>541557587</v>
      </c>
      <c r="Y3286">
        <f>IF(K3285=2,F3286+0.005,IF(K3285=1,F3286,F3286))</f>
        <v>-2.9082232519544223E-4</v>
      </c>
    </row>
    <row r="3287" spans="1:25" x14ac:dyDescent="0.25">
      <c r="A3287" s="1">
        <v>42708</v>
      </c>
      <c r="B3287">
        <v>1438.25</v>
      </c>
      <c r="C3287">
        <v>1433.95</v>
      </c>
      <c r="D3287">
        <v>1432.95</v>
      </c>
      <c r="E3287">
        <v>1434.98</v>
      </c>
      <c r="F3287">
        <f t="shared" si="670"/>
        <v>-3.6850338953589115E-3</v>
      </c>
      <c r="G3287">
        <f t="shared" si="672"/>
        <v>0.29055837563451775</v>
      </c>
      <c r="H3287">
        <f t="shared" si="673"/>
        <v>1</v>
      </c>
      <c r="I3287">
        <f t="shared" si="673"/>
        <v>1</v>
      </c>
      <c r="J3287">
        <f t="shared" si="673"/>
        <v>2</v>
      </c>
      <c r="K3287">
        <f t="shared" si="673"/>
        <v>2</v>
      </c>
      <c r="L3287">
        <f t="shared" si="674"/>
        <v>0</v>
      </c>
      <c r="M3287">
        <f t="shared" si="675"/>
        <v>0</v>
      </c>
      <c r="N3287">
        <f t="shared" si="676"/>
        <v>0</v>
      </c>
      <c r="O3287">
        <f t="shared" si="677"/>
        <v>1</v>
      </c>
      <c r="P3287">
        <f t="shared" si="678"/>
        <v>0</v>
      </c>
      <c r="Q3287">
        <f t="shared" si="679"/>
        <v>0</v>
      </c>
      <c r="R3287">
        <f t="shared" si="680"/>
        <v>0</v>
      </c>
      <c r="S3287">
        <f t="shared" si="681"/>
        <v>0</v>
      </c>
      <c r="V3287">
        <f t="shared" si="671"/>
        <v>-3.6850338953589114E-2</v>
      </c>
      <c r="W3287">
        <v>1430.55</v>
      </c>
      <c r="X3287">
        <v>534551947</v>
      </c>
      <c r="Y3287">
        <f>IF(K3286=2,F3287+0.005,IF(K3286=1,F3287,F3287))</f>
        <v>1.3149661046410886E-3</v>
      </c>
    </row>
    <row r="3288" spans="1:25" x14ac:dyDescent="0.25">
      <c r="A3288" s="1">
        <v>42709</v>
      </c>
      <c r="B3288">
        <v>1432.95</v>
      </c>
      <c r="C3288">
        <v>1434.91</v>
      </c>
      <c r="D3288">
        <v>1449.77</v>
      </c>
      <c r="E3288">
        <v>1452.23</v>
      </c>
      <c r="F3288">
        <f t="shared" si="670"/>
        <v>1.1738022959628693E-2</v>
      </c>
      <c r="G3288">
        <f t="shared" si="672"/>
        <v>0.89055837563451778</v>
      </c>
      <c r="H3288">
        <f t="shared" si="673"/>
        <v>2</v>
      </c>
      <c r="I3288">
        <f t="shared" si="673"/>
        <v>3</v>
      </c>
      <c r="J3288">
        <f t="shared" si="673"/>
        <v>4</v>
      </c>
      <c r="K3288">
        <f t="shared" si="673"/>
        <v>5</v>
      </c>
      <c r="L3288">
        <f t="shared" si="674"/>
        <v>0</v>
      </c>
      <c r="M3288">
        <f t="shared" si="675"/>
        <v>0</v>
      </c>
      <c r="N3288">
        <f t="shared" si="676"/>
        <v>0</v>
      </c>
      <c r="O3288">
        <f t="shared" si="677"/>
        <v>0</v>
      </c>
      <c r="P3288">
        <f t="shared" si="678"/>
        <v>0</v>
      </c>
      <c r="Q3288">
        <f t="shared" si="679"/>
        <v>0</v>
      </c>
      <c r="R3288">
        <f t="shared" si="680"/>
        <v>1</v>
      </c>
      <c r="S3288">
        <f t="shared" si="681"/>
        <v>0</v>
      </c>
      <c r="V3288">
        <f t="shared" si="671"/>
        <v>0.11738022959628694</v>
      </c>
      <c r="W3288">
        <v>1433.54</v>
      </c>
      <c r="X3288">
        <v>540530699</v>
      </c>
      <c r="Y3288">
        <f>IF(K3287=2,F3288+0.005,IF(K3287=1,F3288,F3288))</f>
        <v>1.6738022959628694E-2</v>
      </c>
    </row>
    <row r="3289" spans="1:25" x14ac:dyDescent="0.25">
      <c r="A3289" s="1">
        <v>42710</v>
      </c>
      <c r="B3289">
        <v>1449.77</v>
      </c>
      <c r="C3289">
        <v>1447.95</v>
      </c>
      <c r="D3289">
        <v>1445.41</v>
      </c>
      <c r="E3289">
        <v>1450.68</v>
      </c>
      <c r="F3289">
        <f t="shared" si="670"/>
        <v>-3.0073735833959182E-3</v>
      </c>
      <c r="G3289">
        <f t="shared" si="672"/>
        <v>0.31857868020304569</v>
      </c>
      <c r="H3289">
        <f t="shared" si="673"/>
        <v>1</v>
      </c>
      <c r="I3289">
        <f t="shared" si="673"/>
        <v>1</v>
      </c>
      <c r="J3289">
        <f t="shared" si="673"/>
        <v>2</v>
      </c>
      <c r="K3289">
        <f t="shared" si="673"/>
        <v>2</v>
      </c>
      <c r="L3289">
        <f t="shared" si="674"/>
        <v>0</v>
      </c>
      <c r="M3289">
        <f t="shared" si="675"/>
        <v>0</v>
      </c>
      <c r="N3289">
        <f t="shared" si="676"/>
        <v>0</v>
      </c>
      <c r="O3289">
        <f t="shared" si="677"/>
        <v>0</v>
      </c>
      <c r="P3289">
        <f t="shared" si="678"/>
        <v>1</v>
      </c>
      <c r="Q3289">
        <f t="shared" si="679"/>
        <v>0</v>
      </c>
      <c r="R3289">
        <f t="shared" si="680"/>
        <v>0</v>
      </c>
      <c r="S3289">
        <f t="shared" si="681"/>
        <v>0</v>
      </c>
      <c r="V3289">
        <f t="shared" si="671"/>
        <v>-3.0073735833959184E-2</v>
      </c>
      <c r="W3289">
        <v>1442.91</v>
      </c>
      <c r="X3289">
        <v>531090865</v>
      </c>
      <c r="Y3289">
        <f>IF(K3288=2,F3289+0.005,IF(K3288=1,F3289,F3289))</f>
        <v>-3.0073735833959182E-3</v>
      </c>
    </row>
    <row r="3290" spans="1:25" x14ac:dyDescent="0.25">
      <c r="A3290" s="1">
        <v>42711</v>
      </c>
      <c r="B3290">
        <v>1445.41</v>
      </c>
      <c r="C3290">
        <v>1451.9</v>
      </c>
      <c r="D3290">
        <v>1440.64</v>
      </c>
      <c r="E3290">
        <v>1454.34</v>
      </c>
      <c r="F3290">
        <f t="shared" si="670"/>
        <v>-3.3001017012473841E-3</v>
      </c>
      <c r="G3290">
        <f t="shared" si="672"/>
        <v>0.3065989847715736</v>
      </c>
      <c r="H3290">
        <f t="shared" si="673"/>
        <v>1</v>
      </c>
      <c r="I3290">
        <f t="shared" si="673"/>
        <v>1</v>
      </c>
      <c r="J3290">
        <f t="shared" si="673"/>
        <v>2</v>
      </c>
      <c r="K3290">
        <f t="shared" si="673"/>
        <v>2</v>
      </c>
      <c r="L3290">
        <f t="shared" si="674"/>
        <v>0</v>
      </c>
      <c r="M3290">
        <f t="shared" si="675"/>
        <v>0</v>
      </c>
      <c r="N3290">
        <f t="shared" si="676"/>
        <v>0</v>
      </c>
      <c r="O3290">
        <f t="shared" si="677"/>
        <v>1</v>
      </c>
      <c r="P3290">
        <f t="shared" si="678"/>
        <v>0</v>
      </c>
      <c r="Q3290">
        <f t="shared" si="679"/>
        <v>0</v>
      </c>
      <c r="R3290">
        <f t="shared" si="680"/>
        <v>0</v>
      </c>
      <c r="S3290">
        <f t="shared" si="681"/>
        <v>0</v>
      </c>
      <c r="V3290">
        <f t="shared" si="671"/>
        <v>-3.3001017012473842E-2</v>
      </c>
      <c r="W3290">
        <v>1439.07</v>
      </c>
      <c r="X3290">
        <v>526766548</v>
      </c>
      <c r="Y3290">
        <f>IF(K3289=2,F3290+0.005,IF(K3289=1,F3290,F3290))</f>
        <v>1.699898298752616E-3</v>
      </c>
    </row>
    <row r="3291" spans="1:25" x14ac:dyDescent="0.25">
      <c r="A3291" s="1">
        <v>42712</v>
      </c>
      <c r="B3291">
        <v>1440.64</v>
      </c>
      <c r="C3291">
        <v>1441.31</v>
      </c>
      <c r="D3291">
        <v>1445.54</v>
      </c>
      <c r="E3291">
        <v>1447.81</v>
      </c>
      <c r="F3291">
        <f t="shared" si="670"/>
        <v>3.4012661039537033E-3</v>
      </c>
      <c r="G3291">
        <f t="shared" si="672"/>
        <v>0.64263959390862946</v>
      </c>
      <c r="H3291">
        <f t="shared" si="673"/>
        <v>2</v>
      </c>
      <c r="I3291">
        <f t="shared" si="673"/>
        <v>2</v>
      </c>
      <c r="J3291">
        <f t="shared" si="673"/>
        <v>3</v>
      </c>
      <c r="K3291">
        <f t="shared" si="673"/>
        <v>4</v>
      </c>
      <c r="L3291">
        <f t="shared" si="674"/>
        <v>0</v>
      </c>
      <c r="M3291">
        <f t="shared" si="675"/>
        <v>0</v>
      </c>
      <c r="N3291">
        <f t="shared" si="676"/>
        <v>0</v>
      </c>
      <c r="O3291">
        <f t="shared" si="677"/>
        <v>0</v>
      </c>
      <c r="P3291">
        <f t="shared" si="678"/>
        <v>0</v>
      </c>
      <c r="Q3291">
        <f t="shared" si="679"/>
        <v>0</v>
      </c>
      <c r="R3291">
        <f t="shared" si="680"/>
        <v>0</v>
      </c>
      <c r="S3291">
        <f t="shared" si="681"/>
        <v>1</v>
      </c>
      <c r="V3291">
        <f t="shared" si="671"/>
        <v>3.4012661039537033E-2</v>
      </c>
      <c r="W3291">
        <v>1441.31</v>
      </c>
      <c r="X3291">
        <v>532083961</v>
      </c>
      <c r="Y3291">
        <f>IF(K3290=2,F3291+0.005,IF(K3290=1,F3291,F3291))</f>
        <v>8.4012661039537043E-3</v>
      </c>
    </row>
    <row r="3292" spans="1:25" x14ac:dyDescent="0.25">
      <c r="A3292" s="1">
        <v>42715</v>
      </c>
      <c r="B3292">
        <v>1445.54</v>
      </c>
      <c r="C3292">
        <v>1455.97</v>
      </c>
      <c r="D3292">
        <v>1461.14</v>
      </c>
      <c r="E3292">
        <v>1463.08</v>
      </c>
      <c r="F3292">
        <f t="shared" si="670"/>
        <v>1.0791814823526251E-2</v>
      </c>
      <c r="G3292">
        <f t="shared" si="672"/>
        <v>0.87573604060913701</v>
      </c>
      <c r="H3292">
        <f t="shared" si="673"/>
        <v>2</v>
      </c>
      <c r="I3292">
        <f t="shared" si="673"/>
        <v>3</v>
      </c>
      <c r="J3292">
        <f t="shared" si="673"/>
        <v>4</v>
      </c>
      <c r="K3292">
        <f t="shared" si="673"/>
        <v>5</v>
      </c>
      <c r="L3292">
        <f t="shared" si="674"/>
        <v>1</v>
      </c>
      <c r="M3292">
        <f t="shared" si="675"/>
        <v>0</v>
      </c>
      <c r="N3292">
        <f t="shared" si="676"/>
        <v>0</v>
      </c>
      <c r="O3292">
        <f t="shared" si="677"/>
        <v>0</v>
      </c>
      <c r="P3292">
        <f t="shared" si="678"/>
        <v>0</v>
      </c>
      <c r="Q3292">
        <f t="shared" si="679"/>
        <v>0</v>
      </c>
      <c r="R3292">
        <f t="shared" si="680"/>
        <v>0</v>
      </c>
      <c r="S3292">
        <f t="shared" si="681"/>
        <v>0</v>
      </c>
      <c r="V3292">
        <f t="shared" si="671"/>
        <v>0.10791814823526251</v>
      </c>
      <c r="W3292">
        <v>1455.49</v>
      </c>
      <c r="X3292">
        <v>543679265</v>
      </c>
      <c r="Y3292">
        <f>IF(K3291=2,F3292+0.005,IF(K3291=1,F3292,F3292))</f>
        <v>1.0791814823526251E-2</v>
      </c>
    </row>
    <row r="3293" spans="1:25" x14ac:dyDescent="0.25">
      <c r="A3293" s="1">
        <v>42716</v>
      </c>
      <c r="B3293">
        <v>1461.14</v>
      </c>
      <c r="C3293">
        <v>1460.64</v>
      </c>
      <c r="D3293">
        <v>1455.19</v>
      </c>
      <c r="E3293">
        <v>1461.09</v>
      </c>
      <c r="F3293">
        <f t="shared" si="670"/>
        <v>-4.0721628317615319E-3</v>
      </c>
      <c r="G3293">
        <f t="shared" si="672"/>
        <v>0.2751269035532995</v>
      </c>
      <c r="H3293">
        <f t="shared" si="673"/>
        <v>1</v>
      </c>
      <c r="I3293">
        <f t="shared" si="673"/>
        <v>1</v>
      </c>
      <c r="J3293">
        <f t="shared" si="673"/>
        <v>2</v>
      </c>
      <c r="K3293">
        <f t="shared" si="673"/>
        <v>2</v>
      </c>
      <c r="L3293">
        <f t="shared" si="674"/>
        <v>0</v>
      </c>
      <c r="M3293">
        <f t="shared" si="675"/>
        <v>0</v>
      </c>
      <c r="N3293">
        <f t="shared" si="676"/>
        <v>0</v>
      </c>
      <c r="O3293">
        <f t="shared" si="677"/>
        <v>0</v>
      </c>
      <c r="P3293">
        <f t="shared" si="678"/>
        <v>0</v>
      </c>
      <c r="Q3293">
        <f t="shared" si="679"/>
        <v>1</v>
      </c>
      <c r="R3293">
        <f t="shared" si="680"/>
        <v>0</v>
      </c>
      <c r="S3293">
        <f t="shared" si="681"/>
        <v>0</v>
      </c>
      <c r="V3293">
        <f t="shared" si="671"/>
        <v>-4.0721628317615319E-2</v>
      </c>
      <c r="W3293">
        <v>1454.31</v>
      </c>
      <c r="X3293">
        <v>540851892</v>
      </c>
      <c r="Y3293">
        <f>IF(K3292=2,F3293+0.005,IF(K3292=1,F3293,F3293))</f>
        <v>-4.0721628317615319E-3</v>
      </c>
    </row>
    <row r="3294" spans="1:25" x14ac:dyDescent="0.25">
      <c r="A3294" s="1">
        <v>42717</v>
      </c>
      <c r="B3294">
        <v>1455.19</v>
      </c>
      <c r="C3294">
        <v>1458.6</v>
      </c>
      <c r="D3294">
        <v>1463.19</v>
      </c>
      <c r="E3294">
        <v>1464.88</v>
      </c>
      <c r="F3294">
        <f t="shared" si="670"/>
        <v>5.4975638920003568E-3</v>
      </c>
      <c r="G3294">
        <f t="shared" si="672"/>
        <v>0.72527918781725886</v>
      </c>
      <c r="H3294">
        <f t="shared" si="673"/>
        <v>2</v>
      </c>
      <c r="I3294">
        <f t="shared" si="673"/>
        <v>3</v>
      </c>
      <c r="J3294">
        <f t="shared" si="673"/>
        <v>3</v>
      </c>
      <c r="K3294">
        <f t="shared" si="673"/>
        <v>4</v>
      </c>
      <c r="L3294">
        <f t="shared" si="674"/>
        <v>0</v>
      </c>
      <c r="M3294">
        <f t="shared" si="675"/>
        <v>0</v>
      </c>
      <c r="N3294">
        <f t="shared" si="676"/>
        <v>0</v>
      </c>
      <c r="O3294">
        <f t="shared" si="677"/>
        <v>0</v>
      </c>
      <c r="P3294">
        <f t="shared" si="678"/>
        <v>0</v>
      </c>
      <c r="Q3294">
        <f t="shared" si="679"/>
        <v>0</v>
      </c>
      <c r="R3294">
        <f t="shared" si="680"/>
        <v>1</v>
      </c>
      <c r="S3294">
        <f t="shared" si="681"/>
        <v>0</v>
      </c>
      <c r="V3294">
        <f t="shared" si="671"/>
        <v>5.4975638920003567E-2</v>
      </c>
      <c r="W3294">
        <v>1455.76</v>
      </c>
      <c r="X3294">
        <v>548084918</v>
      </c>
      <c r="Y3294">
        <f>IF(K3293=2,F3294+0.005,IF(K3293=1,F3294,F3294))</f>
        <v>1.0497563892000357E-2</v>
      </c>
    </row>
    <row r="3295" spans="1:25" x14ac:dyDescent="0.25">
      <c r="A3295" s="1">
        <v>42718</v>
      </c>
      <c r="B3295">
        <v>1463.19</v>
      </c>
      <c r="C3295">
        <v>1462.72</v>
      </c>
      <c r="D3295">
        <v>1455.11</v>
      </c>
      <c r="E3295">
        <v>1462.72</v>
      </c>
      <c r="F3295">
        <f t="shared" si="670"/>
        <v>-5.5221809881151147E-3</v>
      </c>
      <c r="G3295">
        <f t="shared" si="672"/>
        <v>0.22903553299492385</v>
      </c>
      <c r="H3295">
        <f t="shared" si="673"/>
        <v>1</v>
      </c>
      <c r="I3295">
        <f t="shared" si="673"/>
        <v>1</v>
      </c>
      <c r="J3295">
        <f t="shared" si="673"/>
        <v>1</v>
      </c>
      <c r="K3295">
        <f t="shared" si="673"/>
        <v>2</v>
      </c>
      <c r="L3295">
        <f t="shared" si="674"/>
        <v>0</v>
      </c>
      <c r="M3295">
        <f t="shared" si="675"/>
        <v>0</v>
      </c>
      <c r="N3295">
        <f t="shared" si="676"/>
        <v>0</v>
      </c>
      <c r="O3295">
        <f t="shared" si="677"/>
        <v>0</v>
      </c>
      <c r="P3295">
        <f t="shared" si="678"/>
        <v>1</v>
      </c>
      <c r="Q3295">
        <f t="shared" si="679"/>
        <v>0</v>
      </c>
      <c r="R3295">
        <f t="shared" si="680"/>
        <v>0</v>
      </c>
      <c r="S3295">
        <f t="shared" si="681"/>
        <v>0</v>
      </c>
      <c r="V3295">
        <f t="shared" si="671"/>
        <v>-5.5221809881151149E-2</v>
      </c>
      <c r="W3295">
        <v>1455.11</v>
      </c>
      <c r="X3295">
        <v>543650970</v>
      </c>
      <c r="Y3295">
        <f>IF(K3294=2,F3295+0.005,IF(K3294=1,F3295,F3295))</f>
        <v>-5.5221809881151147E-3</v>
      </c>
    </row>
    <row r="3296" spans="1:25" x14ac:dyDescent="0.25">
      <c r="A3296" s="1">
        <v>42719</v>
      </c>
      <c r="B3296">
        <v>1455.11</v>
      </c>
      <c r="C3296">
        <v>1451.52</v>
      </c>
      <c r="D3296">
        <v>1455.92</v>
      </c>
      <c r="E3296">
        <v>1456.3</v>
      </c>
      <c r="F3296">
        <f t="shared" si="670"/>
        <v>5.5665894674641284E-4</v>
      </c>
      <c r="G3296">
        <f t="shared" si="672"/>
        <v>0.49766497461928932</v>
      </c>
      <c r="H3296">
        <f t="shared" si="673"/>
        <v>1</v>
      </c>
      <c r="I3296">
        <f t="shared" si="673"/>
        <v>2</v>
      </c>
      <c r="J3296">
        <f t="shared" si="673"/>
        <v>2</v>
      </c>
      <c r="K3296">
        <f t="shared" si="673"/>
        <v>3</v>
      </c>
      <c r="L3296">
        <f t="shared" si="674"/>
        <v>0</v>
      </c>
      <c r="M3296">
        <f t="shared" si="675"/>
        <v>0</v>
      </c>
      <c r="N3296">
        <f t="shared" si="676"/>
        <v>0</v>
      </c>
      <c r="O3296">
        <f t="shared" si="677"/>
        <v>1</v>
      </c>
      <c r="P3296">
        <f t="shared" si="678"/>
        <v>0</v>
      </c>
      <c r="Q3296">
        <f t="shared" si="679"/>
        <v>0</v>
      </c>
      <c r="R3296">
        <f t="shared" si="680"/>
        <v>0</v>
      </c>
      <c r="S3296">
        <f t="shared" si="681"/>
        <v>0</v>
      </c>
      <c r="V3296">
        <f t="shared" si="671"/>
        <v>5.5665894674641284E-3</v>
      </c>
      <c r="W3296">
        <v>1448.97</v>
      </c>
      <c r="X3296">
        <v>545279622</v>
      </c>
      <c r="Y3296">
        <f>IF(K3295=2,F3296+0.005,IF(K3295=1,F3296,F3296))</f>
        <v>5.5566589467464129E-3</v>
      </c>
    </row>
    <row r="3297" spans="1:25" x14ac:dyDescent="0.25">
      <c r="A3297" s="1">
        <v>42722</v>
      </c>
      <c r="B3297">
        <v>1455.92</v>
      </c>
      <c r="C3297">
        <v>1458.15</v>
      </c>
      <c r="D3297">
        <v>1459.05</v>
      </c>
      <c r="E3297">
        <v>1461.07</v>
      </c>
      <c r="F3297">
        <f t="shared" si="670"/>
        <v>2.1498433979888192E-3</v>
      </c>
      <c r="G3297">
        <f t="shared" si="672"/>
        <v>0.58253807106598987</v>
      </c>
      <c r="H3297">
        <f t="shared" si="673"/>
        <v>2</v>
      </c>
      <c r="I3297">
        <f t="shared" si="673"/>
        <v>2</v>
      </c>
      <c r="J3297">
        <f t="shared" si="673"/>
        <v>3</v>
      </c>
      <c r="K3297">
        <f t="shared" si="673"/>
        <v>3</v>
      </c>
      <c r="L3297">
        <f t="shared" si="674"/>
        <v>0</v>
      </c>
      <c r="M3297">
        <f t="shared" si="675"/>
        <v>0</v>
      </c>
      <c r="N3297">
        <f t="shared" si="676"/>
        <v>0</v>
      </c>
      <c r="O3297">
        <f t="shared" si="677"/>
        <v>0</v>
      </c>
      <c r="P3297">
        <f t="shared" si="678"/>
        <v>0</v>
      </c>
      <c r="Q3297">
        <f t="shared" si="679"/>
        <v>0</v>
      </c>
      <c r="R3297">
        <f t="shared" si="680"/>
        <v>0</v>
      </c>
      <c r="S3297">
        <f t="shared" si="681"/>
        <v>1</v>
      </c>
      <c r="V3297">
        <f t="shared" si="671"/>
        <v>2.1498433979888192E-2</v>
      </c>
      <c r="W3297">
        <v>1457.02</v>
      </c>
      <c r="X3297">
        <v>544969600</v>
      </c>
      <c r="Y3297">
        <f>IF(K3296=2,F3297+0.005,IF(K3296=1,F3297,F3297))</f>
        <v>2.1498433979888192E-3</v>
      </c>
    </row>
    <row r="3298" spans="1:25" x14ac:dyDescent="0.25">
      <c r="A3298" s="1">
        <v>42723</v>
      </c>
      <c r="B3298">
        <v>1459.05</v>
      </c>
      <c r="C3298">
        <v>1457.66</v>
      </c>
      <c r="D3298">
        <v>1461.1</v>
      </c>
      <c r="E3298">
        <v>1461.21</v>
      </c>
      <c r="F3298">
        <f t="shared" si="670"/>
        <v>1.4050238168671085E-3</v>
      </c>
      <c r="G3298">
        <f t="shared" si="672"/>
        <v>0.54680203045685283</v>
      </c>
      <c r="H3298">
        <f t="shared" si="673"/>
        <v>2</v>
      </c>
      <c r="I3298">
        <f t="shared" si="673"/>
        <v>2</v>
      </c>
      <c r="J3298">
        <f t="shared" si="673"/>
        <v>3</v>
      </c>
      <c r="K3298">
        <f t="shared" si="673"/>
        <v>3</v>
      </c>
      <c r="L3298">
        <f t="shared" si="674"/>
        <v>0</v>
      </c>
      <c r="M3298">
        <f t="shared" si="675"/>
        <v>1</v>
      </c>
      <c r="N3298">
        <f t="shared" si="676"/>
        <v>0</v>
      </c>
      <c r="O3298">
        <f t="shared" si="677"/>
        <v>0</v>
      </c>
      <c r="P3298">
        <f t="shared" si="678"/>
        <v>0</v>
      </c>
      <c r="Q3298">
        <f t="shared" si="679"/>
        <v>0</v>
      </c>
      <c r="R3298">
        <f t="shared" si="680"/>
        <v>0</v>
      </c>
      <c r="S3298">
        <f t="shared" si="681"/>
        <v>0</v>
      </c>
      <c r="V3298">
        <f t="shared" si="671"/>
        <v>1.4050238168671085E-2</v>
      </c>
      <c r="W3298">
        <v>1454.27</v>
      </c>
      <c r="X3298">
        <v>545766301</v>
      </c>
      <c r="Y3298">
        <f>IF(K3297=2,F3298+0.005,IF(K3297=1,F3298,F3298))</f>
        <v>1.4050238168671085E-3</v>
      </c>
    </row>
    <row r="3299" spans="1:25" x14ac:dyDescent="0.25">
      <c r="A3299" s="1">
        <v>42724</v>
      </c>
      <c r="B3299">
        <v>1461.1</v>
      </c>
      <c r="C3299">
        <v>1458.13</v>
      </c>
      <c r="D3299">
        <v>1465.52</v>
      </c>
      <c r="E3299">
        <v>1468.19</v>
      </c>
      <c r="F3299">
        <f t="shared" si="670"/>
        <v>3.0251180617343596E-3</v>
      </c>
      <c r="G3299">
        <f t="shared" si="672"/>
        <v>0.6225380710659898</v>
      </c>
      <c r="H3299">
        <f t="shared" si="673"/>
        <v>2</v>
      </c>
      <c r="I3299">
        <f t="shared" si="673"/>
        <v>2</v>
      </c>
      <c r="J3299">
        <f t="shared" si="673"/>
        <v>3</v>
      </c>
      <c r="K3299">
        <f t="shared" si="673"/>
        <v>4</v>
      </c>
      <c r="L3299">
        <f t="shared" si="674"/>
        <v>1</v>
      </c>
      <c r="M3299">
        <f t="shared" si="675"/>
        <v>0</v>
      </c>
      <c r="N3299">
        <f t="shared" si="676"/>
        <v>0</v>
      </c>
      <c r="O3299">
        <f t="shared" si="677"/>
        <v>0</v>
      </c>
      <c r="P3299">
        <f t="shared" si="678"/>
        <v>0</v>
      </c>
      <c r="Q3299">
        <f t="shared" si="679"/>
        <v>0</v>
      </c>
      <c r="R3299">
        <f t="shared" si="680"/>
        <v>0</v>
      </c>
      <c r="S3299">
        <f t="shared" si="681"/>
        <v>0</v>
      </c>
      <c r="V3299">
        <f t="shared" si="671"/>
        <v>3.0251180617343595E-2</v>
      </c>
      <c r="W3299">
        <v>1457.53</v>
      </c>
      <c r="X3299">
        <v>544235275</v>
      </c>
      <c r="Y3299">
        <f>IF(K3298=2,F3299+0.005,IF(K3298=1,F3299,F3299))</f>
        <v>3.0251180617343596E-3</v>
      </c>
    </row>
    <row r="3300" spans="1:25" x14ac:dyDescent="0.25">
      <c r="A3300" s="1">
        <v>42725</v>
      </c>
      <c r="B3300">
        <v>1465.52</v>
      </c>
      <c r="C3300">
        <v>1465.22</v>
      </c>
      <c r="D3300">
        <v>1460.2</v>
      </c>
      <c r="E3300">
        <v>1469.45</v>
      </c>
      <c r="F3300">
        <f t="shared" si="670"/>
        <v>-3.6301108139090129E-3</v>
      </c>
      <c r="G3300">
        <f t="shared" si="672"/>
        <v>0.2931979695431472</v>
      </c>
      <c r="H3300">
        <f t="shared" si="673"/>
        <v>1</v>
      </c>
      <c r="I3300">
        <f t="shared" si="673"/>
        <v>1</v>
      </c>
      <c r="J3300">
        <f t="shared" si="673"/>
        <v>2</v>
      </c>
      <c r="K3300">
        <f t="shared" si="673"/>
        <v>2</v>
      </c>
      <c r="L3300">
        <f t="shared" si="674"/>
        <v>0</v>
      </c>
      <c r="M3300">
        <f t="shared" si="675"/>
        <v>0</v>
      </c>
      <c r="N3300">
        <f t="shared" si="676"/>
        <v>0</v>
      </c>
      <c r="O3300">
        <f t="shared" si="677"/>
        <v>0</v>
      </c>
      <c r="P3300">
        <f t="shared" si="678"/>
        <v>0</v>
      </c>
      <c r="Q3300">
        <f t="shared" si="679"/>
        <v>1</v>
      </c>
      <c r="R3300">
        <f t="shared" si="680"/>
        <v>0</v>
      </c>
      <c r="S3300">
        <f t="shared" si="681"/>
        <v>0</v>
      </c>
      <c r="V3300">
        <f t="shared" si="671"/>
        <v>-3.6301108139090127E-2</v>
      </c>
      <c r="W3300">
        <v>1459.4</v>
      </c>
      <c r="X3300">
        <v>541069709</v>
      </c>
      <c r="Y3300">
        <f>IF(K3299=2,F3300+0.005,IF(K3299=1,F3300,F3300))</f>
        <v>-3.6301108139090129E-3</v>
      </c>
    </row>
    <row r="3301" spans="1:25" x14ac:dyDescent="0.25">
      <c r="A3301" s="1">
        <v>42726</v>
      </c>
      <c r="B3301">
        <v>1460.2</v>
      </c>
      <c r="C3301">
        <v>1459.84</v>
      </c>
      <c r="D3301">
        <v>1463.47</v>
      </c>
      <c r="E3301">
        <v>1463.47</v>
      </c>
      <c r="F3301">
        <f t="shared" si="670"/>
        <v>2.2394192576359277E-3</v>
      </c>
      <c r="G3301">
        <f t="shared" si="672"/>
        <v>0.58578680203045685</v>
      </c>
      <c r="H3301">
        <f t="shared" si="673"/>
        <v>2</v>
      </c>
      <c r="I3301">
        <f t="shared" si="673"/>
        <v>2</v>
      </c>
      <c r="J3301">
        <f t="shared" si="673"/>
        <v>3</v>
      </c>
      <c r="K3301">
        <f t="shared" si="673"/>
        <v>3</v>
      </c>
      <c r="L3301">
        <f t="shared" si="674"/>
        <v>0</v>
      </c>
      <c r="M3301">
        <f t="shared" si="675"/>
        <v>0</v>
      </c>
      <c r="N3301">
        <f t="shared" si="676"/>
        <v>0</v>
      </c>
      <c r="O3301">
        <f t="shared" si="677"/>
        <v>0</v>
      </c>
      <c r="P3301">
        <f t="shared" si="678"/>
        <v>0</v>
      </c>
      <c r="Q3301">
        <f t="shared" si="679"/>
        <v>0</v>
      </c>
      <c r="R3301">
        <f t="shared" si="680"/>
        <v>1</v>
      </c>
      <c r="S3301">
        <f t="shared" si="681"/>
        <v>0</v>
      </c>
      <c r="V3301">
        <f t="shared" si="671"/>
        <v>2.2394192576359277E-2</v>
      </c>
      <c r="W3301">
        <v>1459.32</v>
      </c>
      <c r="X3301">
        <v>544815919</v>
      </c>
      <c r="Y3301">
        <f>IF(K3300=2,F3301+0.005,IF(K3300=1,F3301,F3301))</f>
        <v>7.2394192576359278E-3</v>
      </c>
    </row>
    <row r="3302" spans="1:25" x14ac:dyDescent="0.25">
      <c r="A3302" s="1">
        <v>42729</v>
      </c>
      <c r="B3302">
        <v>1463.47</v>
      </c>
      <c r="C3302">
        <v>1465.28</v>
      </c>
      <c r="D3302">
        <v>1461.35</v>
      </c>
      <c r="E3302">
        <v>1465.3</v>
      </c>
      <c r="F3302">
        <f t="shared" si="670"/>
        <v>-1.4486118608513453E-3</v>
      </c>
      <c r="G3302">
        <f t="shared" si="672"/>
        <v>0.39025380710659896</v>
      </c>
      <c r="H3302">
        <f t="shared" si="673"/>
        <v>1</v>
      </c>
      <c r="I3302">
        <f t="shared" si="673"/>
        <v>2</v>
      </c>
      <c r="J3302">
        <f t="shared" si="673"/>
        <v>2</v>
      </c>
      <c r="K3302">
        <f t="shared" si="673"/>
        <v>2</v>
      </c>
      <c r="L3302">
        <f t="shared" si="674"/>
        <v>0</v>
      </c>
      <c r="M3302">
        <f t="shared" si="675"/>
        <v>0</v>
      </c>
      <c r="N3302">
        <f t="shared" si="676"/>
        <v>0</v>
      </c>
      <c r="O3302">
        <f t="shared" si="677"/>
        <v>0</v>
      </c>
      <c r="P3302">
        <f t="shared" si="678"/>
        <v>1</v>
      </c>
      <c r="Q3302">
        <f t="shared" si="679"/>
        <v>0</v>
      </c>
      <c r="R3302">
        <f t="shared" si="680"/>
        <v>0</v>
      </c>
      <c r="S3302">
        <f t="shared" si="681"/>
        <v>0</v>
      </c>
      <c r="V3302">
        <f t="shared" si="671"/>
        <v>-1.4486118608513454E-2</v>
      </c>
      <c r="W3302">
        <v>1460.39</v>
      </c>
      <c r="X3302">
        <v>542173749</v>
      </c>
      <c r="Y3302">
        <f>IF(K3301=2,F3302+0.005,IF(K3301=1,F3302,F3302))</f>
        <v>-1.4486118608513453E-3</v>
      </c>
    </row>
    <row r="3303" spans="1:25" x14ac:dyDescent="0.25">
      <c r="A3303" s="1">
        <v>42730</v>
      </c>
      <c r="B3303">
        <v>1461.35</v>
      </c>
      <c r="C3303">
        <v>1461.43</v>
      </c>
      <c r="D3303">
        <v>1461.8</v>
      </c>
      <c r="E3303">
        <v>1461.96</v>
      </c>
      <c r="F3303">
        <f t="shared" si="670"/>
        <v>3.079344441783594E-4</v>
      </c>
      <c r="G3303">
        <f t="shared" si="672"/>
        <v>0.4834517766497462</v>
      </c>
      <c r="H3303">
        <f t="shared" si="673"/>
        <v>1</v>
      </c>
      <c r="I3303">
        <f t="shared" si="673"/>
        <v>2</v>
      </c>
      <c r="J3303">
        <f t="shared" si="673"/>
        <v>2</v>
      </c>
      <c r="K3303">
        <f t="shared" si="673"/>
        <v>3</v>
      </c>
      <c r="L3303">
        <f t="shared" si="674"/>
        <v>0</v>
      </c>
      <c r="M3303">
        <f t="shared" si="675"/>
        <v>0</v>
      </c>
      <c r="N3303">
        <f t="shared" si="676"/>
        <v>0</v>
      </c>
      <c r="O3303">
        <f t="shared" si="677"/>
        <v>1</v>
      </c>
      <c r="P3303">
        <f t="shared" si="678"/>
        <v>0</v>
      </c>
      <c r="Q3303">
        <f t="shared" si="679"/>
        <v>0</v>
      </c>
      <c r="R3303">
        <f t="shared" si="680"/>
        <v>0</v>
      </c>
      <c r="S3303">
        <f t="shared" si="681"/>
        <v>0</v>
      </c>
      <c r="V3303">
        <f t="shared" si="671"/>
        <v>3.079344441783594E-3</v>
      </c>
      <c r="W3303">
        <v>1457.91</v>
      </c>
      <c r="X3303">
        <v>541896426</v>
      </c>
      <c r="Y3303">
        <f>IF(K3302=2,F3303+0.005,IF(K3302=1,F3303,F3303))</f>
        <v>5.3079344441783593E-3</v>
      </c>
    </row>
    <row r="3304" spans="1:25" x14ac:dyDescent="0.25">
      <c r="A3304" s="1">
        <v>42731</v>
      </c>
      <c r="B3304">
        <v>1461.8</v>
      </c>
      <c r="C3304">
        <v>1462.33</v>
      </c>
      <c r="D3304">
        <v>1475.53</v>
      </c>
      <c r="E3304">
        <v>1476.27</v>
      </c>
      <c r="F3304">
        <f t="shared" si="670"/>
        <v>9.392529757832821E-3</v>
      </c>
      <c r="G3304">
        <f t="shared" si="672"/>
        <v>0.84690355329949241</v>
      </c>
      <c r="H3304">
        <f t="shared" si="673"/>
        <v>2</v>
      </c>
      <c r="I3304">
        <f t="shared" si="673"/>
        <v>3</v>
      </c>
      <c r="J3304">
        <f t="shared" si="673"/>
        <v>4</v>
      </c>
      <c r="K3304">
        <f t="shared" si="673"/>
        <v>5</v>
      </c>
      <c r="L3304">
        <f t="shared" si="674"/>
        <v>0</v>
      </c>
      <c r="M3304">
        <f t="shared" si="675"/>
        <v>0</v>
      </c>
      <c r="N3304">
        <f t="shared" si="676"/>
        <v>0</v>
      </c>
      <c r="O3304">
        <f t="shared" si="677"/>
        <v>0</v>
      </c>
      <c r="P3304">
        <f t="shared" si="678"/>
        <v>0</v>
      </c>
      <c r="Q3304">
        <f t="shared" si="679"/>
        <v>0</v>
      </c>
      <c r="R3304">
        <f t="shared" si="680"/>
        <v>0</v>
      </c>
      <c r="S3304">
        <f t="shared" si="681"/>
        <v>1</v>
      </c>
      <c r="V3304">
        <f t="shared" si="671"/>
        <v>9.392529757832821E-2</v>
      </c>
      <c r="W3304">
        <v>1461.44</v>
      </c>
      <c r="X3304">
        <v>547659652</v>
      </c>
      <c r="Y3304">
        <f>IF(K3303=2,F3304+0.005,IF(K3303=1,F3304,F3304))</f>
        <v>9.392529757832821E-3</v>
      </c>
    </row>
    <row r="3305" spans="1:25" x14ac:dyDescent="0.25">
      <c r="A3305" s="1">
        <v>42732</v>
      </c>
      <c r="B3305">
        <v>1475.53</v>
      </c>
      <c r="C3305">
        <v>1477.25</v>
      </c>
      <c r="D3305">
        <v>1478.96</v>
      </c>
      <c r="E3305">
        <v>1490.23</v>
      </c>
      <c r="F3305">
        <f t="shared" si="670"/>
        <v>2.3245884529627075E-3</v>
      </c>
      <c r="G3305">
        <f t="shared" si="672"/>
        <v>0.58984771573604056</v>
      </c>
      <c r="H3305">
        <f t="shared" si="673"/>
        <v>2</v>
      </c>
      <c r="I3305">
        <f t="shared" si="673"/>
        <v>2</v>
      </c>
      <c r="J3305">
        <f t="shared" si="673"/>
        <v>3</v>
      </c>
      <c r="K3305">
        <f t="shared" si="673"/>
        <v>3</v>
      </c>
      <c r="L3305">
        <f t="shared" si="674"/>
        <v>1</v>
      </c>
      <c r="M3305">
        <f t="shared" si="675"/>
        <v>0</v>
      </c>
      <c r="N3305">
        <f t="shared" si="676"/>
        <v>0</v>
      </c>
      <c r="O3305">
        <f t="shared" si="677"/>
        <v>0</v>
      </c>
      <c r="P3305">
        <f t="shared" si="678"/>
        <v>0</v>
      </c>
      <c r="Q3305">
        <f t="shared" si="679"/>
        <v>0</v>
      </c>
      <c r="R3305">
        <f t="shared" si="680"/>
        <v>0</v>
      </c>
      <c r="S3305">
        <f t="shared" si="681"/>
        <v>0</v>
      </c>
      <c r="V3305">
        <f t="shared" si="671"/>
        <v>2.3245884529627076E-2</v>
      </c>
      <c r="W3305">
        <v>1473.38</v>
      </c>
      <c r="X3305">
        <v>547826449</v>
      </c>
      <c r="Y3305">
        <f>IF(K3304=2,F3305+0.005,IF(K3304=1,F3305,F3305))</f>
        <v>2.3245884529627075E-3</v>
      </c>
    </row>
    <row r="3306" spans="1:25" x14ac:dyDescent="0.25">
      <c r="A3306" s="1">
        <v>42733</v>
      </c>
      <c r="B3306">
        <v>1478.96</v>
      </c>
      <c r="C3306">
        <v>1468.44</v>
      </c>
      <c r="D3306">
        <v>1470.78</v>
      </c>
      <c r="E3306">
        <v>1472.82</v>
      </c>
      <c r="F3306">
        <f t="shared" si="670"/>
        <v>-5.5309136149727265E-3</v>
      </c>
      <c r="G3306">
        <f t="shared" si="672"/>
        <v>0.22883248730964467</v>
      </c>
      <c r="H3306">
        <f t="shared" si="673"/>
        <v>1</v>
      </c>
      <c r="I3306">
        <f t="shared" si="673"/>
        <v>1</v>
      </c>
      <c r="J3306">
        <f t="shared" si="673"/>
        <v>1</v>
      </c>
      <c r="K3306">
        <f t="shared" si="673"/>
        <v>2</v>
      </c>
      <c r="L3306">
        <f t="shared" si="674"/>
        <v>0</v>
      </c>
      <c r="M3306">
        <f t="shared" si="675"/>
        <v>0</v>
      </c>
      <c r="N3306">
        <f t="shared" si="676"/>
        <v>0</v>
      </c>
      <c r="O3306">
        <f t="shared" si="677"/>
        <v>0</v>
      </c>
      <c r="P3306">
        <f t="shared" si="678"/>
        <v>1</v>
      </c>
      <c r="Q3306">
        <f t="shared" si="679"/>
        <v>0</v>
      </c>
      <c r="R3306">
        <f t="shared" si="680"/>
        <v>0</v>
      </c>
      <c r="S3306">
        <f t="shared" si="681"/>
        <v>0</v>
      </c>
      <c r="V3306">
        <f t="shared" si="671"/>
        <v>-5.5309136149727267E-2</v>
      </c>
      <c r="W3306">
        <v>1467.26</v>
      </c>
      <c r="X3306">
        <v>544306284</v>
      </c>
      <c r="Y3306">
        <f>IF(K3305=2,F3306+0.005,IF(K3305=1,F3306,F3306))</f>
        <v>-5.5309136149727265E-3</v>
      </c>
    </row>
    <row r="3307" spans="1:25" x14ac:dyDescent="0.25">
      <c r="A3307" s="1">
        <v>42736</v>
      </c>
      <c r="B3307">
        <v>1470.78</v>
      </c>
      <c r="C3307">
        <v>1461.66</v>
      </c>
      <c r="D3307">
        <v>1459.91</v>
      </c>
      <c r="E3307">
        <v>1463.53</v>
      </c>
      <c r="F3307">
        <f t="shared" si="670"/>
        <v>-7.3906362610314871E-3</v>
      </c>
      <c r="G3307">
        <f t="shared" si="672"/>
        <v>0.17522842639593908</v>
      </c>
      <c r="H3307">
        <f t="shared" si="673"/>
        <v>1</v>
      </c>
      <c r="I3307">
        <f t="shared" si="673"/>
        <v>1</v>
      </c>
      <c r="J3307">
        <f t="shared" si="673"/>
        <v>1</v>
      </c>
      <c r="K3307">
        <f t="shared" si="673"/>
        <v>1</v>
      </c>
      <c r="L3307">
        <f t="shared" si="674"/>
        <v>0</v>
      </c>
      <c r="M3307">
        <f t="shared" si="675"/>
        <v>0</v>
      </c>
      <c r="N3307">
        <f t="shared" si="676"/>
        <v>0</v>
      </c>
      <c r="O3307">
        <f t="shared" si="677"/>
        <v>1</v>
      </c>
      <c r="P3307">
        <f t="shared" si="678"/>
        <v>0</v>
      </c>
      <c r="Q3307">
        <f t="shared" si="679"/>
        <v>0</v>
      </c>
      <c r="R3307">
        <f t="shared" si="680"/>
        <v>0</v>
      </c>
      <c r="S3307">
        <f t="shared" si="681"/>
        <v>0</v>
      </c>
      <c r="V3307">
        <f t="shared" si="671"/>
        <v>-7.3906362610314871E-2</v>
      </c>
      <c r="W3307">
        <v>1459.03</v>
      </c>
      <c r="X3307">
        <v>545595011</v>
      </c>
      <c r="Y3307">
        <f>IF(K3306=2,F3307+0.005,IF(K3306=1,F3307,F3307))</f>
        <v>-2.390636261031487E-3</v>
      </c>
    </row>
    <row r="3308" spans="1:25" x14ac:dyDescent="0.25">
      <c r="A3308" s="1">
        <v>42737</v>
      </c>
      <c r="B3308">
        <v>1459.91</v>
      </c>
      <c r="C3308">
        <v>1461.41</v>
      </c>
      <c r="D3308">
        <v>1461.84</v>
      </c>
      <c r="E3308">
        <v>1464.54</v>
      </c>
      <c r="F3308">
        <f t="shared" si="670"/>
        <v>1.3219993013266818E-3</v>
      </c>
      <c r="G3308">
        <f t="shared" si="672"/>
        <v>0.54335025380710655</v>
      </c>
      <c r="H3308">
        <f t="shared" si="673"/>
        <v>2</v>
      </c>
      <c r="I3308">
        <f t="shared" si="673"/>
        <v>2</v>
      </c>
      <c r="J3308">
        <f t="shared" si="673"/>
        <v>3</v>
      </c>
      <c r="K3308">
        <f t="shared" si="673"/>
        <v>3</v>
      </c>
      <c r="L3308">
        <f t="shared" si="674"/>
        <v>0</v>
      </c>
      <c r="M3308">
        <f t="shared" si="675"/>
        <v>0</v>
      </c>
      <c r="N3308">
        <f t="shared" si="676"/>
        <v>0</v>
      </c>
      <c r="O3308">
        <f t="shared" si="677"/>
        <v>0</v>
      </c>
      <c r="P3308">
        <f t="shared" si="678"/>
        <v>0</v>
      </c>
      <c r="Q3308">
        <f t="shared" si="679"/>
        <v>0</v>
      </c>
      <c r="R3308">
        <f t="shared" si="680"/>
        <v>0</v>
      </c>
      <c r="S3308">
        <f t="shared" si="681"/>
        <v>1</v>
      </c>
      <c r="V3308">
        <f t="shared" si="671"/>
        <v>1.3219993013266818E-2</v>
      </c>
      <c r="W3308">
        <v>1459.86</v>
      </c>
      <c r="X3308">
        <v>547111264</v>
      </c>
      <c r="Y3308">
        <f>IF(K3307=2,F3308+0.005,IF(K3307=1,F3308,F3308))</f>
        <v>1.3219993013266818E-3</v>
      </c>
    </row>
    <row r="3309" spans="1:25" x14ac:dyDescent="0.25">
      <c r="A3309" s="1">
        <v>42738</v>
      </c>
      <c r="B3309">
        <v>1461.84</v>
      </c>
      <c r="C3309">
        <v>1465.77</v>
      </c>
      <c r="D3309">
        <v>1463.67</v>
      </c>
      <c r="E3309">
        <v>1466.3</v>
      </c>
      <c r="F3309">
        <f t="shared" si="670"/>
        <v>1.2518469873585034E-3</v>
      </c>
      <c r="G3309">
        <f t="shared" si="672"/>
        <v>0.53786802030456848</v>
      </c>
      <c r="H3309">
        <f t="shared" si="673"/>
        <v>2</v>
      </c>
      <c r="I3309">
        <f t="shared" si="673"/>
        <v>2</v>
      </c>
      <c r="J3309">
        <f t="shared" si="673"/>
        <v>3</v>
      </c>
      <c r="K3309">
        <f t="shared" si="673"/>
        <v>3</v>
      </c>
      <c r="L3309">
        <f t="shared" si="674"/>
        <v>1</v>
      </c>
      <c r="M3309">
        <f t="shared" si="675"/>
        <v>0</v>
      </c>
      <c r="N3309">
        <f t="shared" si="676"/>
        <v>0</v>
      </c>
      <c r="O3309">
        <f t="shared" si="677"/>
        <v>0</v>
      </c>
      <c r="P3309">
        <f t="shared" si="678"/>
        <v>0</v>
      </c>
      <c r="Q3309">
        <f t="shared" si="679"/>
        <v>0</v>
      </c>
      <c r="R3309">
        <f t="shared" si="680"/>
        <v>0</v>
      </c>
      <c r="S3309">
        <f t="shared" si="681"/>
        <v>0</v>
      </c>
      <c r="V3309">
        <f t="shared" si="671"/>
        <v>1.2518469873585033E-2</v>
      </c>
      <c r="W3309">
        <v>1460.46</v>
      </c>
      <c r="X3309">
        <v>551405779</v>
      </c>
      <c r="Y3309">
        <f>IF(K3308=2,F3309+0.005,IF(K3308=1,F3309,F3309))</f>
        <v>1.2518469873585034E-3</v>
      </c>
    </row>
    <row r="3310" spans="1:25" x14ac:dyDescent="0.25">
      <c r="A3310" s="1">
        <v>42739</v>
      </c>
      <c r="B3310">
        <v>1463.67</v>
      </c>
      <c r="C3310">
        <v>1464.38</v>
      </c>
      <c r="D3310">
        <v>1464.31</v>
      </c>
      <c r="E3310">
        <v>1467.81</v>
      </c>
      <c r="F3310">
        <f t="shared" si="670"/>
        <v>4.3725703198116558E-4</v>
      </c>
      <c r="G3310">
        <f t="shared" si="672"/>
        <v>0.49035532994923858</v>
      </c>
      <c r="H3310">
        <f t="shared" si="673"/>
        <v>1</v>
      </c>
      <c r="I3310">
        <f t="shared" si="673"/>
        <v>2</v>
      </c>
      <c r="J3310">
        <f t="shared" si="673"/>
        <v>2</v>
      </c>
      <c r="K3310">
        <f t="shared" si="673"/>
        <v>3</v>
      </c>
      <c r="L3310">
        <f t="shared" si="674"/>
        <v>0</v>
      </c>
      <c r="M3310">
        <f t="shared" si="675"/>
        <v>0</v>
      </c>
      <c r="N3310">
        <f t="shared" si="676"/>
        <v>0</v>
      </c>
      <c r="O3310">
        <f t="shared" si="677"/>
        <v>0</v>
      </c>
      <c r="P3310">
        <f t="shared" si="678"/>
        <v>0</v>
      </c>
      <c r="Q3310">
        <f t="shared" si="679"/>
        <v>1</v>
      </c>
      <c r="R3310">
        <f t="shared" si="680"/>
        <v>0</v>
      </c>
      <c r="S3310">
        <f t="shared" si="681"/>
        <v>0</v>
      </c>
      <c r="V3310">
        <f t="shared" si="671"/>
        <v>4.3725703198116556E-3</v>
      </c>
      <c r="W3310">
        <v>1460.38</v>
      </c>
      <c r="X3310">
        <v>553707621</v>
      </c>
      <c r="Y3310">
        <f>IF(K3309=2,F3310+0.005,IF(K3309=1,F3310,F3310))</f>
        <v>4.3725703198116558E-4</v>
      </c>
    </row>
    <row r="3311" spans="1:25" x14ac:dyDescent="0.25">
      <c r="A3311" s="1">
        <v>42740</v>
      </c>
      <c r="B3311">
        <v>1464.31</v>
      </c>
      <c r="C3311">
        <v>1465.72</v>
      </c>
      <c r="D3311">
        <v>1467.83</v>
      </c>
      <c r="E3311">
        <v>1471.08</v>
      </c>
      <c r="F3311">
        <f t="shared" si="670"/>
        <v>2.4038625700841913E-3</v>
      </c>
      <c r="G3311">
        <f t="shared" si="672"/>
        <v>0.59350253807106601</v>
      </c>
      <c r="H3311">
        <f t="shared" si="673"/>
        <v>2</v>
      </c>
      <c r="I3311">
        <f t="shared" si="673"/>
        <v>2</v>
      </c>
      <c r="J3311">
        <f t="shared" si="673"/>
        <v>3</v>
      </c>
      <c r="K3311">
        <f t="shared" si="673"/>
        <v>3</v>
      </c>
      <c r="L3311">
        <f t="shared" si="674"/>
        <v>0</v>
      </c>
      <c r="M3311">
        <f t="shared" si="675"/>
        <v>0</v>
      </c>
      <c r="N3311">
        <f t="shared" si="676"/>
        <v>0</v>
      </c>
      <c r="O3311">
        <f t="shared" si="677"/>
        <v>0</v>
      </c>
      <c r="P3311">
        <f t="shared" si="678"/>
        <v>0</v>
      </c>
      <c r="Q3311">
        <f t="shared" si="679"/>
        <v>0</v>
      </c>
      <c r="R3311">
        <f t="shared" si="680"/>
        <v>1</v>
      </c>
      <c r="S3311">
        <f t="shared" si="681"/>
        <v>0</v>
      </c>
      <c r="V3311">
        <f t="shared" si="671"/>
        <v>2.4038625700841913E-2</v>
      </c>
      <c r="W3311">
        <v>1463.04</v>
      </c>
      <c r="X3311">
        <v>552047769</v>
      </c>
      <c r="Y3311">
        <f>IF(K3310=2,F3311+0.005,IF(K3310=1,F3311,F3311))</f>
        <v>2.4038625700841913E-3</v>
      </c>
    </row>
    <row r="3312" spans="1:25" x14ac:dyDescent="0.25">
      <c r="A3312" s="1">
        <v>42743</v>
      </c>
      <c r="B3312">
        <v>1467.83</v>
      </c>
      <c r="C3312">
        <v>1466.38</v>
      </c>
      <c r="D3312">
        <v>1463.58</v>
      </c>
      <c r="E3312">
        <v>1467.73</v>
      </c>
      <c r="F3312">
        <f t="shared" si="670"/>
        <v>-2.8954306697642099E-3</v>
      </c>
      <c r="G3312">
        <f t="shared" si="672"/>
        <v>0.32446700507614212</v>
      </c>
      <c r="H3312">
        <f t="shared" si="673"/>
        <v>1</v>
      </c>
      <c r="I3312">
        <f t="shared" si="673"/>
        <v>1</v>
      </c>
      <c r="J3312">
        <f t="shared" si="673"/>
        <v>2</v>
      </c>
      <c r="K3312">
        <f t="shared" si="673"/>
        <v>2</v>
      </c>
      <c r="L3312">
        <f t="shared" si="674"/>
        <v>0</v>
      </c>
      <c r="M3312">
        <f t="shared" si="675"/>
        <v>0</v>
      </c>
      <c r="N3312">
        <f t="shared" si="676"/>
        <v>0</v>
      </c>
      <c r="O3312">
        <f t="shared" si="677"/>
        <v>0</v>
      </c>
      <c r="P3312">
        <f t="shared" si="678"/>
        <v>1</v>
      </c>
      <c r="Q3312">
        <f t="shared" si="679"/>
        <v>0</v>
      </c>
      <c r="R3312">
        <f t="shared" si="680"/>
        <v>0</v>
      </c>
      <c r="S3312">
        <f t="shared" si="681"/>
        <v>0</v>
      </c>
      <c r="V3312">
        <f t="shared" si="671"/>
        <v>-2.8954306697642099E-2</v>
      </c>
      <c r="W3312">
        <v>1462.51</v>
      </c>
      <c r="X3312">
        <v>543448935</v>
      </c>
      <c r="Y3312">
        <f>IF(K3311=2,F3312+0.005,IF(K3311=1,F3312,F3312))</f>
        <v>-2.8954306697642099E-3</v>
      </c>
    </row>
    <row r="3313" spans="1:25" x14ac:dyDescent="0.25">
      <c r="A3313" s="1">
        <v>42744</v>
      </c>
      <c r="B3313">
        <v>1463.58</v>
      </c>
      <c r="C3313">
        <v>1466.28</v>
      </c>
      <c r="D3313">
        <v>1463.6</v>
      </c>
      <c r="E3313">
        <v>1466.84</v>
      </c>
      <c r="F3313">
        <f t="shared" si="670"/>
        <v>1.3665122507810856E-5</v>
      </c>
      <c r="G3313">
        <f t="shared" si="672"/>
        <v>0.46517766497461926</v>
      </c>
      <c r="H3313">
        <f t="shared" si="673"/>
        <v>1</v>
      </c>
      <c r="I3313">
        <f t="shared" si="673"/>
        <v>2</v>
      </c>
      <c r="J3313">
        <f t="shared" si="673"/>
        <v>2</v>
      </c>
      <c r="K3313">
        <f t="shared" si="673"/>
        <v>3</v>
      </c>
      <c r="L3313">
        <f t="shared" si="674"/>
        <v>0</v>
      </c>
      <c r="M3313">
        <f t="shared" si="675"/>
        <v>0</v>
      </c>
      <c r="N3313">
        <f t="shared" si="676"/>
        <v>1</v>
      </c>
      <c r="O3313">
        <f t="shared" si="677"/>
        <v>0</v>
      </c>
      <c r="P3313">
        <f t="shared" si="678"/>
        <v>0</v>
      </c>
      <c r="Q3313">
        <f t="shared" si="679"/>
        <v>0</v>
      </c>
      <c r="R3313">
        <f t="shared" si="680"/>
        <v>0</v>
      </c>
      <c r="S3313">
        <f t="shared" si="681"/>
        <v>0</v>
      </c>
      <c r="V3313">
        <f t="shared" si="671"/>
        <v>1.3665122507810855E-4</v>
      </c>
      <c r="W3313">
        <v>1461.51</v>
      </c>
      <c r="X3313">
        <v>542845641</v>
      </c>
      <c r="Y3313">
        <f>IF(K3312=2,F3313+0.005,IF(K3312=1,F3313,F3313))</f>
        <v>5.0136651225078108E-3</v>
      </c>
    </row>
    <row r="3314" spans="1:25" x14ac:dyDescent="0.25">
      <c r="A3314" s="1">
        <v>42745</v>
      </c>
      <c r="B3314">
        <v>1463.6</v>
      </c>
      <c r="C3314">
        <v>1463.56</v>
      </c>
      <c r="D3314">
        <v>1460.04</v>
      </c>
      <c r="E3314">
        <v>1466.06</v>
      </c>
      <c r="F3314">
        <f t="shared" si="670"/>
        <v>-2.4323585679146935E-3</v>
      </c>
      <c r="G3314">
        <f t="shared" si="672"/>
        <v>0.34477157360406091</v>
      </c>
      <c r="H3314">
        <f t="shared" si="673"/>
        <v>1</v>
      </c>
      <c r="I3314">
        <f t="shared" si="673"/>
        <v>2</v>
      </c>
      <c r="J3314">
        <f t="shared" si="673"/>
        <v>2</v>
      </c>
      <c r="K3314">
        <f t="shared" si="673"/>
        <v>2</v>
      </c>
      <c r="L3314">
        <f t="shared" si="674"/>
        <v>0</v>
      </c>
      <c r="M3314">
        <f t="shared" si="675"/>
        <v>0</v>
      </c>
      <c r="N3314">
        <f t="shared" si="676"/>
        <v>1</v>
      </c>
      <c r="O3314">
        <f t="shared" si="677"/>
        <v>0</v>
      </c>
      <c r="P3314">
        <f t="shared" si="678"/>
        <v>0</v>
      </c>
      <c r="Q3314">
        <f t="shared" si="679"/>
        <v>0</v>
      </c>
      <c r="R3314">
        <f t="shared" si="680"/>
        <v>0</v>
      </c>
      <c r="S3314">
        <f t="shared" si="681"/>
        <v>0</v>
      </c>
      <c r="V3314">
        <f t="shared" si="671"/>
        <v>-2.4323585679146935E-2</v>
      </c>
      <c r="W3314">
        <v>1459.5</v>
      </c>
      <c r="X3314">
        <v>540896463</v>
      </c>
      <c r="Y3314">
        <f>IF(K3313=2,F3314+0.005,IF(K3313=1,F3314,F3314))</f>
        <v>-2.4323585679146935E-3</v>
      </c>
    </row>
    <row r="3315" spans="1:25" x14ac:dyDescent="0.25">
      <c r="A3315" s="1">
        <v>42746</v>
      </c>
      <c r="B3315">
        <v>1460.04</v>
      </c>
      <c r="C3315">
        <v>1460.95</v>
      </c>
      <c r="D3315">
        <v>1458.71</v>
      </c>
      <c r="E3315">
        <v>1461.66</v>
      </c>
      <c r="F3315">
        <f t="shared" si="670"/>
        <v>-9.1093394701510051E-4</v>
      </c>
      <c r="G3315">
        <f t="shared" si="672"/>
        <v>0.41786802030456854</v>
      </c>
      <c r="H3315">
        <f t="shared" si="673"/>
        <v>1</v>
      </c>
      <c r="I3315">
        <f t="shared" si="673"/>
        <v>2</v>
      </c>
      <c r="J3315">
        <f t="shared" si="673"/>
        <v>2</v>
      </c>
      <c r="K3315">
        <f t="shared" si="673"/>
        <v>3</v>
      </c>
      <c r="L3315">
        <f t="shared" si="674"/>
        <v>0</v>
      </c>
      <c r="M3315">
        <f t="shared" si="675"/>
        <v>0</v>
      </c>
      <c r="N3315">
        <f t="shared" si="676"/>
        <v>1</v>
      </c>
      <c r="O3315">
        <f t="shared" si="677"/>
        <v>0</v>
      </c>
      <c r="P3315">
        <f t="shared" si="678"/>
        <v>0</v>
      </c>
      <c r="Q3315">
        <f t="shared" si="679"/>
        <v>0</v>
      </c>
      <c r="R3315">
        <f t="shared" si="680"/>
        <v>0</v>
      </c>
      <c r="S3315">
        <f t="shared" si="681"/>
        <v>0</v>
      </c>
      <c r="V3315">
        <f t="shared" si="671"/>
        <v>-9.109339470151006E-3</v>
      </c>
      <c r="W3315">
        <v>1455.38</v>
      </c>
      <c r="X3315">
        <v>542259785</v>
      </c>
      <c r="Y3315">
        <f>IF(K3314=2,F3315+0.005,IF(K3314=1,F3315,F3315))</f>
        <v>4.0890660529849E-3</v>
      </c>
    </row>
    <row r="3316" spans="1:25" x14ac:dyDescent="0.25">
      <c r="A3316" s="1">
        <v>42747</v>
      </c>
      <c r="B3316">
        <v>1458.71</v>
      </c>
      <c r="C3316">
        <v>1451.17</v>
      </c>
      <c r="D3316">
        <v>1450.06</v>
      </c>
      <c r="E3316">
        <v>1453.85</v>
      </c>
      <c r="F3316">
        <f t="shared" si="670"/>
        <v>-5.9298969637557094E-3</v>
      </c>
      <c r="G3316">
        <f t="shared" si="672"/>
        <v>0.21604060913705583</v>
      </c>
      <c r="H3316">
        <f t="shared" si="673"/>
        <v>1</v>
      </c>
      <c r="I3316">
        <f t="shared" si="673"/>
        <v>1</v>
      </c>
      <c r="J3316">
        <f t="shared" si="673"/>
        <v>1</v>
      </c>
      <c r="K3316">
        <f t="shared" si="673"/>
        <v>2</v>
      </c>
      <c r="L3316">
        <f t="shared" si="674"/>
        <v>0</v>
      </c>
      <c r="M3316">
        <f t="shared" si="675"/>
        <v>0</v>
      </c>
      <c r="N3316">
        <f t="shared" si="676"/>
        <v>0</v>
      </c>
      <c r="O3316">
        <f t="shared" si="677"/>
        <v>1</v>
      </c>
      <c r="P3316">
        <f t="shared" si="678"/>
        <v>0</v>
      </c>
      <c r="Q3316">
        <f t="shared" si="679"/>
        <v>0</v>
      </c>
      <c r="R3316">
        <f t="shared" si="680"/>
        <v>0</v>
      </c>
      <c r="S3316">
        <f t="shared" si="681"/>
        <v>0</v>
      </c>
      <c r="V3316">
        <f t="shared" si="671"/>
        <v>-5.9298969637557097E-2</v>
      </c>
      <c r="W3316">
        <v>1449.41</v>
      </c>
      <c r="X3316">
        <v>531342752</v>
      </c>
      <c r="Y3316">
        <f>IF(K3315=2,F3316+0.005,IF(K3315=1,F3316,F3316))</f>
        <v>-5.9298969637557094E-3</v>
      </c>
    </row>
    <row r="3317" spans="1:25" x14ac:dyDescent="0.25">
      <c r="A3317" s="1">
        <v>42750</v>
      </c>
      <c r="B3317">
        <v>1450.06</v>
      </c>
      <c r="C3317">
        <v>1452.6</v>
      </c>
      <c r="D3317">
        <v>1454</v>
      </c>
      <c r="E3317">
        <v>1456.09</v>
      </c>
      <c r="F3317">
        <f t="shared" si="670"/>
        <v>2.7171289463884629E-3</v>
      </c>
      <c r="G3317">
        <f t="shared" si="672"/>
        <v>0.60730964467005077</v>
      </c>
      <c r="H3317">
        <f t="shared" si="673"/>
        <v>2</v>
      </c>
      <c r="I3317">
        <f t="shared" si="673"/>
        <v>2</v>
      </c>
      <c r="J3317">
        <f t="shared" si="673"/>
        <v>3</v>
      </c>
      <c r="K3317">
        <f t="shared" si="673"/>
        <v>4</v>
      </c>
      <c r="L3317">
        <f t="shared" si="674"/>
        <v>0</v>
      </c>
      <c r="M3317">
        <f t="shared" si="675"/>
        <v>0</v>
      </c>
      <c r="N3317">
        <f t="shared" si="676"/>
        <v>0</v>
      </c>
      <c r="O3317">
        <f t="shared" si="677"/>
        <v>0</v>
      </c>
      <c r="P3317">
        <f t="shared" si="678"/>
        <v>0</v>
      </c>
      <c r="Q3317">
        <f t="shared" si="679"/>
        <v>0</v>
      </c>
      <c r="R3317">
        <f t="shared" si="680"/>
        <v>1</v>
      </c>
      <c r="S3317">
        <f t="shared" si="681"/>
        <v>0</v>
      </c>
      <c r="V3317">
        <f t="shared" si="671"/>
        <v>2.717128946388463E-2</v>
      </c>
      <c r="W3317">
        <v>1452.29</v>
      </c>
      <c r="X3317">
        <v>531821467</v>
      </c>
      <c r="Y3317">
        <f>IF(K3316=2,F3317+0.005,IF(K3316=1,F3317,F3317))</f>
        <v>7.7171289463884626E-3</v>
      </c>
    </row>
    <row r="3318" spans="1:25" x14ac:dyDescent="0.25">
      <c r="A3318" s="1">
        <v>42751</v>
      </c>
      <c r="B3318">
        <v>1454</v>
      </c>
      <c r="C3318">
        <v>1449.96</v>
      </c>
      <c r="D3318">
        <v>1448.31</v>
      </c>
      <c r="E3318">
        <v>1450.75</v>
      </c>
      <c r="F3318">
        <f t="shared" si="670"/>
        <v>-3.9133425034388273E-3</v>
      </c>
      <c r="G3318">
        <f t="shared" si="672"/>
        <v>0.28020304568527921</v>
      </c>
      <c r="H3318">
        <f t="shared" si="673"/>
        <v>1</v>
      </c>
      <c r="I3318">
        <f t="shared" si="673"/>
        <v>1</v>
      </c>
      <c r="J3318">
        <f t="shared" si="673"/>
        <v>2</v>
      </c>
      <c r="K3318">
        <f t="shared" si="673"/>
        <v>2</v>
      </c>
      <c r="L3318">
        <f t="shared" si="674"/>
        <v>0</v>
      </c>
      <c r="M3318">
        <f t="shared" si="675"/>
        <v>0</v>
      </c>
      <c r="N3318">
        <f t="shared" si="676"/>
        <v>0</v>
      </c>
      <c r="O3318">
        <f t="shared" si="677"/>
        <v>0</v>
      </c>
      <c r="P3318">
        <f t="shared" si="678"/>
        <v>1</v>
      </c>
      <c r="Q3318">
        <f t="shared" si="679"/>
        <v>0</v>
      </c>
      <c r="R3318">
        <f t="shared" si="680"/>
        <v>0</v>
      </c>
      <c r="S3318">
        <f t="shared" si="681"/>
        <v>0</v>
      </c>
      <c r="V3318">
        <f t="shared" si="671"/>
        <v>-3.9133425034388269E-2</v>
      </c>
      <c r="W3318">
        <v>1445.76</v>
      </c>
      <c r="X3318">
        <v>530717666</v>
      </c>
      <c r="Y3318">
        <f>IF(K3317=2,F3318+0.005,IF(K3317=1,F3318,F3318))</f>
        <v>-3.9133425034388273E-3</v>
      </c>
    </row>
    <row r="3319" spans="1:25" x14ac:dyDescent="0.25">
      <c r="A3319" s="1">
        <v>42752</v>
      </c>
      <c r="B3319">
        <v>1448.31</v>
      </c>
      <c r="C3319">
        <v>1447.12</v>
      </c>
      <c r="D3319">
        <v>1445.45</v>
      </c>
      <c r="E3319">
        <v>1452.38</v>
      </c>
      <c r="F3319">
        <f t="shared" si="670"/>
        <v>-1.974715357899828E-3</v>
      </c>
      <c r="G3319">
        <f t="shared" si="672"/>
        <v>0.36649746192893401</v>
      </c>
      <c r="H3319">
        <f t="shared" si="673"/>
        <v>1</v>
      </c>
      <c r="I3319">
        <f t="shared" si="673"/>
        <v>2</v>
      </c>
      <c r="J3319">
        <f t="shared" si="673"/>
        <v>2</v>
      </c>
      <c r="K3319">
        <f t="shared" si="673"/>
        <v>2</v>
      </c>
      <c r="L3319">
        <f t="shared" si="674"/>
        <v>0</v>
      </c>
      <c r="M3319">
        <f t="shared" si="675"/>
        <v>0</v>
      </c>
      <c r="N3319">
        <f t="shared" si="676"/>
        <v>1</v>
      </c>
      <c r="O3319">
        <f t="shared" si="677"/>
        <v>0</v>
      </c>
      <c r="P3319">
        <f t="shared" si="678"/>
        <v>0</v>
      </c>
      <c r="Q3319">
        <f t="shared" si="679"/>
        <v>0</v>
      </c>
      <c r="R3319">
        <f t="shared" si="680"/>
        <v>0</v>
      </c>
      <c r="S3319">
        <f t="shared" si="681"/>
        <v>0</v>
      </c>
      <c r="V3319">
        <f t="shared" si="671"/>
        <v>-1.974715357899828E-2</v>
      </c>
      <c r="W3319">
        <v>1441.16</v>
      </c>
      <c r="X3319">
        <v>529176432</v>
      </c>
      <c r="Y3319">
        <f>IF(K3318=2,F3319+0.005,IF(K3318=1,F3319,F3319))</f>
        <v>3.0252846421001721E-3</v>
      </c>
    </row>
    <row r="3320" spans="1:25" x14ac:dyDescent="0.25">
      <c r="A3320" s="1">
        <v>42753</v>
      </c>
      <c r="B3320">
        <v>1445.45</v>
      </c>
      <c r="C3320">
        <v>1448.25</v>
      </c>
      <c r="D3320">
        <v>1439.8</v>
      </c>
      <c r="E3320">
        <v>1448.72</v>
      </c>
      <c r="F3320">
        <f t="shared" si="670"/>
        <v>-3.908817323324979E-3</v>
      </c>
      <c r="G3320">
        <f t="shared" si="672"/>
        <v>0.28040609137055839</v>
      </c>
      <c r="H3320">
        <f t="shared" si="673"/>
        <v>1</v>
      </c>
      <c r="I3320">
        <f t="shared" si="673"/>
        <v>1</v>
      </c>
      <c r="J3320">
        <f t="shared" si="673"/>
        <v>2</v>
      </c>
      <c r="K3320">
        <f t="shared" si="673"/>
        <v>2</v>
      </c>
      <c r="L3320">
        <f t="shared" si="674"/>
        <v>0</v>
      </c>
      <c r="M3320">
        <f t="shared" si="675"/>
        <v>0</v>
      </c>
      <c r="N3320">
        <f t="shared" si="676"/>
        <v>1</v>
      </c>
      <c r="O3320">
        <f t="shared" si="677"/>
        <v>0</v>
      </c>
      <c r="P3320">
        <f t="shared" si="678"/>
        <v>0</v>
      </c>
      <c r="Q3320">
        <f t="shared" si="679"/>
        <v>0</v>
      </c>
      <c r="R3320">
        <f t="shared" si="680"/>
        <v>0</v>
      </c>
      <c r="S3320">
        <f t="shared" si="681"/>
        <v>0</v>
      </c>
      <c r="V3320">
        <f t="shared" si="671"/>
        <v>-3.9088173233249791E-2</v>
      </c>
      <c r="W3320">
        <v>1439.8</v>
      </c>
      <c r="X3320">
        <v>527584544</v>
      </c>
      <c r="Y3320">
        <f>IF(K3319=2,F3320+0.005,IF(K3319=1,F3320,F3320))</f>
        <v>1.0911826766750211E-3</v>
      </c>
    </row>
    <row r="3321" spans="1:25" x14ac:dyDescent="0.25">
      <c r="A3321" s="1">
        <v>42754</v>
      </c>
      <c r="B3321">
        <v>1439.8</v>
      </c>
      <c r="C3321">
        <v>1441.17</v>
      </c>
      <c r="D3321">
        <v>1421.47</v>
      </c>
      <c r="E3321">
        <v>1442.77</v>
      </c>
      <c r="F3321">
        <f t="shared" si="670"/>
        <v>-1.2730934852062736E-2</v>
      </c>
      <c r="G3321">
        <f t="shared" si="672"/>
        <v>8.5685279187817265E-2</v>
      </c>
      <c r="H3321">
        <f t="shared" si="673"/>
        <v>1</v>
      </c>
      <c r="I3321">
        <f t="shared" si="673"/>
        <v>1</v>
      </c>
      <c r="J3321">
        <f t="shared" si="673"/>
        <v>1</v>
      </c>
      <c r="K3321">
        <f t="shared" si="673"/>
        <v>1</v>
      </c>
      <c r="L3321">
        <f t="shared" si="674"/>
        <v>0</v>
      </c>
      <c r="M3321">
        <f t="shared" si="675"/>
        <v>0</v>
      </c>
      <c r="N3321">
        <f t="shared" si="676"/>
        <v>1</v>
      </c>
      <c r="O3321">
        <f t="shared" si="677"/>
        <v>0</v>
      </c>
      <c r="P3321">
        <f t="shared" si="678"/>
        <v>0</v>
      </c>
      <c r="Q3321">
        <f t="shared" si="679"/>
        <v>0</v>
      </c>
      <c r="R3321">
        <f t="shared" si="680"/>
        <v>0</v>
      </c>
      <c r="S3321">
        <f t="shared" si="681"/>
        <v>0</v>
      </c>
      <c r="V3321">
        <f t="shared" si="671"/>
        <v>-0.12730934852062736</v>
      </c>
      <c r="W3321">
        <v>1420.52</v>
      </c>
      <c r="X3321">
        <v>523483980</v>
      </c>
      <c r="Y3321">
        <f>IF(K3320=2,F3321+0.005,IF(K3320=1,F3321,F3321))</f>
        <v>-7.7309348520627355E-3</v>
      </c>
    </row>
    <row r="3322" spans="1:25" x14ac:dyDescent="0.25">
      <c r="A3322" s="1">
        <v>42757</v>
      </c>
      <c r="B3322">
        <v>1421.47</v>
      </c>
      <c r="C3322">
        <v>1421.42</v>
      </c>
      <c r="D3322">
        <v>1420.92</v>
      </c>
      <c r="E3322">
        <v>1423.73</v>
      </c>
      <c r="F3322">
        <f t="shared" si="670"/>
        <v>-3.8692339620249075E-4</v>
      </c>
      <c r="G3322">
        <f t="shared" si="672"/>
        <v>0.44385786802030458</v>
      </c>
      <c r="H3322">
        <f t="shared" si="673"/>
        <v>1</v>
      </c>
      <c r="I3322">
        <f t="shared" si="673"/>
        <v>2</v>
      </c>
      <c r="J3322">
        <f t="shared" si="673"/>
        <v>2</v>
      </c>
      <c r="K3322">
        <f t="shared" si="673"/>
        <v>3</v>
      </c>
      <c r="L3322">
        <f t="shared" si="674"/>
        <v>0</v>
      </c>
      <c r="M3322">
        <f t="shared" si="675"/>
        <v>0</v>
      </c>
      <c r="N3322">
        <f t="shared" si="676"/>
        <v>1</v>
      </c>
      <c r="O3322">
        <f t="shared" si="677"/>
        <v>0</v>
      </c>
      <c r="P3322">
        <f t="shared" si="678"/>
        <v>0</v>
      </c>
      <c r="Q3322">
        <f t="shared" si="679"/>
        <v>0</v>
      </c>
      <c r="R3322">
        <f t="shared" si="680"/>
        <v>0</v>
      </c>
      <c r="S3322">
        <f t="shared" si="681"/>
        <v>0</v>
      </c>
      <c r="V3322">
        <f t="shared" si="671"/>
        <v>-3.8692339620249074E-3</v>
      </c>
      <c r="W3322">
        <v>1411.26</v>
      </c>
      <c r="X3322">
        <v>521420289</v>
      </c>
      <c r="Y3322">
        <f>IF(K3321=2,F3322+0.005,IF(K3321=1,F3322,F3322))</f>
        <v>-3.8692339620249075E-4</v>
      </c>
    </row>
    <row r="3323" spans="1:25" x14ac:dyDescent="0.25">
      <c r="A3323" s="1">
        <v>42758</v>
      </c>
      <c r="B3323">
        <v>1420.92</v>
      </c>
      <c r="C3323">
        <v>1414.47</v>
      </c>
      <c r="D3323">
        <v>1406.67</v>
      </c>
      <c r="E3323">
        <v>1417.09</v>
      </c>
      <c r="F3323">
        <f t="shared" si="670"/>
        <v>-1.0028713791064943E-2</v>
      </c>
      <c r="G3323">
        <f t="shared" si="672"/>
        <v>0.11776649746192894</v>
      </c>
      <c r="H3323">
        <f t="shared" si="673"/>
        <v>1</v>
      </c>
      <c r="I3323">
        <f t="shared" si="673"/>
        <v>1</v>
      </c>
      <c r="J3323">
        <f t="shared" si="673"/>
        <v>1</v>
      </c>
      <c r="K3323">
        <f t="shared" si="673"/>
        <v>1</v>
      </c>
      <c r="L3323">
        <f t="shared" si="674"/>
        <v>0</v>
      </c>
      <c r="M3323">
        <f t="shared" si="675"/>
        <v>0</v>
      </c>
      <c r="N3323">
        <f t="shared" si="676"/>
        <v>0</v>
      </c>
      <c r="O3323">
        <f t="shared" si="677"/>
        <v>1</v>
      </c>
      <c r="P3323">
        <f t="shared" si="678"/>
        <v>0</v>
      </c>
      <c r="Q3323">
        <f t="shared" si="679"/>
        <v>0</v>
      </c>
      <c r="R3323">
        <f t="shared" si="680"/>
        <v>0</v>
      </c>
      <c r="S3323">
        <f t="shared" si="681"/>
        <v>0</v>
      </c>
      <c r="V3323">
        <f t="shared" si="671"/>
        <v>-0.10028713791064943</v>
      </c>
      <c r="W3323">
        <v>1404.4</v>
      </c>
      <c r="X3323">
        <v>513627483</v>
      </c>
      <c r="Y3323">
        <f>IF(K3322=2,F3323+0.005,IF(K3322=1,F3323,F3323))</f>
        <v>-1.0028713791064943E-2</v>
      </c>
    </row>
    <row r="3324" spans="1:25" x14ac:dyDescent="0.25">
      <c r="A3324" s="1">
        <v>42759</v>
      </c>
      <c r="B3324">
        <v>1406.67</v>
      </c>
      <c r="C3324">
        <v>1409.48</v>
      </c>
      <c r="D3324">
        <v>1413.72</v>
      </c>
      <c r="E3324">
        <v>1415.2</v>
      </c>
      <c r="F3324">
        <f t="shared" si="670"/>
        <v>5.0118364648424679E-3</v>
      </c>
      <c r="G3324">
        <f t="shared" si="672"/>
        <v>0.70903553299492383</v>
      </c>
      <c r="H3324">
        <f t="shared" si="673"/>
        <v>2</v>
      </c>
      <c r="I3324">
        <f t="shared" si="673"/>
        <v>3</v>
      </c>
      <c r="J3324">
        <f t="shared" si="673"/>
        <v>3</v>
      </c>
      <c r="K3324">
        <f t="shared" si="673"/>
        <v>4</v>
      </c>
      <c r="L3324">
        <f t="shared" si="674"/>
        <v>0</v>
      </c>
      <c r="M3324">
        <f t="shared" si="675"/>
        <v>0</v>
      </c>
      <c r="N3324">
        <f t="shared" si="676"/>
        <v>0</v>
      </c>
      <c r="O3324">
        <f t="shared" si="677"/>
        <v>0</v>
      </c>
      <c r="P3324">
        <f t="shared" si="678"/>
        <v>0</v>
      </c>
      <c r="Q3324">
        <f t="shared" si="679"/>
        <v>0</v>
      </c>
      <c r="R3324">
        <f t="shared" si="680"/>
        <v>0</v>
      </c>
      <c r="S3324">
        <f t="shared" si="681"/>
        <v>1</v>
      </c>
      <c r="V3324">
        <f t="shared" si="671"/>
        <v>5.0118364648424681E-2</v>
      </c>
      <c r="W3324">
        <v>1404.99</v>
      </c>
      <c r="X3324">
        <v>512601299</v>
      </c>
      <c r="Y3324">
        <f>IF(K3323=2,F3324+0.005,IF(K3323=1,F3324,F3324))</f>
        <v>5.0118364648424679E-3</v>
      </c>
    </row>
    <row r="3325" spans="1:25" x14ac:dyDescent="0.25">
      <c r="A3325" s="1">
        <v>42760</v>
      </c>
      <c r="B3325">
        <v>1413.72</v>
      </c>
      <c r="C3325">
        <v>1419</v>
      </c>
      <c r="D3325">
        <v>1421.19</v>
      </c>
      <c r="E3325">
        <v>1423.99</v>
      </c>
      <c r="F3325">
        <f t="shared" si="670"/>
        <v>5.2839317545200094E-3</v>
      </c>
      <c r="G3325">
        <f t="shared" si="672"/>
        <v>0.71898477157360408</v>
      </c>
      <c r="H3325">
        <f t="shared" si="673"/>
        <v>2</v>
      </c>
      <c r="I3325">
        <f t="shared" si="673"/>
        <v>3</v>
      </c>
      <c r="J3325">
        <f t="shared" si="673"/>
        <v>3</v>
      </c>
      <c r="K3325">
        <f t="shared" si="673"/>
        <v>4</v>
      </c>
      <c r="L3325">
        <f t="shared" si="674"/>
        <v>0</v>
      </c>
      <c r="M3325">
        <f t="shared" si="675"/>
        <v>1</v>
      </c>
      <c r="N3325">
        <f t="shared" si="676"/>
        <v>0</v>
      </c>
      <c r="O3325">
        <f t="shared" si="677"/>
        <v>0</v>
      </c>
      <c r="P3325">
        <f t="shared" si="678"/>
        <v>0</v>
      </c>
      <c r="Q3325">
        <f t="shared" si="679"/>
        <v>0</v>
      </c>
      <c r="R3325">
        <f t="shared" si="680"/>
        <v>0</v>
      </c>
      <c r="S3325">
        <f t="shared" si="681"/>
        <v>0</v>
      </c>
      <c r="V3325">
        <f t="shared" si="671"/>
        <v>5.283931754520009E-2</v>
      </c>
      <c r="W3325">
        <v>1416.08</v>
      </c>
      <c r="X3325">
        <v>517773348</v>
      </c>
      <c r="Y3325">
        <f>IF(K3324=2,F3325+0.005,IF(K3324=1,F3325,F3325))</f>
        <v>5.2839317545200094E-3</v>
      </c>
    </row>
    <row r="3326" spans="1:25" x14ac:dyDescent="0.25">
      <c r="A3326" s="1">
        <v>42761</v>
      </c>
      <c r="B3326">
        <v>1421.19</v>
      </c>
      <c r="C3326">
        <v>1426.68</v>
      </c>
      <c r="D3326">
        <v>1423.69</v>
      </c>
      <c r="E3326">
        <v>1429.35</v>
      </c>
      <c r="F3326">
        <f t="shared" si="670"/>
        <v>1.7590892139685756E-3</v>
      </c>
      <c r="G3326">
        <f t="shared" si="672"/>
        <v>0.56324873096446704</v>
      </c>
      <c r="H3326">
        <f t="shared" si="673"/>
        <v>2</v>
      </c>
      <c r="I3326">
        <f t="shared" si="673"/>
        <v>2</v>
      </c>
      <c r="J3326">
        <f t="shared" si="673"/>
        <v>3</v>
      </c>
      <c r="K3326">
        <f t="shared" si="673"/>
        <v>3</v>
      </c>
      <c r="L3326">
        <f t="shared" si="674"/>
        <v>0</v>
      </c>
      <c r="M3326">
        <f t="shared" si="675"/>
        <v>1</v>
      </c>
      <c r="N3326">
        <f t="shared" si="676"/>
        <v>0</v>
      </c>
      <c r="O3326">
        <f t="shared" si="677"/>
        <v>0</v>
      </c>
      <c r="P3326">
        <f t="shared" si="678"/>
        <v>0</v>
      </c>
      <c r="Q3326">
        <f t="shared" si="679"/>
        <v>0</v>
      </c>
      <c r="R3326">
        <f t="shared" si="680"/>
        <v>0</v>
      </c>
      <c r="S3326">
        <f t="shared" si="681"/>
        <v>0</v>
      </c>
      <c r="V3326">
        <f t="shared" si="671"/>
        <v>1.7590892139685756E-2</v>
      </c>
      <c r="W3326">
        <v>1423.05</v>
      </c>
      <c r="X3326">
        <v>520784732</v>
      </c>
      <c r="Y3326">
        <f>IF(K3325=2,F3326+0.005,IF(K3325=1,F3326,F3326))</f>
        <v>1.7590892139685756E-3</v>
      </c>
    </row>
    <row r="3327" spans="1:25" x14ac:dyDescent="0.25">
      <c r="A3327" s="1">
        <v>42764</v>
      </c>
      <c r="B3327">
        <v>1423.69</v>
      </c>
      <c r="C3327">
        <v>1428.72</v>
      </c>
      <c r="D3327">
        <v>1425.57</v>
      </c>
      <c r="E3327">
        <v>1428.86</v>
      </c>
      <c r="F3327">
        <f t="shared" si="670"/>
        <v>1.3205121901536724E-3</v>
      </c>
      <c r="G3327">
        <f t="shared" si="672"/>
        <v>0.54314720812182737</v>
      </c>
      <c r="H3327">
        <f t="shared" si="673"/>
        <v>2</v>
      </c>
      <c r="I3327">
        <f t="shared" si="673"/>
        <v>2</v>
      </c>
      <c r="J3327">
        <f t="shared" si="673"/>
        <v>3</v>
      </c>
      <c r="K3327">
        <f t="shared" si="673"/>
        <v>3</v>
      </c>
      <c r="L3327">
        <f t="shared" si="674"/>
        <v>1</v>
      </c>
      <c r="M3327">
        <f t="shared" si="675"/>
        <v>0</v>
      </c>
      <c r="N3327">
        <f t="shared" si="676"/>
        <v>0</v>
      </c>
      <c r="O3327">
        <f t="shared" si="677"/>
        <v>0</v>
      </c>
      <c r="P3327">
        <f t="shared" si="678"/>
        <v>0</v>
      </c>
      <c r="Q3327">
        <f t="shared" si="679"/>
        <v>0</v>
      </c>
      <c r="R3327">
        <f t="shared" si="680"/>
        <v>0</v>
      </c>
      <c r="S3327">
        <f t="shared" si="681"/>
        <v>0</v>
      </c>
      <c r="V3327">
        <f t="shared" si="671"/>
        <v>1.3205121901536724E-2</v>
      </c>
      <c r="W3327">
        <v>1425.38</v>
      </c>
      <c r="X3327">
        <v>523808965</v>
      </c>
      <c r="Y3327">
        <f>IF(K3326=2,F3327+0.005,IF(K3326=1,F3327,F3327))</f>
        <v>1.3205121901536724E-3</v>
      </c>
    </row>
    <row r="3328" spans="1:25" x14ac:dyDescent="0.25">
      <c r="A3328" s="1">
        <v>42765</v>
      </c>
      <c r="B3328">
        <v>1425.57</v>
      </c>
      <c r="C3328">
        <v>1423.91</v>
      </c>
      <c r="D3328">
        <v>1407.24</v>
      </c>
      <c r="E3328">
        <v>1423.91</v>
      </c>
      <c r="F3328">
        <f t="shared" si="670"/>
        <v>-1.2858014688861247E-2</v>
      </c>
      <c r="G3328">
        <f t="shared" si="672"/>
        <v>8.4873096446700505E-2</v>
      </c>
      <c r="H3328">
        <f t="shared" si="673"/>
        <v>1</v>
      </c>
      <c r="I3328">
        <f t="shared" si="673"/>
        <v>1</v>
      </c>
      <c r="J3328">
        <f t="shared" si="673"/>
        <v>1</v>
      </c>
      <c r="K3328">
        <f t="shared" si="673"/>
        <v>1</v>
      </c>
      <c r="L3328">
        <f t="shared" si="674"/>
        <v>0</v>
      </c>
      <c r="M3328">
        <f t="shared" si="675"/>
        <v>0</v>
      </c>
      <c r="N3328">
        <f t="shared" si="676"/>
        <v>0</v>
      </c>
      <c r="O3328">
        <f t="shared" si="677"/>
        <v>0</v>
      </c>
      <c r="P3328">
        <f t="shared" si="678"/>
        <v>0</v>
      </c>
      <c r="Q3328">
        <f t="shared" si="679"/>
        <v>1</v>
      </c>
      <c r="R3328">
        <f t="shared" si="680"/>
        <v>0</v>
      </c>
      <c r="S3328">
        <f t="shared" si="681"/>
        <v>0</v>
      </c>
      <c r="V3328">
        <f t="shared" si="671"/>
        <v>-0.12858014688861247</v>
      </c>
      <c r="W3328">
        <v>1407.24</v>
      </c>
      <c r="X3328">
        <v>518706759</v>
      </c>
      <c r="Y3328">
        <f>IF(K3327=2,F3328+0.005,IF(K3327=1,F3328,F3328))</f>
        <v>-1.2858014688861247E-2</v>
      </c>
    </row>
    <row r="3329" spans="1:25" x14ac:dyDescent="0.25">
      <c r="A3329" s="1">
        <v>42766</v>
      </c>
      <c r="B3329">
        <v>1407.24</v>
      </c>
      <c r="C3329">
        <v>1404.18</v>
      </c>
      <c r="D3329">
        <v>1408.29</v>
      </c>
      <c r="E3329">
        <v>1410.58</v>
      </c>
      <c r="F3329">
        <f t="shared" si="670"/>
        <v>7.4614138313290872E-4</v>
      </c>
      <c r="G3329">
        <f t="shared" si="672"/>
        <v>0.51126903553299496</v>
      </c>
      <c r="H3329">
        <f t="shared" si="673"/>
        <v>2</v>
      </c>
      <c r="I3329">
        <f t="shared" si="673"/>
        <v>2</v>
      </c>
      <c r="J3329">
        <f t="shared" si="673"/>
        <v>3</v>
      </c>
      <c r="K3329">
        <f t="shared" si="673"/>
        <v>3</v>
      </c>
      <c r="L3329">
        <f t="shared" si="674"/>
        <v>0</v>
      </c>
      <c r="M3329">
        <f t="shared" si="675"/>
        <v>0</v>
      </c>
      <c r="N3329">
        <f t="shared" si="676"/>
        <v>0</v>
      </c>
      <c r="O3329">
        <f t="shared" si="677"/>
        <v>0</v>
      </c>
      <c r="P3329">
        <f t="shared" si="678"/>
        <v>0</v>
      </c>
      <c r="Q3329">
        <f t="shared" si="679"/>
        <v>0</v>
      </c>
      <c r="R3329">
        <f t="shared" si="680"/>
        <v>0</v>
      </c>
      <c r="S3329">
        <f t="shared" si="681"/>
        <v>1</v>
      </c>
      <c r="V3329">
        <f t="shared" si="671"/>
        <v>7.4614138313290872E-3</v>
      </c>
      <c r="W3329">
        <v>1402.41</v>
      </c>
      <c r="X3329">
        <v>515074708</v>
      </c>
      <c r="Y3329">
        <f>IF(K3328=2,F3329+0.005,IF(K3328=1,F3329,F3329))</f>
        <v>7.4614138313290872E-4</v>
      </c>
    </row>
    <row r="3330" spans="1:25" x14ac:dyDescent="0.25">
      <c r="A3330" s="1">
        <v>42767</v>
      </c>
      <c r="B3330">
        <v>1408.29</v>
      </c>
      <c r="C3330">
        <v>1415.99</v>
      </c>
      <c r="D3330">
        <v>1419.36</v>
      </c>
      <c r="E3330">
        <v>1422.95</v>
      </c>
      <c r="F3330">
        <f t="shared" si="670"/>
        <v>7.8605968941055718E-3</v>
      </c>
      <c r="G3330">
        <f t="shared" si="672"/>
        <v>0.809746192893401</v>
      </c>
      <c r="H3330">
        <f t="shared" si="673"/>
        <v>2</v>
      </c>
      <c r="I3330">
        <f t="shared" si="673"/>
        <v>3</v>
      </c>
      <c r="J3330">
        <f t="shared" si="673"/>
        <v>4</v>
      </c>
      <c r="K3330">
        <f t="shared" si="673"/>
        <v>5</v>
      </c>
      <c r="L3330">
        <f t="shared" si="674"/>
        <v>1</v>
      </c>
      <c r="M3330">
        <f t="shared" si="675"/>
        <v>0</v>
      </c>
      <c r="N3330">
        <f t="shared" si="676"/>
        <v>0</v>
      </c>
      <c r="O3330">
        <f t="shared" si="677"/>
        <v>0</v>
      </c>
      <c r="P3330">
        <f t="shared" si="678"/>
        <v>0</v>
      </c>
      <c r="Q3330">
        <f t="shared" si="679"/>
        <v>0</v>
      </c>
      <c r="R3330">
        <f t="shared" si="680"/>
        <v>0</v>
      </c>
      <c r="S3330">
        <f t="shared" si="681"/>
        <v>0</v>
      </c>
      <c r="V3330">
        <f t="shared" si="671"/>
        <v>7.8605968941055718E-2</v>
      </c>
      <c r="W3330">
        <v>1413.29</v>
      </c>
      <c r="X3330">
        <v>523408389</v>
      </c>
      <c r="Y3330">
        <f>IF(K3329=2,F3330+0.005,IF(K3329=1,F3330,F3330))</f>
        <v>7.8605968941055718E-3</v>
      </c>
    </row>
    <row r="3331" spans="1:25" x14ac:dyDescent="0.25">
      <c r="A3331" s="1">
        <v>42768</v>
      </c>
      <c r="B3331">
        <v>1419.36</v>
      </c>
      <c r="C3331">
        <v>1413.93</v>
      </c>
      <c r="D3331">
        <v>1414.4</v>
      </c>
      <c r="E3331">
        <v>1416.4</v>
      </c>
      <c r="F3331">
        <f t="shared" ref="F3331:F3394" si="682">(D3331-D3330)/D3330</f>
        <v>-3.4945327471535125E-3</v>
      </c>
      <c r="G3331">
        <f t="shared" si="672"/>
        <v>0.29827411167512691</v>
      </c>
      <c r="H3331">
        <f t="shared" si="673"/>
        <v>1</v>
      </c>
      <c r="I3331">
        <f t="shared" si="673"/>
        <v>1</v>
      </c>
      <c r="J3331">
        <f t="shared" si="673"/>
        <v>2</v>
      </c>
      <c r="K3331">
        <f t="shared" ref="K3331:K3394" si="683">ROUNDDOWN($G3331*K$2,0)-IF(MOD($G3331*K$2,1)=0,1,0)+1</f>
        <v>2</v>
      </c>
      <c r="L3331">
        <f t="shared" si="674"/>
        <v>0</v>
      </c>
      <c r="M3331">
        <f t="shared" si="675"/>
        <v>0</v>
      </c>
      <c r="N3331">
        <f t="shared" si="676"/>
        <v>0</v>
      </c>
      <c r="O3331">
        <f t="shared" si="677"/>
        <v>0</v>
      </c>
      <c r="P3331">
        <f t="shared" si="678"/>
        <v>1</v>
      </c>
      <c r="Q3331">
        <f t="shared" si="679"/>
        <v>0</v>
      </c>
      <c r="R3331">
        <f t="shared" si="680"/>
        <v>0</v>
      </c>
      <c r="S3331">
        <f t="shared" si="681"/>
        <v>0</v>
      </c>
      <c r="V3331">
        <f t="shared" ref="V3331:V3394" si="684">F3331*10</f>
        <v>-3.4945327471535129E-2</v>
      </c>
      <c r="W3331">
        <v>1409.38</v>
      </c>
      <c r="X3331">
        <v>523841592</v>
      </c>
      <c r="Y3331">
        <f>IF(K3330=2,F3331+0.005,IF(K3330=1,F3331,F3331))</f>
        <v>-3.4945327471535125E-3</v>
      </c>
    </row>
    <row r="3332" spans="1:25" x14ac:dyDescent="0.25">
      <c r="A3332" s="1">
        <v>42771</v>
      </c>
      <c r="B3332">
        <v>1414.4</v>
      </c>
      <c r="C3332">
        <v>1419.53</v>
      </c>
      <c r="D3332">
        <v>1412.86</v>
      </c>
      <c r="E3332">
        <v>1420.56</v>
      </c>
      <c r="F3332">
        <f t="shared" si="682"/>
        <v>-1.0888009049775105E-3</v>
      </c>
      <c r="G3332">
        <f t="shared" ref="G3332:G3395" si="685">_xlfn.RANK.AVG(F3332,$F$3:$F$4927,1)/COUNT($F$3:$F$4927)</f>
        <v>0.40974619289340103</v>
      </c>
      <c r="H3332">
        <f t="shared" ref="H3332:K3395" si="686">ROUNDDOWN($G3332*H$2,0)-IF(MOD($G3332*H$2,1)=0,1,0)+1</f>
        <v>1</v>
      </c>
      <c r="I3332">
        <f t="shared" si="686"/>
        <v>2</v>
      </c>
      <c r="J3332">
        <f t="shared" si="686"/>
        <v>2</v>
      </c>
      <c r="K3332">
        <f t="shared" si="683"/>
        <v>3</v>
      </c>
      <c r="L3332">
        <f t="shared" si="674"/>
        <v>0</v>
      </c>
      <c r="M3332">
        <f t="shared" si="675"/>
        <v>0</v>
      </c>
      <c r="N3332">
        <f t="shared" si="676"/>
        <v>0</v>
      </c>
      <c r="O3332">
        <f t="shared" si="677"/>
        <v>1</v>
      </c>
      <c r="P3332">
        <f t="shared" si="678"/>
        <v>0</v>
      </c>
      <c r="Q3332">
        <f t="shared" si="679"/>
        <v>0</v>
      </c>
      <c r="R3332">
        <f t="shared" si="680"/>
        <v>0</v>
      </c>
      <c r="S3332">
        <f t="shared" si="681"/>
        <v>0</v>
      </c>
      <c r="V3332">
        <f t="shared" si="684"/>
        <v>-1.0888009049775105E-2</v>
      </c>
      <c r="W3332">
        <v>1412.86</v>
      </c>
      <c r="X3332">
        <v>523136566</v>
      </c>
      <c r="Y3332">
        <f>IF(K3331=2,F3332+0.005,IF(K3331=1,F3332,F3332))</f>
        <v>3.9111990950224896E-3</v>
      </c>
    </row>
    <row r="3333" spans="1:25" x14ac:dyDescent="0.25">
      <c r="A3333" s="1">
        <v>42772</v>
      </c>
      <c r="B3333">
        <v>1412.86</v>
      </c>
      <c r="C3333">
        <v>1415.46</v>
      </c>
      <c r="D3333">
        <v>1413.83</v>
      </c>
      <c r="E3333">
        <v>1416.23</v>
      </c>
      <c r="F3333">
        <f t="shared" si="682"/>
        <v>6.8655068442735113E-4</v>
      </c>
      <c r="G3333">
        <f t="shared" si="685"/>
        <v>0.50578680203045689</v>
      </c>
      <c r="H3333">
        <f t="shared" si="686"/>
        <v>2</v>
      </c>
      <c r="I3333">
        <f t="shared" si="686"/>
        <v>2</v>
      </c>
      <c r="J3333">
        <f t="shared" si="686"/>
        <v>3</v>
      </c>
      <c r="K3333">
        <f t="shared" si="683"/>
        <v>3</v>
      </c>
      <c r="L3333">
        <f t="shared" ref="L3333:L3396" si="687">IF(AND($H3332=2,$H3333=2,$H3334=1),1,0)</f>
        <v>0</v>
      </c>
      <c r="M3333">
        <f t="shared" ref="M3333:M3396" si="688">IF(AND($H3332=2,$H3333=2,$H3334=2),1,0)</f>
        <v>0</v>
      </c>
      <c r="N3333">
        <f t="shared" ref="N3333:N3396" si="689">IF(AND($H3332=1,$H3333=1,$H3334=1),1,0)</f>
        <v>0</v>
      </c>
      <c r="O3333">
        <f t="shared" ref="O3333:O3396" si="690">IF(AND($H3332=1,$H3333=1,$H3334=2),1,0)</f>
        <v>0</v>
      </c>
      <c r="P3333">
        <f t="shared" ref="P3333:P3396" si="691">IF(AND($H3332=2,$H3333=1,$H3334=1),1,0)</f>
        <v>0</v>
      </c>
      <c r="Q3333">
        <f t="shared" ref="Q3333:Q3396" si="692">IF(AND($H3332=2,$H3333=1,$H3334=2),1,0)</f>
        <v>0</v>
      </c>
      <c r="R3333">
        <f t="shared" ref="R3333:R3396" si="693">IF(AND($H3332=1,$H3333=2,$H3334=1),1,0)</f>
        <v>0</v>
      </c>
      <c r="S3333">
        <f t="shared" ref="S3333:S3396" si="694">IF(AND($H3332=1,$H3333=2,$H3334=2),1,0)</f>
        <v>1</v>
      </c>
      <c r="V3333">
        <f t="shared" si="684"/>
        <v>6.8655068442735109E-3</v>
      </c>
      <c r="W3333">
        <v>1407.89</v>
      </c>
      <c r="X3333">
        <v>524370641</v>
      </c>
      <c r="Y3333">
        <f>IF(K3332=2,F3333+0.005,IF(K3332=1,F3333,F3333))</f>
        <v>6.8655068442735113E-4</v>
      </c>
    </row>
    <row r="3334" spans="1:25" x14ac:dyDescent="0.25">
      <c r="A3334" s="1">
        <v>42773</v>
      </c>
      <c r="B3334">
        <v>1413.83</v>
      </c>
      <c r="C3334">
        <v>1411.79</v>
      </c>
      <c r="D3334">
        <v>1417.76</v>
      </c>
      <c r="E3334">
        <v>1418.99</v>
      </c>
      <c r="F3334">
        <f t="shared" si="682"/>
        <v>2.7796835545999617E-3</v>
      </c>
      <c r="G3334">
        <f t="shared" si="685"/>
        <v>0.60994923857868022</v>
      </c>
      <c r="H3334">
        <f t="shared" si="686"/>
        <v>2</v>
      </c>
      <c r="I3334">
        <f t="shared" si="686"/>
        <v>2</v>
      </c>
      <c r="J3334">
        <f t="shared" si="686"/>
        <v>3</v>
      </c>
      <c r="K3334">
        <f t="shared" si="683"/>
        <v>4</v>
      </c>
      <c r="L3334">
        <f t="shared" si="687"/>
        <v>1</v>
      </c>
      <c r="M3334">
        <f t="shared" si="688"/>
        <v>0</v>
      </c>
      <c r="N3334">
        <f t="shared" si="689"/>
        <v>0</v>
      </c>
      <c r="O3334">
        <f t="shared" si="690"/>
        <v>0</v>
      </c>
      <c r="P3334">
        <f t="shared" si="691"/>
        <v>0</v>
      </c>
      <c r="Q3334">
        <f t="shared" si="692"/>
        <v>0</v>
      </c>
      <c r="R3334">
        <f t="shared" si="693"/>
        <v>0</v>
      </c>
      <c r="S3334">
        <f t="shared" si="694"/>
        <v>0</v>
      </c>
      <c r="V3334">
        <f t="shared" si="684"/>
        <v>2.7796835545999616E-2</v>
      </c>
      <c r="W3334">
        <v>1410.15</v>
      </c>
      <c r="X3334">
        <v>522347951</v>
      </c>
      <c r="Y3334">
        <f>IF(K3333=2,F3334+0.005,IF(K3333=1,F3334,F3334))</f>
        <v>2.7796835545999617E-3</v>
      </c>
    </row>
    <row r="3335" spans="1:25" x14ac:dyDescent="0.25">
      <c r="A3335" s="1">
        <v>42774</v>
      </c>
      <c r="B3335">
        <v>1417.76</v>
      </c>
      <c r="C3335">
        <v>1416.35</v>
      </c>
      <c r="D3335">
        <v>1408.42</v>
      </c>
      <c r="E3335">
        <v>1418.29</v>
      </c>
      <c r="F3335">
        <f t="shared" si="682"/>
        <v>-6.5878569010269141E-3</v>
      </c>
      <c r="G3335">
        <f t="shared" si="685"/>
        <v>0.19614213197969543</v>
      </c>
      <c r="H3335">
        <f t="shared" si="686"/>
        <v>1</v>
      </c>
      <c r="I3335">
        <f t="shared" si="686"/>
        <v>1</v>
      </c>
      <c r="J3335">
        <f t="shared" si="686"/>
        <v>1</v>
      </c>
      <c r="K3335">
        <f t="shared" si="683"/>
        <v>1</v>
      </c>
      <c r="L3335">
        <f t="shared" si="687"/>
        <v>0</v>
      </c>
      <c r="M3335">
        <f t="shared" si="688"/>
        <v>0</v>
      </c>
      <c r="N3335">
        <f t="shared" si="689"/>
        <v>0</v>
      </c>
      <c r="O3335">
        <f t="shared" si="690"/>
        <v>0</v>
      </c>
      <c r="P3335">
        <f t="shared" si="691"/>
        <v>0</v>
      </c>
      <c r="Q3335">
        <f t="shared" si="692"/>
        <v>1</v>
      </c>
      <c r="R3335">
        <f t="shared" si="693"/>
        <v>0</v>
      </c>
      <c r="S3335">
        <f t="shared" si="694"/>
        <v>0</v>
      </c>
      <c r="V3335">
        <f t="shared" si="684"/>
        <v>-6.5878569010269145E-2</v>
      </c>
      <c r="W3335">
        <v>1406.54</v>
      </c>
      <c r="X3335">
        <v>516308783</v>
      </c>
      <c r="Y3335">
        <f>IF(K3334=2,F3335+0.005,IF(K3334=1,F3335,F3335))</f>
        <v>-6.5878569010269141E-3</v>
      </c>
    </row>
    <row r="3336" spans="1:25" x14ac:dyDescent="0.25">
      <c r="A3336" s="1">
        <v>42775</v>
      </c>
      <c r="B3336">
        <v>1408.42</v>
      </c>
      <c r="C3336">
        <v>1412.22</v>
      </c>
      <c r="D3336">
        <v>1418.08</v>
      </c>
      <c r="E3336">
        <v>1420.18</v>
      </c>
      <c r="F3336">
        <f t="shared" si="682"/>
        <v>6.8587495207394489E-3</v>
      </c>
      <c r="G3336">
        <f t="shared" si="685"/>
        <v>0.77786802030456847</v>
      </c>
      <c r="H3336">
        <f t="shared" si="686"/>
        <v>2</v>
      </c>
      <c r="I3336">
        <f t="shared" si="686"/>
        <v>3</v>
      </c>
      <c r="J3336">
        <f t="shared" si="686"/>
        <v>4</v>
      </c>
      <c r="K3336">
        <f t="shared" si="683"/>
        <v>4</v>
      </c>
      <c r="L3336">
        <f t="shared" si="687"/>
        <v>0</v>
      </c>
      <c r="M3336">
        <f t="shared" si="688"/>
        <v>0</v>
      </c>
      <c r="N3336">
        <f t="shared" si="689"/>
        <v>0</v>
      </c>
      <c r="O3336">
        <f t="shared" si="690"/>
        <v>0</v>
      </c>
      <c r="P3336">
        <f t="shared" si="691"/>
        <v>0</v>
      </c>
      <c r="Q3336">
        <f t="shared" si="692"/>
        <v>0</v>
      </c>
      <c r="R3336">
        <f t="shared" si="693"/>
        <v>0</v>
      </c>
      <c r="S3336">
        <f t="shared" si="694"/>
        <v>1</v>
      </c>
      <c r="V3336">
        <f t="shared" si="684"/>
        <v>6.8587495207394489E-2</v>
      </c>
      <c r="W3336">
        <v>1410.07</v>
      </c>
      <c r="X3336">
        <v>565579533</v>
      </c>
      <c r="Y3336">
        <f>IF(K3335=2,F3336+0.005,IF(K3335=1,F3336,F3336))</f>
        <v>6.8587495207394489E-3</v>
      </c>
    </row>
    <row r="3337" spans="1:25" x14ac:dyDescent="0.25">
      <c r="A3337" s="1">
        <v>42778</v>
      </c>
      <c r="B3337">
        <v>1418.08</v>
      </c>
      <c r="C3337">
        <v>1431.22</v>
      </c>
      <c r="D3337">
        <v>1433.37</v>
      </c>
      <c r="E3337">
        <v>1436.66</v>
      </c>
      <c r="F3337">
        <f t="shared" si="682"/>
        <v>1.0782184361954167E-2</v>
      </c>
      <c r="G3337">
        <f t="shared" si="685"/>
        <v>0.87553299492385783</v>
      </c>
      <c r="H3337">
        <f t="shared" si="686"/>
        <v>2</v>
      </c>
      <c r="I3337">
        <f t="shared" si="686"/>
        <v>3</v>
      </c>
      <c r="J3337">
        <f t="shared" si="686"/>
        <v>4</v>
      </c>
      <c r="K3337">
        <f t="shared" si="683"/>
        <v>5</v>
      </c>
      <c r="L3337">
        <f t="shared" si="687"/>
        <v>0</v>
      </c>
      <c r="M3337">
        <f t="shared" si="688"/>
        <v>1</v>
      </c>
      <c r="N3337">
        <f t="shared" si="689"/>
        <v>0</v>
      </c>
      <c r="O3337">
        <f t="shared" si="690"/>
        <v>0</v>
      </c>
      <c r="P3337">
        <f t="shared" si="691"/>
        <v>0</v>
      </c>
      <c r="Q3337">
        <f t="shared" si="692"/>
        <v>0</v>
      </c>
      <c r="R3337">
        <f t="shared" si="693"/>
        <v>0</v>
      </c>
      <c r="S3337">
        <f t="shared" si="694"/>
        <v>0</v>
      </c>
      <c r="V3337">
        <f t="shared" si="684"/>
        <v>0.10782184361954167</v>
      </c>
      <c r="W3337">
        <v>1430.45</v>
      </c>
      <c r="X3337">
        <v>568076350</v>
      </c>
      <c r="Y3337">
        <f>IF(K3336=2,F3337+0.005,IF(K3336=1,F3337,F3337))</f>
        <v>1.0782184361954167E-2</v>
      </c>
    </row>
    <row r="3338" spans="1:25" x14ac:dyDescent="0.25">
      <c r="A3338" s="1">
        <v>42779</v>
      </c>
      <c r="B3338">
        <v>1433.37</v>
      </c>
      <c r="C3338">
        <v>1433</v>
      </c>
      <c r="D3338">
        <v>1440.57</v>
      </c>
      <c r="E3338">
        <v>1441.89</v>
      </c>
      <c r="F3338">
        <f t="shared" si="682"/>
        <v>5.0231273153477788E-3</v>
      </c>
      <c r="G3338">
        <f t="shared" si="685"/>
        <v>0.70944162436548219</v>
      </c>
      <c r="H3338">
        <f t="shared" si="686"/>
        <v>2</v>
      </c>
      <c r="I3338">
        <f t="shared" si="686"/>
        <v>3</v>
      </c>
      <c r="J3338">
        <f t="shared" si="686"/>
        <v>3</v>
      </c>
      <c r="K3338">
        <f t="shared" si="683"/>
        <v>4</v>
      </c>
      <c r="L3338">
        <f t="shared" si="687"/>
        <v>1</v>
      </c>
      <c r="M3338">
        <f t="shared" si="688"/>
        <v>0</v>
      </c>
      <c r="N3338">
        <f t="shared" si="689"/>
        <v>0</v>
      </c>
      <c r="O3338">
        <f t="shared" si="690"/>
        <v>0</v>
      </c>
      <c r="P3338">
        <f t="shared" si="691"/>
        <v>0</v>
      </c>
      <c r="Q3338">
        <f t="shared" si="692"/>
        <v>0</v>
      </c>
      <c r="R3338">
        <f t="shared" si="693"/>
        <v>0</v>
      </c>
      <c r="S3338">
        <f t="shared" si="694"/>
        <v>0</v>
      </c>
      <c r="V3338">
        <f t="shared" si="684"/>
        <v>5.0231273153477786E-2</v>
      </c>
      <c r="W3338">
        <v>1431.34</v>
      </c>
      <c r="X3338">
        <v>574917472</v>
      </c>
      <c r="Y3338">
        <f>IF(K3337=2,F3338+0.005,IF(K3337=1,F3338,F3338))</f>
        <v>5.0231273153477788E-3</v>
      </c>
    </row>
    <row r="3339" spans="1:25" x14ac:dyDescent="0.25">
      <c r="A3339" s="1">
        <v>42780</v>
      </c>
      <c r="B3339">
        <v>1440.57</v>
      </c>
      <c r="C3339">
        <v>1438.56</v>
      </c>
      <c r="D3339">
        <v>1440.26</v>
      </c>
      <c r="E3339">
        <v>1441.11</v>
      </c>
      <c r="F3339">
        <f t="shared" si="682"/>
        <v>-2.1519259737461243E-4</v>
      </c>
      <c r="G3339">
        <f t="shared" si="685"/>
        <v>0.4550253807106599</v>
      </c>
      <c r="H3339">
        <f t="shared" si="686"/>
        <v>1</v>
      </c>
      <c r="I3339">
        <f t="shared" si="686"/>
        <v>2</v>
      </c>
      <c r="J3339">
        <f t="shared" si="686"/>
        <v>2</v>
      </c>
      <c r="K3339">
        <f t="shared" si="683"/>
        <v>3</v>
      </c>
      <c r="L3339">
        <f t="shared" si="687"/>
        <v>0</v>
      </c>
      <c r="M3339">
        <f t="shared" si="688"/>
        <v>0</v>
      </c>
      <c r="N3339">
        <f t="shared" si="689"/>
        <v>0</v>
      </c>
      <c r="O3339">
        <f t="shared" si="690"/>
        <v>0</v>
      </c>
      <c r="P3339">
        <f t="shared" si="691"/>
        <v>0</v>
      </c>
      <c r="Q3339">
        <f t="shared" si="692"/>
        <v>1</v>
      </c>
      <c r="R3339">
        <f t="shared" si="693"/>
        <v>0</v>
      </c>
      <c r="S3339">
        <f t="shared" si="694"/>
        <v>0</v>
      </c>
      <c r="V3339">
        <f t="shared" si="684"/>
        <v>-2.1519259737461244E-3</v>
      </c>
      <c r="W3339">
        <v>1436.88</v>
      </c>
      <c r="X3339">
        <v>576634975</v>
      </c>
      <c r="Y3339">
        <f>IF(K3338=2,F3339+0.005,IF(K3338=1,F3339,F3339))</f>
        <v>-2.1519259737461243E-4</v>
      </c>
    </row>
    <row r="3340" spans="1:25" x14ac:dyDescent="0.25">
      <c r="A3340" s="1">
        <v>42781</v>
      </c>
      <c r="B3340">
        <v>1440.26</v>
      </c>
      <c r="C3340">
        <v>1449.05</v>
      </c>
      <c r="D3340">
        <v>1448.51</v>
      </c>
      <c r="E3340">
        <v>1449.51</v>
      </c>
      <c r="F3340">
        <f t="shared" si="682"/>
        <v>5.7281324205351808E-3</v>
      </c>
      <c r="G3340">
        <f t="shared" si="685"/>
        <v>0.73502538071065993</v>
      </c>
      <c r="H3340">
        <f t="shared" si="686"/>
        <v>2</v>
      </c>
      <c r="I3340">
        <f t="shared" si="686"/>
        <v>3</v>
      </c>
      <c r="J3340">
        <f t="shared" si="686"/>
        <v>3</v>
      </c>
      <c r="K3340">
        <f t="shared" si="683"/>
        <v>4</v>
      </c>
      <c r="L3340">
        <f t="shared" si="687"/>
        <v>0</v>
      </c>
      <c r="M3340">
        <f t="shared" si="688"/>
        <v>0</v>
      </c>
      <c r="N3340">
        <f t="shared" si="689"/>
        <v>0</v>
      </c>
      <c r="O3340">
        <f t="shared" si="690"/>
        <v>0</v>
      </c>
      <c r="P3340">
        <f t="shared" si="691"/>
        <v>0</v>
      </c>
      <c r="Q3340">
        <f t="shared" si="692"/>
        <v>0</v>
      </c>
      <c r="R3340">
        <f t="shared" si="693"/>
        <v>0</v>
      </c>
      <c r="S3340">
        <f t="shared" si="694"/>
        <v>1</v>
      </c>
      <c r="V3340">
        <f t="shared" si="684"/>
        <v>5.7281324205351807E-2</v>
      </c>
      <c r="W3340">
        <v>1441.36</v>
      </c>
      <c r="X3340">
        <v>587493653</v>
      </c>
      <c r="Y3340">
        <f>IF(K3339=2,F3340+0.005,IF(K3339=1,F3340,F3340))</f>
        <v>5.7281324205351808E-3</v>
      </c>
    </row>
    <row r="3341" spans="1:25" x14ac:dyDescent="0.25">
      <c r="A3341" s="1">
        <v>42782</v>
      </c>
      <c r="B3341">
        <v>1448.51</v>
      </c>
      <c r="C3341">
        <v>1457.96</v>
      </c>
      <c r="D3341">
        <v>1452.67</v>
      </c>
      <c r="E3341">
        <v>1458.34</v>
      </c>
      <c r="F3341">
        <f t="shared" si="682"/>
        <v>2.8719166591877738E-3</v>
      </c>
      <c r="G3341">
        <f t="shared" si="685"/>
        <v>0.61461928934010157</v>
      </c>
      <c r="H3341">
        <f t="shared" si="686"/>
        <v>2</v>
      </c>
      <c r="I3341">
        <f t="shared" si="686"/>
        <v>2</v>
      </c>
      <c r="J3341">
        <f t="shared" si="686"/>
        <v>3</v>
      </c>
      <c r="K3341">
        <f t="shared" si="683"/>
        <v>4</v>
      </c>
      <c r="L3341">
        <f t="shared" si="687"/>
        <v>0</v>
      </c>
      <c r="M3341">
        <f t="shared" si="688"/>
        <v>1</v>
      </c>
      <c r="N3341">
        <f t="shared" si="689"/>
        <v>0</v>
      </c>
      <c r="O3341">
        <f t="shared" si="690"/>
        <v>0</v>
      </c>
      <c r="P3341">
        <f t="shared" si="691"/>
        <v>0</v>
      </c>
      <c r="Q3341">
        <f t="shared" si="692"/>
        <v>0</v>
      </c>
      <c r="R3341">
        <f t="shared" si="693"/>
        <v>0</v>
      </c>
      <c r="S3341">
        <f t="shared" si="694"/>
        <v>0</v>
      </c>
      <c r="V3341">
        <f t="shared" si="684"/>
        <v>2.8719166591877739E-2</v>
      </c>
      <c r="W3341">
        <v>1448.49</v>
      </c>
      <c r="X3341">
        <v>588008904</v>
      </c>
      <c r="Y3341">
        <f>IF(K3340=2,F3341+0.005,IF(K3340=1,F3341,F3341))</f>
        <v>2.8719166591877738E-3</v>
      </c>
    </row>
    <row r="3342" spans="1:25" x14ac:dyDescent="0.25">
      <c r="A3342" s="1">
        <v>42785</v>
      </c>
      <c r="B3342">
        <v>1452.67</v>
      </c>
      <c r="C3342">
        <v>1456.51</v>
      </c>
      <c r="D3342">
        <v>1460.47</v>
      </c>
      <c r="E3342">
        <v>1461.72</v>
      </c>
      <c r="F3342">
        <f t="shared" si="682"/>
        <v>5.3694232000385178E-3</v>
      </c>
      <c r="G3342">
        <f t="shared" si="685"/>
        <v>0.72223350253807106</v>
      </c>
      <c r="H3342">
        <f t="shared" si="686"/>
        <v>2</v>
      </c>
      <c r="I3342">
        <f t="shared" si="686"/>
        <v>3</v>
      </c>
      <c r="J3342">
        <f t="shared" si="686"/>
        <v>3</v>
      </c>
      <c r="K3342">
        <f t="shared" si="683"/>
        <v>4</v>
      </c>
      <c r="L3342">
        <f t="shared" si="687"/>
        <v>1</v>
      </c>
      <c r="M3342">
        <f t="shared" si="688"/>
        <v>0</v>
      </c>
      <c r="N3342">
        <f t="shared" si="689"/>
        <v>0</v>
      </c>
      <c r="O3342">
        <f t="shared" si="690"/>
        <v>0</v>
      </c>
      <c r="P3342">
        <f t="shared" si="691"/>
        <v>0</v>
      </c>
      <c r="Q3342">
        <f t="shared" si="692"/>
        <v>0</v>
      </c>
      <c r="R3342">
        <f t="shared" si="693"/>
        <v>0</v>
      </c>
      <c r="S3342">
        <f t="shared" si="694"/>
        <v>0</v>
      </c>
      <c r="V3342">
        <f t="shared" si="684"/>
        <v>5.3694232000385179E-2</v>
      </c>
      <c r="W3342">
        <v>1455.79</v>
      </c>
      <c r="X3342">
        <v>593978068</v>
      </c>
      <c r="Y3342">
        <f>IF(K3341=2,F3342+0.005,IF(K3341=1,F3342,F3342))</f>
        <v>5.3694232000385178E-3</v>
      </c>
    </row>
    <row r="3343" spans="1:25" x14ac:dyDescent="0.25">
      <c r="A3343" s="1">
        <v>42786</v>
      </c>
      <c r="B3343">
        <v>1460.47</v>
      </c>
      <c r="C3343">
        <v>1462.47</v>
      </c>
      <c r="D3343">
        <v>1458.6</v>
      </c>
      <c r="E3343">
        <v>1462.69</v>
      </c>
      <c r="F3343">
        <f t="shared" si="682"/>
        <v>-1.2804097311140373E-3</v>
      </c>
      <c r="G3343">
        <f t="shared" si="685"/>
        <v>0.3981725888324873</v>
      </c>
      <c r="H3343">
        <f t="shared" si="686"/>
        <v>1</v>
      </c>
      <c r="I3343">
        <f t="shared" si="686"/>
        <v>2</v>
      </c>
      <c r="J3343">
        <f t="shared" si="686"/>
        <v>2</v>
      </c>
      <c r="K3343">
        <f t="shared" si="683"/>
        <v>2</v>
      </c>
      <c r="L3343">
        <f t="shared" si="687"/>
        <v>0</v>
      </c>
      <c r="M3343">
        <f t="shared" si="688"/>
        <v>0</v>
      </c>
      <c r="N3343">
        <f t="shared" si="689"/>
        <v>0</v>
      </c>
      <c r="O3343">
        <f t="shared" si="690"/>
        <v>0</v>
      </c>
      <c r="P3343">
        <f t="shared" si="691"/>
        <v>1</v>
      </c>
      <c r="Q3343">
        <f t="shared" si="692"/>
        <v>0</v>
      </c>
      <c r="R3343">
        <f t="shared" si="693"/>
        <v>0</v>
      </c>
      <c r="S3343">
        <f t="shared" si="694"/>
        <v>0</v>
      </c>
      <c r="V3343">
        <f t="shared" si="684"/>
        <v>-1.2804097311140373E-2</v>
      </c>
      <c r="W3343">
        <v>1457.05</v>
      </c>
      <c r="X3343">
        <v>594135691</v>
      </c>
      <c r="Y3343">
        <f>IF(K3342=2,F3343+0.005,IF(K3342=1,F3343,F3343))</f>
        <v>-1.2804097311140373E-3</v>
      </c>
    </row>
    <row r="3344" spans="1:25" x14ac:dyDescent="0.25">
      <c r="A3344" s="1">
        <v>42787</v>
      </c>
      <c r="B3344">
        <v>1458.6</v>
      </c>
      <c r="C3344">
        <v>1459.67</v>
      </c>
      <c r="D3344">
        <v>1454.32</v>
      </c>
      <c r="E3344">
        <v>1460.85</v>
      </c>
      <c r="F3344">
        <f t="shared" si="682"/>
        <v>-2.9343205813793863E-3</v>
      </c>
      <c r="G3344">
        <f t="shared" si="685"/>
        <v>0.32203045685279186</v>
      </c>
      <c r="H3344">
        <f t="shared" si="686"/>
        <v>1</v>
      </c>
      <c r="I3344">
        <f t="shared" si="686"/>
        <v>1</v>
      </c>
      <c r="J3344">
        <f t="shared" si="686"/>
        <v>2</v>
      </c>
      <c r="K3344">
        <f t="shared" si="683"/>
        <v>2</v>
      </c>
      <c r="L3344">
        <f t="shared" si="687"/>
        <v>0</v>
      </c>
      <c r="M3344">
        <f t="shared" si="688"/>
        <v>0</v>
      </c>
      <c r="N3344">
        <f t="shared" si="689"/>
        <v>1</v>
      </c>
      <c r="O3344">
        <f t="shared" si="690"/>
        <v>0</v>
      </c>
      <c r="P3344">
        <f t="shared" si="691"/>
        <v>0</v>
      </c>
      <c r="Q3344">
        <f t="shared" si="692"/>
        <v>0</v>
      </c>
      <c r="R3344">
        <f t="shared" si="693"/>
        <v>0</v>
      </c>
      <c r="S3344">
        <f t="shared" si="694"/>
        <v>0</v>
      </c>
      <c r="V3344">
        <f t="shared" si="684"/>
        <v>-2.9343205813793863E-2</v>
      </c>
      <c r="W3344">
        <v>1453.98</v>
      </c>
      <c r="X3344">
        <v>591456089</v>
      </c>
      <c r="Y3344">
        <f>IF(K3343=2,F3344+0.005,IF(K3343=1,F3344,F3344))</f>
        <v>2.0656794186206138E-3</v>
      </c>
    </row>
    <row r="3345" spans="1:25" x14ac:dyDescent="0.25">
      <c r="A3345" s="1">
        <v>42788</v>
      </c>
      <c r="B3345">
        <v>1454.32</v>
      </c>
      <c r="C3345">
        <v>1453</v>
      </c>
      <c r="D3345">
        <v>1447.8</v>
      </c>
      <c r="E3345">
        <v>1455.31</v>
      </c>
      <c r="F3345">
        <f t="shared" si="682"/>
        <v>-4.483194895208745E-3</v>
      </c>
      <c r="G3345">
        <f t="shared" si="685"/>
        <v>0.26436548223350254</v>
      </c>
      <c r="H3345">
        <f t="shared" si="686"/>
        <v>1</v>
      </c>
      <c r="I3345">
        <f t="shared" si="686"/>
        <v>1</v>
      </c>
      <c r="J3345">
        <f t="shared" si="686"/>
        <v>2</v>
      </c>
      <c r="K3345">
        <f t="shared" si="683"/>
        <v>2</v>
      </c>
      <c r="L3345">
        <f t="shared" si="687"/>
        <v>0</v>
      </c>
      <c r="M3345">
        <f t="shared" si="688"/>
        <v>0</v>
      </c>
      <c r="N3345">
        <f t="shared" si="689"/>
        <v>1</v>
      </c>
      <c r="O3345">
        <f t="shared" si="690"/>
        <v>0</v>
      </c>
      <c r="P3345">
        <f t="shared" si="691"/>
        <v>0</v>
      </c>
      <c r="Q3345">
        <f t="shared" si="692"/>
        <v>0</v>
      </c>
      <c r="R3345">
        <f t="shared" si="693"/>
        <v>0</v>
      </c>
      <c r="S3345">
        <f t="shared" si="694"/>
        <v>0</v>
      </c>
      <c r="V3345">
        <f t="shared" si="684"/>
        <v>-4.4831948952087447E-2</v>
      </c>
      <c r="W3345">
        <v>1441.53</v>
      </c>
      <c r="X3345">
        <v>586966908</v>
      </c>
      <c r="Y3345">
        <f>IF(K3344=2,F3345+0.005,IF(K3344=1,F3345,F3345))</f>
        <v>5.1680510479125506E-4</v>
      </c>
    </row>
    <row r="3346" spans="1:25" x14ac:dyDescent="0.25">
      <c r="A3346" s="1">
        <v>42789</v>
      </c>
      <c r="B3346">
        <v>1447.8</v>
      </c>
      <c r="C3346">
        <v>1444.86</v>
      </c>
      <c r="D3346">
        <v>1444</v>
      </c>
      <c r="E3346">
        <v>1447.97</v>
      </c>
      <c r="F3346">
        <f t="shared" si="682"/>
        <v>-2.6246719160104674E-3</v>
      </c>
      <c r="G3346">
        <f t="shared" si="685"/>
        <v>0.33583756345177668</v>
      </c>
      <c r="H3346">
        <f t="shared" si="686"/>
        <v>1</v>
      </c>
      <c r="I3346">
        <f t="shared" si="686"/>
        <v>2</v>
      </c>
      <c r="J3346">
        <f t="shared" si="686"/>
        <v>2</v>
      </c>
      <c r="K3346">
        <f t="shared" si="683"/>
        <v>2</v>
      </c>
      <c r="L3346">
        <f t="shared" si="687"/>
        <v>0</v>
      </c>
      <c r="M3346">
        <f t="shared" si="688"/>
        <v>0</v>
      </c>
      <c r="N3346">
        <f t="shared" si="689"/>
        <v>1</v>
      </c>
      <c r="O3346">
        <f t="shared" si="690"/>
        <v>0</v>
      </c>
      <c r="P3346">
        <f t="shared" si="691"/>
        <v>0</v>
      </c>
      <c r="Q3346">
        <f t="shared" si="692"/>
        <v>0</v>
      </c>
      <c r="R3346">
        <f t="shared" si="693"/>
        <v>0</v>
      </c>
      <c r="S3346">
        <f t="shared" si="694"/>
        <v>0</v>
      </c>
      <c r="V3346">
        <f t="shared" si="684"/>
        <v>-2.6246719160104674E-2</v>
      </c>
      <c r="W3346">
        <v>1441</v>
      </c>
      <c r="X3346">
        <v>584392120</v>
      </c>
      <c r="Y3346">
        <f>IF(K3345=2,F3346+0.005,IF(K3345=1,F3346,F3346))</f>
        <v>2.3753280839895327E-3</v>
      </c>
    </row>
    <row r="3347" spans="1:25" x14ac:dyDescent="0.25">
      <c r="A3347" s="1">
        <v>42792</v>
      </c>
      <c r="B3347">
        <v>1444</v>
      </c>
      <c r="C3347">
        <v>1444.01</v>
      </c>
      <c r="D3347">
        <v>1443.58</v>
      </c>
      <c r="E3347">
        <v>1444.93</v>
      </c>
      <c r="F3347">
        <f t="shared" si="682"/>
        <v>-2.9085872576182326E-4</v>
      </c>
      <c r="G3347">
        <f t="shared" si="685"/>
        <v>0.44934010152284265</v>
      </c>
      <c r="H3347">
        <f t="shared" si="686"/>
        <v>1</v>
      </c>
      <c r="I3347">
        <f t="shared" si="686"/>
        <v>2</v>
      </c>
      <c r="J3347">
        <f t="shared" si="686"/>
        <v>2</v>
      </c>
      <c r="K3347">
        <f t="shared" si="683"/>
        <v>3</v>
      </c>
      <c r="L3347">
        <f t="shared" si="687"/>
        <v>0</v>
      </c>
      <c r="M3347">
        <f t="shared" si="688"/>
        <v>0</v>
      </c>
      <c r="N3347">
        <f t="shared" si="689"/>
        <v>1</v>
      </c>
      <c r="O3347">
        <f t="shared" si="690"/>
        <v>0</v>
      </c>
      <c r="P3347">
        <f t="shared" si="691"/>
        <v>0</v>
      </c>
      <c r="Q3347">
        <f t="shared" si="692"/>
        <v>0</v>
      </c>
      <c r="R3347">
        <f t="shared" si="693"/>
        <v>0</v>
      </c>
      <c r="S3347">
        <f t="shared" si="694"/>
        <v>0</v>
      </c>
      <c r="V3347">
        <f t="shared" si="684"/>
        <v>-2.9085872576182325E-3</v>
      </c>
      <c r="W3347">
        <v>1440.55</v>
      </c>
      <c r="X3347">
        <v>583288671</v>
      </c>
      <c r="Y3347">
        <f>IF(K3346=2,F3347+0.005,IF(K3346=1,F3347,F3347))</f>
        <v>4.7091412742381765E-3</v>
      </c>
    </row>
    <row r="3348" spans="1:25" x14ac:dyDescent="0.25">
      <c r="A3348" s="1">
        <v>42793</v>
      </c>
      <c r="B3348">
        <v>1443.58</v>
      </c>
      <c r="C3348">
        <v>1443.13</v>
      </c>
      <c r="D3348">
        <v>1435.13</v>
      </c>
      <c r="E3348">
        <v>1445.21</v>
      </c>
      <c r="F3348">
        <f t="shared" si="682"/>
        <v>-5.8535030964683762E-3</v>
      </c>
      <c r="G3348">
        <f t="shared" si="685"/>
        <v>0.2184771573604061</v>
      </c>
      <c r="H3348">
        <f t="shared" si="686"/>
        <v>1</v>
      </c>
      <c r="I3348">
        <f t="shared" si="686"/>
        <v>1</v>
      </c>
      <c r="J3348">
        <f t="shared" si="686"/>
        <v>1</v>
      </c>
      <c r="K3348">
        <f t="shared" si="683"/>
        <v>2</v>
      </c>
      <c r="L3348">
        <f t="shared" si="687"/>
        <v>0</v>
      </c>
      <c r="M3348">
        <f t="shared" si="688"/>
        <v>0</v>
      </c>
      <c r="N3348">
        <f t="shared" si="689"/>
        <v>1</v>
      </c>
      <c r="O3348">
        <f t="shared" si="690"/>
        <v>0</v>
      </c>
      <c r="P3348">
        <f t="shared" si="691"/>
        <v>0</v>
      </c>
      <c r="Q3348">
        <f t="shared" si="692"/>
        <v>0</v>
      </c>
      <c r="R3348">
        <f t="shared" si="693"/>
        <v>0</v>
      </c>
      <c r="S3348">
        <f t="shared" si="694"/>
        <v>0</v>
      </c>
      <c r="V3348">
        <f t="shared" si="684"/>
        <v>-5.8535030964683765E-2</v>
      </c>
      <c r="W3348">
        <v>1429.86</v>
      </c>
      <c r="X3348">
        <v>579714129</v>
      </c>
      <c r="Y3348">
        <f>IF(K3347=2,F3348+0.005,IF(K3347=1,F3348,F3348))</f>
        <v>-5.8535030964683762E-3</v>
      </c>
    </row>
    <row r="3349" spans="1:25" x14ac:dyDescent="0.25">
      <c r="A3349" s="1">
        <v>42794</v>
      </c>
      <c r="B3349">
        <v>1435.13</v>
      </c>
      <c r="C3349">
        <v>1431.4</v>
      </c>
      <c r="D3349">
        <v>1423.03</v>
      </c>
      <c r="E3349">
        <v>1432.13</v>
      </c>
      <c r="F3349">
        <f t="shared" si="682"/>
        <v>-8.4312919387094804E-3</v>
      </c>
      <c r="G3349">
        <f t="shared" si="685"/>
        <v>0.15167512690355331</v>
      </c>
      <c r="H3349">
        <f t="shared" si="686"/>
        <v>1</v>
      </c>
      <c r="I3349">
        <f t="shared" si="686"/>
        <v>1</v>
      </c>
      <c r="J3349">
        <f t="shared" si="686"/>
        <v>1</v>
      </c>
      <c r="K3349">
        <f t="shared" si="683"/>
        <v>1</v>
      </c>
      <c r="L3349">
        <f t="shared" si="687"/>
        <v>0</v>
      </c>
      <c r="M3349">
        <f t="shared" si="688"/>
        <v>0</v>
      </c>
      <c r="N3349">
        <f t="shared" si="689"/>
        <v>0</v>
      </c>
      <c r="O3349">
        <f t="shared" si="690"/>
        <v>1</v>
      </c>
      <c r="P3349">
        <f t="shared" si="691"/>
        <v>0</v>
      </c>
      <c r="Q3349">
        <f t="shared" si="692"/>
        <v>0</v>
      </c>
      <c r="R3349">
        <f t="shared" si="693"/>
        <v>0</v>
      </c>
      <c r="S3349">
        <f t="shared" si="694"/>
        <v>0</v>
      </c>
      <c r="V3349">
        <f t="shared" si="684"/>
        <v>-8.4312919387094801E-2</v>
      </c>
      <c r="W3349">
        <v>1423.03</v>
      </c>
      <c r="X3349">
        <v>573612319</v>
      </c>
      <c r="Y3349">
        <f>IF(K3348=2,F3349+0.005,IF(K3348=1,F3349,F3349))</f>
        <v>-3.4312919387094803E-3</v>
      </c>
    </row>
    <row r="3350" spans="1:25" x14ac:dyDescent="0.25">
      <c r="A3350" s="1">
        <v>42795</v>
      </c>
      <c r="B3350">
        <v>1423.03</v>
      </c>
      <c r="C3350">
        <v>1427.35</v>
      </c>
      <c r="D3350">
        <v>1445.01</v>
      </c>
      <c r="E3350">
        <v>1445.01</v>
      </c>
      <c r="F3350">
        <f t="shared" si="682"/>
        <v>1.5445914703133468E-2</v>
      </c>
      <c r="G3350">
        <f t="shared" si="685"/>
        <v>0.94010152284263959</v>
      </c>
      <c r="H3350">
        <f t="shared" si="686"/>
        <v>2</v>
      </c>
      <c r="I3350">
        <f t="shared" si="686"/>
        <v>3</v>
      </c>
      <c r="J3350">
        <f t="shared" si="686"/>
        <v>4</v>
      </c>
      <c r="K3350">
        <f t="shared" si="683"/>
        <v>5</v>
      </c>
      <c r="L3350">
        <f t="shared" si="687"/>
        <v>0</v>
      </c>
      <c r="M3350">
        <f t="shared" si="688"/>
        <v>0</v>
      </c>
      <c r="N3350">
        <f t="shared" si="689"/>
        <v>0</v>
      </c>
      <c r="O3350">
        <f t="shared" si="690"/>
        <v>0</v>
      </c>
      <c r="P3350">
        <f t="shared" si="691"/>
        <v>0</v>
      </c>
      <c r="Q3350">
        <f t="shared" si="692"/>
        <v>0</v>
      </c>
      <c r="R3350">
        <f t="shared" si="693"/>
        <v>1</v>
      </c>
      <c r="S3350">
        <f t="shared" si="694"/>
        <v>0</v>
      </c>
      <c r="V3350">
        <f t="shared" si="684"/>
        <v>0.15445914703133468</v>
      </c>
      <c r="W3350">
        <v>1425.92</v>
      </c>
      <c r="X3350">
        <v>583967221</v>
      </c>
      <c r="Y3350">
        <f>IF(K3349=2,F3350+0.005,IF(K3349=1,F3350,F3350))</f>
        <v>1.5445914703133468E-2</v>
      </c>
    </row>
    <row r="3351" spans="1:25" x14ac:dyDescent="0.25">
      <c r="A3351" s="1">
        <v>42796</v>
      </c>
      <c r="B3351">
        <v>1445.01</v>
      </c>
      <c r="C3351">
        <v>1447.86</v>
      </c>
      <c r="D3351">
        <v>1443.15</v>
      </c>
      <c r="E3351">
        <v>1447.86</v>
      </c>
      <c r="F3351">
        <f t="shared" si="682"/>
        <v>-1.2871883239561665E-3</v>
      </c>
      <c r="G3351">
        <f t="shared" si="685"/>
        <v>0.39776649746192894</v>
      </c>
      <c r="H3351">
        <f t="shared" si="686"/>
        <v>1</v>
      </c>
      <c r="I3351">
        <f t="shared" si="686"/>
        <v>2</v>
      </c>
      <c r="J3351">
        <f t="shared" si="686"/>
        <v>2</v>
      </c>
      <c r="K3351">
        <f t="shared" si="683"/>
        <v>2</v>
      </c>
      <c r="L3351">
        <f t="shared" si="687"/>
        <v>0</v>
      </c>
      <c r="M3351">
        <f t="shared" si="688"/>
        <v>0</v>
      </c>
      <c r="N3351">
        <f t="shared" si="689"/>
        <v>0</v>
      </c>
      <c r="O3351">
        <f t="shared" si="690"/>
        <v>0</v>
      </c>
      <c r="P3351">
        <f t="shared" si="691"/>
        <v>1</v>
      </c>
      <c r="Q3351">
        <f t="shared" si="692"/>
        <v>0</v>
      </c>
      <c r="R3351">
        <f t="shared" si="693"/>
        <v>0</v>
      </c>
      <c r="S3351">
        <f t="shared" si="694"/>
        <v>0</v>
      </c>
      <c r="V3351">
        <f t="shared" si="684"/>
        <v>-1.2871883239561665E-2</v>
      </c>
      <c r="W3351">
        <v>1439.69</v>
      </c>
      <c r="X3351">
        <v>584513649</v>
      </c>
      <c r="Y3351">
        <f>IF(K3350=2,F3351+0.005,IF(K3350=1,F3351,F3351))</f>
        <v>-1.2871883239561665E-3</v>
      </c>
    </row>
    <row r="3352" spans="1:25" x14ac:dyDescent="0.25">
      <c r="A3352" s="1">
        <v>42799</v>
      </c>
      <c r="B3352">
        <v>1443.15</v>
      </c>
      <c r="C3352">
        <v>1442.4</v>
      </c>
      <c r="D3352">
        <v>1443.39</v>
      </c>
      <c r="E3352">
        <v>1444.62</v>
      </c>
      <c r="F3352">
        <f t="shared" si="682"/>
        <v>1.6630287911860103E-4</v>
      </c>
      <c r="G3352">
        <f t="shared" si="685"/>
        <v>0.47350253807106601</v>
      </c>
      <c r="H3352">
        <f t="shared" si="686"/>
        <v>1</v>
      </c>
      <c r="I3352">
        <f t="shared" si="686"/>
        <v>2</v>
      </c>
      <c r="J3352">
        <f t="shared" si="686"/>
        <v>2</v>
      </c>
      <c r="K3352">
        <f t="shared" si="683"/>
        <v>3</v>
      </c>
      <c r="L3352">
        <f t="shared" si="687"/>
        <v>0</v>
      </c>
      <c r="M3352">
        <f t="shared" si="688"/>
        <v>0</v>
      </c>
      <c r="N3352">
        <f t="shared" si="689"/>
        <v>1</v>
      </c>
      <c r="O3352">
        <f t="shared" si="690"/>
        <v>0</v>
      </c>
      <c r="P3352">
        <f t="shared" si="691"/>
        <v>0</v>
      </c>
      <c r="Q3352">
        <f t="shared" si="692"/>
        <v>0</v>
      </c>
      <c r="R3352">
        <f t="shared" si="693"/>
        <v>0</v>
      </c>
      <c r="S3352">
        <f t="shared" si="694"/>
        <v>0</v>
      </c>
      <c r="V3352">
        <f t="shared" si="684"/>
        <v>1.6630287911860104E-3</v>
      </c>
      <c r="W3352">
        <v>1441.05</v>
      </c>
      <c r="X3352">
        <v>585153905</v>
      </c>
      <c r="Y3352">
        <f>IF(K3351=2,F3352+0.005,IF(K3351=1,F3352,F3352))</f>
        <v>5.1663028791186011E-3</v>
      </c>
    </row>
    <row r="3353" spans="1:25" x14ac:dyDescent="0.25">
      <c r="A3353" s="1">
        <v>42800</v>
      </c>
      <c r="B3353">
        <v>1443.39</v>
      </c>
      <c r="C3353">
        <v>1440.81</v>
      </c>
      <c r="D3353">
        <v>1429.67</v>
      </c>
      <c r="E3353">
        <v>1441.67</v>
      </c>
      <c r="F3353">
        <f t="shared" si="682"/>
        <v>-9.5054004808125502E-3</v>
      </c>
      <c r="G3353">
        <f t="shared" si="685"/>
        <v>0.129746192893401</v>
      </c>
      <c r="H3353">
        <f t="shared" si="686"/>
        <v>1</v>
      </c>
      <c r="I3353">
        <f t="shared" si="686"/>
        <v>1</v>
      </c>
      <c r="J3353">
        <f t="shared" si="686"/>
        <v>1</v>
      </c>
      <c r="K3353">
        <f t="shared" si="683"/>
        <v>1</v>
      </c>
      <c r="L3353">
        <f t="shared" si="687"/>
        <v>0</v>
      </c>
      <c r="M3353">
        <f t="shared" si="688"/>
        <v>0</v>
      </c>
      <c r="N3353">
        <f t="shared" si="689"/>
        <v>1</v>
      </c>
      <c r="O3353">
        <f t="shared" si="690"/>
        <v>0</v>
      </c>
      <c r="P3353">
        <f t="shared" si="691"/>
        <v>0</v>
      </c>
      <c r="Q3353">
        <f t="shared" si="692"/>
        <v>0</v>
      </c>
      <c r="R3353">
        <f t="shared" si="693"/>
        <v>0</v>
      </c>
      <c r="S3353">
        <f t="shared" si="694"/>
        <v>0</v>
      </c>
      <c r="V3353">
        <f t="shared" si="684"/>
        <v>-9.5054004808125508E-2</v>
      </c>
      <c r="W3353">
        <v>1429.01</v>
      </c>
      <c r="X3353">
        <v>576540709</v>
      </c>
      <c r="Y3353">
        <f>IF(K3352=2,F3353+0.005,IF(K3352=1,F3353,F3353))</f>
        <v>-9.5054004808125502E-3</v>
      </c>
    </row>
    <row r="3354" spans="1:25" x14ac:dyDescent="0.25">
      <c r="A3354" s="1">
        <v>42801</v>
      </c>
      <c r="B3354">
        <v>1429.67</v>
      </c>
      <c r="C3354">
        <v>1430.78</v>
      </c>
      <c r="D3354">
        <v>1429.97</v>
      </c>
      <c r="E3354">
        <v>1435.63</v>
      </c>
      <c r="F3354">
        <f t="shared" si="682"/>
        <v>2.0983863409035269E-4</v>
      </c>
      <c r="G3354">
        <f t="shared" si="685"/>
        <v>0.47796954314720813</v>
      </c>
      <c r="H3354">
        <f t="shared" si="686"/>
        <v>1</v>
      </c>
      <c r="I3354">
        <f t="shared" si="686"/>
        <v>2</v>
      </c>
      <c r="J3354">
        <f t="shared" si="686"/>
        <v>2</v>
      </c>
      <c r="K3354">
        <f t="shared" si="683"/>
        <v>3</v>
      </c>
      <c r="L3354">
        <f t="shared" si="687"/>
        <v>0</v>
      </c>
      <c r="M3354">
        <f t="shared" si="688"/>
        <v>0</v>
      </c>
      <c r="N3354">
        <f t="shared" si="689"/>
        <v>0</v>
      </c>
      <c r="O3354">
        <f t="shared" si="690"/>
        <v>1</v>
      </c>
      <c r="P3354">
        <f t="shared" si="691"/>
        <v>0</v>
      </c>
      <c r="Q3354">
        <f t="shared" si="692"/>
        <v>0</v>
      </c>
      <c r="R3354">
        <f t="shared" si="693"/>
        <v>0</v>
      </c>
      <c r="S3354">
        <f t="shared" si="694"/>
        <v>0</v>
      </c>
      <c r="V3354">
        <f t="shared" si="684"/>
        <v>2.098386340903527E-3</v>
      </c>
      <c r="W3354">
        <v>1425.83</v>
      </c>
      <c r="X3354">
        <v>571886331</v>
      </c>
      <c r="Y3354">
        <f>IF(K3353=2,F3354+0.005,IF(K3353=1,F3354,F3354))</f>
        <v>2.0983863409035269E-4</v>
      </c>
    </row>
    <row r="3355" spans="1:25" x14ac:dyDescent="0.25">
      <c r="A3355" s="1">
        <v>42802</v>
      </c>
      <c r="B3355">
        <v>1429.97</v>
      </c>
      <c r="C3355">
        <v>1431.39</v>
      </c>
      <c r="D3355">
        <v>1438.81</v>
      </c>
      <c r="E3355">
        <v>1440.38</v>
      </c>
      <c r="F3355">
        <f t="shared" si="682"/>
        <v>6.1819478730322439E-3</v>
      </c>
      <c r="G3355">
        <f t="shared" si="685"/>
        <v>0.75228426395939085</v>
      </c>
      <c r="H3355">
        <f t="shared" si="686"/>
        <v>2</v>
      </c>
      <c r="I3355">
        <f t="shared" si="686"/>
        <v>3</v>
      </c>
      <c r="J3355">
        <f t="shared" si="686"/>
        <v>4</v>
      </c>
      <c r="K3355">
        <f t="shared" si="683"/>
        <v>4</v>
      </c>
      <c r="L3355">
        <f t="shared" si="687"/>
        <v>0</v>
      </c>
      <c r="M3355">
        <f t="shared" si="688"/>
        <v>0</v>
      </c>
      <c r="N3355">
        <f t="shared" si="689"/>
        <v>0</v>
      </c>
      <c r="O3355">
        <f t="shared" si="690"/>
        <v>0</v>
      </c>
      <c r="P3355">
        <f t="shared" si="691"/>
        <v>0</v>
      </c>
      <c r="Q3355">
        <f t="shared" si="692"/>
        <v>0</v>
      </c>
      <c r="R3355">
        <f t="shared" si="693"/>
        <v>1</v>
      </c>
      <c r="S3355">
        <f t="shared" si="694"/>
        <v>0</v>
      </c>
      <c r="V3355">
        <f t="shared" si="684"/>
        <v>6.1819478730322439E-2</v>
      </c>
      <c r="W3355">
        <v>1430.5</v>
      </c>
      <c r="X3355">
        <v>576290577</v>
      </c>
      <c r="Y3355">
        <f>IF(K3354=2,F3355+0.005,IF(K3354=1,F3355,F3355))</f>
        <v>6.1819478730322439E-3</v>
      </c>
    </row>
    <row r="3356" spans="1:25" x14ac:dyDescent="0.25">
      <c r="A3356" s="1">
        <v>42803</v>
      </c>
      <c r="B3356">
        <v>1438.81</v>
      </c>
      <c r="C3356">
        <v>1433.6</v>
      </c>
      <c r="D3356">
        <v>1439.21</v>
      </c>
      <c r="E3356">
        <v>1441.3</v>
      </c>
      <c r="F3356">
        <f t="shared" si="682"/>
        <v>2.7800752010348202E-4</v>
      </c>
      <c r="G3356">
        <f t="shared" si="685"/>
        <v>0.48182741116751271</v>
      </c>
      <c r="H3356">
        <f t="shared" si="686"/>
        <v>1</v>
      </c>
      <c r="I3356">
        <f t="shared" si="686"/>
        <v>2</v>
      </c>
      <c r="J3356">
        <f t="shared" si="686"/>
        <v>2</v>
      </c>
      <c r="K3356">
        <f t="shared" si="683"/>
        <v>3</v>
      </c>
      <c r="L3356">
        <f t="shared" si="687"/>
        <v>0</v>
      </c>
      <c r="M3356">
        <f t="shared" si="688"/>
        <v>0</v>
      </c>
      <c r="N3356">
        <f t="shared" si="689"/>
        <v>0</v>
      </c>
      <c r="O3356">
        <f t="shared" si="690"/>
        <v>0</v>
      </c>
      <c r="P3356">
        <f t="shared" si="691"/>
        <v>0</v>
      </c>
      <c r="Q3356">
        <f t="shared" si="692"/>
        <v>1</v>
      </c>
      <c r="R3356">
        <f t="shared" si="693"/>
        <v>0</v>
      </c>
      <c r="S3356">
        <f t="shared" si="694"/>
        <v>0</v>
      </c>
      <c r="V3356">
        <f t="shared" si="684"/>
        <v>2.7800752010348202E-3</v>
      </c>
      <c r="W3356">
        <v>1433.6</v>
      </c>
      <c r="X3356">
        <v>576365963</v>
      </c>
      <c r="Y3356">
        <f>IF(K3355=2,F3356+0.005,IF(K3355=1,F3356,F3356))</f>
        <v>2.7800752010348202E-4</v>
      </c>
    </row>
    <row r="3357" spans="1:25" x14ac:dyDescent="0.25">
      <c r="A3357" s="1">
        <v>42807</v>
      </c>
      <c r="B3357">
        <v>1439.21</v>
      </c>
      <c r="C3357">
        <v>1439.61</v>
      </c>
      <c r="D3357">
        <v>1440.11</v>
      </c>
      <c r="E3357">
        <v>1442.3</v>
      </c>
      <c r="F3357">
        <f t="shared" si="682"/>
        <v>6.2534307015644944E-4</v>
      </c>
      <c r="G3357">
        <f t="shared" si="685"/>
        <v>0.5015228426395939</v>
      </c>
      <c r="H3357">
        <f t="shared" si="686"/>
        <v>2</v>
      </c>
      <c r="I3357">
        <f t="shared" si="686"/>
        <v>2</v>
      </c>
      <c r="J3357">
        <f t="shared" si="686"/>
        <v>3</v>
      </c>
      <c r="K3357">
        <f t="shared" si="683"/>
        <v>3</v>
      </c>
      <c r="L3357">
        <f t="shared" si="687"/>
        <v>0</v>
      </c>
      <c r="M3357">
        <f t="shared" si="688"/>
        <v>0</v>
      </c>
      <c r="N3357">
        <f t="shared" si="689"/>
        <v>0</v>
      </c>
      <c r="O3357">
        <f t="shared" si="690"/>
        <v>0</v>
      </c>
      <c r="P3357">
        <f t="shared" si="691"/>
        <v>0</v>
      </c>
      <c r="Q3357">
        <f t="shared" si="692"/>
        <v>0</v>
      </c>
      <c r="R3357">
        <f t="shared" si="693"/>
        <v>1</v>
      </c>
      <c r="S3357">
        <f t="shared" si="694"/>
        <v>0</v>
      </c>
      <c r="V3357">
        <f t="shared" si="684"/>
        <v>6.2534307015644948E-3</v>
      </c>
      <c r="W3357">
        <v>1437.13</v>
      </c>
      <c r="X3357">
        <v>575682810</v>
      </c>
      <c r="Y3357">
        <f>IF(K3356=2,F3357+0.005,IF(K3356=1,F3357,F3357))</f>
        <v>6.2534307015644944E-4</v>
      </c>
    </row>
    <row r="3358" spans="1:25" x14ac:dyDescent="0.25">
      <c r="A3358" s="1">
        <v>42808</v>
      </c>
      <c r="B3358">
        <v>1440.11</v>
      </c>
      <c r="C3358">
        <v>1441.5</v>
      </c>
      <c r="D3358">
        <v>1435.09</v>
      </c>
      <c r="E3358">
        <v>1442.01</v>
      </c>
      <c r="F3358">
        <f t="shared" si="682"/>
        <v>-3.4858448312975968E-3</v>
      </c>
      <c r="G3358">
        <f t="shared" si="685"/>
        <v>0.29908629441624368</v>
      </c>
      <c r="H3358">
        <f t="shared" si="686"/>
        <v>1</v>
      </c>
      <c r="I3358">
        <f t="shared" si="686"/>
        <v>1</v>
      </c>
      <c r="J3358">
        <f t="shared" si="686"/>
        <v>2</v>
      </c>
      <c r="K3358">
        <f t="shared" si="683"/>
        <v>2</v>
      </c>
      <c r="L3358">
        <f t="shared" si="687"/>
        <v>0</v>
      </c>
      <c r="M3358">
        <f t="shared" si="688"/>
        <v>0</v>
      </c>
      <c r="N3358">
        <f t="shared" si="689"/>
        <v>0</v>
      </c>
      <c r="O3358">
        <f t="shared" si="690"/>
        <v>0</v>
      </c>
      <c r="P3358">
        <f t="shared" si="691"/>
        <v>0</v>
      </c>
      <c r="Q3358">
        <f t="shared" si="692"/>
        <v>1</v>
      </c>
      <c r="R3358">
        <f t="shared" si="693"/>
        <v>0</v>
      </c>
      <c r="S3358">
        <f t="shared" si="694"/>
        <v>0</v>
      </c>
      <c r="V3358">
        <f t="shared" si="684"/>
        <v>-3.4858448312975965E-2</v>
      </c>
      <c r="W3358">
        <v>1431.76</v>
      </c>
      <c r="X3358">
        <v>574163269</v>
      </c>
      <c r="Y3358">
        <f>IF(K3357=2,F3358+0.005,IF(K3357=1,F3358,F3358))</f>
        <v>-3.4858448312975968E-3</v>
      </c>
    </row>
    <row r="3359" spans="1:25" x14ac:dyDescent="0.25">
      <c r="A3359" s="1">
        <v>42809</v>
      </c>
      <c r="B3359">
        <v>1435.09</v>
      </c>
      <c r="C3359">
        <v>1436.2</v>
      </c>
      <c r="D3359">
        <v>1438.12</v>
      </c>
      <c r="E3359">
        <v>1439.72</v>
      </c>
      <c r="F3359">
        <f t="shared" si="682"/>
        <v>2.1113658376826351E-3</v>
      </c>
      <c r="G3359">
        <f t="shared" si="685"/>
        <v>0.58071065989847714</v>
      </c>
      <c r="H3359">
        <f t="shared" si="686"/>
        <v>2</v>
      </c>
      <c r="I3359">
        <f t="shared" si="686"/>
        <v>2</v>
      </c>
      <c r="J3359">
        <f t="shared" si="686"/>
        <v>3</v>
      </c>
      <c r="K3359">
        <f t="shared" si="683"/>
        <v>3</v>
      </c>
      <c r="L3359">
        <f t="shared" si="687"/>
        <v>0</v>
      </c>
      <c r="M3359">
        <f t="shared" si="688"/>
        <v>0</v>
      </c>
      <c r="N3359">
        <f t="shared" si="689"/>
        <v>0</v>
      </c>
      <c r="O3359">
        <f t="shared" si="690"/>
        <v>0</v>
      </c>
      <c r="P3359">
        <f t="shared" si="691"/>
        <v>0</v>
      </c>
      <c r="Q3359">
        <f t="shared" si="692"/>
        <v>0</v>
      </c>
      <c r="R3359">
        <f t="shared" si="693"/>
        <v>1</v>
      </c>
      <c r="S3359">
        <f t="shared" si="694"/>
        <v>0</v>
      </c>
      <c r="V3359">
        <f t="shared" si="684"/>
        <v>2.1113658376826352E-2</v>
      </c>
      <c r="W3359">
        <v>1434.49</v>
      </c>
      <c r="X3359">
        <v>576946037</v>
      </c>
      <c r="Y3359">
        <f>IF(K3358=2,F3359+0.005,IF(K3358=1,F3359,F3359))</f>
        <v>7.1113658376826348E-3</v>
      </c>
    </row>
    <row r="3360" spans="1:25" x14ac:dyDescent="0.25">
      <c r="A3360" s="1">
        <v>42810</v>
      </c>
      <c r="B3360">
        <v>1438.12</v>
      </c>
      <c r="C3360">
        <v>1449.71</v>
      </c>
      <c r="D3360">
        <v>1426.86</v>
      </c>
      <c r="E3360">
        <v>1449.71</v>
      </c>
      <c r="F3360">
        <f t="shared" si="682"/>
        <v>-7.8296665090534807E-3</v>
      </c>
      <c r="G3360">
        <f t="shared" si="685"/>
        <v>0.16629441624365482</v>
      </c>
      <c r="H3360">
        <f t="shared" si="686"/>
        <v>1</v>
      </c>
      <c r="I3360">
        <f t="shared" si="686"/>
        <v>1</v>
      </c>
      <c r="J3360">
        <f t="shared" si="686"/>
        <v>1</v>
      </c>
      <c r="K3360">
        <f t="shared" si="683"/>
        <v>1</v>
      </c>
      <c r="L3360">
        <f t="shared" si="687"/>
        <v>0</v>
      </c>
      <c r="M3360">
        <f t="shared" si="688"/>
        <v>0</v>
      </c>
      <c r="N3360">
        <f t="shared" si="689"/>
        <v>0</v>
      </c>
      <c r="O3360">
        <f t="shared" si="690"/>
        <v>0</v>
      </c>
      <c r="P3360">
        <f t="shared" si="691"/>
        <v>1</v>
      </c>
      <c r="Q3360">
        <f t="shared" si="692"/>
        <v>0</v>
      </c>
      <c r="R3360">
        <f t="shared" si="693"/>
        <v>0</v>
      </c>
      <c r="S3360">
        <f t="shared" si="694"/>
        <v>0</v>
      </c>
      <c r="V3360">
        <f t="shared" si="684"/>
        <v>-7.8296665090534803E-2</v>
      </c>
      <c r="W3360">
        <v>1424.29</v>
      </c>
      <c r="X3360">
        <v>571339515</v>
      </c>
      <c r="Y3360">
        <f>IF(K3359=2,F3360+0.005,IF(K3359=1,F3360,F3360))</f>
        <v>-7.8296665090534807E-3</v>
      </c>
    </row>
    <row r="3361" spans="1:25" x14ac:dyDescent="0.25">
      <c r="A3361" s="1">
        <v>42813</v>
      </c>
      <c r="B3361">
        <v>1426.86</v>
      </c>
      <c r="C3361">
        <v>1423.57</v>
      </c>
      <c r="D3361">
        <v>1417.36</v>
      </c>
      <c r="E3361">
        <v>1426</v>
      </c>
      <c r="F3361">
        <f t="shared" si="682"/>
        <v>-6.6579762555541546E-3</v>
      </c>
      <c r="G3361">
        <f t="shared" si="685"/>
        <v>0.19472081218274112</v>
      </c>
      <c r="H3361">
        <f t="shared" si="686"/>
        <v>1</v>
      </c>
      <c r="I3361">
        <f t="shared" si="686"/>
        <v>1</v>
      </c>
      <c r="J3361">
        <f t="shared" si="686"/>
        <v>1</v>
      </c>
      <c r="K3361">
        <f t="shared" si="683"/>
        <v>1</v>
      </c>
      <c r="L3361">
        <f t="shared" si="687"/>
        <v>0</v>
      </c>
      <c r="M3361">
        <f t="shared" si="688"/>
        <v>0</v>
      </c>
      <c r="N3361">
        <f t="shared" si="689"/>
        <v>0</v>
      </c>
      <c r="O3361">
        <f t="shared" si="690"/>
        <v>1</v>
      </c>
      <c r="P3361">
        <f t="shared" si="691"/>
        <v>0</v>
      </c>
      <c r="Q3361">
        <f t="shared" si="692"/>
        <v>0</v>
      </c>
      <c r="R3361">
        <f t="shared" si="693"/>
        <v>0</v>
      </c>
      <c r="S3361">
        <f t="shared" si="694"/>
        <v>0</v>
      </c>
      <c r="V3361">
        <f t="shared" si="684"/>
        <v>-6.6579762555541544E-2</v>
      </c>
      <c r="W3361">
        <v>1415.53</v>
      </c>
      <c r="X3361">
        <v>567917672</v>
      </c>
      <c r="Y3361">
        <f>IF(K3360=2,F3361+0.005,IF(K3360=1,F3361,F3361))</f>
        <v>-6.6579762555541546E-3</v>
      </c>
    </row>
    <row r="3362" spans="1:25" x14ac:dyDescent="0.25">
      <c r="A3362" s="1">
        <v>42814</v>
      </c>
      <c r="B3362">
        <v>1417.36</v>
      </c>
      <c r="C3362">
        <v>1419.64</v>
      </c>
      <c r="D3362">
        <v>1423.59</v>
      </c>
      <c r="E3362">
        <v>1426.57</v>
      </c>
      <c r="F3362">
        <f t="shared" si="682"/>
        <v>4.3954958514421305E-3</v>
      </c>
      <c r="G3362">
        <f t="shared" si="685"/>
        <v>0.68101522842639595</v>
      </c>
      <c r="H3362">
        <f t="shared" si="686"/>
        <v>2</v>
      </c>
      <c r="I3362">
        <f t="shared" si="686"/>
        <v>3</v>
      </c>
      <c r="J3362">
        <f t="shared" si="686"/>
        <v>3</v>
      </c>
      <c r="K3362">
        <f t="shared" si="683"/>
        <v>4</v>
      </c>
      <c r="L3362">
        <f t="shared" si="687"/>
        <v>0</v>
      </c>
      <c r="M3362">
        <f t="shared" si="688"/>
        <v>0</v>
      </c>
      <c r="N3362">
        <f t="shared" si="689"/>
        <v>0</v>
      </c>
      <c r="O3362">
        <f t="shared" si="690"/>
        <v>0</v>
      </c>
      <c r="P3362">
        <f t="shared" si="691"/>
        <v>0</v>
      </c>
      <c r="Q3362">
        <f t="shared" si="692"/>
        <v>0</v>
      </c>
      <c r="R3362">
        <f t="shared" si="693"/>
        <v>1</v>
      </c>
      <c r="S3362">
        <f t="shared" si="694"/>
        <v>0</v>
      </c>
      <c r="V3362">
        <f t="shared" si="684"/>
        <v>4.3954958514421306E-2</v>
      </c>
      <c r="W3362">
        <v>1415.8</v>
      </c>
      <c r="X3362">
        <v>569726556</v>
      </c>
      <c r="Y3362">
        <f>IF(K3361=2,F3362+0.005,IF(K3361=1,F3362,F3362))</f>
        <v>4.3954958514421305E-3</v>
      </c>
    </row>
    <row r="3363" spans="1:25" x14ac:dyDescent="0.25">
      <c r="A3363" s="1">
        <v>42815</v>
      </c>
      <c r="B3363">
        <v>1423.59</v>
      </c>
      <c r="C3363">
        <v>1424.77</v>
      </c>
      <c r="D3363">
        <v>1411.84</v>
      </c>
      <c r="E3363">
        <v>1429.7</v>
      </c>
      <c r="F3363">
        <f t="shared" si="682"/>
        <v>-8.2537809341172667E-3</v>
      </c>
      <c r="G3363">
        <f t="shared" si="685"/>
        <v>0.15532994923857868</v>
      </c>
      <c r="H3363">
        <f t="shared" si="686"/>
        <v>1</v>
      </c>
      <c r="I3363">
        <f t="shared" si="686"/>
        <v>1</v>
      </c>
      <c r="J3363">
        <f t="shared" si="686"/>
        <v>1</v>
      </c>
      <c r="K3363">
        <f t="shared" si="683"/>
        <v>1</v>
      </c>
      <c r="L3363">
        <f t="shared" si="687"/>
        <v>0</v>
      </c>
      <c r="M3363">
        <f t="shared" si="688"/>
        <v>0</v>
      </c>
      <c r="N3363">
        <f t="shared" si="689"/>
        <v>0</v>
      </c>
      <c r="O3363">
        <f t="shared" si="690"/>
        <v>0</v>
      </c>
      <c r="P3363">
        <f t="shared" si="691"/>
        <v>0</v>
      </c>
      <c r="Q3363">
        <f t="shared" si="692"/>
        <v>1</v>
      </c>
      <c r="R3363">
        <f t="shared" si="693"/>
        <v>0</v>
      </c>
      <c r="S3363">
        <f t="shared" si="694"/>
        <v>0</v>
      </c>
      <c r="V3363">
        <f t="shared" si="684"/>
        <v>-8.2537809341172663E-2</v>
      </c>
      <c r="W3363">
        <v>1411.52</v>
      </c>
      <c r="X3363">
        <v>564460708</v>
      </c>
      <c r="Y3363">
        <f>IF(K3362=2,F3363+0.005,IF(K3362=1,F3363,F3363))</f>
        <v>-8.2537809341172667E-3</v>
      </c>
    </row>
    <row r="3364" spans="1:25" x14ac:dyDescent="0.25">
      <c r="A3364" s="1">
        <v>42816</v>
      </c>
      <c r="B3364">
        <v>1411.84</v>
      </c>
      <c r="C3364">
        <v>1403.66</v>
      </c>
      <c r="D3364">
        <v>1416.01</v>
      </c>
      <c r="E3364">
        <v>1416.63</v>
      </c>
      <c r="F3364">
        <f t="shared" si="682"/>
        <v>2.9535924750680479E-3</v>
      </c>
      <c r="G3364">
        <f t="shared" si="685"/>
        <v>0.61888324873096445</v>
      </c>
      <c r="H3364">
        <f t="shared" si="686"/>
        <v>2</v>
      </c>
      <c r="I3364">
        <f t="shared" si="686"/>
        <v>2</v>
      </c>
      <c r="J3364">
        <f t="shared" si="686"/>
        <v>3</v>
      </c>
      <c r="K3364">
        <f t="shared" si="683"/>
        <v>4</v>
      </c>
      <c r="L3364">
        <f t="shared" si="687"/>
        <v>0</v>
      </c>
      <c r="M3364">
        <f t="shared" si="688"/>
        <v>0</v>
      </c>
      <c r="N3364">
        <f t="shared" si="689"/>
        <v>0</v>
      </c>
      <c r="O3364">
        <f t="shared" si="690"/>
        <v>0</v>
      </c>
      <c r="P3364">
        <f t="shared" si="691"/>
        <v>0</v>
      </c>
      <c r="Q3364">
        <f t="shared" si="692"/>
        <v>0</v>
      </c>
      <c r="R3364">
        <f t="shared" si="693"/>
        <v>1</v>
      </c>
      <c r="S3364">
        <f t="shared" si="694"/>
        <v>0</v>
      </c>
      <c r="V3364">
        <f t="shared" si="684"/>
        <v>2.9535924750680481E-2</v>
      </c>
      <c r="W3364">
        <v>1402.66</v>
      </c>
      <c r="X3364">
        <v>565528016</v>
      </c>
      <c r="Y3364">
        <f>IF(K3363=2,F3364+0.005,IF(K3363=1,F3364,F3364))</f>
        <v>2.9535924750680479E-3</v>
      </c>
    </row>
    <row r="3365" spans="1:25" x14ac:dyDescent="0.25">
      <c r="A3365" s="1">
        <v>42817</v>
      </c>
      <c r="B3365">
        <v>1416.01</v>
      </c>
      <c r="C3365">
        <v>1409.65</v>
      </c>
      <c r="D3365">
        <v>1415.99</v>
      </c>
      <c r="E3365">
        <v>1417.9</v>
      </c>
      <c r="F3365">
        <f t="shared" si="682"/>
        <v>-1.4124194038164851E-5</v>
      </c>
      <c r="G3365">
        <f t="shared" si="685"/>
        <v>0.46335025380710659</v>
      </c>
      <c r="H3365">
        <f t="shared" si="686"/>
        <v>1</v>
      </c>
      <c r="I3365">
        <f t="shared" si="686"/>
        <v>2</v>
      </c>
      <c r="J3365">
        <f t="shared" si="686"/>
        <v>2</v>
      </c>
      <c r="K3365">
        <f t="shared" si="683"/>
        <v>3</v>
      </c>
      <c r="L3365">
        <f t="shared" si="687"/>
        <v>0</v>
      </c>
      <c r="M3365">
        <f t="shared" si="688"/>
        <v>0</v>
      </c>
      <c r="N3365">
        <f t="shared" si="689"/>
        <v>0</v>
      </c>
      <c r="O3365">
        <f t="shared" si="690"/>
        <v>0</v>
      </c>
      <c r="P3365">
        <f t="shared" si="691"/>
        <v>1</v>
      </c>
      <c r="Q3365">
        <f t="shared" si="692"/>
        <v>0</v>
      </c>
      <c r="R3365">
        <f t="shared" si="693"/>
        <v>0</v>
      </c>
      <c r="S3365">
        <f t="shared" si="694"/>
        <v>0</v>
      </c>
      <c r="V3365">
        <f t="shared" si="684"/>
        <v>-1.4124194038164851E-4</v>
      </c>
      <c r="W3365">
        <v>1409.65</v>
      </c>
      <c r="X3365">
        <v>566556751</v>
      </c>
      <c r="Y3365">
        <f>IF(K3364=2,F3365+0.005,IF(K3364=1,F3365,F3365))</f>
        <v>-1.4124194038164851E-5</v>
      </c>
    </row>
    <row r="3366" spans="1:25" x14ac:dyDescent="0.25">
      <c r="A3366" s="1">
        <v>42820</v>
      </c>
      <c r="B3366">
        <v>1415.99</v>
      </c>
      <c r="C3366">
        <v>1407.83</v>
      </c>
      <c r="D3366">
        <v>1401.54</v>
      </c>
      <c r="E3366">
        <v>1410.38</v>
      </c>
      <c r="F3366">
        <f t="shared" si="682"/>
        <v>-1.0204874328208565E-2</v>
      </c>
      <c r="G3366">
        <f t="shared" si="685"/>
        <v>0.11532994923857869</v>
      </c>
      <c r="H3366">
        <f t="shared" si="686"/>
        <v>1</v>
      </c>
      <c r="I3366">
        <f t="shared" si="686"/>
        <v>1</v>
      </c>
      <c r="J3366">
        <f t="shared" si="686"/>
        <v>1</v>
      </c>
      <c r="K3366">
        <f t="shared" si="683"/>
        <v>1</v>
      </c>
      <c r="L3366">
        <f t="shared" si="687"/>
        <v>0</v>
      </c>
      <c r="M3366">
        <f t="shared" si="688"/>
        <v>0</v>
      </c>
      <c r="N3366">
        <f t="shared" si="689"/>
        <v>1</v>
      </c>
      <c r="O3366">
        <f t="shared" si="690"/>
        <v>0</v>
      </c>
      <c r="P3366">
        <f t="shared" si="691"/>
        <v>0</v>
      </c>
      <c r="Q3366">
        <f t="shared" si="692"/>
        <v>0</v>
      </c>
      <c r="R3366">
        <f t="shared" si="693"/>
        <v>0</v>
      </c>
      <c r="S3366">
        <f t="shared" si="694"/>
        <v>0</v>
      </c>
      <c r="V3366">
        <f t="shared" si="684"/>
        <v>-0.10204874328208566</v>
      </c>
      <c r="W3366">
        <v>1399.93</v>
      </c>
      <c r="X3366">
        <v>559728964</v>
      </c>
      <c r="Y3366">
        <f>IF(K3365=2,F3366+0.005,IF(K3365=1,F3366,F3366))</f>
        <v>-1.0204874328208565E-2</v>
      </c>
    </row>
    <row r="3367" spans="1:25" x14ac:dyDescent="0.25">
      <c r="A3367" s="1">
        <v>42821</v>
      </c>
      <c r="B3367">
        <v>1401.54</v>
      </c>
      <c r="C3367">
        <v>1393.57</v>
      </c>
      <c r="D3367">
        <v>1395.09</v>
      </c>
      <c r="E3367">
        <v>1397.04</v>
      </c>
      <c r="F3367">
        <f t="shared" si="682"/>
        <v>-4.6020805685175201E-3</v>
      </c>
      <c r="G3367">
        <f t="shared" si="685"/>
        <v>0.25969543147208124</v>
      </c>
      <c r="H3367">
        <f t="shared" si="686"/>
        <v>1</v>
      </c>
      <c r="I3367">
        <f t="shared" si="686"/>
        <v>1</v>
      </c>
      <c r="J3367">
        <f t="shared" si="686"/>
        <v>2</v>
      </c>
      <c r="K3367">
        <f t="shared" si="683"/>
        <v>2</v>
      </c>
      <c r="L3367">
        <f t="shared" si="687"/>
        <v>0</v>
      </c>
      <c r="M3367">
        <f t="shared" si="688"/>
        <v>0</v>
      </c>
      <c r="N3367">
        <f t="shared" si="689"/>
        <v>0</v>
      </c>
      <c r="O3367">
        <f t="shared" si="690"/>
        <v>1</v>
      </c>
      <c r="P3367">
        <f t="shared" si="691"/>
        <v>0</v>
      </c>
      <c r="Q3367">
        <f t="shared" si="692"/>
        <v>0</v>
      </c>
      <c r="R3367">
        <f t="shared" si="693"/>
        <v>0</v>
      </c>
      <c r="S3367">
        <f t="shared" si="694"/>
        <v>0</v>
      </c>
      <c r="V3367">
        <f t="shared" si="684"/>
        <v>-4.6020805685175199E-2</v>
      </c>
      <c r="W3367">
        <v>1389.39</v>
      </c>
      <c r="X3367">
        <v>556670071</v>
      </c>
      <c r="Y3367">
        <f>IF(K3366=2,F3367+0.005,IF(K3366=1,F3367,F3367))</f>
        <v>-4.6020805685175201E-3</v>
      </c>
    </row>
    <row r="3368" spans="1:25" x14ac:dyDescent="0.25">
      <c r="A3368" s="1">
        <v>42822</v>
      </c>
      <c r="B3368">
        <v>1395.09</v>
      </c>
      <c r="C3368">
        <v>1403.05</v>
      </c>
      <c r="D3368">
        <v>1401</v>
      </c>
      <c r="E3368">
        <v>1406.17</v>
      </c>
      <c r="F3368">
        <f t="shared" si="682"/>
        <v>4.2362858310217135E-3</v>
      </c>
      <c r="G3368">
        <f t="shared" si="685"/>
        <v>0.67593908629441624</v>
      </c>
      <c r="H3368">
        <f t="shared" si="686"/>
        <v>2</v>
      </c>
      <c r="I3368">
        <f t="shared" si="686"/>
        <v>3</v>
      </c>
      <c r="J3368">
        <f t="shared" si="686"/>
        <v>3</v>
      </c>
      <c r="K3368">
        <f t="shared" si="683"/>
        <v>4</v>
      </c>
      <c r="L3368">
        <f t="shared" si="687"/>
        <v>0</v>
      </c>
      <c r="M3368">
        <f t="shared" si="688"/>
        <v>0</v>
      </c>
      <c r="N3368">
        <f t="shared" si="689"/>
        <v>0</v>
      </c>
      <c r="O3368">
        <f t="shared" si="690"/>
        <v>0</v>
      </c>
      <c r="P3368">
        <f t="shared" si="691"/>
        <v>0</v>
      </c>
      <c r="Q3368">
        <f t="shared" si="692"/>
        <v>0</v>
      </c>
      <c r="R3368">
        <f t="shared" si="693"/>
        <v>1</v>
      </c>
      <c r="S3368">
        <f t="shared" si="694"/>
        <v>0</v>
      </c>
      <c r="V3368">
        <f t="shared" si="684"/>
        <v>4.2362858310217133E-2</v>
      </c>
      <c r="W3368">
        <v>1397.25</v>
      </c>
      <c r="X3368">
        <v>560412657</v>
      </c>
      <c r="Y3368">
        <f>IF(K3367=2,F3368+0.005,IF(K3367=1,F3368,F3368))</f>
        <v>9.2362858310217136E-3</v>
      </c>
    </row>
    <row r="3369" spans="1:25" x14ac:dyDescent="0.25">
      <c r="A3369" s="1">
        <v>42823</v>
      </c>
      <c r="B3369">
        <v>1401</v>
      </c>
      <c r="C3369">
        <v>1404.15</v>
      </c>
      <c r="D3369">
        <v>1400.48</v>
      </c>
      <c r="E3369">
        <v>1405.76</v>
      </c>
      <c r="F3369">
        <f t="shared" si="682"/>
        <v>-3.7116345467521901E-4</v>
      </c>
      <c r="G3369">
        <f t="shared" si="685"/>
        <v>0.44487309644670053</v>
      </c>
      <c r="H3369">
        <f t="shared" si="686"/>
        <v>1</v>
      </c>
      <c r="I3369">
        <f t="shared" si="686"/>
        <v>2</v>
      </c>
      <c r="J3369">
        <f t="shared" si="686"/>
        <v>2</v>
      </c>
      <c r="K3369">
        <f t="shared" si="683"/>
        <v>3</v>
      </c>
      <c r="L3369">
        <f t="shared" si="687"/>
        <v>0</v>
      </c>
      <c r="M3369">
        <f t="shared" si="688"/>
        <v>0</v>
      </c>
      <c r="N3369">
        <f t="shared" si="689"/>
        <v>0</v>
      </c>
      <c r="O3369">
        <f t="shared" si="690"/>
        <v>0</v>
      </c>
      <c r="P3369">
        <f t="shared" si="691"/>
        <v>1</v>
      </c>
      <c r="Q3369">
        <f t="shared" si="692"/>
        <v>0</v>
      </c>
      <c r="R3369">
        <f t="shared" si="693"/>
        <v>0</v>
      </c>
      <c r="S3369">
        <f t="shared" si="694"/>
        <v>0</v>
      </c>
      <c r="V3369">
        <f t="shared" si="684"/>
        <v>-3.7116345467521901E-3</v>
      </c>
      <c r="W3369">
        <v>1397.25</v>
      </c>
      <c r="X3369">
        <v>559676558</v>
      </c>
      <c r="Y3369">
        <f>IF(K3368=2,F3369+0.005,IF(K3368=1,F3369,F3369))</f>
        <v>-3.7116345467521901E-4</v>
      </c>
    </row>
    <row r="3370" spans="1:25" x14ac:dyDescent="0.25">
      <c r="A3370" s="1">
        <v>42824</v>
      </c>
      <c r="B3370">
        <v>1400.48</v>
      </c>
      <c r="C3370">
        <v>1389.99</v>
      </c>
      <c r="D3370">
        <v>1397.38</v>
      </c>
      <c r="E3370">
        <v>1397.38</v>
      </c>
      <c r="F3370">
        <f t="shared" si="682"/>
        <v>-2.2135267908145128E-3</v>
      </c>
      <c r="G3370">
        <f t="shared" si="685"/>
        <v>0.3547208121827411</v>
      </c>
      <c r="H3370">
        <f t="shared" si="686"/>
        <v>1</v>
      </c>
      <c r="I3370">
        <f t="shared" si="686"/>
        <v>2</v>
      </c>
      <c r="J3370">
        <f t="shared" si="686"/>
        <v>2</v>
      </c>
      <c r="K3370">
        <f t="shared" si="683"/>
        <v>2</v>
      </c>
      <c r="L3370">
        <f t="shared" si="687"/>
        <v>0</v>
      </c>
      <c r="M3370">
        <f t="shared" si="688"/>
        <v>0</v>
      </c>
      <c r="N3370">
        <f t="shared" si="689"/>
        <v>1</v>
      </c>
      <c r="O3370">
        <f t="shared" si="690"/>
        <v>0</v>
      </c>
      <c r="P3370">
        <f t="shared" si="691"/>
        <v>0</v>
      </c>
      <c r="Q3370">
        <f t="shared" si="692"/>
        <v>0</v>
      </c>
      <c r="R3370">
        <f t="shared" si="693"/>
        <v>0</v>
      </c>
      <c r="S3370">
        <f t="shared" si="694"/>
        <v>0</v>
      </c>
      <c r="V3370">
        <f t="shared" si="684"/>
        <v>-2.2135267908145129E-2</v>
      </c>
      <c r="W3370">
        <v>1389.99</v>
      </c>
      <c r="X3370">
        <v>557321464</v>
      </c>
      <c r="Y3370">
        <f>IF(K3369=2,F3370+0.005,IF(K3369=1,F3370,F3370))</f>
        <v>-2.2135267908145128E-3</v>
      </c>
    </row>
    <row r="3371" spans="1:25" x14ac:dyDescent="0.25">
      <c r="A3371" s="1">
        <v>42827</v>
      </c>
      <c r="B3371">
        <v>1397.38</v>
      </c>
      <c r="C3371">
        <v>1388.74</v>
      </c>
      <c r="D3371">
        <v>1396.01</v>
      </c>
      <c r="E3371">
        <v>1397.15</v>
      </c>
      <c r="F3371">
        <f t="shared" si="682"/>
        <v>-9.8040618872469783E-4</v>
      </c>
      <c r="G3371">
        <f t="shared" si="685"/>
        <v>0.41441624365482232</v>
      </c>
      <c r="H3371">
        <f t="shared" si="686"/>
        <v>1</v>
      </c>
      <c r="I3371">
        <f t="shared" si="686"/>
        <v>2</v>
      </c>
      <c r="J3371">
        <f t="shared" si="686"/>
        <v>2</v>
      </c>
      <c r="K3371">
        <f t="shared" si="683"/>
        <v>3</v>
      </c>
      <c r="L3371">
        <f t="shared" si="687"/>
        <v>0</v>
      </c>
      <c r="M3371">
        <f t="shared" si="688"/>
        <v>0</v>
      </c>
      <c r="N3371">
        <f t="shared" si="689"/>
        <v>1</v>
      </c>
      <c r="O3371">
        <f t="shared" si="690"/>
        <v>0</v>
      </c>
      <c r="P3371">
        <f t="shared" si="691"/>
        <v>0</v>
      </c>
      <c r="Q3371">
        <f t="shared" si="692"/>
        <v>0</v>
      </c>
      <c r="R3371">
        <f t="shared" si="693"/>
        <v>0</v>
      </c>
      <c r="S3371">
        <f t="shared" si="694"/>
        <v>0</v>
      </c>
      <c r="V3371">
        <f t="shared" si="684"/>
        <v>-9.8040618872469783E-3</v>
      </c>
      <c r="W3371">
        <v>1388.74</v>
      </c>
      <c r="X3371">
        <v>552346095</v>
      </c>
      <c r="Y3371">
        <f>IF(K3370=2,F3371+0.005,IF(K3370=1,F3371,F3371))</f>
        <v>4.0195938112753023E-3</v>
      </c>
    </row>
    <row r="3372" spans="1:25" x14ac:dyDescent="0.25">
      <c r="A3372" s="1">
        <v>42828</v>
      </c>
      <c r="B3372">
        <v>1396.01</v>
      </c>
      <c r="C3372">
        <v>1398.2</v>
      </c>
      <c r="D3372">
        <v>1394.65</v>
      </c>
      <c r="E3372">
        <v>1400.43</v>
      </c>
      <c r="F3372">
        <f t="shared" si="682"/>
        <v>-9.7420505583763726E-4</v>
      </c>
      <c r="G3372">
        <f t="shared" si="685"/>
        <v>0.4146192893401015</v>
      </c>
      <c r="H3372">
        <f t="shared" si="686"/>
        <v>1</v>
      </c>
      <c r="I3372">
        <f t="shared" si="686"/>
        <v>2</v>
      </c>
      <c r="J3372">
        <f t="shared" si="686"/>
        <v>2</v>
      </c>
      <c r="K3372">
        <f t="shared" si="683"/>
        <v>3</v>
      </c>
      <c r="L3372">
        <f t="shared" si="687"/>
        <v>0</v>
      </c>
      <c r="M3372">
        <f t="shared" si="688"/>
        <v>0</v>
      </c>
      <c r="N3372">
        <f t="shared" si="689"/>
        <v>1</v>
      </c>
      <c r="O3372">
        <f t="shared" si="690"/>
        <v>0</v>
      </c>
      <c r="P3372">
        <f t="shared" si="691"/>
        <v>0</v>
      </c>
      <c r="Q3372">
        <f t="shared" si="692"/>
        <v>0</v>
      </c>
      <c r="R3372">
        <f t="shared" si="693"/>
        <v>0</v>
      </c>
      <c r="S3372">
        <f t="shared" si="694"/>
        <v>0</v>
      </c>
      <c r="V3372">
        <f t="shared" si="684"/>
        <v>-9.7420505583763733E-3</v>
      </c>
      <c r="W3372">
        <v>1393.49</v>
      </c>
      <c r="X3372">
        <v>552914782</v>
      </c>
      <c r="Y3372">
        <f>IF(K3371=2,F3372+0.005,IF(K3371=1,F3372,F3372))</f>
        <v>-9.7420505583763726E-4</v>
      </c>
    </row>
    <row r="3373" spans="1:25" x14ac:dyDescent="0.25">
      <c r="A3373" s="1">
        <v>42829</v>
      </c>
      <c r="B3373">
        <v>1394.65</v>
      </c>
      <c r="C3373">
        <v>1396</v>
      </c>
      <c r="D3373">
        <v>1394.11</v>
      </c>
      <c r="E3373">
        <v>1400.37</v>
      </c>
      <c r="F3373">
        <f t="shared" si="682"/>
        <v>-3.8719391962154729E-4</v>
      </c>
      <c r="G3373">
        <f t="shared" si="685"/>
        <v>0.4436548223350254</v>
      </c>
      <c r="H3373">
        <f t="shared" si="686"/>
        <v>1</v>
      </c>
      <c r="I3373">
        <f t="shared" si="686"/>
        <v>2</v>
      </c>
      <c r="J3373">
        <f t="shared" si="686"/>
        <v>2</v>
      </c>
      <c r="K3373">
        <f t="shared" si="683"/>
        <v>3</v>
      </c>
      <c r="L3373">
        <f t="shared" si="687"/>
        <v>0</v>
      </c>
      <c r="M3373">
        <f t="shared" si="688"/>
        <v>0</v>
      </c>
      <c r="N3373">
        <f t="shared" si="689"/>
        <v>0</v>
      </c>
      <c r="O3373">
        <f t="shared" si="690"/>
        <v>1</v>
      </c>
      <c r="P3373">
        <f t="shared" si="691"/>
        <v>0</v>
      </c>
      <c r="Q3373">
        <f t="shared" si="692"/>
        <v>0</v>
      </c>
      <c r="R3373">
        <f t="shared" si="693"/>
        <v>0</v>
      </c>
      <c r="S3373">
        <f t="shared" si="694"/>
        <v>0</v>
      </c>
      <c r="V3373">
        <f t="shared" si="684"/>
        <v>-3.8719391962154731E-3</v>
      </c>
      <c r="W3373">
        <v>1390.31</v>
      </c>
      <c r="X3373">
        <v>553861290</v>
      </c>
      <c r="Y3373">
        <f>IF(K3372=2,F3373+0.005,IF(K3372=1,F3373,F3373))</f>
        <v>-3.8719391962154729E-4</v>
      </c>
    </row>
    <row r="3374" spans="1:25" x14ac:dyDescent="0.25">
      <c r="A3374" s="1">
        <v>42830</v>
      </c>
      <c r="B3374">
        <v>1394.11</v>
      </c>
      <c r="C3374">
        <v>1394.86</v>
      </c>
      <c r="D3374">
        <v>1409.9</v>
      </c>
      <c r="E3374">
        <v>1409.9</v>
      </c>
      <c r="F3374">
        <f t="shared" si="682"/>
        <v>1.1326222464511546E-2</v>
      </c>
      <c r="G3374">
        <f t="shared" si="685"/>
        <v>0.88467005076142136</v>
      </c>
      <c r="H3374">
        <f t="shared" si="686"/>
        <v>2</v>
      </c>
      <c r="I3374">
        <f t="shared" si="686"/>
        <v>3</v>
      </c>
      <c r="J3374">
        <f t="shared" si="686"/>
        <v>4</v>
      </c>
      <c r="K3374">
        <f t="shared" si="683"/>
        <v>5</v>
      </c>
      <c r="L3374">
        <f t="shared" si="687"/>
        <v>0</v>
      </c>
      <c r="M3374">
        <f t="shared" si="688"/>
        <v>0</v>
      </c>
      <c r="N3374">
        <f t="shared" si="689"/>
        <v>0</v>
      </c>
      <c r="O3374">
        <f t="shared" si="690"/>
        <v>0</v>
      </c>
      <c r="P3374">
        <f t="shared" si="691"/>
        <v>0</v>
      </c>
      <c r="Q3374">
        <f t="shared" si="692"/>
        <v>0</v>
      </c>
      <c r="R3374">
        <f t="shared" si="693"/>
        <v>1</v>
      </c>
      <c r="S3374">
        <f t="shared" si="694"/>
        <v>0</v>
      </c>
      <c r="V3374">
        <f t="shared" si="684"/>
        <v>0.11326222464511546</v>
      </c>
      <c r="W3374">
        <v>1393.09</v>
      </c>
      <c r="X3374">
        <v>559249004</v>
      </c>
      <c r="Y3374">
        <f>IF(K3373=2,F3374+0.005,IF(K3373=1,F3374,F3374))</f>
        <v>1.1326222464511546E-2</v>
      </c>
    </row>
    <row r="3375" spans="1:25" x14ac:dyDescent="0.25">
      <c r="A3375" s="1">
        <v>42831</v>
      </c>
      <c r="B3375">
        <v>1409.9</v>
      </c>
      <c r="C3375">
        <v>1399.84</v>
      </c>
      <c r="D3375">
        <v>1400.3</v>
      </c>
      <c r="E3375">
        <v>1406.01</v>
      </c>
      <c r="F3375">
        <f t="shared" si="682"/>
        <v>-6.808993545641631E-3</v>
      </c>
      <c r="G3375">
        <f t="shared" si="685"/>
        <v>0.1918781725888325</v>
      </c>
      <c r="H3375">
        <f t="shared" si="686"/>
        <v>1</v>
      </c>
      <c r="I3375">
        <f t="shared" si="686"/>
        <v>1</v>
      </c>
      <c r="J3375">
        <f t="shared" si="686"/>
        <v>1</v>
      </c>
      <c r="K3375">
        <f t="shared" si="683"/>
        <v>1</v>
      </c>
      <c r="L3375">
        <f t="shared" si="687"/>
        <v>0</v>
      </c>
      <c r="M3375">
        <f t="shared" si="688"/>
        <v>0</v>
      </c>
      <c r="N3375">
        <f t="shared" si="689"/>
        <v>0</v>
      </c>
      <c r="O3375">
        <f t="shared" si="690"/>
        <v>0</v>
      </c>
      <c r="P3375">
        <f t="shared" si="691"/>
        <v>1</v>
      </c>
      <c r="Q3375">
        <f t="shared" si="692"/>
        <v>0</v>
      </c>
      <c r="R3375">
        <f t="shared" si="693"/>
        <v>0</v>
      </c>
      <c r="S3375">
        <f t="shared" si="694"/>
        <v>0</v>
      </c>
      <c r="V3375">
        <f t="shared" si="684"/>
        <v>-6.8089935456416312E-2</v>
      </c>
      <c r="W3375">
        <v>1396.07</v>
      </c>
      <c r="X3375">
        <v>555755085</v>
      </c>
      <c r="Y3375">
        <f>IF(K3374=2,F3375+0.005,IF(K3374=1,F3375,F3375))</f>
        <v>-6.808993545641631E-3</v>
      </c>
    </row>
    <row r="3376" spans="1:25" x14ac:dyDescent="0.25">
      <c r="A3376" s="1">
        <v>42834</v>
      </c>
      <c r="B3376">
        <v>1400.3</v>
      </c>
      <c r="C3376">
        <v>1399.26</v>
      </c>
      <c r="D3376">
        <v>1396.06</v>
      </c>
      <c r="E3376">
        <v>1400.7</v>
      </c>
      <c r="F3376">
        <f t="shared" si="682"/>
        <v>-3.0279225880168602E-3</v>
      </c>
      <c r="G3376">
        <f t="shared" si="685"/>
        <v>0.3169543147208122</v>
      </c>
      <c r="H3376">
        <f t="shared" si="686"/>
        <v>1</v>
      </c>
      <c r="I3376">
        <f t="shared" si="686"/>
        <v>1</v>
      </c>
      <c r="J3376">
        <f t="shared" si="686"/>
        <v>2</v>
      </c>
      <c r="K3376">
        <f t="shared" si="683"/>
        <v>2</v>
      </c>
      <c r="L3376">
        <f t="shared" si="687"/>
        <v>0</v>
      </c>
      <c r="M3376">
        <f t="shared" si="688"/>
        <v>0</v>
      </c>
      <c r="N3376">
        <f t="shared" si="689"/>
        <v>1</v>
      </c>
      <c r="O3376">
        <f t="shared" si="690"/>
        <v>0</v>
      </c>
      <c r="P3376">
        <f t="shared" si="691"/>
        <v>0</v>
      </c>
      <c r="Q3376">
        <f t="shared" si="692"/>
        <v>0</v>
      </c>
      <c r="R3376">
        <f t="shared" si="693"/>
        <v>0</v>
      </c>
      <c r="S3376">
        <f t="shared" si="694"/>
        <v>0</v>
      </c>
      <c r="V3376">
        <f t="shared" si="684"/>
        <v>-3.0279225880168601E-2</v>
      </c>
      <c r="W3376">
        <v>1395.07</v>
      </c>
      <c r="X3376">
        <v>555795862</v>
      </c>
      <c r="Y3376">
        <f>IF(K3375=2,F3376+0.005,IF(K3375=1,F3376,F3376))</f>
        <v>-3.0279225880168602E-3</v>
      </c>
    </row>
    <row r="3377" spans="1:25" x14ac:dyDescent="0.25">
      <c r="A3377" s="1">
        <v>42837</v>
      </c>
      <c r="B3377">
        <v>1396.06</v>
      </c>
      <c r="C3377">
        <v>1392.67</v>
      </c>
      <c r="D3377">
        <v>1394.12</v>
      </c>
      <c r="E3377">
        <v>1397.93</v>
      </c>
      <c r="F3377">
        <f t="shared" si="682"/>
        <v>-1.3896250877469842E-3</v>
      </c>
      <c r="G3377">
        <f t="shared" si="685"/>
        <v>0.39329949238578682</v>
      </c>
      <c r="H3377">
        <f t="shared" si="686"/>
        <v>1</v>
      </c>
      <c r="I3377">
        <f t="shared" si="686"/>
        <v>2</v>
      </c>
      <c r="J3377">
        <f t="shared" si="686"/>
        <v>2</v>
      </c>
      <c r="K3377">
        <f t="shared" si="683"/>
        <v>2</v>
      </c>
      <c r="L3377">
        <f t="shared" si="687"/>
        <v>0</v>
      </c>
      <c r="M3377">
        <f t="shared" si="688"/>
        <v>0</v>
      </c>
      <c r="N3377">
        <f t="shared" si="689"/>
        <v>1</v>
      </c>
      <c r="O3377">
        <f t="shared" si="690"/>
        <v>0</v>
      </c>
      <c r="P3377">
        <f t="shared" si="691"/>
        <v>0</v>
      </c>
      <c r="Q3377">
        <f t="shared" si="692"/>
        <v>0</v>
      </c>
      <c r="R3377">
        <f t="shared" si="693"/>
        <v>0</v>
      </c>
      <c r="S3377">
        <f t="shared" si="694"/>
        <v>0</v>
      </c>
      <c r="V3377">
        <f t="shared" si="684"/>
        <v>-1.3896250877469842E-2</v>
      </c>
      <c r="W3377">
        <v>1392.22</v>
      </c>
      <c r="X3377">
        <v>552831616</v>
      </c>
      <c r="Y3377">
        <f>IF(K3376=2,F3377+0.005,IF(K3376=1,F3377,F3377))</f>
        <v>3.6103749122530157E-3</v>
      </c>
    </row>
    <row r="3378" spans="1:25" x14ac:dyDescent="0.25">
      <c r="A3378" s="1">
        <v>42838</v>
      </c>
      <c r="B3378">
        <v>1394.12</v>
      </c>
      <c r="C3378">
        <v>1392.24</v>
      </c>
      <c r="D3378">
        <v>1378.66</v>
      </c>
      <c r="E3378">
        <v>1394.26</v>
      </c>
      <c r="F3378">
        <f t="shared" si="682"/>
        <v>-1.1089432760450902E-2</v>
      </c>
      <c r="G3378">
        <f t="shared" si="685"/>
        <v>0.10395939086294416</v>
      </c>
      <c r="H3378">
        <f t="shared" si="686"/>
        <v>1</v>
      </c>
      <c r="I3378">
        <f t="shared" si="686"/>
        <v>1</v>
      </c>
      <c r="J3378">
        <f t="shared" si="686"/>
        <v>1</v>
      </c>
      <c r="K3378">
        <f t="shared" si="683"/>
        <v>1</v>
      </c>
      <c r="L3378">
        <f t="shared" si="687"/>
        <v>0</v>
      </c>
      <c r="M3378">
        <f t="shared" si="688"/>
        <v>0</v>
      </c>
      <c r="N3378">
        <f t="shared" si="689"/>
        <v>0</v>
      </c>
      <c r="O3378">
        <f t="shared" si="690"/>
        <v>1</v>
      </c>
      <c r="P3378">
        <f t="shared" si="691"/>
        <v>0</v>
      </c>
      <c r="Q3378">
        <f t="shared" si="692"/>
        <v>0</v>
      </c>
      <c r="R3378">
        <f t="shared" si="693"/>
        <v>0</v>
      </c>
      <c r="S3378">
        <f t="shared" si="694"/>
        <v>0</v>
      </c>
      <c r="V3378">
        <f t="shared" si="684"/>
        <v>-0.11089432760450901</v>
      </c>
      <c r="W3378">
        <v>1372.31</v>
      </c>
      <c r="X3378">
        <v>547209230</v>
      </c>
      <c r="Y3378">
        <f>IF(K3377=2,F3378+0.005,IF(K3377=1,F3378,F3378))</f>
        <v>-6.0894327604509016E-3</v>
      </c>
    </row>
    <row r="3379" spans="1:25" x14ac:dyDescent="0.25">
      <c r="A3379" s="1">
        <v>42843</v>
      </c>
      <c r="B3379">
        <v>1378.66</v>
      </c>
      <c r="C3379">
        <v>1384.88</v>
      </c>
      <c r="D3379">
        <v>1380.24</v>
      </c>
      <c r="E3379">
        <v>1388.07</v>
      </c>
      <c r="F3379">
        <f t="shared" si="682"/>
        <v>1.1460403580287578E-3</v>
      </c>
      <c r="G3379">
        <f t="shared" si="685"/>
        <v>0.53177664974619288</v>
      </c>
      <c r="H3379">
        <f t="shared" si="686"/>
        <v>2</v>
      </c>
      <c r="I3379">
        <f t="shared" si="686"/>
        <v>2</v>
      </c>
      <c r="J3379">
        <f t="shared" si="686"/>
        <v>3</v>
      </c>
      <c r="K3379">
        <f t="shared" si="683"/>
        <v>3</v>
      </c>
      <c r="L3379">
        <f t="shared" si="687"/>
        <v>0</v>
      </c>
      <c r="M3379">
        <f t="shared" si="688"/>
        <v>0</v>
      </c>
      <c r="N3379">
        <f t="shared" si="689"/>
        <v>0</v>
      </c>
      <c r="O3379">
        <f t="shared" si="690"/>
        <v>0</v>
      </c>
      <c r="P3379">
        <f t="shared" si="691"/>
        <v>0</v>
      </c>
      <c r="Q3379">
        <f t="shared" si="692"/>
        <v>0</v>
      </c>
      <c r="R3379">
        <f t="shared" si="693"/>
        <v>0</v>
      </c>
      <c r="S3379">
        <f t="shared" si="694"/>
        <v>1</v>
      </c>
      <c r="V3379">
        <f t="shared" si="684"/>
        <v>1.1460403580287578E-2</v>
      </c>
      <c r="W3379">
        <v>1375.13</v>
      </c>
      <c r="X3379">
        <v>547270729</v>
      </c>
      <c r="Y3379">
        <f>IF(K3378=2,F3379+0.005,IF(K3378=1,F3379,F3379))</f>
        <v>1.1460403580287578E-3</v>
      </c>
    </row>
    <row r="3380" spans="1:25" x14ac:dyDescent="0.25">
      <c r="A3380" s="1">
        <v>42844</v>
      </c>
      <c r="B3380">
        <v>1380.24</v>
      </c>
      <c r="C3380">
        <v>1378.15</v>
      </c>
      <c r="D3380">
        <v>1389.29</v>
      </c>
      <c r="E3380">
        <v>1389.82</v>
      </c>
      <c r="F3380">
        <f t="shared" si="682"/>
        <v>6.5568306961107884E-3</v>
      </c>
      <c r="G3380">
        <f t="shared" si="685"/>
        <v>0.76588832487309644</v>
      </c>
      <c r="H3380">
        <f t="shared" si="686"/>
        <v>2</v>
      </c>
      <c r="I3380">
        <f t="shared" si="686"/>
        <v>3</v>
      </c>
      <c r="J3380">
        <f t="shared" si="686"/>
        <v>4</v>
      </c>
      <c r="K3380">
        <f t="shared" si="683"/>
        <v>4</v>
      </c>
      <c r="L3380">
        <f t="shared" si="687"/>
        <v>0</v>
      </c>
      <c r="M3380">
        <f t="shared" si="688"/>
        <v>1</v>
      </c>
      <c r="N3380">
        <f t="shared" si="689"/>
        <v>0</v>
      </c>
      <c r="O3380">
        <f t="shared" si="690"/>
        <v>0</v>
      </c>
      <c r="P3380">
        <f t="shared" si="691"/>
        <v>0</v>
      </c>
      <c r="Q3380">
        <f t="shared" si="692"/>
        <v>0</v>
      </c>
      <c r="R3380">
        <f t="shared" si="693"/>
        <v>0</v>
      </c>
      <c r="S3380">
        <f t="shared" si="694"/>
        <v>0</v>
      </c>
      <c r="V3380">
        <f t="shared" si="684"/>
        <v>6.5568306961107881E-2</v>
      </c>
      <c r="W3380">
        <v>1377.54</v>
      </c>
      <c r="X3380">
        <v>547404466</v>
      </c>
      <c r="Y3380">
        <f>IF(K3379=2,F3380+0.005,IF(K3379=1,F3380,F3380))</f>
        <v>6.5568306961107884E-3</v>
      </c>
    </row>
    <row r="3381" spans="1:25" x14ac:dyDescent="0.25">
      <c r="A3381" s="1">
        <v>42845</v>
      </c>
      <c r="B3381">
        <v>1389.29</v>
      </c>
      <c r="C3381">
        <v>1388.24</v>
      </c>
      <c r="D3381">
        <v>1393.14</v>
      </c>
      <c r="E3381">
        <v>1394.91</v>
      </c>
      <c r="F3381">
        <f t="shared" si="682"/>
        <v>2.7711996775332268E-3</v>
      </c>
      <c r="G3381">
        <f t="shared" si="685"/>
        <v>0.6091370558375635</v>
      </c>
      <c r="H3381">
        <f t="shared" si="686"/>
        <v>2</v>
      </c>
      <c r="I3381">
        <f t="shared" si="686"/>
        <v>2</v>
      </c>
      <c r="J3381">
        <f t="shared" si="686"/>
        <v>3</v>
      </c>
      <c r="K3381">
        <f t="shared" si="683"/>
        <v>4</v>
      </c>
      <c r="L3381">
        <f t="shared" si="687"/>
        <v>1</v>
      </c>
      <c r="M3381">
        <f t="shared" si="688"/>
        <v>0</v>
      </c>
      <c r="N3381">
        <f t="shared" si="689"/>
        <v>0</v>
      </c>
      <c r="O3381">
        <f t="shared" si="690"/>
        <v>0</v>
      </c>
      <c r="P3381">
        <f t="shared" si="691"/>
        <v>0</v>
      </c>
      <c r="Q3381">
        <f t="shared" si="692"/>
        <v>0</v>
      </c>
      <c r="R3381">
        <f t="shared" si="693"/>
        <v>0</v>
      </c>
      <c r="S3381">
        <f t="shared" si="694"/>
        <v>0</v>
      </c>
      <c r="V3381">
        <f t="shared" si="684"/>
        <v>2.7711996775332266E-2</v>
      </c>
      <c r="W3381">
        <v>1384.38</v>
      </c>
      <c r="X3381">
        <v>547327530</v>
      </c>
      <c r="Y3381">
        <f>IF(K3380=2,F3381+0.005,IF(K3380=1,F3381,F3381))</f>
        <v>2.7711996775332268E-3</v>
      </c>
    </row>
    <row r="3382" spans="1:25" x14ac:dyDescent="0.25">
      <c r="A3382" s="1">
        <v>42848</v>
      </c>
      <c r="B3382">
        <v>1393.14</v>
      </c>
      <c r="C3382">
        <v>1389.56</v>
      </c>
      <c r="D3382">
        <v>1385.16</v>
      </c>
      <c r="E3382">
        <v>1391.33</v>
      </c>
      <c r="F3382">
        <f t="shared" si="682"/>
        <v>-5.7280675309014295E-3</v>
      </c>
      <c r="G3382">
        <f t="shared" si="685"/>
        <v>0.22111675126903554</v>
      </c>
      <c r="H3382">
        <f t="shared" si="686"/>
        <v>1</v>
      </c>
      <c r="I3382">
        <f t="shared" si="686"/>
        <v>1</v>
      </c>
      <c r="J3382">
        <f t="shared" si="686"/>
        <v>1</v>
      </c>
      <c r="K3382">
        <f t="shared" si="683"/>
        <v>2</v>
      </c>
      <c r="L3382">
        <f t="shared" si="687"/>
        <v>0</v>
      </c>
      <c r="M3382">
        <f t="shared" si="688"/>
        <v>0</v>
      </c>
      <c r="N3382">
        <f t="shared" si="689"/>
        <v>0</v>
      </c>
      <c r="O3382">
        <f t="shared" si="690"/>
        <v>0</v>
      </c>
      <c r="P3382">
        <f t="shared" si="691"/>
        <v>0</v>
      </c>
      <c r="Q3382">
        <f t="shared" si="692"/>
        <v>1</v>
      </c>
      <c r="R3382">
        <f t="shared" si="693"/>
        <v>0</v>
      </c>
      <c r="S3382">
        <f t="shared" si="694"/>
        <v>0</v>
      </c>
      <c r="V3382">
        <f t="shared" si="684"/>
        <v>-5.7280675309014296E-2</v>
      </c>
      <c r="W3382">
        <v>1382.19</v>
      </c>
      <c r="X3382">
        <v>545167513</v>
      </c>
      <c r="Y3382">
        <f>IF(K3381=2,F3382+0.005,IF(K3381=1,F3382,F3382))</f>
        <v>-5.7280675309014295E-3</v>
      </c>
    </row>
    <row r="3383" spans="1:25" x14ac:dyDescent="0.25">
      <c r="A3383" s="1">
        <v>42849</v>
      </c>
      <c r="B3383">
        <v>1385.16</v>
      </c>
      <c r="C3383">
        <v>1399.23</v>
      </c>
      <c r="D3383">
        <v>1402.53</v>
      </c>
      <c r="E3383">
        <v>1405.96</v>
      </c>
      <c r="F3383">
        <f t="shared" si="682"/>
        <v>1.2540067573421042E-2</v>
      </c>
      <c r="G3383">
        <f t="shared" si="685"/>
        <v>0.90233502538071064</v>
      </c>
      <c r="H3383">
        <f t="shared" si="686"/>
        <v>2</v>
      </c>
      <c r="I3383">
        <f t="shared" si="686"/>
        <v>3</v>
      </c>
      <c r="J3383">
        <f t="shared" si="686"/>
        <v>4</v>
      </c>
      <c r="K3383">
        <f t="shared" si="683"/>
        <v>5</v>
      </c>
      <c r="L3383">
        <f t="shared" si="687"/>
        <v>0</v>
      </c>
      <c r="M3383">
        <f t="shared" si="688"/>
        <v>0</v>
      </c>
      <c r="N3383">
        <f t="shared" si="689"/>
        <v>0</v>
      </c>
      <c r="O3383">
        <f t="shared" si="690"/>
        <v>0</v>
      </c>
      <c r="P3383">
        <f t="shared" si="691"/>
        <v>0</v>
      </c>
      <c r="Q3383">
        <f t="shared" si="692"/>
        <v>0</v>
      </c>
      <c r="R3383">
        <f t="shared" si="693"/>
        <v>1</v>
      </c>
      <c r="S3383">
        <f t="shared" si="694"/>
        <v>0</v>
      </c>
      <c r="V3383">
        <f t="shared" si="684"/>
        <v>0.12540067573421043</v>
      </c>
      <c r="W3383">
        <v>1398.88</v>
      </c>
      <c r="X3383">
        <v>552660116</v>
      </c>
      <c r="Y3383">
        <f>IF(K3382=2,F3383+0.005,IF(K3382=1,F3383,F3383))</f>
        <v>1.7540067573421043E-2</v>
      </c>
    </row>
    <row r="3384" spans="1:25" x14ac:dyDescent="0.25">
      <c r="A3384" s="1">
        <v>42850</v>
      </c>
      <c r="B3384">
        <v>1402.53</v>
      </c>
      <c r="C3384">
        <v>1404.81</v>
      </c>
      <c r="D3384">
        <v>1402.91</v>
      </c>
      <c r="E3384">
        <v>1407.11</v>
      </c>
      <c r="F3384">
        <f t="shared" si="682"/>
        <v>2.7093894604757771E-4</v>
      </c>
      <c r="G3384">
        <f t="shared" si="685"/>
        <v>0.48121827411167512</v>
      </c>
      <c r="H3384">
        <f t="shared" si="686"/>
        <v>1</v>
      </c>
      <c r="I3384">
        <f t="shared" si="686"/>
        <v>2</v>
      </c>
      <c r="J3384">
        <f t="shared" si="686"/>
        <v>2</v>
      </c>
      <c r="K3384">
        <f t="shared" si="683"/>
        <v>3</v>
      </c>
      <c r="L3384">
        <f t="shared" si="687"/>
        <v>0</v>
      </c>
      <c r="M3384">
        <f t="shared" si="688"/>
        <v>0</v>
      </c>
      <c r="N3384">
        <f t="shared" si="689"/>
        <v>0</v>
      </c>
      <c r="O3384">
        <f t="shared" si="690"/>
        <v>0</v>
      </c>
      <c r="P3384">
        <f t="shared" si="691"/>
        <v>0</v>
      </c>
      <c r="Q3384">
        <f t="shared" si="692"/>
        <v>1</v>
      </c>
      <c r="R3384">
        <f t="shared" si="693"/>
        <v>0</v>
      </c>
      <c r="S3384">
        <f t="shared" si="694"/>
        <v>0</v>
      </c>
      <c r="V3384">
        <f t="shared" si="684"/>
        <v>2.7093894604757768E-3</v>
      </c>
      <c r="W3384">
        <v>1398.9</v>
      </c>
      <c r="X3384">
        <v>548819972</v>
      </c>
      <c r="Y3384">
        <f>IF(K3383=2,F3384+0.005,IF(K3383=1,F3384,F3384))</f>
        <v>2.7093894604757771E-4</v>
      </c>
    </row>
    <row r="3385" spans="1:25" x14ac:dyDescent="0.25">
      <c r="A3385" s="1">
        <v>42851</v>
      </c>
      <c r="B3385">
        <v>1402.91</v>
      </c>
      <c r="C3385">
        <v>1404</v>
      </c>
      <c r="D3385">
        <v>1410.75</v>
      </c>
      <c r="E3385">
        <v>1410.75</v>
      </c>
      <c r="F3385">
        <f t="shared" si="682"/>
        <v>5.58838414438554E-3</v>
      </c>
      <c r="G3385">
        <f t="shared" si="685"/>
        <v>0.72873096446700503</v>
      </c>
      <c r="H3385">
        <f t="shared" si="686"/>
        <v>2</v>
      </c>
      <c r="I3385">
        <f t="shared" si="686"/>
        <v>3</v>
      </c>
      <c r="J3385">
        <f t="shared" si="686"/>
        <v>3</v>
      </c>
      <c r="K3385">
        <f t="shared" si="683"/>
        <v>4</v>
      </c>
      <c r="L3385">
        <f t="shared" si="687"/>
        <v>0</v>
      </c>
      <c r="M3385">
        <f t="shared" si="688"/>
        <v>0</v>
      </c>
      <c r="N3385">
        <f t="shared" si="689"/>
        <v>0</v>
      </c>
      <c r="O3385">
        <f t="shared" si="690"/>
        <v>0</v>
      </c>
      <c r="P3385">
        <f t="shared" si="691"/>
        <v>0</v>
      </c>
      <c r="Q3385">
        <f t="shared" si="692"/>
        <v>0</v>
      </c>
      <c r="R3385">
        <f t="shared" si="693"/>
        <v>1</v>
      </c>
      <c r="S3385">
        <f t="shared" si="694"/>
        <v>0</v>
      </c>
      <c r="V3385">
        <f t="shared" si="684"/>
        <v>5.58838414438554E-2</v>
      </c>
      <c r="W3385">
        <v>1399.58</v>
      </c>
      <c r="X3385">
        <v>554695571</v>
      </c>
      <c r="Y3385">
        <f>IF(K3384=2,F3385+0.005,IF(K3384=1,F3385,F3385))</f>
        <v>5.58838414438554E-3</v>
      </c>
    </row>
    <row r="3386" spans="1:25" x14ac:dyDescent="0.25">
      <c r="A3386" s="1">
        <v>42852</v>
      </c>
      <c r="B3386">
        <v>1410.75</v>
      </c>
      <c r="C3386">
        <v>1406.12</v>
      </c>
      <c r="D3386">
        <v>1405.45</v>
      </c>
      <c r="E3386">
        <v>1408.23</v>
      </c>
      <c r="F3386">
        <f t="shared" si="682"/>
        <v>-3.7568669147616195E-3</v>
      </c>
      <c r="G3386">
        <f t="shared" si="685"/>
        <v>0.2885279187817259</v>
      </c>
      <c r="H3386">
        <f t="shared" si="686"/>
        <v>1</v>
      </c>
      <c r="I3386">
        <f t="shared" si="686"/>
        <v>1</v>
      </c>
      <c r="J3386">
        <f t="shared" si="686"/>
        <v>2</v>
      </c>
      <c r="K3386">
        <f t="shared" si="683"/>
        <v>2</v>
      </c>
      <c r="L3386">
        <f t="shared" si="687"/>
        <v>0</v>
      </c>
      <c r="M3386">
        <f t="shared" si="688"/>
        <v>0</v>
      </c>
      <c r="N3386">
        <f t="shared" si="689"/>
        <v>0</v>
      </c>
      <c r="O3386">
        <f t="shared" si="690"/>
        <v>0</v>
      </c>
      <c r="P3386">
        <f t="shared" si="691"/>
        <v>1</v>
      </c>
      <c r="Q3386">
        <f t="shared" si="692"/>
        <v>0</v>
      </c>
      <c r="R3386">
        <f t="shared" si="693"/>
        <v>0</v>
      </c>
      <c r="S3386">
        <f t="shared" si="694"/>
        <v>0</v>
      </c>
      <c r="V3386">
        <f t="shared" si="684"/>
        <v>-3.7568669147616196E-2</v>
      </c>
      <c r="W3386">
        <v>1403.74</v>
      </c>
      <c r="X3386">
        <v>553315893</v>
      </c>
      <c r="Y3386">
        <f>IF(K3385=2,F3386+0.005,IF(K3385=1,F3386,F3386))</f>
        <v>-3.7568669147616195E-3</v>
      </c>
    </row>
    <row r="3387" spans="1:25" x14ac:dyDescent="0.25">
      <c r="A3387" s="1">
        <v>42855</v>
      </c>
      <c r="B3387">
        <v>1405.45</v>
      </c>
      <c r="C3387">
        <v>1401.72</v>
      </c>
      <c r="D3387">
        <v>1398.75</v>
      </c>
      <c r="E3387">
        <v>1404.21</v>
      </c>
      <c r="F3387">
        <f t="shared" si="682"/>
        <v>-4.7671564267672594E-3</v>
      </c>
      <c r="G3387">
        <f t="shared" si="685"/>
        <v>0.25441624365482235</v>
      </c>
      <c r="H3387">
        <f t="shared" si="686"/>
        <v>1</v>
      </c>
      <c r="I3387">
        <f t="shared" si="686"/>
        <v>1</v>
      </c>
      <c r="J3387">
        <f t="shared" si="686"/>
        <v>2</v>
      </c>
      <c r="K3387">
        <f t="shared" si="683"/>
        <v>2</v>
      </c>
      <c r="L3387">
        <f t="shared" si="687"/>
        <v>0</v>
      </c>
      <c r="M3387">
        <f t="shared" si="688"/>
        <v>0</v>
      </c>
      <c r="N3387">
        <f t="shared" si="689"/>
        <v>0</v>
      </c>
      <c r="O3387">
        <f t="shared" si="690"/>
        <v>1</v>
      </c>
      <c r="P3387">
        <f t="shared" si="691"/>
        <v>0</v>
      </c>
      <c r="Q3387">
        <f t="shared" si="692"/>
        <v>0</v>
      </c>
      <c r="R3387">
        <f t="shared" si="693"/>
        <v>0</v>
      </c>
      <c r="S3387">
        <f t="shared" si="694"/>
        <v>0</v>
      </c>
      <c r="V3387">
        <f t="shared" si="684"/>
        <v>-4.7671564267672592E-2</v>
      </c>
      <c r="W3387">
        <v>1397.11</v>
      </c>
      <c r="X3387">
        <v>551737833</v>
      </c>
      <c r="Y3387">
        <f>IF(K3386=2,F3387+0.005,IF(K3386=1,F3387,F3387))</f>
        <v>2.3284357323274073E-4</v>
      </c>
    </row>
    <row r="3388" spans="1:25" x14ac:dyDescent="0.25">
      <c r="A3388" s="1">
        <v>42858</v>
      </c>
      <c r="B3388">
        <v>1398.75</v>
      </c>
      <c r="C3388">
        <v>1401.05</v>
      </c>
      <c r="D3388">
        <v>1403.5</v>
      </c>
      <c r="E3388">
        <v>1406.63</v>
      </c>
      <c r="F3388">
        <f t="shared" si="682"/>
        <v>3.3958891867739054E-3</v>
      </c>
      <c r="G3388">
        <f t="shared" si="685"/>
        <v>0.64203045685279192</v>
      </c>
      <c r="H3388">
        <f t="shared" si="686"/>
        <v>2</v>
      </c>
      <c r="I3388">
        <f t="shared" si="686"/>
        <v>2</v>
      </c>
      <c r="J3388">
        <f t="shared" si="686"/>
        <v>3</v>
      </c>
      <c r="K3388">
        <f t="shared" si="683"/>
        <v>4</v>
      </c>
      <c r="L3388">
        <f t="shared" si="687"/>
        <v>0</v>
      </c>
      <c r="M3388">
        <f t="shared" si="688"/>
        <v>0</v>
      </c>
      <c r="N3388">
        <f t="shared" si="689"/>
        <v>0</v>
      </c>
      <c r="O3388">
        <f t="shared" si="690"/>
        <v>0</v>
      </c>
      <c r="P3388">
        <f t="shared" si="691"/>
        <v>0</v>
      </c>
      <c r="Q3388">
        <f t="shared" si="692"/>
        <v>0</v>
      </c>
      <c r="R3388">
        <f t="shared" si="693"/>
        <v>0</v>
      </c>
      <c r="S3388">
        <f t="shared" si="694"/>
        <v>1</v>
      </c>
      <c r="V3388">
        <f t="shared" si="684"/>
        <v>3.3958891867739052E-2</v>
      </c>
      <c r="W3388">
        <v>1399.85</v>
      </c>
      <c r="X3388">
        <v>550959368</v>
      </c>
      <c r="Y3388">
        <f>IF(K3387=2,F3388+0.005,IF(K3387=1,F3388,F3388))</f>
        <v>8.3958891867739055E-3</v>
      </c>
    </row>
    <row r="3389" spans="1:25" x14ac:dyDescent="0.25">
      <c r="A3389" s="1">
        <v>42859</v>
      </c>
      <c r="B3389">
        <v>1403.5</v>
      </c>
      <c r="C3389">
        <v>1408.04</v>
      </c>
      <c r="D3389">
        <v>1409.95</v>
      </c>
      <c r="E3389">
        <v>1414.08</v>
      </c>
      <c r="F3389">
        <f t="shared" si="682"/>
        <v>4.5956537228357998E-3</v>
      </c>
      <c r="G3389">
        <f t="shared" si="685"/>
        <v>0.69116751269035537</v>
      </c>
      <c r="H3389">
        <f t="shared" si="686"/>
        <v>2</v>
      </c>
      <c r="I3389">
        <f t="shared" si="686"/>
        <v>3</v>
      </c>
      <c r="J3389">
        <f t="shared" si="686"/>
        <v>3</v>
      </c>
      <c r="K3389">
        <f t="shared" si="683"/>
        <v>4</v>
      </c>
      <c r="L3389">
        <f t="shared" si="687"/>
        <v>0</v>
      </c>
      <c r="M3389">
        <f t="shared" si="688"/>
        <v>1</v>
      </c>
      <c r="N3389">
        <f t="shared" si="689"/>
        <v>0</v>
      </c>
      <c r="O3389">
        <f t="shared" si="690"/>
        <v>0</v>
      </c>
      <c r="P3389">
        <f t="shared" si="691"/>
        <v>0</v>
      </c>
      <c r="Q3389">
        <f t="shared" si="692"/>
        <v>0</v>
      </c>
      <c r="R3389">
        <f t="shared" si="693"/>
        <v>0</v>
      </c>
      <c r="S3389">
        <f t="shared" si="694"/>
        <v>0</v>
      </c>
      <c r="V3389">
        <f t="shared" si="684"/>
        <v>4.5956537228357998E-2</v>
      </c>
      <c r="W3389">
        <v>1405.41</v>
      </c>
      <c r="X3389">
        <v>552559192</v>
      </c>
      <c r="Y3389">
        <f>IF(K3388=2,F3389+0.005,IF(K3388=1,F3389,F3389))</f>
        <v>4.5956537228357998E-3</v>
      </c>
    </row>
    <row r="3390" spans="1:25" x14ac:dyDescent="0.25">
      <c r="A3390" s="1">
        <v>42862</v>
      </c>
      <c r="B3390">
        <v>1409.95</v>
      </c>
      <c r="C3390">
        <v>1415.02</v>
      </c>
      <c r="D3390">
        <v>1423.52</v>
      </c>
      <c r="E3390">
        <v>1424.38</v>
      </c>
      <c r="F3390">
        <f t="shared" si="682"/>
        <v>9.6244547678995263E-3</v>
      </c>
      <c r="G3390">
        <f t="shared" si="685"/>
        <v>0.85197969543147212</v>
      </c>
      <c r="H3390">
        <f t="shared" si="686"/>
        <v>2</v>
      </c>
      <c r="I3390">
        <f t="shared" si="686"/>
        <v>3</v>
      </c>
      <c r="J3390">
        <f t="shared" si="686"/>
        <v>4</v>
      </c>
      <c r="K3390">
        <f t="shared" si="683"/>
        <v>5</v>
      </c>
      <c r="L3390">
        <f t="shared" si="687"/>
        <v>1</v>
      </c>
      <c r="M3390">
        <f t="shared" si="688"/>
        <v>0</v>
      </c>
      <c r="N3390">
        <f t="shared" si="689"/>
        <v>0</v>
      </c>
      <c r="O3390">
        <f t="shared" si="690"/>
        <v>0</v>
      </c>
      <c r="P3390">
        <f t="shared" si="691"/>
        <v>0</v>
      </c>
      <c r="Q3390">
        <f t="shared" si="692"/>
        <v>0</v>
      </c>
      <c r="R3390">
        <f t="shared" si="693"/>
        <v>0</v>
      </c>
      <c r="S3390">
        <f t="shared" si="694"/>
        <v>0</v>
      </c>
      <c r="V3390">
        <f t="shared" si="684"/>
        <v>9.6244547678995263E-2</v>
      </c>
      <c r="W3390">
        <v>1413.53</v>
      </c>
      <c r="X3390">
        <v>556722743</v>
      </c>
      <c r="Y3390">
        <f>IF(K3389=2,F3390+0.005,IF(K3389=1,F3390,F3390))</f>
        <v>9.6244547678995263E-3</v>
      </c>
    </row>
    <row r="3391" spans="1:25" x14ac:dyDescent="0.25">
      <c r="A3391" s="1">
        <v>42863</v>
      </c>
      <c r="B3391">
        <v>1423.52</v>
      </c>
      <c r="C3391">
        <v>1420.9</v>
      </c>
      <c r="D3391">
        <v>1423.52</v>
      </c>
      <c r="E3391">
        <v>1426.66</v>
      </c>
      <c r="F3391">
        <f t="shared" si="682"/>
        <v>0</v>
      </c>
      <c r="G3391">
        <f t="shared" si="685"/>
        <v>0.46456852791878173</v>
      </c>
      <c r="H3391">
        <f t="shared" si="686"/>
        <v>1</v>
      </c>
      <c r="I3391">
        <f t="shared" si="686"/>
        <v>2</v>
      </c>
      <c r="J3391">
        <f t="shared" si="686"/>
        <v>2</v>
      </c>
      <c r="K3391">
        <f t="shared" si="683"/>
        <v>3</v>
      </c>
      <c r="L3391">
        <f t="shared" si="687"/>
        <v>0</v>
      </c>
      <c r="M3391">
        <f t="shared" si="688"/>
        <v>0</v>
      </c>
      <c r="N3391">
        <f t="shared" si="689"/>
        <v>0</v>
      </c>
      <c r="O3391">
        <f t="shared" si="690"/>
        <v>0</v>
      </c>
      <c r="P3391">
        <f t="shared" si="691"/>
        <v>0</v>
      </c>
      <c r="Q3391">
        <f t="shared" si="692"/>
        <v>1</v>
      </c>
      <c r="R3391">
        <f t="shared" si="693"/>
        <v>0</v>
      </c>
      <c r="S3391">
        <f t="shared" si="694"/>
        <v>0</v>
      </c>
      <c r="V3391">
        <f t="shared" si="684"/>
        <v>0</v>
      </c>
      <c r="W3391">
        <v>1418.4</v>
      </c>
      <c r="X3391">
        <v>556946024</v>
      </c>
      <c r="Y3391">
        <f>IF(K3390=2,F3391+0.005,IF(K3390=1,F3391,F3391))</f>
        <v>0</v>
      </c>
    </row>
    <row r="3392" spans="1:25" x14ac:dyDescent="0.25">
      <c r="A3392" s="1">
        <v>42864</v>
      </c>
      <c r="B3392">
        <v>1423.52</v>
      </c>
      <c r="C3392">
        <v>1425.37</v>
      </c>
      <c r="D3392">
        <v>1428.62</v>
      </c>
      <c r="E3392">
        <v>1431.4</v>
      </c>
      <c r="F3392">
        <f t="shared" si="682"/>
        <v>3.5826683151623504E-3</v>
      </c>
      <c r="G3392">
        <f t="shared" si="685"/>
        <v>0.65116751269035533</v>
      </c>
      <c r="H3392">
        <f t="shared" si="686"/>
        <v>2</v>
      </c>
      <c r="I3392">
        <f t="shared" si="686"/>
        <v>2</v>
      </c>
      <c r="J3392">
        <f t="shared" si="686"/>
        <v>3</v>
      </c>
      <c r="K3392">
        <f t="shared" si="683"/>
        <v>4</v>
      </c>
      <c r="L3392">
        <f t="shared" si="687"/>
        <v>0</v>
      </c>
      <c r="M3392">
        <f t="shared" si="688"/>
        <v>0</v>
      </c>
      <c r="N3392">
        <f t="shared" si="689"/>
        <v>0</v>
      </c>
      <c r="O3392">
        <f t="shared" si="690"/>
        <v>0</v>
      </c>
      <c r="P3392">
        <f t="shared" si="691"/>
        <v>0</v>
      </c>
      <c r="Q3392">
        <f t="shared" si="692"/>
        <v>0</v>
      </c>
      <c r="R3392">
        <f t="shared" si="693"/>
        <v>1</v>
      </c>
      <c r="S3392">
        <f t="shared" si="694"/>
        <v>0</v>
      </c>
      <c r="V3392">
        <f t="shared" si="684"/>
        <v>3.5826683151623503E-2</v>
      </c>
      <c r="W3392">
        <v>1425.11</v>
      </c>
      <c r="X3392">
        <v>558190854</v>
      </c>
      <c r="Y3392">
        <f>IF(K3391=2,F3392+0.005,IF(K3391=1,F3392,F3392))</f>
        <v>3.5826683151623504E-3</v>
      </c>
    </row>
    <row r="3393" spans="1:25" x14ac:dyDescent="0.25">
      <c r="A3393" s="1">
        <v>42865</v>
      </c>
      <c r="B3393">
        <v>1428.62</v>
      </c>
      <c r="C3393">
        <v>1426.9</v>
      </c>
      <c r="D3393">
        <v>1420.11</v>
      </c>
      <c r="E3393">
        <v>1430.1</v>
      </c>
      <c r="F3393">
        <f t="shared" si="682"/>
        <v>-5.9567974688860522E-3</v>
      </c>
      <c r="G3393">
        <f t="shared" si="685"/>
        <v>0.21522842639593909</v>
      </c>
      <c r="H3393">
        <f t="shared" si="686"/>
        <v>1</v>
      </c>
      <c r="I3393">
        <f t="shared" si="686"/>
        <v>1</v>
      </c>
      <c r="J3393">
        <f t="shared" si="686"/>
        <v>1</v>
      </c>
      <c r="K3393">
        <f t="shared" si="683"/>
        <v>2</v>
      </c>
      <c r="L3393">
        <f t="shared" si="687"/>
        <v>0</v>
      </c>
      <c r="M3393">
        <f t="shared" si="688"/>
        <v>0</v>
      </c>
      <c r="N3393">
        <f t="shared" si="689"/>
        <v>0</v>
      </c>
      <c r="O3393">
        <f t="shared" si="690"/>
        <v>0</v>
      </c>
      <c r="P3393">
        <f t="shared" si="691"/>
        <v>0</v>
      </c>
      <c r="Q3393">
        <f t="shared" si="692"/>
        <v>1</v>
      </c>
      <c r="R3393">
        <f t="shared" si="693"/>
        <v>0</v>
      </c>
      <c r="S3393">
        <f t="shared" si="694"/>
        <v>0</v>
      </c>
      <c r="V3393">
        <f t="shared" si="684"/>
        <v>-5.956797468886052E-2</v>
      </c>
      <c r="W3393">
        <v>1419.7</v>
      </c>
      <c r="X3393">
        <v>554102474</v>
      </c>
      <c r="Y3393">
        <f>IF(K3392=2,F3393+0.005,IF(K3392=1,F3393,F3393))</f>
        <v>-5.9567974688860522E-3</v>
      </c>
    </row>
    <row r="3394" spans="1:25" x14ac:dyDescent="0.25">
      <c r="A3394" s="1">
        <v>42866</v>
      </c>
      <c r="B3394">
        <v>1420.11</v>
      </c>
      <c r="C3394">
        <v>1427.32</v>
      </c>
      <c r="D3394">
        <v>1422.53</v>
      </c>
      <c r="E3394">
        <v>1427.51</v>
      </c>
      <c r="F3394">
        <f t="shared" si="682"/>
        <v>1.7040933448817859E-3</v>
      </c>
      <c r="G3394">
        <f t="shared" si="685"/>
        <v>0.56162436548223349</v>
      </c>
      <c r="H3394">
        <f t="shared" si="686"/>
        <v>2</v>
      </c>
      <c r="I3394">
        <f t="shared" si="686"/>
        <v>2</v>
      </c>
      <c r="J3394">
        <f t="shared" si="686"/>
        <v>3</v>
      </c>
      <c r="K3394">
        <f t="shared" si="683"/>
        <v>3</v>
      </c>
      <c r="L3394">
        <f t="shared" si="687"/>
        <v>0</v>
      </c>
      <c r="M3394">
        <f t="shared" si="688"/>
        <v>0</v>
      </c>
      <c r="N3394">
        <f t="shared" si="689"/>
        <v>0</v>
      </c>
      <c r="O3394">
        <f t="shared" si="690"/>
        <v>0</v>
      </c>
      <c r="P3394">
        <f t="shared" si="691"/>
        <v>0</v>
      </c>
      <c r="Q3394">
        <f t="shared" si="692"/>
        <v>0</v>
      </c>
      <c r="R3394">
        <f t="shared" si="693"/>
        <v>0</v>
      </c>
      <c r="S3394">
        <f t="shared" si="694"/>
        <v>1</v>
      </c>
      <c r="V3394">
        <f t="shared" si="684"/>
        <v>1.7040933448817859E-2</v>
      </c>
      <c r="W3394">
        <v>1422.53</v>
      </c>
      <c r="X3394">
        <v>556399318</v>
      </c>
      <c r="Y3394">
        <f>IF(K3393=2,F3394+0.005,IF(K3393=1,F3394,F3394))</f>
        <v>6.7040933448817858E-3</v>
      </c>
    </row>
    <row r="3395" spans="1:25" x14ac:dyDescent="0.25">
      <c r="A3395" s="1">
        <v>42869</v>
      </c>
      <c r="B3395">
        <v>1422.53</v>
      </c>
      <c r="C3395">
        <v>1427.28</v>
      </c>
      <c r="D3395">
        <v>1431.77</v>
      </c>
      <c r="E3395">
        <v>1434.36</v>
      </c>
      <c r="F3395">
        <f t="shared" ref="F3395:F3458" si="695">(D3395-D3394)/D3394</f>
        <v>6.4954693398381821E-3</v>
      </c>
      <c r="G3395">
        <f t="shared" si="685"/>
        <v>0.76345177664974617</v>
      </c>
      <c r="H3395">
        <f t="shared" si="686"/>
        <v>2</v>
      </c>
      <c r="I3395">
        <f t="shared" si="686"/>
        <v>3</v>
      </c>
      <c r="J3395">
        <f t="shared" si="686"/>
        <v>4</v>
      </c>
      <c r="K3395">
        <f t="shared" si="686"/>
        <v>4</v>
      </c>
      <c r="L3395">
        <f t="shared" si="687"/>
        <v>1</v>
      </c>
      <c r="M3395">
        <f t="shared" si="688"/>
        <v>0</v>
      </c>
      <c r="N3395">
        <f t="shared" si="689"/>
        <v>0</v>
      </c>
      <c r="O3395">
        <f t="shared" si="690"/>
        <v>0</v>
      </c>
      <c r="P3395">
        <f t="shared" si="691"/>
        <v>0</v>
      </c>
      <c r="Q3395">
        <f t="shared" si="692"/>
        <v>0</v>
      </c>
      <c r="R3395">
        <f t="shared" si="693"/>
        <v>0</v>
      </c>
      <c r="S3395">
        <f t="shared" si="694"/>
        <v>0</v>
      </c>
      <c r="V3395">
        <f t="shared" ref="V3395:V3458" si="696">F3395*10</f>
        <v>6.4954693398381821E-2</v>
      </c>
      <c r="W3395">
        <v>1427.28</v>
      </c>
      <c r="X3395">
        <v>563644033</v>
      </c>
      <c r="Y3395">
        <f>IF(K3394=2,F3395+0.005,IF(K3394=1,F3395,F3395))</f>
        <v>6.4954693398381821E-3</v>
      </c>
    </row>
    <row r="3396" spans="1:25" x14ac:dyDescent="0.25">
      <c r="A3396" s="1">
        <v>42870</v>
      </c>
      <c r="B3396">
        <v>1431.77</v>
      </c>
      <c r="C3396">
        <v>1435.92</v>
      </c>
      <c r="D3396">
        <v>1432.49</v>
      </c>
      <c r="E3396">
        <v>1436.27</v>
      </c>
      <c r="F3396">
        <f t="shared" si="695"/>
        <v>5.0287406496855446E-4</v>
      </c>
      <c r="G3396">
        <f t="shared" ref="G3396:G3459" si="697">_xlfn.RANK.AVG(F3396,$F$3:$F$4927,1)/COUNT($F$3:$F$4927)</f>
        <v>0.49421319796954316</v>
      </c>
      <c r="H3396">
        <f t="shared" ref="H3396:K3459" si="698">ROUNDDOWN($G3396*H$2,0)-IF(MOD($G3396*H$2,1)=0,1,0)+1</f>
        <v>1</v>
      </c>
      <c r="I3396">
        <f t="shared" si="698"/>
        <v>2</v>
      </c>
      <c r="J3396">
        <f t="shared" si="698"/>
        <v>2</v>
      </c>
      <c r="K3396">
        <f t="shared" si="698"/>
        <v>3</v>
      </c>
      <c r="L3396">
        <f t="shared" si="687"/>
        <v>0</v>
      </c>
      <c r="M3396">
        <f t="shared" si="688"/>
        <v>0</v>
      </c>
      <c r="N3396">
        <f t="shared" si="689"/>
        <v>0</v>
      </c>
      <c r="O3396">
        <f t="shared" si="690"/>
        <v>0</v>
      </c>
      <c r="P3396">
        <f t="shared" si="691"/>
        <v>1</v>
      </c>
      <c r="Q3396">
        <f t="shared" si="692"/>
        <v>0</v>
      </c>
      <c r="R3396">
        <f t="shared" si="693"/>
        <v>0</v>
      </c>
      <c r="S3396">
        <f t="shared" si="694"/>
        <v>0</v>
      </c>
      <c r="V3396">
        <f t="shared" si="696"/>
        <v>5.0287406496855444E-3</v>
      </c>
      <c r="W3396">
        <v>1429.26</v>
      </c>
      <c r="X3396">
        <v>563493623</v>
      </c>
      <c r="Y3396">
        <f>IF(K3395=2,F3396+0.005,IF(K3395=1,F3396,F3396))</f>
        <v>5.0287406496855446E-4</v>
      </c>
    </row>
    <row r="3397" spans="1:25" x14ac:dyDescent="0.25">
      <c r="A3397" s="1">
        <v>42871</v>
      </c>
      <c r="B3397">
        <v>1432.49</v>
      </c>
      <c r="C3397">
        <v>1432.07</v>
      </c>
      <c r="D3397">
        <v>1432.81</v>
      </c>
      <c r="E3397">
        <v>1436.27</v>
      </c>
      <c r="F3397">
        <f t="shared" si="695"/>
        <v>2.2338724877656133E-4</v>
      </c>
      <c r="G3397">
        <f t="shared" si="697"/>
        <v>0.47878172588832485</v>
      </c>
      <c r="H3397">
        <f t="shared" si="698"/>
        <v>1</v>
      </c>
      <c r="I3397">
        <f t="shared" si="698"/>
        <v>2</v>
      </c>
      <c r="J3397">
        <f t="shared" si="698"/>
        <v>2</v>
      </c>
      <c r="K3397">
        <f t="shared" si="698"/>
        <v>3</v>
      </c>
      <c r="L3397">
        <f t="shared" ref="L3397:L3460" si="699">IF(AND($H3396=2,$H3397=2,$H3398=1),1,0)</f>
        <v>0</v>
      </c>
      <c r="M3397">
        <f t="shared" ref="M3397:M3460" si="700">IF(AND($H3396=2,$H3397=2,$H3398=2),1,0)</f>
        <v>0</v>
      </c>
      <c r="N3397">
        <f t="shared" ref="N3397:N3460" si="701">IF(AND($H3396=1,$H3397=1,$H3398=1),1,0)</f>
        <v>1</v>
      </c>
      <c r="O3397">
        <f t="shared" ref="O3397:O3460" si="702">IF(AND($H3396=1,$H3397=1,$H3398=2),1,0)</f>
        <v>0</v>
      </c>
      <c r="P3397">
        <f t="shared" ref="P3397:P3460" si="703">IF(AND($H3396=2,$H3397=1,$H3398=1),1,0)</f>
        <v>0</v>
      </c>
      <c r="Q3397">
        <f t="shared" ref="Q3397:Q3460" si="704">IF(AND($H3396=2,$H3397=1,$H3398=2),1,0)</f>
        <v>0</v>
      </c>
      <c r="R3397">
        <f t="shared" ref="R3397:R3460" si="705">IF(AND($H3396=1,$H3397=2,$H3398=1),1,0)</f>
        <v>0</v>
      </c>
      <c r="S3397">
        <f t="shared" ref="S3397:S3460" si="706">IF(AND($H3396=1,$H3397=2,$H3398=2),1,0)</f>
        <v>0</v>
      </c>
      <c r="V3397">
        <f t="shared" si="696"/>
        <v>2.2338724877656131E-3</v>
      </c>
      <c r="W3397">
        <v>1430.75</v>
      </c>
      <c r="X3397">
        <v>565008576</v>
      </c>
      <c r="Y3397">
        <f>IF(K3396=2,F3397+0.005,IF(K3396=1,F3397,F3397))</f>
        <v>2.2338724877656133E-4</v>
      </c>
    </row>
    <row r="3398" spans="1:25" x14ac:dyDescent="0.25">
      <c r="A3398" s="1">
        <v>42872</v>
      </c>
      <c r="B3398">
        <v>1432.81</v>
      </c>
      <c r="C3398">
        <v>1426.14</v>
      </c>
      <c r="D3398">
        <v>1419.73</v>
      </c>
      <c r="E3398">
        <v>1427.05</v>
      </c>
      <c r="F3398">
        <f t="shared" si="695"/>
        <v>-9.12891451064686E-3</v>
      </c>
      <c r="G3398">
        <f t="shared" si="697"/>
        <v>0.13543147208121828</v>
      </c>
      <c r="H3398">
        <f t="shared" si="698"/>
        <v>1</v>
      </c>
      <c r="I3398">
        <f t="shared" si="698"/>
        <v>1</v>
      </c>
      <c r="J3398">
        <f t="shared" si="698"/>
        <v>1</v>
      </c>
      <c r="K3398">
        <f t="shared" si="698"/>
        <v>1</v>
      </c>
      <c r="L3398">
        <f t="shared" si="699"/>
        <v>0</v>
      </c>
      <c r="M3398">
        <f t="shared" si="700"/>
        <v>0</v>
      </c>
      <c r="N3398">
        <f t="shared" si="701"/>
        <v>1</v>
      </c>
      <c r="O3398">
        <f t="shared" si="702"/>
        <v>0</v>
      </c>
      <c r="P3398">
        <f t="shared" si="703"/>
        <v>0</v>
      </c>
      <c r="Q3398">
        <f t="shared" si="704"/>
        <v>0</v>
      </c>
      <c r="R3398">
        <f t="shared" si="705"/>
        <v>0</v>
      </c>
      <c r="S3398">
        <f t="shared" si="706"/>
        <v>0</v>
      </c>
      <c r="V3398">
        <f t="shared" si="696"/>
        <v>-9.12891451064686E-2</v>
      </c>
      <c r="W3398">
        <v>1418.51</v>
      </c>
      <c r="X3398">
        <v>557561190</v>
      </c>
      <c r="Y3398">
        <f>IF(K3397=2,F3398+0.005,IF(K3397=1,F3398,F3398))</f>
        <v>-9.12891451064686E-3</v>
      </c>
    </row>
    <row r="3399" spans="1:25" x14ac:dyDescent="0.25">
      <c r="A3399" s="1">
        <v>42873</v>
      </c>
      <c r="B3399">
        <v>1419.73</v>
      </c>
      <c r="C3399">
        <v>1421.98</v>
      </c>
      <c r="D3399">
        <v>1412.19</v>
      </c>
      <c r="E3399">
        <v>1421.98</v>
      </c>
      <c r="F3399">
        <f t="shared" si="695"/>
        <v>-5.3108689680431941E-3</v>
      </c>
      <c r="G3399">
        <f t="shared" si="697"/>
        <v>0.23756345177664975</v>
      </c>
      <c r="H3399">
        <f t="shared" si="698"/>
        <v>1</v>
      </c>
      <c r="I3399">
        <f t="shared" si="698"/>
        <v>1</v>
      </c>
      <c r="J3399">
        <f t="shared" si="698"/>
        <v>1</v>
      </c>
      <c r="K3399">
        <f t="shared" si="698"/>
        <v>2</v>
      </c>
      <c r="L3399">
        <f t="shared" si="699"/>
        <v>0</v>
      </c>
      <c r="M3399">
        <f t="shared" si="700"/>
        <v>0</v>
      </c>
      <c r="N3399">
        <f t="shared" si="701"/>
        <v>0</v>
      </c>
      <c r="O3399">
        <f t="shared" si="702"/>
        <v>1</v>
      </c>
      <c r="P3399">
        <f t="shared" si="703"/>
        <v>0</v>
      </c>
      <c r="Q3399">
        <f t="shared" si="704"/>
        <v>0</v>
      </c>
      <c r="R3399">
        <f t="shared" si="705"/>
        <v>0</v>
      </c>
      <c r="S3399">
        <f t="shared" si="706"/>
        <v>0</v>
      </c>
      <c r="V3399">
        <f t="shared" si="696"/>
        <v>-5.3108689680431941E-2</v>
      </c>
      <c r="W3399">
        <v>1406.17</v>
      </c>
      <c r="X3399">
        <v>551352225</v>
      </c>
      <c r="Y3399">
        <f>IF(K3398=2,F3399+0.005,IF(K3398=1,F3399,F3399))</f>
        <v>-5.3108689680431941E-3</v>
      </c>
    </row>
    <row r="3400" spans="1:25" x14ac:dyDescent="0.25">
      <c r="A3400" s="1">
        <v>42876</v>
      </c>
      <c r="B3400">
        <v>1412.19</v>
      </c>
      <c r="C3400">
        <v>1417.83</v>
      </c>
      <c r="D3400">
        <v>1422.48</v>
      </c>
      <c r="E3400">
        <v>1423.43</v>
      </c>
      <c r="F3400">
        <f t="shared" si="695"/>
        <v>7.2865549253287188E-3</v>
      </c>
      <c r="G3400">
        <f t="shared" si="697"/>
        <v>0.79309644670050761</v>
      </c>
      <c r="H3400">
        <f t="shared" si="698"/>
        <v>2</v>
      </c>
      <c r="I3400">
        <f t="shared" si="698"/>
        <v>3</v>
      </c>
      <c r="J3400">
        <f t="shared" si="698"/>
        <v>4</v>
      </c>
      <c r="K3400">
        <f t="shared" si="698"/>
        <v>4</v>
      </c>
      <c r="L3400">
        <f t="shared" si="699"/>
        <v>0</v>
      </c>
      <c r="M3400">
        <f t="shared" si="700"/>
        <v>0</v>
      </c>
      <c r="N3400">
        <f t="shared" si="701"/>
        <v>0</v>
      </c>
      <c r="O3400">
        <f t="shared" si="702"/>
        <v>0</v>
      </c>
      <c r="P3400">
        <f t="shared" si="703"/>
        <v>0</v>
      </c>
      <c r="Q3400">
        <f t="shared" si="704"/>
        <v>0</v>
      </c>
      <c r="R3400">
        <f t="shared" si="705"/>
        <v>1</v>
      </c>
      <c r="S3400">
        <f t="shared" si="706"/>
        <v>0</v>
      </c>
      <c r="V3400">
        <f t="shared" si="696"/>
        <v>7.2865549253287185E-2</v>
      </c>
      <c r="W3400">
        <v>1416.55</v>
      </c>
      <c r="X3400">
        <v>554065384</v>
      </c>
      <c r="Y3400">
        <f>IF(K3399=2,F3400+0.005,IF(K3399=1,F3400,F3400))</f>
        <v>1.2286554925328718E-2</v>
      </c>
    </row>
    <row r="3401" spans="1:25" x14ac:dyDescent="0.25">
      <c r="A3401" s="1">
        <v>42877</v>
      </c>
      <c r="B3401">
        <v>1422.48</v>
      </c>
      <c r="C3401">
        <v>1424.08</v>
      </c>
      <c r="D3401">
        <v>1421.59</v>
      </c>
      <c r="E3401">
        <v>1424.27</v>
      </c>
      <c r="F3401">
        <f t="shared" si="695"/>
        <v>-6.2566784770267422E-4</v>
      </c>
      <c r="G3401">
        <f t="shared" si="697"/>
        <v>0.43289340101522844</v>
      </c>
      <c r="H3401">
        <f t="shared" si="698"/>
        <v>1</v>
      </c>
      <c r="I3401">
        <f t="shared" si="698"/>
        <v>2</v>
      </c>
      <c r="J3401">
        <f t="shared" si="698"/>
        <v>2</v>
      </c>
      <c r="K3401">
        <f t="shared" si="698"/>
        <v>3</v>
      </c>
      <c r="L3401">
        <f t="shared" si="699"/>
        <v>0</v>
      </c>
      <c r="M3401">
        <f t="shared" si="700"/>
        <v>0</v>
      </c>
      <c r="N3401">
        <f t="shared" si="701"/>
        <v>0</v>
      </c>
      <c r="O3401">
        <f t="shared" si="702"/>
        <v>0</v>
      </c>
      <c r="P3401">
        <f t="shared" si="703"/>
        <v>1</v>
      </c>
      <c r="Q3401">
        <f t="shared" si="704"/>
        <v>0</v>
      </c>
      <c r="R3401">
        <f t="shared" si="705"/>
        <v>0</v>
      </c>
      <c r="S3401">
        <f t="shared" si="706"/>
        <v>0</v>
      </c>
      <c r="V3401">
        <f t="shared" si="696"/>
        <v>-6.2566784770267427E-3</v>
      </c>
      <c r="W3401">
        <v>1419.87</v>
      </c>
      <c r="X3401">
        <v>553632182</v>
      </c>
      <c r="Y3401">
        <f>IF(K3400=2,F3401+0.005,IF(K3400=1,F3401,F3401))</f>
        <v>-6.2566784770267422E-4</v>
      </c>
    </row>
    <row r="3402" spans="1:25" x14ac:dyDescent="0.25">
      <c r="A3402" s="1">
        <v>42878</v>
      </c>
      <c r="B3402">
        <v>1421.59</v>
      </c>
      <c r="C3402">
        <v>1418.52</v>
      </c>
      <c r="D3402">
        <v>1419.18</v>
      </c>
      <c r="E3402">
        <v>1421.41</v>
      </c>
      <c r="F3402">
        <f t="shared" si="695"/>
        <v>-1.695284857096529E-3</v>
      </c>
      <c r="G3402">
        <f t="shared" si="697"/>
        <v>0.37989847715736041</v>
      </c>
      <c r="H3402">
        <f t="shared" si="698"/>
        <v>1</v>
      </c>
      <c r="I3402">
        <f t="shared" si="698"/>
        <v>2</v>
      </c>
      <c r="J3402">
        <f t="shared" si="698"/>
        <v>2</v>
      </c>
      <c r="K3402">
        <f t="shared" si="698"/>
        <v>2</v>
      </c>
      <c r="L3402">
        <f t="shared" si="699"/>
        <v>0</v>
      </c>
      <c r="M3402">
        <f t="shared" si="700"/>
        <v>0</v>
      </c>
      <c r="N3402">
        <f t="shared" si="701"/>
        <v>1</v>
      </c>
      <c r="O3402">
        <f t="shared" si="702"/>
        <v>0</v>
      </c>
      <c r="P3402">
        <f t="shared" si="703"/>
        <v>0</v>
      </c>
      <c r="Q3402">
        <f t="shared" si="704"/>
        <v>0</v>
      </c>
      <c r="R3402">
        <f t="shared" si="705"/>
        <v>0</v>
      </c>
      <c r="S3402">
        <f t="shared" si="706"/>
        <v>0</v>
      </c>
      <c r="V3402">
        <f t="shared" si="696"/>
        <v>-1.6952848570965288E-2</v>
      </c>
      <c r="W3402">
        <v>1416.33</v>
      </c>
      <c r="X3402">
        <v>550911112</v>
      </c>
      <c r="Y3402">
        <f>IF(K3401=2,F3402+0.005,IF(K3401=1,F3402,F3402))</f>
        <v>-1.695284857096529E-3</v>
      </c>
    </row>
    <row r="3403" spans="1:25" x14ac:dyDescent="0.25">
      <c r="A3403" s="1">
        <v>42879</v>
      </c>
      <c r="B3403">
        <v>1419.18</v>
      </c>
      <c r="C3403">
        <v>1421.32</v>
      </c>
      <c r="D3403">
        <v>1418.55</v>
      </c>
      <c r="E3403">
        <v>1421.93</v>
      </c>
      <c r="F3403">
        <f t="shared" si="695"/>
        <v>-4.4391831902937547E-4</v>
      </c>
      <c r="G3403">
        <f t="shared" si="697"/>
        <v>0.44121827411167513</v>
      </c>
      <c r="H3403">
        <f t="shared" si="698"/>
        <v>1</v>
      </c>
      <c r="I3403">
        <f t="shared" si="698"/>
        <v>2</v>
      </c>
      <c r="J3403">
        <f t="shared" si="698"/>
        <v>2</v>
      </c>
      <c r="K3403">
        <f t="shared" si="698"/>
        <v>3</v>
      </c>
      <c r="L3403">
        <f t="shared" si="699"/>
        <v>0</v>
      </c>
      <c r="M3403">
        <f t="shared" si="700"/>
        <v>0</v>
      </c>
      <c r="N3403">
        <f t="shared" si="701"/>
        <v>0</v>
      </c>
      <c r="O3403">
        <f t="shared" si="702"/>
        <v>1</v>
      </c>
      <c r="P3403">
        <f t="shared" si="703"/>
        <v>0</v>
      </c>
      <c r="Q3403">
        <f t="shared" si="704"/>
        <v>0</v>
      </c>
      <c r="R3403">
        <f t="shared" si="705"/>
        <v>0</v>
      </c>
      <c r="S3403">
        <f t="shared" si="706"/>
        <v>0</v>
      </c>
      <c r="V3403">
        <f t="shared" si="696"/>
        <v>-4.4391831902937549E-3</v>
      </c>
      <c r="W3403">
        <v>1415.17</v>
      </c>
      <c r="X3403">
        <v>549506211</v>
      </c>
      <c r="Y3403">
        <f>IF(K3402=2,F3403+0.005,IF(K3402=1,F3403,F3403))</f>
        <v>4.5560816809706245E-3</v>
      </c>
    </row>
    <row r="3404" spans="1:25" x14ac:dyDescent="0.25">
      <c r="A3404" s="1">
        <v>42880</v>
      </c>
      <c r="B3404">
        <v>1418.55</v>
      </c>
      <c r="C3404">
        <v>1421.81</v>
      </c>
      <c r="D3404">
        <v>1423.35</v>
      </c>
      <c r="E3404">
        <v>1425.25</v>
      </c>
      <c r="F3404">
        <f t="shared" si="695"/>
        <v>3.3837369144548691E-3</v>
      </c>
      <c r="G3404">
        <f t="shared" si="697"/>
        <v>0.64142131979695427</v>
      </c>
      <c r="H3404">
        <f t="shared" si="698"/>
        <v>2</v>
      </c>
      <c r="I3404">
        <f t="shared" si="698"/>
        <v>2</v>
      </c>
      <c r="J3404">
        <f t="shared" si="698"/>
        <v>3</v>
      </c>
      <c r="K3404">
        <f t="shared" si="698"/>
        <v>4</v>
      </c>
      <c r="L3404">
        <f t="shared" si="699"/>
        <v>0</v>
      </c>
      <c r="M3404">
        <f t="shared" si="700"/>
        <v>0</v>
      </c>
      <c r="N3404">
        <f t="shared" si="701"/>
        <v>0</v>
      </c>
      <c r="O3404">
        <f t="shared" si="702"/>
        <v>0</v>
      </c>
      <c r="P3404">
        <f t="shared" si="703"/>
        <v>0</v>
      </c>
      <c r="Q3404">
        <f t="shared" si="704"/>
        <v>0</v>
      </c>
      <c r="R3404">
        <f t="shared" si="705"/>
        <v>1</v>
      </c>
      <c r="S3404">
        <f t="shared" si="706"/>
        <v>0</v>
      </c>
      <c r="V3404">
        <f t="shared" si="696"/>
        <v>3.3837369144548692E-2</v>
      </c>
      <c r="W3404">
        <v>1420.39</v>
      </c>
      <c r="X3404">
        <v>549920147</v>
      </c>
      <c r="Y3404">
        <f>IF(K3403=2,F3404+0.005,IF(K3403=1,F3404,F3404))</f>
        <v>3.3837369144548691E-3</v>
      </c>
    </row>
    <row r="3405" spans="1:25" x14ac:dyDescent="0.25">
      <c r="A3405" s="1">
        <v>42883</v>
      </c>
      <c r="B3405">
        <v>1423.35</v>
      </c>
      <c r="C3405">
        <v>1419.69</v>
      </c>
      <c r="D3405">
        <v>1418.59</v>
      </c>
      <c r="E3405">
        <v>1423.75</v>
      </c>
      <c r="F3405">
        <f t="shared" si="695"/>
        <v>-3.3442231355604673E-3</v>
      </c>
      <c r="G3405">
        <f t="shared" si="697"/>
        <v>0.30395939086294416</v>
      </c>
      <c r="H3405">
        <f t="shared" si="698"/>
        <v>1</v>
      </c>
      <c r="I3405">
        <f t="shared" si="698"/>
        <v>1</v>
      </c>
      <c r="J3405">
        <f t="shared" si="698"/>
        <v>2</v>
      </c>
      <c r="K3405">
        <f t="shared" si="698"/>
        <v>2</v>
      </c>
      <c r="L3405">
        <f t="shared" si="699"/>
        <v>0</v>
      </c>
      <c r="M3405">
        <f t="shared" si="700"/>
        <v>0</v>
      </c>
      <c r="N3405">
        <f t="shared" si="701"/>
        <v>0</v>
      </c>
      <c r="O3405">
        <f t="shared" si="702"/>
        <v>0</v>
      </c>
      <c r="P3405">
        <f t="shared" si="703"/>
        <v>1</v>
      </c>
      <c r="Q3405">
        <f t="shared" si="704"/>
        <v>0</v>
      </c>
      <c r="R3405">
        <f t="shared" si="705"/>
        <v>0</v>
      </c>
      <c r="S3405">
        <f t="shared" si="706"/>
        <v>0</v>
      </c>
      <c r="V3405">
        <f t="shared" si="696"/>
        <v>-3.3442231355604674E-2</v>
      </c>
      <c r="W3405">
        <v>1418.59</v>
      </c>
      <c r="X3405">
        <v>547099358</v>
      </c>
      <c r="Y3405">
        <f>IF(K3404=2,F3405+0.005,IF(K3404=1,F3405,F3405))</f>
        <v>-3.3442231355604673E-3</v>
      </c>
    </row>
    <row r="3406" spans="1:25" x14ac:dyDescent="0.25">
      <c r="A3406" s="1">
        <v>42884</v>
      </c>
      <c r="B3406">
        <v>1418.59</v>
      </c>
      <c r="C3406">
        <v>1419.75</v>
      </c>
      <c r="D3406">
        <v>1419.36</v>
      </c>
      <c r="E3406">
        <v>1423.31</v>
      </c>
      <c r="F3406">
        <f t="shared" si="695"/>
        <v>5.4279249113555145E-4</v>
      </c>
      <c r="G3406">
        <f t="shared" si="697"/>
        <v>0.49664974619289343</v>
      </c>
      <c r="H3406">
        <f t="shared" si="698"/>
        <v>1</v>
      </c>
      <c r="I3406">
        <f t="shared" si="698"/>
        <v>2</v>
      </c>
      <c r="J3406">
        <f t="shared" si="698"/>
        <v>2</v>
      </c>
      <c r="K3406">
        <f t="shared" si="698"/>
        <v>3</v>
      </c>
      <c r="L3406">
        <f t="shared" si="699"/>
        <v>0</v>
      </c>
      <c r="M3406">
        <f t="shared" si="700"/>
        <v>0</v>
      </c>
      <c r="N3406">
        <f t="shared" si="701"/>
        <v>0</v>
      </c>
      <c r="O3406">
        <f t="shared" si="702"/>
        <v>1</v>
      </c>
      <c r="P3406">
        <f t="shared" si="703"/>
        <v>0</v>
      </c>
      <c r="Q3406">
        <f t="shared" si="704"/>
        <v>0</v>
      </c>
      <c r="R3406">
        <f t="shared" si="705"/>
        <v>0</v>
      </c>
      <c r="S3406">
        <f t="shared" si="706"/>
        <v>0</v>
      </c>
      <c r="V3406">
        <f t="shared" si="696"/>
        <v>5.4279249113555143E-3</v>
      </c>
      <c r="W3406">
        <v>1418.63</v>
      </c>
      <c r="X3406">
        <v>548119685</v>
      </c>
      <c r="Y3406">
        <f>IF(K3405=2,F3406+0.005,IF(K3405=1,F3406,F3406))</f>
        <v>5.5427924911355519E-3</v>
      </c>
    </row>
    <row r="3407" spans="1:25" x14ac:dyDescent="0.25">
      <c r="A3407" s="1">
        <v>42887</v>
      </c>
      <c r="B3407">
        <v>1419.36</v>
      </c>
      <c r="C3407">
        <v>1418.72</v>
      </c>
      <c r="D3407">
        <v>1421.14</v>
      </c>
      <c r="E3407">
        <v>1423.29</v>
      </c>
      <c r="F3407">
        <f t="shared" si="695"/>
        <v>1.2540863487770545E-3</v>
      </c>
      <c r="G3407">
        <f t="shared" si="697"/>
        <v>0.53807106598984766</v>
      </c>
      <c r="H3407">
        <f t="shared" si="698"/>
        <v>2</v>
      </c>
      <c r="I3407">
        <f t="shared" si="698"/>
        <v>2</v>
      </c>
      <c r="J3407">
        <f t="shared" si="698"/>
        <v>3</v>
      </c>
      <c r="K3407">
        <f t="shared" si="698"/>
        <v>3</v>
      </c>
      <c r="L3407">
        <f t="shared" si="699"/>
        <v>0</v>
      </c>
      <c r="M3407">
        <f t="shared" si="700"/>
        <v>0</v>
      </c>
      <c r="N3407">
        <f t="shared" si="701"/>
        <v>0</v>
      </c>
      <c r="O3407">
        <f t="shared" si="702"/>
        <v>0</v>
      </c>
      <c r="P3407">
        <f t="shared" si="703"/>
        <v>0</v>
      </c>
      <c r="Q3407">
        <f t="shared" si="704"/>
        <v>0</v>
      </c>
      <c r="R3407">
        <f t="shared" si="705"/>
        <v>0</v>
      </c>
      <c r="S3407">
        <f t="shared" si="706"/>
        <v>1</v>
      </c>
      <c r="V3407">
        <f t="shared" si="696"/>
        <v>1.2540863487770545E-2</v>
      </c>
      <c r="W3407">
        <v>1415.02</v>
      </c>
      <c r="X3407">
        <v>550665716</v>
      </c>
      <c r="Y3407">
        <f>IF(K3406=2,F3407+0.005,IF(K3406=1,F3407,F3407))</f>
        <v>1.2540863487770545E-3</v>
      </c>
    </row>
    <row r="3408" spans="1:25" x14ac:dyDescent="0.25">
      <c r="A3408" s="1">
        <v>42890</v>
      </c>
      <c r="B3408">
        <v>1421.14</v>
      </c>
      <c r="C3408">
        <v>1429.65</v>
      </c>
      <c r="D3408">
        <v>1427.89</v>
      </c>
      <c r="E3408">
        <v>1430.91</v>
      </c>
      <c r="F3408">
        <f t="shared" si="695"/>
        <v>4.7497079809167286E-3</v>
      </c>
      <c r="G3408">
        <f t="shared" si="697"/>
        <v>0.69522842639593907</v>
      </c>
      <c r="H3408">
        <f t="shared" si="698"/>
        <v>2</v>
      </c>
      <c r="I3408">
        <f t="shared" si="698"/>
        <v>3</v>
      </c>
      <c r="J3408">
        <f t="shared" si="698"/>
        <v>3</v>
      </c>
      <c r="K3408">
        <f t="shared" si="698"/>
        <v>4</v>
      </c>
      <c r="L3408">
        <f t="shared" si="699"/>
        <v>1</v>
      </c>
      <c r="M3408">
        <f t="shared" si="700"/>
        <v>0</v>
      </c>
      <c r="N3408">
        <f t="shared" si="701"/>
        <v>0</v>
      </c>
      <c r="O3408">
        <f t="shared" si="702"/>
        <v>0</v>
      </c>
      <c r="P3408">
        <f t="shared" si="703"/>
        <v>0</v>
      </c>
      <c r="Q3408">
        <f t="shared" si="704"/>
        <v>0</v>
      </c>
      <c r="R3408">
        <f t="shared" si="705"/>
        <v>0</v>
      </c>
      <c r="S3408">
        <f t="shared" si="706"/>
        <v>0</v>
      </c>
      <c r="V3408">
        <f t="shared" si="696"/>
        <v>4.7497079809167286E-2</v>
      </c>
      <c r="W3408">
        <v>1426.06</v>
      </c>
      <c r="X3408">
        <v>549364958</v>
      </c>
      <c r="Y3408">
        <f>IF(K3407=2,F3408+0.005,IF(K3407=1,F3408,F3408))</f>
        <v>4.7497079809167286E-3</v>
      </c>
    </row>
    <row r="3409" spans="1:25" x14ac:dyDescent="0.25">
      <c r="A3409" s="1">
        <v>42891</v>
      </c>
      <c r="B3409">
        <v>1427.89</v>
      </c>
      <c r="C3409">
        <v>1427.69</v>
      </c>
      <c r="D3409">
        <v>1427.49</v>
      </c>
      <c r="E3409">
        <v>1429.6</v>
      </c>
      <c r="F3409">
        <f t="shared" si="695"/>
        <v>-2.8013362373858694E-4</v>
      </c>
      <c r="G3409">
        <f t="shared" si="697"/>
        <v>0.45015228426395937</v>
      </c>
      <c r="H3409">
        <f t="shared" si="698"/>
        <v>1</v>
      </c>
      <c r="I3409">
        <f t="shared" si="698"/>
        <v>2</v>
      </c>
      <c r="J3409">
        <f t="shared" si="698"/>
        <v>2</v>
      </c>
      <c r="K3409">
        <f t="shared" si="698"/>
        <v>3</v>
      </c>
      <c r="L3409">
        <f t="shared" si="699"/>
        <v>0</v>
      </c>
      <c r="M3409">
        <f t="shared" si="700"/>
        <v>0</v>
      </c>
      <c r="N3409">
        <f t="shared" si="701"/>
        <v>0</v>
      </c>
      <c r="O3409">
        <f t="shared" si="702"/>
        <v>0</v>
      </c>
      <c r="P3409">
        <f t="shared" si="703"/>
        <v>1</v>
      </c>
      <c r="Q3409">
        <f t="shared" si="704"/>
        <v>0</v>
      </c>
      <c r="R3409">
        <f t="shared" si="705"/>
        <v>0</v>
      </c>
      <c r="S3409">
        <f t="shared" si="706"/>
        <v>0</v>
      </c>
      <c r="V3409">
        <f t="shared" si="696"/>
        <v>-2.8013362373858694E-3</v>
      </c>
      <c r="W3409">
        <v>1424.94</v>
      </c>
      <c r="X3409">
        <v>548660155</v>
      </c>
      <c r="Y3409">
        <f>IF(K3408=2,F3409+0.005,IF(K3408=1,F3409,F3409))</f>
        <v>-2.8013362373858694E-4</v>
      </c>
    </row>
    <row r="3410" spans="1:25" x14ac:dyDescent="0.25">
      <c r="A3410" s="1">
        <v>42892</v>
      </c>
      <c r="B3410">
        <v>1427.49</v>
      </c>
      <c r="C3410">
        <v>1424.57</v>
      </c>
      <c r="D3410">
        <v>1423.9</v>
      </c>
      <c r="E3410">
        <v>1426.68</v>
      </c>
      <c r="F3410">
        <f t="shared" si="695"/>
        <v>-2.5149037821630403E-3</v>
      </c>
      <c r="G3410">
        <f t="shared" si="697"/>
        <v>0.34050761421319797</v>
      </c>
      <c r="H3410">
        <f t="shared" si="698"/>
        <v>1</v>
      </c>
      <c r="I3410">
        <f t="shared" si="698"/>
        <v>2</v>
      </c>
      <c r="J3410">
        <f t="shared" si="698"/>
        <v>2</v>
      </c>
      <c r="K3410">
        <f t="shared" si="698"/>
        <v>2</v>
      </c>
      <c r="L3410">
        <f t="shared" si="699"/>
        <v>0</v>
      </c>
      <c r="M3410">
        <f t="shared" si="700"/>
        <v>0</v>
      </c>
      <c r="N3410">
        <f t="shared" si="701"/>
        <v>0</v>
      </c>
      <c r="O3410">
        <f t="shared" si="702"/>
        <v>1</v>
      </c>
      <c r="P3410">
        <f t="shared" si="703"/>
        <v>0</v>
      </c>
      <c r="Q3410">
        <f t="shared" si="704"/>
        <v>0</v>
      </c>
      <c r="R3410">
        <f t="shared" si="705"/>
        <v>0</v>
      </c>
      <c r="S3410">
        <f t="shared" si="706"/>
        <v>0</v>
      </c>
      <c r="V3410">
        <f t="shared" si="696"/>
        <v>-2.5149037821630402E-2</v>
      </c>
      <c r="W3410">
        <v>1421.29</v>
      </c>
      <c r="X3410">
        <v>546806924</v>
      </c>
      <c r="Y3410">
        <f>IF(K3409=2,F3410+0.005,IF(K3409=1,F3410,F3410))</f>
        <v>-2.5149037821630403E-3</v>
      </c>
    </row>
    <row r="3411" spans="1:25" x14ac:dyDescent="0.25">
      <c r="A3411" s="1">
        <v>42893</v>
      </c>
      <c r="B3411">
        <v>1423.9</v>
      </c>
      <c r="C3411">
        <v>1425.4</v>
      </c>
      <c r="D3411">
        <v>1427.42</v>
      </c>
      <c r="E3411">
        <v>1427.6</v>
      </c>
      <c r="F3411">
        <f t="shared" si="695"/>
        <v>2.4720837137439298E-3</v>
      </c>
      <c r="G3411">
        <f t="shared" si="697"/>
        <v>0.59796954314720807</v>
      </c>
      <c r="H3411">
        <f t="shared" si="698"/>
        <v>2</v>
      </c>
      <c r="I3411">
        <f t="shared" si="698"/>
        <v>2</v>
      </c>
      <c r="J3411">
        <f t="shared" si="698"/>
        <v>3</v>
      </c>
      <c r="K3411">
        <f t="shared" si="698"/>
        <v>3</v>
      </c>
      <c r="L3411">
        <f t="shared" si="699"/>
        <v>0</v>
      </c>
      <c r="M3411">
        <f t="shared" si="700"/>
        <v>0</v>
      </c>
      <c r="N3411">
        <f t="shared" si="701"/>
        <v>0</v>
      </c>
      <c r="O3411">
        <f t="shared" si="702"/>
        <v>0</v>
      </c>
      <c r="P3411">
        <f t="shared" si="703"/>
        <v>0</v>
      </c>
      <c r="Q3411">
        <f t="shared" si="704"/>
        <v>0</v>
      </c>
      <c r="R3411">
        <f t="shared" si="705"/>
        <v>1</v>
      </c>
      <c r="S3411">
        <f t="shared" si="706"/>
        <v>0</v>
      </c>
      <c r="V3411">
        <f t="shared" si="696"/>
        <v>2.4720837137439299E-2</v>
      </c>
      <c r="W3411">
        <v>1422.8</v>
      </c>
      <c r="X3411">
        <v>547786182</v>
      </c>
      <c r="Y3411">
        <f>IF(K3410=2,F3411+0.005,IF(K3410=1,F3411,F3411))</f>
        <v>7.4720837137439294E-3</v>
      </c>
    </row>
    <row r="3412" spans="1:25" x14ac:dyDescent="0.25">
      <c r="A3412" s="1">
        <v>42894</v>
      </c>
      <c r="B3412">
        <v>1427.42</v>
      </c>
      <c r="C3412">
        <v>1426.27</v>
      </c>
      <c r="D3412">
        <v>1425.7</v>
      </c>
      <c r="E3412">
        <v>1426.94</v>
      </c>
      <c r="F3412">
        <f t="shared" si="695"/>
        <v>-1.2049712067926939E-3</v>
      </c>
      <c r="G3412">
        <f t="shared" si="697"/>
        <v>0.40203045685279187</v>
      </c>
      <c r="H3412">
        <f t="shared" si="698"/>
        <v>1</v>
      </c>
      <c r="I3412">
        <f t="shared" si="698"/>
        <v>2</v>
      </c>
      <c r="J3412">
        <f t="shared" si="698"/>
        <v>2</v>
      </c>
      <c r="K3412">
        <f t="shared" si="698"/>
        <v>3</v>
      </c>
      <c r="L3412">
        <f t="shared" si="699"/>
        <v>0</v>
      </c>
      <c r="M3412">
        <f t="shared" si="700"/>
        <v>0</v>
      </c>
      <c r="N3412">
        <f t="shared" si="701"/>
        <v>0</v>
      </c>
      <c r="O3412">
        <f t="shared" si="702"/>
        <v>0</v>
      </c>
      <c r="P3412">
        <f t="shared" si="703"/>
        <v>0</v>
      </c>
      <c r="Q3412">
        <f t="shared" si="704"/>
        <v>1</v>
      </c>
      <c r="R3412">
        <f t="shared" si="705"/>
        <v>0</v>
      </c>
      <c r="S3412">
        <f t="shared" si="706"/>
        <v>0</v>
      </c>
      <c r="V3412">
        <f t="shared" si="696"/>
        <v>-1.2049712067926939E-2</v>
      </c>
      <c r="W3412">
        <v>1422.69</v>
      </c>
      <c r="X3412">
        <v>547370619</v>
      </c>
      <c r="Y3412">
        <f>IF(K3411=2,F3412+0.005,IF(K3411=1,F3412,F3412))</f>
        <v>-1.2049712067926939E-3</v>
      </c>
    </row>
    <row r="3413" spans="1:25" x14ac:dyDescent="0.25">
      <c r="A3413" s="1">
        <v>42897</v>
      </c>
      <c r="B3413">
        <v>1425.7</v>
      </c>
      <c r="C3413">
        <v>1424.86</v>
      </c>
      <c r="D3413">
        <v>1427.33</v>
      </c>
      <c r="E3413">
        <v>1428.91</v>
      </c>
      <c r="F3413">
        <f t="shared" si="695"/>
        <v>1.1432980290382842E-3</v>
      </c>
      <c r="G3413">
        <f t="shared" si="697"/>
        <v>0.53137055837563452</v>
      </c>
      <c r="H3413">
        <f t="shared" si="698"/>
        <v>2</v>
      </c>
      <c r="I3413">
        <f t="shared" si="698"/>
        <v>2</v>
      </c>
      <c r="J3413">
        <f t="shared" si="698"/>
        <v>3</v>
      </c>
      <c r="K3413">
        <f t="shared" si="698"/>
        <v>3</v>
      </c>
      <c r="L3413">
        <f t="shared" si="699"/>
        <v>0</v>
      </c>
      <c r="M3413">
        <f t="shared" si="700"/>
        <v>0</v>
      </c>
      <c r="N3413">
        <f t="shared" si="701"/>
        <v>0</v>
      </c>
      <c r="O3413">
        <f t="shared" si="702"/>
        <v>0</v>
      </c>
      <c r="P3413">
        <f t="shared" si="703"/>
        <v>0</v>
      </c>
      <c r="Q3413">
        <f t="shared" si="704"/>
        <v>0</v>
      </c>
      <c r="R3413">
        <f t="shared" si="705"/>
        <v>1</v>
      </c>
      <c r="S3413">
        <f t="shared" si="706"/>
        <v>0</v>
      </c>
      <c r="V3413">
        <f t="shared" si="696"/>
        <v>1.1432980290382842E-2</v>
      </c>
      <c r="W3413">
        <v>1423.81</v>
      </c>
      <c r="X3413">
        <v>552184622</v>
      </c>
      <c r="Y3413">
        <f>IF(K3412=2,F3413+0.005,IF(K3412=1,F3413,F3413))</f>
        <v>1.1432980290382842E-3</v>
      </c>
    </row>
    <row r="3414" spans="1:25" x14ac:dyDescent="0.25">
      <c r="A3414" s="1">
        <v>42898</v>
      </c>
      <c r="B3414">
        <v>1427.33</v>
      </c>
      <c r="C3414">
        <v>1425.53</v>
      </c>
      <c r="D3414">
        <v>1420.63</v>
      </c>
      <c r="E3414">
        <v>1427.5</v>
      </c>
      <c r="F3414">
        <f t="shared" si="695"/>
        <v>-4.694079154785381E-3</v>
      </c>
      <c r="G3414">
        <f t="shared" si="697"/>
        <v>0.2564467005076142</v>
      </c>
      <c r="H3414">
        <f t="shared" si="698"/>
        <v>1</v>
      </c>
      <c r="I3414">
        <f t="shared" si="698"/>
        <v>1</v>
      </c>
      <c r="J3414">
        <f t="shared" si="698"/>
        <v>2</v>
      </c>
      <c r="K3414">
        <f t="shared" si="698"/>
        <v>2</v>
      </c>
      <c r="L3414">
        <f t="shared" si="699"/>
        <v>0</v>
      </c>
      <c r="M3414">
        <f t="shared" si="700"/>
        <v>0</v>
      </c>
      <c r="N3414">
        <f t="shared" si="701"/>
        <v>0</v>
      </c>
      <c r="O3414">
        <f t="shared" si="702"/>
        <v>0</v>
      </c>
      <c r="P3414">
        <f t="shared" si="703"/>
        <v>0</v>
      </c>
      <c r="Q3414">
        <f t="shared" si="704"/>
        <v>1</v>
      </c>
      <c r="R3414">
        <f t="shared" si="705"/>
        <v>0</v>
      </c>
      <c r="S3414">
        <f t="shared" si="706"/>
        <v>0</v>
      </c>
      <c r="V3414">
        <f t="shared" si="696"/>
        <v>-4.6940791547853813E-2</v>
      </c>
      <c r="W3414">
        <v>1417.9</v>
      </c>
      <c r="X3414">
        <v>550210833</v>
      </c>
      <c r="Y3414">
        <f>IF(K3413=2,F3414+0.005,IF(K3413=1,F3414,F3414))</f>
        <v>-4.694079154785381E-3</v>
      </c>
    </row>
    <row r="3415" spans="1:25" x14ac:dyDescent="0.25">
      <c r="A3415" s="1">
        <v>42899</v>
      </c>
      <c r="B3415">
        <v>1420.63</v>
      </c>
      <c r="C3415">
        <v>1422.7</v>
      </c>
      <c r="D3415">
        <v>1425.32</v>
      </c>
      <c r="E3415">
        <v>1428.18</v>
      </c>
      <c r="F3415">
        <f t="shared" si="695"/>
        <v>3.3013522169740373E-3</v>
      </c>
      <c r="G3415">
        <f t="shared" si="697"/>
        <v>0.63878172588832483</v>
      </c>
      <c r="H3415">
        <f t="shared" si="698"/>
        <v>2</v>
      </c>
      <c r="I3415">
        <f t="shared" si="698"/>
        <v>2</v>
      </c>
      <c r="J3415">
        <f t="shared" si="698"/>
        <v>3</v>
      </c>
      <c r="K3415">
        <f t="shared" si="698"/>
        <v>4</v>
      </c>
      <c r="L3415">
        <f t="shared" si="699"/>
        <v>0</v>
      </c>
      <c r="M3415">
        <f t="shared" si="700"/>
        <v>0</v>
      </c>
      <c r="N3415">
        <f t="shared" si="701"/>
        <v>0</v>
      </c>
      <c r="O3415">
        <f t="shared" si="702"/>
        <v>0</v>
      </c>
      <c r="P3415">
        <f t="shared" si="703"/>
        <v>0</v>
      </c>
      <c r="Q3415">
        <f t="shared" si="704"/>
        <v>0</v>
      </c>
      <c r="R3415">
        <f t="shared" si="705"/>
        <v>0</v>
      </c>
      <c r="S3415">
        <f t="shared" si="706"/>
        <v>1</v>
      </c>
      <c r="V3415">
        <f t="shared" si="696"/>
        <v>3.3013522169740371E-2</v>
      </c>
      <c r="W3415">
        <v>1422.7</v>
      </c>
      <c r="X3415">
        <v>549336554</v>
      </c>
      <c r="Y3415">
        <f>IF(K3414=2,F3415+0.005,IF(K3414=1,F3415,F3415))</f>
        <v>8.3013522169740374E-3</v>
      </c>
    </row>
    <row r="3416" spans="1:25" x14ac:dyDescent="0.25">
      <c r="A3416" s="1">
        <v>42900</v>
      </c>
      <c r="B3416">
        <v>1425.32</v>
      </c>
      <c r="C3416">
        <v>1425.03</v>
      </c>
      <c r="D3416">
        <v>1428.98</v>
      </c>
      <c r="E3416">
        <v>1429.57</v>
      </c>
      <c r="F3416">
        <f t="shared" si="695"/>
        <v>2.5678444138860623E-3</v>
      </c>
      <c r="G3416">
        <f t="shared" si="697"/>
        <v>0.60101522842639599</v>
      </c>
      <c r="H3416">
        <f t="shared" si="698"/>
        <v>2</v>
      </c>
      <c r="I3416">
        <f t="shared" si="698"/>
        <v>2</v>
      </c>
      <c r="J3416">
        <f t="shared" si="698"/>
        <v>3</v>
      </c>
      <c r="K3416">
        <f t="shared" si="698"/>
        <v>4</v>
      </c>
      <c r="L3416">
        <f t="shared" si="699"/>
        <v>1</v>
      </c>
      <c r="M3416">
        <f t="shared" si="700"/>
        <v>0</v>
      </c>
      <c r="N3416">
        <f t="shared" si="701"/>
        <v>0</v>
      </c>
      <c r="O3416">
        <f t="shared" si="702"/>
        <v>0</v>
      </c>
      <c r="P3416">
        <f t="shared" si="703"/>
        <v>0</v>
      </c>
      <c r="Q3416">
        <f t="shared" si="704"/>
        <v>0</v>
      </c>
      <c r="R3416">
        <f t="shared" si="705"/>
        <v>0</v>
      </c>
      <c r="S3416">
        <f t="shared" si="706"/>
        <v>0</v>
      </c>
      <c r="V3416">
        <f t="shared" si="696"/>
        <v>2.5678444138860623E-2</v>
      </c>
      <c r="W3416">
        <v>1424.53</v>
      </c>
      <c r="X3416">
        <v>549370068</v>
      </c>
      <c r="Y3416">
        <f>IF(K3415=2,F3416+0.005,IF(K3415=1,F3416,F3416))</f>
        <v>2.5678444138860623E-3</v>
      </c>
    </row>
    <row r="3417" spans="1:25" x14ac:dyDescent="0.25">
      <c r="A3417" s="1">
        <v>42901</v>
      </c>
      <c r="B3417">
        <v>1428.98</v>
      </c>
      <c r="C3417">
        <v>1427.87</v>
      </c>
      <c r="D3417">
        <v>1423.62</v>
      </c>
      <c r="E3417">
        <v>1427.87</v>
      </c>
      <c r="F3417">
        <f t="shared" si="695"/>
        <v>-3.7509272348109331E-3</v>
      </c>
      <c r="G3417">
        <f t="shared" si="697"/>
        <v>0.28893401015228426</v>
      </c>
      <c r="H3417">
        <f t="shared" si="698"/>
        <v>1</v>
      </c>
      <c r="I3417">
        <f t="shared" si="698"/>
        <v>1</v>
      </c>
      <c r="J3417">
        <f t="shared" si="698"/>
        <v>2</v>
      </c>
      <c r="K3417">
        <f t="shared" si="698"/>
        <v>2</v>
      </c>
      <c r="L3417">
        <f t="shared" si="699"/>
        <v>0</v>
      </c>
      <c r="M3417">
        <f t="shared" si="700"/>
        <v>0</v>
      </c>
      <c r="N3417">
        <f t="shared" si="701"/>
        <v>0</v>
      </c>
      <c r="O3417">
        <f t="shared" si="702"/>
        <v>0</v>
      </c>
      <c r="P3417">
        <f t="shared" si="703"/>
        <v>0</v>
      </c>
      <c r="Q3417">
        <f t="shared" si="704"/>
        <v>1</v>
      </c>
      <c r="R3417">
        <f t="shared" si="705"/>
        <v>0</v>
      </c>
      <c r="S3417">
        <f t="shared" si="706"/>
        <v>0</v>
      </c>
      <c r="V3417">
        <f t="shared" si="696"/>
        <v>-3.7509272348109329E-2</v>
      </c>
      <c r="W3417">
        <v>1418.48</v>
      </c>
      <c r="X3417">
        <v>549985413</v>
      </c>
      <c r="Y3417">
        <f>IF(K3416=2,F3417+0.005,IF(K3416=1,F3417,F3417))</f>
        <v>-3.7509272348109331E-3</v>
      </c>
    </row>
    <row r="3418" spans="1:25" x14ac:dyDescent="0.25">
      <c r="A3418" s="1">
        <v>42904</v>
      </c>
      <c r="B3418">
        <v>1423.62</v>
      </c>
      <c r="C3418">
        <v>1423.24</v>
      </c>
      <c r="D3418">
        <v>1425.31</v>
      </c>
      <c r="E3418">
        <v>1425.81</v>
      </c>
      <c r="F3418">
        <f t="shared" si="695"/>
        <v>1.1871145389921853E-3</v>
      </c>
      <c r="G3418">
        <f t="shared" si="697"/>
        <v>0.53522842639593904</v>
      </c>
      <c r="H3418">
        <f t="shared" si="698"/>
        <v>2</v>
      </c>
      <c r="I3418">
        <f t="shared" si="698"/>
        <v>2</v>
      </c>
      <c r="J3418">
        <f t="shared" si="698"/>
        <v>3</v>
      </c>
      <c r="K3418">
        <f t="shared" si="698"/>
        <v>3</v>
      </c>
      <c r="L3418">
        <f t="shared" si="699"/>
        <v>0</v>
      </c>
      <c r="M3418">
        <f t="shared" si="700"/>
        <v>0</v>
      </c>
      <c r="N3418">
        <f t="shared" si="701"/>
        <v>0</v>
      </c>
      <c r="O3418">
        <f t="shared" si="702"/>
        <v>0</v>
      </c>
      <c r="P3418">
        <f t="shared" si="703"/>
        <v>0</v>
      </c>
      <c r="Q3418">
        <f t="shared" si="704"/>
        <v>0</v>
      </c>
      <c r="R3418">
        <f t="shared" si="705"/>
        <v>0</v>
      </c>
      <c r="S3418">
        <f t="shared" si="706"/>
        <v>1</v>
      </c>
      <c r="V3418">
        <f t="shared" si="696"/>
        <v>1.1871145389921853E-2</v>
      </c>
      <c r="W3418">
        <v>1422.31</v>
      </c>
      <c r="X3418">
        <v>549204041</v>
      </c>
      <c r="Y3418">
        <f>IF(K3417=2,F3418+0.005,IF(K3417=1,F3418,F3418))</f>
        <v>6.1871145389921856E-3</v>
      </c>
    </row>
    <row r="3419" spans="1:25" x14ac:dyDescent="0.25">
      <c r="A3419" s="1">
        <v>42905</v>
      </c>
      <c r="B3419">
        <v>1425.31</v>
      </c>
      <c r="C3419">
        <v>1427.79</v>
      </c>
      <c r="D3419">
        <v>1439.54</v>
      </c>
      <c r="E3419">
        <v>1440.03</v>
      </c>
      <c r="F3419">
        <f t="shared" si="695"/>
        <v>9.983792999417684E-3</v>
      </c>
      <c r="G3419">
        <f t="shared" si="697"/>
        <v>0.86091370558375635</v>
      </c>
      <c r="H3419">
        <f t="shared" si="698"/>
        <v>2</v>
      </c>
      <c r="I3419">
        <f t="shared" si="698"/>
        <v>3</v>
      </c>
      <c r="J3419">
        <f t="shared" si="698"/>
        <v>4</v>
      </c>
      <c r="K3419">
        <f t="shared" si="698"/>
        <v>5</v>
      </c>
      <c r="L3419">
        <f t="shared" si="699"/>
        <v>1</v>
      </c>
      <c r="M3419">
        <f t="shared" si="700"/>
        <v>0</v>
      </c>
      <c r="N3419">
        <f t="shared" si="701"/>
        <v>0</v>
      </c>
      <c r="O3419">
        <f t="shared" si="702"/>
        <v>0</v>
      </c>
      <c r="P3419">
        <f t="shared" si="703"/>
        <v>0</v>
      </c>
      <c r="Q3419">
        <f t="shared" si="704"/>
        <v>0</v>
      </c>
      <c r="R3419">
        <f t="shared" si="705"/>
        <v>0</v>
      </c>
      <c r="S3419">
        <f t="shared" si="706"/>
        <v>0</v>
      </c>
      <c r="V3419">
        <f t="shared" si="696"/>
        <v>9.9837929994176844E-2</v>
      </c>
      <c r="W3419">
        <v>1427.79</v>
      </c>
      <c r="X3419">
        <v>554425416</v>
      </c>
      <c r="Y3419">
        <f>IF(K3418=2,F3419+0.005,IF(K3418=1,F3419,F3419))</f>
        <v>9.983792999417684E-3</v>
      </c>
    </row>
    <row r="3420" spans="1:25" x14ac:dyDescent="0.25">
      <c r="A3420" s="1">
        <v>42906</v>
      </c>
      <c r="B3420">
        <v>1439.54</v>
      </c>
      <c r="C3420">
        <v>1436.46</v>
      </c>
      <c r="D3420">
        <v>1436.19</v>
      </c>
      <c r="E3420">
        <v>1442.17</v>
      </c>
      <c r="F3420">
        <f t="shared" si="695"/>
        <v>-2.3271322783666375E-3</v>
      </c>
      <c r="G3420">
        <f t="shared" si="697"/>
        <v>0.34984771573604062</v>
      </c>
      <c r="H3420">
        <f t="shared" si="698"/>
        <v>1</v>
      </c>
      <c r="I3420">
        <f t="shared" si="698"/>
        <v>2</v>
      </c>
      <c r="J3420">
        <f t="shared" si="698"/>
        <v>2</v>
      </c>
      <c r="K3420">
        <f t="shared" si="698"/>
        <v>2</v>
      </c>
      <c r="L3420">
        <f t="shared" si="699"/>
        <v>0</v>
      </c>
      <c r="M3420">
        <f t="shared" si="700"/>
        <v>0</v>
      </c>
      <c r="N3420">
        <f t="shared" si="701"/>
        <v>0</v>
      </c>
      <c r="O3420">
        <f t="shared" si="702"/>
        <v>0</v>
      </c>
      <c r="P3420">
        <f t="shared" si="703"/>
        <v>0</v>
      </c>
      <c r="Q3420">
        <f t="shared" si="704"/>
        <v>1</v>
      </c>
      <c r="R3420">
        <f t="shared" si="705"/>
        <v>0</v>
      </c>
      <c r="S3420">
        <f t="shared" si="706"/>
        <v>0</v>
      </c>
      <c r="V3420">
        <f t="shared" si="696"/>
        <v>-2.3271322783666375E-2</v>
      </c>
      <c r="W3420">
        <v>1433.41</v>
      </c>
      <c r="X3420">
        <v>553946221</v>
      </c>
      <c r="Y3420">
        <f>IF(K3419=2,F3420+0.005,IF(K3419=1,F3420,F3420))</f>
        <v>-2.3271322783666375E-3</v>
      </c>
    </row>
    <row r="3421" spans="1:25" x14ac:dyDescent="0.25">
      <c r="A3421" s="1">
        <v>42907</v>
      </c>
      <c r="B3421">
        <v>1436.19</v>
      </c>
      <c r="C3421">
        <v>1432.34</v>
      </c>
      <c r="D3421">
        <v>1439.32</v>
      </c>
      <c r="E3421">
        <v>1439.65</v>
      </c>
      <c r="F3421">
        <f t="shared" si="695"/>
        <v>2.1793773804300834E-3</v>
      </c>
      <c r="G3421">
        <f t="shared" si="697"/>
        <v>0.58375634517766495</v>
      </c>
      <c r="H3421">
        <f t="shared" si="698"/>
        <v>2</v>
      </c>
      <c r="I3421">
        <f t="shared" si="698"/>
        <v>2</v>
      </c>
      <c r="J3421">
        <f t="shared" si="698"/>
        <v>3</v>
      </c>
      <c r="K3421">
        <f t="shared" si="698"/>
        <v>3</v>
      </c>
      <c r="L3421">
        <f t="shared" si="699"/>
        <v>0</v>
      </c>
      <c r="M3421">
        <f t="shared" si="700"/>
        <v>0</v>
      </c>
      <c r="N3421">
        <f t="shared" si="701"/>
        <v>0</v>
      </c>
      <c r="O3421">
        <f t="shared" si="702"/>
        <v>0</v>
      </c>
      <c r="P3421">
        <f t="shared" si="703"/>
        <v>0</v>
      </c>
      <c r="Q3421">
        <f t="shared" si="704"/>
        <v>0</v>
      </c>
      <c r="R3421">
        <f t="shared" si="705"/>
        <v>1</v>
      </c>
      <c r="S3421">
        <f t="shared" si="706"/>
        <v>0</v>
      </c>
      <c r="V3421">
        <f t="shared" si="696"/>
        <v>2.1793773804300833E-2</v>
      </c>
      <c r="W3421">
        <v>1428.53</v>
      </c>
      <c r="X3421">
        <v>556476619</v>
      </c>
      <c r="Y3421">
        <f>IF(K3420=2,F3421+0.005,IF(K3420=1,F3421,F3421))</f>
        <v>7.1793773804300839E-3</v>
      </c>
    </row>
    <row r="3422" spans="1:25" x14ac:dyDescent="0.25">
      <c r="A3422" s="1">
        <v>42908</v>
      </c>
      <c r="B3422">
        <v>1439.32</v>
      </c>
      <c r="C3422">
        <v>1443.07</v>
      </c>
      <c r="D3422">
        <v>1438.22</v>
      </c>
      <c r="E3422">
        <v>1443.07</v>
      </c>
      <c r="F3422">
        <f t="shared" si="695"/>
        <v>-7.642497846204521E-4</v>
      </c>
      <c r="G3422">
        <f t="shared" si="697"/>
        <v>0.42497461928934011</v>
      </c>
      <c r="H3422">
        <f t="shared" si="698"/>
        <v>1</v>
      </c>
      <c r="I3422">
        <f t="shared" si="698"/>
        <v>2</v>
      </c>
      <c r="J3422">
        <f t="shared" si="698"/>
        <v>2</v>
      </c>
      <c r="K3422">
        <f t="shared" si="698"/>
        <v>3</v>
      </c>
      <c r="L3422">
        <f t="shared" si="699"/>
        <v>0</v>
      </c>
      <c r="M3422">
        <f t="shared" si="700"/>
        <v>0</v>
      </c>
      <c r="N3422">
        <f t="shared" si="701"/>
        <v>0</v>
      </c>
      <c r="O3422">
        <f t="shared" si="702"/>
        <v>0</v>
      </c>
      <c r="P3422">
        <f t="shared" si="703"/>
        <v>0</v>
      </c>
      <c r="Q3422">
        <f t="shared" si="704"/>
        <v>1</v>
      </c>
      <c r="R3422">
        <f t="shared" si="705"/>
        <v>0</v>
      </c>
      <c r="S3422">
        <f t="shared" si="706"/>
        <v>0</v>
      </c>
      <c r="V3422">
        <f t="shared" si="696"/>
        <v>-7.6424978462045212E-3</v>
      </c>
      <c r="W3422">
        <v>1436.93</v>
      </c>
      <c r="X3422">
        <v>557471171</v>
      </c>
      <c r="Y3422">
        <f>IF(K3421=2,F3422+0.005,IF(K3421=1,F3422,F3422))</f>
        <v>-7.642497846204521E-4</v>
      </c>
    </row>
    <row r="3423" spans="1:25" x14ac:dyDescent="0.25">
      <c r="A3423" s="1">
        <v>42911</v>
      </c>
      <c r="B3423">
        <v>1438.22</v>
      </c>
      <c r="C3423">
        <v>1442.91</v>
      </c>
      <c r="D3423">
        <v>1442.12</v>
      </c>
      <c r="E3423">
        <v>1445.6</v>
      </c>
      <c r="F3423">
        <f t="shared" si="695"/>
        <v>2.7116852776347595E-3</v>
      </c>
      <c r="G3423">
        <f t="shared" si="697"/>
        <v>0.60690355329949242</v>
      </c>
      <c r="H3423">
        <f t="shared" si="698"/>
        <v>2</v>
      </c>
      <c r="I3423">
        <f t="shared" si="698"/>
        <v>2</v>
      </c>
      <c r="J3423">
        <f t="shared" si="698"/>
        <v>3</v>
      </c>
      <c r="K3423">
        <f t="shared" si="698"/>
        <v>4</v>
      </c>
      <c r="L3423">
        <f t="shared" si="699"/>
        <v>0</v>
      </c>
      <c r="M3423">
        <f t="shared" si="700"/>
        <v>0</v>
      </c>
      <c r="N3423">
        <f t="shared" si="701"/>
        <v>0</v>
      </c>
      <c r="O3423">
        <f t="shared" si="702"/>
        <v>0</v>
      </c>
      <c r="P3423">
        <f t="shared" si="703"/>
        <v>0</v>
      </c>
      <c r="Q3423">
        <f t="shared" si="704"/>
        <v>0</v>
      </c>
      <c r="R3423">
        <f t="shared" si="705"/>
        <v>0</v>
      </c>
      <c r="S3423">
        <f t="shared" si="706"/>
        <v>1</v>
      </c>
      <c r="V3423">
        <f t="shared" si="696"/>
        <v>2.7116852776347594E-2</v>
      </c>
      <c r="W3423">
        <v>1439.07</v>
      </c>
      <c r="X3423">
        <v>561048687</v>
      </c>
      <c r="Y3423">
        <f>IF(K3422=2,F3423+0.005,IF(K3422=1,F3423,F3423))</f>
        <v>2.7116852776347595E-3</v>
      </c>
    </row>
    <row r="3424" spans="1:25" x14ac:dyDescent="0.25">
      <c r="A3424" s="1">
        <v>42912</v>
      </c>
      <c r="B3424">
        <v>1442.12</v>
      </c>
      <c r="C3424">
        <v>1442.33</v>
      </c>
      <c r="D3424">
        <v>1444.63</v>
      </c>
      <c r="E3424">
        <v>1446.52</v>
      </c>
      <c r="F3424">
        <f t="shared" si="695"/>
        <v>1.7404931628437429E-3</v>
      </c>
      <c r="G3424">
        <f t="shared" si="697"/>
        <v>0.56243654822335021</v>
      </c>
      <c r="H3424">
        <f t="shared" si="698"/>
        <v>2</v>
      </c>
      <c r="I3424">
        <f t="shared" si="698"/>
        <v>2</v>
      </c>
      <c r="J3424">
        <f t="shared" si="698"/>
        <v>3</v>
      </c>
      <c r="K3424">
        <f t="shared" si="698"/>
        <v>3</v>
      </c>
      <c r="L3424">
        <f t="shared" si="699"/>
        <v>1</v>
      </c>
      <c r="M3424">
        <f t="shared" si="700"/>
        <v>0</v>
      </c>
      <c r="N3424">
        <f t="shared" si="701"/>
        <v>0</v>
      </c>
      <c r="O3424">
        <f t="shared" si="702"/>
        <v>0</v>
      </c>
      <c r="P3424">
        <f t="shared" si="703"/>
        <v>0</v>
      </c>
      <c r="Q3424">
        <f t="shared" si="704"/>
        <v>0</v>
      </c>
      <c r="R3424">
        <f t="shared" si="705"/>
        <v>0</v>
      </c>
      <c r="S3424">
        <f t="shared" si="706"/>
        <v>0</v>
      </c>
      <c r="V3424">
        <f t="shared" si="696"/>
        <v>1.7404931628437429E-2</v>
      </c>
      <c r="W3424">
        <v>1441.4</v>
      </c>
      <c r="X3424">
        <v>563429348</v>
      </c>
      <c r="Y3424">
        <f>IF(K3423=2,F3424+0.005,IF(K3423=1,F3424,F3424))</f>
        <v>1.7404931628437429E-3</v>
      </c>
    </row>
    <row r="3425" spans="1:25" x14ac:dyDescent="0.25">
      <c r="A3425" s="1">
        <v>42913</v>
      </c>
      <c r="B3425">
        <v>1444.63</v>
      </c>
      <c r="C3425">
        <v>1441.27</v>
      </c>
      <c r="D3425">
        <v>1438.59</v>
      </c>
      <c r="E3425">
        <v>1442.45</v>
      </c>
      <c r="F3425">
        <f t="shared" si="695"/>
        <v>-4.1810013636711064E-3</v>
      </c>
      <c r="G3425">
        <f t="shared" si="697"/>
        <v>0.27248730964467005</v>
      </c>
      <c r="H3425">
        <f t="shared" si="698"/>
        <v>1</v>
      </c>
      <c r="I3425">
        <f t="shared" si="698"/>
        <v>1</v>
      </c>
      <c r="J3425">
        <f t="shared" si="698"/>
        <v>2</v>
      </c>
      <c r="K3425">
        <f t="shared" si="698"/>
        <v>2</v>
      </c>
      <c r="L3425">
        <f t="shared" si="699"/>
        <v>0</v>
      </c>
      <c r="M3425">
        <f t="shared" si="700"/>
        <v>0</v>
      </c>
      <c r="N3425">
        <f t="shared" si="701"/>
        <v>0</v>
      </c>
      <c r="O3425">
        <f t="shared" si="702"/>
        <v>0</v>
      </c>
      <c r="P3425">
        <f t="shared" si="703"/>
        <v>1</v>
      </c>
      <c r="Q3425">
        <f t="shared" si="704"/>
        <v>0</v>
      </c>
      <c r="R3425">
        <f t="shared" si="705"/>
        <v>0</v>
      </c>
      <c r="S3425">
        <f t="shared" si="706"/>
        <v>0</v>
      </c>
      <c r="V3425">
        <f t="shared" si="696"/>
        <v>-4.1810013636711066E-2</v>
      </c>
      <c r="W3425">
        <v>1437.28</v>
      </c>
      <c r="X3425">
        <v>560371655</v>
      </c>
      <c r="Y3425">
        <f>IF(K3424=2,F3425+0.005,IF(K3424=1,F3425,F3425))</f>
        <v>-4.1810013636711064E-3</v>
      </c>
    </row>
    <row r="3426" spans="1:25" x14ac:dyDescent="0.25">
      <c r="A3426" s="1">
        <v>42914</v>
      </c>
      <c r="B3426">
        <v>1438.59</v>
      </c>
      <c r="C3426">
        <v>1430.73</v>
      </c>
      <c r="D3426">
        <v>1436.23</v>
      </c>
      <c r="E3426">
        <v>1437.44</v>
      </c>
      <c r="F3426">
        <f t="shared" si="695"/>
        <v>-1.6404952071124505E-3</v>
      </c>
      <c r="G3426">
        <f t="shared" si="697"/>
        <v>0.38192893401015227</v>
      </c>
      <c r="H3426">
        <f t="shared" si="698"/>
        <v>1</v>
      </c>
      <c r="I3426">
        <f t="shared" si="698"/>
        <v>2</v>
      </c>
      <c r="J3426">
        <f t="shared" si="698"/>
        <v>2</v>
      </c>
      <c r="K3426">
        <f t="shared" si="698"/>
        <v>2</v>
      </c>
      <c r="L3426">
        <f t="shared" si="699"/>
        <v>0</v>
      </c>
      <c r="M3426">
        <f t="shared" si="700"/>
        <v>0</v>
      </c>
      <c r="N3426">
        <f t="shared" si="701"/>
        <v>1</v>
      </c>
      <c r="O3426">
        <f t="shared" si="702"/>
        <v>0</v>
      </c>
      <c r="P3426">
        <f t="shared" si="703"/>
        <v>0</v>
      </c>
      <c r="Q3426">
        <f t="shared" si="704"/>
        <v>0</v>
      </c>
      <c r="R3426">
        <f t="shared" si="705"/>
        <v>0</v>
      </c>
      <c r="S3426">
        <f t="shared" si="706"/>
        <v>0</v>
      </c>
      <c r="V3426">
        <f t="shared" si="696"/>
        <v>-1.6404952071124506E-2</v>
      </c>
      <c r="W3426">
        <v>1428.97</v>
      </c>
      <c r="X3426">
        <v>559217707</v>
      </c>
      <c r="Y3426">
        <f>IF(K3425=2,F3426+0.005,IF(K3425=1,F3426,F3426))</f>
        <v>3.3595047928875496E-3</v>
      </c>
    </row>
    <row r="3427" spans="1:25" x14ac:dyDescent="0.25">
      <c r="A3427" s="1">
        <v>42915</v>
      </c>
      <c r="B3427">
        <v>1436.23</v>
      </c>
      <c r="C3427">
        <v>1445.38</v>
      </c>
      <c r="D3427">
        <v>1433.63</v>
      </c>
      <c r="E3427">
        <v>1445.38</v>
      </c>
      <c r="F3427">
        <f t="shared" si="695"/>
        <v>-1.8102950084595846E-3</v>
      </c>
      <c r="G3427">
        <f t="shared" si="697"/>
        <v>0.37340101522842639</v>
      </c>
      <c r="H3427">
        <f t="shared" si="698"/>
        <v>1</v>
      </c>
      <c r="I3427">
        <f t="shared" si="698"/>
        <v>2</v>
      </c>
      <c r="J3427">
        <f t="shared" si="698"/>
        <v>2</v>
      </c>
      <c r="K3427">
        <f t="shared" si="698"/>
        <v>2</v>
      </c>
      <c r="L3427">
        <f t="shared" si="699"/>
        <v>0</v>
      </c>
      <c r="M3427">
        <f t="shared" si="700"/>
        <v>0</v>
      </c>
      <c r="N3427">
        <f t="shared" si="701"/>
        <v>1</v>
      </c>
      <c r="O3427">
        <f t="shared" si="702"/>
        <v>0</v>
      </c>
      <c r="P3427">
        <f t="shared" si="703"/>
        <v>0</v>
      </c>
      <c r="Q3427">
        <f t="shared" si="704"/>
        <v>0</v>
      </c>
      <c r="R3427">
        <f t="shared" si="705"/>
        <v>0</v>
      </c>
      <c r="S3427">
        <f t="shared" si="706"/>
        <v>0</v>
      </c>
      <c r="V3427">
        <f t="shared" si="696"/>
        <v>-1.8102950084595844E-2</v>
      </c>
      <c r="W3427">
        <v>1432.3</v>
      </c>
      <c r="X3427">
        <v>558614224</v>
      </c>
      <c r="Y3427">
        <f>IF(K3426=2,F3427+0.005,IF(K3426=1,F3427,F3427))</f>
        <v>3.1897049915404155E-3</v>
      </c>
    </row>
    <row r="3428" spans="1:25" x14ac:dyDescent="0.25">
      <c r="A3428" s="1">
        <v>42918</v>
      </c>
      <c r="B3428">
        <v>1433.63</v>
      </c>
      <c r="C3428">
        <v>1432.56</v>
      </c>
      <c r="D3428">
        <v>1434.44</v>
      </c>
      <c r="E3428">
        <v>1436.34</v>
      </c>
      <c r="F3428">
        <f t="shared" si="695"/>
        <v>5.6499933734641811E-4</v>
      </c>
      <c r="G3428">
        <f t="shared" si="697"/>
        <v>0.4984771573604061</v>
      </c>
      <c r="H3428">
        <f t="shared" si="698"/>
        <v>1</v>
      </c>
      <c r="I3428">
        <f t="shared" si="698"/>
        <v>2</v>
      </c>
      <c r="J3428">
        <f t="shared" si="698"/>
        <v>2</v>
      </c>
      <c r="K3428">
        <f t="shared" si="698"/>
        <v>3</v>
      </c>
      <c r="L3428">
        <f t="shared" si="699"/>
        <v>0</v>
      </c>
      <c r="M3428">
        <f t="shared" si="700"/>
        <v>0</v>
      </c>
      <c r="N3428">
        <f t="shared" si="701"/>
        <v>0</v>
      </c>
      <c r="O3428">
        <f t="shared" si="702"/>
        <v>1</v>
      </c>
      <c r="P3428">
        <f t="shared" si="703"/>
        <v>0</v>
      </c>
      <c r="Q3428">
        <f t="shared" si="704"/>
        <v>0</v>
      </c>
      <c r="R3428">
        <f t="shared" si="705"/>
        <v>0</v>
      </c>
      <c r="S3428">
        <f t="shared" si="706"/>
        <v>0</v>
      </c>
      <c r="V3428">
        <f t="shared" si="696"/>
        <v>5.6499933734641813E-3</v>
      </c>
      <c r="W3428">
        <v>1432.56</v>
      </c>
      <c r="X3428">
        <v>560271087</v>
      </c>
      <c r="Y3428">
        <f>IF(K3427=2,F3428+0.005,IF(K3427=1,F3428,F3428))</f>
        <v>5.5649993373464183E-3</v>
      </c>
    </row>
    <row r="3429" spans="1:25" x14ac:dyDescent="0.25">
      <c r="A3429" s="1">
        <v>42919</v>
      </c>
      <c r="B3429">
        <v>1434.44</v>
      </c>
      <c r="C3429">
        <v>1436.8</v>
      </c>
      <c r="D3429">
        <v>1436.29</v>
      </c>
      <c r="E3429">
        <v>1439.01</v>
      </c>
      <c r="F3429">
        <f t="shared" si="695"/>
        <v>1.2897019045759383E-3</v>
      </c>
      <c r="G3429">
        <f t="shared" si="697"/>
        <v>0.54152284263959394</v>
      </c>
      <c r="H3429">
        <f t="shared" si="698"/>
        <v>2</v>
      </c>
      <c r="I3429">
        <f t="shared" si="698"/>
        <v>2</v>
      </c>
      <c r="J3429">
        <f t="shared" si="698"/>
        <v>3</v>
      </c>
      <c r="K3429">
        <f t="shared" si="698"/>
        <v>3</v>
      </c>
      <c r="L3429">
        <f t="shared" si="699"/>
        <v>0</v>
      </c>
      <c r="M3429">
        <f t="shared" si="700"/>
        <v>0</v>
      </c>
      <c r="N3429">
        <f t="shared" si="701"/>
        <v>0</v>
      </c>
      <c r="O3429">
        <f t="shared" si="702"/>
        <v>0</v>
      </c>
      <c r="P3429">
        <f t="shared" si="703"/>
        <v>0</v>
      </c>
      <c r="Q3429">
        <f t="shared" si="704"/>
        <v>0</v>
      </c>
      <c r="R3429">
        <f t="shared" si="705"/>
        <v>1</v>
      </c>
      <c r="S3429">
        <f t="shared" si="706"/>
        <v>0</v>
      </c>
      <c r="V3429">
        <f t="shared" si="696"/>
        <v>1.2897019045759383E-2</v>
      </c>
      <c r="W3429">
        <v>1433.91</v>
      </c>
      <c r="X3429">
        <v>561062633</v>
      </c>
      <c r="Y3429">
        <f>IF(K3428=2,F3429+0.005,IF(K3428=1,F3429,F3429))</f>
        <v>1.2897019045759383E-3</v>
      </c>
    </row>
    <row r="3430" spans="1:25" x14ac:dyDescent="0.25">
      <c r="A3430" s="1">
        <v>42920</v>
      </c>
      <c r="B3430">
        <v>1436.29</v>
      </c>
      <c r="C3430">
        <v>1432.28</v>
      </c>
      <c r="D3430">
        <v>1435.68</v>
      </c>
      <c r="E3430">
        <v>1436.85</v>
      </c>
      <c r="F3430">
        <f t="shared" si="695"/>
        <v>-4.2470531717125372E-4</v>
      </c>
      <c r="G3430">
        <f t="shared" si="697"/>
        <v>0.44243654822335027</v>
      </c>
      <c r="H3430">
        <f t="shared" si="698"/>
        <v>1</v>
      </c>
      <c r="I3430">
        <f t="shared" si="698"/>
        <v>2</v>
      </c>
      <c r="J3430">
        <f t="shared" si="698"/>
        <v>2</v>
      </c>
      <c r="K3430">
        <f t="shared" si="698"/>
        <v>3</v>
      </c>
      <c r="L3430">
        <f t="shared" si="699"/>
        <v>0</v>
      </c>
      <c r="M3430">
        <f t="shared" si="700"/>
        <v>0</v>
      </c>
      <c r="N3430">
        <f t="shared" si="701"/>
        <v>0</v>
      </c>
      <c r="O3430">
        <f t="shared" si="702"/>
        <v>0</v>
      </c>
      <c r="P3430">
        <f t="shared" si="703"/>
        <v>1</v>
      </c>
      <c r="Q3430">
        <f t="shared" si="704"/>
        <v>0</v>
      </c>
      <c r="R3430">
        <f t="shared" si="705"/>
        <v>0</v>
      </c>
      <c r="S3430">
        <f t="shared" si="706"/>
        <v>0</v>
      </c>
      <c r="V3430">
        <f t="shared" si="696"/>
        <v>-4.2470531717125372E-3</v>
      </c>
      <c r="W3430">
        <v>1432.28</v>
      </c>
      <c r="X3430">
        <v>561552929</v>
      </c>
      <c r="Y3430">
        <f>IF(K3429=2,F3430+0.005,IF(K3429=1,F3430,F3430))</f>
        <v>-4.2470531717125372E-4</v>
      </c>
    </row>
    <row r="3431" spans="1:25" x14ac:dyDescent="0.25">
      <c r="A3431" s="1">
        <v>42921</v>
      </c>
      <c r="B3431">
        <v>1435.68</v>
      </c>
      <c r="C3431">
        <v>1436.32</v>
      </c>
      <c r="D3431">
        <v>1433.19</v>
      </c>
      <c r="E3431">
        <v>1440.24</v>
      </c>
      <c r="F3431">
        <f t="shared" si="695"/>
        <v>-1.7343697759946569E-3</v>
      </c>
      <c r="G3431">
        <f t="shared" si="697"/>
        <v>0.37786802030456851</v>
      </c>
      <c r="H3431">
        <f t="shared" si="698"/>
        <v>1</v>
      </c>
      <c r="I3431">
        <f t="shared" si="698"/>
        <v>2</v>
      </c>
      <c r="J3431">
        <f t="shared" si="698"/>
        <v>2</v>
      </c>
      <c r="K3431">
        <f t="shared" si="698"/>
        <v>2</v>
      </c>
      <c r="L3431">
        <f t="shared" si="699"/>
        <v>0</v>
      </c>
      <c r="M3431">
        <f t="shared" si="700"/>
        <v>0</v>
      </c>
      <c r="N3431">
        <f t="shared" si="701"/>
        <v>1</v>
      </c>
      <c r="O3431">
        <f t="shared" si="702"/>
        <v>0</v>
      </c>
      <c r="P3431">
        <f t="shared" si="703"/>
        <v>0</v>
      </c>
      <c r="Q3431">
        <f t="shared" si="704"/>
        <v>0</v>
      </c>
      <c r="R3431">
        <f t="shared" si="705"/>
        <v>0</v>
      </c>
      <c r="S3431">
        <f t="shared" si="706"/>
        <v>0</v>
      </c>
      <c r="V3431">
        <f t="shared" si="696"/>
        <v>-1.7343697759946569E-2</v>
      </c>
      <c r="W3431">
        <v>1433.19</v>
      </c>
      <c r="X3431">
        <v>558881159</v>
      </c>
      <c r="Y3431">
        <f>IF(K3430=2,F3431+0.005,IF(K3430=1,F3431,F3431))</f>
        <v>-1.7343697759946569E-3</v>
      </c>
    </row>
    <row r="3432" spans="1:25" x14ac:dyDescent="0.25">
      <c r="A3432" s="1">
        <v>42922</v>
      </c>
      <c r="B3432">
        <v>1433.19</v>
      </c>
      <c r="C3432">
        <v>1432.92</v>
      </c>
      <c r="D3432">
        <v>1428.36</v>
      </c>
      <c r="E3432">
        <v>1435.12</v>
      </c>
      <c r="F3432">
        <f t="shared" si="695"/>
        <v>-3.3701044523058036E-3</v>
      </c>
      <c r="G3432">
        <f t="shared" si="697"/>
        <v>0.30314720812182744</v>
      </c>
      <c r="H3432">
        <f t="shared" si="698"/>
        <v>1</v>
      </c>
      <c r="I3432">
        <f t="shared" si="698"/>
        <v>1</v>
      </c>
      <c r="J3432">
        <f t="shared" si="698"/>
        <v>2</v>
      </c>
      <c r="K3432">
        <f t="shared" si="698"/>
        <v>2</v>
      </c>
      <c r="L3432">
        <f t="shared" si="699"/>
        <v>0</v>
      </c>
      <c r="M3432">
        <f t="shared" si="700"/>
        <v>0</v>
      </c>
      <c r="N3432">
        <f t="shared" si="701"/>
        <v>0</v>
      </c>
      <c r="O3432">
        <f t="shared" si="702"/>
        <v>1</v>
      </c>
      <c r="P3432">
        <f t="shared" si="703"/>
        <v>0</v>
      </c>
      <c r="Q3432">
        <f t="shared" si="704"/>
        <v>0</v>
      </c>
      <c r="R3432">
        <f t="shared" si="705"/>
        <v>0</v>
      </c>
      <c r="S3432">
        <f t="shared" si="706"/>
        <v>0</v>
      </c>
      <c r="V3432">
        <f t="shared" si="696"/>
        <v>-3.3701044523058034E-2</v>
      </c>
      <c r="W3432">
        <v>1427.31</v>
      </c>
      <c r="X3432">
        <v>555962284</v>
      </c>
      <c r="Y3432">
        <f>IF(K3431=2,F3432+0.005,IF(K3431=1,F3432,F3432))</f>
        <v>1.6298955476941965E-3</v>
      </c>
    </row>
    <row r="3433" spans="1:25" x14ac:dyDescent="0.25">
      <c r="A3433" s="1">
        <v>42925</v>
      </c>
      <c r="B3433">
        <v>1428.36</v>
      </c>
      <c r="C3433">
        <v>1432.08</v>
      </c>
      <c r="D3433">
        <v>1434.78</v>
      </c>
      <c r="E3433">
        <v>1435.22</v>
      </c>
      <c r="F3433">
        <f t="shared" si="695"/>
        <v>4.4946652104511983E-3</v>
      </c>
      <c r="G3433">
        <f t="shared" si="697"/>
        <v>0.68649746192893402</v>
      </c>
      <c r="H3433">
        <f t="shared" si="698"/>
        <v>2</v>
      </c>
      <c r="I3433">
        <f t="shared" si="698"/>
        <v>3</v>
      </c>
      <c r="J3433">
        <f t="shared" si="698"/>
        <v>3</v>
      </c>
      <c r="K3433">
        <f t="shared" si="698"/>
        <v>4</v>
      </c>
      <c r="L3433">
        <f t="shared" si="699"/>
        <v>0</v>
      </c>
      <c r="M3433">
        <f t="shared" si="700"/>
        <v>0</v>
      </c>
      <c r="N3433">
        <f t="shared" si="701"/>
        <v>0</v>
      </c>
      <c r="O3433">
        <f t="shared" si="702"/>
        <v>0</v>
      </c>
      <c r="P3433">
        <f t="shared" si="703"/>
        <v>0</v>
      </c>
      <c r="Q3433">
        <f t="shared" si="704"/>
        <v>0</v>
      </c>
      <c r="R3433">
        <f t="shared" si="705"/>
        <v>1</v>
      </c>
      <c r="S3433">
        <f t="shared" si="706"/>
        <v>0</v>
      </c>
      <c r="V3433">
        <f t="shared" si="696"/>
        <v>4.4946652104511986E-2</v>
      </c>
      <c r="W3433">
        <v>1431.8</v>
      </c>
      <c r="X3433">
        <v>556427394</v>
      </c>
      <c r="Y3433">
        <f>IF(K3432=2,F3433+0.005,IF(K3432=1,F3433,F3433))</f>
        <v>9.4946652104511975E-3</v>
      </c>
    </row>
    <row r="3434" spans="1:25" x14ac:dyDescent="0.25">
      <c r="A3434" s="1">
        <v>42926</v>
      </c>
      <c r="B3434">
        <v>1434.78</v>
      </c>
      <c r="C3434">
        <v>1435.06</v>
      </c>
      <c r="D3434">
        <v>1435.35</v>
      </c>
      <c r="E3434">
        <v>1438.04</v>
      </c>
      <c r="F3434">
        <f t="shared" si="695"/>
        <v>3.9727344958804579E-4</v>
      </c>
      <c r="G3434">
        <f t="shared" si="697"/>
        <v>0.48791878172588832</v>
      </c>
      <c r="H3434">
        <f t="shared" si="698"/>
        <v>1</v>
      </c>
      <c r="I3434">
        <f t="shared" si="698"/>
        <v>2</v>
      </c>
      <c r="J3434">
        <f t="shared" si="698"/>
        <v>2</v>
      </c>
      <c r="K3434">
        <f t="shared" si="698"/>
        <v>3</v>
      </c>
      <c r="L3434">
        <f t="shared" si="699"/>
        <v>0</v>
      </c>
      <c r="M3434">
        <f t="shared" si="700"/>
        <v>0</v>
      </c>
      <c r="N3434">
        <f t="shared" si="701"/>
        <v>0</v>
      </c>
      <c r="O3434">
        <f t="shared" si="702"/>
        <v>0</v>
      </c>
      <c r="P3434">
        <f t="shared" si="703"/>
        <v>1</v>
      </c>
      <c r="Q3434">
        <f t="shared" si="704"/>
        <v>0</v>
      </c>
      <c r="R3434">
        <f t="shared" si="705"/>
        <v>0</v>
      </c>
      <c r="S3434">
        <f t="shared" si="706"/>
        <v>0</v>
      </c>
      <c r="V3434">
        <f t="shared" si="696"/>
        <v>3.9727344958804577E-3</v>
      </c>
      <c r="W3434">
        <v>1433.2</v>
      </c>
      <c r="X3434">
        <v>556548584</v>
      </c>
      <c r="Y3434">
        <f>IF(K3433=2,F3434+0.005,IF(K3433=1,F3434,F3434))</f>
        <v>3.9727344958804579E-4</v>
      </c>
    </row>
    <row r="3435" spans="1:25" x14ac:dyDescent="0.25">
      <c r="A3435" s="1">
        <v>42927</v>
      </c>
      <c r="B3435">
        <v>1435.35</v>
      </c>
      <c r="C3435">
        <v>1436.93</v>
      </c>
      <c r="D3435">
        <v>1435.93</v>
      </c>
      <c r="E3435">
        <v>1438.02</v>
      </c>
      <c r="F3435">
        <f t="shared" si="695"/>
        <v>4.0408262793057765E-4</v>
      </c>
      <c r="G3435">
        <f t="shared" si="697"/>
        <v>0.48832487309644668</v>
      </c>
      <c r="H3435">
        <f t="shared" si="698"/>
        <v>1</v>
      </c>
      <c r="I3435">
        <f t="shared" si="698"/>
        <v>2</v>
      </c>
      <c r="J3435">
        <f t="shared" si="698"/>
        <v>2</v>
      </c>
      <c r="K3435">
        <f t="shared" si="698"/>
        <v>3</v>
      </c>
      <c r="L3435">
        <f t="shared" si="699"/>
        <v>0</v>
      </c>
      <c r="M3435">
        <f t="shared" si="700"/>
        <v>0</v>
      </c>
      <c r="N3435">
        <f t="shared" si="701"/>
        <v>0</v>
      </c>
      <c r="O3435">
        <f t="shared" si="702"/>
        <v>1</v>
      </c>
      <c r="P3435">
        <f t="shared" si="703"/>
        <v>0</v>
      </c>
      <c r="Q3435">
        <f t="shared" si="704"/>
        <v>0</v>
      </c>
      <c r="R3435">
        <f t="shared" si="705"/>
        <v>0</v>
      </c>
      <c r="S3435">
        <f t="shared" si="706"/>
        <v>0</v>
      </c>
      <c r="V3435">
        <f t="shared" si="696"/>
        <v>4.0408262793057764E-3</v>
      </c>
      <c r="W3435">
        <v>1432.79</v>
      </c>
      <c r="X3435">
        <v>556089653</v>
      </c>
      <c r="Y3435">
        <f>IF(K3434=2,F3435+0.005,IF(K3434=1,F3435,F3435))</f>
        <v>4.0408262793057765E-4</v>
      </c>
    </row>
    <row r="3436" spans="1:25" x14ac:dyDescent="0.25">
      <c r="A3436" s="1">
        <v>42928</v>
      </c>
      <c r="B3436">
        <v>1435.93</v>
      </c>
      <c r="C3436">
        <v>1436.05</v>
      </c>
      <c r="D3436">
        <v>1442.12</v>
      </c>
      <c r="E3436">
        <v>1442.56</v>
      </c>
      <c r="F3436">
        <f t="shared" si="695"/>
        <v>4.3107950944682727E-3</v>
      </c>
      <c r="G3436">
        <f t="shared" si="697"/>
        <v>0.67817258883248732</v>
      </c>
      <c r="H3436">
        <f t="shared" si="698"/>
        <v>2</v>
      </c>
      <c r="I3436">
        <f t="shared" si="698"/>
        <v>3</v>
      </c>
      <c r="J3436">
        <f t="shared" si="698"/>
        <v>3</v>
      </c>
      <c r="K3436">
        <f t="shared" si="698"/>
        <v>4</v>
      </c>
      <c r="L3436">
        <f t="shared" si="699"/>
        <v>0</v>
      </c>
      <c r="M3436">
        <f t="shared" si="700"/>
        <v>0</v>
      </c>
      <c r="N3436">
        <f t="shared" si="701"/>
        <v>0</v>
      </c>
      <c r="O3436">
        <f t="shared" si="702"/>
        <v>0</v>
      </c>
      <c r="P3436">
        <f t="shared" si="703"/>
        <v>0</v>
      </c>
      <c r="Q3436">
        <f t="shared" si="704"/>
        <v>0</v>
      </c>
      <c r="R3436">
        <f t="shared" si="705"/>
        <v>0</v>
      </c>
      <c r="S3436">
        <f t="shared" si="706"/>
        <v>1</v>
      </c>
      <c r="V3436">
        <f t="shared" si="696"/>
        <v>4.3107950944682727E-2</v>
      </c>
      <c r="W3436">
        <v>1435.76</v>
      </c>
      <c r="X3436">
        <v>558324766</v>
      </c>
      <c r="Y3436">
        <f>IF(K3435=2,F3436+0.005,IF(K3435=1,F3436,F3436))</f>
        <v>4.3107950944682727E-3</v>
      </c>
    </row>
    <row r="3437" spans="1:25" x14ac:dyDescent="0.25">
      <c r="A3437" s="1">
        <v>42929</v>
      </c>
      <c r="B3437">
        <v>1442.12</v>
      </c>
      <c r="C3437">
        <v>1446.48</v>
      </c>
      <c r="D3437">
        <v>1456.12</v>
      </c>
      <c r="E3437">
        <v>1468.11</v>
      </c>
      <c r="F3437">
        <f t="shared" si="695"/>
        <v>9.7079299919562868E-3</v>
      </c>
      <c r="G3437">
        <f t="shared" si="697"/>
        <v>0.85401015228426391</v>
      </c>
      <c r="H3437">
        <f t="shared" si="698"/>
        <v>2</v>
      </c>
      <c r="I3437">
        <f t="shared" si="698"/>
        <v>3</v>
      </c>
      <c r="J3437">
        <f t="shared" si="698"/>
        <v>4</v>
      </c>
      <c r="K3437">
        <f t="shared" si="698"/>
        <v>5</v>
      </c>
      <c r="L3437">
        <f t="shared" si="699"/>
        <v>0</v>
      </c>
      <c r="M3437">
        <f t="shared" si="700"/>
        <v>1</v>
      </c>
      <c r="N3437">
        <f t="shared" si="701"/>
        <v>0</v>
      </c>
      <c r="O3437">
        <f t="shared" si="702"/>
        <v>0</v>
      </c>
      <c r="P3437">
        <f t="shared" si="703"/>
        <v>0</v>
      </c>
      <c r="Q3437">
        <f t="shared" si="704"/>
        <v>0</v>
      </c>
      <c r="R3437">
        <f t="shared" si="705"/>
        <v>0</v>
      </c>
      <c r="S3437">
        <f t="shared" si="706"/>
        <v>0</v>
      </c>
      <c r="V3437">
        <f t="shared" si="696"/>
        <v>9.7079299919562864E-2</v>
      </c>
      <c r="W3437">
        <v>1443.61</v>
      </c>
      <c r="X3437">
        <v>568404573</v>
      </c>
      <c r="Y3437">
        <f>IF(K3436=2,F3437+0.005,IF(K3436=1,F3437,F3437))</f>
        <v>9.7079299919562868E-3</v>
      </c>
    </row>
    <row r="3438" spans="1:25" x14ac:dyDescent="0.25">
      <c r="A3438" s="1">
        <v>42932</v>
      </c>
      <c r="B3438">
        <v>1456.12</v>
      </c>
      <c r="C3438">
        <v>1460.76</v>
      </c>
      <c r="D3438">
        <v>1459.99</v>
      </c>
      <c r="E3438">
        <v>1466.81</v>
      </c>
      <c r="F3438">
        <f t="shared" si="695"/>
        <v>2.6577479878032843E-3</v>
      </c>
      <c r="G3438">
        <f t="shared" si="697"/>
        <v>0.60487309644670051</v>
      </c>
      <c r="H3438">
        <f t="shared" si="698"/>
        <v>2</v>
      </c>
      <c r="I3438">
        <f t="shared" si="698"/>
        <v>2</v>
      </c>
      <c r="J3438">
        <f t="shared" si="698"/>
        <v>3</v>
      </c>
      <c r="K3438">
        <f t="shared" si="698"/>
        <v>4</v>
      </c>
      <c r="L3438">
        <f t="shared" si="699"/>
        <v>1</v>
      </c>
      <c r="M3438">
        <f t="shared" si="700"/>
        <v>0</v>
      </c>
      <c r="N3438">
        <f t="shared" si="701"/>
        <v>0</v>
      </c>
      <c r="O3438">
        <f t="shared" si="702"/>
        <v>0</v>
      </c>
      <c r="P3438">
        <f t="shared" si="703"/>
        <v>0</v>
      </c>
      <c r="Q3438">
        <f t="shared" si="704"/>
        <v>0</v>
      </c>
      <c r="R3438">
        <f t="shared" si="705"/>
        <v>0</v>
      </c>
      <c r="S3438">
        <f t="shared" si="706"/>
        <v>0</v>
      </c>
      <c r="V3438">
        <f t="shared" si="696"/>
        <v>2.6577479878032842E-2</v>
      </c>
      <c r="W3438">
        <v>1459.54</v>
      </c>
      <c r="X3438">
        <v>567645973</v>
      </c>
      <c r="Y3438">
        <f>IF(K3437=2,F3438+0.005,IF(K3437=1,F3438,F3438))</f>
        <v>2.6577479878032843E-3</v>
      </c>
    </row>
    <row r="3439" spans="1:25" x14ac:dyDescent="0.25">
      <c r="A3439" s="1">
        <v>42933</v>
      </c>
      <c r="B3439">
        <v>1459.99</v>
      </c>
      <c r="C3439">
        <v>1458.8</v>
      </c>
      <c r="D3439">
        <v>1456.86</v>
      </c>
      <c r="E3439">
        <v>1461.75</v>
      </c>
      <c r="F3439">
        <f t="shared" si="695"/>
        <v>-2.1438503003445978E-3</v>
      </c>
      <c r="G3439">
        <f t="shared" si="697"/>
        <v>0.35776649746192896</v>
      </c>
      <c r="H3439">
        <f t="shared" si="698"/>
        <v>1</v>
      </c>
      <c r="I3439">
        <f t="shared" si="698"/>
        <v>2</v>
      </c>
      <c r="J3439">
        <f t="shared" si="698"/>
        <v>2</v>
      </c>
      <c r="K3439">
        <f t="shared" si="698"/>
        <v>2</v>
      </c>
      <c r="L3439">
        <f t="shared" si="699"/>
        <v>0</v>
      </c>
      <c r="M3439">
        <f t="shared" si="700"/>
        <v>0</v>
      </c>
      <c r="N3439">
        <f t="shared" si="701"/>
        <v>0</v>
      </c>
      <c r="O3439">
        <f t="shared" si="702"/>
        <v>0</v>
      </c>
      <c r="P3439">
        <f t="shared" si="703"/>
        <v>1</v>
      </c>
      <c r="Q3439">
        <f t="shared" si="704"/>
        <v>0</v>
      </c>
      <c r="R3439">
        <f t="shared" si="705"/>
        <v>0</v>
      </c>
      <c r="S3439">
        <f t="shared" si="706"/>
        <v>0</v>
      </c>
      <c r="V3439">
        <f t="shared" si="696"/>
        <v>-2.1438503003445977E-2</v>
      </c>
      <c r="W3439">
        <v>1451.4</v>
      </c>
      <c r="X3439">
        <v>566282392</v>
      </c>
      <c r="Y3439">
        <f>IF(K3438=2,F3439+0.005,IF(K3438=1,F3439,F3439))</f>
        <v>-2.1438503003445978E-3</v>
      </c>
    </row>
    <row r="3440" spans="1:25" x14ac:dyDescent="0.25">
      <c r="A3440" s="1">
        <v>42934</v>
      </c>
      <c r="B3440">
        <v>1456.86</v>
      </c>
      <c r="C3440">
        <v>1456.28</v>
      </c>
      <c r="D3440">
        <v>1452.97</v>
      </c>
      <c r="E3440">
        <v>1461.43</v>
      </c>
      <c r="F3440">
        <f t="shared" si="695"/>
        <v>-2.6701261617450359E-3</v>
      </c>
      <c r="G3440">
        <f t="shared" si="697"/>
        <v>0.332994923857868</v>
      </c>
      <c r="H3440">
        <f t="shared" si="698"/>
        <v>1</v>
      </c>
      <c r="I3440">
        <f t="shared" si="698"/>
        <v>1</v>
      </c>
      <c r="J3440">
        <f t="shared" si="698"/>
        <v>2</v>
      </c>
      <c r="K3440">
        <f t="shared" si="698"/>
        <v>2</v>
      </c>
      <c r="L3440">
        <f t="shared" si="699"/>
        <v>0</v>
      </c>
      <c r="M3440">
        <f t="shared" si="700"/>
        <v>0</v>
      </c>
      <c r="N3440">
        <f t="shared" si="701"/>
        <v>0</v>
      </c>
      <c r="O3440">
        <f t="shared" si="702"/>
        <v>1</v>
      </c>
      <c r="P3440">
        <f t="shared" si="703"/>
        <v>0</v>
      </c>
      <c r="Q3440">
        <f t="shared" si="704"/>
        <v>0</v>
      </c>
      <c r="R3440">
        <f t="shared" si="705"/>
        <v>0</v>
      </c>
      <c r="S3440">
        <f t="shared" si="706"/>
        <v>0</v>
      </c>
      <c r="V3440">
        <f t="shared" si="696"/>
        <v>-2.6701261617450359E-2</v>
      </c>
      <c r="W3440">
        <v>1451.26</v>
      </c>
      <c r="X3440">
        <v>563188343</v>
      </c>
      <c r="Y3440">
        <f>IF(K3439=2,F3440+0.005,IF(K3439=1,F3440,F3440))</f>
        <v>2.3298738382549642E-3</v>
      </c>
    </row>
    <row r="3441" spans="1:25" x14ac:dyDescent="0.25">
      <c r="A3441" s="1">
        <v>42935</v>
      </c>
      <c r="B3441">
        <v>1452.97</v>
      </c>
      <c r="C3441">
        <v>1457.42</v>
      </c>
      <c r="D3441">
        <v>1455.44</v>
      </c>
      <c r="E3441">
        <v>1458.29</v>
      </c>
      <c r="F3441">
        <f t="shared" si="695"/>
        <v>1.6999662759726816E-3</v>
      </c>
      <c r="G3441">
        <f t="shared" si="697"/>
        <v>0.56121827411167513</v>
      </c>
      <c r="H3441">
        <f t="shared" si="698"/>
        <v>2</v>
      </c>
      <c r="I3441">
        <f t="shared" si="698"/>
        <v>2</v>
      </c>
      <c r="J3441">
        <f t="shared" si="698"/>
        <v>3</v>
      </c>
      <c r="K3441">
        <f t="shared" si="698"/>
        <v>3</v>
      </c>
      <c r="L3441">
        <f t="shared" si="699"/>
        <v>0</v>
      </c>
      <c r="M3441">
        <f t="shared" si="700"/>
        <v>0</v>
      </c>
      <c r="N3441">
        <f t="shared" si="701"/>
        <v>0</v>
      </c>
      <c r="O3441">
        <f t="shared" si="702"/>
        <v>0</v>
      </c>
      <c r="P3441">
        <f t="shared" si="703"/>
        <v>0</v>
      </c>
      <c r="Q3441">
        <f t="shared" si="704"/>
        <v>0</v>
      </c>
      <c r="R3441">
        <f t="shared" si="705"/>
        <v>0</v>
      </c>
      <c r="S3441">
        <f t="shared" si="706"/>
        <v>1</v>
      </c>
      <c r="V3441">
        <f t="shared" si="696"/>
        <v>1.6999662759726815E-2</v>
      </c>
      <c r="W3441">
        <v>1454.28</v>
      </c>
      <c r="X3441">
        <v>564264722</v>
      </c>
      <c r="Y3441">
        <f>IF(K3440=2,F3441+0.005,IF(K3440=1,F3441,F3441))</f>
        <v>6.6999662759726821E-3</v>
      </c>
    </row>
    <row r="3442" spans="1:25" x14ac:dyDescent="0.25">
      <c r="A3442" s="1">
        <v>42936</v>
      </c>
      <c r="B3442">
        <v>1455.44</v>
      </c>
      <c r="C3442">
        <v>1459.06</v>
      </c>
      <c r="D3442">
        <v>1458.12</v>
      </c>
      <c r="E3442">
        <v>1460.37</v>
      </c>
      <c r="F3442">
        <f t="shared" si="695"/>
        <v>1.8413675589511323E-3</v>
      </c>
      <c r="G3442">
        <f t="shared" si="697"/>
        <v>0.56690355329949238</v>
      </c>
      <c r="H3442">
        <f t="shared" si="698"/>
        <v>2</v>
      </c>
      <c r="I3442">
        <f t="shared" si="698"/>
        <v>2</v>
      </c>
      <c r="J3442">
        <f t="shared" si="698"/>
        <v>3</v>
      </c>
      <c r="K3442">
        <f t="shared" si="698"/>
        <v>3</v>
      </c>
      <c r="L3442">
        <f t="shared" si="699"/>
        <v>1</v>
      </c>
      <c r="M3442">
        <f t="shared" si="700"/>
        <v>0</v>
      </c>
      <c r="N3442">
        <f t="shared" si="701"/>
        <v>0</v>
      </c>
      <c r="O3442">
        <f t="shared" si="702"/>
        <v>0</v>
      </c>
      <c r="P3442">
        <f t="shared" si="703"/>
        <v>0</v>
      </c>
      <c r="Q3442">
        <f t="shared" si="704"/>
        <v>0</v>
      </c>
      <c r="R3442">
        <f t="shared" si="705"/>
        <v>0</v>
      </c>
      <c r="S3442">
        <f t="shared" si="706"/>
        <v>0</v>
      </c>
      <c r="V3442">
        <f t="shared" si="696"/>
        <v>1.8413675589511323E-2</v>
      </c>
      <c r="W3442">
        <v>1457</v>
      </c>
      <c r="X3442">
        <v>568092318</v>
      </c>
      <c r="Y3442">
        <f>IF(K3441=2,F3442+0.005,IF(K3441=1,F3442,F3442))</f>
        <v>1.8413675589511323E-3</v>
      </c>
    </row>
    <row r="3443" spans="1:25" x14ac:dyDescent="0.25">
      <c r="A3443" s="1">
        <v>42939</v>
      </c>
      <c r="B3443">
        <v>1458.12</v>
      </c>
      <c r="C3443">
        <v>1458.74</v>
      </c>
      <c r="D3443">
        <v>1452.52</v>
      </c>
      <c r="E3443">
        <v>1458.74</v>
      </c>
      <c r="F3443">
        <f t="shared" si="695"/>
        <v>-3.8405618193289369E-3</v>
      </c>
      <c r="G3443">
        <f t="shared" si="697"/>
        <v>0.28467005076142132</v>
      </c>
      <c r="H3443">
        <f t="shared" si="698"/>
        <v>1</v>
      </c>
      <c r="I3443">
        <f t="shared" si="698"/>
        <v>1</v>
      </c>
      <c r="J3443">
        <f t="shared" si="698"/>
        <v>2</v>
      </c>
      <c r="K3443">
        <f t="shared" si="698"/>
        <v>2</v>
      </c>
      <c r="L3443">
        <f t="shared" si="699"/>
        <v>0</v>
      </c>
      <c r="M3443">
        <f t="shared" si="700"/>
        <v>0</v>
      </c>
      <c r="N3443">
        <f t="shared" si="701"/>
        <v>0</v>
      </c>
      <c r="O3443">
        <f t="shared" si="702"/>
        <v>0</v>
      </c>
      <c r="P3443">
        <f t="shared" si="703"/>
        <v>1</v>
      </c>
      <c r="Q3443">
        <f t="shared" si="704"/>
        <v>0</v>
      </c>
      <c r="R3443">
        <f t="shared" si="705"/>
        <v>0</v>
      </c>
      <c r="S3443">
        <f t="shared" si="706"/>
        <v>0</v>
      </c>
      <c r="V3443">
        <f t="shared" si="696"/>
        <v>-3.8405618193289366E-2</v>
      </c>
      <c r="W3443">
        <v>1449.32</v>
      </c>
      <c r="X3443">
        <v>565800294</v>
      </c>
      <c r="Y3443">
        <f>IF(K3442=2,F3443+0.005,IF(K3442=1,F3443,F3443))</f>
        <v>-3.8405618193289369E-3</v>
      </c>
    </row>
    <row r="3444" spans="1:25" x14ac:dyDescent="0.25">
      <c r="A3444" s="1">
        <v>42940</v>
      </c>
      <c r="B3444">
        <v>1452.52</v>
      </c>
      <c r="C3444">
        <v>1451.66</v>
      </c>
      <c r="D3444">
        <v>1451.67</v>
      </c>
      <c r="E3444">
        <v>1453.64</v>
      </c>
      <c r="F3444">
        <f t="shared" si="695"/>
        <v>-5.8518987690352566E-4</v>
      </c>
      <c r="G3444">
        <f t="shared" si="697"/>
        <v>0.43472081218274111</v>
      </c>
      <c r="H3444">
        <f t="shared" si="698"/>
        <v>1</v>
      </c>
      <c r="I3444">
        <f t="shared" si="698"/>
        <v>2</v>
      </c>
      <c r="J3444">
        <f t="shared" si="698"/>
        <v>2</v>
      </c>
      <c r="K3444">
        <f t="shared" si="698"/>
        <v>3</v>
      </c>
      <c r="L3444">
        <f t="shared" si="699"/>
        <v>0</v>
      </c>
      <c r="M3444">
        <f t="shared" si="700"/>
        <v>0</v>
      </c>
      <c r="N3444">
        <f t="shared" si="701"/>
        <v>0</v>
      </c>
      <c r="O3444">
        <f t="shared" si="702"/>
        <v>1</v>
      </c>
      <c r="P3444">
        <f t="shared" si="703"/>
        <v>0</v>
      </c>
      <c r="Q3444">
        <f t="shared" si="704"/>
        <v>0</v>
      </c>
      <c r="R3444">
        <f t="shared" si="705"/>
        <v>0</v>
      </c>
      <c r="S3444">
        <f t="shared" si="706"/>
        <v>0</v>
      </c>
      <c r="V3444">
        <f t="shared" si="696"/>
        <v>-5.8518987690352568E-3</v>
      </c>
      <c r="W3444">
        <v>1449.53</v>
      </c>
      <c r="X3444">
        <v>566141778</v>
      </c>
      <c r="Y3444">
        <f>IF(K3443=2,F3444+0.005,IF(K3443=1,F3444,F3444))</f>
        <v>4.4148101230964748E-3</v>
      </c>
    </row>
    <row r="3445" spans="1:25" x14ac:dyDescent="0.25">
      <c r="A3445" s="1">
        <v>42941</v>
      </c>
      <c r="B3445">
        <v>1451.67</v>
      </c>
      <c r="C3445">
        <v>1452.73</v>
      </c>
      <c r="D3445">
        <v>1455.23</v>
      </c>
      <c r="E3445">
        <v>1455.56</v>
      </c>
      <c r="F3445">
        <f t="shared" si="695"/>
        <v>2.4523479854236469E-3</v>
      </c>
      <c r="G3445">
        <f t="shared" si="697"/>
        <v>0.59614213197969546</v>
      </c>
      <c r="H3445">
        <f t="shared" si="698"/>
        <v>2</v>
      </c>
      <c r="I3445">
        <f t="shared" si="698"/>
        <v>2</v>
      </c>
      <c r="J3445">
        <f t="shared" si="698"/>
        <v>3</v>
      </c>
      <c r="K3445">
        <f t="shared" si="698"/>
        <v>3</v>
      </c>
      <c r="L3445">
        <f t="shared" si="699"/>
        <v>0</v>
      </c>
      <c r="M3445">
        <f t="shared" si="700"/>
        <v>0</v>
      </c>
      <c r="N3445">
        <f t="shared" si="701"/>
        <v>0</v>
      </c>
      <c r="O3445">
        <f t="shared" si="702"/>
        <v>0</v>
      </c>
      <c r="P3445">
        <f t="shared" si="703"/>
        <v>0</v>
      </c>
      <c r="Q3445">
        <f t="shared" si="704"/>
        <v>0</v>
      </c>
      <c r="R3445">
        <f t="shared" si="705"/>
        <v>1</v>
      </c>
      <c r="S3445">
        <f t="shared" si="706"/>
        <v>0</v>
      </c>
      <c r="V3445">
        <f t="shared" si="696"/>
        <v>2.4523479854236467E-2</v>
      </c>
      <c r="W3445">
        <v>1450.81</v>
      </c>
      <c r="X3445">
        <v>567808644</v>
      </c>
      <c r="Y3445">
        <f>IF(K3444=2,F3445+0.005,IF(K3444=1,F3445,F3445))</f>
        <v>2.4523479854236469E-3</v>
      </c>
    </row>
    <row r="3446" spans="1:25" x14ac:dyDescent="0.25">
      <c r="A3446" s="1">
        <v>42942</v>
      </c>
      <c r="B3446">
        <v>1455.23</v>
      </c>
      <c r="C3446">
        <v>1455.67</v>
      </c>
      <c r="D3446">
        <v>1453.64</v>
      </c>
      <c r="E3446">
        <v>1456.23</v>
      </c>
      <c r="F3446">
        <f t="shared" si="695"/>
        <v>-1.0926107900468779E-3</v>
      </c>
      <c r="G3446">
        <f t="shared" si="697"/>
        <v>0.40893401015228426</v>
      </c>
      <c r="H3446">
        <f t="shared" si="698"/>
        <v>1</v>
      </c>
      <c r="I3446">
        <f t="shared" si="698"/>
        <v>2</v>
      </c>
      <c r="J3446">
        <f t="shared" si="698"/>
        <v>2</v>
      </c>
      <c r="K3446">
        <f t="shared" si="698"/>
        <v>3</v>
      </c>
      <c r="L3446">
        <f t="shared" si="699"/>
        <v>0</v>
      </c>
      <c r="M3446">
        <f t="shared" si="700"/>
        <v>0</v>
      </c>
      <c r="N3446">
        <f t="shared" si="701"/>
        <v>0</v>
      </c>
      <c r="O3446">
        <f t="shared" si="702"/>
        <v>0</v>
      </c>
      <c r="P3446">
        <f t="shared" si="703"/>
        <v>1</v>
      </c>
      <c r="Q3446">
        <f t="shared" si="704"/>
        <v>0</v>
      </c>
      <c r="R3446">
        <f t="shared" si="705"/>
        <v>0</v>
      </c>
      <c r="S3446">
        <f t="shared" si="706"/>
        <v>0</v>
      </c>
      <c r="V3446">
        <f t="shared" si="696"/>
        <v>-1.0926107900468779E-2</v>
      </c>
      <c r="W3446">
        <v>1452.25</v>
      </c>
      <c r="X3446">
        <v>567087721</v>
      </c>
      <c r="Y3446">
        <f>IF(K3445=2,F3446+0.005,IF(K3445=1,F3446,F3446))</f>
        <v>-1.0926107900468779E-3</v>
      </c>
    </row>
    <row r="3447" spans="1:25" x14ac:dyDescent="0.25">
      <c r="A3447" s="1">
        <v>42943</v>
      </c>
      <c r="B3447">
        <v>1453.64</v>
      </c>
      <c r="C3447">
        <v>1457.75</v>
      </c>
      <c r="D3447">
        <v>1451.48</v>
      </c>
      <c r="E3447">
        <v>1457.8</v>
      </c>
      <c r="F3447">
        <f t="shared" si="695"/>
        <v>-1.4859249883052762E-3</v>
      </c>
      <c r="G3447">
        <f t="shared" si="697"/>
        <v>0.38781725888324875</v>
      </c>
      <c r="H3447">
        <f t="shared" si="698"/>
        <v>1</v>
      </c>
      <c r="I3447">
        <f t="shared" si="698"/>
        <v>2</v>
      </c>
      <c r="J3447">
        <f t="shared" si="698"/>
        <v>2</v>
      </c>
      <c r="K3447">
        <f t="shared" si="698"/>
        <v>2</v>
      </c>
      <c r="L3447">
        <f t="shared" si="699"/>
        <v>0</v>
      </c>
      <c r="M3447">
        <f t="shared" si="700"/>
        <v>0</v>
      </c>
      <c r="N3447">
        <f t="shared" si="701"/>
        <v>1</v>
      </c>
      <c r="O3447">
        <f t="shared" si="702"/>
        <v>0</v>
      </c>
      <c r="P3447">
        <f t="shared" si="703"/>
        <v>0</v>
      </c>
      <c r="Q3447">
        <f t="shared" si="704"/>
        <v>0</v>
      </c>
      <c r="R3447">
        <f t="shared" si="705"/>
        <v>0</v>
      </c>
      <c r="S3447">
        <f t="shared" si="706"/>
        <v>0</v>
      </c>
      <c r="V3447">
        <f t="shared" si="696"/>
        <v>-1.4859249883052761E-2</v>
      </c>
      <c r="W3447">
        <v>1451.16</v>
      </c>
      <c r="X3447">
        <v>566227251</v>
      </c>
      <c r="Y3447">
        <f>IF(K3446=2,F3447+0.005,IF(K3446=1,F3447,F3447))</f>
        <v>-1.4859249883052762E-3</v>
      </c>
    </row>
    <row r="3448" spans="1:25" x14ac:dyDescent="0.25">
      <c r="A3448" s="1">
        <v>42946</v>
      </c>
      <c r="B3448">
        <v>1451.48</v>
      </c>
      <c r="C3448">
        <v>1450.5</v>
      </c>
      <c r="D3448">
        <v>1449.62</v>
      </c>
      <c r="E3448">
        <v>1450.76</v>
      </c>
      <c r="F3448">
        <f t="shared" si="695"/>
        <v>-1.2814506572602635E-3</v>
      </c>
      <c r="G3448">
        <f t="shared" si="697"/>
        <v>0.39796954314720812</v>
      </c>
      <c r="H3448">
        <f t="shared" si="698"/>
        <v>1</v>
      </c>
      <c r="I3448">
        <f t="shared" si="698"/>
        <v>2</v>
      </c>
      <c r="J3448">
        <f t="shared" si="698"/>
        <v>2</v>
      </c>
      <c r="K3448">
        <f t="shared" si="698"/>
        <v>2</v>
      </c>
      <c r="L3448">
        <f t="shared" si="699"/>
        <v>0</v>
      </c>
      <c r="M3448">
        <f t="shared" si="700"/>
        <v>0</v>
      </c>
      <c r="N3448">
        <f t="shared" si="701"/>
        <v>1</v>
      </c>
      <c r="O3448">
        <f t="shared" si="702"/>
        <v>0</v>
      </c>
      <c r="P3448">
        <f t="shared" si="703"/>
        <v>0</v>
      </c>
      <c r="Q3448">
        <f t="shared" si="704"/>
        <v>0</v>
      </c>
      <c r="R3448">
        <f t="shared" si="705"/>
        <v>0</v>
      </c>
      <c r="S3448">
        <f t="shared" si="706"/>
        <v>0</v>
      </c>
      <c r="V3448">
        <f t="shared" si="696"/>
        <v>-1.2814506572602635E-2</v>
      </c>
      <c r="W3448">
        <v>1447.66</v>
      </c>
      <c r="X3448">
        <v>564951881</v>
      </c>
      <c r="Y3448">
        <f>IF(K3447=2,F3448+0.005,IF(K3447=1,F3448,F3448))</f>
        <v>3.7185493427397366E-3</v>
      </c>
    </row>
    <row r="3449" spans="1:25" x14ac:dyDescent="0.25">
      <c r="A3449" s="1">
        <v>42947</v>
      </c>
      <c r="B3449">
        <v>1449.62</v>
      </c>
      <c r="C3449">
        <v>1449.62</v>
      </c>
      <c r="D3449">
        <v>1447.14</v>
      </c>
      <c r="E3449">
        <v>1452.39</v>
      </c>
      <c r="F3449">
        <f t="shared" si="695"/>
        <v>-1.7107931733832253E-3</v>
      </c>
      <c r="G3449">
        <f t="shared" si="697"/>
        <v>0.37908629441624364</v>
      </c>
      <c r="H3449">
        <f t="shared" si="698"/>
        <v>1</v>
      </c>
      <c r="I3449">
        <f t="shared" si="698"/>
        <v>2</v>
      </c>
      <c r="J3449">
        <f t="shared" si="698"/>
        <v>2</v>
      </c>
      <c r="K3449">
        <f t="shared" si="698"/>
        <v>2</v>
      </c>
      <c r="L3449">
        <f t="shared" si="699"/>
        <v>0</v>
      </c>
      <c r="M3449">
        <f t="shared" si="700"/>
        <v>0</v>
      </c>
      <c r="N3449">
        <f t="shared" si="701"/>
        <v>1</v>
      </c>
      <c r="O3449">
        <f t="shared" si="702"/>
        <v>0</v>
      </c>
      <c r="P3449">
        <f t="shared" si="703"/>
        <v>0</v>
      </c>
      <c r="Q3449">
        <f t="shared" si="704"/>
        <v>0</v>
      </c>
      <c r="R3449">
        <f t="shared" si="705"/>
        <v>0</v>
      </c>
      <c r="S3449">
        <f t="shared" si="706"/>
        <v>0</v>
      </c>
      <c r="V3449">
        <f t="shared" si="696"/>
        <v>-1.7107931733832252E-2</v>
      </c>
      <c r="W3449">
        <v>1446.04</v>
      </c>
      <c r="X3449">
        <v>564665435</v>
      </c>
      <c r="Y3449">
        <f>IF(K3448=2,F3449+0.005,IF(K3448=1,F3449,F3449))</f>
        <v>3.2892068266167748E-3</v>
      </c>
    </row>
    <row r="3450" spans="1:25" x14ac:dyDescent="0.25">
      <c r="A3450" s="1">
        <v>42949</v>
      </c>
      <c r="B3450">
        <v>1447.14</v>
      </c>
      <c r="C3450">
        <v>1448.55</v>
      </c>
      <c r="D3450">
        <v>1439.23</v>
      </c>
      <c r="E3450">
        <v>1449.45</v>
      </c>
      <c r="F3450">
        <f t="shared" si="695"/>
        <v>-5.4659535359399096E-3</v>
      </c>
      <c r="G3450">
        <f t="shared" si="697"/>
        <v>0.23269035532994925</v>
      </c>
      <c r="H3450">
        <f t="shared" si="698"/>
        <v>1</v>
      </c>
      <c r="I3450">
        <f t="shared" si="698"/>
        <v>1</v>
      </c>
      <c r="J3450">
        <f t="shared" si="698"/>
        <v>1</v>
      </c>
      <c r="K3450">
        <f t="shared" si="698"/>
        <v>2</v>
      </c>
      <c r="L3450">
        <f t="shared" si="699"/>
        <v>0</v>
      </c>
      <c r="M3450">
        <f t="shared" si="700"/>
        <v>0</v>
      </c>
      <c r="N3450">
        <f t="shared" si="701"/>
        <v>1</v>
      </c>
      <c r="O3450">
        <f t="shared" si="702"/>
        <v>0</v>
      </c>
      <c r="P3450">
        <f t="shared" si="703"/>
        <v>0</v>
      </c>
      <c r="Q3450">
        <f t="shared" si="704"/>
        <v>0</v>
      </c>
      <c r="R3450">
        <f t="shared" si="705"/>
        <v>0</v>
      </c>
      <c r="S3450">
        <f t="shared" si="706"/>
        <v>0</v>
      </c>
      <c r="V3450">
        <f t="shared" si="696"/>
        <v>-5.4659535359399096E-2</v>
      </c>
      <c r="W3450">
        <v>1439.23</v>
      </c>
      <c r="X3450">
        <v>557642906</v>
      </c>
      <c r="Y3450">
        <f>IF(K3449=2,F3450+0.005,IF(K3449=1,F3450,F3450))</f>
        <v>-4.6595353593990949E-4</v>
      </c>
    </row>
    <row r="3451" spans="1:25" x14ac:dyDescent="0.25">
      <c r="A3451" s="1">
        <v>42950</v>
      </c>
      <c r="B3451">
        <v>1439.23</v>
      </c>
      <c r="C3451">
        <v>1435.54</v>
      </c>
      <c r="D3451">
        <v>1417.24</v>
      </c>
      <c r="E3451">
        <v>1436.79</v>
      </c>
      <c r="F3451">
        <f t="shared" si="695"/>
        <v>-1.527900335596118E-2</v>
      </c>
      <c r="G3451">
        <f t="shared" si="697"/>
        <v>6.0304568527918781E-2</v>
      </c>
      <c r="H3451">
        <f t="shared" si="698"/>
        <v>1</v>
      </c>
      <c r="I3451">
        <f t="shared" si="698"/>
        <v>1</v>
      </c>
      <c r="J3451">
        <f t="shared" si="698"/>
        <v>1</v>
      </c>
      <c r="K3451">
        <f t="shared" si="698"/>
        <v>1</v>
      </c>
      <c r="L3451">
        <f t="shared" si="699"/>
        <v>0</v>
      </c>
      <c r="M3451">
        <f t="shared" si="700"/>
        <v>0</v>
      </c>
      <c r="N3451">
        <f t="shared" si="701"/>
        <v>1</v>
      </c>
      <c r="O3451">
        <f t="shared" si="702"/>
        <v>0</v>
      </c>
      <c r="P3451">
        <f t="shared" si="703"/>
        <v>0</v>
      </c>
      <c r="Q3451">
        <f t="shared" si="704"/>
        <v>0</v>
      </c>
      <c r="R3451">
        <f t="shared" si="705"/>
        <v>0</v>
      </c>
      <c r="S3451">
        <f t="shared" si="706"/>
        <v>0</v>
      </c>
      <c r="V3451">
        <f t="shared" si="696"/>
        <v>-0.15279003355961179</v>
      </c>
      <c r="W3451">
        <v>1417.24</v>
      </c>
      <c r="X3451">
        <v>538392154</v>
      </c>
      <c r="Y3451">
        <f>IF(K3450=2,F3451+0.005,IF(K3450=1,F3451,F3451))</f>
        <v>-1.0279003355961179E-2</v>
      </c>
    </row>
    <row r="3452" spans="1:25" x14ac:dyDescent="0.25">
      <c r="A3452" s="1">
        <v>42953</v>
      </c>
      <c r="B3452">
        <v>1417.24</v>
      </c>
      <c r="C3452">
        <v>1400.94</v>
      </c>
      <c r="D3452">
        <v>1399.42</v>
      </c>
      <c r="E3452">
        <v>1403.29</v>
      </c>
      <c r="F3452">
        <f t="shared" si="695"/>
        <v>-1.2573734864948729E-2</v>
      </c>
      <c r="G3452">
        <f t="shared" si="697"/>
        <v>8.7106598984771577E-2</v>
      </c>
      <c r="H3452">
        <f t="shared" si="698"/>
        <v>1</v>
      </c>
      <c r="I3452">
        <f t="shared" si="698"/>
        <v>1</v>
      </c>
      <c r="J3452">
        <f t="shared" si="698"/>
        <v>1</v>
      </c>
      <c r="K3452">
        <f t="shared" si="698"/>
        <v>1</v>
      </c>
      <c r="L3452">
        <f t="shared" si="699"/>
        <v>0</v>
      </c>
      <c r="M3452">
        <f t="shared" si="700"/>
        <v>0</v>
      </c>
      <c r="N3452">
        <f t="shared" si="701"/>
        <v>1</v>
      </c>
      <c r="O3452">
        <f t="shared" si="702"/>
        <v>0</v>
      </c>
      <c r="P3452">
        <f t="shared" si="703"/>
        <v>0</v>
      </c>
      <c r="Q3452">
        <f t="shared" si="704"/>
        <v>0</v>
      </c>
      <c r="R3452">
        <f t="shared" si="705"/>
        <v>0</v>
      </c>
      <c r="S3452">
        <f t="shared" si="706"/>
        <v>0</v>
      </c>
      <c r="V3452">
        <f t="shared" si="696"/>
        <v>-0.1257373486494873</v>
      </c>
      <c r="W3452">
        <v>1395.33</v>
      </c>
      <c r="X3452">
        <v>514210432</v>
      </c>
      <c r="Y3452">
        <f>IF(K3451=2,F3452+0.005,IF(K3451=1,F3452,F3452))</f>
        <v>-1.2573734864948729E-2</v>
      </c>
    </row>
    <row r="3453" spans="1:25" x14ac:dyDescent="0.25">
      <c r="A3453" s="1">
        <v>42954</v>
      </c>
      <c r="B3453">
        <v>1399.42</v>
      </c>
      <c r="C3453">
        <v>1403.23</v>
      </c>
      <c r="D3453">
        <v>1398.27</v>
      </c>
      <c r="E3453">
        <v>1405.95</v>
      </c>
      <c r="F3453">
        <f t="shared" si="695"/>
        <v>-8.2176901859348219E-4</v>
      </c>
      <c r="G3453">
        <f t="shared" si="697"/>
        <v>0.42071065989847717</v>
      </c>
      <c r="H3453">
        <f t="shared" si="698"/>
        <v>1</v>
      </c>
      <c r="I3453">
        <f t="shared" si="698"/>
        <v>2</v>
      </c>
      <c r="J3453">
        <f t="shared" si="698"/>
        <v>2</v>
      </c>
      <c r="K3453">
        <f t="shared" si="698"/>
        <v>3</v>
      </c>
      <c r="L3453">
        <f t="shared" si="699"/>
        <v>0</v>
      </c>
      <c r="M3453">
        <f t="shared" si="700"/>
        <v>0</v>
      </c>
      <c r="N3453">
        <f t="shared" si="701"/>
        <v>1</v>
      </c>
      <c r="O3453">
        <f t="shared" si="702"/>
        <v>0</v>
      </c>
      <c r="P3453">
        <f t="shared" si="703"/>
        <v>0</v>
      </c>
      <c r="Q3453">
        <f t="shared" si="704"/>
        <v>0</v>
      </c>
      <c r="R3453">
        <f t="shared" si="705"/>
        <v>0</v>
      </c>
      <c r="S3453">
        <f t="shared" si="706"/>
        <v>0</v>
      </c>
      <c r="V3453">
        <f t="shared" si="696"/>
        <v>-8.2176901859348228E-3</v>
      </c>
      <c r="W3453">
        <v>1379.02</v>
      </c>
      <c r="X3453">
        <v>514682664</v>
      </c>
      <c r="Y3453">
        <f>IF(K3452=2,F3453+0.005,IF(K3452=1,F3453,F3453))</f>
        <v>-8.2176901859348219E-4</v>
      </c>
    </row>
    <row r="3454" spans="1:25" x14ac:dyDescent="0.25">
      <c r="A3454" s="1">
        <v>42955</v>
      </c>
      <c r="B3454">
        <v>1398.27</v>
      </c>
      <c r="C3454">
        <v>1395.58</v>
      </c>
      <c r="D3454">
        <v>1392.75</v>
      </c>
      <c r="E3454">
        <v>1403.96</v>
      </c>
      <c r="F3454">
        <f t="shared" si="695"/>
        <v>-3.9477354159067864E-3</v>
      </c>
      <c r="G3454">
        <f t="shared" si="697"/>
        <v>0.27918781725888325</v>
      </c>
      <c r="H3454">
        <f t="shared" si="698"/>
        <v>1</v>
      </c>
      <c r="I3454">
        <f t="shared" si="698"/>
        <v>1</v>
      </c>
      <c r="J3454">
        <f t="shared" si="698"/>
        <v>2</v>
      </c>
      <c r="K3454">
        <f t="shared" si="698"/>
        <v>2</v>
      </c>
      <c r="L3454">
        <f t="shared" si="699"/>
        <v>0</v>
      </c>
      <c r="M3454">
        <f t="shared" si="700"/>
        <v>0</v>
      </c>
      <c r="N3454">
        <f t="shared" si="701"/>
        <v>1</v>
      </c>
      <c r="O3454">
        <f t="shared" si="702"/>
        <v>0</v>
      </c>
      <c r="P3454">
        <f t="shared" si="703"/>
        <v>0</v>
      </c>
      <c r="Q3454">
        <f t="shared" si="704"/>
        <v>0</v>
      </c>
      <c r="R3454">
        <f t="shared" si="705"/>
        <v>0</v>
      </c>
      <c r="S3454">
        <f t="shared" si="706"/>
        <v>0</v>
      </c>
      <c r="V3454">
        <f t="shared" si="696"/>
        <v>-3.9477354159067862E-2</v>
      </c>
      <c r="W3454">
        <v>1388.34</v>
      </c>
      <c r="X3454">
        <v>509301685</v>
      </c>
      <c r="Y3454">
        <f>IF(K3453=2,F3454+0.005,IF(K3453=1,F3454,F3454))</f>
        <v>-3.9477354159067864E-3</v>
      </c>
    </row>
    <row r="3455" spans="1:25" x14ac:dyDescent="0.25">
      <c r="A3455" s="1">
        <v>42956</v>
      </c>
      <c r="B3455">
        <v>1392.75</v>
      </c>
      <c r="C3455">
        <v>1383.56</v>
      </c>
      <c r="D3455">
        <v>1376.87</v>
      </c>
      <c r="E3455">
        <v>1384.83</v>
      </c>
      <c r="F3455">
        <f t="shared" si="695"/>
        <v>-1.1401902710464986E-2</v>
      </c>
      <c r="G3455">
        <f t="shared" si="697"/>
        <v>9.8883248730964463E-2</v>
      </c>
      <c r="H3455">
        <f t="shared" si="698"/>
        <v>1</v>
      </c>
      <c r="I3455">
        <f t="shared" si="698"/>
        <v>1</v>
      </c>
      <c r="J3455">
        <f t="shared" si="698"/>
        <v>1</v>
      </c>
      <c r="K3455">
        <f t="shared" si="698"/>
        <v>1</v>
      </c>
      <c r="L3455">
        <f t="shared" si="699"/>
        <v>0</v>
      </c>
      <c r="M3455">
        <f t="shared" si="700"/>
        <v>0</v>
      </c>
      <c r="N3455">
        <f t="shared" si="701"/>
        <v>1</v>
      </c>
      <c r="O3455">
        <f t="shared" si="702"/>
        <v>0</v>
      </c>
      <c r="P3455">
        <f t="shared" si="703"/>
        <v>0</v>
      </c>
      <c r="Q3455">
        <f t="shared" si="704"/>
        <v>0</v>
      </c>
      <c r="R3455">
        <f t="shared" si="705"/>
        <v>0</v>
      </c>
      <c r="S3455">
        <f t="shared" si="706"/>
        <v>0</v>
      </c>
      <c r="V3455">
        <f t="shared" si="696"/>
        <v>-0.11401902710464985</v>
      </c>
      <c r="W3455">
        <v>1370.66</v>
      </c>
      <c r="X3455">
        <v>503731097</v>
      </c>
      <c r="Y3455">
        <f>IF(K3454=2,F3455+0.005,IF(K3454=1,F3455,F3455))</f>
        <v>-6.4019027104649856E-3</v>
      </c>
    </row>
    <row r="3456" spans="1:25" x14ac:dyDescent="0.25">
      <c r="A3456" s="1">
        <v>42957</v>
      </c>
      <c r="B3456">
        <v>1376.87</v>
      </c>
      <c r="C3456">
        <v>1346.71</v>
      </c>
      <c r="D3456">
        <v>1363.5</v>
      </c>
      <c r="E3456">
        <v>1370.37</v>
      </c>
      <c r="F3456">
        <f t="shared" si="695"/>
        <v>-9.7104301785933978E-3</v>
      </c>
      <c r="G3456">
        <f t="shared" si="697"/>
        <v>0.12406091370558375</v>
      </c>
      <c r="H3456">
        <f t="shared" si="698"/>
        <v>1</v>
      </c>
      <c r="I3456">
        <f t="shared" si="698"/>
        <v>1</v>
      </c>
      <c r="J3456">
        <f t="shared" si="698"/>
        <v>1</v>
      </c>
      <c r="K3456">
        <f t="shared" si="698"/>
        <v>1</v>
      </c>
      <c r="L3456">
        <f t="shared" si="699"/>
        <v>0</v>
      </c>
      <c r="M3456">
        <f t="shared" si="700"/>
        <v>0</v>
      </c>
      <c r="N3456">
        <f t="shared" si="701"/>
        <v>0</v>
      </c>
      <c r="O3456">
        <f t="shared" si="702"/>
        <v>1</v>
      </c>
      <c r="P3456">
        <f t="shared" si="703"/>
        <v>0</v>
      </c>
      <c r="Q3456">
        <f t="shared" si="704"/>
        <v>0</v>
      </c>
      <c r="R3456">
        <f t="shared" si="705"/>
        <v>0</v>
      </c>
      <c r="S3456">
        <f t="shared" si="706"/>
        <v>0</v>
      </c>
      <c r="V3456">
        <f t="shared" si="696"/>
        <v>-9.7104301785933975E-2</v>
      </c>
      <c r="W3456">
        <v>1346.71</v>
      </c>
      <c r="X3456">
        <v>498314441</v>
      </c>
      <c r="Y3456">
        <f>IF(K3455=2,F3456+0.005,IF(K3455=1,F3456,F3456))</f>
        <v>-9.7104301785933978E-3</v>
      </c>
    </row>
    <row r="3457" spans="1:25" x14ac:dyDescent="0.25">
      <c r="A3457" s="1">
        <v>42960</v>
      </c>
      <c r="B3457">
        <v>1363.5</v>
      </c>
      <c r="C3457">
        <v>1361.36</v>
      </c>
      <c r="D3457">
        <v>1365.96</v>
      </c>
      <c r="E3457">
        <v>1369.46</v>
      </c>
      <c r="F3457">
        <f t="shared" si="695"/>
        <v>1.8041804180418308E-3</v>
      </c>
      <c r="G3457">
        <f t="shared" si="697"/>
        <v>0.56588832487309648</v>
      </c>
      <c r="H3457">
        <f t="shared" si="698"/>
        <v>2</v>
      </c>
      <c r="I3457">
        <f t="shared" si="698"/>
        <v>2</v>
      </c>
      <c r="J3457">
        <f t="shared" si="698"/>
        <v>3</v>
      </c>
      <c r="K3457">
        <f t="shared" si="698"/>
        <v>3</v>
      </c>
      <c r="L3457">
        <f t="shared" si="699"/>
        <v>0</v>
      </c>
      <c r="M3457">
        <f t="shared" si="700"/>
        <v>0</v>
      </c>
      <c r="N3457">
        <f t="shared" si="701"/>
        <v>0</v>
      </c>
      <c r="O3457">
        <f t="shared" si="702"/>
        <v>0</v>
      </c>
      <c r="P3457">
        <f t="shared" si="703"/>
        <v>0</v>
      </c>
      <c r="Q3457">
        <f t="shared" si="704"/>
        <v>0</v>
      </c>
      <c r="R3457">
        <f t="shared" si="705"/>
        <v>0</v>
      </c>
      <c r="S3457">
        <f t="shared" si="706"/>
        <v>1</v>
      </c>
      <c r="V3457">
        <f t="shared" si="696"/>
        <v>1.8041804180418307E-2</v>
      </c>
      <c r="W3457">
        <v>1359.69</v>
      </c>
      <c r="X3457">
        <v>497773902</v>
      </c>
      <c r="Y3457">
        <f>IF(K3456=2,F3457+0.005,IF(K3456=1,F3457,F3457))</f>
        <v>1.8041804180418308E-3</v>
      </c>
    </row>
    <row r="3458" spans="1:25" x14ac:dyDescent="0.25">
      <c r="A3458" s="1">
        <v>42961</v>
      </c>
      <c r="B3458">
        <v>1365.96</v>
      </c>
      <c r="C3458">
        <v>1372.01</v>
      </c>
      <c r="D3458">
        <v>1388.58</v>
      </c>
      <c r="E3458">
        <v>1390.87</v>
      </c>
      <c r="F3458">
        <f t="shared" si="695"/>
        <v>1.6559782131248271E-2</v>
      </c>
      <c r="G3458">
        <f t="shared" si="697"/>
        <v>0.95065989847715737</v>
      </c>
      <c r="H3458">
        <f t="shared" si="698"/>
        <v>2</v>
      </c>
      <c r="I3458">
        <f t="shared" si="698"/>
        <v>3</v>
      </c>
      <c r="J3458">
        <f t="shared" si="698"/>
        <v>4</v>
      </c>
      <c r="K3458">
        <f t="shared" si="698"/>
        <v>5</v>
      </c>
      <c r="L3458">
        <f t="shared" si="699"/>
        <v>1</v>
      </c>
      <c r="M3458">
        <f t="shared" si="700"/>
        <v>0</v>
      </c>
      <c r="N3458">
        <f t="shared" si="701"/>
        <v>0</v>
      </c>
      <c r="O3458">
        <f t="shared" si="702"/>
        <v>0</v>
      </c>
      <c r="P3458">
        <f t="shared" si="703"/>
        <v>0</v>
      </c>
      <c r="Q3458">
        <f t="shared" si="704"/>
        <v>0</v>
      </c>
      <c r="R3458">
        <f t="shared" si="705"/>
        <v>0</v>
      </c>
      <c r="S3458">
        <f t="shared" si="706"/>
        <v>0</v>
      </c>
      <c r="V3458">
        <f t="shared" si="696"/>
        <v>0.16559782131248271</v>
      </c>
      <c r="W3458">
        <v>1370.8</v>
      </c>
      <c r="X3458">
        <v>503782266</v>
      </c>
      <c r="Y3458">
        <f>IF(K3457=2,F3458+0.005,IF(K3457=1,F3458,F3458))</f>
        <v>1.6559782131248271E-2</v>
      </c>
    </row>
    <row r="3459" spans="1:25" x14ac:dyDescent="0.25">
      <c r="A3459" s="1">
        <v>42962</v>
      </c>
      <c r="B3459">
        <v>1388.58</v>
      </c>
      <c r="C3459">
        <v>1388.65</v>
      </c>
      <c r="D3459">
        <v>1388.68</v>
      </c>
      <c r="E3459">
        <v>1393.82</v>
      </c>
      <c r="F3459">
        <f t="shared" ref="F3459:F3522" si="707">(D3459-D3458)/D3458</f>
        <v>7.2016016362137173E-5</v>
      </c>
      <c r="G3459">
        <f t="shared" si="697"/>
        <v>0.46923857868020302</v>
      </c>
      <c r="H3459">
        <f t="shared" si="698"/>
        <v>1</v>
      </c>
      <c r="I3459">
        <f t="shared" si="698"/>
        <v>2</v>
      </c>
      <c r="J3459">
        <f t="shared" si="698"/>
        <v>2</v>
      </c>
      <c r="K3459">
        <f t="shared" ref="K3459:K3522" si="708">ROUNDDOWN($G3459*K$2,0)-IF(MOD($G3459*K$2,1)=0,1,0)+1</f>
        <v>3</v>
      </c>
      <c r="L3459">
        <f t="shared" si="699"/>
        <v>0</v>
      </c>
      <c r="M3459">
        <f t="shared" si="700"/>
        <v>0</v>
      </c>
      <c r="N3459">
        <f t="shared" si="701"/>
        <v>0</v>
      </c>
      <c r="O3459">
        <f t="shared" si="702"/>
        <v>0</v>
      </c>
      <c r="P3459">
        <f t="shared" si="703"/>
        <v>0</v>
      </c>
      <c r="Q3459">
        <f t="shared" si="704"/>
        <v>1</v>
      </c>
      <c r="R3459">
        <f t="shared" si="705"/>
        <v>0</v>
      </c>
      <c r="S3459">
        <f t="shared" si="706"/>
        <v>0</v>
      </c>
      <c r="V3459">
        <f t="shared" ref="V3459:V3522" si="709">F3459*10</f>
        <v>7.2016016362137173E-4</v>
      </c>
      <c r="W3459">
        <v>1382.32</v>
      </c>
      <c r="X3459">
        <v>503624420</v>
      </c>
      <c r="Y3459">
        <f>IF(K3458=2,F3459+0.005,IF(K3458=1,F3459,F3459))</f>
        <v>7.2016016362137173E-5</v>
      </c>
    </row>
    <row r="3460" spans="1:25" x14ac:dyDescent="0.25">
      <c r="A3460" s="1">
        <v>42963</v>
      </c>
      <c r="B3460">
        <v>1388.68</v>
      </c>
      <c r="C3460">
        <v>1392.2</v>
      </c>
      <c r="D3460">
        <v>1399.13</v>
      </c>
      <c r="E3460">
        <v>1402.01</v>
      </c>
      <c r="F3460">
        <f t="shared" si="707"/>
        <v>7.5251317798197175E-3</v>
      </c>
      <c r="G3460">
        <f t="shared" ref="G3460:G3523" si="710">_xlfn.RANK.AVG(F3460,$F$3:$F$4927,1)/COUNT($F$3:$F$4927)</f>
        <v>0.79939086294416239</v>
      </c>
      <c r="H3460">
        <f t="shared" ref="H3460:K3523" si="711">ROUNDDOWN($G3460*H$2,0)-IF(MOD($G3460*H$2,1)=0,1,0)+1</f>
        <v>2</v>
      </c>
      <c r="I3460">
        <f t="shared" si="711"/>
        <v>3</v>
      </c>
      <c r="J3460">
        <f t="shared" si="711"/>
        <v>4</v>
      </c>
      <c r="K3460">
        <f t="shared" si="708"/>
        <v>4</v>
      </c>
      <c r="L3460">
        <f t="shared" si="699"/>
        <v>0</v>
      </c>
      <c r="M3460">
        <f t="shared" si="700"/>
        <v>0</v>
      </c>
      <c r="N3460">
        <f t="shared" si="701"/>
        <v>0</v>
      </c>
      <c r="O3460">
        <f t="shared" si="702"/>
        <v>0</v>
      </c>
      <c r="P3460">
        <f t="shared" si="703"/>
        <v>0</v>
      </c>
      <c r="Q3460">
        <f t="shared" si="704"/>
        <v>0</v>
      </c>
      <c r="R3460">
        <f t="shared" si="705"/>
        <v>1</v>
      </c>
      <c r="S3460">
        <f t="shared" si="706"/>
        <v>0</v>
      </c>
      <c r="V3460">
        <f t="shared" si="709"/>
        <v>7.5251317798197173E-2</v>
      </c>
      <c r="W3460">
        <v>1391.53</v>
      </c>
      <c r="X3460">
        <v>508674158</v>
      </c>
      <c r="Y3460">
        <f>IF(K3459=2,F3460+0.005,IF(K3459=1,F3460,F3460))</f>
        <v>7.5251317798197175E-3</v>
      </c>
    </row>
    <row r="3461" spans="1:25" x14ac:dyDescent="0.25">
      <c r="A3461" s="1">
        <v>42964</v>
      </c>
      <c r="B3461">
        <v>1399.13</v>
      </c>
      <c r="C3461">
        <v>1396.33</v>
      </c>
      <c r="D3461">
        <v>1394.49</v>
      </c>
      <c r="E3461">
        <v>1398.04</v>
      </c>
      <c r="F3461">
        <f t="shared" si="707"/>
        <v>-3.3163465868075873E-3</v>
      </c>
      <c r="G3461">
        <f t="shared" si="710"/>
        <v>0.30598984771573606</v>
      </c>
      <c r="H3461">
        <f t="shared" si="711"/>
        <v>1</v>
      </c>
      <c r="I3461">
        <f t="shared" si="711"/>
        <v>1</v>
      </c>
      <c r="J3461">
        <f t="shared" si="711"/>
        <v>2</v>
      </c>
      <c r="K3461">
        <f t="shared" si="708"/>
        <v>2</v>
      </c>
      <c r="L3461">
        <f t="shared" ref="L3461:L3524" si="712">IF(AND($H3460=2,$H3461=2,$H3462=1),1,0)</f>
        <v>0</v>
      </c>
      <c r="M3461">
        <f t="shared" ref="M3461:M3524" si="713">IF(AND($H3460=2,$H3461=2,$H3462=2),1,0)</f>
        <v>0</v>
      </c>
      <c r="N3461">
        <f t="shared" ref="N3461:N3524" si="714">IF(AND($H3460=1,$H3461=1,$H3462=1),1,0)</f>
        <v>0</v>
      </c>
      <c r="O3461">
        <f t="shared" ref="O3461:O3524" si="715">IF(AND($H3460=1,$H3461=1,$H3462=2),1,0)</f>
        <v>0</v>
      </c>
      <c r="P3461">
        <f t="shared" ref="P3461:P3524" si="716">IF(AND($H3460=2,$H3461=1,$H3462=1),1,0)</f>
        <v>1</v>
      </c>
      <c r="Q3461">
        <f t="shared" ref="Q3461:Q3524" si="717">IF(AND($H3460=2,$H3461=1,$H3462=2),1,0)</f>
        <v>0</v>
      </c>
      <c r="R3461">
        <f t="shared" ref="R3461:R3524" si="718">IF(AND($H3460=1,$H3461=2,$H3462=1),1,0)</f>
        <v>0</v>
      </c>
      <c r="S3461">
        <f t="shared" ref="S3461:S3524" si="719">IF(AND($H3460=1,$H3461=2,$H3462=2),1,0)</f>
        <v>0</v>
      </c>
      <c r="V3461">
        <f t="shared" si="709"/>
        <v>-3.3163465868075871E-2</v>
      </c>
      <c r="W3461">
        <v>1392.37</v>
      </c>
      <c r="X3461">
        <v>506196692</v>
      </c>
      <c r="Y3461">
        <f>IF(K3460=2,F3461+0.005,IF(K3460=1,F3461,F3461))</f>
        <v>-3.3163465868075873E-3</v>
      </c>
    </row>
    <row r="3462" spans="1:25" x14ac:dyDescent="0.25">
      <c r="A3462" s="1">
        <v>42967</v>
      </c>
      <c r="B3462">
        <v>1394.49</v>
      </c>
      <c r="C3462">
        <v>1387.41</v>
      </c>
      <c r="D3462">
        <v>1389.28</v>
      </c>
      <c r="E3462">
        <v>1390.03</v>
      </c>
      <c r="F3462">
        <f t="shared" si="707"/>
        <v>-3.7361329231475567E-3</v>
      </c>
      <c r="G3462">
        <f t="shared" si="710"/>
        <v>0.28934010152284262</v>
      </c>
      <c r="H3462">
        <f t="shared" si="711"/>
        <v>1</v>
      </c>
      <c r="I3462">
        <f t="shared" si="711"/>
        <v>1</v>
      </c>
      <c r="J3462">
        <f t="shared" si="711"/>
        <v>2</v>
      </c>
      <c r="K3462">
        <f t="shared" si="708"/>
        <v>2</v>
      </c>
      <c r="L3462">
        <f t="shared" si="712"/>
        <v>0</v>
      </c>
      <c r="M3462">
        <f t="shared" si="713"/>
        <v>0</v>
      </c>
      <c r="N3462">
        <f t="shared" si="714"/>
        <v>0</v>
      </c>
      <c r="O3462">
        <f t="shared" si="715"/>
        <v>1</v>
      </c>
      <c r="P3462">
        <f t="shared" si="716"/>
        <v>0</v>
      </c>
      <c r="Q3462">
        <f t="shared" si="717"/>
        <v>0</v>
      </c>
      <c r="R3462">
        <f t="shared" si="718"/>
        <v>0</v>
      </c>
      <c r="S3462">
        <f t="shared" si="719"/>
        <v>0</v>
      </c>
      <c r="V3462">
        <f t="shared" si="709"/>
        <v>-3.7361329231475567E-2</v>
      </c>
      <c r="W3462">
        <v>1385.58</v>
      </c>
      <c r="X3462">
        <v>503953373</v>
      </c>
      <c r="Y3462">
        <f>IF(K3461=2,F3462+0.005,IF(K3461=1,F3462,F3462))</f>
        <v>1.2638670768524434E-3</v>
      </c>
    </row>
    <row r="3463" spans="1:25" x14ac:dyDescent="0.25">
      <c r="A3463" s="1">
        <v>42968</v>
      </c>
      <c r="B3463">
        <v>1389.28</v>
      </c>
      <c r="C3463">
        <v>1385.48</v>
      </c>
      <c r="D3463">
        <v>1394.77</v>
      </c>
      <c r="E3463">
        <v>1402.83</v>
      </c>
      <c r="F3463">
        <f t="shared" si="707"/>
        <v>3.9516872048831119E-3</v>
      </c>
      <c r="G3463">
        <f t="shared" si="710"/>
        <v>0.667005076142132</v>
      </c>
      <c r="H3463">
        <f t="shared" si="711"/>
        <v>2</v>
      </c>
      <c r="I3463">
        <f t="shared" si="711"/>
        <v>3</v>
      </c>
      <c r="J3463">
        <f t="shared" si="711"/>
        <v>3</v>
      </c>
      <c r="K3463">
        <f t="shared" si="708"/>
        <v>4</v>
      </c>
      <c r="L3463">
        <f t="shared" si="712"/>
        <v>0</v>
      </c>
      <c r="M3463">
        <f t="shared" si="713"/>
        <v>0</v>
      </c>
      <c r="N3463">
        <f t="shared" si="714"/>
        <v>0</v>
      </c>
      <c r="O3463">
        <f t="shared" si="715"/>
        <v>0</v>
      </c>
      <c r="P3463">
        <f t="shared" si="716"/>
        <v>0</v>
      </c>
      <c r="Q3463">
        <f t="shared" si="717"/>
        <v>0</v>
      </c>
      <c r="R3463">
        <f t="shared" si="718"/>
        <v>0</v>
      </c>
      <c r="S3463">
        <f t="shared" si="719"/>
        <v>1</v>
      </c>
      <c r="V3463">
        <f t="shared" si="709"/>
        <v>3.9516872048831121E-2</v>
      </c>
      <c r="W3463">
        <v>1384.98</v>
      </c>
      <c r="X3463">
        <v>504586470</v>
      </c>
      <c r="Y3463">
        <f>IF(K3462=2,F3463+0.005,IF(K3462=1,F3463,F3463))</f>
        <v>8.9516872048831121E-3</v>
      </c>
    </row>
    <row r="3464" spans="1:25" x14ac:dyDescent="0.25">
      <c r="A3464" s="1">
        <v>42969</v>
      </c>
      <c r="B3464">
        <v>1394.77</v>
      </c>
      <c r="C3464">
        <v>1402.96</v>
      </c>
      <c r="D3464">
        <v>1407.05</v>
      </c>
      <c r="E3464">
        <v>1407.57</v>
      </c>
      <c r="F3464">
        <f t="shared" si="707"/>
        <v>8.8043189916616887E-3</v>
      </c>
      <c r="G3464">
        <f t="shared" si="710"/>
        <v>0.83593908629441627</v>
      </c>
      <c r="H3464">
        <f t="shared" si="711"/>
        <v>2</v>
      </c>
      <c r="I3464">
        <f t="shared" si="711"/>
        <v>3</v>
      </c>
      <c r="J3464">
        <f t="shared" si="711"/>
        <v>4</v>
      </c>
      <c r="K3464">
        <f t="shared" si="708"/>
        <v>5</v>
      </c>
      <c r="L3464">
        <f t="shared" si="712"/>
        <v>1</v>
      </c>
      <c r="M3464">
        <f t="shared" si="713"/>
        <v>0</v>
      </c>
      <c r="N3464">
        <f t="shared" si="714"/>
        <v>0</v>
      </c>
      <c r="O3464">
        <f t="shared" si="715"/>
        <v>0</v>
      </c>
      <c r="P3464">
        <f t="shared" si="716"/>
        <v>0</v>
      </c>
      <c r="Q3464">
        <f t="shared" si="717"/>
        <v>0</v>
      </c>
      <c r="R3464">
        <f t="shared" si="718"/>
        <v>0</v>
      </c>
      <c r="S3464">
        <f t="shared" si="719"/>
        <v>0</v>
      </c>
      <c r="V3464">
        <f t="shared" si="709"/>
        <v>8.8043189916616887E-2</v>
      </c>
      <c r="W3464">
        <v>1399.79</v>
      </c>
      <c r="X3464">
        <v>506158268</v>
      </c>
      <c r="Y3464">
        <f>IF(K3463=2,F3464+0.005,IF(K3463=1,F3464,F3464))</f>
        <v>8.8043189916616887E-3</v>
      </c>
    </row>
    <row r="3465" spans="1:25" x14ac:dyDescent="0.25">
      <c r="A3465" s="1">
        <v>42970</v>
      </c>
      <c r="B3465">
        <v>1407.05</v>
      </c>
      <c r="C3465">
        <v>1407.52</v>
      </c>
      <c r="D3465">
        <v>1395.75</v>
      </c>
      <c r="E3465">
        <v>1408.93</v>
      </c>
      <c r="F3465">
        <f t="shared" si="707"/>
        <v>-8.0309868163888666E-3</v>
      </c>
      <c r="G3465">
        <f t="shared" si="710"/>
        <v>0.16121827411167514</v>
      </c>
      <c r="H3465">
        <f t="shared" si="711"/>
        <v>1</v>
      </c>
      <c r="I3465">
        <f t="shared" si="711"/>
        <v>1</v>
      </c>
      <c r="J3465">
        <f t="shared" si="711"/>
        <v>1</v>
      </c>
      <c r="K3465">
        <f t="shared" si="708"/>
        <v>1</v>
      </c>
      <c r="L3465">
        <f t="shared" si="712"/>
        <v>0</v>
      </c>
      <c r="M3465">
        <f t="shared" si="713"/>
        <v>0</v>
      </c>
      <c r="N3465">
        <f t="shared" si="714"/>
        <v>0</v>
      </c>
      <c r="O3465">
        <f t="shared" si="715"/>
        <v>0</v>
      </c>
      <c r="P3465">
        <f t="shared" si="716"/>
        <v>1</v>
      </c>
      <c r="Q3465">
        <f t="shared" si="717"/>
        <v>0</v>
      </c>
      <c r="R3465">
        <f t="shared" si="718"/>
        <v>0</v>
      </c>
      <c r="S3465">
        <f t="shared" si="719"/>
        <v>0</v>
      </c>
      <c r="V3465">
        <f t="shared" si="709"/>
        <v>-8.0309868163888659E-2</v>
      </c>
      <c r="W3465">
        <v>1395.75</v>
      </c>
      <c r="X3465">
        <v>501825131</v>
      </c>
      <c r="Y3465">
        <f>IF(K3464=2,F3465+0.005,IF(K3464=1,F3465,F3465))</f>
        <v>-8.0309868163888666E-3</v>
      </c>
    </row>
    <row r="3466" spans="1:25" x14ac:dyDescent="0.25">
      <c r="A3466" s="1">
        <v>42971</v>
      </c>
      <c r="B3466">
        <v>1395.75</v>
      </c>
      <c r="C3466">
        <v>1395.29</v>
      </c>
      <c r="D3466">
        <v>1396.08</v>
      </c>
      <c r="E3466">
        <v>1399.84</v>
      </c>
      <c r="F3466">
        <f t="shared" si="707"/>
        <v>2.3643202579253251E-4</v>
      </c>
      <c r="G3466">
        <f t="shared" si="710"/>
        <v>0.47918781725888326</v>
      </c>
      <c r="H3466">
        <f t="shared" si="711"/>
        <v>1</v>
      </c>
      <c r="I3466">
        <f t="shared" si="711"/>
        <v>2</v>
      </c>
      <c r="J3466">
        <f t="shared" si="711"/>
        <v>2</v>
      </c>
      <c r="K3466">
        <f t="shared" si="708"/>
        <v>3</v>
      </c>
      <c r="L3466">
        <f t="shared" si="712"/>
        <v>0</v>
      </c>
      <c r="M3466">
        <f t="shared" si="713"/>
        <v>0</v>
      </c>
      <c r="N3466">
        <f t="shared" si="714"/>
        <v>1</v>
      </c>
      <c r="O3466">
        <f t="shared" si="715"/>
        <v>0</v>
      </c>
      <c r="P3466">
        <f t="shared" si="716"/>
        <v>0</v>
      </c>
      <c r="Q3466">
        <f t="shared" si="717"/>
        <v>0</v>
      </c>
      <c r="R3466">
        <f t="shared" si="718"/>
        <v>0</v>
      </c>
      <c r="S3466">
        <f t="shared" si="719"/>
        <v>0</v>
      </c>
      <c r="V3466">
        <f t="shared" si="709"/>
        <v>2.3643202579253252E-3</v>
      </c>
      <c r="W3466">
        <v>1395.09</v>
      </c>
      <c r="X3466">
        <v>500196196</v>
      </c>
      <c r="Y3466">
        <f>IF(K3465=2,F3466+0.005,IF(K3465=1,F3466,F3466))</f>
        <v>2.3643202579253251E-4</v>
      </c>
    </row>
    <row r="3467" spans="1:25" x14ac:dyDescent="0.25">
      <c r="A3467" s="1">
        <v>42974</v>
      </c>
      <c r="B3467">
        <v>1396.08</v>
      </c>
      <c r="C3467">
        <v>1395.82</v>
      </c>
      <c r="D3467">
        <v>1392.01</v>
      </c>
      <c r="E3467">
        <v>1396.07</v>
      </c>
      <c r="F3467">
        <f t="shared" si="707"/>
        <v>-2.9153057131396029E-3</v>
      </c>
      <c r="G3467">
        <f t="shared" si="710"/>
        <v>0.3236548223350254</v>
      </c>
      <c r="H3467">
        <f t="shared" si="711"/>
        <v>1</v>
      </c>
      <c r="I3467">
        <f t="shared" si="711"/>
        <v>1</v>
      </c>
      <c r="J3467">
        <f t="shared" si="711"/>
        <v>2</v>
      </c>
      <c r="K3467">
        <f t="shared" si="708"/>
        <v>2</v>
      </c>
      <c r="L3467">
        <f t="shared" si="712"/>
        <v>0</v>
      </c>
      <c r="M3467">
        <f t="shared" si="713"/>
        <v>0</v>
      </c>
      <c r="N3467">
        <f t="shared" si="714"/>
        <v>1</v>
      </c>
      <c r="O3467">
        <f t="shared" si="715"/>
        <v>0</v>
      </c>
      <c r="P3467">
        <f t="shared" si="716"/>
        <v>0</v>
      </c>
      <c r="Q3467">
        <f t="shared" si="717"/>
        <v>0</v>
      </c>
      <c r="R3467">
        <f t="shared" si="718"/>
        <v>0</v>
      </c>
      <c r="S3467">
        <f t="shared" si="719"/>
        <v>0</v>
      </c>
      <c r="V3467">
        <f t="shared" si="709"/>
        <v>-2.9153057131396029E-2</v>
      </c>
      <c r="W3467">
        <v>1388.78</v>
      </c>
      <c r="X3467">
        <v>498541867</v>
      </c>
      <c r="Y3467">
        <f>IF(K3466=2,F3467+0.005,IF(K3466=1,F3467,F3467))</f>
        <v>-2.9153057131396029E-3</v>
      </c>
    </row>
    <row r="3468" spans="1:25" x14ac:dyDescent="0.25">
      <c r="A3468" s="1">
        <v>42975</v>
      </c>
      <c r="B3468">
        <v>1392.01</v>
      </c>
      <c r="C3468">
        <v>1391.18</v>
      </c>
      <c r="D3468">
        <v>1392.42</v>
      </c>
      <c r="E3468">
        <v>1397.25</v>
      </c>
      <c r="F3468">
        <f t="shared" si="707"/>
        <v>2.945381139503896E-4</v>
      </c>
      <c r="G3468">
        <f t="shared" si="710"/>
        <v>0.48284263959390861</v>
      </c>
      <c r="H3468">
        <f t="shared" si="711"/>
        <v>1</v>
      </c>
      <c r="I3468">
        <f t="shared" si="711"/>
        <v>2</v>
      </c>
      <c r="J3468">
        <f t="shared" si="711"/>
        <v>2</v>
      </c>
      <c r="K3468">
        <f t="shared" si="708"/>
        <v>3</v>
      </c>
      <c r="L3468">
        <f t="shared" si="712"/>
        <v>0</v>
      </c>
      <c r="M3468">
        <f t="shared" si="713"/>
        <v>0</v>
      </c>
      <c r="N3468">
        <f t="shared" si="714"/>
        <v>1</v>
      </c>
      <c r="O3468">
        <f t="shared" si="715"/>
        <v>0</v>
      </c>
      <c r="P3468">
        <f t="shared" si="716"/>
        <v>0</v>
      </c>
      <c r="Q3468">
        <f t="shared" si="717"/>
        <v>0</v>
      </c>
      <c r="R3468">
        <f t="shared" si="718"/>
        <v>0</v>
      </c>
      <c r="S3468">
        <f t="shared" si="719"/>
        <v>0</v>
      </c>
      <c r="V3468">
        <f t="shared" si="709"/>
        <v>2.9453811395038958E-3</v>
      </c>
      <c r="W3468">
        <v>1386.33</v>
      </c>
      <c r="X3468">
        <v>496949515</v>
      </c>
      <c r="Y3468">
        <f>IF(K3467=2,F3468+0.005,IF(K3467=1,F3468,F3468))</f>
        <v>5.2945381139503896E-3</v>
      </c>
    </row>
    <row r="3469" spans="1:25" x14ac:dyDescent="0.25">
      <c r="A3469" s="1">
        <v>42976</v>
      </c>
      <c r="B3469">
        <v>1392.42</v>
      </c>
      <c r="C3469">
        <v>1387.8</v>
      </c>
      <c r="D3469">
        <v>1381.61</v>
      </c>
      <c r="E3469">
        <v>1388.18</v>
      </c>
      <c r="F3469">
        <f t="shared" si="707"/>
        <v>-7.7634621737695322E-3</v>
      </c>
      <c r="G3469">
        <f t="shared" si="710"/>
        <v>0.16812182741116752</v>
      </c>
      <c r="H3469">
        <f t="shared" si="711"/>
        <v>1</v>
      </c>
      <c r="I3469">
        <f t="shared" si="711"/>
        <v>1</v>
      </c>
      <c r="J3469">
        <f t="shared" si="711"/>
        <v>1</v>
      </c>
      <c r="K3469">
        <f t="shared" si="708"/>
        <v>1</v>
      </c>
      <c r="L3469">
        <f t="shared" si="712"/>
        <v>0</v>
      </c>
      <c r="M3469">
        <f t="shared" si="713"/>
        <v>0</v>
      </c>
      <c r="N3469">
        <f t="shared" si="714"/>
        <v>0</v>
      </c>
      <c r="O3469">
        <f t="shared" si="715"/>
        <v>1</v>
      </c>
      <c r="P3469">
        <f t="shared" si="716"/>
        <v>0</v>
      </c>
      <c r="Q3469">
        <f t="shared" si="717"/>
        <v>0</v>
      </c>
      <c r="R3469">
        <f t="shared" si="718"/>
        <v>0</v>
      </c>
      <c r="S3469">
        <f t="shared" si="719"/>
        <v>0</v>
      </c>
      <c r="V3469">
        <f t="shared" si="709"/>
        <v>-7.7634621737695322E-2</v>
      </c>
      <c r="W3469">
        <v>1375.94</v>
      </c>
      <c r="X3469">
        <v>492972928</v>
      </c>
      <c r="Y3469">
        <f>IF(K3468=2,F3469+0.005,IF(K3468=1,F3469,F3469))</f>
        <v>-7.7634621737695322E-3</v>
      </c>
    </row>
    <row r="3470" spans="1:25" x14ac:dyDescent="0.25">
      <c r="A3470" s="1">
        <v>42977</v>
      </c>
      <c r="B3470">
        <v>1381.61</v>
      </c>
      <c r="C3470">
        <v>1390.37</v>
      </c>
      <c r="D3470">
        <v>1390.99</v>
      </c>
      <c r="E3470">
        <v>1392.48</v>
      </c>
      <c r="F3470">
        <f t="shared" si="707"/>
        <v>6.789180738413959E-3</v>
      </c>
      <c r="G3470">
        <f t="shared" si="710"/>
        <v>0.7756345177664975</v>
      </c>
      <c r="H3470">
        <f t="shared" si="711"/>
        <v>2</v>
      </c>
      <c r="I3470">
        <f t="shared" si="711"/>
        <v>3</v>
      </c>
      <c r="J3470">
        <f t="shared" si="711"/>
        <v>4</v>
      </c>
      <c r="K3470">
        <f t="shared" si="708"/>
        <v>4</v>
      </c>
      <c r="L3470">
        <f t="shared" si="712"/>
        <v>0</v>
      </c>
      <c r="M3470">
        <f t="shared" si="713"/>
        <v>0</v>
      </c>
      <c r="N3470">
        <f t="shared" si="714"/>
        <v>0</v>
      </c>
      <c r="O3470">
        <f t="shared" si="715"/>
        <v>0</v>
      </c>
      <c r="P3470">
        <f t="shared" si="716"/>
        <v>0</v>
      </c>
      <c r="Q3470">
        <f t="shared" si="717"/>
        <v>0</v>
      </c>
      <c r="R3470">
        <f t="shared" si="718"/>
        <v>0</v>
      </c>
      <c r="S3470">
        <f t="shared" si="719"/>
        <v>1</v>
      </c>
      <c r="V3470">
        <f t="shared" si="709"/>
        <v>6.7891807384139594E-2</v>
      </c>
      <c r="W3470">
        <v>1385.92</v>
      </c>
      <c r="X3470">
        <v>495241280</v>
      </c>
      <c r="Y3470">
        <f>IF(K3469=2,F3470+0.005,IF(K3469=1,F3470,F3470))</f>
        <v>6.789180738413959E-3</v>
      </c>
    </row>
    <row r="3471" spans="1:25" x14ac:dyDescent="0.25">
      <c r="A3471" s="1">
        <v>42978</v>
      </c>
      <c r="B3471">
        <v>1390.99</v>
      </c>
      <c r="C3471">
        <v>1396.27</v>
      </c>
      <c r="D3471">
        <v>1400.94</v>
      </c>
      <c r="E3471">
        <v>1401.46</v>
      </c>
      <c r="F3471">
        <f t="shared" si="707"/>
        <v>7.1531786713060807E-3</v>
      </c>
      <c r="G3471">
        <f t="shared" si="710"/>
        <v>0.78862944162436543</v>
      </c>
      <c r="H3471">
        <f t="shared" si="711"/>
        <v>2</v>
      </c>
      <c r="I3471">
        <f t="shared" si="711"/>
        <v>3</v>
      </c>
      <c r="J3471">
        <f t="shared" si="711"/>
        <v>4</v>
      </c>
      <c r="K3471">
        <f t="shared" si="708"/>
        <v>4</v>
      </c>
      <c r="L3471">
        <f t="shared" si="712"/>
        <v>1</v>
      </c>
      <c r="M3471">
        <f t="shared" si="713"/>
        <v>0</v>
      </c>
      <c r="N3471">
        <f t="shared" si="714"/>
        <v>0</v>
      </c>
      <c r="O3471">
        <f t="shared" si="715"/>
        <v>0</v>
      </c>
      <c r="P3471">
        <f t="shared" si="716"/>
        <v>0</v>
      </c>
      <c r="Q3471">
        <f t="shared" si="717"/>
        <v>0</v>
      </c>
      <c r="R3471">
        <f t="shared" si="718"/>
        <v>0</v>
      </c>
      <c r="S3471">
        <f t="shared" si="719"/>
        <v>0</v>
      </c>
      <c r="V3471">
        <f t="shared" si="709"/>
        <v>7.1531786713060805E-2</v>
      </c>
      <c r="W3471">
        <v>1392.96</v>
      </c>
      <c r="X3471">
        <v>501262628</v>
      </c>
      <c r="Y3471">
        <f>IF(K3470=2,F3471+0.005,IF(K3470=1,F3471,F3471))</f>
        <v>7.1531786713060807E-3</v>
      </c>
    </row>
    <row r="3472" spans="1:25" x14ac:dyDescent="0.25">
      <c r="A3472" s="1">
        <v>42981</v>
      </c>
      <c r="B3472">
        <v>1400.94</v>
      </c>
      <c r="C3472">
        <v>1393.14</v>
      </c>
      <c r="D3472">
        <v>1383.91</v>
      </c>
      <c r="E3472">
        <v>1395.03</v>
      </c>
      <c r="F3472">
        <f t="shared" si="707"/>
        <v>-1.2156123745485154E-2</v>
      </c>
      <c r="G3472">
        <f t="shared" si="710"/>
        <v>9.0964467005076141E-2</v>
      </c>
      <c r="H3472">
        <f t="shared" si="711"/>
        <v>1</v>
      </c>
      <c r="I3472">
        <f t="shared" si="711"/>
        <v>1</v>
      </c>
      <c r="J3472">
        <f t="shared" si="711"/>
        <v>1</v>
      </c>
      <c r="K3472">
        <f t="shared" si="708"/>
        <v>1</v>
      </c>
      <c r="L3472">
        <f t="shared" si="712"/>
        <v>0</v>
      </c>
      <c r="M3472">
        <f t="shared" si="713"/>
        <v>0</v>
      </c>
      <c r="N3472">
        <f t="shared" si="714"/>
        <v>0</v>
      </c>
      <c r="O3472">
        <f t="shared" si="715"/>
        <v>0</v>
      </c>
      <c r="P3472">
        <f t="shared" si="716"/>
        <v>0</v>
      </c>
      <c r="Q3472">
        <f t="shared" si="717"/>
        <v>1</v>
      </c>
      <c r="R3472">
        <f t="shared" si="718"/>
        <v>0</v>
      </c>
      <c r="S3472">
        <f t="shared" si="719"/>
        <v>0</v>
      </c>
      <c r="V3472">
        <f t="shared" si="709"/>
        <v>-0.12156123745485153</v>
      </c>
      <c r="W3472">
        <v>1379.03</v>
      </c>
      <c r="X3472">
        <v>494338350</v>
      </c>
      <c r="Y3472">
        <f>IF(K3471=2,F3472+0.005,IF(K3471=1,F3472,F3472))</f>
        <v>-1.2156123745485154E-2</v>
      </c>
    </row>
    <row r="3473" spans="1:25" x14ac:dyDescent="0.25">
      <c r="A3473" s="1">
        <v>42982</v>
      </c>
      <c r="B3473">
        <v>1383.91</v>
      </c>
      <c r="C3473">
        <v>1390.26</v>
      </c>
      <c r="D3473">
        <v>1390.55</v>
      </c>
      <c r="E3473">
        <v>1391.14</v>
      </c>
      <c r="F3473">
        <f t="shared" si="707"/>
        <v>4.7979998699336458E-3</v>
      </c>
      <c r="G3473">
        <f t="shared" si="710"/>
        <v>0.69827411167512687</v>
      </c>
      <c r="H3473">
        <f t="shared" si="711"/>
        <v>2</v>
      </c>
      <c r="I3473">
        <f t="shared" si="711"/>
        <v>3</v>
      </c>
      <c r="J3473">
        <f t="shared" si="711"/>
        <v>3</v>
      </c>
      <c r="K3473">
        <f t="shared" si="708"/>
        <v>4</v>
      </c>
      <c r="L3473">
        <f t="shared" si="712"/>
        <v>0</v>
      </c>
      <c r="M3473">
        <f t="shared" si="713"/>
        <v>0</v>
      </c>
      <c r="N3473">
        <f t="shared" si="714"/>
        <v>0</v>
      </c>
      <c r="O3473">
        <f t="shared" si="715"/>
        <v>0</v>
      </c>
      <c r="P3473">
        <f t="shared" si="716"/>
        <v>0</v>
      </c>
      <c r="Q3473">
        <f t="shared" si="717"/>
        <v>0</v>
      </c>
      <c r="R3473">
        <f t="shared" si="718"/>
        <v>0</v>
      </c>
      <c r="S3473">
        <f t="shared" si="719"/>
        <v>1</v>
      </c>
      <c r="V3473">
        <f t="shared" si="709"/>
        <v>4.797999869933646E-2</v>
      </c>
      <c r="W3473">
        <v>1384.93</v>
      </c>
      <c r="X3473">
        <v>497878631</v>
      </c>
      <c r="Y3473">
        <f>IF(K3472=2,F3473+0.005,IF(K3472=1,F3473,F3473))</f>
        <v>4.7979998699336458E-3</v>
      </c>
    </row>
    <row r="3474" spans="1:25" x14ac:dyDescent="0.25">
      <c r="A3474" s="1">
        <v>42983</v>
      </c>
      <c r="B3474">
        <v>1390.55</v>
      </c>
      <c r="C3474">
        <v>1390.04</v>
      </c>
      <c r="D3474">
        <v>1392.31</v>
      </c>
      <c r="E3474">
        <v>1397.2</v>
      </c>
      <c r="F3474">
        <f t="shared" si="707"/>
        <v>1.2656862392578412E-3</v>
      </c>
      <c r="G3474">
        <f t="shared" si="710"/>
        <v>0.53868020304568531</v>
      </c>
      <c r="H3474">
        <f t="shared" si="711"/>
        <v>2</v>
      </c>
      <c r="I3474">
        <f t="shared" si="711"/>
        <v>2</v>
      </c>
      <c r="J3474">
        <f t="shared" si="711"/>
        <v>3</v>
      </c>
      <c r="K3474">
        <f t="shared" si="708"/>
        <v>3</v>
      </c>
      <c r="L3474">
        <f t="shared" si="712"/>
        <v>0</v>
      </c>
      <c r="M3474">
        <f t="shared" si="713"/>
        <v>1</v>
      </c>
      <c r="N3474">
        <f t="shared" si="714"/>
        <v>0</v>
      </c>
      <c r="O3474">
        <f t="shared" si="715"/>
        <v>0</v>
      </c>
      <c r="P3474">
        <f t="shared" si="716"/>
        <v>0</v>
      </c>
      <c r="Q3474">
        <f t="shared" si="717"/>
        <v>0</v>
      </c>
      <c r="R3474">
        <f t="shared" si="718"/>
        <v>0</v>
      </c>
      <c r="S3474">
        <f t="shared" si="719"/>
        <v>0</v>
      </c>
      <c r="V3474">
        <f t="shared" si="709"/>
        <v>1.2656862392578412E-2</v>
      </c>
      <c r="W3474">
        <v>1388.73</v>
      </c>
      <c r="X3474">
        <v>497011094</v>
      </c>
      <c r="Y3474">
        <f>IF(K3473=2,F3474+0.005,IF(K3473=1,F3474,F3474))</f>
        <v>1.2656862392578412E-3</v>
      </c>
    </row>
    <row r="3475" spans="1:25" x14ac:dyDescent="0.25">
      <c r="A3475" s="1">
        <v>42984</v>
      </c>
      <c r="B3475">
        <v>1392.31</v>
      </c>
      <c r="C3475">
        <v>1390.15</v>
      </c>
      <c r="D3475">
        <v>1393.31</v>
      </c>
      <c r="E3475">
        <v>1396.11</v>
      </c>
      <c r="F3475">
        <f t="shared" si="707"/>
        <v>7.1823085376101592E-4</v>
      </c>
      <c r="G3475">
        <f t="shared" si="710"/>
        <v>0.5098477157360406</v>
      </c>
      <c r="H3475">
        <f t="shared" si="711"/>
        <v>2</v>
      </c>
      <c r="I3475">
        <f t="shared" si="711"/>
        <v>2</v>
      </c>
      <c r="J3475">
        <f t="shared" si="711"/>
        <v>3</v>
      </c>
      <c r="K3475">
        <f t="shared" si="708"/>
        <v>3</v>
      </c>
      <c r="L3475">
        <f t="shared" si="712"/>
        <v>1</v>
      </c>
      <c r="M3475">
        <f t="shared" si="713"/>
        <v>0</v>
      </c>
      <c r="N3475">
        <f t="shared" si="714"/>
        <v>0</v>
      </c>
      <c r="O3475">
        <f t="shared" si="715"/>
        <v>0</v>
      </c>
      <c r="P3475">
        <f t="shared" si="716"/>
        <v>0</v>
      </c>
      <c r="Q3475">
        <f t="shared" si="717"/>
        <v>0</v>
      </c>
      <c r="R3475">
        <f t="shared" si="718"/>
        <v>0</v>
      </c>
      <c r="S3475">
        <f t="shared" si="719"/>
        <v>0</v>
      </c>
      <c r="V3475">
        <f t="shared" si="709"/>
        <v>7.1823085376101596E-3</v>
      </c>
      <c r="W3475">
        <v>1386.92</v>
      </c>
      <c r="X3475">
        <v>496846813</v>
      </c>
      <c r="Y3475">
        <f>IF(K3474=2,F3475+0.005,IF(K3474=1,F3475,F3475))</f>
        <v>7.1823085376101592E-4</v>
      </c>
    </row>
    <row r="3476" spans="1:25" x14ac:dyDescent="0.25">
      <c r="A3476" s="1">
        <v>42985</v>
      </c>
      <c r="B3476">
        <v>1393.31</v>
      </c>
      <c r="C3476">
        <v>1394.21</v>
      </c>
      <c r="D3476">
        <v>1388.09</v>
      </c>
      <c r="E3476">
        <v>1394.31</v>
      </c>
      <c r="F3476">
        <f t="shared" si="707"/>
        <v>-3.7464742232525623E-3</v>
      </c>
      <c r="G3476">
        <f t="shared" si="710"/>
        <v>0.28913705583756344</v>
      </c>
      <c r="H3476">
        <f t="shared" si="711"/>
        <v>1</v>
      </c>
      <c r="I3476">
        <f t="shared" si="711"/>
        <v>1</v>
      </c>
      <c r="J3476">
        <f t="shared" si="711"/>
        <v>2</v>
      </c>
      <c r="K3476">
        <f t="shared" si="708"/>
        <v>2</v>
      </c>
      <c r="L3476">
        <f t="shared" si="712"/>
        <v>0</v>
      </c>
      <c r="M3476">
        <f t="shared" si="713"/>
        <v>0</v>
      </c>
      <c r="N3476">
        <f t="shared" si="714"/>
        <v>0</v>
      </c>
      <c r="O3476">
        <f t="shared" si="715"/>
        <v>0</v>
      </c>
      <c r="P3476">
        <f t="shared" si="716"/>
        <v>1</v>
      </c>
      <c r="Q3476">
        <f t="shared" si="717"/>
        <v>0</v>
      </c>
      <c r="R3476">
        <f t="shared" si="718"/>
        <v>0</v>
      </c>
      <c r="S3476">
        <f t="shared" si="719"/>
        <v>0</v>
      </c>
      <c r="V3476">
        <f t="shared" si="709"/>
        <v>-3.7464742232525626E-2</v>
      </c>
      <c r="W3476">
        <v>1387.18</v>
      </c>
      <c r="X3476">
        <v>495824758</v>
      </c>
      <c r="Y3476">
        <f>IF(K3475=2,F3476+0.005,IF(K3475=1,F3476,F3476))</f>
        <v>-3.7464742232525623E-3</v>
      </c>
    </row>
    <row r="3477" spans="1:25" x14ac:dyDescent="0.25">
      <c r="A3477" s="1">
        <v>42988</v>
      </c>
      <c r="B3477">
        <v>1388.09</v>
      </c>
      <c r="C3477">
        <v>1383.55</v>
      </c>
      <c r="D3477">
        <v>1384.87</v>
      </c>
      <c r="E3477">
        <v>1385.96</v>
      </c>
      <c r="F3477">
        <f t="shared" si="707"/>
        <v>-2.3197343111758082E-3</v>
      </c>
      <c r="G3477">
        <f t="shared" si="710"/>
        <v>0.35045685279187816</v>
      </c>
      <c r="H3477">
        <f t="shared" si="711"/>
        <v>1</v>
      </c>
      <c r="I3477">
        <f t="shared" si="711"/>
        <v>2</v>
      </c>
      <c r="J3477">
        <f t="shared" si="711"/>
        <v>2</v>
      </c>
      <c r="K3477">
        <f t="shared" si="708"/>
        <v>2</v>
      </c>
      <c r="L3477">
        <f t="shared" si="712"/>
        <v>0</v>
      </c>
      <c r="M3477">
        <f t="shared" si="713"/>
        <v>0</v>
      </c>
      <c r="N3477">
        <f t="shared" si="714"/>
        <v>0</v>
      </c>
      <c r="O3477">
        <f t="shared" si="715"/>
        <v>1</v>
      </c>
      <c r="P3477">
        <f t="shared" si="716"/>
        <v>0</v>
      </c>
      <c r="Q3477">
        <f t="shared" si="717"/>
        <v>0</v>
      </c>
      <c r="R3477">
        <f t="shared" si="718"/>
        <v>0</v>
      </c>
      <c r="S3477">
        <f t="shared" si="719"/>
        <v>0</v>
      </c>
      <c r="V3477">
        <f t="shared" si="709"/>
        <v>-2.3197343111758081E-2</v>
      </c>
      <c r="W3477">
        <v>1381.52</v>
      </c>
      <c r="X3477">
        <v>493072462</v>
      </c>
      <c r="Y3477">
        <f>IF(K3476=2,F3477+0.005,IF(K3476=1,F3477,F3477))</f>
        <v>2.6802656888241919E-3</v>
      </c>
    </row>
    <row r="3478" spans="1:25" x14ac:dyDescent="0.25">
      <c r="A3478" s="1">
        <v>42989</v>
      </c>
      <c r="B3478">
        <v>1384.87</v>
      </c>
      <c r="C3478">
        <v>1392.08</v>
      </c>
      <c r="D3478">
        <v>1404.03</v>
      </c>
      <c r="E3478">
        <v>1404.99</v>
      </c>
      <c r="F3478">
        <f t="shared" si="707"/>
        <v>1.3835233632037725E-2</v>
      </c>
      <c r="G3478">
        <f t="shared" si="710"/>
        <v>0.91959390862944157</v>
      </c>
      <c r="H3478">
        <f t="shared" si="711"/>
        <v>2</v>
      </c>
      <c r="I3478">
        <f t="shared" si="711"/>
        <v>3</v>
      </c>
      <c r="J3478">
        <f t="shared" si="711"/>
        <v>4</v>
      </c>
      <c r="K3478">
        <f t="shared" si="708"/>
        <v>5</v>
      </c>
      <c r="L3478">
        <f t="shared" si="712"/>
        <v>0</v>
      </c>
      <c r="M3478">
        <f t="shared" si="713"/>
        <v>0</v>
      </c>
      <c r="N3478">
        <f t="shared" si="714"/>
        <v>0</v>
      </c>
      <c r="O3478">
        <f t="shared" si="715"/>
        <v>0</v>
      </c>
      <c r="P3478">
        <f t="shared" si="716"/>
        <v>0</v>
      </c>
      <c r="Q3478">
        <f t="shared" si="717"/>
        <v>0</v>
      </c>
      <c r="R3478">
        <f t="shared" si="718"/>
        <v>0</v>
      </c>
      <c r="S3478">
        <f t="shared" si="719"/>
        <v>1</v>
      </c>
      <c r="V3478">
        <f t="shared" si="709"/>
        <v>0.13835233632037724</v>
      </c>
      <c r="W3478">
        <v>1392.08</v>
      </c>
      <c r="X3478">
        <v>505154368</v>
      </c>
      <c r="Y3478">
        <f>IF(K3477=2,F3478+0.005,IF(K3477=1,F3478,F3478))</f>
        <v>1.8835233632037724E-2</v>
      </c>
    </row>
    <row r="3479" spans="1:25" x14ac:dyDescent="0.25">
      <c r="A3479" s="1">
        <v>42990</v>
      </c>
      <c r="B3479">
        <v>1404.03</v>
      </c>
      <c r="C3479">
        <v>1407.69</v>
      </c>
      <c r="D3479">
        <v>1412.6</v>
      </c>
      <c r="E3479">
        <v>1414.65</v>
      </c>
      <c r="F3479">
        <f t="shared" si="707"/>
        <v>6.1038581796684799E-3</v>
      </c>
      <c r="G3479">
        <f t="shared" si="710"/>
        <v>0.74984771573604059</v>
      </c>
      <c r="H3479">
        <f t="shared" si="711"/>
        <v>2</v>
      </c>
      <c r="I3479">
        <f t="shared" si="711"/>
        <v>3</v>
      </c>
      <c r="J3479">
        <f t="shared" si="711"/>
        <v>3</v>
      </c>
      <c r="K3479">
        <f t="shared" si="708"/>
        <v>4</v>
      </c>
      <c r="L3479">
        <f t="shared" si="712"/>
        <v>0</v>
      </c>
      <c r="M3479">
        <f t="shared" si="713"/>
        <v>1</v>
      </c>
      <c r="N3479">
        <f t="shared" si="714"/>
        <v>0</v>
      </c>
      <c r="O3479">
        <f t="shared" si="715"/>
        <v>0</v>
      </c>
      <c r="P3479">
        <f t="shared" si="716"/>
        <v>0</v>
      </c>
      <c r="Q3479">
        <f t="shared" si="717"/>
        <v>0</v>
      </c>
      <c r="R3479">
        <f t="shared" si="718"/>
        <v>0</v>
      </c>
      <c r="S3479">
        <f t="shared" si="719"/>
        <v>0</v>
      </c>
      <c r="V3479">
        <f t="shared" si="709"/>
        <v>6.1038581796684796E-2</v>
      </c>
      <c r="W3479">
        <v>1407.69</v>
      </c>
      <c r="X3479">
        <v>512004308</v>
      </c>
      <c r="Y3479">
        <f>IF(K3478=2,F3479+0.005,IF(K3478=1,F3479,F3479))</f>
        <v>6.1038581796684799E-3</v>
      </c>
    </row>
    <row r="3480" spans="1:25" x14ac:dyDescent="0.25">
      <c r="A3480" s="1">
        <v>42991</v>
      </c>
      <c r="B3480">
        <v>1412.6</v>
      </c>
      <c r="C3480">
        <v>1412.16</v>
      </c>
      <c r="D3480">
        <v>1417.91</v>
      </c>
      <c r="E3480">
        <v>1418.29</v>
      </c>
      <c r="F3480">
        <f t="shared" si="707"/>
        <v>3.7590259096702346E-3</v>
      </c>
      <c r="G3480">
        <f t="shared" si="710"/>
        <v>0.65807106598984777</v>
      </c>
      <c r="H3480">
        <f t="shared" si="711"/>
        <v>2</v>
      </c>
      <c r="I3480">
        <f t="shared" si="711"/>
        <v>2</v>
      </c>
      <c r="J3480">
        <f t="shared" si="711"/>
        <v>3</v>
      </c>
      <c r="K3480">
        <f t="shared" si="708"/>
        <v>4</v>
      </c>
      <c r="L3480">
        <f t="shared" si="712"/>
        <v>1</v>
      </c>
      <c r="M3480">
        <f t="shared" si="713"/>
        <v>0</v>
      </c>
      <c r="N3480">
        <f t="shared" si="714"/>
        <v>0</v>
      </c>
      <c r="O3480">
        <f t="shared" si="715"/>
        <v>0</v>
      </c>
      <c r="P3480">
        <f t="shared" si="716"/>
        <v>0</v>
      </c>
      <c r="Q3480">
        <f t="shared" si="717"/>
        <v>0</v>
      </c>
      <c r="R3480">
        <f t="shared" si="718"/>
        <v>0</v>
      </c>
      <c r="S3480">
        <f t="shared" si="719"/>
        <v>0</v>
      </c>
      <c r="V3480">
        <f t="shared" si="709"/>
        <v>3.7590259096702348E-2</v>
      </c>
      <c r="W3480">
        <v>1409.58</v>
      </c>
      <c r="X3480">
        <v>514154036</v>
      </c>
      <c r="Y3480">
        <f>IF(K3479=2,F3480+0.005,IF(K3479=1,F3480,F3480))</f>
        <v>3.7590259096702346E-3</v>
      </c>
    </row>
    <row r="3481" spans="1:25" x14ac:dyDescent="0.25">
      <c r="A3481" s="1">
        <v>42992</v>
      </c>
      <c r="B3481">
        <v>1417.91</v>
      </c>
      <c r="C3481">
        <v>1416.98</v>
      </c>
      <c r="D3481">
        <v>1415.46</v>
      </c>
      <c r="E3481">
        <v>1421.38</v>
      </c>
      <c r="F3481">
        <f t="shared" si="707"/>
        <v>-1.7278952824932791E-3</v>
      </c>
      <c r="G3481">
        <f t="shared" si="710"/>
        <v>0.37827411167512692</v>
      </c>
      <c r="H3481">
        <f t="shared" si="711"/>
        <v>1</v>
      </c>
      <c r="I3481">
        <f t="shared" si="711"/>
        <v>2</v>
      </c>
      <c r="J3481">
        <f t="shared" si="711"/>
        <v>2</v>
      </c>
      <c r="K3481">
        <f t="shared" si="708"/>
        <v>2</v>
      </c>
      <c r="L3481">
        <f t="shared" si="712"/>
        <v>0</v>
      </c>
      <c r="M3481">
        <f t="shared" si="713"/>
        <v>0</v>
      </c>
      <c r="N3481">
        <f t="shared" si="714"/>
        <v>0</v>
      </c>
      <c r="O3481">
        <f t="shared" si="715"/>
        <v>0</v>
      </c>
      <c r="P3481">
        <f t="shared" si="716"/>
        <v>1</v>
      </c>
      <c r="Q3481">
        <f t="shared" si="717"/>
        <v>0</v>
      </c>
      <c r="R3481">
        <f t="shared" si="718"/>
        <v>0</v>
      </c>
      <c r="S3481">
        <f t="shared" si="719"/>
        <v>0</v>
      </c>
      <c r="V3481">
        <f t="shared" si="709"/>
        <v>-1.7278952824932792E-2</v>
      </c>
      <c r="W3481">
        <v>1413.76</v>
      </c>
      <c r="X3481">
        <v>511574260</v>
      </c>
      <c r="Y3481">
        <f>IF(K3480=2,F3481+0.005,IF(K3480=1,F3481,F3481))</f>
        <v>-1.7278952824932791E-3</v>
      </c>
    </row>
    <row r="3482" spans="1:25" x14ac:dyDescent="0.25">
      <c r="A3482" s="1">
        <v>42995</v>
      </c>
      <c r="B3482">
        <v>1415.46</v>
      </c>
      <c r="C3482">
        <v>1413.91</v>
      </c>
      <c r="D3482">
        <v>1415.1</v>
      </c>
      <c r="E3482">
        <v>1418.89</v>
      </c>
      <c r="F3482">
        <f t="shared" si="707"/>
        <v>-2.5433428002213227E-4</v>
      </c>
      <c r="G3482">
        <f t="shared" si="710"/>
        <v>0.45197969543147209</v>
      </c>
      <c r="H3482">
        <f t="shared" si="711"/>
        <v>1</v>
      </c>
      <c r="I3482">
        <f t="shared" si="711"/>
        <v>2</v>
      </c>
      <c r="J3482">
        <f t="shared" si="711"/>
        <v>2</v>
      </c>
      <c r="K3482">
        <f t="shared" si="708"/>
        <v>3</v>
      </c>
      <c r="L3482">
        <f t="shared" si="712"/>
        <v>0</v>
      </c>
      <c r="M3482">
        <f t="shared" si="713"/>
        <v>0</v>
      </c>
      <c r="N3482">
        <f t="shared" si="714"/>
        <v>0</v>
      </c>
      <c r="O3482">
        <f t="shared" si="715"/>
        <v>1</v>
      </c>
      <c r="P3482">
        <f t="shared" si="716"/>
        <v>0</v>
      </c>
      <c r="Q3482">
        <f t="shared" si="717"/>
        <v>0</v>
      </c>
      <c r="R3482">
        <f t="shared" si="718"/>
        <v>0</v>
      </c>
      <c r="S3482">
        <f t="shared" si="719"/>
        <v>0</v>
      </c>
      <c r="V3482">
        <f t="shared" si="709"/>
        <v>-2.5433428002213229E-3</v>
      </c>
      <c r="W3482">
        <v>1412.61</v>
      </c>
      <c r="X3482">
        <v>509116182</v>
      </c>
      <c r="Y3482">
        <f>IF(K3481=2,F3482+0.005,IF(K3481=1,F3482,F3482))</f>
        <v>4.7456657199778677E-3</v>
      </c>
    </row>
    <row r="3483" spans="1:25" x14ac:dyDescent="0.25">
      <c r="A3483" s="1">
        <v>42996</v>
      </c>
      <c r="B3483">
        <v>1415.1</v>
      </c>
      <c r="C3483">
        <v>1421.76</v>
      </c>
      <c r="D3483">
        <v>1424.96</v>
      </c>
      <c r="E3483">
        <v>1428.3</v>
      </c>
      <c r="F3483">
        <f t="shared" si="707"/>
        <v>6.9677054625115736E-3</v>
      </c>
      <c r="G3483">
        <f t="shared" si="710"/>
        <v>0.78091370558375639</v>
      </c>
      <c r="H3483">
        <f t="shared" si="711"/>
        <v>2</v>
      </c>
      <c r="I3483">
        <f t="shared" si="711"/>
        <v>3</v>
      </c>
      <c r="J3483">
        <f t="shared" si="711"/>
        <v>4</v>
      </c>
      <c r="K3483">
        <f t="shared" si="708"/>
        <v>4</v>
      </c>
      <c r="L3483">
        <f t="shared" si="712"/>
        <v>0</v>
      </c>
      <c r="M3483">
        <f t="shared" si="713"/>
        <v>0</v>
      </c>
      <c r="N3483">
        <f t="shared" si="714"/>
        <v>0</v>
      </c>
      <c r="O3483">
        <f t="shared" si="715"/>
        <v>0</v>
      </c>
      <c r="P3483">
        <f t="shared" si="716"/>
        <v>0</v>
      </c>
      <c r="Q3483">
        <f t="shared" si="717"/>
        <v>0</v>
      </c>
      <c r="R3483">
        <f t="shared" si="718"/>
        <v>1</v>
      </c>
      <c r="S3483">
        <f t="shared" si="719"/>
        <v>0</v>
      </c>
      <c r="V3483">
        <f t="shared" si="709"/>
        <v>6.9677054625115739E-2</v>
      </c>
      <c r="W3483">
        <v>1420.76</v>
      </c>
      <c r="X3483">
        <v>511020334</v>
      </c>
      <c r="Y3483">
        <f>IF(K3482=2,F3483+0.005,IF(K3482=1,F3483,F3483))</f>
        <v>6.9677054625115736E-3</v>
      </c>
    </row>
    <row r="3484" spans="1:25" x14ac:dyDescent="0.25">
      <c r="A3484" s="1">
        <v>42997</v>
      </c>
      <c r="B3484">
        <v>1424.96</v>
      </c>
      <c r="C3484">
        <v>1423.1</v>
      </c>
      <c r="D3484">
        <v>1419.9</v>
      </c>
      <c r="E3484">
        <v>1425.44</v>
      </c>
      <c r="F3484">
        <f t="shared" si="707"/>
        <v>-3.5509768695261238E-3</v>
      </c>
      <c r="G3484">
        <f t="shared" si="710"/>
        <v>0.29664974619289342</v>
      </c>
      <c r="H3484">
        <f t="shared" si="711"/>
        <v>1</v>
      </c>
      <c r="I3484">
        <f t="shared" si="711"/>
        <v>1</v>
      </c>
      <c r="J3484">
        <f t="shared" si="711"/>
        <v>2</v>
      </c>
      <c r="K3484">
        <f t="shared" si="708"/>
        <v>2</v>
      </c>
      <c r="L3484">
        <f t="shared" si="712"/>
        <v>0</v>
      </c>
      <c r="M3484">
        <f t="shared" si="713"/>
        <v>0</v>
      </c>
      <c r="N3484">
        <f t="shared" si="714"/>
        <v>0</v>
      </c>
      <c r="O3484">
        <f t="shared" si="715"/>
        <v>0</v>
      </c>
      <c r="P3484">
        <f t="shared" si="716"/>
        <v>1</v>
      </c>
      <c r="Q3484">
        <f t="shared" si="717"/>
        <v>0</v>
      </c>
      <c r="R3484">
        <f t="shared" si="718"/>
        <v>0</v>
      </c>
      <c r="S3484">
        <f t="shared" si="719"/>
        <v>0</v>
      </c>
      <c r="V3484">
        <f t="shared" si="709"/>
        <v>-3.5509768695261235E-2</v>
      </c>
      <c r="W3484">
        <v>1419.35</v>
      </c>
      <c r="X3484">
        <v>507879373</v>
      </c>
      <c r="Y3484">
        <f>IF(K3483=2,F3484+0.005,IF(K3483=1,F3484,F3484))</f>
        <v>-3.5509768695261238E-3</v>
      </c>
    </row>
    <row r="3485" spans="1:25" x14ac:dyDescent="0.25">
      <c r="A3485" s="1">
        <v>43002</v>
      </c>
      <c r="B3485">
        <v>1419.9</v>
      </c>
      <c r="C3485">
        <v>1416.88</v>
      </c>
      <c r="D3485">
        <v>1416.52</v>
      </c>
      <c r="E3485">
        <v>1417.7</v>
      </c>
      <c r="F3485">
        <f t="shared" si="707"/>
        <v>-2.3804493274175004E-3</v>
      </c>
      <c r="G3485">
        <f t="shared" si="710"/>
        <v>0.34761421319796953</v>
      </c>
      <c r="H3485">
        <f t="shared" si="711"/>
        <v>1</v>
      </c>
      <c r="I3485">
        <f t="shared" si="711"/>
        <v>2</v>
      </c>
      <c r="J3485">
        <f t="shared" si="711"/>
        <v>2</v>
      </c>
      <c r="K3485">
        <f t="shared" si="708"/>
        <v>2</v>
      </c>
      <c r="L3485">
        <f t="shared" si="712"/>
        <v>0</v>
      </c>
      <c r="M3485">
        <f t="shared" si="713"/>
        <v>0</v>
      </c>
      <c r="N3485">
        <f t="shared" si="714"/>
        <v>1</v>
      </c>
      <c r="O3485">
        <f t="shared" si="715"/>
        <v>0</v>
      </c>
      <c r="P3485">
        <f t="shared" si="716"/>
        <v>0</v>
      </c>
      <c r="Q3485">
        <f t="shared" si="717"/>
        <v>0</v>
      </c>
      <c r="R3485">
        <f t="shared" si="718"/>
        <v>0</v>
      </c>
      <c r="S3485">
        <f t="shared" si="719"/>
        <v>0</v>
      </c>
      <c r="V3485">
        <f t="shared" si="709"/>
        <v>-2.3804493274175005E-2</v>
      </c>
      <c r="W3485">
        <v>1413.56</v>
      </c>
      <c r="X3485">
        <v>505548956</v>
      </c>
      <c r="Y3485">
        <f>IF(K3484=2,F3485+0.005,IF(K3484=1,F3485,F3485))</f>
        <v>2.6195506725824997E-3</v>
      </c>
    </row>
    <row r="3486" spans="1:25" x14ac:dyDescent="0.25">
      <c r="A3486" s="1">
        <v>43003</v>
      </c>
      <c r="B3486">
        <v>1416.52</v>
      </c>
      <c r="C3486">
        <v>1417.53</v>
      </c>
      <c r="D3486">
        <v>1417.2</v>
      </c>
      <c r="E3486">
        <v>1419.06</v>
      </c>
      <c r="F3486">
        <f t="shared" si="707"/>
        <v>4.800496992630275E-4</v>
      </c>
      <c r="G3486">
        <f t="shared" si="710"/>
        <v>0.49319796954314721</v>
      </c>
      <c r="H3486">
        <f t="shared" si="711"/>
        <v>1</v>
      </c>
      <c r="I3486">
        <f t="shared" si="711"/>
        <v>2</v>
      </c>
      <c r="J3486">
        <f t="shared" si="711"/>
        <v>2</v>
      </c>
      <c r="K3486">
        <f t="shared" si="708"/>
        <v>3</v>
      </c>
      <c r="L3486">
        <f t="shared" si="712"/>
        <v>0</v>
      </c>
      <c r="M3486">
        <f t="shared" si="713"/>
        <v>0</v>
      </c>
      <c r="N3486">
        <f t="shared" si="714"/>
        <v>0</v>
      </c>
      <c r="O3486">
        <f t="shared" si="715"/>
        <v>1</v>
      </c>
      <c r="P3486">
        <f t="shared" si="716"/>
        <v>0</v>
      </c>
      <c r="Q3486">
        <f t="shared" si="717"/>
        <v>0</v>
      </c>
      <c r="R3486">
        <f t="shared" si="718"/>
        <v>0</v>
      </c>
      <c r="S3486">
        <f t="shared" si="719"/>
        <v>0</v>
      </c>
      <c r="V3486">
        <f t="shared" si="709"/>
        <v>4.8004969926302753E-3</v>
      </c>
      <c r="W3486">
        <v>1413.83</v>
      </c>
      <c r="X3486">
        <v>507354585</v>
      </c>
      <c r="Y3486">
        <f>IF(K3485=2,F3486+0.005,IF(K3485=1,F3486,F3486))</f>
        <v>5.4800496992630275E-3</v>
      </c>
    </row>
    <row r="3487" spans="1:25" x14ac:dyDescent="0.25">
      <c r="A3487" s="1">
        <v>43004</v>
      </c>
      <c r="B3487">
        <v>1417.2</v>
      </c>
      <c r="C3487">
        <v>1416.46</v>
      </c>
      <c r="D3487">
        <v>1418.2</v>
      </c>
      <c r="E3487">
        <v>1421.16</v>
      </c>
      <c r="F3487">
        <f t="shared" si="707"/>
        <v>7.056167090036692E-4</v>
      </c>
      <c r="G3487">
        <f t="shared" si="710"/>
        <v>0.50842639593908634</v>
      </c>
      <c r="H3487">
        <f t="shared" si="711"/>
        <v>2</v>
      </c>
      <c r="I3487">
        <f t="shared" si="711"/>
        <v>2</v>
      </c>
      <c r="J3487">
        <f t="shared" si="711"/>
        <v>3</v>
      </c>
      <c r="K3487">
        <f t="shared" si="708"/>
        <v>3</v>
      </c>
      <c r="L3487">
        <f t="shared" si="712"/>
        <v>0</v>
      </c>
      <c r="M3487">
        <f t="shared" si="713"/>
        <v>0</v>
      </c>
      <c r="N3487">
        <f t="shared" si="714"/>
        <v>0</v>
      </c>
      <c r="O3487">
        <f t="shared" si="715"/>
        <v>0</v>
      </c>
      <c r="P3487">
        <f t="shared" si="716"/>
        <v>0</v>
      </c>
      <c r="Q3487">
        <f t="shared" si="717"/>
        <v>0</v>
      </c>
      <c r="R3487">
        <f t="shared" si="718"/>
        <v>1</v>
      </c>
      <c r="S3487">
        <f t="shared" si="719"/>
        <v>0</v>
      </c>
      <c r="V3487">
        <f t="shared" si="709"/>
        <v>7.056167090036692E-3</v>
      </c>
      <c r="W3487">
        <v>1415.4</v>
      </c>
      <c r="X3487">
        <v>507700341</v>
      </c>
      <c r="Y3487">
        <f>IF(K3486=2,F3487+0.005,IF(K3486=1,F3487,F3487))</f>
        <v>7.056167090036692E-4</v>
      </c>
    </row>
    <row r="3488" spans="1:25" x14ac:dyDescent="0.25">
      <c r="A3488" s="1">
        <v>43005</v>
      </c>
      <c r="B3488">
        <v>1418.2</v>
      </c>
      <c r="C3488">
        <v>1418.83</v>
      </c>
      <c r="D3488">
        <v>1418.85</v>
      </c>
      <c r="E3488">
        <v>1422.18</v>
      </c>
      <c r="F3488">
        <f t="shared" si="707"/>
        <v>4.5832745734019433E-4</v>
      </c>
      <c r="G3488">
        <f t="shared" si="710"/>
        <v>0.49116751269035536</v>
      </c>
      <c r="H3488">
        <f t="shared" si="711"/>
        <v>1</v>
      </c>
      <c r="I3488">
        <f t="shared" si="711"/>
        <v>2</v>
      </c>
      <c r="J3488">
        <f t="shared" si="711"/>
        <v>2</v>
      </c>
      <c r="K3488">
        <f t="shared" si="708"/>
        <v>3</v>
      </c>
      <c r="L3488">
        <f t="shared" si="712"/>
        <v>0</v>
      </c>
      <c r="M3488">
        <f t="shared" si="713"/>
        <v>0</v>
      </c>
      <c r="N3488">
        <f t="shared" si="714"/>
        <v>0</v>
      </c>
      <c r="O3488">
        <f t="shared" si="715"/>
        <v>0</v>
      </c>
      <c r="P3488">
        <f t="shared" si="716"/>
        <v>0</v>
      </c>
      <c r="Q3488">
        <f t="shared" si="717"/>
        <v>1</v>
      </c>
      <c r="R3488">
        <f t="shared" si="718"/>
        <v>0</v>
      </c>
      <c r="S3488">
        <f t="shared" si="719"/>
        <v>0</v>
      </c>
      <c r="V3488">
        <f t="shared" si="709"/>
        <v>4.5832745734019431E-3</v>
      </c>
      <c r="W3488">
        <v>1418.76</v>
      </c>
      <c r="X3488">
        <v>508713829</v>
      </c>
      <c r="Y3488">
        <f>IF(K3487=2,F3488+0.005,IF(K3487=1,F3488,F3488))</f>
        <v>4.5832745734019433E-4</v>
      </c>
    </row>
    <row r="3489" spans="1:25" x14ac:dyDescent="0.25">
      <c r="A3489" s="1">
        <v>43006</v>
      </c>
      <c r="B3489">
        <v>1418.85</v>
      </c>
      <c r="C3489">
        <v>1427.57</v>
      </c>
      <c r="D3489">
        <v>1421.04</v>
      </c>
      <c r="E3489">
        <v>1427.57</v>
      </c>
      <c r="F3489">
        <f t="shared" si="707"/>
        <v>1.5435035416006306E-3</v>
      </c>
      <c r="G3489">
        <f t="shared" si="710"/>
        <v>0.55431472081218269</v>
      </c>
      <c r="H3489">
        <f t="shared" si="711"/>
        <v>2</v>
      </c>
      <c r="I3489">
        <f t="shared" si="711"/>
        <v>2</v>
      </c>
      <c r="J3489">
        <f t="shared" si="711"/>
        <v>3</v>
      </c>
      <c r="K3489">
        <f t="shared" si="708"/>
        <v>3</v>
      </c>
      <c r="L3489">
        <f t="shared" si="712"/>
        <v>0</v>
      </c>
      <c r="M3489">
        <f t="shared" si="713"/>
        <v>0</v>
      </c>
      <c r="N3489">
        <f t="shared" si="714"/>
        <v>0</v>
      </c>
      <c r="O3489">
        <f t="shared" si="715"/>
        <v>0</v>
      </c>
      <c r="P3489">
        <f t="shared" si="716"/>
        <v>0</v>
      </c>
      <c r="Q3489">
        <f t="shared" si="717"/>
        <v>0</v>
      </c>
      <c r="R3489">
        <f t="shared" si="718"/>
        <v>0</v>
      </c>
      <c r="S3489">
        <f t="shared" si="719"/>
        <v>1</v>
      </c>
      <c r="V3489">
        <f t="shared" si="709"/>
        <v>1.5435035416006306E-2</v>
      </c>
      <c r="W3489">
        <v>1417.18</v>
      </c>
      <c r="X3489">
        <v>507577064</v>
      </c>
      <c r="Y3489">
        <f>IF(K3488=2,F3489+0.005,IF(K3488=1,F3489,F3489))</f>
        <v>1.5435035416006306E-3</v>
      </c>
    </row>
    <row r="3490" spans="1:25" x14ac:dyDescent="0.25">
      <c r="A3490" s="1">
        <v>43009</v>
      </c>
      <c r="B3490">
        <v>1421.04</v>
      </c>
      <c r="C3490">
        <v>1427.51</v>
      </c>
      <c r="D3490">
        <v>1427.84</v>
      </c>
      <c r="E3490">
        <v>1430.8</v>
      </c>
      <c r="F3490">
        <f t="shared" si="707"/>
        <v>4.7852277205426693E-3</v>
      </c>
      <c r="G3490">
        <f t="shared" si="710"/>
        <v>0.69766497461928934</v>
      </c>
      <c r="H3490">
        <f t="shared" si="711"/>
        <v>2</v>
      </c>
      <c r="I3490">
        <f t="shared" si="711"/>
        <v>3</v>
      </c>
      <c r="J3490">
        <f t="shared" si="711"/>
        <v>3</v>
      </c>
      <c r="K3490">
        <f t="shared" si="708"/>
        <v>4</v>
      </c>
      <c r="L3490">
        <f t="shared" si="712"/>
        <v>0</v>
      </c>
      <c r="M3490">
        <f t="shared" si="713"/>
        <v>1</v>
      </c>
      <c r="N3490">
        <f t="shared" si="714"/>
        <v>0</v>
      </c>
      <c r="O3490">
        <f t="shared" si="715"/>
        <v>0</v>
      </c>
      <c r="P3490">
        <f t="shared" si="716"/>
        <v>0</v>
      </c>
      <c r="Q3490">
        <f t="shared" si="717"/>
        <v>0</v>
      </c>
      <c r="R3490">
        <f t="shared" si="718"/>
        <v>0</v>
      </c>
      <c r="S3490">
        <f t="shared" si="719"/>
        <v>0</v>
      </c>
      <c r="V3490">
        <f t="shared" si="709"/>
        <v>4.7852277205426695E-2</v>
      </c>
      <c r="W3490">
        <v>1427.39</v>
      </c>
      <c r="X3490">
        <v>509446034</v>
      </c>
      <c r="Y3490">
        <f>IF(K3489=2,F3490+0.005,IF(K3489=1,F3490,F3490))</f>
        <v>4.7852277205426693E-3</v>
      </c>
    </row>
    <row r="3491" spans="1:25" x14ac:dyDescent="0.25">
      <c r="A3491" s="1">
        <v>43010</v>
      </c>
      <c r="B3491">
        <v>1427.84</v>
      </c>
      <c r="C3491">
        <v>1430.03</v>
      </c>
      <c r="D3491">
        <v>1429.88</v>
      </c>
      <c r="E3491">
        <v>1431.31</v>
      </c>
      <c r="F3491">
        <f t="shared" si="707"/>
        <v>1.4287315105335268E-3</v>
      </c>
      <c r="G3491">
        <f t="shared" si="710"/>
        <v>0.54761421319796955</v>
      </c>
      <c r="H3491">
        <f t="shared" si="711"/>
        <v>2</v>
      </c>
      <c r="I3491">
        <f t="shared" si="711"/>
        <v>2</v>
      </c>
      <c r="J3491">
        <f t="shared" si="711"/>
        <v>3</v>
      </c>
      <c r="K3491">
        <f t="shared" si="708"/>
        <v>3</v>
      </c>
      <c r="L3491">
        <f t="shared" si="712"/>
        <v>0</v>
      </c>
      <c r="M3491">
        <f t="shared" si="713"/>
        <v>1</v>
      </c>
      <c r="N3491">
        <f t="shared" si="714"/>
        <v>0</v>
      </c>
      <c r="O3491">
        <f t="shared" si="715"/>
        <v>0</v>
      </c>
      <c r="P3491">
        <f t="shared" si="716"/>
        <v>0</v>
      </c>
      <c r="Q3491">
        <f t="shared" si="717"/>
        <v>0</v>
      </c>
      <c r="R3491">
        <f t="shared" si="718"/>
        <v>0</v>
      </c>
      <c r="S3491">
        <f t="shared" si="719"/>
        <v>0</v>
      </c>
      <c r="V3491">
        <f t="shared" si="709"/>
        <v>1.4287315105335268E-2</v>
      </c>
      <c r="W3491">
        <v>1425.98</v>
      </c>
      <c r="X3491">
        <v>512902927</v>
      </c>
      <c r="Y3491">
        <f>IF(K3490=2,F3491+0.005,IF(K3490=1,F3491,F3491))</f>
        <v>1.4287315105335268E-3</v>
      </c>
    </row>
    <row r="3492" spans="1:25" x14ac:dyDescent="0.25">
      <c r="A3492" s="1">
        <v>43011</v>
      </c>
      <c r="B3492">
        <v>1429.88</v>
      </c>
      <c r="C3492">
        <v>1431.79</v>
      </c>
      <c r="D3492">
        <v>1432.9</v>
      </c>
      <c r="E3492">
        <v>1436.54</v>
      </c>
      <c r="F3492">
        <f t="shared" si="707"/>
        <v>2.11206534814109E-3</v>
      </c>
      <c r="G3492">
        <f t="shared" si="710"/>
        <v>0.5811167512690355</v>
      </c>
      <c r="H3492">
        <f t="shared" si="711"/>
        <v>2</v>
      </c>
      <c r="I3492">
        <f t="shared" si="711"/>
        <v>2</v>
      </c>
      <c r="J3492">
        <f t="shared" si="711"/>
        <v>3</v>
      </c>
      <c r="K3492">
        <f t="shared" si="708"/>
        <v>3</v>
      </c>
      <c r="L3492">
        <f t="shared" si="712"/>
        <v>0</v>
      </c>
      <c r="M3492">
        <f t="shared" si="713"/>
        <v>1</v>
      </c>
      <c r="N3492">
        <f t="shared" si="714"/>
        <v>0</v>
      </c>
      <c r="O3492">
        <f t="shared" si="715"/>
        <v>0</v>
      </c>
      <c r="P3492">
        <f t="shared" si="716"/>
        <v>0</v>
      </c>
      <c r="Q3492">
        <f t="shared" si="717"/>
        <v>0</v>
      </c>
      <c r="R3492">
        <f t="shared" si="718"/>
        <v>0</v>
      </c>
      <c r="S3492">
        <f t="shared" si="719"/>
        <v>0</v>
      </c>
      <c r="V3492">
        <f t="shared" si="709"/>
        <v>2.11206534814109E-2</v>
      </c>
      <c r="W3492">
        <v>1430.7</v>
      </c>
      <c r="X3492">
        <v>513606921</v>
      </c>
      <c r="Y3492">
        <f>IF(K3491=2,F3492+0.005,IF(K3491=1,F3492,F3492))</f>
        <v>2.11206534814109E-3</v>
      </c>
    </row>
    <row r="3493" spans="1:25" x14ac:dyDescent="0.25">
      <c r="A3493" s="1">
        <v>43016</v>
      </c>
      <c r="B3493">
        <v>1432.9</v>
      </c>
      <c r="C3493">
        <v>1443.37</v>
      </c>
      <c r="D3493">
        <v>1447.18</v>
      </c>
      <c r="E3493">
        <v>1448.91</v>
      </c>
      <c r="F3493">
        <f t="shared" si="707"/>
        <v>9.9658036150463893E-3</v>
      </c>
      <c r="G3493">
        <f t="shared" si="710"/>
        <v>0.85969543147208127</v>
      </c>
      <c r="H3493">
        <f t="shared" si="711"/>
        <v>2</v>
      </c>
      <c r="I3493">
        <f t="shared" si="711"/>
        <v>3</v>
      </c>
      <c r="J3493">
        <f t="shared" si="711"/>
        <v>4</v>
      </c>
      <c r="K3493">
        <f t="shared" si="708"/>
        <v>5</v>
      </c>
      <c r="L3493">
        <f t="shared" si="712"/>
        <v>1</v>
      </c>
      <c r="M3493">
        <f t="shared" si="713"/>
        <v>0</v>
      </c>
      <c r="N3493">
        <f t="shared" si="714"/>
        <v>0</v>
      </c>
      <c r="O3493">
        <f t="shared" si="715"/>
        <v>0</v>
      </c>
      <c r="P3493">
        <f t="shared" si="716"/>
        <v>0</v>
      </c>
      <c r="Q3493">
        <f t="shared" si="717"/>
        <v>0</v>
      </c>
      <c r="R3493">
        <f t="shared" si="718"/>
        <v>0</v>
      </c>
      <c r="S3493">
        <f t="shared" si="719"/>
        <v>0</v>
      </c>
      <c r="V3493">
        <f t="shared" si="709"/>
        <v>9.9658036150463897E-2</v>
      </c>
      <c r="W3493">
        <v>1442.81</v>
      </c>
      <c r="X3493">
        <v>517313375</v>
      </c>
      <c r="Y3493">
        <f>IF(K3492=2,F3493+0.005,IF(K3492=1,F3493,F3493))</f>
        <v>9.9658036150463893E-3</v>
      </c>
    </row>
    <row r="3494" spans="1:25" x14ac:dyDescent="0.25">
      <c r="A3494" s="1">
        <v>43017</v>
      </c>
      <c r="B3494">
        <v>1447.18</v>
      </c>
      <c r="C3494">
        <v>1448.2</v>
      </c>
      <c r="D3494">
        <v>1444.89</v>
      </c>
      <c r="E3494">
        <v>1450.13</v>
      </c>
      <c r="F3494">
        <f t="shared" si="707"/>
        <v>-1.5823878163047883E-3</v>
      </c>
      <c r="G3494">
        <f t="shared" si="710"/>
        <v>0.38436548223350253</v>
      </c>
      <c r="H3494">
        <f t="shared" si="711"/>
        <v>1</v>
      </c>
      <c r="I3494">
        <f t="shared" si="711"/>
        <v>2</v>
      </c>
      <c r="J3494">
        <f t="shared" si="711"/>
        <v>2</v>
      </c>
      <c r="K3494">
        <f t="shared" si="708"/>
        <v>2</v>
      </c>
      <c r="L3494">
        <f t="shared" si="712"/>
        <v>0</v>
      </c>
      <c r="M3494">
        <f t="shared" si="713"/>
        <v>0</v>
      </c>
      <c r="N3494">
        <f t="shared" si="714"/>
        <v>0</v>
      </c>
      <c r="O3494">
        <f t="shared" si="715"/>
        <v>0</v>
      </c>
      <c r="P3494">
        <f t="shared" si="716"/>
        <v>1</v>
      </c>
      <c r="Q3494">
        <f t="shared" si="717"/>
        <v>0</v>
      </c>
      <c r="R3494">
        <f t="shared" si="718"/>
        <v>0</v>
      </c>
      <c r="S3494">
        <f t="shared" si="719"/>
        <v>0</v>
      </c>
      <c r="V3494">
        <f t="shared" si="709"/>
        <v>-1.5823878163047884E-2</v>
      </c>
      <c r="W3494">
        <v>1443.63</v>
      </c>
      <c r="X3494">
        <v>516849870</v>
      </c>
      <c r="Y3494">
        <f>IF(K3493=2,F3494+0.005,IF(K3493=1,F3494,F3494))</f>
        <v>-1.5823878163047883E-3</v>
      </c>
    </row>
    <row r="3495" spans="1:25" x14ac:dyDescent="0.25">
      <c r="A3495" s="1">
        <v>43018</v>
      </c>
      <c r="B3495">
        <v>1444.89</v>
      </c>
      <c r="C3495">
        <v>1445.92</v>
      </c>
      <c r="D3495">
        <v>1441.19</v>
      </c>
      <c r="E3495">
        <v>1445.92</v>
      </c>
      <c r="F3495">
        <f t="shared" si="707"/>
        <v>-2.5607485690952564E-3</v>
      </c>
      <c r="G3495">
        <f t="shared" si="710"/>
        <v>0.33827411167512689</v>
      </c>
      <c r="H3495">
        <f t="shared" si="711"/>
        <v>1</v>
      </c>
      <c r="I3495">
        <f t="shared" si="711"/>
        <v>2</v>
      </c>
      <c r="J3495">
        <f t="shared" si="711"/>
        <v>2</v>
      </c>
      <c r="K3495">
        <f t="shared" si="708"/>
        <v>2</v>
      </c>
      <c r="L3495">
        <f t="shared" si="712"/>
        <v>0</v>
      </c>
      <c r="M3495">
        <f t="shared" si="713"/>
        <v>0</v>
      </c>
      <c r="N3495">
        <f t="shared" si="714"/>
        <v>0</v>
      </c>
      <c r="O3495">
        <f t="shared" si="715"/>
        <v>1</v>
      </c>
      <c r="P3495">
        <f t="shared" si="716"/>
        <v>0</v>
      </c>
      <c r="Q3495">
        <f t="shared" si="717"/>
        <v>0</v>
      </c>
      <c r="R3495">
        <f t="shared" si="718"/>
        <v>0</v>
      </c>
      <c r="S3495">
        <f t="shared" si="719"/>
        <v>0</v>
      </c>
      <c r="V3495">
        <f t="shared" si="709"/>
        <v>-2.5607485690952565E-2</v>
      </c>
      <c r="W3495">
        <v>1440.64</v>
      </c>
      <c r="X3495">
        <v>514917157</v>
      </c>
      <c r="Y3495">
        <f>IF(K3494=2,F3495+0.005,IF(K3494=1,F3495,F3495))</f>
        <v>2.4392514309047437E-3</v>
      </c>
    </row>
    <row r="3496" spans="1:25" x14ac:dyDescent="0.25">
      <c r="A3496" s="1">
        <v>43023</v>
      </c>
      <c r="B3496">
        <v>1441.19</v>
      </c>
      <c r="C3496">
        <v>1442.92</v>
      </c>
      <c r="D3496">
        <v>1448.82</v>
      </c>
      <c r="E3496">
        <v>1450.2</v>
      </c>
      <c r="F3496">
        <f t="shared" si="707"/>
        <v>5.2942360132944869E-3</v>
      </c>
      <c r="G3496">
        <f t="shared" si="710"/>
        <v>0.71959390862944161</v>
      </c>
      <c r="H3496">
        <f t="shared" si="711"/>
        <v>2</v>
      </c>
      <c r="I3496">
        <f t="shared" si="711"/>
        <v>3</v>
      </c>
      <c r="J3496">
        <f t="shared" si="711"/>
        <v>3</v>
      </c>
      <c r="K3496">
        <f t="shared" si="708"/>
        <v>4</v>
      </c>
      <c r="L3496">
        <f t="shared" si="712"/>
        <v>0</v>
      </c>
      <c r="M3496">
        <f t="shared" si="713"/>
        <v>0</v>
      </c>
      <c r="N3496">
        <f t="shared" si="714"/>
        <v>0</v>
      </c>
      <c r="O3496">
        <f t="shared" si="715"/>
        <v>0</v>
      </c>
      <c r="P3496">
        <f t="shared" si="716"/>
        <v>0</v>
      </c>
      <c r="Q3496">
        <f t="shared" si="717"/>
        <v>0</v>
      </c>
      <c r="R3496">
        <f t="shared" si="718"/>
        <v>1</v>
      </c>
      <c r="S3496">
        <f t="shared" si="719"/>
        <v>0</v>
      </c>
      <c r="V3496">
        <f t="shared" si="709"/>
        <v>5.2942360132944871E-2</v>
      </c>
      <c r="W3496">
        <v>1441.92</v>
      </c>
      <c r="X3496">
        <v>515589047</v>
      </c>
      <c r="Y3496">
        <f>IF(K3495=2,F3496+0.005,IF(K3495=1,F3496,F3496))</f>
        <v>1.0294236013294487E-2</v>
      </c>
    </row>
    <row r="3497" spans="1:25" x14ac:dyDescent="0.25">
      <c r="A3497" s="1">
        <v>43024</v>
      </c>
      <c r="B3497">
        <v>1448.82</v>
      </c>
      <c r="C3497">
        <v>1449.23</v>
      </c>
      <c r="D3497">
        <v>1443.29</v>
      </c>
      <c r="E3497">
        <v>1451.04</v>
      </c>
      <c r="F3497">
        <f t="shared" si="707"/>
        <v>-3.8168992697505369E-3</v>
      </c>
      <c r="G3497">
        <f t="shared" si="710"/>
        <v>0.28568527918781728</v>
      </c>
      <c r="H3497">
        <f t="shared" si="711"/>
        <v>1</v>
      </c>
      <c r="I3497">
        <f t="shared" si="711"/>
        <v>1</v>
      </c>
      <c r="J3497">
        <f t="shared" si="711"/>
        <v>2</v>
      </c>
      <c r="K3497">
        <f t="shared" si="708"/>
        <v>2</v>
      </c>
      <c r="L3497">
        <f t="shared" si="712"/>
        <v>0</v>
      </c>
      <c r="M3497">
        <f t="shared" si="713"/>
        <v>0</v>
      </c>
      <c r="N3497">
        <f t="shared" si="714"/>
        <v>0</v>
      </c>
      <c r="O3497">
        <f t="shared" si="715"/>
        <v>0</v>
      </c>
      <c r="P3497">
        <f t="shared" si="716"/>
        <v>1</v>
      </c>
      <c r="Q3497">
        <f t="shared" si="717"/>
        <v>0</v>
      </c>
      <c r="R3497">
        <f t="shared" si="718"/>
        <v>0</v>
      </c>
      <c r="S3497">
        <f t="shared" si="719"/>
        <v>0</v>
      </c>
      <c r="V3497">
        <f t="shared" si="709"/>
        <v>-3.8168992697505372E-2</v>
      </c>
      <c r="W3497">
        <v>1443.29</v>
      </c>
      <c r="X3497">
        <v>513538014</v>
      </c>
      <c r="Y3497">
        <f>IF(K3496=2,F3497+0.005,IF(K3496=1,F3497,F3497))</f>
        <v>-3.8168992697505369E-3</v>
      </c>
    </row>
    <row r="3498" spans="1:25" x14ac:dyDescent="0.25">
      <c r="A3498" s="1">
        <v>43025</v>
      </c>
      <c r="B3498">
        <v>1443.29</v>
      </c>
      <c r="C3498">
        <v>1446.34</v>
      </c>
      <c r="D3498">
        <v>1443.68</v>
      </c>
      <c r="E3498">
        <v>1447.69</v>
      </c>
      <c r="F3498">
        <f t="shared" si="707"/>
        <v>2.7021596491356558E-4</v>
      </c>
      <c r="G3498">
        <f t="shared" si="710"/>
        <v>0.48101522842639594</v>
      </c>
      <c r="H3498">
        <f t="shared" si="711"/>
        <v>1</v>
      </c>
      <c r="I3498">
        <f t="shared" si="711"/>
        <v>2</v>
      </c>
      <c r="J3498">
        <f t="shared" si="711"/>
        <v>2</v>
      </c>
      <c r="K3498">
        <f t="shared" si="708"/>
        <v>3</v>
      </c>
      <c r="L3498">
        <f t="shared" si="712"/>
        <v>0</v>
      </c>
      <c r="M3498">
        <f t="shared" si="713"/>
        <v>0</v>
      </c>
      <c r="N3498">
        <f t="shared" si="714"/>
        <v>0</v>
      </c>
      <c r="O3498">
        <f t="shared" si="715"/>
        <v>1</v>
      </c>
      <c r="P3498">
        <f t="shared" si="716"/>
        <v>0</v>
      </c>
      <c r="Q3498">
        <f t="shared" si="717"/>
        <v>0</v>
      </c>
      <c r="R3498">
        <f t="shared" si="718"/>
        <v>0</v>
      </c>
      <c r="S3498">
        <f t="shared" si="719"/>
        <v>0</v>
      </c>
      <c r="V3498">
        <f t="shared" si="709"/>
        <v>2.7021596491356558E-3</v>
      </c>
      <c r="W3498">
        <v>1442.82</v>
      </c>
      <c r="X3498">
        <v>513265525</v>
      </c>
      <c r="Y3498">
        <f>IF(K3497=2,F3498+0.005,IF(K3497=1,F3498,F3498))</f>
        <v>5.2702159649135657E-3</v>
      </c>
    </row>
    <row r="3499" spans="1:25" x14ac:dyDescent="0.25">
      <c r="A3499" s="1">
        <v>43026</v>
      </c>
      <c r="B3499">
        <v>1443.68</v>
      </c>
      <c r="C3499">
        <v>1446.08</v>
      </c>
      <c r="D3499">
        <v>1447.39</v>
      </c>
      <c r="E3499">
        <v>1451.93</v>
      </c>
      <c r="F3499">
        <f t="shared" si="707"/>
        <v>2.5698215671063089E-3</v>
      </c>
      <c r="G3499">
        <f t="shared" si="710"/>
        <v>0.60162436548223353</v>
      </c>
      <c r="H3499">
        <f t="shared" si="711"/>
        <v>2</v>
      </c>
      <c r="I3499">
        <f t="shared" si="711"/>
        <v>2</v>
      </c>
      <c r="J3499">
        <f t="shared" si="711"/>
        <v>3</v>
      </c>
      <c r="K3499">
        <f t="shared" si="708"/>
        <v>4</v>
      </c>
      <c r="L3499">
        <f t="shared" si="712"/>
        <v>0</v>
      </c>
      <c r="M3499">
        <f t="shared" si="713"/>
        <v>0</v>
      </c>
      <c r="N3499">
        <f t="shared" si="714"/>
        <v>0</v>
      </c>
      <c r="O3499">
        <f t="shared" si="715"/>
        <v>0</v>
      </c>
      <c r="P3499">
        <f t="shared" si="716"/>
        <v>0</v>
      </c>
      <c r="Q3499">
        <f t="shared" si="717"/>
        <v>0</v>
      </c>
      <c r="R3499">
        <f t="shared" si="718"/>
        <v>1</v>
      </c>
      <c r="S3499">
        <f t="shared" si="719"/>
        <v>0</v>
      </c>
      <c r="V3499">
        <f t="shared" si="709"/>
        <v>2.569821567106309E-2</v>
      </c>
      <c r="W3499">
        <v>1444.83</v>
      </c>
      <c r="X3499">
        <v>514030793</v>
      </c>
      <c r="Y3499">
        <f>IF(K3498=2,F3499+0.005,IF(K3498=1,F3499,F3499))</f>
        <v>2.5698215671063089E-3</v>
      </c>
    </row>
    <row r="3500" spans="1:25" x14ac:dyDescent="0.25">
      <c r="A3500" s="1">
        <v>43027</v>
      </c>
      <c r="B3500">
        <v>1447.39</v>
      </c>
      <c r="C3500">
        <v>1445.09</v>
      </c>
      <c r="D3500">
        <v>1435.56</v>
      </c>
      <c r="E3500">
        <v>1445.56</v>
      </c>
      <c r="F3500">
        <f t="shared" si="707"/>
        <v>-8.1733326884945688E-3</v>
      </c>
      <c r="G3500">
        <f t="shared" si="710"/>
        <v>0.15796954314720812</v>
      </c>
      <c r="H3500">
        <f t="shared" si="711"/>
        <v>1</v>
      </c>
      <c r="I3500">
        <f t="shared" si="711"/>
        <v>1</v>
      </c>
      <c r="J3500">
        <f t="shared" si="711"/>
        <v>1</v>
      </c>
      <c r="K3500">
        <f t="shared" si="708"/>
        <v>1</v>
      </c>
      <c r="L3500">
        <f t="shared" si="712"/>
        <v>0</v>
      </c>
      <c r="M3500">
        <f t="shared" si="713"/>
        <v>0</v>
      </c>
      <c r="N3500">
        <f t="shared" si="714"/>
        <v>0</v>
      </c>
      <c r="O3500">
        <f t="shared" si="715"/>
        <v>0</v>
      </c>
      <c r="P3500">
        <f t="shared" si="716"/>
        <v>0</v>
      </c>
      <c r="Q3500">
        <f t="shared" si="717"/>
        <v>1</v>
      </c>
      <c r="R3500">
        <f t="shared" si="718"/>
        <v>0</v>
      </c>
      <c r="S3500">
        <f t="shared" si="719"/>
        <v>0</v>
      </c>
      <c r="V3500">
        <f t="shared" si="709"/>
        <v>-8.1733326884945695E-2</v>
      </c>
      <c r="W3500">
        <v>1432.76</v>
      </c>
      <c r="X3500">
        <v>508883688</v>
      </c>
      <c r="Y3500">
        <f>IF(K3499=2,F3500+0.005,IF(K3499=1,F3500,F3500))</f>
        <v>-8.1733326884945688E-3</v>
      </c>
    </row>
    <row r="3501" spans="1:25" x14ac:dyDescent="0.25">
      <c r="A3501" s="1">
        <v>43030</v>
      </c>
      <c r="B3501">
        <v>1435.56</v>
      </c>
      <c r="C3501">
        <v>1447.64</v>
      </c>
      <c r="D3501">
        <v>1445.46</v>
      </c>
      <c r="E3501">
        <v>1449.52</v>
      </c>
      <c r="F3501">
        <f t="shared" si="707"/>
        <v>6.8962634790605002E-3</v>
      </c>
      <c r="G3501">
        <f t="shared" si="710"/>
        <v>0.7786802030456853</v>
      </c>
      <c r="H3501">
        <f t="shared" si="711"/>
        <v>2</v>
      </c>
      <c r="I3501">
        <f t="shared" si="711"/>
        <v>3</v>
      </c>
      <c r="J3501">
        <f t="shared" si="711"/>
        <v>4</v>
      </c>
      <c r="K3501">
        <f t="shared" si="708"/>
        <v>4</v>
      </c>
      <c r="L3501">
        <f t="shared" si="712"/>
        <v>0</v>
      </c>
      <c r="M3501">
        <f t="shared" si="713"/>
        <v>0</v>
      </c>
      <c r="N3501">
        <f t="shared" si="714"/>
        <v>0</v>
      </c>
      <c r="O3501">
        <f t="shared" si="715"/>
        <v>0</v>
      </c>
      <c r="P3501">
        <f t="shared" si="716"/>
        <v>0</v>
      </c>
      <c r="Q3501">
        <f t="shared" si="717"/>
        <v>0</v>
      </c>
      <c r="R3501">
        <f t="shared" si="718"/>
        <v>1</v>
      </c>
      <c r="S3501">
        <f t="shared" si="719"/>
        <v>0</v>
      </c>
      <c r="V3501">
        <f t="shared" si="709"/>
        <v>6.8962634790605007E-2</v>
      </c>
      <c r="W3501">
        <v>1445.46</v>
      </c>
      <c r="X3501">
        <v>512877065</v>
      </c>
      <c r="Y3501">
        <f>IF(K3500=2,F3501+0.005,IF(K3500=1,F3501,F3501))</f>
        <v>6.8962634790605002E-3</v>
      </c>
    </row>
    <row r="3502" spans="1:25" x14ac:dyDescent="0.25">
      <c r="A3502" s="1">
        <v>43031</v>
      </c>
      <c r="B3502">
        <v>1445.46</v>
      </c>
      <c r="C3502">
        <v>1447.79</v>
      </c>
      <c r="D3502">
        <v>1440.59</v>
      </c>
      <c r="E3502">
        <v>1448.66</v>
      </c>
      <c r="F3502">
        <f t="shared" si="707"/>
        <v>-3.3691696760893542E-3</v>
      </c>
      <c r="G3502">
        <f t="shared" si="710"/>
        <v>0.30335025380710662</v>
      </c>
      <c r="H3502">
        <f t="shared" si="711"/>
        <v>1</v>
      </c>
      <c r="I3502">
        <f t="shared" si="711"/>
        <v>1</v>
      </c>
      <c r="J3502">
        <f t="shared" si="711"/>
        <v>2</v>
      </c>
      <c r="K3502">
        <f t="shared" si="708"/>
        <v>2</v>
      </c>
      <c r="L3502">
        <f t="shared" si="712"/>
        <v>0</v>
      </c>
      <c r="M3502">
        <f t="shared" si="713"/>
        <v>0</v>
      </c>
      <c r="N3502">
        <f t="shared" si="714"/>
        <v>0</v>
      </c>
      <c r="O3502">
        <f t="shared" si="715"/>
        <v>0</v>
      </c>
      <c r="P3502">
        <f t="shared" si="716"/>
        <v>0</v>
      </c>
      <c r="Q3502">
        <f t="shared" si="717"/>
        <v>1</v>
      </c>
      <c r="R3502">
        <f t="shared" si="718"/>
        <v>0</v>
      </c>
      <c r="S3502">
        <f t="shared" si="719"/>
        <v>0</v>
      </c>
      <c r="V3502">
        <f t="shared" si="709"/>
        <v>-3.3691696760893543E-2</v>
      </c>
      <c r="W3502">
        <v>1440.35</v>
      </c>
      <c r="X3502">
        <v>510593494</v>
      </c>
      <c r="Y3502">
        <f>IF(K3501=2,F3502+0.005,IF(K3501=1,F3502,F3502))</f>
        <v>-3.3691696760893542E-3</v>
      </c>
    </row>
    <row r="3503" spans="1:25" x14ac:dyDescent="0.25">
      <c r="A3503" s="1">
        <v>43032</v>
      </c>
      <c r="B3503">
        <v>1440.59</v>
      </c>
      <c r="C3503">
        <v>1440.36</v>
      </c>
      <c r="D3503">
        <v>1441.73</v>
      </c>
      <c r="E3503">
        <v>1445.13</v>
      </c>
      <c r="F3503">
        <f t="shared" si="707"/>
        <v>7.9134243608528453E-4</v>
      </c>
      <c r="G3503">
        <f t="shared" si="710"/>
        <v>0.51492385786802031</v>
      </c>
      <c r="H3503">
        <f t="shared" si="711"/>
        <v>2</v>
      </c>
      <c r="I3503">
        <f t="shared" si="711"/>
        <v>2</v>
      </c>
      <c r="J3503">
        <f t="shared" si="711"/>
        <v>3</v>
      </c>
      <c r="K3503">
        <f t="shared" si="708"/>
        <v>3</v>
      </c>
      <c r="L3503">
        <f t="shared" si="712"/>
        <v>0</v>
      </c>
      <c r="M3503">
        <f t="shared" si="713"/>
        <v>0</v>
      </c>
      <c r="N3503">
        <f t="shared" si="714"/>
        <v>0</v>
      </c>
      <c r="O3503">
        <f t="shared" si="715"/>
        <v>0</v>
      </c>
      <c r="P3503">
        <f t="shared" si="716"/>
        <v>0</v>
      </c>
      <c r="Q3503">
        <f t="shared" si="717"/>
        <v>0</v>
      </c>
      <c r="R3503">
        <f t="shared" si="718"/>
        <v>1</v>
      </c>
      <c r="S3503">
        <f t="shared" si="719"/>
        <v>0</v>
      </c>
      <c r="V3503">
        <f t="shared" si="709"/>
        <v>7.9134243608528446E-3</v>
      </c>
      <c r="W3503">
        <v>1439.47</v>
      </c>
      <c r="X3503">
        <v>510851093</v>
      </c>
      <c r="Y3503">
        <f>IF(K3502=2,F3503+0.005,IF(K3502=1,F3503,F3503))</f>
        <v>5.7913424360852847E-3</v>
      </c>
    </row>
    <row r="3504" spans="1:25" x14ac:dyDescent="0.25">
      <c r="A3504" s="1">
        <v>43033</v>
      </c>
      <c r="B3504">
        <v>1441.73</v>
      </c>
      <c r="C3504">
        <v>1441.74</v>
      </c>
      <c r="D3504">
        <v>1437.58</v>
      </c>
      <c r="E3504">
        <v>1442.5</v>
      </c>
      <c r="F3504">
        <f t="shared" si="707"/>
        <v>-2.8784862630312825E-3</v>
      </c>
      <c r="G3504">
        <f t="shared" si="710"/>
        <v>0.3246700507614213</v>
      </c>
      <c r="H3504">
        <f t="shared" si="711"/>
        <v>1</v>
      </c>
      <c r="I3504">
        <f t="shared" si="711"/>
        <v>1</v>
      </c>
      <c r="J3504">
        <f t="shared" si="711"/>
        <v>2</v>
      </c>
      <c r="K3504">
        <f t="shared" si="708"/>
        <v>2</v>
      </c>
      <c r="L3504">
        <f t="shared" si="712"/>
        <v>0</v>
      </c>
      <c r="M3504">
        <f t="shared" si="713"/>
        <v>0</v>
      </c>
      <c r="N3504">
        <f t="shared" si="714"/>
        <v>0</v>
      </c>
      <c r="O3504">
        <f t="shared" si="715"/>
        <v>0</v>
      </c>
      <c r="P3504">
        <f t="shared" si="716"/>
        <v>1</v>
      </c>
      <c r="Q3504">
        <f t="shared" si="717"/>
        <v>0</v>
      </c>
      <c r="R3504">
        <f t="shared" si="718"/>
        <v>0</v>
      </c>
      <c r="S3504">
        <f t="shared" si="719"/>
        <v>0</v>
      </c>
      <c r="V3504">
        <f t="shared" si="709"/>
        <v>-2.8784862630312824E-2</v>
      </c>
      <c r="W3504">
        <v>1437.58</v>
      </c>
      <c r="X3504">
        <v>508536881</v>
      </c>
      <c r="Y3504">
        <f>IF(K3503=2,F3504+0.005,IF(K3503=1,F3504,F3504))</f>
        <v>-2.8784862630312825E-3</v>
      </c>
    </row>
    <row r="3505" spans="1:25" x14ac:dyDescent="0.25">
      <c r="A3505" s="1">
        <v>43034</v>
      </c>
      <c r="B3505">
        <v>1437.58</v>
      </c>
      <c r="C3505">
        <v>1440.04</v>
      </c>
      <c r="D3505">
        <v>1438.18</v>
      </c>
      <c r="E3505">
        <v>1441.15</v>
      </c>
      <c r="F3505">
        <f t="shared" si="707"/>
        <v>4.1736807690711923E-4</v>
      </c>
      <c r="G3505">
        <f t="shared" si="710"/>
        <v>0.48913705583756345</v>
      </c>
      <c r="H3505">
        <f t="shared" si="711"/>
        <v>1</v>
      </c>
      <c r="I3505">
        <f t="shared" si="711"/>
        <v>2</v>
      </c>
      <c r="J3505">
        <f t="shared" si="711"/>
        <v>2</v>
      </c>
      <c r="K3505">
        <f t="shared" si="708"/>
        <v>3</v>
      </c>
      <c r="L3505">
        <f t="shared" si="712"/>
        <v>0</v>
      </c>
      <c r="M3505">
        <f t="shared" si="713"/>
        <v>0</v>
      </c>
      <c r="N3505">
        <f t="shared" si="714"/>
        <v>0</v>
      </c>
      <c r="O3505">
        <f t="shared" si="715"/>
        <v>1</v>
      </c>
      <c r="P3505">
        <f t="shared" si="716"/>
        <v>0</v>
      </c>
      <c r="Q3505">
        <f t="shared" si="717"/>
        <v>0</v>
      </c>
      <c r="R3505">
        <f t="shared" si="718"/>
        <v>0</v>
      </c>
      <c r="S3505">
        <f t="shared" si="719"/>
        <v>0</v>
      </c>
      <c r="V3505">
        <f t="shared" si="709"/>
        <v>4.1736807690711921E-3</v>
      </c>
      <c r="W3505">
        <v>1436.82</v>
      </c>
      <c r="X3505">
        <v>508852140</v>
      </c>
      <c r="Y3505">
        <f>IF(K3504=2,F3505+0.005,IF(K3504=1,F3505,F3505))</f>
        <v>5.4173680769071192E-3</v>
      </c>
    </row>
    <row r="3506" spans="1:25" x14ac:dyDescent="0.25">
      <c r="A3506" s="1">
        <v>43037</v>
      </c>
      <c r="B3506">
        <v>1438.18</v>
      </c>
      <c r="C3506">
        <v>1445.26</v>
      </c>
      <c r="D3506">
        <v>1442.86</v>
      </c>
      <c r="E3506">
        <v>1446.15</v>
      </c>
      <c r="F3506">
        <f t="shared" si="707"/>
        <v>3.2541128370578345E-3</v>
      </c>
      <c r="G3506">
        <f t="shared" si="710"/>
        <v>0.63532994923857866</v>
      </c>
      <c r="H3506">
        <f t="shared" si="711"/>
        <v>2</v>
      </c>
      <c r="I3506">
        <f t="shared" si="711"/>
        <v>2</v>
      </c>
      <c r="J3506">
        <f t="shared" si="711"/>
        <v>3</v>
      </c>
      <c r="K3506">
        <f t="shared" si="708"/>
        <v>4</v>
      </c>
      <c r="L3506">
        <f t="shared" si="712"/>
        <v>0</v>
      </c>
      <c r="M3506">
        <f t="shared" si="713"/>
        <v>0</v>
      </c>
      <c r="N3506">
        <f t="shared" si="714"/>
        <v>0</v>
      </c>
      <c r="O3506">
        <f t="shared" si="715"/>
        <v>0</v>
      </c>
      <c r="P3506">
        <f t="shared" si="716"/>
        <v>0</v>
      </c>
      <c r="Q3506">
        <f t="shared" si="717"/>
        <v>0</v>
      </c>
      <c r="R3506">
        <f t="shared" si="718"/>
        <v>1</v>
      </c>
      <c r="S3506">
        <f t="shared" si="719"/>
        <v>0</v>
      </c>
      <c r="V3506">
        <f t="shared" si="709"/>
        <v>3.2541128370578348E-2</v>
      </c>
      <c r="W3506">
        <v>1442.49</v>
      </c>
      <c r="X3506">
        <v>508575711</v>
      </c>
      <c r="Y3506">
        <f>IF(K3505=2,F3506+0.005,IF(K3505=1,F3506,F3506))</f>
        <v>3.2541128370578345E-3</v>
      </c>
    </row>
    <row r="3507" spans="1:25" x14ac:dyDescent="0.25">
      <c r="A3507" s="1">
        <v>43038</v>
      </c>
      <c r="B3507">
        <v>1442.86</v>
      </c>
      <c r="C3507">
        <v>1440.15</v>
      </c>
      <c r="D3507">
        <v>1441.49</v>
      </c>
      <c r="E3507">
        <v>1444.17</v>
      </c>
      <c r="F3507">
        <f t="shared" si="707"/>
        <v>-9.4950307029087434E-4</v>
      </c>
      <c r="G3507">
        <f t="shared" si="710"/>
        <v>0.41624365482233505</v>
      </c>
      <c r="H3507">
        <f t="shared" si="711"/>
        <v>1</v>
      </c>
      <c r="I3507">
        <f t="shared" si="711"/>
        <v>2</v>
      </c>
      <c r="J3507">
        <f t="shared" si="711"/>
        <v>2</v>
      </c>
      <c r="K3507">
        <f t="shared" si="708"/>
        <v>3</v>
      </c>
      <c r="L3507">
        <f t="shared" si="712"/>
        <v>0</v>
      </c>
      <c r="M3507">
        <f t="shared" si="713"/>
        <v>0</v>
      </c>
      <c r="N3507">
        <f t="shared" si="714"/>
        <v>0</v>
      </c>
      <c r="O3507">
        <f t="shared" si="715"/>
        <v>0</v>
      </c>
      <c r="P3507">
        <f t="shared" si="716"/>
        <v>1</v>
      </c>
      <c r="Q3507">
        <f t="shared" si="717"/>
        <v>0</v>
      </c>
      <c r="R3507">
        <f t="shared" si="718"/>
        <v>0</v>
      </c>
      <c r="S3507">
        <f t="shared" si="719"/>
        <v>0</v>
      </c>
      <c r="V3507">
        <f t="shared" si="709"/>
        <v>-9.4950307029087432E-3</v>
      </c>
      <c r="W3507">
        <v>1438.49</v>
      </c>
      <c r="X3507">
        <v>509618946</v>
      </c>
      <c r="Y3507">
        <f>IF(K3506=2,F3507+0.005,IF(K3506=1,F3507,F3507))</f>
        <v>-9.4950307029087434E-4</v>
      </c>
    </row>
    <row r="3508" spans="1:25" x14ac:dyDescent="0.25">
      <c r="A3508" s="1">
        <v>43039</v>
      </c>
      <c r="B3508">
        <v>1441.49</v>
      </c>
      <c r="C3508">
        <v>1441.23</v>
      </c>
      <c r="D3508">
        <v>1438.61</v>
      </c>
      <c r="E3508">
        <v>1445.62</v>
      </c>
      <c r="F3508">
        <f t="shared" si="707"/>
        <v>-1.9979326946424248E-3</v>
      </c>
      <c r="G3508">
        <f t="shared" si="710"/>
        <v>0.36527918781725888</v>
      </c>
      <c r="H3508">
        <f t="shared" si="711"/>
        <v>1</v>
      </c>
      <c r="I3508">
        <f t="shared" si="711"/>
        <v>2</v>
      </c>
      <c r="J3508">
        <f t="shared" si="711"/>
        <v>2</v>
      </c>
      <c r="K3508">
        <f t="shared" si="708"/>
        <v>2</v>
      </c>
      <c r="L3508">
        <f t="shared" si="712"/>
        <v>0</v>
      </c>
      <c r="M3508">
        <f t="shared" si="713"/>
        <v>0</v>
      </c>
      <c r="N3508">
        <f t="shared" si="714"/>
        <v>0</v>
      </c>
      <c r="O3508">
        <f t="shared" si="715"/>
        <v>1</v>
      </c>
      <c r="P3508">
        <f t="shared" si="716"/>
        <v>0</v>
      </c>
      <c r="Q3508">
        <f t="shared" si="717"/>
        <v>0</v>
      </c>
      <c r="R3508">
        <f t="shared" si="718"/>
        <v>0</v>
      </c>
      <c r="S3508">
        <f t="shared" si="719"/>
        <v>0</v>
      </c>
      <c r="V3508">
        <f t="shared" si="709"/>
        <v>-1.9979326946424247E-2</v>
      </c>
      <c r="W3508">
        <v>1435.58</v>
      </c>
      <c r="X3508">
        <v>505724109</v>
      </c>
      <c r="Y3508">
        <f>IF(K3507=2,F3508+0.005,IF(K3507=1,F3508,F3508))</f>
        <v>-1.9979326946424248E-3</v>
      </c>
    </row>
    <row r="3509" spans="1:25" x14ac:dyDescent="0.25">
      <c r="A3509" s="1">
        <v>43040</v>
      </c>
      <c r="B3509">
        <v>1438.61</v>
      </c>
      <c r="C3509">
        <v>1443.23</v>
      </c>
      <c r="D3509">
        <v>1442.9</v>
      </c>
      <c r="E3509">
        <v>1444.97</v>
      </c>
      <c r="F3509">
        <f t="shared" si="707"/>
        <v>2.9820451686003789E-3</v>
      </c>
      <c r="G3509">
        <f t="shared" si="710"/>
        <v>0.62071065989847718</v>
      </c>
      <c r="H3509">
        <f t="shared" si="711"/>
        <v>2</v>
      </c>
      <c r="I3509">
        <f t="shared" si="711"/>
        <v>2</v>
      </c>
      <c r="J3509">
        <f t="shared" si="711"/>
        <v>3</v>
      </c>
      <c r="K3509">
        <f t="shared" si="708"/>
        <v>4</v>
      </c>
      <c r="L3509">
        <f t="shared" si="712"/>
        <v>0</v>
      </c>
      <c r="M3509">
        <f t="shared" si="713"/>
        <v>0</v>
      </c>
      <c r="N3509">
        <f t="shared" si="714"/>
        <v>0</v>
      </c>
      <c r="O3509">
        <f t="shared" si="715"/>
        <v>0</v>
      </c>
      <c r="P3509">
        <f t="shared" si="716"/>
        <v>0</v>
      </c>
      <c r="Q3509">
        <f t="shared" si="717"/>
        <v>0</v>
      </c>
      <c r="R3509">
        <f t="shared" si="718"/>
        <v>1</v>
      </c>
      <c r="S3509">
        <f t="shared" si="719"/>
        <v>0</v>
      </c>
      <c r="V3509">
        <f t="shared" si="709"/>
        <v>2.982045168600379E-2</v>
      </c>
      <c r="W3509">
        <v>1440.49</v>
      </c>
      <c r="X3509">
        <v>508785732</v>
      </c>
      <c r="Y3509">
        <f>IF(K3508=2,F3509+0.005,IF(K3508=1,F3509,F3509))</f>
        <v>7.9820451686003786E-3</v>
      </c>
    </row>
    <row r="3510" spans="1:25" x14ac:dyDescent="0.25">
      <c r="A3510" s="1">
        <v>43041</v>
      </c>
      <c r="B3510">
        <v>1442.9</v>
      </c>
      <c r="C3510">
        <v>1437.87</v>
      </c>
      <c r="D3510">
        <v>1427.62</v>
      </c>
      <c r="E3510">
        <v>1442.01</v>
      </c>
      <c r="F3510">
        <f t="shared" si="707"/>
        <v>-1.0589784461847806E-2</v>
      </c>
      <c r="G3510">
        <f t="shared" si="710"/>
        <v>0.11065989847715736</v>
      </c>
      <c r="H3510">
        <f t="shared" si="711"/>
        <v>1</v>
      </c>
      <c r="I3510">
        <f t="shared" si="711"/>
        <v>1</v>
      </c>
      <c r="J3510">
        <f t="shared" si="711"/>
        <v>1</v>
      </c>
      <c r="K3510">
        <f t="shared" si="708"/>
        <v>1</v>
      </c>
      <c r="L3510">
        <f t="shared" si="712"/>
        <v>0</v>
      </c>
      <c r="M3510">
        <f t="shared" si="713"/>
        <v>0</v>
      </c>
      <c r="N3510">
        <f t="shared" si="714"/>
        <v>0</v>
      </c>
      <c r="O3510">
        <f t="shared" si="715"/>
        <v>0</v>
      </c>
      <c r="P3510">
        <f t="shared" si="716"/>
        <v>1</v>
      </c>
      <c r="Q3510">
        <f t="shared" si="717"/>
        <v>0</v>
      </c>
      <c r="R3510">
        <f t="shared" si="718"/>
        <v>0</v>
      </c>
      <c r="S3510">
        <f t="shared" si="719"/>
        <v>0</v>
      </c>
      <c r="V3510">
        <f t="shared" si="709"/>
        <v>-0.10589784461847807</v>
      </c>
      <c r="W3510">
        <v>1425.53</v>
      </c>
      <c r="X3510">
        <v>498606545</v>
      </c>
      <c r="Y3510">
        <f>IF(K3509=2,F3510+0.005,IF(K3509=1,F3510,F3510))</f>
        <v>-1.0589784461847806E-2</v>
      </c>
    </row>
    <row r="3511" spans="1:25" x14ac:dyDescent="0.25">
      <c r="A3511" s="1">
        <v>43044</v>
      </c>
      <c r="B3511">
        <v>1427.62</v>
      </c>
      <c r="C3511">
        <v>1430.8</v>
      </c>
      <c r="D3511">
        <v>1424.79</v>
      </c>
      <c r="E3511">
        <v>1433.02</v>
      </c>
      <c r="F3511">
        <f t="shared" si="707"/>
        <v>-1.982320225269979E-3</v>
      </c>
      <c r="G3511">
        <f t="shared" si="710"/>
        <v>0.36629441624365483</v>
      </c>
      <c r="H3511">
        <f t="shared" si="711"/>
        <v>1</v>
      </c>
      <c r="I3511">
        <f t="shared" si="711"/>
        <v>2</v>
      </c>
      <c r="J3511">
        <f t="shared" si="711"/>
        <v>2</v>
      </c>
      <c r="K3511">
        <f t="shared" si="708"/>
        <v>2</v>
      </c>
      <c r="L3511">
        <f t="shared" si="712"/>
        <v>0</v>
      </c>
      <c r="M3511">
        <f t="shared" si="713"/>
        <v>0</v>
      </c>
      <c r="N3511">
        <f t="shared" si="714"/>
        <v>0</v>
      </c>
      <c r="O3511">
        <f t="shared" si="715"/>
        <v>1</v>
      </c>
      <c r="P3511">
        <f t="shared" si="716"/>
        <v>0</v>
      </c>
      <c r="Q3511">
        <f t="shared" si="717"/>
        <v>0</v>
      </c>
      <c r="R3511">
        <f t="shared" si="718"/>
        <v>0</v>
      </c>
      <c r="S3511">
        <f t="shared" si="719"/>
        <v>0</v>
      </c>
      <c r="V3511">
        <f t="shared" si="709"/>
        <v>-1.982320225269979E-2</v>
      </c>
      <c r="W3511">
        <v>1424.79</v>
      </c>
      <c r="X3511">
        <v>496603877</v>
      </c>
      <c r="Y3511">
        <f>IF(K3510=2,F3511+0.005,IF(K3510=1,F3511,F3511))</f>
        <v>-1.982320225269979E-3</v>
      </c>
    </row>
    <row r="3512" spans="1:25" x14ac:dyDescent="0.25">
      <c r="A3512" s="1">
        <v>43045</v>
      </c>
      <c r="B3512">
        <v>1424.79</v>
      </c>
      <c r="C3512">
        <v>1423.02</v>
      </c>
      <c r="D3512">
        <v>1427.31</v>
      </c>
      <c r="E3512">
        <v>1430.73</v>
      </c>
      <c r="F3512">
        <f t="shared" si="707"/>
        <v>1.7686817004611078E-3</v>
      </c>
      <c r="G3512">
        <f t="shared" si="710"/>
        <v>0.56385786802030458</v>
      </c>
      <c r="H3512">
        <f t="shared" si="711"/>
        <v>2</v>
      </c>
      <c r="I3512">
        <f t="shared" si="711"/>
        <v>2</v>
      </c>
      <c r="J3512">
        <f t="shared" si="711"/>
        <v>3</v>
      </c>
      <c r="K3512">
        <f t="shared" si="708"/>
        <v>3</v>
      </c>
      <c r="L3512">
        <f t="shared" si="712"/>
        <v>0</v>
      </c>
      <c r="M3512">
        <f t="shared" si="713"/>
        <v>0</v>
      </c>
      <c r="N3512">
        <f t="shared" si="714"/>
        <v>0</v>
      </c>
      <c r="O3512">
        <f t="shared" si="715"/>
        <v>0</v>
      </c>
      <c r="P3512">
        <f t="shared" si="716"/>
        <v>0</v>
      </c>
      <c r="Q3512">
        <f t="shared" si="717"/>
        <v>0</v>
      </c>
      <c r="R3512">
        <f t="shared" si="718"/>
        <v>1</v>
      </c>
      <c r="S3512">
        <f t="shared" si="719"/>
        <v>0</v>
      </c>
      <c r="V3512">
        <f t="shared" si="709"/>
        <v>1.7686817004611076E-2</v>
      </c>
      <c r="W3512">
        <v>1422.76</v>
      </c>
      <c r="X3512">
        <v>499260796</v>
      </c>
      <c r="Y3512">
        <f>IF(K3511=2,F3512+0.005,IF(K3511=1,F3512,F3512))</f>
        <v>6.7686817004611079E-3</v>
      </c>
    </row>
    <row r="3513" spans="1:25" x14ac:dyDescent="0.25">
      <c r="A3513" s="1">
        <v>43046</v>
      </c>
      <c r="B3513">
        <v>1427.31</v>
      </c>
      <c r="C3513">
        <v>1430.9</v>
      </c>
      <c r="D3513">
        <v>1423.36</v>
      </c>
      <c r="E3513">
        <v>1432.47</v>
      </c>
      <c r="F3513">
        <f t="shared" si="707"/>
        <v>-2.767443652745406E-3</v>
      </c>
      <c r="G3513">
        <f t="shared" si="710"/>
        <v>0.32893401015228424</v>
      </c>
      <c r="H3513">
        <f t="shared" si="711"/>
        <v>1</v>
      </c>
      <c r="I3513">
        <f t="shared" si="711"/>
        <v>1</v>
      </c>
      <c r="J3513">
        <f t="shared" si="711"/>
        <v>2</v>
      </c>
      <c r="K3513">
        <f t="shared" si="708"/>
        <v>2</v>
      </c>
      <c r="L3513">
        <f t="shared" si="712"/>
        <v>0</v>
      </c>
      <c r="M3513">
        <f t="shared" si="713"/>
        <v>0</v>
      </c>
      <c r="N3513">
        <f t="shared" si="714"/>
        <v>0</v>
      </c>
      <c r="O3513">
        <f t="shared" si="715"/>
        <v>0</v>
      </c>
      <c r="P3513">
        <f t="shared" si="716"/>
        <v>1</v>
      </c>
      <c r="Q3513">
        <f t="shared" si="717"/>
        <v>0</v>
      </c>
      <c r="R3513">
        <f t="shared" si="718"/>
        <v>0</v>
      </c>
      <c r="S3513">
        <f t="shared" si="719"/>
        <v>0</v>
      </c>
      <c r="V3513">
        <f t="shared" si="709"/>
        <v>-2.767443652745406E-2</v>
      </c>
      <c r="W3513">
        <v>1423.36</v>
      </c>
      <c r="X3513">
        <v>498709581</v>
      </c>
      <c r="Y3513">
        <f>IF(K3512=2,F3513+0.005,IF(K3512=1,F3513,F3513))</f>
        <v>-2.767443652745406E-3</v>
      </c>
    </row>
    <row r="3514" spans="1:25" x14ac:dyDescent="0.25">
      <c r="A3514" s="1">
        <v>43047</v>
      </c>
      <c r="B3514">
        <v>1423.36</v>
      </c>
      <c r="C3514">
        <v>1422.39</v>
      </c>
      <c r="D3514">
        <v>1419.14</v>
      </c>
      <c r="E3514">
        <v>1422.9</v>
      </c>
      <c r="F3514">
        <f t="shared" si="707"/>
        <v>-2.9648156474818741E-3</v>
      </c>
      <c r="G3514">
        <f t="shared" si="710"/>
        <v>0.32</v>
      </c>
      <c r="H3514">
        <f t="shared" si="711"/>
        <v>1</v>
      </c>
      <c r="I3514">
        <f t="shared" si="711"/>
        <v>1</v>
      </c>
      <c r="J3514">
        <f t="shared" si="711"/>
        <v>2</v>
      </c>
      <c r="K3514">
        <f t="shared" si="708"/>
        <v>2</v>
      </c>
      <c r="L3514">
        <f t="shared" si="712"/>
        <v>0</v>
      </c>
      <c r="M3514">
        <f t="shared" si="713"/>
        <v>0</v>
      </c>
      <c r="N3514">
        <f t="shared" si="714"/>
        <v>1</v>
      </c>
      <c r="O3514">
        <f t="shared" si="715"/>
        <v>0</v>
      </c>
      <c r="P3514">
        <f t="shared" si="716"/>
        <v>0</v>
      </c>
      <c r="Q3514">
        <f t="shared" si="717"/>
        <v>0</v>
      </c>
      <c r="R3514">
        <f t="shared" si="718"/>
        <v>0</v>
      </c>
      <c r="S3514">
        <f t="shared" si="719"/>
        <v>0</v>
      </c>
      <c r="V3514">
        <f t="shared" si="709"/>
        <v>-2.9648156474818742E-2</v>
      </c>
      <c r="W3514">
        <v>1417.72</v>
      </c>
      <c r="X3514">
        <v>495598084</v>
      </c>
      <c r="Y3514">
        <f>IF(K3513=2,F3514+0.005,IF(K3513=1,F3514,F3514))</f>
        <v>2.035184352518126E-3</v>
      </c>
    </row>
    <row r="3515" spans="1:25" x14ac:dyDescent="0.25">
      <c r="A3515" s="1">
        <v>43048</v>
      </c>
      <c r="B3515">
        <v>1419.14</v>
      </c>
      <c r="C3515">
        <v>1423.68</v>
      </c>
      <c r="D3515">
        <v>1417.35</v>
      </c>
      <c r="E3515">
        <v>1425.41</v>
      </c>
      <c r="F3515">
        <f t="shared" si="707"/>
        <v>-1.2613272827206553E-3</v>
      </c>
      <c r="G3515">
        <f t="shared" si="710"/>
        <v>0.39939086294416243</v>
      </c>
      <c r="H3515">
        <f t="shared" si="711"/>
        <v>1</v>
      </c>
      <c r="I3515">
        <f t="shared" si="711"/>
        <v>2</v>
      </c>
      <c r="J3515">
        <f t="shared" si="711"/>
        <v>2</v>
      </c>
      <c r="K3515">
        <f t="shared" si="708"/>
        <v>2</v>
      </c>
      <c r="L3515">
        <f t="shared" si="712"/>
        <v>0</v>
      </c>
      <c r="M3515">
        <f t="shared" si="713"/>
        <v>0</v>
      </c>
      <c r="N3515">
        <f t="shared" si="714"/>
        <v>0</v>
      </c>
      <c r="O3515">
        <f t="shared" si="715"/>
        <v>1</v>
      </c>
      <c r="P3515">
        <f t="shared" si="716"/>
        <v>0</v>
      </c>
      <c r="Q3515">
        <f t="shared" si="717"/>
        <v>0</v>
      </c>
      <c r="R3515">
        <f t="shared" si="718"/>
        <v>0</v>
      </c>
      <c r="S3515">
        <f t="shared" si="719"/>
        <v>0</v>
      </c>
      <c r="V3515">
        <f t="shared" si="709"/>
        <v>-1.2613272827206553E-2</v>
      </c>
      <c r="W3515">
        <v>1398.18</v>
      </c>
      <c r="X3515">
        <v>497628905</v>
      </c>
      <c r="Y3515">
        <f>IF(K3514=2,F3515+0.005,IF(K3514=1,F3515,F3515))</f>
        <v>3.7386727172793446E-3</v>
      </c>
    </row>
    <row r="3516" spans="1:25" x14ac:dyDescent="0.25">
      <c r="A3516" s="1">
        <v>43051</v>
      </c>
      <c r="B3516">
        <v>1417.35</v>
      </c>
      <c r="C3516">
        <v>1421.8</v>
      </c>
      <c r="D3516">
        <v>1419.84</v>
      </c>
      <c r="E3516">
        <v>1424.41</v>
      </c>
      <c r="F3516">
        <f t="shared" si="707"/>
        <v>1.7567996613398308E-3</v>
      </c>
      <c r="G3516">
        <f t="shared" si="710"/>
        <v>0.56284263959390868</v>
      </c>
      <c r="H3516">
        <f t="shared" si="711"/>
        <v>2</v>
      </c>
      <c r="I3516">
        <f t="shared" si="711"/>
        <v>2</v>
      </c>
      <c r="J3516">
        <f t="shared" si="711"/>
        <v>3</v>
      </c>
      <c r="K3516">
        <f t="shared" si="708"/>
        <v>3</v>
      </c>
      <c r="L3516">
        <f t="shared" si="712"/>
        <v>0</v>
      </c>
      <c r="M3516">
        <f t="shared" si="713"/>
        <v>0</v>
      </c>
      <c r="N3516">
        <f t="shared" si="714"/>
        <v>0</v>
      </c>
      <c r="O3516">
        <f t="shared" si="715"/>
        <v>0</v>
      </c>
      <c r="P3516">
        <f t="shared" si="716"/>
        <v>0</v>
      </c>
      <c r="Q3516">
        <f t="shared" si="717"/>
        <v>0</v>
      </c>
      <c r="R3516">
        <f t="shared" si="718"/>
        <v>1</v>
      </c>
      <c r="S3516">
        <f t="shared" si="719"/>
        <v>0</v>
      </c>
      <c r="V3516">
        <f t="shared" si="709"/>
        <v>1.7567996613398307E-2</v>
      </c>
      <c r="W3516">
        <v>1418.51</v>
      </c>
      <c r="X3516">
        <v>498307262</v>
      </c>
      <c r="Y3516">
        <f>IF(K3515=2,F3516+0.005,IF(K3515=1,F3516,F3516))</f>
        <v>6.756799661339831E-3</v>
      </c>
    </row>
    <row r="3517" spans="1:25" x14ac:dyDescent="0.25">
      <c r="A3517" s="1">
        <v>43052</v>
      </c>
      <c r="B3517">
        <v>1419.84</v>
      </c>
      <c r="C3517">
        <v>1420.95</v>
      </c>
      <c r="D3517">
        <v>1418.48</v>
      </c>
      <c r="E3517">
        <v>1423.34</v>
      </c>
      <c r="F3517">
        <f t="shared" si="707"/>
        <v>-9.5785440613019779E-4</v>
      </c>
      <c r="G3517">
        <f t="shared" si="710"/>
        <v>0.4152284263959391</v>
      </c>
      <c r="H3517">
        <f t="shared" si="711"/>
        <v>1</v>
      </c>
      <c r="I3517">
        <f t="shared" si="711"/>
        <v>2</v>
      </c>
      <c r="J3517">
        <f t="shared" si="711"/>
        <v>2</v>
      </c>
      <c r="K3517">
        <f t="shared" si="708"/>
        <v>3</v>
      </c>
      <c r="L3517">
        <f t="shared" si="712"/>
        <v>0</v>
      </c>
      <c r="M3517">
        <f t="shared" si="713"/>
        <v>0</v>
      </c>
      <c r="N3517">
        <f t="shared" si="714"/>
        <v>0</v>
      </c>
      <c r="O3517">
        <f t="shared" si="715"/>
        <v>0</v>
      </c>
      <c r="P3517">
        <f t="shared" si="716"/>
        <v>1</v>
      </c>
      <c r="Q3517">
        <f t="shared" si="717"/>
        <v>0</v>
      </c>
      <c r="R3517">
        <f t="shared" si="718"/>
        <v>0</v>
      </c>
      <c r="S3517">
        <f t="shared" si="719"/>
        <v>0</v>
      </c>
      <c r="V3517">
        <f t="shared" si="709"/>
        <v>-9.5785440613019787E-3</v>
      </c>
      <c r="W3517">
        <v>1408.95</v>
      </c>
      <c r="X3517">
        <v>498058845</v>
      </c>
      <c r="Y3517">
        <f>IF(K3516=2,F3517+0.005,IF(K3516=1,F3517,F3517))</f>
        <v>-9.5785440613019779E-4</v>
      </c>
    </row>
    <row r="3518" spans="1:25" x14ac:dyDescent="0.25">
      <c r="A3518" s="1">
        <v>43053</v>
      </c>
      <c r="B3518">
        <v>1418.48</v>
      </c>
      <c r="C3518">
        <v>1417.34</v>
      </c>
      <c r="D3518">
        <v>1411.82</v>
      </c>
      <c r="E3518">
        <v>1418.78</v>
      </c>
      <c r="F3518">
        <f t="shared" si="707"/>
        <v>-4.6951666572669915E-3</v>
      </c>
      <c r="G3518">
        <f t="shared" si="710"/>
        <v>0.25624365482233502</v>
      </c>
      <c r="H3518">
        <f t="shared" si="711"/>
        <v>1</v>
      </c>
      <c r="I3518">
        <f t="shared" si="711"/>
        <v>1</v>
      </c>
      <c r="J3518">
        <f t="shared" si="711"/>
        <v>2</v>
      </c>
      <c r="K3518">
        <f t="shared" si="708"/>
        <v>2</v>
      </c>
      <c r="L3518">
        <f t="shared" si="712"/>
        <v>0</v>
      </c>
      <c r="M3518">
        <f t="shared" si="713"/>
        <v>0</v>
      </c>
      <c r="N3518">
        <f t="shared" si="714"/>
        <v>1</v>
      </c>
      <c r="O3518">
        <f t="shared" si="715"/>
        <v>0</v>
      </c>
      <c r="P3518">
        <f t="shared" si="716"/>
        <v>0</v>
      </c>
      <c r="Q3518">
        <f t="shared" si="717"/>
        <v>0</v>
      </c>
      <c r="R3518">
        <f t="shared" si="718"/>
        <v>0</v>
      </c>
      <c r="S3518">
        <f t="shared" si="719"/>
        <v>0</v>
      </c>
      <c r="V3518">
        <f t="shared" si="709"/>
        <v>-4.6951666572669915E-2</v>
      </c>
      <c r="W3518">
        <v>1411.12</v>
      </c>
      <c r="X3518">
        <v>494643189</v>
      </c>
      <c r="Y3518">
        <f>IF(K3517=2,F3518+0.005,IF(K3517=1,F3518,F3518))</f>
        <v>-4.6951666572669915E-3</v>
      </c>
    </row>
    <row r="3519" spans="1:25" x14ac:dyDescent="0.25">
      <c r="A3519" s="1">
        <v>43054</v>
      </c>
      <c r="B3519">
        <v>1411.82</v>
      </c>
      <c r="C3519">
        <v>1408.5</v>
      </c>
      <c r="D3519">
        <v>1400.05</v>
      </c>
      <c r="E3519">
        <v>1408.5</v>
      </c>
      <c r="F3519">
        <f t="shared" si="707"/>
        <v>-8.3367568103582482E-3</v>
      </c>
      <c r="G3519">
        <f t="shared" si="710"/>
        <v>0.15289340101522841</v>
      </c>
      <c r="H3519">
        <f t="shared" si="711"/>
        <v>1</v>
      </c>
      <c r="I3519">
        <f t="shared" si="711"/>
        <v>1</v>
      </c>
      <c r="J3519">
        <f t="shared" si="711"/>
        <v>1</v>
      </c>
      <c r="K3519">
        <f t="shared" si="708"/>
        <v>1</v>
      </c>
      <c r="L3519">
        <f t="shared" si="712"/>
        <v>0</v>
      </c>
      <c r="M3519">
        <f t="shared" si="713"/>
        <v>0</v>
      </c>
      <c r="N3519">
        <f t="shared" si="714"/>
        <v>0</v>
      </c>
      <c r="O3519">
        <f t="shared" si="715"/>
        <v>1</v>
      </c>
      <c r="P3519">
        <f t="shared" si="716"/>
        <v>0</v>
      </c>
      <c r="Q3519">
        <f t="shared" si="717"/>
        <v>0</v>
      </c>
      <c r="R3519">
        <f t="shared" si="718"/>
        <v>0</v>
      </c>
      <c r="S3519">
        <f t="shared" si="719"/>
        <v>0</v>
      </c>
      <c r="V3519">
        <f t="shared" si="709"/>
        <v>-8.3367568103582479E-2</v>
      </c>
      <c r="W3519">
        <v>1397.65</v>
      </c>
      <c r="X3519">
        <v>490969175</v>
      </c>
      <c r="Y3519">
        <f>IF(K3518=2,F3519+0.005,IF(K3518=1,F3519,F3519))</f>
        <v>-3.3367568103582481E-3</v>
      </c>
    </row>
    <row r="3520" spans="1:25" x14ac:dyDescent="0.25">
      <c r="A3520" s="1">
        <v>43055</v>
      </c>
      <c r="B3520">
        <v>1400.05</v>
      </c>
      <c r="C3520">
        <v>1406.53</v>
      </c>
      <c r="D3520">
        <v>1405.6</v>
      </c>
      <c r="E3520">
        <v>1408.27</v>
      </c>
      <c r="F3520">
        <f t="shared" si="707"/>
        <v>3.9641441377093354E-3</v>
      </c>
      <c r="G3520">
        <f t="shared" si="710"/>
        <v>0.66741116751269036</v>
      </c>
      <c r="H3520">
        <f t="shared" si="711"/>
        <v>2</v>
      </c>
      <c r="I3520">
        <f t="shared" si="711"/>
        <v>3</v>
      </c>
      <c r="J3520">
        <f t="shared" si="711"/>
        <v>3</v>
      </c>
      <c r="K3520">
        <f t="shared" si="708"/>
        <v>4</v>
      </c>
      <c r="L3520">
        <f t="shared" si="712"/>
        <v>0</v>
      </c>
      <c r="M3520">
        <f t="shared" si="713"/>
        <v>0</v>
      </c>
      <c r="N3520">
        <f t="shared" si="714"/>
        <v>0</v>
      </c>
      <c r="O3520">
        <f t="shared" si="715"/>
        <v>0</v>
      </c>
      <c r="P3520">
        <f t="shared" si="716"/>
        <v>0</v>
      </c>
      <c r="Q3520">
        <f t="shared" si="717"/>
        <v>0</v>
      </c>
      <c r="R3520">
        <f t="shared" si="718"/>
        <v>0</v>
      </c>
      <c r="S3520">
        <f t="shared" si="719"/>
        <v>1</v>
      </c>
      <c r="V3520">
        <f t="shared" si="709"/>
        <v>3.9641441377093356E-2</v>
      </c>
      <c r="W3520">
        <v>1401.9</v>
      </c>
      <c r="X3520">
        <v>493115337</v>
      </c>
      <c r="Y3520">
        <f>IF(K3519=2,F3520+0.005,IF(K3519=1,F3520,F3520))</f>
        <v>3.9641441377093354E-3</v>
      </c>
    </row>
    <row r="3521" spans="1:25" x14ac:dyDescent="0.25">
      <c r="A3521" s="1">
        <v>43058</v>
      </c>
      <c r="B3521">
        <v>1405.6</v>
      </c>
      <c r="C3521">
        <v>1409.97</v>
      </c>
      <c r="D3521">
        <v>1409.06</v>
      </c>
      <c r="E3521">
        <v>1410.9</v>
      </c>
      <c r="F3521">
        <f t="shared" si="707"/>
        <v>2.4615822424587626E-3</v>
      </c>
      <c r="G3521">
        <f t="shared" si="710"/>
        <v>0.59695431472081217</v>
      </c>
      <c r="H3521">
        <f t="shared" si="711"/>
        <v>2</v>
      </c>
      <c r="I3521">
        <f t="shared" si="711"/>
        <v>2</v>
      </c>
      <c r="J3521">
        <f t="shared" si="711"/>
        <v>3</v>
      </c>
      <c r="K3521">
        <f t="shared" si="708"/>
        <v>3</v>
      </c>
      <c r="L3521">
        <f t="shared" si="712"/>
        <v>1</v>
      </c>
      <c r="M3521">
        <f t="shared" si="713"/>
        <v>0</v>
      </c>
      <c r="N3521">
        <f t="shared" si="714"/>
        <v>0</v>
      </c>
      <c r="O3521">
        <f t="shared" si="715"/>
        <v>0</v>
      </c>
      <c r="P3521">
        <f t="shared" si="716"/>
        <v>0</v>
      </c>
      <c r="Q3521">
        <f t="shared" si="717"/>
        <v>0</v>
      </c>
      <c r="R3521">
        <f t="shared" si="718"/>
        <v>0</v>
      </c>
      <c r="S3521">
        <f t="shared" si="719"/>
        <v>0</v>
      </c>
      <c r="V3521">
        <f t="shared" si="709"/>
        <v>2.4615822424587624E-2</v>
      </c>
      <c r="W3521">
        <v>1405.95</v>
      </c>
      <c r="X3521">
        <v>495953521</v>
      </c>
      <c r="Y3521">
        <f>IF(K3520=2,F3521+0.005,IF(K3520=1,F3521,F3521))</f>
        <v>2.4615822424587626E-3</v>
      </c>
    </row>
    <row r="3522" spans="1:25" x14ac:dyDescent="0.25">
      <c r="A3522" s="1">
        <v>43059</v>
      </c>
      <c r="B3522">
        <v>1409.06</v>
      </c>
      <c r="C3522">
        <v>1404.17</v>
      </c>
      <c r="D3522">
        <v>1409.85</v>
      </c>
      <c r="E3522">
        <v>1415.22</v>
      </c>
      <c r="F3522">
        <f t="shared" si="707"/>
        <v>5.606574595829586E-4</v>
      </c>
      <c r="G3522">
        <f t="shared" si="710"/>
        <v>0.49807106598984774</v>
      </c>
      <c r="H3522">
        <f t="shared" si="711"/>
        <v>1</v>
      </c>
      <c r="I3522">
        <f t="shared" si="711"/>
        <v>2</v>
      </c>
      <c r="J3522">
        <f t="shared" si="711"/>
        <v>2</v>
      </c>
      <c r="K3522">
        <f t="shared" si="708"/>
        <v>3</v>
      </c>
      <c r="L3522">
        <f t="shared" si="712"/>
        <v>0</v>
      </c>
      <c r="M3522">
        <f t="shared" si="713"/>
        <v>0</v>
      </c>
      <c r="N3522">
        <f t="shared" si="714"/>
        <v>0</v>
      </c>
      <c r="O3522">
        <f t="shared" si="715"/>
        <v>0</v>
      </c>
      <c r="P3522">
        <f t="shared" si="716"/>
        <v>0</v>
      </c>
      <c r="Q3522">
        <f t="shared" si="717"/>
        <v>1</v>
      </c>
      <c r="R3522">
        <f t="shared" si="718"/>
        <v>0</v>
      </c>
      <c r="S3522">
        <f t="shared" si="719"/>
        <v>0</v>
      </c>
      <c r="V3522">
        <f t="shared" si="709"/>
        <v>5.6065745958295858E-3</v>
      </c>
      <c r="W3522">
        <v>1403.63</v>
      </c>
      <c r="X3522">
        <v>494931676</v>
      </c>
      <c r="Y3522">
        <f>IF(K3521=2,F3522+0.005,IF(K3521=1,F3522,F3522))</f>
        <v>5.606574595829586E-4</v>
      </c>
    </row>
    <row r="3523" spans="1:25" x14ac:dyDescent="0.25">
      <c r="A3523" s="1">
        <v>43060</v>
      </c>
      <c r="B3523">
        <v>1409.85</v>
      </c>
      <c r="C3523">
        <v>1410.73</v>
      </c>
      <c r="D3523">
        <v>1417.31</v>
      </c>
      <c r="E3523">
        <v>1418.35</v>
      </c>
      <c r="F3523">
        <f t="shared" ref="F3523:F3586" si="720">(D3523-D3522)/D3522</f>
        <v>5.2913430506791766E-3</v>
      </c>
      <c r="G3523">
        <f t="shared" si="710"/>
        <v>0.71939086294416243</v>
      </c>
      <c r="H3523">
        <f t="shared" si="711"/>
        <v>2</v>
      </c>
      <c r="I3523">
        <f t="shared" si="711"/>
        <v>3</v>
      </c>
      <c r="J3523">
        <f t="shared" si="711"/>
        <v>3</v>
      </c>
      <c r="K3523">
        <f t="shared" si="711"/>
        <v>4</v>
      </c>
      <c r="L3523">
        <f t="shared" si="712"/>
        <v>0</v>
      </c>
      <c r="M3523">
        <f t="shared" si="713"/>
        <v>0</v>
      </c>
      <c r="N3523">
        <f t="shared" si="714"/>
        <v>0</v>
      </c>
      <c r="O3523">
        <f t="shared" si="715"/>
        <v>0</v>
      </c>
      <c r="P3523">
        <f t="shared" si="716"/>
        <v>0</v>
      </c>
      <c r="Q3523">
        <f t="shared" si="717"/>
        <v>0</v>
      </c>
      <c r="R3523">
        <f t="shared" si="718"/>
        <v>1</v>
      </c>
      <c r="S3523">
        <f t="shared" si="719"/>
        <v>0</v>
      </c>
      <c r="V3523">
        <f t="shared" ref="V3523:V3586" si="721">F3523*10</f>
        <v>5.2913430506791766E-2</v>
      </c>
      <c r="W3523">
        <v>1407.83</v>
      </c>
      <c r="X3523">
        <v>496886426</v>
      </c>
      <c r="Y3523">
        <f>IF(K3522=2,F3523+0.005,IF(K3522=1,F3523,F3523))</f>
        <v>5.2913430506791766E-3</v>
      </c>
    </row>
    <row r="3524" spans="1:25" x14ac:dyDescent="0.25">
      <c r="A3524" s="1">
        <v>43061</v>
      </c>
      <c r="B3524">
        <v>1417.31</v>
      </c>
      <c r="C3524">
        <v>1420.23</v>
      </c>
      <c r="D3524">
        <v>1417.72</v>
      </c>
      <c r="E3524">
        <v>1421.66</v>
      </c>
      <c r="F3524">
        <f t="shared" si="720"/>
        <v>2.8928039737254507E-4</v>
      </c>
      <c r="G3524">
        <f t="shared" ref="G3524:G3587" si="722">_xlfn.RANK.AVG(F3524,$F$3:$F$4927,1)/COUNT($F$3:$F$4927)</f>
        <v>0.48243654822335025</v>
      </c>
      <c r="H3524">
        <f t="shared" ref="H3524:K3587" si="723">ROUNDDOWN($G3524*H$2,0)-IF(MOD($G3524*H$2,1)=0,1,0)+1</f>
        <v>1</v>
      </c>
      <c r="I3524">
        <f t="shared" si="723"/>
        <v>2</v>
      </c>
      <c r="J3524">
        <f t="shared" si="723"/>
        <v>2</v>
      </c>
      <c r="K3524">
        <f t="shared" si="723"/>
        <v>3</v>
      </c>
      <c r="L3524">
        <f t="shared" si="712"/>
        <v>0</v>
      </c>
      <c r="M3524">
        <f t="shared" si="713"/>
        <v>0</v>
      </c>
      <c r="N3524">
        <f t="shared" si="714"/>
        <v>0</v>
      </c>
      <c r="O3524">
        <f t="shared" si="715"/>
        <v>0</v>
      </c>
      <c r="P3524">
        <f t="shared" si="716"/>
        <v>0</v>
      </c>
      <c r="Q3524">
        <f t="shared" si="717"/>
        <v>1</v>
      </c>
      <c r="R3524">
        <f t="shared" si="718"/>
        <v>0</v>
      </c>
      <c r="S3524">
        <f t="shared" si="719"/>
        <v>0</v>
      </c>
      <c r="V3524">
        <f t="shared" si="721"/>
        <v>2.8928039737254507E-3</v>
      </c>
      <c r="W3524">
        <v>1416.03</v>
      </c>
      <c r="X3524">
        <v>497910772</v>
      </c>
      <c r="Y3524">
        <f>IF(K3523=2,F3524+0.005,IF(K3523=1,F3524,F3524))</f>
        <v>2.8928039737254507E-4</v>
      </c>
    </row>
    <row r="3525" spans="1:25" x14ac:dyDescent="0.25">
      <c r="A3525" s="1">
        <v>43062</v>
      </c>
      <c r="B3525">
        <v>1417.72</v>
      </c>
      <c r="C3525">
        <v>1415.91</v>
      </c>
      <c r="D3525">
        <v>1432.71</v>
      </c>
      <c r="E3525">
        <v>1433.24</v>
      </c>
      <c r="F3525">
        <f t="shared" si="720"/>
        <v>1.0573314899980256E-2</v>
      </c>
      <c r="G3525">
        <f t="shared" si="722"/>
        <v>0.87208121827411167</v>
      </c>
      <c r="H3525">
        <f t="shared" si="723"/>
        <v>2</v>
      </c>
      <c r="I3525">
        <f t="shared" si="723"/>
        <v>3</v>
      </c>
      <c r="J3525">
        <f t="shared" si="723"/>
        <v>4</v>
      </c>
      <c r="K3525">
        <f t="shared" si="723"/>
        <v>5</v>
      </c>
      <c r="L3525">
        <f t="shared" ref="L3525:L3588" si="724">IF(AND($H3524=2,$H3525=2,$H3526=1),1,0)</f>
        <v>0</v>
      </c>
      <c r="M3525">
        <f t="shared" ref="M3525:M3588" si="725">IF(AND($H3524=2,$H3525=2,$H3526=2),1,0)</f>
        <v>0</v>
      </c>
      <c r="N3525">
        <f t="shared" ref="N3525:N3588" si="726">IF(AND($H3524=1,$H3525=1,$H3526=1),1,0)</f>
        <v>0</v>
      </c>
      <c r="O3525">
        <f t="shared" ref="O3525:O3588" si="727">IF(AND($H3524=1,$H3525=1,$H3526=2),1,0)</f>
        <v>0</v>
      </c>
      <c r="P3525">
        <f t="shared" ref="P3525:P3588" si="728">IF(AND($H3524=2,$H3525=1,$H3526=1),1,0)</f>
        <v>0</v>
      </c>
      <c r="Q3525">
        <f t="shared" ref="Q3525:Q3588" si="729">IF(AND($H3524=2,$H3525=1,$H3526=2),1,0)</f>
        <v>0</v>
      </c>
      <c r="R3525">
        <f t="shared" ref="R3525:R3588" si="730">IF(AND($H3524=1,$H3525=2,$H3526=1),1,0)</f>
        <v>0</v>
      </c>
      <c r="S3525">
        <f t="shared" ref="S3525:S3588" si="731">IF(AND($H3524=1,$H3525=2,$H3526=2),1,0)</f>
        <v>1</v>
      </c>
      <c r="V3525">
        <f t="shared" si="721"/>
        <v>0.10573314899980256</v>
      </c>
      <c r="W3525">
        <v>1410.3</v>
      </c>
      <c r="X3525">
        <v>503521115</v>
      </c>
      <c r="Y3525">
        <f>IF(K3524=2,F3525+0.005,IF(K3524=1,F3525,F3525))</f>
        <v>1.0573314899980256E-2</v>
      </c>
    </row>
    <row r="3526" spans="1:25" x14ac:dyDescent="0.25">
      <c r="A3526" s="1">
        <v>43065</v>
      </c>
      <c r="B3526">
        <v>1432.71</v>
      </c>
      <c r="C3526">
        <v>1431</v>
      </c>
      <c r="D3526">
        <v>1440.08</v>
      </c>
      <c r="E3526">
        <v>1444.65</v>
      </c>
      <c r="F3526">
        <f t="shared" si="720"/>
        <v>5.1440975493993136E-3</v>
      </c>
      <c r="G3526">
        <f t="shared" si="722"/>
        <v>0.71269035532994929</v>
      </c>
      <c r="H3526">
        <f t="shared" si="723"/>
        <v>2</v>
      </c>
      <c r="I3526">
        <f t="shared" si="723"/>
        <v>3</v>
      </c>
      <c r="J3526">
        <f t="shared" si="723"/>
        <v>3</v>
      </c>
      <c r="K3526">
        <f t="shared" si="723"/>
        <v>4</v>
      </c>
      <c r="L3526">
        <f t="shared" si="724"/>
        <v>1</v>
      </c>
      <c r="M3526">
        <f t="shared" si="725"/>
        <v>0</v>
      </c>
      <c r="N3526">
        <f t="shared" si="726"/>
        <v>0</v>
      </c>
      <c r="O3526">
        <f t="shared" si="727"/>
        <v>0</v>
      </c>
      <c r="P3526">
        <f t="shared" si="728"/>
        <v>0</v>
      </c>
      <c r="Q3526">
        <f t="shared" si="729"/>
        <v>0</v>
      </c>
      <c r="R3526">
        <f t="shared" si="730"/>
        <v>0</v>
      </c>
      <c r="S3526">
        <f t="shared" si="731"/>
        <v>0</v>
      </c>
      <c r="V3526">
        <f t="shared" si="721"/>
        <v>5.1440975493993138E-2</v>
      </c>
      <c r="W3526">
        <v>1430.45</v>
      </c>
      <c r="X3526">
        <v>504895809</v>
      </c>
      <c r="Y3526">
        <f>IF(K3525=2,F3526+0.005,IF(K3525=1,F3526,F3526))</f>
        <v>5.1440975493993136E-3</v>
      </c>
    </row>
    <row r="3527" spans="1:25" x14ac:dyDescent="0.25">
      <c r="A3527" s="1">
        <v>43066</v>
      </c>
      <c r="B3527">
        <v>1440.08</v>
      </c>
      <c r="C3527">
        <v>1440.88</v>
      </c>
      <c r="D3527">
        <v>1435.86</v>
      </c>
      <c r="E3527">
        <v>1441.67</v>
      </c>
      <c r="F3527">
        <f t="shared" si="720"/>
        <v>-2.9303927559580214E-3</v>
      </c>
      <c r="G3527">
        <f t="shared" si="722"/>
        <v>0.32263959390862945</v>
      </c>
      <c r="H3527">
        <f t="shared" si="723"/>
        <v>1</v>
      </c>
      <c r="I3527">
        <f t="shared" si="723"/>
        <v>1</v>
      </c>
      <c r="J3527">
        <f t="shared" si="723"/>
        <v>2</v>
      </c>
      <c r="K3527">
        <f t="shared" si="723"/>
        <v>2</v>
      </c>
      <c r="L3527">
        <f t="shared" si="724"/>
        <v>0</v>
      </c>
      <c r="M3527">
        <f t="shared" si="725"/>
        <v>0</v>
      </c>
      <c r="N3527">
        <f t="shared" si="726"/>
        <v>0</v>
      </c>
      <c r="O3527">
        <f t="shared" si="727"/>
        <v>0</v>
      </c>
      <c r="P3527">
        <f t="shared" si="728"/>
        <v>0</v>
      </c>
      <c r="Q3527">
        <f t="shared" si="729"/>
        <v>1</v>
      </c>
      <c r="R3527">
        <f t="shared" si="730"/>
        <v>0</v>
      </c>
      <c r="S3527">
        <f t="shared" si="731"/>
        <v>0</v>
      </c>
      <c r="V3527">
        <f t="shared" si="721"/>
        <v>-2.9303927559580216E-2</v>
      </c>
      <c r="W3527">
        <v>1433.07</v>
      </c>
      <c r="X3527">
        <v>502909302</v>
      </c>
      <c r="Y3527">
        <f>IF(K3526=2,F3527+0.005,IF(K3526=1,F3527,F3527))</f>
        <v>-2.9303927559580214E-3</v>
      </c>
    </row>
    <row r="3528" spans="1:25" x14ac:dyDescent="0.25">
      <c r="A3528" s="1">
        <v>43067</v>
      </c>
      <c r="B3528">
        <v>1435.86</v>
      </c>
      <c r="C3528">
        <v>1437.73</v>
      </c>
      <c r="D3528">
        <v>1446.67</v>
      </c>
      <c r="E3528">
        <v>1448.72</v>
      </c>
      <c r="F3528">
        <f t="shared" si="720"/>
        <v>7.5285891382169384E-3</v>
      </c>
      <c r="G3528">
        <f t="shared" si="722"/>
        <v>0.79979695431472086</v>
      </c>
      <c r="H3528">
        <f t="shared" si="723"/>
        <v>2</v>
      </c>
      <c r="I3528">
        <f t="shared" si="723"/>
        <v>3</v>
      </c>
      <c r="J3528">
        <f t="shared" si="723"/>
        <v>4</v>
      </c>
      <c r="K3528">
        <f t="shared" si="723"/>
        <v>4</v>
      </c>
      <c r="L3528">
        <f t="shared" si="724"/>
        <v>0</v>
      </c>
      <c r="M3528">
        <f t="shared" si="725"/>
        <v>0</v>
      </c>
      <c r="N3528">
        <f t="shared" si="726"/>
        <v>0</v>
      </c>
      <c r="O3528">
        <f t="shared" si="727"/>
        <v>0</v>
      </c>
      <c r="P3528">
        <f t="shared" si="728"/>
        <v>0</v>
      </c>
      <c r="Q3528">
        <f t="shared" si="729"/>
        <v>0</v>
      </c>
      <c r="R3528">
        <f t="shared" si="730"/>
        <v>0</v>
      </c>
      <c r="S3528">
        <f t="shared" si="731"/>
        <v>1</v>
      </c>
      <c r="V3528">
        <f t="shared" si="721"/>
        <v>7.5285891382169387E-2</v>
      </c>
      <c r="W3528">
        <v>1434.48</v>
      </c>
      <c r="X3528">
        <v>506848829</v>
      </c>
      <c r="Y3528">
        <f>IF(K3527=2,F3528+0.005,IF(K3527=1,F3528,F3528))</f>
        <v>1.2528589138216938E-2</v>
      </c>
    </row>
    <row r="3529" spans="1:25" x14ac:dyDescent="0.25">
      <c r="A3529" s="1">
        <v>43068</v>
      </c>
      <c r="B3529">
        <v>1446.67</v>
      </c>
      <c r="C3529">
        <v>1450.77</v>
      </c>
      <c r="D3529">
        <v>1449.28</v>
      </c>
      <c r="E3529">
        <v>1455.06</v>
      </c>
      <c r="F3529">
        <f t="shared" si="720"/>
        <v>1.8041433084254874E-3</v>
      </c>
      <c r="G3529">
        <f t="shared" si="722"/>
        <v>0.5656852791878173</v>
      </c>
      <c r="H3529">
        <f t="shared" si="723"/>
        <v>2</v>
      </c>
      <c r="I3529">
        <f t="shared" si="723"/>
        <v>2</v>
      </c>
      <c r="J3529">
        <f t="shared" si="723"/>
        <v>3</v>
      </c>
      <c r="K3529">
        <f t="shared" si="723"/>
        <v>3</v>
      </c>
      <c r="L3529">
        <f t="shared" si="724"/>
        <v>0</v>
      </c>
      <c r="M3529">
        <f t="shared" si="725"/>
        <v>1</v>
      </c>
      <c r="N3529">
        <f t="shared" si="726"/>
        <v>0</v>
      </c>
      <c r="O3529">
        <f t="shared" si="727"/>
        <v>0</v>
      </c>
      <c r="P3529">
        <f t="shared" si="728"/>
        <v>0</v>
      </c>
      <c r="Q3529">
        <f t="shared" si="729"/>
        <v>0</v>
      </c>
      <c r="R3529">
        <f t="shared" si="730"/>
        <v>0</v>
      </c>
      <c r="S3529">
        <f t="shared" si="731"/>
        <v>0</v>
      </c>
      <c r="V3529">
        <f t="shared" si="721"/>
        <v>1.8041433084254873E-2</v>
      </c>
      <c r="W3529">
        <v>1448.56</v>
      </c>
      <c r="X3529">
        <v>508925898</v>
      </c>
      <c r="Y3529">
        <f>IF(K3528=2,F3529+0.005,IF(K3528=1,F3529,F3529))</f>
        <v>1.8041433084254874E-3</v>
      </c>
    </row>
    <row r="3530" spans="1:25" x14ac:dyDescent="0.25">
      <c r="A3530" s="1">
        <v>43069</v>
      </c>
      <c r="B3530">
        <v>1449.28</v>
      </c>
      <c r="C3530">
        <v>1457.16</v>
      </c>
      <c r="D3530">
        <v>1455.32</v>
      </c>
      <c r="E3530">
        <v>1465.74</v>
      </c>
      <c r="F3530">
        <f t="shared" si="720"/>
        <v>4.1675866637226507E-3</v>
      </c>
      <c r="G3530">
        <f t="shared" si="722"/>
        <v>0.67370558375634515</v>
      </c>
      <c r="H3530">
        <f t="shared" si="723"/>
        <v>2</v>
      </c>
      <c r="I3530">
        <f t="shared" si="723"/>
        <v>3</v>
      </c>
      <c r="J3530">
        <f t="shared" si="723"/>
        <v>3</v>
      </c>
      <c r="K3530">
        <f t="shared" si="723"/>
        <v>4</v>
      </c>
      <c r="L3530">
        <f t="shared" si="724"/>
        <v>0</v>
      </c>
      <c r="M3530">
        <f t="shared" si="725"/>
        <v>1</v>
      </c>
      <c r="N3530">
        <f t="shared" si="726"/>
        <v>0</v>
      </c>
      <c r="O3530">
        <f t="shared" si="727"/>
        <v>0</v>
      </c>
      <c r="P3530">
        <f t="shared" si="728"/>
        <v>0</v>
      </c>
      <c r="Q3530">
        <f t="shared" si="729"/>
        <v>0</v>
      </c>
      <c r="R3530">
        <f t="shared" si="730"/>
        <v>0</v>
      </c>
      <c r="S3530">
        <f t="shared" si="731"/>
        <v>0</v>
      </c>
      <c r="V3530">
        <f t="shared" si="721"/>
        <v>4.1675866637226507E-2</v>
      </c>
      <c r="W3530">
        <v>1451.17</v>
      </c>
      <c r="X3530">
        <v>509249238</v>
      </c>
      <c r="Y3530">
        <f>IF(K3529=2,F3530+0.005,IF(K3529=1,F3530,F3530))</f>
        <v>4.1675866637226507E-3</v>
      </c>
    </row>
    <row r="3531" spans="1:25" x14ac:dyDescent="0.25">
      <c r="A3531" s="1">
        <v>43072</v>
      </c>
      <c r="B3531">
        <v>1455.32</v>
      </c>
      <c r="C3531">
        <v>1468.45</v>
      </c>
      <c r="D3531">
        <v>1470.73</v>
      </c>
      <c r="E3531">
        <v>1473.35</v>
      </c>
      <c r="F3531">
        <f t="shared" si="720"/>
        <v>1.0588736497814969E-2</v>
      </c>
      <c r="G3531">
        <f t="shared" si="722"/>
        <v>0.87248730964467003</v>
      </c>
      <c r="H3531">
        <f t="shared" si="723"/>
        <v>2</v>
      </c>
      <c r="I3531">
        <f t="shared" si="723"/>
        <v>3</v>
      </c>
      <c r="J3531">
        <f t="shared" si="723"/>
        <v>4</v>
      </c>
      <c r="K3531">
        <f t="shared" si="723"/>
        <v>5</v>
      </c>
      <c r="L3531">
        <f t="shared" si="724"/>
        <v>1</v>
      </c>
      <c r="M3531">
        <f t="shared" si="725"/>
        <v>0</v>
      </c>
      <c r="N3531">
        <f t="shared" si="726"/>
        <v>0</v>
      </c>
      <c r="O3531">
        <f t="shared" si="727"/>
        <v>0</v>
      </c>
      <c r="P3531">
        <f t="shared" si="728"/>
        <v>0</v>
      </c>
      <c r="Q3531">
        <f t="shared" si="729"/>
        <v>0</v>
      </c>
      <c r="R3531">
        <f t="shared" si="730"/>
        <v>0</v>
      </c>
      <c r="S3531">
        <f t="shared" si="731"/>
        <v>0</v>
      </c>
      <c r="V3531">
        <f t="shared" si="721"/>
        <v>0.1058873649781497</v>
      </c>
      <c r="W3531">
        <v>1464.05</v>
      </c>
      <c r="X3531">
        <v>516621263</v>
      </c>
      <c r="Y3531">
        <f>IF(K3530=2,F3531+0.005,IF(K3530=1,F3531,F3531))</f>
        <v>1.0588736497814969E-2</v>
      </c>
    </row>
    <row r="3532" spans="1:25" x14ac:dyDescent="0.25">
      <c r="A3532" s="1">
        <v>43073</v>
      </c>
      <c r="B3532">
        <v>1470.73</v>
      </c>
      <c r="C3532">
        <v>1472.42</v>
      </c>
      <c r="D3532">
        <v>1466.28</v>
      </c>
      <c r="E3532">
        <v>1475.91</v>
      </c>
      <c r="F3532">
        <f t="shared" si="720"/>
        <v>-3.0257083217178171E-3</v>
      </c>
      <c r="G3532">
        <f t="shared" si="722"/>
        <v>0.31756345177664974</v>
      </c>
      <c r="H3532">
        <f t="shared" si="723"/>
        <v>1</v>
      </c>
      <c r="I3532">
        <f t="shared" si="723"/>
        <v>1</v>
      </c>
      <c r="J3532">
        <f t="shared" si="723"/>
        <v>2</v>
      </c>
      <c r="K3532">
        <f t="shared" si="723"/>
        <v>2</v>
      </c>
      <c r="L3532">
        <f t="shared" si="724"/>
        <v>0</v>
      </c>
      <c r="M3532">
        <f t="shared" si="725"/>
        <v>0</v>
      </c>
      <c r="N3532">
        <f t="shared" si="726"/>
        <v>0</v>
      </c>
      <c r="O3532">
        <f t="shared" si="727"/>
        <v>0</v>
      </c>
      <c r="P3532">
        <f t="shared" si="728"/>
        <v>1</v>
      </c>
      <c r="Q3532">
        <f t="shared" si="729"/>
        <v>0</v>
      </c>
      <c r="R3532">
        <f t="shared" si="730"/>
        <v>0</v>
      </c>
      <c r="S3532">
        <f t="shared" si="731"/>
        <v>0</v>
      </c>
      <c r="V3532">
        <f t="shared" si="721"/>
        <v>-3.0257083217178172E-2</v>
      </c>
      <c r="W3532">
        <v>1466.24</v>
      </c>
      <c r="X3532">
        <v>514262375</v>
      </c>
      <c r="Y3532">
        <f>IF(K3531=2,F3532+0.005,IF(K3531=1,F3532,F3532))</f>
        <v>-3.0257083217178171E-3</v>
      </c>
    </row>
    <row r="3533" spans="1:25" x14ac:dyDescent="0.25">
      <c r="A3533" s="1">
        <v>43074</v>
      </c>
      <c r="B3533">
        <v>1466.28</v>
      </c>
      <c r="C3533">
        <v>1463.58</v>
      </c>
      <c r="D3533">
        <v>1460.04</v>
      </c>
      <c r="E3533">
        <v>1466.35</v>
      </c>
      <c r="F3533">
        <f t="shared" si="720"/>
        <v>-4.2556674032244932E-3</v>
      </c>
      <c r="G3533">
        <f t="shared" si="722"/>
        <v>0.2704568527918782</v>
      </c>
      <c r="H3533">
        <f t="shared" si="723"/>
        <v>1</v>
      </c>
      <c r="I3533">
        <f t="shared" si="723"/>
        <v>1</v>
      </c>
      <c r="J3533">
        <f t="shared" si="723"/>
        <v>2</v>
      </c>
      <c r="K3533">
        <f t="shared" si="723"/>
        <v>2</v>
      </c>
      <c r="L3533">
        <f t="shared" si="724"/>
        <v>0</v>
      </c>
      <c r="M3533">
        <f t="shared" si="725"/>
        <v>0</v>
      </c>
      <c r="N3533">
        <f t="shared" si="726"/>
        <v>1</v>
      </c>
      <c r="O3533">
        <f t="shared" si="727"/>
        <v>0</v>
      </c>
      <c r="P3533">
        <f t="shared" si="728"/>
        <v>0</v>
      </c>
      <c r="Q3533">
        <f t="shared" si="729"/>
        <v>0</v>
      </c>
      <c r="R3533">
        <f t="shared" si="730"/>
        <v>0</v>
      </c>
      <c r="S3533">
        <f t="shared" si="731"/>
        <v>0</v>
      </c>
      <c r="V3533">
        <f t="shared" si="721"/>
        <v>-4.2556674032244932E-2</v>
      </c>
      <c r="W3533">
        <v>1457.62</v>
      </c>
      <c r="X3533">
        <v>511081298</v>
      </c>
      <c r="Y3533">
        <f>IF(K3532=2,F3533+0.005,IF(K3532=1,F3533,F3533))</f>
        <v>7.4433259677550694E-4</v>
      </c>
    </row>
    <row r="3534" spans="1:25" x14ac:dyDescent="0.25">
      <c r="A3534" s="1">
        <v>43075</v>
      </c>
      <c r="B3534">
        <v>1460.04</v>
      </c>
      <c r="C3534">
        <v>1454.23</v>
      </c>
      <c r="D3534">
        <v>1448.41</v>
      </c>
      <c r="E3534">
        <v>1455.12</v>
      </c>
      <c r="F3534">
        <f t="shared" si="720"/>
        <v>-7.9655351908166083E-3</v>
      </c>
      <c r="G3534">
        <f t="shared" si="722"/>
        <v>0.16263959390862945</v>
      </c>
      <c r="H3534">
        <f t="shared" si="723"/>
        <v>1</v>
      </c>
      <c r="I3534">
        <f t="shared" si="723"/>
        <v>1</v>
      </c>
      <c r="J3534">
        <f t="shared" si="723"/>
        <v>1</v>
      </c>
      <c r="K3534">
        <f t="shared" si="723"/>
        <v>1</v>
      </c>
      <c r="L3534">
        <f t="shared" si="724"/>
        <v>0</v>
      </c>
      <c r="M3534">
        <f t="shared" si="725"/>
        <v>0</v>
      </c>
      <c r="N3534">
        <f t="shared" si="726"/>
        <v>1</v>
      </c>
      <c r="O3534">
        <f t="shared" si="727"/>
        <v>0</v>
      </c>
      <c r="P3534">
        <f t="shared" si="728"/>
        <v>0</v>
      </c>
      <c r="Q3534">
        <f t="shared" si="729"/>
        <v>0</v>
      </c>
      <c r="R3534">
        <f t="shared" si="730"/>
        <v>0</v>
      </c>
      <c r="S3534">
        <f t="shared" si="731"/>
        <v>0</v>
      </c>
      <c r="V3534">
        <f t="shared" si="721"/>
        <v>-7.9655351908166083E-2</v>
      </c>
      <c r="W3534">
        <v>1447.92</v>
      </c>
      <c r="X3534">
        <v>506213737</v>
      </c>
      <c r="Y3534">
        <f>IF(K3533=2,F3534+0.005,IF(K3533=1,F3534,F3534))</f>
        <v>-2.9655351908166082E-3</v>
      </c>
    </row>
    <row r="3535" spans="1:25" x14ac:dyDescent="0.25">
      <c r="A3535" s="1">
        <v>43076</v>
      </c>
      <c r="B3535">
        <v>1448.41</v>
      </c>
      <c r="C3535">
        <v>1445.58</v>
      </c>
      <c r="D3535">
        <v>1445.68</v>
      </c>
      <c r="E3535">
        <v>1452.91</v>
      </c>
      <c r="F3535">
        <f t="shared" si="720"/>
        <v>-1.8848254292638258E-3</v>
      </c>
      <c r="G3535">
        <f t="shared" si="722"/>
        <v>0.37076142131979695</v>
      </c>
      <c r="H3535">
        <f t="shared" si="723"/>
        <v>1</v>
      </c>
      <c r="I3535">
        <f t="shared" si="723"/>
        <v>2</v>
      </c>
      <c r="J3535">
        <f t="shared" si="723"/>
        <v>2</v>
      </c>
      <c r="K3535">
        <f t="shared" si="723"/>
        <v>2</v>
      </c>
      <c r="L3535">
        <f t="shared" si="724"/>
        <v>0</v>
      </c>
      <c r="M3535">
        <f t="shared" si="725"/>
        <v>0</v>
      </c>
      <c r="N3535">
        <f t="shared" si="726"/>
        <v>0</v>
      </c>
      <c r="O3535">
        <f t="shared" si="727"/>
        <v>1</v>
      </c>
      <c r="P3535">
        <f t="shared" si="728"/>
        <v>0</v>
      </c>
      <c r="Q3535">
        <f t="shared" si="729"/>
        <v>0</v>
      </c>
      <c r="R3535">
        <f t="shared" si="730"/>
        <v>0</v>
      </c>
      <c r="S3535">
        <f t="shared" si="731"/>
        <v>0</v>
      </c>
      <c r="V3535">
        <f t="shared" si="721"/>
        <v>-1.8848254292638259E-2</v>
      </c>
      <c r="W3535">
        <v>1441.2</v>
      </c>
      <c r="X3535">
        <v>505191568</v>
      </c>
      <c r="Y3535">
        <f>IF(K3534=2,F3535+0.005,IF(K3534=1,F3535,F3535))</f>
        <v>-1.8848254292638258E-3</v>
      </c>
    </row>
    <row r="3536" spans="1:25" x14ac:dyDescent="0.25">
      <c r="A3536" s="1">
        <v>43079</v>
      </c>
      <c r="B3536">
        <v>1445.68</v>
      </c>
      <c r="C3536">
        <v>1461.64</v>
      </c>
      <c r="D3536">
        <v>1454.36</v>
      </c>
      <c r="E3536">
        <v>1462.4</v>
      </c>
      <c r="F3536">
        <f t="shared" si="720"/>
        <v>6.0040949587736123E-3</v>
      </c>
      <c r="G3536">
        <f t="shared" si="722"/>
        <v>0.74497461928934006</v>
      </c>
      <c r="H3536">
        <f t="shared" si="723"/>
        <v>2</v>
      </c>
      <c r="I3536">
        <f t="shared" si="723"/>
        <v>3</v>
      </c>
      <c r="J3536">
        <f t="shared" si="723"/>
        <v>3</v>
      </c>
      <c r="K3536">
        <f t="shared" si="723"/>
        <v>4</v>
      </c>
      <c r="L3536">
        <f t="shared" si="724"/>
        <v>0</v>
      </c>
      <c r="M3536">
        <f t="shared" si="725"/>
        <v>0</v>
      </c>
      <c r="N3536">
        <f t="shared" si="726"/>
        <v>0</v>
      </c>
      <c r="O3536">
        <f t="shared" si="727"/>
        <v>0</v>
      </c>
      <c r="P3536">
        <f t="shared" si="728"/>
        <v>0</v>
      </c>
      <c r="Q3536">
        <f t="shared" si="729"/>
        <v>0</v>
      </c>
      <c r="R3536">
        <f t="shared" si="730"/>
        <v>0</v>
      </c>
      <c r="S3536">
        <f t="shared" si="731"/>
        <v>1</v>
      </c>
      <c r="V3536">
        <f t="shared" si="721"/>
        <v>6.004094958773612E-2</v>
      </c>
      <c r="W3536">
        <v>1452.39</v>
      </c>
      <c r="X3536">
        <v>512415491</v>
      </c>
      <c r="Y3536">
        <f>IF(K3535=2,F3536+0.005,IF(K3535=1,F3536,F3536))</f>
        <v>1.1004094958773612E-2</v>
      </c>
    </row>
    <row r="3537" spans="1:25" x14ac:dyDescent="0.25">
      <c r="A3537" s="1">
        <v>43080</v>
      </c>
      <c r="B3537">
        <v>1454.36</v>
      </c>
      <c r="C3537">
        <v>1454.31</v>
      </c>
      <c r="D3537">
        <v>1460.5</v>
      </c>
      <c r="E3537">
        <v>1464.88</v>
      </c>
      <c r="F3537">
        <f t="shared" si="720"/>
        <v>4.2217882780055151E-3</v>
      </c>
      <c r="G3537">
        <f t="shared" si="722"/>
        <v>0.67573604060913706</v>
      </c>
      <c r="H3537">
        <f t="shared" si="723"/>
        <v>2</v>
      </c>
      <c r="I3537">
        <f t="shared" si="723"/>
        <v>3</v>
      </c>
      <c r="J3537">
        <f t="shared" si="723"/>
        <v>3</v>
      </c>
      <c r="K3537">
        <f t="shared" si="723"/>
        <v>4</v>
      </c>
      <c r="L3537">
        <f t="shared" si="724"/>
        <v>0</v>
      </c>
      <c r="M3537">
        <f t="shared" si="725"/>
        <v>1</v>
      </c>
      <c r="N3537">
        <f t="shared" si="726"/>
        <v>0</v>
      </c>
      <c r="O3537">
        <f t="shared" si="727"/>
        <v>0</v>
      </c>
      <c r="P3537">
        <f t="shared" si="728"/>
        <v>0</v>
      </c>
      <c r="Q3537">
        <f t="shared" si="729"/>
        <v>0</v>
      </c>
      <c r="R3537">
        <f t="shared" si="730"/>
        <v>0</v>
      </c>
      <c r="S3537">
        <f t="shared" si="731"/>
        <v>0</v>
      </c>
      <c r="V3537">
        <f t="shared" si="721"/>
        <v>4.2217882780055151E-2</v>
      </c>
      <c r="W3537">
        <v>1454.31</v>
      </c>
      <c r="X3537">
        <v>515253699</v>
      </c>
      <c r="Y3537">
        <f>IF(K3536=2,F3537+0.005,IF(K3536=1,F3537,F3537))</f>
        <v>4.2217882780055151E-3</v>
      </c>
    </row>
    <row r="3538" spans="1:25" x14ac:dyDescent="0.25">
      <c r="A3538" s="1">
        <v>43081</v>
      </c>
      <c r="B3538">
        <v>1460.5</v>
      </c>
      <c r="C3538">
        <v>1460.64</v>
      </c>
      <c r="D3538">
        <v>1463.22</v>
      </c>
      <c r="E3538">
        <v>1465.4</v>
      </c>
      <c r="F3538">
        <f t="shared" si="720"/>
        <v>1.8623758986648594E-3</v>
      </c>
      <c r="G3538">
        <f t="shared" si="722"/>
        <v>0.56791878172588828</v>
      </c>
      <c r="H3538">
        <f t="shared" si="723"/>
        <v>2</v>
      </c>
      <c r="I3538">
        <f t="shared" si="723"/>
        <v>2</v>
      </c>
      <c r="J3538">
        <f t="shared" si="723"/>
        <v>3</v>
      </c>
      <c r="K3538">
        <f t="shared" si="723"/>
        <v>3</v>
      </c>
      <c r="L3538">
        <f t="shared" si="724"/>
        <v>1</v>
      </c>
      <c r="M3538">
        <f t="shared" si="725"/>
        <v>0</v>
      </c>
      <c r="N3538">
        <f t="shared" si="726"/>
        <v>0</v>
      </c>
      <c r="O3538">
        <f t="shared" si="727"/>
        <v>0</v>
      </c>
      <c r="P3538">
        <f t="shared" si="728"/>
        <v>0</v>
      </c>
      <c r="Q3538">
        <f t="shared" si="729"/>
        <v>0</v>
      </c>
      <c r="R3538">
        <f t="shared" si="730"/>
        <v>0</v>
      </c>
      <c r="S3538">
        <f t="shared" si="731"/>
        <v>0</v>
      </c>
      <c r="V3538">
        <f t="shared" si="721"/>
        <v>1.8623758986648593E-2</v>
      </c>
      <c r="W3538">
        <v>1459.01</v>
      </c>
      <c r="X3538">
        <v>517946380</v>
      </c>
      <c r="Y3538">
        <f>IF(K3537=2,F3538+0.005,IF(K3537=1,F3538,F3538))</f>
        <v>1.8623758986648594E-3</v>
      </c>
    </row>
    <row r="3539" spans="1:25" x14ac:dyDescent="0.25">
      <c r="A3539" s="1">
        <v>43082</v>
      </c>
      <c r="B3539">
        <v>1463.22</v>
      </c>
      <c r="C3539">
        <v>1462.03</v>
      </c>
      <c r="D3539">
        <v>1457.83</v>
      </c>
      <c r="E3539">
        <v>1463.81</v>
      </c>
      <c r="F3539">
        <f t="shared" si="720"/>
        <v>-3.683656592993603E-3</v>
      </c>
      <c r="G3539">
        <f t="shared" si="722"/>
        <v>0.29076142131979693</v>
      </c>
      <c r="H3539">
        <f t="shared" si="723"/>
        <v>1</v>
      </c>
      <c r="I3539">
        <f t="shared" si="723"/>
        <v>1</v>
      </c>
      <c r="J3539">
        <f t="shared" si="723"/>
        <v>2</v>
      </c>
      <c r="K3539">
        <f t="shared" si="723"/>
        <v>2</v>
      </c>
      <c r="L3539">
        <f t="shared" si="724"/>
        <v>0</v>
      </c>
      <c r="M3539">
        <f t="shared" si="725"/>
        <v>0</v>
      </c>
      <c r="N3539">
        <f t="shared" si="726"/>
        <v>0</v>
      </c>
      <c r="O3539">
        <f t="shared" si="727"/>
        <v>0</v>
      </c>
      <c r="P3539">
        <f t="shared" si="728"/>
        <v>0</v>
      </c>
      <c r="Q3539">
        <f t="shared" si="729"/>
        <v>1</v>
      </c>
      <c r="R3539">
        <f t="shared" si="730"/>
        <v>0</v>
      </c>
      <c r="S3539">
        <f t="shared" si="731"/>
        <v>0</v>
      </c>
      <c r="V3539">
        <f t="shared" si="721"/>
        <v>-3.6836565929936033E-2</v>
      </c>
      <c r="W3539">
        <v>1457.03</v>
      </c>
      <c r="X3539">
        <v>515145149</v>
      </c>
      <c r="Y3539">
        <f>IF(K3538=2,F3539+0.005,IF(K3538=1,F3539,F3539))</f>
        <v>-3.683656592993603E-3</v>
      </c>
    </row>
    <row r="3540" spans="1:25" x14ac:dyDescent="0.25">
      <c r="A3540" s="1">
        <v>43083</v>
      </c>
      <c r="B3540">
        <v>1457.83</v>
      </c>
      <c r="C3540">
        <v>1459.97</v>
      </c>
      <c r="D3540">
        <v>1461.34</v>
      </c>
      <c r="E3540">
        <v>1464.6</v>
      </c>
      <c r="F3540">
        <f t="shared" si="720"/>
        <v>2.4076881392206162E-3</v>
      </c>
      <c r="G3540">
        <f t="shared" si="722"/>
        <v>0.59370558375634519</v>
      </c>
      <c r="H3540">
        <f t="shared" si="723"/>
        <v>2</v>
      </c>
      <c r="I3540">
        <f t="shared" si="723"/>
        <v>2</v>
      </c>
      <c r="J3540">
        <f t="shared" si="723"/>
        <v>3</v>
      </c>
      <c r="K3540">
        <f t="shared" si="723"/>
        <v>3</v>
      </c>
      <c r="L3540">
        <f t="shared" si="724"/>
        <v>0</v>
      </c>
      <c r="M3540">
        <f t="shared" si="725"/>
        <v>0</v>
      </c>
      <c r="N3540">
        <f t="shared" si="726"/>
        <v>0</v>
      </c>
      <c r="O3540">
        <f t="shared" si="727"/>
        <v>0</v>
      </c>
      <c r="P3540">
        <f t="shared" si="728"/>
        <v>0</v>
      </c>
      <c r="Q3540">
        <f t="shared" si="729"/>
        <v>0</v>
      </c>
      <c r="R3540">
        <f t="shared" si="730"/>
        <v>0</v>
      </c>
      <c r="S3540">
        <f t="shared" si="731"/>
        <v>1</v>
      </c>
      <c r="V3540">
        <f t="shared" si="721"/>
        <v>2.4076881392206161E-2</v>
      </c>
      <c r="W3540">
        <v>1439.29</v>
      </c>
      <c r="X3540">
        <v>520563153</v>
      </c>
      <c r="Y3540">
        <f>IF(K3539=2,F3540+0.005,IF(K3539=1,F3540,F3540))</f>
        <v>7.4076881392206168E-3</v>
      </c>
    </row>
    <row r="3541" spans="1:25" x14ac:dyDescent="0.25">
      <c r="A3541" s="1">
        <v>43086</v>
      </c>
      <c r="B3541">
        <v>1461.34</v>
      </c>
      <c r="C3541">
        <v>1466.93</v>
      </c>
      <c r="D3541">
        <v>1465.73</v>
      </c>
      <c r="E3541">
        <v>1468.55</v>
      </c>
      <c r="F3541">
        <f t="shared" si="720"/>
        <v>3.0040921346162429E-3</v>
      </c>
      <c r="G3541">
        <f t="shared" si="722"/>
        <v>0.6215228426395939</v>
      </c>
      <c r="H3541">
        <f t="shared" si="723"/>
        <v>2</v>
      </c>
      <c r="I3541">
        <f t="shared" si="723"/>
        <v>2</v>
      </c>
      <c r="J3541">
        <f t="shared" si="723"/>
        <v>3</v>
      </c>
      <c r="K3541">
        <f t="shared" si="723"/>
        <v>4</v>
      </c>
      <c r="L3541">
        <f t="shared" si="724"/>
        <v>0</v>
      </c>
      <c r="M3541">
        <f t="shared" si="725"/>
        <v>1</v>
      </c>
      <c r="N3541">
        <f t="shared" si="726"/>
        <v>0</v>
      </c>
      <c r="O3541">
        <f t="shared" si="727"/>
        <v>0</v>
      </c>
      <c r="P3541">
        <f t="shared" si="728"/>
        <v>0</v>
      </c>
      <c r="Q3541">
        <f t="shared" si="729"/>
        <v>0</v>
      </c>
      <c r="R3541">
        <f t="shared" si="730"/>
        <v>0</v>
      </c>
      <c r="S3541">
        <f t="shared" si="731"/>
        <v>0</v>
      </c>
      <c r="V3541">
        <f t="shared" si="721"/>
        <v>3.004092134616243E-2</v>
      </c>
      <c r="W3541">
        <v>1463.41</v>
      </c>
      <c r="X3541">
        <v>520882379</v>
      </c>
      <c r="Y3541">
        <f>IF(K3540=2,F3541+0.005,IF(K3540=1,F3541,F3541))</f>
        <v>3.0040921346162429E-3</v>
      </c>
    </row>
    <row r="3542" spans="1:25" x14ac:dyDescent="0.25">
      <c r="A3542" s="1">
        <v>43087</v>
      </c>
      <c r="B3542">
        <v>1465.73</v>
      </c>
      <c r="C3542">
        <v>1468.8</v>
      </c>
      <c r="D3542">
        <v>1473.81</v>
      </c>
      <c r="E3542">
        <v>1476.56</v>
      </c>
      <c r="F3542">
        <f t="shared" si="720"/>
        <v>5.5126114632298769E-3</v>
      </c>
      <c r="G3542">
        <f t="shared" si="722"/>
        <v>0.72609137055837558</v>
      </c>
      <c r="H3542">
        <f t="shared" si="723"/>
        <v>2</v>
      </c>
      <c r="I3542">
        <f t="shared" si="723"/>
        <v>3</v>
      </c>
      <c r="J3542">
        <f t="shared" si="723"/>
        <v>3</v>
      </c>
      <c r="K3542">
        <f t="shared" si="723"/>
        <v>4</v>
      </c>
      <c r="L3542">
        <f t="shared" si="724"/>
        <v>1</v>
      </c>
      <c r="M3542">
        <f t="shared" si="725"/>
        <v>0</v>
      </c>
      <c r="N3542">
        <f t="shared" si="726"/>
        <v>0</v>
      </c>
      <c r="O3542">
        <f t="shared" si="727"/>
        <v>0</v>
      </c>
      <c r="P3542">
        <f t="shared" si="728"/>
        <v>0</v>
      </c>
      <c r="Q3542">
        <f t="shared" si="729"/>
        <v>0</v>
      </c>
      <c r="R3542">
        <f t="shared" si="730"/>
        <v>0</v>
      </c>
      <c r="S3542">
        <f t="shared" si="731"/>
        <v>0</v>
      </c>
      <c r="V3542">
        <f t="shared" si="721"/>
        <v>5.5126114632298773E-2</v>
      </c>
      <c r="W3542">
        <v>1468.25</v>
      </c>
      <c r="X3542">
        <v>524179480</v>
      </c>
      <c r="Y3542">
        <f>IF(K3541=2,F3542+0.005,IF(K3541=1,F3542,F3542))</f>
        <v>5.5126114632298769E-3</v>
      </c>
    </row>
    <row r="3543" spans="1:25" x14ac:dyDescent="0.25">
      <c r="A3543" s="1">
        <v>43088</v>
      </c>
      <c r="B3543">
        <v>1473.81</v>
      </c>
      <c r="C3543">
        <v>1474.46</v>
      </c>
      <c r="D3543">
        <v>1473.56</v>
      </c>
      <c r="E3543">
        <v>1476.08</v>
      </c>
      <c r="F3543">
        <f t="shared" si="720"/>
        <v>-1.6962837814915084E-4</v>
      </c>
      <c r="G3543">
        <f t="shared" si="722"/>
        <v>0.45786802030456852</v>
      </c>
      <c r="H3543">
        <f t="shared" si="723"/>
        <v>1</v>
      </c>
      <c r="I3543">
        <f t="shared" si="723"/>
        <v>2</v>
      </c>
      <c r="J3543">
        <f t="shared" si="723"/>
        <v>2</v>
      </c>
      <c r="K3543">
        <f t="shared" si="723"/>
        <v>3</v>
      </c>
      <c r="L3543">
        <f t="shared" si="724"/>
        <v>0</v>
      </c>
      <c r="M3543">
        <f t="shared" si="725"/>
        <v>0</v>
      </c>
      <c r="N3543">
        <f t="shared" si="726"/>
        <v>0</v>
      </c>
      <c r="O3543">
        <f t="shared" si="727"/>
        <v>0</v>
      </c>
      <c r="P3543">
        <f t="shared" si="728"/>
        <v>0</v>
      </c>
      <c r="Q3543">
        <f t="shared" si="729"/>
        <v>1</v>
      </c>
      <c r="R3543">
        <f t="shared" si="730"/>
        <v>0</v>
      </c>
      <c r="S3543">
        <f t="shared" si="731"/>
        <v>0</v>
      </c>
      <c r="V3543">
        <f t="shared" si="721"/>
        <v>-1.6962837814915085E-3</v>
      </c>
      <c r="W3543">
        <v>1470.1</v>
      </c>
      <c r="X3543">
        <v>524472596</v>
      </c>
      <c r="Y3543">
        <f>IF(K3542=2,F3543+0.005,IF(K3542=1,F3543,F3543))</f>
        <v>-1.6962837814915084E-4</v>
      </c>
    </row>
    <row r="3544" spans="1:25" x14ac:dyDescent="0.25">
      <c r="A3544" s="1">
        <v>43089</v>
      </c>
      <c r="B3544">
        <v>1473.56</v>
      </c>
      <c r="C3544">
        <v>1470.51</v>
      </c>
      <c r="D3544">
        <v>1478.37</v>
      </c>
      <c r="E3544">
        <v>1486.45</v>
      </c>
      <c r="F3544">
        <f t="shared" si="720"/>
        <v>3.2642036971687245E-3</v>
      </c>
      <c r="G3544">
        <f t="shared" si="722"/>
        <v>0.6359390862944162</v>
      </c>
      <c r="H3544">
        <f t="shared" si="723"/>
        <v>2</v>
      </c>
      <c r="I3544">
        <f t="shared" si="723"/>
        <v>2</v>
      </c>
      <c r="J3544">
        <f t="shared" si="723"/>
        <v>3</v>
      </c>
      <c r="K3544">
        <f t="shared" si="723"/>
        <v>4</v>
      </c>
      <c r="L3544">
        <f t="shared" si="724"/>
        <v>0</v>
      </c>
      <c r="M3544">
        <f t="shared" si="725"/>
        <v>0</v>
      </c>
      <c r="N3544">
        <f t="shared" si="726"/>
        <v>0</v>
      </c>
      <c r="O3544">
        <f t="shared" si="727"/>
        <v>0</v>
      </c>
      <c r="P3544">
        <f t="shared" si="728"/>
        <v>0</v>
      </c>
      <c r="Q3544">
        <f t="shared" si="729"/>
        <v>0</v>
      </c>
      <c r="R3544">
        <f t="shared" si="730"/>
        <v>0</v>
      </c>
      <c r="S3544">
        <f t="shared" si="731"/>
        <v>1</v>
      </c>
      <c r="V3544">
        <f t="shared" si="721"/>
        <v>3.2642036971687244E-2</v>
      </c>
      <c r="W3544">
        <v>1470.51</v>
      </c>
      <c r="X3544">
        <v>525117857</v>
      </c>
      <c r="Y3544">
        <f>IF(K3543=2,F3544+0.005,IF(K3543=1,F3544,F3544))</f>
        <v>3.2642036971687245E-3</v>
      </c>
    </row>
    <row r="3545" spans="1:25" x14ac:dyDescent="0.25">
      <c r="A3545" s="1">
        <v>43090</v>
      </c>
      <c r="B3545">
        <v>1478.37</v>
      </c>
      <c r="C3545">
        <v>1476.66</v>
      </c>
      <c r="D3545">
        <v>1486.94</v>
      </c>
      <c r="E3545">
        <v>1488.22</v>
      </c>
      <c r="F3545">
        <f t="shared" si="720"/>
        <v>5.7969249917139585E-3</v>
      </c>
      <c r="G3545">
        <f t="shared" si="722"/>
        <v>0.73725888324873101</v>
      </c>
      <c r="H3545">
        <f t="shared" si="723"/>
        <v>2</v>
      </c>
      <c r="I3545">
        <f t="shared" si="723"/>
        <v>3</v>
      </c>
      <c r="J3545">
        <f t="shared" si="723"/>
        <v>3</v>
      </c>
      <c r="K3545">
        <f t="shared" si="723"/>
        <v>4</v>
      </c>
      <c r="L3545">
        <f t="shared" si="724"/>
        <v>0</v>
      </c>
      <c r="M3545">
        <f t="shared" si="725"/>
        <v>1</v>
      </c>
      <c r="N3545">
        <f t="shared" si="726"/>
        <v>0</v>
      </c>
      <c r="O3545">
        <f t="shared" si="727"/>
        <v>0</v>
      </c>
      <c r="P3545">
        <f t="shared" si="728"/>
        <v>0</v>
      </c>
      <c r="Q3545">
        <f t="shared" si="729"/>
        <v>0</v>
      </c>
      <c r="R3545">
        <f t="shared" si="730"/>
        <v>0</v>
      </c>
      <c r="S3545">
        <f t="shared" si="731"/>
        <v>0</v>
      </c>
      <c r="V3545">
        <f t="shared" si="721"/>
        <v>5.7969249917139587E-2</v>
      </c>
      <c r="W3545">
        <v>1475.17</v>
      </c>
      <c r="X3545">
        <v>527465702</v>
      </c>
      <c r="Y3545">
        <f>IF(K3544=2,F3545+0.005,IF(K3544=1,F3545,F3545))</f>
        <v>5.7969249917139585E-3</v>
      </c>
    </row>
    <row r="3546" spans="1:25" x14ac:dyDescent="0.25">
      <c r="A3546" s="1">
        <v>43093</v>
      </c>
      <c r="B3546">
        <v>1486.94</v>
      </c>
      <c r="C3546">
        <v>1498.28</v>
      </c>
      <c r="D3546">
        <v>1514.49</v>
      </c>
      <c r="E3546">
        <v>1514.49</v>
      </c>
      <c r="F3546">
        <f t="shared" si="720"/>
        <v>1.8527983644262683E-2</v>
      </c>
      <c r="G3546">
        <f t="shared" si="722"/>
        <v>0.9648730964467005</v>
      </c>
      <c r="H3546">
        <f t="shared" si="723"/>
        <v>2</v>
      </c>
      <c r="I3546">
        <f t="shared" si="723"/>
        <v>3</v>
      </c>
      <c r="J3546">
        <f t="shared" si="723"/>
        <v>4</v>
      </c>
      <c r="K3546">
        <f t="shared" si="723"/>
        <v>5</v>
      </c>
      <c r="L3546">
        <f t="shared" si="724"/>
        <v>1</v>
      </c>
      <c r="M3546">
        <f t="shared" si="725"/>
        <v>0</v>
      </c>
      <c r="N3546">
        <f t="shared" si="726"/>
        <v>0</v>
      </c>
      <c r="O3546">
        <f t="shared" si="727"/>
        <v>0</v>
      </c>
      <c r="P3546">
        <f t="shared" si="728"/>
        <v>0</v>
      </c>
      <c r="Q3546">
        <f t="shared" si="729"/>
        <v>0</v>
      </c>
      <c r="R3546">
        <f t="shared" si="730"/>
        <v>0</v>
      </c>
      <c r="S3546">
        <f t="shared" si="731"/>
        <v>0</v>
      </c>
      <c r="V3546">
        <f t="shared" si="721"/>
        <v>0.18527983644262683</v>
      </c>
      <c r="W3546">
        <v>1498.05</v>
      </c>
      <c r="X3546">
        <v>538739622</v>
      </c>
      <c r="Y3546">
        <f>IF(K3545=2,F3546+0.005,IF(K3545=1,F3546,F3546))</f>
        <v>1.8527983644262683E-2</v>
      </c>
    </row>
    <row r="3547" spans="1:25" x14ac:dyDescent="0.25">
      <c r="A3547" s="1">
        <v>43094</v>
      </c>
      <c r="B3547">
        <v>1514.49</v>
      </c>
      <c r="C3547">
        <v>1516.61</v>
      </c>
      <c r="D3547">
        <v>1508.3</v>
      </c>
      <c r="E3547">
        <v>1517.05</v>
      </c>
      <c r="F3547">
        <f t="shared" si="720"/>
        <v>-4.0871844647373404E-3</v>
      </c>
      <c r="G3547">
        <f t="shared" si="722"/>
        <v>0.27492385786802032</v>
      </c>
      <c r="H3547">
        <f t="shared" si="723"/>
        <v>1</v>
      </c>
      <c r="I3547">
        <f t="shared" si="723"/>
        <v>1</v>
      </c>
      <c r="J3547">
        <f t="shared" si="723"/>
        <v>2</v>
      </c>
      <c r="K3547">
        <f t="shared" si="723"/>
        <v>2</v>
      </c>
      <c r="L3547">
        <f t="shared" si="724"/>
        <v>0</v>
      </c>
      <c r="M3547">
        <f t="shared" si="725"/>
        <v>0</v>
      </c>
      <c r="N3547">
        <f t="shared" si="726"/>
        <v>0</v>
      </c>
      <c r="O3547">
        <f t="shared" si="727"/>
        <v>0</v>
      </c>
      <c r="P3547">
        <f t="shared" si="728"/>
        <v>1</v>
      </c>
      <c r="Q3547">
        <f t="shared" si="729"/>
        <v>0</v>
      </c>
      <c r="R3547">
        <f t="shared" si="730"/>
        <v>0</v>
      </c>
      <c r="S3547">
        <f t="shared" si="731"/>
        <v>0</v>
      </c>
      <c r="V3547">
        <f t="shared" si="721"/>
        <v>-4.0871844647373402E-2</v>
      </c>
      <c r="W3547">
        <v>1506.66</v>
      </c>
      <c r="X3547">
        <v>536283880</v>
      </c>
      <c r="Y3547">
        <f>IF(K3546=2,F3547+0.005,IF(K3546=1,F3547,F3547))</f>
        <v>-4.0871844647373404E-3</v>
      </c>
    </row>
    <row r="3548" spans="1:25" x14ac:dyDescent="0.25">
      <c r="A3548" s="1">
        <v>43095</v>
      </c>
      <c r="B3548">
        <v>1508.3</v>
      </c>
      <c r="C3548">
        <v>1509.21</v>
      </c>
      <c r="D3548">
        <v>1508.45</v>
      </c>
      <c r="E3548">
        <v>1511.37</v>
      </c>
      <c r="F3548">
        <f t="shared" si="720"/>
        <v>9.9449711595896672E-5</v>
      </c>
      <c r="G3548">
        <f t="shared" si="722"/>
        <v>0.47025380710659898</v>
      </c>
      <c r="H3548">
        <f t="shared" si="723"/>
        <v>1</v>
      </c>
      <c r="I3548">
        <f t="shared" si="723"/>
        <v>2</v>
      </c>
      <c r="J3548">
        <f t="shared" si="723"/>
        <v>2</v>
      </c>
      <c r="K3548">
        <f t="shared" si="723"/>
        <v>3</v>
      </c>
      <c r="L3548">
        <f t="shared" si="724"/>
        <v>0</v>
      </c>
      <c r="M3548">
        <f t="shared" si="725"/>
        <v>0</v>
      </c>
      <c r="N3548">
        <f t="shared" si="726"/>
        <v>1</v>
      </c>
      <c r="O3548">
        <f t="shared" si="727"/>
        <v>0</v>
      </c>
      <c r="P3548">
        <f t="shared" si="728"/>
        <v>0</v>
      </c>
      <c r="Q3548">
        <f t="shared" si="729"/>
        <v>0</v>
      </c>
      <c r="R3548">
        <f t="shared" si="730"/>
        <v>0</v>
      </c>
      <c r="S3548">
        <f t="shared" si="731"/>
        <v>0</v>
      </c>
      <c r="V3548">
        <f t="shared" si="721"/>
        <v>9.9449711595896682E-4</v>
      </c>
      <c r="W3548">
        <v>1502.74</v>
      </c>
      <c r="X3548">
        <v>536828903</v>
      </c>
      <c r="Y3548">
        <f>IF(K3547=2,F3548+0.005,IF(K3547=1,F3548,F3548))</f>
        <v>5.0994497115958966E-3</v>
      </c>
    </row>
    <row r="3549" spans="1:25" x14ac:dyDescent="0.25">
      <c r="A3549" s="1">
        <v>43096</v>
      </c>
      <c r="B3549">
        <v>1508.45</v>
      </c>
      <c r="C3549">
        <v>1509.83</v>
      </c>
      <c r="D3549">
        <v>1506.4</v>
      </c>
      <c r="E3549">
        <v>1510.75</v>
      </c>
      <c r="F3549">
        <f t="shared" si="720"/>
        <v>-1.3590109052338192E-3</v>
      </c>
      <c r="G3549">
        <f t="shared" si="722"/>
        <v>0.39472081218274113</v>
      </c>
      <c r="H3549">
        <f t="shared" si="723"/>
        <v>1</v>
      </c>
      <c r="I3549">
        <f t="shared" si="723"/>
        <v>2</v>
      </c>
      <c r="J3549">
        <f t="shared" si="723"/>
        <v>2</v>
      </c>
      <c r="K3549">
        <f t="shared" si="723"/>
        <v>2</v>
      </c>
      <c r="L3549">
        <f t="shared" si="724"/>
        <v>0</v>
      </c>
      <c r="M3549">
        <f t="shared" si="725"/>
        <v>0</v>
      </c>
      <c r="N3549">
        <f t="shared" si="726"/>
        <v>0</v>
      </c>
      <c r="O3549">
        <f t="shared" si="727"/>
        <v>1</v>
      </c>
      <c r="P3549">
        <f t="shared" si="728"/>
        <v>0</v>
      </c>
      <c r="Q3549">
        <f t="shared" si="729"/>
        <v>0</v>
      </c>
      <c r="R3549">
        <f t="shared" si="730"/>
        <v>0</v>
      </c>
      <c r="S3549">
        <f t="shared" si="731"/>
        <v>0</v>
      </c>
      <c r="V3549">
        <f t="shared" si="721"/>
        <v>-1.3590109052338192E-2</v>
      </c>
      <c r="W3549">
        <v>1499.49</v>
      </c>
      <c r="X3549">
        <v>535962991</v>
      </c>
      <c r="Y3549">
        <f>IF(K3548=2,F3549+0.005,IF(K3548=1,F3549,F3549))</f>
        <v>-1.3590109052338192E-3</v>
      </c>
    </row>
    <row r="3550" spans="1:25" x14ac:dyDescent="0.25">
      <c r="A3550" s="1">
        <v>43097</v>
      </c>
      <c r="B3550">
        <v>1506.4</v>
      </c>
      <c r="C3550">
        <v>1511.5</v>
      </c>
      <c r="D3550">
        <v>1512.48</v>
      </c>
      <c r="E3550">
        <v>1513.22</v>
      </c>
      <c r="F3550">
        <f t="shared" si="720"/>
        <v>4.0361125862984114E-3</v>
      </c>
      <c r="G3550">
        <f t="shared" si="722"/>
        <v>0.66944162436548227</v>
      </c>
      <c r="H3550">
        <f t="shared" si="723"/>
        <v>2</v>
      </c>
      <c r="I3550">
        <f t="shared" si="723"/>
        <v>3</v>
      </c>
      <c r="J3550">
        <f t="shared" si="723"/>
        <v>3</v>
      </c>
      <c r="K3550">
        <f t="shared" si="723"/>
        <v>4</v>
      </c>
      <c r="L3550">
        <f t="shared" si="724"/>
        <v>0</v>
      </c>
      <c r="M3550">
        <f t="shared" si="725"/>
        <v>0</v>
      </c>
      <c r="N3550">
        <f t="shared" si="726"/>
        <v>0</v>
      </c>
      <c r="O3550">
        <f t="shared" si="727"/>
        <v>0</v>
      </c>
      <c r="P3550">
        <f t="shared" si="728"/>
        <v>0</v>
      </c>
      <c r="Q3550">
        <f t="shared" si="729"/>
        <v>0</v>
      </c>
      <c r="R3550">
        <f t="shared" si="730"/>
        <v>1</v>
      </c>
      <c r="S3550">
        <f t="shared" si="731"/>
        <v>0</v>
      </c>
      <c r="V3550">
        <f t="shared" si="721"/>
        <v>4.0361125862984112E-2</v>
      </c>
      <c r="W3550">
        <v>1507.49</v>
      </c>
      <c r="X3550">
        <v>536437091</v>
      </c>
      <c r="Y3550">
        <f>IF(K3549=2,F3550+0.005,IF(K3549=1,F3550,F3550))</f>
        <v>9.0361125862984115E-3</v>
      </c>
    </row>
    <row r="3551" spans="1:25" x14ac:dyDescent="0.25">
      <c r="A3551" s="1">
        <v>43100</v>
      </c>
      <c r="B3551">
        <v>1512.48</v>
      </c>
      <c r="C3551">
        <v>1511.48</v>
      </c>
      <c r="D3551">
        <v>1509.78</v>
      </c>
      <c r="E3551">
        <v>1511.88</v>
      </c>
      <c r="F3551">
        <f t="shared" si="720"/>
        <v>-1.7851475721993319E-3</v>
      </c>
      <c r="G3551">
        <f t="shared" si="722"/>
        <v>0.37421319796954317</v>
      </c>
      <c r="H3551">
        <f t="shared" si="723"/>
        <v>1</v>
      </c>
      <c r="I3551">
        <f t="shared" si="723"/>
        <v>2</v>
      </c>
      <c r="J3551">
        <f t="shared" si="723"/>
        <v>2</v>
      </c>
      <c r="K3551">
        <f t="shared" si="723"/>
        <v>2</v>
      </c>
      <c r="L3551">
        <f t="shared" si="724"/>
        <v>0</v>
      </c>
      <c r="M3551">
        <f t="shared" si="725"/>
        <v>0</v>
      </c>
      <c r="N3551">
        <f t="shared" si="726"/>
        <v>0</v>
      </c>
      <c r="O3551">
        <f t="shared" si="727"/>
        <v>0</v>
      </c>
      <c r="P3551">
        <f t="shared" si="728"/>
        <v>0</v>
      </c>
      <c r="Q3551">
        <f t="shared" si="729"/>
        <v>1</v>
      </c>
      <c r="R3551">
        <f t="shared" si="730"/>
        <v>0</v>
      </c>
      <c r="S3551">
        <f t="shared" si="731"/>
        <v>0</v>
      </c>
      <c r="V3551">
        <f t="shared" si="721"/>
        <v>-1.7851475721993318E-2</v>
      </c>
      <c r="W3551">
        <v>1506.84</v>
      </c>
      <c r="X3551">
        <v>535549079</v>
      </c>
      <c r="Y3551">
        <f>IF(K3550=2,F3551+0.005,IF(K3550=1,F3551,F3551))</f>
        <v>-1.7851475721993319E-3</v>
      </c>
    </row>
    <row r="3552" spans="1:25" x14ac:dyDescent="0.25">
      <c r="A3552" s="1">
        <v>43101</v>
      </c>
      <c r="B3552">
        <v>1509.78</v>
      </c>
      <c r="C3552">
        <v>1511.5</v>
      </c>
      <c r="D3552">
        <v>1523.24</v>
      </c>
      <c r="E3552">
        <v>1525.16</v>
      </c>
      <c r="F3552">
        <f t="shared" si="720"/>
        <v>8.9152061889812007E-3</v>
      </c>
      <c r="G3552">
        <f t="shared" si="722"/>
        <v>0.83837563451776653</v>
      </c>
      <c r="H3552">
        <f t="shared" si="723"/>
        <v>2</v>
      </c>
      <c r="I3552">
        <f t="shared" si="723"/>
        <v>3</v>
      </c>
      <c r="J3552">
        <f t="shared" si="723"/>
        <v>4</v>
      </c>
      <c r="K3552">
        <f t="shared" si="723"/>
        <v>5</v>
      </c>
      <c r="L3552">
        <f t="shared" si="724"/>
        <v>0</v>
      </c>
      <c r="M3552">
        <f t="shared" si="725"/>
        <v>0</v>
      </c>
      <c r="N3552">
        <f t="shared" si="726"/>
        <v>0</v>
      </c>
      <c r="O3552">
        <f t="shared" si="727"/>
        <v>0</v>
      </c>
      <c r="P3552">
        <f t="shared" si="728"/>
        <v>0</v>
      </c>
      <c r="Q3552">
        <f t="shared" si="729"/>
        <v>0</v>
      </c>
      <c r="R3552">
        <f t="shared" si="730"/>
        <v>0</v>
      </c>
      <c r="S3552">
        <f t="shared" si="731"/>
        <v>1</v>
      </c>
      <c r="V3552">
        <f t="shared" si="721"/>
        <v>8.9152061889812007E-2</v>
      </c>
      <c r="W3552">
        <v>1511.39</v>
      </c>
      <c r="X3552">
        <v>540030193</v>
      </c>
      <c r="Y3552">
        <f>IF(K3551=2,F3552+0.005,IF(K3551=1,F3552,F3552))</f>
        <v>1.3915206188981202E-2</v>
      </c>
    </row>
    <row r="3553" spans="1:25" x14ac:dyDescent="0.25">
      <c r="A3553" s="1">
        <v>43102</v>
      </c>
      <c r="B3553">
        <v>1523.24</v>
      </c>
      <c r="C3553">
        <v>1526.03</v>
      </c>
      <c r="D3553">
        <v>1532.12</v>
      </c>
      <c r="E3553">
        <v>1532.7</v>
      </c>
      <c r="F3553">
        <f t="shared" si="720"/>
        <v>5.8296788424672943E-3</v>
      </c>
      <c r="G3553">
        <f t="shared" si="722"/>
        <v>0.73807106598984773</v>
      </c>
      <c r="H3553">
        <f t="shared" si="723"/>
        <v>2</v>
      </c>
      <c r="I3553">
        <f t="shared" si="723"/>
        <v>3</v>
      </c>
      <c r="J3553">
        <f t="shared" si="723"/>
        <v>3</v>
      </c>
      <c r="K3553">
        <f t="shared" si="723"/>
        <v>4</v>
      </c>
      <c r="L3553">
        <f t="shared" si="724"/>
        <v>1</v>
      </c>
      <c r="M3553">
        <f t="shared" si="725"/>
        <v>0</v>
      </c>
      <c r="N3553">
        <f t="shared" si="726"/>
        <v>0</v>
      </c>
      <c r="O3553">
        <f t="shared" si="727"/>
        <v>0</v>
      </c>
      <c r="P3553">
        <f t="shared" si="728"/>
        <v>0</v>
      </c>
      <c r="Q3553">
        <f t="shared" si="729"/>
        <v>0</v>
      </c>
      <c r="R3553">
        <f t="shared" si="730"/>
        <v>0</v>
      </c>
      <c r="S3553">
        <f t="shared" si="731"/>
        <v>0</v>
      </c>
      <c r="V3553">
        <f t="shared" si="721"/>
        <v>5.8296788424672945E-2</v>
      </c>
      <c r="W3553">
        <v>1521.87</v>
      </c>
      <c r="X3553">
        <v>544051992</v>
      </c>
      <c r="Y3553">
        <f>IF(K3552=2,F3553+0.005,IF(K3552=1,F3553,F3553))</f>
        <v>5.8296788424672943E-3</v>
      </c>
    </row>
    <row r="3554" spans="1:25" x14ac:dyDescent="0.25">
      <c r="A3554" s="1">
        <v>43103</v>
      </c>
      <c r="B3554">
        <v>1532.12</v>
      </c>
      <c r="C3554">
        <v>1532.54</v>
      </c>
      <c r="D3554">
        <v>1525.77</v>
      </c>
      <c r="E3554">
        <v>1534.69</v>
      </c>
      <c r="F3554">
        <f t="shared" si="720"/>
        <v>-4.1445839751454907E-3</v>
      </c>
      <c r="G3554">
        <f t="shared" si="722"/>
        <v>0.27309644670050759</v>
      </c>
      <c r="H3554">
        <f t="shared" si="723"/>
        <v>1</v>
      </c>
      <c r="I3554">
        <f t="shared" si="723"/>
        <v>1</v>
      </c>
      <c r="J3554">
        <f t="shared" si="723"/>
        <v>2</v>
      </c>
      <c r="K3554">
        <f t="shared" si="723"/>
        <v>2</v>
      </c>
      <c r="L3554">
        <f t="shared" si="724"/>
        <v>0</v>
      </c>
      <c r="M3554">
        <f t="shared" si="725"/>
        <v>0</v>
      </c>
      <c r="N3554">
        <f t="shared" si="726"/>
        <v>0</v>
      </c>
      <c r="O3554">
        <f t="shared" si="727"/>
        <v>0</v>
      </c>
      <c r="P3554">
        <f t="shared" si="728"/>
        <v>0</v>
      </c>
      <c r="Q3554">
        <f t="shared" si="729"/>
        <v>1</v>
      </c>
      <c r="R3554">
        <f t="shared" si="730"/>
        <v>0</v>
      </c>
      <c r="S3554">
        <f t="shared" si="731"/>
        <v>0</v>
      </c>
      <c r="V3554">
        <f t="shared" si="721"/>
        <v>-4.144583975145491E-2</v>
      </c>
      <c r="W3554">
        <v>1522</v>
      </c>
      <c r="X3554">
        <v>541634831</v>
      </c>
      <c r="Y3554">
        <f>IF(K3553=2,F3554+0.005,IF(K3553=1,F3554,F3554))</f>
        <v>-4.1445839751454907E-3</v>
      </c>
    </row>
    <row r="3555" spans="1:25" x14ac:dyDescent="0.25">
      <c r="A3555" s="1">
        <v>43104</v>
      </c>
      <c r="B3555">
        <v>1525.77</v>
      </c>
      <c r="C3555">
        <v>1527.18</v>
      </c>
      <c r="D3555">
        <v>1535.89</v>
      </c>
      <c r="E3555">
        <v>1535.89</v>
      </c>
      <c r="F3555">
        <f t="shared" si="720"/>
        <v>6.632716595555109E-3</v>
      </c>
      <c r="G3555">
        <f t="shared" si="722"/>
        <v>0.77035532994923861</v>
      </c>
      <c r="H3555">
        <f t="shared" si="723"/>
        <v>2</v>
      </c>
      <c r="I3555">
        <f t="shared" si="723"/>
        <v>3</v>
      </c>
      <c r="J3555">
        <f t="shared" si="723"/>
        <v>4</v>
      </c>
      <c r="K3555">
        <f t="shared" si="723"/>
        <v>4</v>
      </c>
      <c r="L3555">
        <f t="shared" si="724"/>
        <v>0</v>
      </c>
      <c r="M3555">
        <f t="shared" si="725"/>
        <v>0</v>
      </c>
      <c r="N3555">
        <f t="shared" si="726"/>
        <v>0</v>
      </c>
      <c r="O3555">
        <f t="shared" si="727"/>
        <v>0</v>
      </c>
      <c r="P3555">
        <f t="shared" si="728"/>
        <v>0</v>
      </c>
      <c r="Q3555">
        <f t="shared" si="729"/>
        <v>0</v>
      </c>
      <c r="R3555">
        <f t="shared" si="730"/>
        <v>0</v>
      </c>
      <c r="S3555">
        <f t="shared" si="731"/>
        <v>1</v>
      </c>
      <c r="V3555">
        <f t="shared" si="721"/>
        <v>6.632716595555109E-2</v>
      </c>
      <c r="W3555">
        <v>1525.55</v>
      </c>
      <c r="X3555">
        <v>544710169</v>
      </c>
      <c r="Y3555">
        <f>IF(K3554=2,F3555+0.005,IF(K3554=1,F3555,F3555))</f>
        <v>1.163271659555511E-2</v>
      </c>
    </row>
    <row r="3556" spans="1:25" x14ac:dyDescent="0.25">
      <c r="A3556" s="1">
        <v>43107</v>
      </c>
      <c r="B3556">
        <v>1535.89</v>
      </c>
      <c r="C3556">
        <v>1541.84</v>
      </c>
      <c r="D3556">
        <v>1536.92</v>
      </c>
      <c r="E3556">
        <v>1550.96</v>
      </c>
      <c r="F3556">
        <f t="shared" si="720"/>
        <v>6.7062094290604971E-4</v>
      </c>
      <c r="G3556">
        <f t="shared" si="722"/>
        <v>0.50416243654822335</v>
      </c>
      <c r="H3556">
        <f t="shared" si="723"/>
        <v>2</v>
      </c>
      <c r="I3556">
        <f t="shared" si="723"/>
        <v>2</v>
      </c>
      <c r="J3556">
        <f t="shared" si="723"/>
        <v>3</v>
      </c>
      <c r="K3556">
        <f t="shared" si="723"/>
        <v>3</v>
      </c>
      <c r="L3556">
        <f t="shared" si="724"/>
        <v>1</v>
      </c>
      <c r="M3556">
        <f t="shared" si="725"/>
        <v>0</v>
      </c>
      <c r="N3556">
        <f t="shared" si="726"/>
        <v>0</v>
      </c>
      <c r="O3556">
        <f t="shared" si="727"/>
        <v>0</v>
      </c>
      <c r="P3556">
        <f t="shared" si="728"/>
        <v>0</v>
      </c>
      <c r="Q3556">
        <f t="shared" si="729"/>
        <v>0</v>
      </c>
      <c r="R3556">
        <f t="shared" si="730"/>
        <v>0</v>
      </c>
      <c r="S3556">
        <f t="shared" si="731"/>
        <v>0</v>
      </c>
      <c r="V3556">
        <f t="shared" si="721"/>
        <v>6.7062094290604966E-3</v>
      </c>
      <c r="W3556">
        <v>1535.88</v>
      </c>
      <c r="X3556">
        <v>546273046</v>
      </c>
      <c r="Y3556">
        <f>IF(K3555=2,F3556+0.005,IF(K3555=1,F3556,F3556))</f>
        <v>6.7062094290604971E-4</v>
      </c>
    </row>
    <row r="3557" spans="1:25" x14ac:dyDescent="0.25">
      <c r="A3557" s="1">
        <v>43108</v>
      </c>
      <c r="B3557">
        <v>1536.92</v>
      </c>
      <c r="C3557">
        <v>1538.98</v>
      </c>
      <c r="D3557">
        <v>1530.21</v>
      </c>
      <c r="E3557">
        <v>1539.4</v>
      </c>
      <c r="F3557">
        <f t="shared" si="720"/>
        <v>-4.3658746063555921E-3</v>
      </c>
      <c r="G3557">
        <f t="shared" si="722"/>
        <v>0.26781725888324875</v>
      </c>
      <c r="H3557">
        <f t="shared" si="723"/>
        <v>1</v>
      </c>
      <c r="I3557">
        <f t="shared" si="723"/>
        <v>1</v>
      </c>
      <c r="J3557">
        <f t="shared" si="723"/>
        <v>2</v>
      </c>
      <c r="K3557">
        <f t="shared" si="723"/>
        <v>2</v>
      </c>
      <c r="L3557">
        <f t="shared" si="724"/>
        <v>0</v>
      </c>
      <c r="M3557">
        <f t="shared" si="725"/>
        <v>0</v>
      </c>
      <c r="N3557">
        <f t="shared" si="726"/>
        <v>0</v>
      </c>
      <c r="O3557">
        <f t="shared" si="727"/>
        <v>0</v>
      </c>
      <c r="P3557">
        <f t="shared" si="728"/>
        <v>1</v>
      </c>
      <c r="Q3557">
        <f t="shared" si="729"/>
        <v>0</v>
      </c>
      <c r="R3557">
        <f t="shared" si="730"/>
        <v>0</v>
      </c>
      <c r="S3557">
        <f t="shared" si="731"/>
        <v>0</v>
      </c>
      <c r="V3557">
        <f t="shared" si="721"/>
        <v>-4.3658746063555923E-2</v>
      </c>
      <c r="W3557">
        <v>1524.11</v>
      </c>
      <c r="X3557">
        <v>545543139</v>
      </c>
      <c r="Y3557">
        <f>IF(K3556=2,F3557+0.005,IF(K3556=1,F3557,F3557))</f>
        <v>-4.3658746063555921E-3</v>
      </c>
    </row>
    <row r="3558" spans="1:25" x14ac:dyDescent="0.25">
      <c r="A3558" s="1">
        <v>43109</v>
      </c>
      <c r="B3558">
        <v>1530.21</v>
      </c>
      <c r="C3558">
        <v>1529.82</v>
      </c>
      <c r="D3558">
        <v>1528.91</v>
      </c>
      <c r="E3558">
        <v>1533.7</v>
      </c>
      <c r="F3558">
        <f t="shared" si="720"/>
        <v>-8.4955659680694448E-4</v>
      </c>
      <c r="G3558">
        <f t="shared" si="722"/>
        <v>0.42030456852791881</v>
      </c>
      <c r="H3558">
        <f t="shared" si="723"/>
        <v>1</v>
      </c>
      <c r="I3558">
        <f t="shared" si="723"/>
        <v>2</v>
      </c>
      <c r="J3558">
        <f t="shared" si="723"/>
        <v>2</v>
      </c>
      <c r="K3558">
        <f t="shared" si="723"/>
        <v>3</v>
      </c>
      <c r="L3558">
        <f t="shared" si="724"/>
        <v>0</v>
      </c>
      <c r="M3558">
        <f t="shared" si="725"/>
        <v>0</v>
      </c>
      <c r="N3558">
        <f t="shared" si="726"/>
        <v>1</v>
      </c>
      <c r="O3558">
        <f t="shared" si="727"/>
        <v>0</v>
      </c>
      <c r="P3558">
        <f t="shared" si="728"/>
        <v>0</v>
      </c>
      <c r="Q3558">
        <f t="shared" si="729"/>
        <v>0</v>
      </c>
      <c r="R3558">
        <f t="shared" si="730"/>
        <v>0</v>
      </c>
      <c r="S3558">
        <f t="shared" si="731"/>
        <v>0</v>
      </c>
      <c r="V3558">
        <f t="shared" si="721"/>
        <v>-8.4955659680694441E-3</v>
      </c>
      <c r="W3558">
        <v>1526.07</v>
      </c>
      <c r="X3558">
        <v>545428797</v>
      </c>
      <c r="Y3558">
        <f>IF(K3557=2,F3558+0.005,IF(K3557=1,F3558,F3558))</f>
        <v>4.1504434031930555E-3</v>
      </c>
    </row>
    <row r="3559" spans="1:25" x14ac:dyDescent="0.25">
      <c r="A3559" s="1">
        <v>43110</v>
      </c>
      <c r="B3559">
        <v>1528.91</v>
      </c>
      <c r="C3559">
        <v>1527.39</v>
      </c>
      <c r="D3559">
        <v>1516.89</v>
      </c>
      <c r="E3559">
        <v>1527.56</v>
      </c>
      <c r="F3559">
        <f t="shared" si="720"/>
        <v>-7.8618100476810157E-3</v>
      </c>
      <c r="G3559">
        <f t="shared" si="722"/>
        <v>0.16588832487309646</v>
      </c>
      <c r="H3559">
        <f t="shared" si="723"/>
        <v>1</v>
      </c>
      <c r="I3559">
        <f t="shared" si="723"/>
        <v>1</v>
      </c>
      <c r="J3559">
        <f t="shared" si="723"/>
        <v>1</v>
      </c>
      <c r="K3559">
        <f t="shared" si="723"/>
        <v>1</v>
      </c>
      <c r="L3559">
        <f t="shared" si="724"/>
        <v>0</v>
      </c>
      <c r="M3559">
        <f t="shared" si="725"/>
        <v>0</v>
      </c>
      <c r="N3559">
        <f t="shared" si="726"/>
        <v>0</v>
      </c>
      <c r="O3559">
        <f t="shared" si="727"/>
        <v>1</v>
      </c>
      <c r="P3559">
        <f t="shared" si="728"/>
        <v>0</v>
      </c>
      <c r="Q3559">
        <f t="shared" si="729"/>
        <v>0</v>
      </c>
      <c r="R3559">
        <f t="shared" si="730"/>
        <v>0</v>
      </c>
      <c r="S3559">
        <f t="shared" si="731"/>
        <v>0</v>
      </c>
      <c r="V3559">
        <f t="shared" si="721"/>
        <v>-7.8618100476810157E-2</v>
      </c>
      <c r="W3559">
        <v>1513.63</v>
      </c>
      <c r="X3559">
        <v>541039495</v>
      </c>
      <c r="Y3559">
        <f>IF(K3558=2,F3559+0.005,IF(K3558=1,F3559,F3559))</f>
        <v>-7.8618100476810157E-3</v>
      </c>
    </row>
    <row r="3560" spans="1:25" x14ac:dyDescent="0.25">
      <c r="A3560" s="1">
        <v>43111</v>
      </c>
      <c r="B3560">
        <v>1516.89</v>
      </c>
      <c r="C3560">
        <v>1516.1</v>
      </c>
      <c r="D3560">
        <v>1531.65</v>
      </c>
      <c r="E3560">
        <v>1531.65</v>
      </c>
      <c r="F3560">
        <f t="shared" si="720"/>
        <v>9.73043529853845E-3</v>
      </c>
      <c r="G3560">
        <f t="shared" si="722"/>
        <v>0.85441624365482238</v>
      </c>
      <c r="H3560">
        <f t="shared" si="723"/>
        <v>2</v>
      </c>
      <c r="I3560">
        <f t="shared" si="723"/>
        <v>3</v>
      </c>
      <c r="J3560">
        <f t="shared" si="723"/>
        <v>4</v>
      </c>
      <c r="K3560">
        <f t="shared" si="723"/>
        <v>5</v>
      </c>
      <c r="L3560">
        <f t="shared" si="724"/>
        <v>0</v>
      </c>
      <c r="M3560">
        <f t="shared" si="725"/>
        <v>0</v>
      </c>
      <c r="N3560">
        <f t="shared" si="726"/>
        <v>0</v>
      </c>
      <c r="O3560">
        <f t="shared" si="727"/>
        <v>0</v>
      </c>
      <c r="P3560">
        <f t="shared" si="728"/>
        <v>0</v>
      </c>
      <c r="Q3560">
        <f t="shared" si="729"/>
        <v>0</v>
      </c>
      <c r="R3560">
        <f t="shared" si="730"/>
        <v>0</v>
      </c>
      <c r="S3560">
        <f t="shared" si="731"/>
        <v>1</v>
      </c>
      <c r="V3560">
        <f t="shared" si="721"/>
        <v>9.7304352985384507E-2</v>
      </c>
      <c r="W3560">
        <v>1516.1</v>
      </c>
      <c r="X3560">
        <v>550396642</v>
      </c>
      <c r="Y3560">
        <f>IF(K3559=2,F3560+0.005,IF(K3559=1,F3560,F3560))</f>
        <v>9.73043529853845E-3</v>
      </c>
    </row>
    <row r="3561" spans="1:25" x14ac:dyDescent="0.25">
      <c r="A3561" s="1">
        <v>43114</v>
      </c>
      <c r="B3561">
        <v>1531.65</v>
      </c>
      <c r="C3561">
        <v>1543.06</v>
      </c>
      <c r="D3561">
        <v>1541.93</v>
      </c>
      <c r="E3561">
        <v>1545.84</v>
      </c>
      <c r="F3561">
        <f t="shared" si="720"/>
        <v>6.711716123135163E-3</v>
      </c>
      <c r="G3561">
        <f t="shared" si="722"/>
        <v>0.77319796954314723</v>
      </c>
      <c r="H3561">
        <f t="shared" si="723"/>
        <v>2</v>
      </c>
      <c r="I3561">
        <f t="shared" si="723"/>
        <v>3</v>
      </c>
      <c r="J3561">
        <f t="shared" si="723"/>
        <v>4</v>
      </c>
      <c r="K3561">
        <f t="shared" si="723"/>
        <v>4</v>
      </c>
      <c r="L3561">
        <f t="shared" si="724"/>
        <v>1</v>
      </c>
      <c r="M3561">
        <f t="shared" si="725"/>
        <v>0</v>
      </c>
      <c r="N3561">
        <f t="shared" si="726"/>
        <v>0</v>
      </c>
      <c r="O3561">
        <f t="shared" si="727"/>
        <v>0</v>
      </c>
      <c r="P3561">
        <f t="shared" si="728"/>
        <v>0</v>
      </c>
      <c r="Q3561">
        <f t="shared" si="729"/>
        <v>0</v>
      </c>
      <c r="R3561">
        <f t="shared" si="730"/>
        <v>0</v>
      </c>
      <c r="S3561">
        <f t="shared" si="731"/>
        <v>0</v>
      </c>
      <c r="V3561">
        <f t="shared" si="721"/>
        <v>6.7117161231351627E-2</v>
      </c>
      <c r="W3561">
        <v>1540.47</v>
      </c>
      <c r="X3561">
        <v>556353770</v>
      </c>
      <c r="Y3561">
        <f>IF(K3560=2,F3561+0.005,IF(K3560=1,F3561,F3561))</f>
        <v>6.711716123135163E-3</v>
      </c>
    </row>
    <row r="3562" spans="1:25" x14ac:dyDescent="0.25">
      <c r="A3562" s="1">
        <v>43115</v>
      </c>
      <c r="B3562">
        <v>1541.93</v>
      </c>
      <c r="C3562">
        <v>1542.01</v>
      </c>
      <c r="D3562">
        <v>1541.2</v>
      </c>
      <c r="E3562">
        <v>1543.76</v>
      </c>
      <c r="F3562">
        <f t="shared" si="720"/>
        <v>-4.7343264609938073E-4</v>
      </c>
      <c r="G3562">
        <f t="shared" si="722"/>
        <v>0.43979695431472082</v>
      </c>
      <c r="H3562">
        <f t="shared" si="723"/>
        <v>1</v>
      </c>
      <c r="I3562">
        <f t="shared" si="723"/>
        <v>2</v>
      </c>
      <c r="J3562">
        <f t="shared" si="723"/>
        <v>2</v>
      </c>
      <c r="K3562">
        <f t="shared" si="723"/>
        <v>3</v>
      </c>
      <c r="L3562">
        <f t="shared" si="724"/>
        <v>0</v>
      </c>
      <c r="M3562">
        <f t="shared" si="725"/>
        <v>0</v>
      </c>
      <c r="N3562">
        <f t="shared" si="726"/>
        <v>0</v>
      </c>
      <c r="O3562">
        <f t="shared" si="727"/>
        <v>0</v>
      </c>
      <c r="P3562">
        <f t="shared" si="728"/>
        <v>0</v>
      </c>
      <c r="Q3562">
        <f t="shared" si="729"/>
        <v>1</v>
      </c>
      <c r="R3562">
        <f t="shared" si="730"/>
        <v>0</v>
      </c>
      <c r="S3562">
        <f t="shared" si="731"/>
        <v>0</v>
      </c>
      <c r="V3562">
        <f t="shared" si="721"/>
        <v>-4.734326460993807E-3</v>
      </c>
      <c r="W3562">
        <v>1537.3</v>
      </c>
      <c r="X3562">
        <v>555927110</v>
      </c>
      <c r="Y3562">
        <f>IF(K3561=2,F3562+0.005,IF(K3561=1,F3562,F3562))</f>
        <v>-4.7343264609938073E-4</v>
      </c>
    </row>
    <row r="3563" spans="1:25" x14ac:dyDescent="0.25">
      <c r="A3563" s="1">
        <v>43116</v>
      </c>
      <c r="B3563">
        <v>1541.2</v>
      </c>
      <c r="C3563">
        <v>1544.13</v>
      </c>
      <c r="D3563">
        <v>1542.81</v>
      </c>
      <c r="E3563">
        <v>1548.12</v>
      </c>
      <c r="F3563">
        <f t="shared" si="720"/>
        <v>1.0446405398390215E-3</v>
      </c>
      <c r="G3563">
        <f t="shared" si="722"/>
        <v>0.52710659898477152</v>
      </c>
      <c r="H3563">
        <f t="shared" si="723"/>
        <v>2</v>
      </c>
      <c r="I3563">
        <f t="shared" si="723"/>
        <v>2</v>
      </c>
      <c r="J3563">
        <f t="shared" si="723"/>
        <v>3</v>
      </c>
      <c r="K3563">
        <f t="shared" si="723"/>
        <v>3</v>
      </c>
      <c r="L3563">
        <f t="shared" si="724"/>
        <v>0</v>
      </c>
      <c r="M3563">
        <f t="shared" si="725"/>
        <v>0</v>
      </c>
      <c r="N3563">
        <f t="shared" si="726"/>
        <v>0</v>
      </c>
      <c r="O3563">
        <f t="shared" si="727"/>
        <v>0</v>
      </c>
      <c r="P3563">
        <f t="shared" si="728"/>
        <v>0</v>
      </c>
      <c r="Q3563">
        <f t="shared" si="729"/>
        <v>0</v>
      </c>
      <c r="R3563">
        <f t="shared" si="730"/>
        <v>1</v>
      </c>
      <c r="S3563">
        <f t="shared" si="731"/>
        <v>0</v>
      </c>
      <c r="V3563">
        <f t="shared" si="721"/>
        <v>1.0446405398390216E-2</v>
      </c>
      <c r="W3563">
        <v>1541.52</v>
      </c>
      <c r="X3563">
        <v>557961751</v>
      </c>
      <c r="Y3563">
        <f>IF(K3562=2,F3563+0.005,IF(K3562=1,F3563,F3563))</f>
        <v>1.0446405398390215E-3</v>
      </c>
    </row>
    <row r="3564" spans="1:25" x14ac:dyDescent="0.25">
      <c r="A3564" s="1">
        <v>43117</v>
      </c>
      <c r="B3564">
        <v>1542.81</v>
      </c>
      <c r="C3564">
        <v>1534.52</v>
      </c>
      <c r="D3564">
        <v>1535.3</v>
      </c>
      <c r="E3564">
        <v>1537.57</v>
      </c>
      <c r="F3564">
        <f t="shared" si="720"/>
        <v>-4.8677413291331991E-3</v>
      </c>
      <c r="G3564">
        <f t="shared" si="722"/>
        <v>0.25238578680203044</v>
      </c>
      <c r="H3564">
        <f t="shared" si="723"/>
        <v>1</v>
      </c>
      <c r="I3564">
        <f t="shared" si="723"/>
        <v>1</v>
      </c>
      <c r="J3564">
        <f t="shared" si="723"/>
        <v>2</v>
      </c>
      <c r="K3564">
        <f t="shared" si="723"/>
        <v>2</v>
      </c>
      <c r="L3564">
        <f t="shared" si="724"/>
        <v>0</v>
      </c>
      <c r="M3564">
        <f t="shared" si="725"/>
        <v>0</v>
      </c>
      <c r="N3564">
        <f t="shared" si="726"/>
        <v>0</v>
      </c>
      <c r="O3564">
        <f t="shared" si="727"/>
        <v>0</v>
      </c>
      <c r="P3564">
        <f t="shared" si="728"/>
        <v>1</v>
      </c>
      <c r="Q3564">
        <f t="shared" si="729"/>
        <v>0</v>
      </c>
      <c r="R3564">
        <f t="shared" si="730"/>
        <v>0</v>
      </c>
      <c r="S3564">
        <f t="shared" si="731"/>
        <v>0</v>
      </c>
      <c r="V3564">
        <f t="shared" si="721"/>
        <v>-4.8677413291331989E-2</v>
      </c>
      <c r="W3564">
        <v>1531.28</v>
      </c>
      <c r="X3564">
        <v>553503010</v>
      </c>
      <c r="Y3564">
        <f>IF(K3563=2,F3564+0.005,IF(K3563=1,F3564,F3564))</f>
        <v>-4.8677413291331991E-3</v>
      </c>
    </row>
    <row r="3565" spans="1:25" x14ac:dyDescent="0.25">
      <c r="A3565" s="1">
        <v>43118</v>
      </c>
      <c r="B3565">
        <v>1535.3</v>
      </c>
      <c r="C3565">
        <v>1543.47</v>
      </c>
      <c r="D3565">
        <v>1533.58</v>
      </c>
      <c r="E3565">
        <v>1543.97</v>
      </c>
      <c r="F3565">
        <f t="shared" si="720"/>
        <v>-1.120302221064305E-3</v>
      </c>
      <c r="G3565">
        <f t="shared" si="722"/>
        <v>0.40670050761421322</v>
      </c>
      <c r="H3565">
        <f t="shared" si="723"/>
        <v>1</v>
      </c>
      <c r="I3565">
        <f t="shared" si="723"/>
        <v>2</v>
      </c>
      <c r="J3565">
        <f t="shared" si="723"/>
        <v>2</v>
      </c>
      <c r="K3565">
        <f t="shared" si="723"/>
        <v>3</v>
      </c>
      <c r="L3565">
        <f t="shared" si="724"/>
        <v>0</v>
      </c>
      <c r="M3565">
        <f t="shared" si="725"/>
        <v>0</v>
      </c>
      <c r="N3565">
        <f t="shared" si="726"/>
        <v>1</v>
      </c>
      <c r="O3565">
        <f t="shared" si="727"/>
        <v>0</v>
      </c>
      <c r="P3565">
        <f t="shared" si="728"/>
        <v>0</v>
      </c>
      <c r="Q3565">
        <f t="shared" si="729"/>
        <v>0</v>
      </c>
      <c r="R3565">
        <f t="shared" si="730"/>
        <v>0</v>
      </c>
      <c r="S3565">
        <f t="shared" si="731"/>
        <v>0</v>
      </c>
      <c r="V3565">
        <f t="shared" si="721"/>
        <v>-1.120302221064305E-2</v>
      </c>
      <c r="W3565">
        <v>1533.47</v>
      </c>
      <c r="X3565">
        <v>549554499</v>
      </c>
      <c r="Y3565">
        <f>IF(K3564=2,F3565+0.005,IF(K3564=1,F3565,F3565))</f>
        <v>3.8796977789356951E-3</v>
      </c>
    </row>
    <row r="3566" spans="1:25" x14ac:dyDescent="0.25">
      <c r="A3566" s="1">
        <v>43121</v>
      </c>
      <c r="B3566">
        <v>1533.58</v>
      </c>
      <c r="C3566">
        <v>1536.3</v>
      </c>
      <c r="D3566">
        <v>1527</v>
      </c>
      <c r="E3566">
        <v>1537.59</v>
      </c>
      <c r="F3566">
        <f t="shared" si="720"/>
        <v>-4.2906141185982648E-3</v>
      </c>
      <c r="G3566">
        <f t="shared" si="722"/>
        <v>0.26964467005076143</v>
      </c>
      <c r="H3566">
        <f t="shared" si="723"/>
        <v>1</v>
      </c>
      <c r="I3566">
        <f t="shared" si="723"/>
        <v>1</v>
      </c>
      <c r="J3566">
        <f t="shared" si="723"/>
        <v>2</v>
      </c>
      <c r="K3566">
        <f t="shared" si="723"/>
        <v>2</v>
      </c>
      <c r="L3566">
        <f t="shared" si="724"/>
        <v>0</v>
      </c>
      <c r="M3566">
        <f t="shared" si="725"/>
        <v>0</v>
      </c>
      <c r="N3566">
        <f t="shared" si="726"/>
        <v>0</v>
      </c>
      <c r="O3566">
        <f t="shared" si="727"/>
        <v>1</v>
      </c>
      <c r="P3566">
        <f t="shared" si="728"/>
        <v>0</v>
      </c>
      <c r="Q3566">
        <f t="shared" si="729"/>
        <v>0</v>
      </c>
      <c r="R3566">
        <f t="shared" si="730"/>
        <v>0</v>
      </c>
      <c r="S3566">
        <f t="shared" si="731"/>
        <v>0</v>
      </c>
      <c r="V3566">
        <f t="shared" si="721"/>
        <v>-4.2906141185982648E-2</v>
      </c>
      <c r="W3566">
        <v>1526.2</v>
      </c>
      <c r="X3566">
        <v>548937859</v>
      </c>
      <c r="Y3566">
        <f>IF(K3565=2,F3566+0.005,IF(K3565=1,F3566,F3566))</f>
        <v>-4.2906141185982648E-3</v>
      </c>
    </row>
    <row r="3567" spans="1:25" x14ac:dyDescent="0.25">
      <c r="A3567" s="1">
        <v>43122</v>
      </c>
      <c r="B3567">
        <v>1527</v>
      </c>
      <c r="C3567">
        <v>1530.6</v>
      </c>
      <c r="D3567">
        <v>1531.46</v>
      </c>
      <c r="E3567">
        <v>1534.96</v>
      </c>
      <c r="F3567">
        <f t="shared" si="720"/>
        <v>2.920759659463023E-3</v>
      </c>
      <c r="G3567">
        <f t="shared" si="722"/>
        <v>0.61685279187817255</v>
      </c>
      <c r="H3567">
        <f t="shared" si="723"/>
        <v>2</v>
      </c>
      <c r="I3567">
        <f t="shared" si="723"/>
        <v>2</v>
      </c>
      <c r="J3567">
        <f t="shared" si="723"/>
        <v>3</v>
      </c>
      <c r="K3567">
        <f t="shared" si="723"/>
        <v>4</v>
      </c>
      <c r="L3567">
        <f t="shared" si="724"/>
        <v>0</v>
      </c>
      <c r="M3567">
        <f t="shared" si="725"/>
        <v>0</v>
      </c>
      <c r="N3567">
        <f t="shared" si="726"/>
        <v>0</v>
      </c>
      <c r="O3567">
        <f t="shared" si="727"/>
        <v>0</v>
      </c>
      <c r="P3567">
        <f t="shared" si="728"/>
        <v>0</v>
      </c>
      <c r="Q3567">
        <f t="shared" si="729"/>
        <v>0</v>
      </c>
      <c r="R3567">
        <f t="shared" si="730"/>
        <v>0</v>
      </c>
      <c r="S3567">
        <f t="shared" si="731"/>
        <v>1</v>
      </c>
      <c r="V3567">
        <f t="shared" si="721"/>
        <v>2.9207596594630229E-2</v>
      </c>
      <c r="W3567">
        <v>1526.61</v>
      </c>
      <c r="X3567">
        <v>551381822</v>
      </c>
      <c r="Y3567">
        <f>IF(K3566=2,F3567+0.005,IF(K3566=1,F3567,F3567))</f>
        <v>7.9207596594630236E-3</v>
      </c>
    </row>
    <row r="3568" spans="1:25" x14ac:dyDescent="0.25">
      <c r="A3568" s="1">
        <v>43123</v>
      </c>
      <c r="B3568">
        <v>1531.46</v>
      </c>
      <c r="C3568">
        <v>1536.88</v>
      </c>
      <c r="D3568">
        <v>1533.68</v>
      </c>
      <c r="E3568">
        <v>1537.96</v>
      </c>
      <c r="F3568">
        <f t="shared" si="720"/>
        <v>1.449597116477105E-3</v>
      </c>
      <c r="G3568">
        <f t="shared" si="722"/>
        <v>0.54923857868020309</v>
      </c>
      <c r="H3568">
        <f t="shared" si="723"/>
        <v>2</v>
      </c>
      <c r="I3568">
        <f t="shared" si="723"/>
        <v>2</v>
      </c>
      <c r="J3568">
        <f t="shared" si="723"/>
        <v>3</v>
      </c>
      <c r="K3568">
        <f t="shared" si="723"/>
        <v>3</v>
      </c>
      <c r="L3568">
        <f t="shared" si="724"/>
        <v>0</v>
      </c>
      <c r="M3568">
        <f t="shared" si="725"/>
        <v>1</v>
      </c>
      <c r="N3568">
        <f t="shared" si="726"/>
        <v>0</v>
      </c>
      <c r="O3568">
        <f t="shared" si="727"/>
        <v>0</v>
      </c>
      <c r="P3568">
        <f t="shared" si="728"/>
        <v>0</v>
      </c>
      <c r="Q3568">
        <f t="shared" si="729"/>
        <v>0</v>
      </c>
      <c r="R3568">
        <f t="shared" si="730"/>
        <v>0</v>
      </c>
      <c r="S3568">
        <f t="shared" si="731"/>
        <v>0</v>
      </c>
      <c r="V3568">
        <f t="shared" si="721"/>
        <v>1.4495971164771051E-2</v>
      </c>
      <c r="W3568">
        <v>1530.01</v>
      </c>
      <c r="X3568">
        <v>552518014</v>
      </c>
      <c r="Y3568">
        <f>IF(K3567=2,F3568+0.005,IF(K3567=1,F3568,F3568))</f>
        <v>1.449597116477105E-3</v>
      </c>
    </row>
    <row r="3569" spans="1:25" x14ac:dyDescent="0.25">
      <c r="A3569" s="1">
        <v>43124</v>
      </c>
      <c r="B3569">
        <v>1533.68</v>
      </c>
      <c r="C3569">
        <v>1534.85</v>
      </c>
      <c r="D3569">
        <v>1538.76</v>
      </c>
      <c r="E3569">
        <v>1538.82</v>
      </c>
      <c r="F3569">
        <f t="shared" si="720"/>
        <v>3.3122946116529699E-3</v>
      </c>
      <c r="G3569">
        <f t="shared" si="722"/>
        <v>0.63959390862944165</v>
      </c>
      <c r="H3569">
        <f t="shared" si="723"/>
        <v>2</v>
      </c>
      <c r="I3569">
        <f t="shared" si="723"/>
        <v>2</v>
      </c>
      <c r="J3569">
        <f t="shared" si="723"/>
        <v>3</v>
      </c>
      <c r="K3569">
        <f t="shared" si="723"/>
        <v>4</v>
      </c>
      <c r="L3569">
        <f t="shared" si="724"/>
        <v>0</v>
      </c>
      <c r="M3569">
        <f t="shared" si="725"/>
        <v>1</v>
      </c>
      <c r="N3569">
        <f t="shared" si="726"/>
        <v>0</v>
      </c>
      <c r="O3569">
        <f t="shared" si="727"/>
        <v>0</v>
      </c>
      <c r="P3569">
        <f t="shared" si="728"/>
        <v>0</v>
      </c>
      <c r="Q3569">
        <f t="shared" si="729"/>
        <v>0</v>
      </c>
      <c r="R3569">
        <f t="shared" si="730"/>
        <v>0</v>
      </c>
      <c r="S3569">
        <f t="shared" si="731"/>
        <v>0</v>
      </c>
      <c r="V3569">
        <f t="shared" si="721"/>
        <v>3.3122946116529703E-2</v>
      </c>
      <c r="W3569">
        <v>1531.28</v>
      </c>
      <c r="X3569">
        <v>553439567</v>
      </c>
      <c r="Y3569">
        <f>IF(K3568=2,F3569+0.005,IF(K3568=1,F3569,F3569))</f>
        <v>3.3122946116529699E-3</v>
      </c>
    </row>
    <row r="3570" spans="1:25" x14ac:dyDescent="0.25">
      <c r="A3570" s="1">
        <v>43125</v>
      </c>
      <c r="B3570">
        <v>1538.76</v>
      </c>
      <c r="C3570">
        <v>1535.44</v>
      </c>
      <c r="D3570">
        <v>1543.13</v>
      </c>
      <c r="E3570">
        <v>1547.69</v>
      </c>
      <c r="F3570">
        <f t="shared" si="720"/>
        <v>2.8399490498843992E-3</v>
      </c>
      <c r="G3570">
        <f t="shared" si="722"/>
        <v>0.61279187817258884</v>
      </c>
      <c r="H3570">
        <f t="shared" si="723"/>
        <v>2</v>
      </c>
      <c r="I3570">
        <f t="shared" si="723"/>
        <v>2</v>
      </c>
      <c r="J3570">
        <f t="shared" si="723"/>
        <v>3</v>
      </c>
      <c r="K3570">
        <f t="shared" si="723"/>
        <v>4</v>
      </c>
      <c r="L3570">
        <f t="shared" si="724"/>
        <v>0</v>
      </c>
      <c r="M3570">
        <f t="shared" si="725"/>
        <v>1</v>
      </c>
      <c r="N3570">
        <f t="shared" si="726"/>
        <v>0</v>
      </c>
      <c r="O3570">
        <f t="shared" si="727"/>
        <v>0</v>
      </c>
      <c r="P3570">
        <f t="shared" si="728"/>
        <v>0</v>
      </c>
      <c r="Q3570">
        <f t="shared" si="729"/>
        <v>0</v>
      </c>
      <c r="R3570">
        <f t="shared" si="730"/>
        <v>0</v>
      </c>
      <c r="S3570">
        <f t="shared" si="731"/>
        <v>0</v>
      </c>
      <c r="V3570">
        <f t="shared" si="721"/>
        <v>2.8399490498843993E-2</v>
      </c>
      <c r="W3570">
        <v>1531.91</v>
      </c>
      <c r="X3570">
        <v>553481998</v>
      </c>
      <c r="Y3570">
        <f>IF(K3569=2,F3570+0.005,IF(K3569=1,F3570,F3570))</f>
        <v>2.8399490498843992E-3</v>
      </c>
    </row>
    <row r="3571" spans="1:25" x14ac:dyDescent="0.25">
      <c r="A3571" s="1">
        <v>43128</v>
      </c>
      <c r="B3571">
        <v>1543.13</v>
      </c>
      <c r="C3571">
        <v>1554.66</v>
      </c>
      <c r="D3571">
        <v>1554.3</v>
      </c>
      <c r="E3571">
        <v>1555.63</v>
      </c>
      <c r="F3571">
        <f t="shared" si="720"/>
        <v>7.2385346665542402E-3</v>
      </c>
      <c r="G3571">
        <f t="shared" si="722"/>
        <v>0.79086294416243652</v>
      </c>
      <c r="H3571">
        <f t="shared" si="723"/>
        <v>2</v>
      </c>
      <c r="I3571">
        <f t="shared" si="723"/>
        <v>3</v>
      </c>
      <c r="J3571">
        <f t="shared" si="723"/>
        <v>4</v>
      </c>
      <c r="K3571">
        <f t="shared" si="723"/>
        <v>4</v>
      </c>
      <c r="L3571">
        <f t="shared" si="724"/>
        <v>1</v>
      </c>
      <c r="M3571">
        <f t="shared" si="725"/>
        <v>0</v>
      </c>
      <c r="N3571">
        <f t="shared" si="726"/>
        <v>0</v>
      </c>
      <c r="O3571">
        <f t="shared" si="727"/>
        <v>0</v>
      </c>
      <c r="P3571">
        <f t="shared" si="728"/>
        <v>0</v>
      </c>
      <c r="Q3571">
        <f t="shared" si="729"/>
        <v>0</v>
      </c>
      <c r="R3571">
        <f t="shared" si="730"/>
        <v>0</v>
      </c>
      <c r="S3571">
        <f t="shared" si="731"/>
        <v>0</v>
      </c>
      <c r="V3571">
        <f t="shared" si="721"/>
        <v>7.2385346665542402E-2</v>
      </c>
      <c r="W3571">
        <v>1552.72</v>
      </c>
      <c r="X3571">
        <v>556740197</v>
      </c>
      <c r="Y3571">
        <f>IF(K3570=2,F3571+0.005,IF(K3570=1,F3571,F3571))</f>
        <v>7.2385346665542402E-3</v>
      </c>
    </row>
    <row r="3572" spans="1:25" x14ac:dyDescent="0.25">
      <c r="A3572" s="1">
        <v>43129</v>
      </c>
      <c r="B3572">
        <v>1554.3</v>
      </c>
      <c r="C3572">
        <v>1551.85</v>
      </c>
      <c r="D3572">
        <v>1549.87</v>
      </c>
      <c r="E3572">
        <v>1553.99</v>
      </c>
      <c r="F3572">
        <f t="shared" si="720"/>
        <v>-2.8501576272277319E-3</v>
      </c>
      <c r="G3572">
        <f t="shared" si="722"/>
        <v>0.32609137055837562</v>
      </c>
      <c r="H3572">
        <f t="shared" si="723"/>
        <v>1</v>
      </c>
      <c r="I3572">
        <f t="shared" si="723"/>
        <v>1</v>
      </c>
      <c r="J3572">
        <f t="shared" si="723"/>
        <v>2</v>
      </c>
      <c r="K3572">
        <f t="shared" si="723"/>
        <v>2</v>
      </c>
      <c r="L3572">
        <f t="shared" si="724"/>
        <v>0</v>
      </c>
      <c r="M3572">
        <f t="shared" si="725"/>
        <v>0</v>
      </c>
      <c r="N3572">
        <f t="shared" si="726"/>
        <v>0</v>
      </c>
      <c r="O3572">
        <f t="shared" si="727"/>
        <v>0</v>
      </c>
      <c r="P3572">
        <f t="shared" si="728"/>
        <v>1</v>
      </c>
      <c r="Q3572">
        <f t="shared" si="729"/>
        <v>0</v>
      </c>
      <c r="R3572">
        <f t="shared" si="730"/>
        <v>0</v>
      </c>
      <c r="S3572">
        <f t="shared" si="731"/>
        <v>0</v>
      </c>
      <c r="V3572">
        <f t="shared" si="721"/>
        <v>-2.8501576272277319E-2</v>
      </c>
      <c r="W3572">
        <v>1547.01</v>
      </c>
      <c r="X3572">
        <v>556410646</v>
      </c>
      <c r="Y3572">
        <f>IF(K3571=2,F3572+0.005,IF(K3571=1,F3572,F3572))</f>
        <v>-2.8501576272277319E-3</v>
      </c>
    </row>
    <row r="3573" spans="1:25" x14ac:dyDescent="0.25">
      <c r="A3573" s="1">
        <v>43130</v>
      </c>
      <c r="B3573">
        <v>1549.87</v>
      </c>
      <c r="C3573">
        <v>1544.89</v>
      </c>
      <c r="D3573">
        <v>1538.88</v>
      </c>
      <c r="E3573">
        <v>1546.6</v>
      </c>
      <c r="F3573">
        <f t="shared" si="720"/>
        <v>-7.0909173027413801E-3</v>
      </c>
      <c r="G3573">
        <f t="shared" si="722"/>
        <v>0.18497461928934011</v>
      </c>
      <c r="H3573">
        <f t="shared" si="723"/>
        <v>1</v>
      </c>
      <c r="I3573">
        <f t="shared" si="723"/>
        <v>1</v>
      </c>
      <c r="J3573">
        <f t="shared" si="723"/>
        <v>1</v>
      </c>
      <c r="K3573">
        <f t="shared" si="723"/>
        <v>1</v>
      </c>
      <c r="L3573">
        <f t="shared" si="724"/>
        <v>0</v>
      </c>
      <c r="M3573">
        <f t="shared" si="725"/>
        <v>0</v>
      </c>
      <c r="N3573">
        <f t="shared" si="726"/>
        <v>0</v>
      </c>
      <c r="O3573">
        <f t="shared" si="727"/>
        <v>1</v>
      </c>
      <c r="P3573">
        <f t="shared" si="728"/>
        <v>0</v>
      </c>
      <c r="Q3573">
        <f t="shared" si="729"/>
        <v>0</v>
      </c>
      <c r="R3573">
        <f t="shared" si="730"/>
        <v>0</v>
      </c>
      <c r="S3573">
        <f t="shared" si="731"/>
        <v>0</v>
      </c>
      <c r="V3573">
        <f t="shared" si="721"/>
        <v>-7.0909173027413799E-2</v>
      </c>
      <c r="W3573">
        <v>1535.56</v>
      </c>
      <c r="X3573">
        <v>547300278</v>
      </c>
      <c r="Y3573">
        <f>IF(K3572=2,F3573+0.005,IF(K3572=1,F3573,F3573))</f>
        <v>-2.09091730274138E-3</v>
      </c>
    </row>
    <row r="3574" spans="1:25" x14ac:dyDescent="0.25">
      <c r="A3574" s="1">
        <v>43131</v>
      </c>
      <c r="B3574">
        <v>1538.88</v>
      </c>
      <c r="C3574">
        <v>1540.88</v>
      </c>
      <c r="D3574">
        <v>1547.55</v>
      </c>
      <c r="E3574">
        <v>1548.88</v>
      </c>
      <c r="F3574">
        <f t="shared" si="720"/>
        <v>5.6339675608233549E-3</v>
      </c>
      <c r="G3574">
        <f t="shared" si="722"/>
        <v>0.73076142131979693</v>
      </c>
      <c r="H3574">
        <f t="shared" si="723"/>
        <v>2</v>
      </c>
      <c r="I3574">
        <f t="shared" si="723"/>
        <v>3</v>
      </c>
      <c r="J3574">
        <f t="shared" si="723"/>
        <v>3</v>
      </c>
      <c r="K3574">
        <f t="shared" si="723"/>
        <v>4</v>
      </c>
      <c r="L3574">
        <f t="shared" si="724"/>
        <v>0</v>
      </c>
      <c r="M3574">
        <f t="shared" si="725"/>
        <v>0</v>
      </c>
      <c r="N3574">
        <f t="shared" si="726"/>
        <v>0</v>
      </c>
      <c r="O3574">
        <f t="shared" si="727"/>
        <v>0</v>
      </c>
      <c r="P3574">
        <f t="shared" si="728"/>
        <v>0</v>
      </c>
      <c r="Q3574">
        <f t="shared" si="729"/>
        <v>0</v>
      </c>
      <c r="R3574">
        <f t="shared" si="730"/>
        <v>1</v>
      </c>
      <c r="S3574">
        <f t="shared" si="731"/>
        <v>0</v>
      </c>
      <c r="V3574">
        <f t="shared" si="721"/>
        <v>5.6339675608233553E-2</v>
      </c>
      <c r="W3574">
        <v>1539.71</v>
      </c>
      <c r="X3574">
        <v>549465941</v>
      </c>
      <c r="Y3574">
        <f>IF(K3573=2,F3574+0.005,IF(K3573=1,F3574,F3574))</f>
        <v>5.6339675608233549E-3</v>
      </c>
    </row>
    <row r="3575" spans="1:25" x14ac:dyDescent="0.25">
      <c r="A3575" s="1">
        <v>43132</v>
      </c>
      <c r="B3575">
        <v>1547.55</v>
      </c>
      <c r="C3575">
        <v>1545.94</v>
      </c>
      <c r="D3575">
        <v>1540.28</v>
      </c>
      <c r="E3575">
        <v>1548.89</v>
      </c>
      <c r="F3575">
        <f t="shared" si="720"/>
        <v>-4.6977480533746778E-3</v>
      </c>
      <c r="G3575">
        <f t="shared" si="722"/>
        <v>0.25604060913705584</v>
      </c>
      <c r="H3575">
        <f t="shared" si="723"/>
        <v>1</v>
      </c>
      <c r="I3575">
        <f t="shared" si="723"/>
        <v>1</v>
      </c>
      <c r="J3575">
        <f t="shared" si="723"/>
        <v>2</v>
      </c>
      <c r="K3575">
        <f t="shared" si="723"/>
        <v>2</v>
      </c>
      <c r="L3575">
        <f t="shared" si="724"/>
        <v>0</v>
      </c>
      <c r="M3575">
        <f t="shared" si="725"/>
        <v>0</v>
      </c>
      <c r="N3575">
        <f t="shared" si="726"/>
        <v>0</v>
      </c>
      <c r="O3575">
        <f t="shared" si="727"/>
        <v>0</v>
      </c>
      <c r="P3575">
        <f t="shared" si="728"/>
        <v>1</v>
      </c>
      <c r="Q3575">
        <f t="shared" si="729"/>
        <v>0</v>
      </c>
      <c r="R3575">
        <f t="shared" si="730"/>
        <v>0</v>
      </c>
      <c r="S3575">
        <f t="shared" si="731"/>
        <v>0</v>
      </c>
      <c r="V3575">
        <f t="shared" si="721"/>
        <v>-4.6977480533746778E-2</v>
      </c>
      <c r="W3575">
        <v>1534.82</v>
      </c>
      <c r="X3575">
        <v>484259144</v>
      </c>
      <c r="Y3575">
        <f>IF(K3574=2,F3575+0.005,IF(K3574=1,F3575,F3575))</f>
        <v>-4.6977480533746778E-3</v>
      </c>
    </row>
    <row r="3576" spans="1:25" x14ac:dyDescent="0.25">
      <c r="A3576" s="1">
        <v>43135</v>
      </c>
      <c r="B3576">
        <v>1540.28</v>
      </c>
      <c r="C3576">
        <v>1519.87</v>
      </c>
      <c r="D3576">
        <v>1512.84</v>
      </c>
      <c r="E3576">
        <v>1520.81</v>
      </c>
      <c r="F3576">
        <f t="shared" si="720"/>
        <v>-1.7814942737684095E-2</v>
      </c>
      <c r="G3576">
        <f t="shared" si="722"/>
        <v>4.4873096446700504E-2</v>
      </c>
      <c r="H3576">
        <f t="shared" si="723"/>
        <v>1</v>
      </c>
      <c r="I3576">
        <f t="shared" si="723"/>
        <v>1</v>
      </c>
      <c r="J3576">
        <f t="shared" si="723"/>
        <v>1</v>
      </c>
      <c r="K3576">
        <f t="shared" si="723"/>
        <v>1</v>
      </c>
      <c r="L3576">
        <f t="shared" si="724"/>
        <v>0</v>
      </c>
      <c r="M3576">
        <f t="shared" si="725"/>
        <v>0</v>
      </c>
      <c r="N3576">
        <f t="shared" si="726"/>
        <v>1</v>
      </c>
      <c r="O3576">
        <f t="shared" si="727"/>
        <v>0</v>
      </c>
      <c r="P3576">
        <f t="shared" si="728"/>
        <v>0</v>
      </c>
      <c r="Q3576">
        <f t="shared" si="729"/>
        <v>0</v>
      </c>
      <c r="R3576">
        <f t="shared" si="730"/>
        <v>0</v>
      </c>
      <c r="S3576">
        <f t="shared" si="731"/>
        <v>0</v>
      </c>
      <c r="V3576">
        <f t="shared" si="721"/>
        <v>-0.17814942737684095</v>
      </c>
      <c r="W3576">
        <v>1510.78</v>
      </c>
      <c r="X3576">
        <v>475529953</v>
      </c>
      <c r="Y3576">
        <f>IF(K3575=2,F3576+0.005,IF(K3575=1,F3576,F3576))</f>
        <v>-1.2814942737684094E-2</v>
      </c>
    </row>
    <row r="3577" spans="1:25" x14ac:dyDescent="0.25">
      <c r="A3577" s="1">
        <v>43136</v>
      </c>
      <c r="B3577">
        <v>1512.84</v>
      </c>
      <c r="C3577">
        <v>1514.77</v>
      </c>
      <c r="D3577">
        <v>1505.81</v>
      </c>
      <c r="E3577">
        <v>1515.54</v>
      </c>
      <c r="F3577">
        <f t="shared" si="720"/>
        <v>-4.6468892943073775E-3</v>
      </c>
      <c r="G3577">
        <f t="shared" si="722"/>
        <v>0.25847715736040611</v>
      </c>
      <c r="H3577">
        <f t="shared" si="723"/>
        <v>1</v>
      </c>
      <c r="I3577">
        <f t="shared" si="723"/>
        <v>1</v>
      </c>
      <c r="J3577">
        <f t="shared" si="723"/>
        <v>2</v>
      </c>
      <c r="K3577">
        <f t="shared" si="723"/>
        <v>2</v>
      </c>
      <c r="L3577">
        <f t="shared" si="724"/>
        <v>0</v>
      </c>
      <c r="M3577">
        <f t="shared" si="725"/>
        <v>0</v>
      </c>
      <c r="N3577">
        <f t="shared" si="726"/>
        <v>1</v>
      </c>
      <c r="O3577">
        <f t="shared" si="727"/>
        <v>0</v>
      </c>
      <c r="P3577">
        <f t="shared" si="728"/>
        <v>0</v>
      </c>
      <c r="Q3577">
        <f t="shared" si="729"/>
        <v>0</v>
      </c>
      <c r="R3577">
        <f t="shared" si="730"/>
        <v>0</v>
      </c>
      <c r="S3577">
        <f t="shared" si="731"/>
        <v>0</v>
      </c>
      <c r="V3577">
        <f t="shared" si="721"/>
        <v>-4.6468892943073777E-2</v>
      </c>
      <c r="W3577">
        <v>1496.54</v>
      </c>
      <c r="X3577">
        <v>473100075</v>
      </c>
      <c r="Y3577">
        <f>IF(K3576=2,F3577+0.005,IF(K3576=1,F3577,F3577))</f>
        <v>-4.6468892943073775E-3</v>
      </c>
    </row>
    <row r="3578" spans="1:25" x14ac:dyDescent="0.25">
      <c r="A3578" s="1">
        <v>43137</v>
      </c>
      <c r="B3578">
        <v>1505.81</v>
      </c>
      <c r="C3578">
        <v>1464.32</v>
      </c>
      <c r="D3578">
        <v>1482.71</v>
      </c>
      <c r="E3578">
        <v>1491.55</v>
      </c>
      <c r="F3578">
        <f t="shared" si="720"/>
        <v>-1.5340580816968881E-2</v>
      </c>
      <c r="G3578">
        <f t="shared" si="722"/>
        <v>5.9898477157360408E-2</v>
      </c>
      <c r="H3578">
        <f t="shared" si="723"/>
        <v>1</v>
      </c>
      <c r="I3578">
        <f t="shared" si="723"/>
        <v>1</v>
      </c>
      <c r="J3578">
        <f t="shared" si="723"/>
        <v>1</v>
      </c>
      <c r="K3578">
        <f t="shared" si="723"/>
        <v>1</v>
      </c>
      <c r="L3578">
        <f t="shared" si="724"/>
        <v>0</v>
      </c>
      <c r="M3578">
        <f t="shared" si="725"/>
        <v>0</v>
      </c>
      <c r="N3578">
        <f t="shared" si="726"/>
        <v>0</v>
      </c>
      <c r="O3578">
        <f t="shared" si="727"/>
        <v>1</v>
      </c>
      <c r="P3578">
        <f t="shared" si="728"/>
        <v>0</v>
      </c>
      <c r="Q3578">
        <f t="shared" si="729"/>
        <v>0</v>
      </c>
      <c r="R3578">
        <f t="shared" si="730"/>
        <v>0</v>
      </c>
      <c r="S3578">
        <f t="shared" si="731"/>
        <v>0</v>
      </c>
      <c r="V3578">
        <f t="shared" si="721"/>
        <v>-0.1534058081696888</v>
      </c>
      <c r="W3578">
        <v>1453.95</v>
      </c>
      <c r="X3578">
        <v>466322600</v>
      </c>
      <c r="Y3578">
        <f>IF(K3577=2,F3578+0.005,IF(K3577=1,F3578,F3578))</f>
        <v>-1.034058081696888E-2</v>
      </c>
    </row>
    <row r="3579" spans="1:25" x14ac:dyDescent="0.25">
      <c r="A3579" s="1">
        <v>43138</v>
      </c>
      <c r="B3579">
        <v>1482.71</v>
      </c>
      <c r="C3579">
        <v>1486.53</v>
      </c>
      <c r="D3579">
        <v>1497.33</v>
      </c>
      <c r="E3579">
        <v>1499.36</v>
      </c>
      <c r="F3579">
        <f t="shared" si="720"/>
        <v>9.8603233268811097E-3</v>
      </c>
      <c r="G3579">
        <f t="shared" si="722"/>
        <v>0.85786802030456855</v>
      </c>
      <c r="H3579">
        <f t="shared" si="723"/>
        <v>2</v>
      </c>
      <c r="I3579">
        <f t="shared" si="723"/>
        <v>3</v>
      </c>
      <c r="J3579">
        <f t="shared" si="723"/>
        <v>4</v>
      </c>
      <c r="K3579">
        <f t="shared" si="723"/>
        <v>5</v>
      </c>
      <c r="L3579">
        <f t="shared" si="724"/>
        <v>0</v>
      </c>
      <c r="M3579">
        <f t="shared" si="725"/>
        <v>0</v>
      </c>
      <c r="N3579">
        <f t="shared" si="726"/>
        <v>0</v>
      </c>
      <c r="O3579">
        <f t="shared" si="727"/>
        <v>0</v>
      </c>
      <c r="P3579">
        <f t="shared" si="728"/>
        <v>0</v>
      </c>
      <c r="Q3579">
        <f t="shared" si="729"/>
        <v>0</v>
      </c>
      <c r="R3579">
        <f t="shared" si="730"/>
        <v>1</v>
      </c>
      <c r="S3579">
        <f t="shared" si="731"/>
        <v>0</v>
      </c>
      <c r="V3579">
        <f t="shared" si="721"/>
        <v>9.8603233268811097E-2</v>
      </c>
      <c r="W3579">
        <v>1479.75</v>
      </c>
      <c r="X3579">
        <v>471976514</v>
      </c>
      <c r="Y3579">
        <f>IF(K3578=2,F3579+0.005,IF(K3578=1,F3579,F3579))</f>
        <v>9.8603233268811097E-3</v>
      </c>
    </row>
    <row r="3580" spans="1:25" x14ac:dyDescent="0.25">
      <c r="A3580" s="1">
        <v>43139</v>
      </c>
      <c r="B3580">
        <v>1497.33</v>
      </c>
      <c r="C3580">
        <v>1495.54</v>
      </c>
      <c r="D3580">
        <v>1478.52</v>
      </c>
      <c r="E3580">
        <v>1496.27</v>
      </c>
      <c r="F3580">
        <f t="shared" si="720"/>
        <v>-1.2562361002584566E-2</v>
      </c>
      <c r="G3580">
        <f t="shared" si="722"/>
        <v>8.7309644670050757E-2</v>
      </c>
      <c r="H3580">
        <f t="shared" si="723"/>
        <v>1</v>
      </c>
      <c r="I3580">
        <f t="shared" si="723"/>
        <v>1</v>
      </c>
      <c r="J3580">
        <f t="shared" si="723"/>
        <v>1</v>
      </c>
      <c r="K3580">
        <f t="shared" si="723"/>
        <v>1</v>
      </c>
      <c r="L3580">
        <f t="shared" si="724"/>
        <v>0</v>
      </c>
      <c r="M3580">
        <f t="shared" si="725"/>
        <v>0</v>
      </c>
      <c r="N3580">
        <f t="shared" si="726"/>
        <v>0</v>
      </c>
      <c r="O3580">
        <f t="shared" si="727"/>
        <v>0</v>
      </c>
      <c r="P3580">
        <f t="shared" si="728"/>
        <v>1</v>
      </c>
      <c r="Q3580">
        <f t="shared" si="729"/>
        <v>0</v>
      </c>
      <c r="R3580">
        <f t="shared" si="730"/>
        <v>0</v>
      </c>
      <c r="S3580">
        <f t="shared" si="731"/>
        <v>0</v>
      </c>
      <c r="V3580">
        <f t="shared" si="721"/>
        <v>-0.12562361002584566</v>
      </c>
      <c r="W3580">
        <v>1476.01</v>
      </c>
      <c r="X3580">
        <v>463310016</v>
      </c>
      <c r="Y3580">
        <f>IF(K3579=2,F3580+0.005,IF(K3579=1,F3580,F3580))</f>
        <v>-1.2562361002584566E-2</v>
      </c>
    </row>
    <row r="3581" spans="1:25" x14ac:dyDescent="0.25">
      <c r="A3581" s="1">
        <v>43142</v>
      </c>
      <c r="B3581">
        <v>1478.52</v>
      </c>
      <c r="C3581">
        <v>1469.57</v>
      </c>
      <c r="D3581">
        <v>1459.97</v>
      </c>
      <c r="E3581">
        <v>1472.1</v>
      </c>
      <c r="F3581">
        <f t="shared" si="720"/>
        <v>-1.2546330113897651E-2</v>
      </c>
      <c r="G3581">
        <f t="shared" si="722"/>
        <v>8.7918781725888323E-2</v>
      </c>
      <c r="H3581">
        <f t="shared" si="723"/>
        <v>1</v>
      </c>
      <c r="I3581">
        <f t="shared" si="723"/>
        <v>1</v>
      </c>
      <c r="J3581">
        <f t="shared" si="723"/>
        <v>1</v>
      </c>
      <c r="K3581">
        <f t="shared" si="723"/>
        <v>1</v>
      </c>
      <c r="L3581">
        <f t="shared" si="724"/>
        <v>0</v>
      </c>
      <c r="M3581">
        <f t="shared" si="725"/>
        <v>0</v>
      </c>
      <c r="N3581">
        <f t="shared" si="726"/>
        <v>0</v>
      </c>
      <c r="O3581">
        <f t="shared" si="727"/>
        <v>1</v>
      </c>
      <c r="P3581">
        <f t="shared" si="728"/>
        <v>0</v>
      </c>
      <c r="Q3581">
        <f t="shared" si="729"/>
        <v>0</v>
      </c>
      <c r="R3581">
        <f t="shared" si="730"/>
        <v>0</v>
      </c>
      <c r="S3581">
        <f t="shared" si="731"/>
        <v>0</v>
      </c>
      <c r="V3581">
        <f t="shared" si="721"/>
        <v>-0.12546330113897652</v>
      </c>
      <c r="W3581">
        <v>1458.99</v>
      </c>
      <c r="X3581">
        <v>456172875</v>
      </c>
      <c r="Y3581">
        <f>IF(K3580=2,F3581+0.005,IF(K3580=1,F3581,F3581))</f>
        <v>-1.2546330113897651E-2</v>
      </c>
    </row>
    <row r="3582" spans="1:25" x14ac:dyDescent="0.25">
      <c r="A3582" s="1">
        <v>43143</v>
      </c>
      <c r="B3582">
        <v>1459.97</v>
      </c>
      <c r="C3582">
        <v>1464.96</v>
      </c>
      <c r="D3582">
        <v>1468.5</v>
      </c>
      <c r="E3582">
        <v>1476.64</v>
      </c>
      <c r="F3582">
        <f t="shared" si="720"/>
        <v>5.8425858065576505E-3</v>
      </c>
      <c r="G3582">
        <f t="shared" si="722"/>
        <v>0.73847715736040609</v>
      </c>
      <c r="H3582">
        <f t="shared" si="723"/>
        <v>2</v>
      </c>
      <c r="I3582">
        <f t="shared" si="723"/>
        <v>3</v>
      </c>
      <c r="J3582">
        <f t="shared" si="723"/>
        <v>3</v>
      </c>
      <c r="K3582">
        <f t="shared" si="723"/>
        <v>4</v>
      </c>
      <c r="L3582">
        <f t="shared" si="724"/>
        <v>0</v>
      </c>
      <c r="M3582">
        <f t="shared" si="725"/>
        <v>0</v>
      </c>
      <c r="N3582">
        <f t="shared" si="726"/>
        <v>0</v>
      </c>
      <c r="O3582">
        <f t="shared" si="727"/>
        <v>0</v>
      </c>
      <c r="P3582">
        <f t="shared" si="728"/>
        <v>0</v>
      </c>
      <c r="Q3582">
        <f t="shared" si="729"/>
        <v>0</v>
      </c>
      <c r="R3582">
        <f t="shared" si="730"/>
        <v>1</v>
      </c>
      <c r="S3582">
        <f t="shared" si="731"/>
        <v>0</v>
      </c>
      <c r="V3582">
        <f t="shared" si="721"/>
        <v>5.8425858065576507E-2</v>
      </c>
      <c r="W3582">
        <v>1464.96</v>
      </c>
      <c r="X3582">
        <v>459754008</v>
      </c>
      <c r="Y3582">
        <f>IF(K3581=2,F3582+0.005,IF(K3581=1,F3582,F3582))</f>
        <v>5.8425858065576505E-3</v>
      </c>
    </row>
    <row r="3583" spans="1:25" x14ac:dyDescent="0.25">
      <c r="A3583" s="1">
        <v>43144</v>
      </c>
      <c r="B3583">
        <v>1468.5</v>
      </c>
      <c r="C3583">
        <v>1469.72</v>
      </c>
      <c r="D3583">
        <v>1467.17</v>
      </c>
      <c r="E3583">
        <v>1472.04</v>
      </c>
      <c r="F3583">
        <f t="shared" si="720"/>
        <v>-9.0568607422535053E-4</v>
      </c>
      <c r="G3583">
        <f t="shared" si="722"/>
        <v>0.4182741116751269</v>
      </c>
      <c r="H3583">
        <f t="shared" si="723"/>
        <v>1</v>
      </c>
      <c r="I3583">
        <f t="shared" si="723"/>
        <v>2</v>
      </c>
      <c r="J3583">
        <f t="shared" si="723"/>
        <v>2</v>
      </c>
      <c r="K3583">
        <f t="shared" si="723"/>
        <v>3</v>
      </c>
      <c r="L3583">
        <f t="shared" si="724"/>
        <v>0</v>
      </c>
      <c r="M3583">
        <f t="shared" si="725"/>
        <v>0</v>
      </c>
      <c r="N3583">
        <f t="shared" si="726"/>
        <v>0</v>
      </c>
      <c r="O3583">
        <f t="shared" si="727"/>
        <v>0</v>
      </c>
      <c r="P3583">
        <f t="shared" si="728"/>
        <v>0</v>
      </c>
      <c r="Q3583">
        <f t="shared" si="729"/>
        <v>1</v>
      </c>
      <c r="R3583">
        <f t="shared" si="730"/>
        <v>0</v>
      </c>
      <c r="S3583">
        <f t="shared" si="731"/>
        <v>0</v>
      </c>
      <c r="V3583">
        <f t="shared" si="721"/>
        <v>-9.0568607422535051E-3</v>
      </c>
      <c r="W3583">
        <v>1459.09</v>
      </c>
      <c r="X3583">
        <v>459076949</v>
      </c>
      <c r="Y3583">
        <f>IF(K3582=2,F3583+0.005,IF(K3582=1,F3583,F3583))</f>
        <v>-9.0568607422535053E-4</v>
      </c>
    </row>
    <row r="3584" spans="1:25" x14ac:dyDescent="0.25">
      <c r="A3584" s="1">
        <v>43145</v>
      </c>
      <c r="B3584">
        <v>1467.17</v>
      </c>
      <c r="C3584">
        <v>1473.6</v>
      </c>
      <c r="D3584">
        <v>1474.78</v>
      </c>
      <c r="E3584">
        <v>1479.53</v>
      </c>
      <c r="F3584">
        <f t="shared" si="720"/>
        <v>5.1868563288507124E-3</v>
      </c>
      <c r="G3584">
        <f t="shared" si="722"/>
        <v>0.7145177664974619</v>
      </c>
      <c r="H3584">
        <f t="shared" si="723"/>
        <v>2</v>
      </c>
      <c r="I3584">
        <f t="shared" si="723"/>
        <v>3</v>
      </c>
      <c r="J3584">
        <f t="shared" si="723"/>
        <v>3</v>
      </c>
      <c r="K3584">
        <f t="shared" si="723"/>
        <v>4</v>
      </c>
      <c r="L3584">
        <f t="shared" si="724"/>
        <v>0</v>
      </c>
      <c r="M3584">
        <f t="shared" si="725"/>
        <v>0</v>
      </c>
      <c r="N3584">
        <f t="shared" si="726"/>
        <v>0</v>
      </c>
      <c r="O3584">
        <f t="shared" si="727"/>
        <v>0</v>
      </c>
      <c r="P3584">
        <f t="shared" si="728"/>
        <v>0</v>
      </c>
      <c r="Q3584">
        <f t="shared" si="729"/>
        <v>0</v>
      </c>
      <c r="R3584">
        <f t="shared" si="730"/>
        <v>0</v>
      </c>
      <c r="S3584">
        <f t="shared" si="731"/>
        <v>1</v>
      </c>
      <c r="V3584">
        <f t="shared" si="721"/>
        <v>5.1868563288507127E-2</v>
      </c>
      <c r="W3584">
        <v>1464.9</v>
      </c>
      <c r="X3584">
        <v>461782419</v>
      </c>
      <c r="Y3584">
        <f>IF(K3583=2,F3584+0.005,IF(K3583=1,F3584,F3584))</f>
        <v>5.1868563288507124E-3</v>
      </c>
    </row>
    <row r="3585" spans="1:25" x14ac:dyDescent="0.25">
      <c r="A3585" s="1">
        <v>43146</v>
      </c>
      <c r="B3585">
        <v>1474.78</v>
      </c>
      <c r="C3585">
        <v>1490.37</v>
      </c>
      <c r="D3585">
        <v>1490.2</v>
      </c>
      <c r="E3585">
        <v>1493.77</v>
      </c>
      <c r="F3585">
        <f t="shared" si="720"/>
        <v>1.0455796796810421E-2</v>
      </c>
      <c r="G3585">
        <f t="shared" si="722"/>
        <v>0.87005076142131976</v>
      </c>
      <c r="H3585">
        <f t="shared" si="723"/>
        <v>2</v>
      </c>
      <c r="I3585">
        <f t="shared" si="723"/>
        <v>3</v>
      </c>
      <c r="J3585">
        <f t="shared" si="723"/>
        <v>4</v>
      </c>
      <c r="K3585">
        <f t="shared" si="723"/>
        <v>5</v>
      </c>
      <c r="L3585">
        <f t="shared" si="724"/>
        <v>0</v>
      </c>
      <c r="M3585">
        <f t="shared" si="725"/>
        <v>1</v>
      </c>
      <c r="N3585">
        <f t="shared" si="726"/>
        <v>0</v>
      </c>
      <c r="O3585">
        <f t="shared" si="727"/>
        <v>0</v>
      </c>
      <c r="P3585">
        <f t="shared" si="728"/>
        <v>0</v>
      </c>
      <c r="Q3585">
        <f t="shared" si="729"/>
        <v>0</v>
      </c>
      <c r="R3585">
        <f t="shared" si="730"/>
        <v>0</v>
      </c>
      <c r="S3585">
        <f t="shared" si="731"/>
        <v>0</v>
      </c>
      <c r="V3585">
        <f t="shared" si="721"/>
        <v>0.10455796796810421</v>
      </c>
      <c r="W3585">
        <v>1485.84</v>
      </c>
      <c r="X3585">
        <v>470132584</v>
      </c>
      <c r="Y3585">
        <f>IF(K3584=2,F3585+0.005,IF(K3584=1,F3585,F3585))</f>
        <v>1.0455796796810421E-2</v>
      </c>
    </row>
    <row r="3586" spans="1:25" x14ac:dyDescent="0.25">
      <c r="A3586" s="1">
        <v>43149</v>
      </c>
      <c r="B3586">
        <v>1490.2</v>
      </c>
      <c r="C3586">
        <v>1493.85</v>
      </c>
      <c r="D3586">
        <v>1498.55</v>
      </c>
      <c r="E3586">
        <v>1499.86</v>
      </c>
      <c r="F3586">
        <f t="shared" si="720"/>
        <v>5.6032747282243386E-3</v>
      </c>
      <c r="G3586">
        <f t="shared" si="722"/>
        <v>0.72934010152284268</v>
      </c>
      <c r="H3586">
        <f t="shared" si="723"/>
        <v>2</v>
      </c>
      <c r="I3586">
        <f t="shared" si="723"/>
        <v>3</v>
      </c>
      <c r="J3586">
        <f t="shared" si="723"/>
        <v>3</v>
      </c>
      <c r="K3586">
        <f t="shared" si="723"/>
        <v>4</v>
      </c>
      <c r="L3586">
        <f t="shared" si="724"/>
        <v>0</v>
      </c>
      <c r="M3586">
        <f t="shared" si="725"/>
        <v>1</v>
      </c>
      <c r="N3586">
        <f t="shared" si="726"/>
        <v>0</v>
      </c>
      <c r="O3586">
        <f t="shared" si="727"/>
        <v>0</v>
      </c>
      <c r="P3586">
        <f t="shared" si="728"/>
        <v>0</v>
      </c>
      <c r="Q3586">
        <f t="shared" si="729"/>
        <v>0</v>
      </c>
      <c r="R3586">
        <f t="shared" si="730"/>
        <v>0</v>
      </c>
      <c r="S3586">
        <f t="shared" si="731"/>
        <v>0</v>
      </c>
      <c r="V3586">
        <f t="shared" si="721"/>
        <v>5.6032747282243389E-2</v>
      </c>
      <c r="W3586">
        <v>1493.08</v>
      </c>
      <c r="X3586">
        <v>471750517</v>
      </c>
      <c r="Y3586">
        <f>IF(K3585=2,F3586+0.005,IF(K3585=1,F3586,F3586))</f>
        <v>5.6032747282243386E-3</v>
      </c>
    </row>
    <row r="3587" spans="1:25" x14ac:dyDescent="0.25">
      <c r="A3587" s="1">
        <v>43150</v>
      </c>
      <c r="B3587">
        <v>1498.55</v>
      </c>
      <c r="C3587">
        <v>1499.04</v>
      </c>
      <c r="D3587">
        <v>1508.1</v>
      </c>
      <c r="E3587">
        <v>1512.64</v>
      </c>
      <c r="F3587">
        <f t="shared" ref="F3587:F3650" si="732">(D3587-D3586)/D3586</f>
        <v>6.3728270661639287E-3</v>
      </c>
      <c r="G3587">
        <f t="shared" si="722"/>
        <v>0.75898477157360411</v>
      </c>
      <c r="H3587">
        <f t="shared" si="723"/>
        <v>2</v>
      </c>
      <c r="I3587">
        <f t="shared" si="723"/>
        <v>3</v>
      </c>
      <c r="J3587">
        <f t="shared" si="723"/>
        <v>4</v>
      </c>
      <c r="K3587">
        <f t="shared" ref="K3587:K3650" si="733">ROUNDDOWN($G3587*K$2,0)-IF(MOD($G3587*K$2,1)=0,1,0)+1</f>
        <v>4</v>
      </c>
      <c r="L3587">
        <f t="shared" si="724"/>
        <v>1</v>
      </c>
      <c r="M3587">
        <f t="shared" si="725"/>
        <v>0</v>
      </c>
      <c r="N3587">
        <f t="shared" si="726"/>
        <v>0</v>
      </c>
      <c r="O3587">
        <f t="shared" si="727"/>
        <v>0</v>
      </c>
      <c r="P3587">
        <f t="shared" si="728"/>
        <v>0</v>
      </c>
      <c r="Q3587">
        <f t="shared" si="729"/>
        <v>0</v>
      </c>
      <c r="R3587">
        <f t="shared" si="730"/>
        <v>0</v>
      </c>
      <c r="S3587">
        <f t="shared" si="731"/>
        <v>0</v>
      </c>
      <c r="V3587">
        <f t="shared" ref="V3587:V3650" si="734">F3587*10</f>
        <v>6.3728270661639289E-2</v>
      </c>
      <c r="W3587">
        <v>1498.91</v>
      </c>
      <c r="X3587">
        <v>475250766</v>
      </c>
      <c r="Y3587">
        <f>IF(K3586=2,F3587+0.005,IF(K3586=1,F3587,F3587))</f>
        <v>6.3728270661639287E-3</v>
      </c>
    </row>
    <row r="3588" spans="1:25" x14ac:dyDescent="0.25">
      <c r="A3588" s="1">
        <v>43151</v>
      </c>
      <c r="B3588">
        <v>1508.1</v>
      </c>
      <c r="C3588">
        <v>1505.88</v>
      </c>
      <c r="D3588">
        <v>1498.85</v>
      </c>
      <c r="E3588">
        <v>1506.27</v>
      </c>
      <c r="F3588">
        <f t="shared" si="732"/>
        <v>-6.133545520854055E-3</v>
      </c>
      <c r="G3588">
        <f t="shared" ref="G3588:G3651" si="735">_xlfn.RANK.AVG(F3588,$F$3:$F$4927,1)/COUNT($F$3:$F$4927)</f>
        <v>0.21076142131979694</v>
      </c>
      <c r="H3588">
        <f t="shared" ref="H3588:K3651" si="736">ROUNDDOWN($G3588*H$2,0)-IF(MOD($G3588*H$2,1)=0,1,0)+1</f>
        <v>1</v>
      </c>
      <c r="I3588">
        <f t="shared" si="736"/>
        <v>1</v>
      </c>
      <c r="J3588">
        <f t="shared" si="736"/>
        <v>1</v>
      </c>
      <c r="K3588">
        <f t="shared" si="733"/>
        <v>2</v>
      </c>
      <c r="L3588">
        <f t="shared" si="724"/>
        <v>0</v>
      </c>
      <c r="M3588">
        <f t="shared" si="725"/>
        <v>0</v>
      </c>
      <c r="N3588">
        <f t="shared" si="726"/>
        <v>0</v>
      </c>
      <c r="O3588">
        <f t="shared" si="727"/>
        <v>0</v>
      </c>
      <c r="P3588">
        <f t="shared" si="728"/>
        <v>0</v>
      </c>
      <c r="Q3588">
        <f t="shared" si="729"/>
        <v>1</v>
      </c>
      <c r="R3588">
        <f t="shared" si="730"/>
        <v>0</v>
      </c>
      <c r="S3588">
        <f t="shared" si="731"/>
        <v>0</v>
      </c>
      <c r="V3588">
        <f t="shared" si="734"/>
        <v>-6.133545520854055E-2</v>
      </c>
      <c r="W3588">
        <v>1494.08</v>
      </c>
      <c r="X3588">
        <v>472125539</v>
      </c>
      <c r="Y3588">
        <f>IF(K3587=2,F3588+0.005,IF(K3587=1,F3588,F3588))</f>
        <v>-6.133545520854055E-3</v>
      </c>
    </row>
    <row r="3589" spans="1:25" x14ac:dyDescent="0.25">
      <c r="A3589" s="1">
        <v>43152</v>
      </c>
      <c r="B3589">
        <v>1498.85</v>
      </c>
      <c r="C3589">
        <v>1493.66</v>
      </c>
      <c r="D3589">
        <v>1502.25</v>
      </c>
      <c r="E3589">
        <v>1502.25</v>
      </c>
      <c r="F3589">
        <f t="shared" si="732"/>
        <v>2.2684057777630122E-3</v>
      </c>
      <c r="G3589">
        <f t="shared" si="735"/>
        <v>0.58761421319796958</v>
      </c>
      <c r="H3589">
        <f t="shared" si="736"/>
        <v>2</v>
      </c>
      <c r="I3589">
        <f t="shared" si="736"/>
        <v>2</v>
      </c>
      <c r="J3589">
        <f t="shared" si="736"/>
        <v>3</v>
      </c>
      <c r="K3589">
        <f t="shared" si="733"/>
        <v>3</v>
      </c>
      <c r="L3589">
        <f t="shared" ref="L3589:L3652" si="737">IF(AND($H3588=2,$H3589=2,$H3590=1),1,0)</f>
        <v>0</v>
      </c>
      <c r="M3589">
        <f t="shared" ref="M3589:M3652" si="738">IF(AND($H3588=2,$H3589=2,$H3590=2),1,0)</f>
        <v>0</v>
      </c>
      <c r="N3589">
        <f t="shared" ref="N3589:N3652" si="739">IF(AND($H3588=1,$H3589=1,$H3590=1),1,0)</f>
        <v>0</v>
      </c>
      <c r="O3589">
        <f t="shared" ref="O3589:O3652" si="740">IF(AND($H3588=1,$H3589=1,$H3590=2),1,0)</f>
        <v>0</v>
      </c>
      <c r="P3589">
        <f t="shared" ref="P3589:P3652" si="741">IF(AND($H3588=2,$H3589=1,$H3590=1),1,0)</f>
        <v>0</v>
      </c>
      <c r="Q3589">
        <f t="shared" ref="Q3589:Q3652" si="742">IF(AND($H3588=2,$H3589=1,$H3590=2),1,0)</f>
        <v>0</v>
      </c>
      <c r="R3589">
        <f t="shared" ref="R3589:R3652" si="743">IF(AND($H3588=1,$H3589=2,$H3590=1),1,0)</f>
        <v>1</v>
      </c>
      <c r="S3589">
        <f t="shared" ref="S3589:S3652" si="744">IF(AND($H3588=1,$H3589=2,$H3590=2),1,0)</f>
        <v>0</v>
      </c>
      <c r="V3589">
        <f t="shared" si="734"/>
        <v>2.2684057777630121E-2</v>
      </c>
      <c r="W3589">
        <v>1487.21</v>
      </c>
      <c r="X3589">
        <v>472207797</v>
      </c>
      <c r="Y3589">
        <f>IF(K3588=2,F3589+0.005,IF(K3588=1,F3589,F3589))</f>
        <v>7.2684057777630123E-3</v>
      </c>
    </row>
    <row r="3590" spans="1:25" x14ac:dyDescent="0.25">
      <c r="A3590" s="1">
        <v>43153</v>
      </c>
      <c r="B3590">
        <v>1502.25</v>
      </c>
      <c r="C3590">
        <v>1498.75</v>
      </c>
      <c r="D3590">
        <v>1499.34</v>
      </c>
      <c r="E3590">
        <v>1502.24</v>
      </c>
      <c r="F3590">
        <f t="shared" si="732"/>
        <v>-1.937094358462361E-3</v>
      </c>
      <c r="G3590">
        <f t="shared" si="735"/>
        <v>0.3681218274111675</v>
      </c>
      <c r="H3590">
        <f t="shared" si="736"/>
        <v>1</v>
      </c>
      <c r="I3590">
        <f t="shared" si="736"/>
        <v>2</v>
      </c>
      <c r="J3590">
        <f t="shared" si="736"/>
        <v>2</v>
      </c>
      <c r="K3590">
        <f t="shared" si="733"/>
        <v>2</v>
      </c>
      <c r="L3590">
        <f t="shared" si="737"/>
        <v>0</v>
      </c>
      <c r="M3590">
        <f t="shared" si="738"/>
        <v>0</v>
      </c>
      <c r="N3590">
        <f t="shared" si="739"/>
        <v>0</v>
      </c>
      <c r="O3590">
        <f t="shared" si="740"/>
        <v>0</v>
      </c>
      <c r="P3590">
        <f t="shared" si="741"/>
        <v>0</v>
      </c>
      <c r="Q3590">
        <f t="shared" si="742"/>
        <v>1</v>
      </c>
      <c r="R3590">
        <f t="shared" si="743"/>
        <v>0</v>
      </c>
      <c r="S3590">
        <f t="shared" si="744"/>
        <v>0</v>
      </c>
      <c r="V3590">
        <f t="shared" si="734"/>
        <v>-1.9370943584623612E-2</v>
      </c>
      <c r="W3590">
        <v>1489.23</v>
      </c>
      <c r="X3590">
        <v>472261283</v>
      </c>
      <c r="Y3590">
        <f>IF(K3589=2,F3590+0.005,IF(K3589=1,F3590,F3590))</f>
        <v>-1.937094358462361E-3</v>
      </c>
    </row>
    <row r="3591" spans="1:25" x14ac:dyDescent="0.25">
      <c r="A3591" s="1">
        <v>43156</v>
      </c>
      <c r="B3591">
        <v>1499.34</v>
      </c>
      <c r="C3591">
        <v>1510.1</v>
      </c>
      <c r="D3591">
        <v>1507.95</v>
      </c>
      <c r="E3591">
        <v>1512.77</v>
      </c>
      <c r="F3591">
        <f t="shared" si="732"/>
        <v>5.7425267117532566E-3</v>
      </c>
      <c r="G3591">
        <f t="shared" si="735"/>
        <v>0.73563451776649746</v>
      </c>
      <c r="H3591">
        <f t="shared" si="736"/>
        <v>2</v>
      </c>
      <c r="I3591">
        <f t="shared" si="736"/>
        <v>3</v>
      </c>
      <c r="J3591">
        <f t="shared" si="736"/>
        <v>3</v>
      </c>
      <c r="K3591">
        <f t="shared" si="733"/>
        <v>4</v>
      </c>
      <c r="L3591">
        <f t="shared" si="737"/>
        <v>0</v>
      </c>
      <c r="M3591">
        <f t="shared" si="738"/>
        <v>0</v>
      </c>
      <c r="N3591">
        <f t="shared" si="739"/>
        <v>0</v>
      </c>
      <c r="O3591">
        <f t="shared" si="740"/>
        <v>0</v>
      </c>
      <c r="P3591">
        <f t="shared" si="741"/>
        <v>0</v>
      </c>
      <c r="Q3591">
        <f t="shared" si="742"/>
        <v>0</v>
      </c>
      <c r="R3591">
        <f t="shared" si="743"/>
        <v>1</v>
      </c>
      <c r="S3591">
        <f t="shared" si="744"/>
        <v>0</v>
      </c>
      <c r="V3591">
        <f t="shared" si="734"/>
        <v>5.7425267117532569E-2</v>
      </c>
      <c r="W3591">
        <v>1507.51</v>
      </c>
      <c r="X3591">
        <v>474695544</v>
      </c>
      <c r="Y3591">
        <f>IF(K3590=2,F3591+0.005,IF(K3590=1,F3591,F3591))</f>
        <v>1.0742526711753256E-2</v>
      </c>
    </row>
    <row r="3592" spans="1:25" x14ac:dyDescent="0.25">
      <c r="A3592" s="1">
        <v>43157</v>
      </c>
      <c r="B3592">
        <v>1507.95</v>
      </c>
      <c r="C3592">
        <v>1509.34</v>
      </c>
      <c r="D3592">
        <v>1508.75</v>
      </c>
      <c r="E3592">
        <v>1514.87</v>
      </c>
      <c r="F3592">
        <f t="shared" si="732"/>
        <v>5.3052156901751025E-4</v>
      </c>
      <c r="G3592">
        <f t="shared" si="735"/>
        <v>0.49624365482233501</v>
      </c>
      <c r="H3592">
        <f t="shared" si="736"/>
        <v>1</v>
      </c>
      <c r="I3592">
        <f t="shared" si="736"/>
        <v>2</v>
      </c>
      <c r="J3592">
        <f t="shared" si="736"/>
        <v>2</v>
      </c>
      <c r="K3592">
        <f t="shared" si="733"/>
        <v>3</v>
      </c>
      <c r="L3592">
        <f t="shared" si="737"/>
        <v>0</v>
      </c>
      <c r="M3592">
        <f t="shared" si="738"/>
        <v>0</v>
      </c>
      <c r="N3592">
        <f t="shared" si="739"/>
        <v>0</v>
      </c>
      <c r="O3592">
        <f t="shared" si="740"/>
        <v>0</v>
      </c>
      <c r="P3592">
        <f t="shared" si="741"/>
        <v>0</v>
      </c>
      <c r="Q3592">
        <f t="shared" si="742"/>
        <v>1</v>
      </c>
      <c r="R3592">
        <f t="shared" si="743"/>
        <v>0</v>
      </c>
      <c r="S3592">
        <f t="shared" si="744"/>
        <v>0</v>
      </c>
      <c r="V3592">
        <f t="shared" si="734"/>
        <v>5.3052156901751022E-3</v>
      </c>
      <c r="W3592">
        <v>1508.39</v>
      </c>
      <c r="X3592">
        <v>474034687</v>
      </c>
      <c r="Y3592">
        <f>IF(K3591=2,F3592+0.005,IF(K3591=1,F3592,F3592))</f>
        <v>5.3052156901751025E-4</v>
      </c>
    </row>
    <row r="3593" spans="1:25" x14ac:dyDescent="0.25">
      <c r="A3593" s="1">
        <v>43158</v>
      </c>
      <c r="B3593">
        <v>1508.75</v>
      </c>
      <c r="C3593">
        <v>1512.96</v>
      </c>
      <c r="D3593">
        <v>1511.06</v>
      </c>
      <c r="E3593">
        <v>1513.72</v>
      </c>
      <c r="F3593">
        <f t="shared" si="732"/>
        <v>1.5310687655343466E-3</v>
      </c>
      <c r="G3593">
        <f t="shared" si="735"/>
        <v>0.55390862944162433</v>
      </c>
      <c r="H3593">
        <f t="shared" si="736"/>
        <v>2</v>
      </c>
      <c r="I3593">
        <f t="shared" si="736"/>
        <v>2</v>
      </c>
      <c r="J3593">
        <f t="shared" si="736"/>
        <v>3</v>
      </c>
      <c r="K3593">
        <f t="shared" si="733"/>
        <v>3</v>
      </c>
      <c r="L3593">
        <f t="shared" si="737"/>
        <v>0</v>
      </c>
      <c r="M3593">
        <f t="shared" si="738"/>
        <v>0</v>
      </c>
      <c r="N3593">
        <f t="shared" si="739"/>
        <v>0</v>
      </c>
      <c r="O3593">
        <f t="shared" si="740"/>
        <v>0</v>
      </c>
      <c r="P3593">
        <f t="shared" si="741"/>
        <v>0</v>
      </c>
      <c r="Q3593">
        <f t="shared" si="742"/>
        <v>0</v>
      </c>
      <c r="R3593">
        <f t="shared" si="743"/>
        <v>1</v>
      </c>
      <c r="S3593">
        <f t="shared" si="744"/>
        <v>0</v>
      </c>
      <c r="V3593">
        <f t="shared" si="734"/>
        <v>1.5310687655343467E-2</v>
      </c>
      <c r="W3593">
        <v>1508.59</v>
      </c>
      <c r="X3593">
        <v>474395108</v>
      </c>
      <c r="Y3593">
        <f>IF(K3592=2,F3593+0.005,IF(K3592=1,F3593,F3593))</f>
        <v>1.5310687655343466E-3</v>
      </c>
    </row>
    <row r="3594" spans="1:25" x14ac:dyDescent="0.25">
      <c r="A3594" s="1">
        <v>43159</v>
      </c>
      <c r="B3594">
        <v>1511.06</v>
      </c>
      <c r="C3594">
        <v>1505.9</v>
      </c>
      <c r="D3594">
        <v>1500.56</v>
      </c>
      <c r="E3594">
        <v>1506.61</v>
      </c>
      <c r="F3594">
        <f t="shared" si="732"/>
        <v>-6.9487644435032364E-3</v>
      </c>
      <c r="G3594">
        <f t="shared" si="735"/>
        <v>0.18802030456852792</v>
      </c>
      <c r="H3594">
        <f t="shared" si="736"/>
        <v>1</v>
      </c>
      <c r="I3594">
        <f t="shared" si="736"/>
        <v>1</v>
      </c>
      <c r="J3594">
        <f t="shared" si="736"/>
        <v>1</v>
      </c>
      <c r="K3594">
        <f t="shared" si="733"/>
        <v>1</v>
      </c>
      <c r="L3594">
        <f t="shared" si="737"/>
        <v>0</v>
      </c>
      <c r="M3594">
        <f t="shared" si="738"/>
        <v>0</v>
      </c>
      <c r="N3594">
        <f t="shared" si="739"/>
        <v>0</v>
      </c>
      <c r="O3594">
        <f t="shared" si="740"/>
        <v>0</v>
      </c>
      <c r="P3594">
        <f t="shared" si="741"/>
        <v>1</v>
      </c>
      <c r="Q3594">
        <f t="shared" si="742"/>
        <v>0</v>
      </c>
      <c r="R3594">
        <f t="shared" si="743"/>
        <v>0</v>
      </c>
      <c r="S3594">
        <f t="shared" si="744"/>
        <v>0</v>
      </c>
      <c r="V3594">
        <f t="shared" si="734"/>
        <v>-6.9487644435032359E-2</v>
      </c>
      <c r="W3594">
        <v>1499.95</v>
      </c>
      <c r="X3594">
        <v>469049756</v>
      </c>
      <c r="Y3594">
        <f>IF(K3593=2,F3594+0.005,IF(K3593=1,F3594,F3594))</f>
        <v>-6.9487644435032364E-3</v>
      </c>
    </row>
    <row r="3595" spans="1:25" x14ac:dyDescent="0.25">
      <c r="A3595" s="1">
        <v>43163</v>
      </c>
      <c r="B3595">
        <v>1500.56</v>
      </c>
      <c r="C3595">
        <v>1488.14</v>
      </c>
      <c r="D3595">
        <v>1486.3</v>
      </c>
      <c r="E3595">
        <v>1488.43</v>
      </c>
      <c r="F3595">
        <f t="shared" si="732"/>
        <v>-9.5031188356346913E-3</v>
      </c>
      <c r="G3595">
        <f t="shared" si="735"/>
        <v>0.12994923857868021</v>
      </c>
      <c r="H3595">
        <f t="shared" si="736"/>
        <v>1</v>
      </c>
      <c r="I3595">
        <f t="shared" si="736"/>
        <v>1</v>
      </c>
      <c r="J3595">
        <f t="shared" si="736"/>
        <v>1</v>
      </c>
      <c r="K3595">
        <f t="shared" si="733"/>
        <v>1</v>
      </c>
      <c r="L3595">
        <f t="shared" si="737"/>
        <v>0</v>
      </c>
      <c r="M3595">
        <f t="shared" si="738"/>
        <v>0</v>
      </c>
      <c r="N3595">
        <f t="shared" si="739"/>
        <v>1</v>
      </c>
      <c r="O3595">
        <f t="shared" si="740"/>
        <v>0</v>
      </c>
      <c r="P3595">
        <f t="shared" si="741"/>
        <v>0</v>
      </c>
      <c r="Q3595">
        <f t="shared" si="742"/>
        <v>0</v>
      </c>
      <c r="R3595">
        <f t="shared" si="743"/>
        <v>0</v>
      </c>
      <c r="S3595">
        <f t="shared" si="744"/>
        <v>0</v>
      </c>
      <c r="V3595">
        <f t="shared" si="734"/>
        <v>-9.5031188356346913E-2</v>
      </c>
      <c r="W3595">
        <v>1484.33</v>
      </c>
      <c r="X3595">
        <v>465250497</v>
      </c>
      <c r="Y3595">
        <f>IF(K3594=2,F3595+0.005,IF(K3594=1,F3595,F3595))</f>
        <v>-9.5031188356346913E-3</v>
      </c>
    </row>
    <row r="3596" spans="1:25" x14ac:dyDescent="0.25">
      <c r="A3596" s="1">
        <v>43164</v>
      </c>
      <c r="B3596">
        <v>1486.3</v>
      </c>
      <c r="C3596">
        <v>1477</v>
      </c>
      <c r="D3596">
        <v>1476.78</v>
      </c>
      <c r="E3596">
        <v>1484.43</v>
      </c>
      <c r="F3596">
        <f t="shared" si="732"/>
        <v>-6.4051671937024705E-3</v>
      </c>
      <c r="G3596">
        <f t="shared" si="735"/>
        <v>0.2016243654822335</v>
      </c>
      <c r="H3596">
        <f t="shared" si="736"/>
        <v>1</v>
      </c>
      <c r="I3596">
        <f t="shared" si="736"/>
        <v>1</v>
      </c>
      <c r="J3596">
        <f t="shared" si="736"/>
        <v>1</v>
      </c>
      <c r="K3596">
        <f t="shared" si="733"/>
        <v>2</v>
      </c>
      <c r="L3596">
        <f t="shared" si="737"/>
        <v>0</v>
      </c>
      <c r="M3596">
        <f t="shared" si="738"/>
        <v>0</v>
      </c>
      <c r="N3596">
        <f t="shared" si="739"/>
        <v>0</v>
      </c>
      <c r="O3596">
        <f t="shared" si="740"/>
        <v>1</v>
      </c>
      <c r="P3596">
        <f t="shared" si="741"/>
        <v>0</v>
      </c>
      <c r="Q3596">
        <f t="shared" si="742"/>
        <v>0</v>
      </c>
      <c r="R3596">
        <f t="shared" si="743"/>
        <v>0</v>
      </c>
      <c r="S3596">
        <f t="shared" si="744"/>
        <v>0</v>
      </c>
      <c r="V3596">
        <f t="shared" si="734"/>
        <v>-6.4051671937024712E-2</v>
      </c>
      <c r="W3596">
        <v>1472.36</v>
      </c>
      <c r="X3596">
        <v>462897732</v>
      </c>
      <c r="Y3596">
        <f>IF(K3595=2,F3596+0.005,IF(K3595=1,F3596,F3596))</f>
        <v>-6.4051671937024705E-3</v>
      </c>
    </row>
    <row r="3597" spans="1:25" x14ac:dyDescent="0.25">
      <c r="A3597" s="1">
        <v>43165</v>
      </c>
      <c r="B3597">
        <v>1476.78</v>
      </c>
      <c r="C3597">
        <v>1485</v>
      </c>
      <c r="D3597">
        <v>1482.12</v>
      </c>
      <c r="E3597">
        <v>1487.91</v>
      </c>
      <c r="F3597">
        <f t="shared" si="732"/>
        <v>3.6159752976069005E-3</v>
      </c>
      <c r="G3597">
        <f t="shared" si="735"/>
        <v>0.65238578680203041</v>
      </c>
      <c r="H3597">
        <f t="shared" si="736"/>
        <v>2</v>
      </c>
      <c r="I3597">
        <f t="shared" si="736"/>
        <v>2</v>
      </c>
      <c r="J3597">
        <f t="shared" si="736"/>
        <v>3</v>
      </c>
      <c r="K3597">
        <f t="shared" si="733"/>
        <v>4</v>
      </c>
      <c r="L3597">
        <f t="shared" si="737"/>
        <v>0</v>
      </c>
      <c r="M3597">
        <f t="shared" si="738"/>
        <v>0</v>
      </c>
      <c r="N3597">
        <f t="shared" si="739"/>
        <v>0</v>
      </c>
      <c r="O3597">
        <f t="shared" si="740"/>
        <v>0</v>
      </c>
      <c r="P3597">
        <f t="shared" si="741"/>
        <v>0</v>
      </c>
      <c r="Q3597">
        <f t="shared" si="742"/>
        <v>0</v>
      </c>
      <c r="R3597">
        <f t="shared" si="743"/>
        <v>1</v>
      </c>
      <c r="S3597">
        <f t="shared" si="744"/>
        <v>0</v>
      </c>
      <c r="V3597">
        <f t="shared" si="734"/>
        <v>3.6159752976069007E-2</v>
      </c>
      <c r="W3597">
        <v>1480.56</v>
      </c>
      <c r="X3597">
        <v>464088659</v>
      </c>
      <c r="Y3597">
        <f>IF(K3596=2,F3597+0.005,IF(K3596=1,F3597,F3597))</f>
        <v>8.6159752976069006E-3</v>
      </c>
    </row>
    <row r="3598" spans="1:25" x14ac:dyDescent="0.25">
      <c r="A3598" s="1">
        <v>43166</v>
      </c>
      <c r="B3598">
        <v>1482.12</v>
      </c>
      <c r="C3598">
        <v>1477.03</v>
      </c>
      <c r="D3598">
        <v>1479.48</v>
      </c>
      <c r="E3598">
        <v>1479.48</v>
      </c>
      <c r="F3598">
        <f t="shared" si="732"/>
        <v>-1.7812322888834055E-3</v>
      </c>
      <c r="G3598">
        <f t="shared" si="735"/>
        <v>0.3748223350253807</v>
      </c>
      <c r="H3598">
        <f t="shared" si="736"/>
        <v>1</v>
      </c>
      <c r="I3598">
        <f t="shared" si="736"/>
        <v>2</v>
      </c>
      <c r="J3598">
        <f t="shared" si="736"/>
        <v>2</v>
      </c>
      <c r="K3598">
        <f t="shared" si="733"/>
        <v>2</v>
      </c>
      <c r="L3598">
        <f t="shared" si="737"/>
        <v>0</v>
      </c>
      <c r="M3598">
        <f t="shared" si="738"/>
        <v>0</v>
      </c>
      <c r="N3598">
        <f t="shared" si="739"/>
        <v>0</v>
      </c>
      <c r="O3598">
        <f t="shared" si="740"/>
        <v>0</v>
      </c>
      <c r="P3598">
        <f t="shared" si="741"/>
        <v>0</v>
      </c>
      <c r="Q3598">
        <f t="shared" si="742"/>
        <v>1</v>
      </c>
      <c r="R3598">
        <f t="shared" si="743"/>
        <v>0</v>
      </c>
      <c r="S3598">
        <f t="shared" si="744"/>
        <v>0</v>
      </c>
      <c r="V3598">
        <f t="shared" si="734"/>
        <v>-1.7812322888834053E-2</v>
      </c>
      <c r="W3598">
        <v>1473.17</v>
      </c>
      <c r="X3598">
        <v>462639215</v>
      </c>
      <c r="Y3598">
        <f>IF(K3597=2,F3598+0.005,IF(K3597=1,F3598,F3598))</f>
        <v>-1.7812322888834055E-3</v>
      </c>
    </row>
    <row r="3599" spans="1:25" x14ac:dyDescent="0.25">
      <c r="A3599" s="1">
        <v>43167</v>
      </c>
      <c r="B3599">
        <v>1479.48</v>
      </c>
      <c r="C3599">
        <v>1483.92</v>
      </c>
      <c r="D3599">
        <v>1481.35</v>
      </c>
      <c r="E3599">
        <v>1484.77</v>
      </c>
      <c r="F3599">
        <f t="shared" si="732"/>
        <v>1.2639576067266141E-3</v>
      </c>
      <c r="G3599">
        <f t="shared" si="735"/>
        <v>0.53827411167512695</v>
      </c>
      <c r="H3599">
        <f t="shared" si="736"/>
        <v>2</v>
      </c>
      <c r="I3599">
        <f t="shared" si="736"/>
        <v>2</v>
      </c>
      <c r="J3599">
        <f t="shared" si="736"/>
        <v>3</v>
      </c>
      <c r="K3599">
        <f t="shared" si="733"/>
        <v>3</v>
      </c>
      <c r="L3599">
        <f t="shared" si="737"/>
        <v>0</v>
      </c>
      <c r="M3599">
        <f t="shared" si="738"/>
        <v>0</v>
      </c>
      <c r="N3599">
        <f t="shared" si="739"/>
        <v>0</v>
      </c>
      <c r="O3599">
        <f t="shared" si="740"/>
        <v>0</v>
      </c>
      <c r="P3599">
        <f t="shared" si="741"/>
        <v>0</v>
      </c>
      <c r="Q3599">
        <f t="shared" si="742"/>
        <v>0</v>
      </c>
      <c r="R3599">
        <f t="shared" si="743"/>
        <v>0</v>
      </c>
      <c r="S3599">
        <f t="shared" si="744"/>
        <v>1</v>
      </c>
      <c r="V3599">
        <f t="shared" si="734"/>
        <v>1.263957606726614E-2</v>
      </c>
      <c r="W3599">
        <v>1479.82</v>
      </c>
      <c r="X3599">
        <v>463629008</v>
      </c>
      <c r="Y3599">
        <f>IF(K3598=2,F3599+0.005,IF(K3598=1,F3599,F3599))</f>
        <v>6.2639576067266139E-3</v>
      </c>
    </row>
    <row r="3600" spans="1:25" x14ac:dyDescent="0.25">
      <c r="A3600" s="1">
        <v>43170</v>
      </c>
      <c r="B3600">
        <v>1481.35</v>
      </c>
      <c r="C3600">
        <v>1492.75</v>
      </c>
      <c r="D3600">
        <v>1494.5</v>
      </c>
      <c r="E3600">
        <v>1496.49</v>
      </c>
      <c r="F3600">
        <f t="shared" si="732"/>
        <v>8.8770378371081059E-3</v>
      </c>
      <c r="G3600">
        <f t="shared" si="735"/>
        <v>0.8375634517766497</v>
      </c>
      <c r="H3600">
        <f t="shared" si="736"/>
        <v>2</v>
      </c>
      <c r="I3600">
        <f t="shared" si="736"/>
        <v>3</v>
      </c>
      <c r="J3600">
        <f t="shared" si="736"/>
        <v>4</v>
      </c>
      <c r="K3600">
        <f t="shared" si="733"/>
        <v>5</v>
      </c>
      <c r="L3600">
        <f t="shared" si="737"/>
        <v>1</v>
      </c>
      <c r="M3600">
        <f t="shared" si="738"/>
        <v>0</v>
      </c>
      <c r="N3600">
        <f t="shared" si="739"/>
        <v>0</v>
      </c>
      <c r="O3600">
        <f t="shared" si="740"/>
        <v>0</v>
      </c>
      <c r="P3600">
        <f t="shared" si="741"/>
        <v>0</v>
      </c>
      <c r="Q3600">
        <f t="shared" si="742"/>
        <v>0</v>
      </c>
      <c r="R3600">
        <f t="shared" si="743"/>
        <v>0</v>
      </c>
      <c r="S3600">
        <f t="shared" si="744"/>
        <v>0</v>
      </c>
      <c r="V3600">
        <f t="shared" si="734"/>
        <v>8.8770378371081066E-2</v>
      </c>
      <c r="W3600">
        <v>1491.75</v>
      </c>
      <c r="X3600">
        <v>467413908</v>
      </c>
      <c r="Y3600">
        <f>IF(K3599=2,F3600+0.005,IF(K3599=1,F3600,F3600))</f>
        <v>8.8770378371081059E-3</v>
      </c>
    </row>
    <row r="3601" spans="1:25" x14ac:dyDescent="0.25">
      <c r="A3601" s="1">
        <v>43171</v>
      </c>
      <c r="B3601">
        <v>1494.5</v>
      </c>
      <c r="C3601">
        <v>1500.06</v>
      </c>
      <c r="D3601">
        <v>1493.78</v>
      </c>
      <c r="E3601">
        <v>1501.04</v>
      </c>
      <c r="F3601">
        <f t="shared" si="732"/>
        <v>-4.8176647708265459E-4</v>
      </c>
      <c r="G3601">
        <f t="shared" si="735"/>
        <v>0.43898477157360405</v>
      </c>
      <c r="H3601">
        <f t="shared" si="736"/>
        <v>1</v>
      </c>
      <c r="I3601">
        <f t="shared" si="736"/>
        <v>2</v>
      </c>
      <c r="J3601">
        <f t="shared" si="736"/>
        <v>2</v>
      </c>
      <c r="K3601">
        <f t="shared" si="733"/>
        <v>3</v>
      </c>
      <c r="L3601">
        <f t="shared" si="737"/>
        <v>0</v>
      </c>
      <c r="M3601">
        <f t="shared" si="738"/>
        <v>0</v>
      </c>
      <c r="N3601">
        <f t="shared" si="739"/>
        <v>0</v>
      </c>
      <c r="O3601">
        <f t="shared" si="740"/>
        <v>0</v>
      </c>
      <c r="P3601">
        <f t="shared" si="741"/>
        <v>0</v>
      </c>
      <c r="Q3601">
        <f t="shared" si="742"/>
        <v>1</v>
      </c>
      <c r="R3601">
        <f t="shared" si="743"/>
        <v>0</v>
      </c>
      <c r="S3601">
        <f t="shared" si="744"/>
        <v>0</v>
      </c>
      <c r="V3601">
        <f t="shared" si="734"/>
        <v>-4.817664770826546E-3</v>
      </c>
      <c r="W3601">
        <v>1493.78</v>
      </c>
      <c r="X3601">
        <v>467784260</v>
      </c>
      <c r="Y3601">
        <f>IF(K3600=2,F3601+0.005,IF(K3600=1,F3601,F3601))</f>
        <v>-4.8176647708265459E-4</v>
      </c>
    </row>
    <row r="3602" spans="1:25" x14ac:dyDescent="0.25">
      <c r="A3602" s="1">
        <v>43172</v>
      </c>
      <c r="B3602">
        <v>1493.78</v>
      </c>
      <c r="C3602">
        <v>1496.91</v>
      </c>
      <c r="D3602">
        <v>1502.02</v>
      </c>
      <c r="E3602">
        <v>1505.86</v>
      </c>
      <c r="F3602">
        <f t="shared" si="732"/>
        <v>5.5162072058803904E-3</v>
      </c>
      <c r="G3602">
        <f t="shared" si="735"/>
        <v>0.72649746192893405</v>
      </c>
      <c r="H3602">
        <f t="shared" si="736"/>
        <v>2</v>
      </c>
      <c r="I3602">
        <f t="shared" si="736"/>
        <v>3</v>
      </c>
      <c r="J3602">
        <f t="shared" si="736"/>
        <v>3</v>
      </c>
      <c r="K3602">
        <f t="shared" si="733"/>
        <v>4</v>
      </c>
      <c r="L3602">
        <f t="shared" si="737"/>
        <v>0</v>
      </c>
      <c r="M3602">
        <f t="shared" si="738"/>
        <v>0</v>
      </c>
      <c r="N3602">
        <f t="shared" si="739"/>
        <v>0</v>
      </c>
      <c r="O3602">
        <f t="shared" si="740"/>
        <v>0</v>
      </c>
      <c r="P3602">
        <f t="shared" si="741"/>
        <v>0</v>
      </c>
      <c r="Q3602">
        <f t="shared" si="742"/>
        <v>0</v>
      </c>
      <c r="R3602">
        <f t="shared" si="743"/>
        <v>1</v>
      </c>
      <c r="S3602">
        <f t="shared" si="744"/>
        <v>0</v>
      </c>
      <c r="V3602">
        <f t="shared" si="734"/>
        <v>5.5162072058803906E-2</v>
      </c>
      <c r="W3602">
        <v>1492.98</v>
      </c>
      <c r="X3602">
        <v>470172837</v>
      </c>
      <c r="Y3602">
        <f>IF(K3601=2,F3602+0.005,IF(K3601=1,F3602,F3602))</f>
        <v>5.5162072058803904E-3</v>
      </c>
    </row>
    <row r="3603" spans="1:25" x14ac:dyDescent="0.25">
      <c r="A3603" s="1">
        <v>43173</v>
      </c>
      <c r="B3603">
        <v>1502.02</v>
      </c>
      <c r="C3603">
        <v>1498.67</v>
      </c>
      <c r="D3603">
        <v>1499.11</v>
      </c>
      <c r="E3603">
        <v>1507.89</v>
      </c>
      <c r="F3603">
        <f t="shared" si="732"/>
        <v>-1.9373909801467903E-3</v>
      </c>
      <c r="G3603">
        <f t="shared" si="735"/>
        <v>0.36791878172588832</v>
      </c>
      <c r="H3603">
        <f t="shared" si="736"/>
        <v>1</v>
      </c>
      <c r="I3603">
        <f t="shared" si="736"/>
        <v>2</v>
      </c>
      <c r="J3603">
        <f t="shared" si="736"/>
        <v>2</v>
      </c>
      <c r="K3603">
        <f t="shared" si="733"/>
        <v>2</v>
      </c>
      <c r="L3603">
        <f t="shared" si="737"/>
        <v>0</v>
      </c>
      <c r="M3603">
        <f t="shared" si="738"/>
        <v>0</v>
      </c>
      <c r="N3603">
        <f t="shared" si="739"/>
        <v>0</v>
      </c>
      <c r="O3603">
        <f t="shared" si="740"/>
        <v>0</v>
      </c>
      <c r="P3603">
        <f t="shared" si="741"/>
        <v>0</v>
      </c>
      <c r="Q3603">
        <f t="shared" si="742"/>
        <v>1</v>
      </c>
      <c r="R3603">
        <f t="shared" si="743"/>
        <v>0</v>
      </c>
      <c r="S3603">
        <f t="shared" si="744"/>
        <v>0</v>
      </c>
      <c r="V3603">
        <f t="shared" si="734"/>
        <v>-1.9373909801467904E-2</v>
      </c>
      <c r="W3603">
        <v>1498.45</v>
      </c>
      <c r="X3603">
        <v>467881150</v>
      </c>
      <c r="Y3603">
        <f>IF(K3602=2,F3603+0.005,IF(K3602=1,F3603,F3603))</f>
        <v>-1.9373909801467903E-3</v>
      </c>
    </row>
    <row r="3604" spans="1:25" x14ac:dyDescent="0.25">
      <c r="A3604" s="1">
        <v>43174</v>
      </c>
      <c r="B3604">
        <v>1499.11</v>
      </c>
      <c r="C3604">
        <v>1506.2</v>
      </c>
      <c r="D3604">
        <v>1504.95</v>
      </c>
      <c r="E3604">
        <v>1506.2</v>
      </c>
      <c r="F3604">
        <f t="shared" si="732"/>
        <v>3.8956447492179665E-3</v>
      </c>
      <c r="G3604">
        <f t="shared" si="735"/>
        <v>0.66477157360406092</v>
      </c>
      <c r="H3604">
        <f t="shared" si="736"/>
        <v>2</v>
      </c>
      <c r="I3604">
        <f t="shared" si="736"/>
        <v>2</v>
      </c>
      <c r="J3604">
        <f t="shared" si="736"/>
        <v>3</v>
      </c>
      <c r="K3604">
        <f t="shared" si="733"/>
        <v>4</v>
      </c>
      <c r="L3604">
        <f t="shared" si="737"/>
        <v>0</v>
      </c>
      <c r="M3604">
        <f t="shared" si="738"/>
        <v>0</v>
      </c>
      <c r="N3604">
        <f t="shared" si="739"/>
        <v>0</v>
      </c>
      <c r="O3604">
        <f t="shared" si="740"/>
        <v>0</v>
      </c>
      <c r="P3604">
        <f t="shared" si="741"/>
        <v>0</v>
      </c>
      <c r="Q3604">
        <f t="shared" si="742"/>
        <v>0</v>
      </c>
      <c r="R3604">
        <f t="shared" si="743"/>
        <v>1</v>
      </c>
      <c r="S3604">
        <f t="shared" si="744"/>
        <v>0</v>
      </c>
      <c r="V3604">
        <f t="shared" si="734"/>
        <v>3.8956447492179663E-2</v>
      </c>
      <c r="W3604">
        <v>1500.61</v>
      </c>
      <c r="X3604">
        <v>467888942</v>
      </c>
      <c r="Y3604">
        <f>IF(K3603=2,F3604+0.005,IF(K3603=1,F3604,F3604))</f>
        <v>8.8956447492179666E-3</v>
      </c>
    </row>
    <row r="3605" spans="1:25" x14ac:dyDescent="0.25">
      <c r="A3605" s="1">
        <v>43177</v>
      </c>
      <c r="B3605">
        <v>1504.95</v>
      </c>
      <c r="C3605">
        <v>1505.11</v>
      </c>
      <c r="D3605">
        <v>1501.37</v>
      </c>
      <c r="E3605">
        <v>1506.28</v>
      </c>
      <c r="F3605">
        <f t="shared" si="732"/>
        <v>-2.378816571979238E-3</v>
      </c>
      <c r="G3605">
        <f t="shared" si="735"/>
        <v>0.34781725888324871</v>
      </c>
      <c r="H3605">
        <f t="shared" si="736"/>
        <v>1</v>
      </c>
      <c r="I3605">
        <f t="shared" si="736"/>
        <v>2</v>
      </c>
      <c r="J3605">
        <f t="shared" si="736"/>
        <v>2</v>
      </c>
      <c r="K3605">
        <f t="shared" si="733"/>
        <v>2</v>
      </c>
      <c r="L3605">
        <f t="shared" si="737"/>
        <v>0</v>
      </c>
      <c r="M3605">
        <f t="shared" si="738"/>
        <v>0</v>
      </c>
      <c r="N3605">
        <f t="shared" si="739"/>
        <v>0</v>
      </c>
      <c r="O3605">
        <f t="shared" si="740"/>
        <v>0</v>
      </c>
      <c r="P3605">
        <f t="shared" si="741"/>
        <v>1</v>
      </c>
      <c r="Q3605">
        <f t="shared" si="742"/>
        <v>0</v>
      </c>
      <c r="R3605">
        <f t="shared" si="743"/>
        <v>0</v>
      </c>
      <c r="S3605">
        <f t="shared" si="744"/>
        <v>0</v>
      </c>
      <c r="V3605">
        <f t="shared" si="734"/>
        <v>-2.3788165719792378E-2</v>
      </c>
      <c r="W3605">
        <v>1499.14</v>
      </c>
      <c r="X3605">
        <v>467423130</v>
      </c>
      <c r="Y3605">
        <f>IF(K3604=2,F3605+0.005,IF(K3604=1,F3605,F3605))</f>
        <v>-2.378816571979238E-3</v>
      </c>
    </row>
    <row r="3606" spans="1:25" x14ac:dyDescent="0.25">
      <c r="A3606" s="1">
        <v>43178</v>
      </c>
      <c r="B3606">
        <v>1501.37</v>
      </c>
      <c r="C3606">
        <v>1498.07</v>
      </c>
      <c r="D3606">
        <v>1486.92</v>
      </c>
      <c r="E3606">
        <v>1498.76</v>
      </c>
      <c r="F3606">
        <f t="shared" si="732"/>
        <v>-9.6245429174685922E-3</v>
      </c>
      <c r="G3606">
        <f t="shared" si="735"/>
        <v>0.12649746192893402</v>
      </c>
      <c r="H3606">
        <f t="shared" si="736"/>
        <v>1</v>
      </c>
      <c r="I3606">
        <f t="shared" si="736"/>
        <v>1</v>
      </c>
      <c r="J3606">
        <f t="shared" si="736"/>
        <v>1</v>
      </c>
      <c r="K3606">
        <f t="shared" si="733"/>
        <v>1</v>
      </c>
      <c r="L3606">
        <f t="shared" si="737"/>
        <v>0</v>
      </c>
      <c r="M3606">
        <f t="shared" si="738"/>
        <v>0</v>
      </c>
      <c r="N3606">
        <f t="shared" si="739"/>
        <v>0</v>
      </c>
      <c r="O3606">
        <f t="shared" si="740"/>
        <v>1</v>
      </c>
      <c r="P3606">
        <f t="shared" si="741"/>
        <v>0</v>
      </c>
      <c r="Q3606">
        <f t="shared" si="742"/>
        <v>0</v>
      </c>
      <c r="R3606">
        <f t="shared" si="743"/>
        <v>0</v>
      </c>
      <c r="S3606">
        <f t="shared" si="744"/>
        <v>0</v>
      </c>
      <c r="V3606">
        <f t="shared" si="734"/>
        <v>-9.6245429174685926E-2</v>
      </c>
      <c r="W3606">
        <v>1486.11</v>
      </c>
      <c r="X3606">
        <v>462308970</v>
      </c>
      <c r="Y3606">
        <f>IF(K3605=2,F3606+0.005,IF(K3605=1,F3606,F3606))</f>
        <v>-4.6245429174685921E-3</v>
      </c>
    </row>
    <row r="3607" spans="1:25" x14ac:dyDescent="0.25">
      <c r="A3607" s="1">
        <v>43179</v>
      </c>
      <c r="B3607">
        <v>1486.92</v>
      </c>
      <c r="C3607">
        <v>1486.64</v>
      </c>
      <c r="D3607">
        <v>1488.24</v>
      </c>
      <c r="E3607">
        <v>1491.5</v>
      </c>
      <c r="F3607">
        <f t="shared" si="732"/>
        <v>8.8774110241299881E-4</v>
      </c>
      <c r="G3607">
        <f t="shared" si="735"/>
        <v>0.51939086294416248</v>
      </c>
      <c r="H3607">
        <f t="shared" si="736"/>
        <v>2</v>
      </c>
      <c r="I3607">
        <f t="shared" si="736"/>
        <v>2</v>
      </c>
      <c r="J3607">
        <f t="shared" si="736"/>
        <v>3</v>
      </c>
      <c r="K3607">
        <f t="shared" si="733"/>
        <v>3</v>
      </c>
      <c r="L3607">
        <f t="shared" si="737"/>
        <v>0</v>
      </c>
      <c r="M3607">
        <f t="shared" si="738"/>
        <v>0</v>
      </c>
      <c r="N3607">
        <f t="shared" si="739"/>
        <v>0</v>
      </c>
      <c r="O3607">
        <f t="shared" si="740"/>
        <v>0</v>
      </c>
      <c r="P3607">
        <f t="shared" si="741"/>
        <v>0</v>
      </c>
      <c r="Q3607">
        <f t="shared" si="742"/>
        <v>0</v>
      </c>
      <c r="R3607">
        <f t="shared" si="743"/>
        <v>1</v>
      </c>
      <c r="S3607">
        <f t="shared" si="744"/>
        <v>0</v>
      </c>
      <c r="V3607">
        <f t="shared" si="734"/>
        <v>8.8774110241299879E-3</v>
      </c>
      <c r="W3607">
        <v>1485.11</v>
      </c>
      <c r="X3607">
        <v>461388355</v>
      </c>
      <c r="Y3607">
        <f>IF(K3606=2,F3607+0.005,IF(K3606=1,F3607,F3607))</f>
        <v>8.8774110241299881E-4</v>
      </c>
    </row>
    <row r="3608" spans="1:25" x14ac:dyDescent="0.25">
      <c r="A3608" s="1">
        <v>43180</v>
      </c>
      <c r="B3608">
        <v>1488.24</v>
      </c>
      <c r="C3608">
        <v>1487.89</v>
      </c>
      <c r="D3608">
        <v>1483.42</v>
      </c>
      <c r="E3608">
        <v>1487.89</v>
      </c>
      <c r="F3608">
        <f t="shared" si="732"/>
        <v>-3.2387249368381016E-3</v>
      </c>
      <c r="G3608">
        <f t="shared" si="735"/>
        <v>0.30903553299492387</v>
      </c>
      <c r="H3608">
        <f t="shared" si="736"/>
        <v>1</v>
      </c>
      <c r="I3608">
        <f t="shared" si="736"/>
        <v>1</v>
      </c>
      <c r="J3608">
        <f t="shared" si="736"/>
        <v>2</v>
      </c>
      <c r="K3608">
        <f t="shared" si="733"/>
        <v>2</v>
      </c>
      <c r="L3608">
        <f t="shared" si="737"/>
        <v>0</v>
      </c>
      <c r="M3608">
        <f t="shared" si="738"/>
        <v>0</v>
      </c>
      <c r="N3608">
        <f t="shared" si="739"/>
        <v>0</v>
      </c>
      <c r="O3608">
        <f t="shared" si="740"/>
        <v>0</v>
      </c>
      <c r="P3608">
        <f t="shared" si="741"/>
        <v>1</v>
      </c>
      <c r="Q3608">
        <f t="shared" si="742"/>
        <v>0</v>
      </c>
      <c r="R3608">
        <f t="shared" si="743"/>
        <v>0</v>
      </c>
      <c r="S3608">
        <f t="shared" si="744"/>
        <v>0</v>
      </c>
      <c r="V3608">
        <f t="shared" si="734"/>
        <v>-3.2387249368381013E-2</v>
      </c>
      <c r="W3608">
        <v>1478.95</v>
      </c>
      <c r="X3608">
        <v>459755789</v>
      </c>
      <c r="Y3608">
        <f>IF(K3607=2,F3608+0.005,IF(K3607=1,F3608,F3608))</f>
        <v>-3.2387249368381016E-3</v>
      </c>
    </row>
    <row r="3609" spans="1:25" x14ac:dyDescent="0.25">
      <c r="A3609" s="1">
        <v>43181</v>
      </c>
      <c r="B3609">
        <v>1483.42</v>
      </c>
      <c r="C3609">
        <v>1477.15</v>
      </c>
      <c r="D3609">
        <v>1470.44</v>
      </c>
      <c r="E3609">
        <v>1479.26</v>
      </c>
      <c r="F3609">
        <f t="shared" si="732"/>
        <v>-8.7500505588437652E-3</v>
      </c>
      <c r="G3609">
        <f t="shared" si="735"/>
        <v>0.14477157360406093</v>
      </c>
      <c r="H3609">
        <f t="shared" si="736"/>
        <v>1</v>
      </c>
      <c r="I3609">
        <f t="shared" si="736"/>
        <v>1</v>
      </c>
      <c r="J3609">
        <f t="shared" si="736"/>
        <v>1</v>
      </c>
      <c r="K3609">
        <f t="shared" si="733"/>
        <v>1</v>
      </c>
      <c r="L3609">
        <f t="shared" si="737"/>
        <v>0</v>
      </c>
      <c r="M3609">
        <f t="shared" si="738"/>
        <v>0</v>
      </c>
      <c r="N3609">
        <f t="shared" si="739"/>
        <v>1</v>
      </c>
      <c r="O3609">
        <f t="shared" si="740"/>
        <v>0</v>
      </c>
      <c r="P3609">
        <f t="shared" si="741"/>
        <v>0</v>
      </c>
      <c r="Q3609">
        <f t="shared" si="742"/>
        <v>0</v>
      </c>
      <c r="R3609">
        <f t="shared" si="743"/>
        <v>0</v>
      </c>
      <c r="S3609">
        <f t="shared" si="744"/>
        <v>0</v>
      </c>
      <c r="V3609">
        <f t="shared" si="734"/>
        <v>-8.7500505588437652E-2</v>
      </c>
      <c r="W3609">
        <v>1469.21</v>
      </c>
      <c r="X3609">
        <v>455749958</v>
      </c>
      <c r="Y3609">
        <f>IF(K3608=2,F3609+0.005,IF(K3608=1,F3609,F3609))</f>
        <v>-3.7500505588437651E-3</v>
      </c>
    </row>
    <row r="3610" spans="1:25" x14ac:dyDescent="0.25">
      <c r="A3610" s="1">
        <v>43184</v>
      </c>
      <c r="B3610">
        <v>1470.44</v>
      </c>
      <c r="C3610">
        <v>1443.14</v>
      </c>
      <c r="D3610">
        <v>1427.67</v>
      </c>
      <c r="E3610">
        <v>1443.14</v>
      </c>
      <c r="F3610">
        <f t="shared" si="732"/>
        <v>-2.9086531922417766E-2</v>
      </c>
      <c r="G3610">
        <f t="shared" si="735"/>
        <v>1.4213197969543147E-2</v>
      </c>
      <c r="H3610">
        <f t="shared" si="736"/>
        <v>1</v>
      </c>
      <c r="I3610">
        <f t="shared" si="736"/>
        <v>1</v>
      </c>
      <c r="J3610">
        <f t="shared" si="736"/>
        <v>1</v>
      </c>
      <c r="K3610">
        <f t="shared" si="733"/>
        <v>1</v>
      </c>
      <c r="L3610">
        <f t="shared" si="737"/>
        <v>0</v>
      </c>
      <c r="M3610">
        <f t="shared" si="738"/>
        <v>0</v>
      </c>
      <c r="N3610">
        <f t="shared" si="739"/>
        <v>0</v>
      </c>
      <c r="O3610">
        <f t="shared" si="740"/>
        <v>1</v>
      </c>
      <c r="P3610">
        <f t="shared" si="741"/>
        <v>0</v>
      </c>
      <c r="Q3610">
        <f t="shared" si="742"/>
        <v>0</v>
      </c>
      <c r="R3610">
        <f t="shared" si="743"/>
        <v>0</v>
      </c>
      <c r="S3610">
        <f t="shared" si="744"/>
        <v>0</v>
      </c>
      <c r="V3610">
        <f t="shared" si="734"/>
        <v>-0.29086531922417769</v>
      </c>
      <c r="W3610">
        <v>1423.69</v>
      </c>
      <c r="X3610">
        <v>442347506</v>
      </c>
      <c r="Y3610">
        <f>IF(K3609=2,F3610+0.005,IF(K3609=1,F3610,F3610))</f>
        <v>-2.9086531922417766E-2</v>
      </c>
    </row>
    <row r="3611" spans="1:25" x14ac:dyDescent="0.25">
      <c r="A3611" s="1">
        <v>43185</v>
      </c>
      <c r="B3611">
        <v>1427.67</v>
      </c>
      <c r="C3611">
        <v>1437.19</v>
      </c>
      <c r="D3611">
        <v>1438.36</v>
      </c>
      <c r="E3611">
        <v>1447.53</v>
      </c>
      <c r="F3611">
        <f t="shared" si="732"/>
        <v>7.4877247543198543E-3</v>
      </c>
      <c r="G3611">
        <f t="shared" si="735"/>
        <v>0.79857868020304568</v>
      </c>
      <c r="H3611">
        <f t="shared" si="736"/>
        <v>2</v>
      </c>
      <c r="I3611">
        <f t="shared" si="736"/>
        <v>3</v>
      </c>
      <c r="J3611">
        <f t="shared" si="736"/>
        <v>4</v>
      </c>
      <c r="K3611">
        <f t="shared" si="733"/>
        <v>4</v>
      </c>
      <c r="L3611">
        <f t="shared" si="737"/>
        <v>0</v>
      </c>
      <c r="M3611">
        <f t="shared" si="738"/>
        <v>0</v>
      </c>
      <c r="N3611">
        <f t="shared" si="739"/>
        <v>0</v>
      </c>
      <c r="O3611">
        <f t="shared" si="740"/>
        <v>0</v>
      </c>
      <c r="P3611">
        <f t="shared" si="741"/>
        <v>0</v>
      </c>
      <c r="Q3611">
        <f t="shared" si="742"/>
        <v>0</v>
      </c>
      <c r="R3611">
        <f t="shared" si="743"/>
        <v>0</v>
      </c>
      <c r="S3611">
        <f t="shared" si="744"/>
        <v>1</v>
      </c>
      <c r="V3611">
        <f t="shared" si="734"/>
        <v>7.487724754319855E-2</v>
      </c>
      <c r="W3611">
        <v>1437.19</v>
      </c>
      <c r="X3611">
        <v>445394218</v>
      </c>
      <c r="Y3611">
        <f>IF(K3610=2,F3611+0.005,IF(K3610=1,F3611,F3611))</f>
        <v>7.4877247543198543E-3</v>
      </c>
    </row>
    <row r="3612" spans="1:25" x14ac:dyDescent="0.25">
      <c r="A3612" s="1">
        <v>43186</v>
      </c>
      <c r="B3612">
        <v>1438.36</v>
      </c>
      <c r="C3612">
        <v>1449.55</v>
      </c>
      <c r="D3612">
        <v>1448.5</v>
      </c>
      <c r="E3612">
        <v>1455.69</v>
      </c>
      <c r="F3612">
        <f t="shared" si="732"/>
        <v>7.049695486526392E-3</v>
      </c>
      <c r="G3612">
        <f t="shared" si="735"/>
        <v>0.78416243654822337</v>
      </c>
      <c r="H3612">
        <f t="shared" si="736"/>
        <v>2</v>
      </c>
      <c r="I3612">
        <f t="shared" si="736"/>
        <v>3</v>
      </c>
      <c r="J3612">
        <f t="shared" si="736"/>
        <v>4</v>
      </c>
      <c r="K3612">
        <f t="shared" si="733"/>
        <v>4</v>
      </c>
      <c r="L3612">
        <f t="shared" si="737"/>
        <v>1</v>
      </c>
      <c r="M3612">
        <f t="shared" si="738"/>
        <v>0</v>
      </c>
      <c r="N3612">
        <f t="shared" si="739"/>
        <v>0</v>
      </c>
      <c r="O3612">
        <f t="shared" si="740"/>
        <v>0</v>
      </c>
      <c r="P3612">
        <f t="shared" si="741"/>
        <v>0</v>
      </c>
      <c r="Q3612">
        <f t="shared" si="742"/>
        <v>0</v>
      </c>
      <c r="R3612">
        <f t="shared" si="743"/>
        <v>0</v>
      </c>
      <c r="S3612">
        <f t="shared" si="744"/>
        <v>0</v>
      </c>
      <c r="V3612">
        <f t="shared" si="734"/>
        <v>7.0496954865263917E-2</v>
      </c>
      <c r="W3612">
        <v>1445.51</v>
      </c>
      <c r="X3612">
        <v>448920977</v>
      </c>
      <c r="Y3612">
        <f>IF(K3611=2,F3612+0.005,IF(K3611=1,F3612,F3612))</f>
        <v>7.049695486526392E-3</v>
      </c>
    </row>
    <row r="3613" spans="1:25" x14ac:dyDescent="0.25">
      <c r="A3613" s="1">
        <v>43187</v>
      </c>
      <c r="B3613">
        <v>1448.5</v>
      </c>
      <c r="C3613">
        <v>1438.59</v>
      </c>
      <c r="D3613">
        <v>1434.43</v>
      </c>
      <c r="E3613">
        <v>1439.74</v>
      </c>
      <c r="F3613">
        <f t="shared" si="732"/>
        <v>-9.7134967207455555E-3</v>
      </c>
      <c r="G3613">
        <f t="shared" si="735"/>
        <v>0.12385786802030457</v>
      </c>
      <c r="H3613">
        <f t="shared" si="736"/>
        <v>1</v>
      </c>
      <c r="I3613">
        <f t="shared" si="736"/>
        <v>1</v>
      </c>
      <c r="J3613">
        <f t="shared" si="736"/>
        <v>1</v>
      </c>
      <c r="K3613">
        <f t="shared" si="733"/>
        <v>1</v>
      </c>
      <c r="L3613">
        <f t="shared" si="737"/>
        <v>0</v>
      </c>
      <c r="M3613">
        <f t="shared" si="738"/>
        <v>0</v>
      </c>
      <c r="N3613">
        <f t="shared" si="739"/>
        <v>0</v>
      </c>
      <c r="O3613">
        <f t="shared" si="740"/>
        <v>0</v>
      </c>
      <c r="P3613">
        <f t="shared" si="741"/>
        <v>0</v>
      </c>
      <c r="Q3613">
        <f t="shared" si="742"/>
        <v>1</v>
      </c>
      <c r="R3613">
        <f t="shared" si="743"/>
        <v>0</v>
      </c>
      <c r="S3613">
        <f t="shared" si="744"/>
        <v>0</v>
      </c>
      <c r="V3613">
        <f t="shared" si="734"/>
        <v>-9.7134967207455555E-2</v>
      </c>
      <c r="W3613">
        <v>1431.07</v>
      </c>
      <c r="X3613">
        <v>446007643</v>
      </c>
      <c r="Y3613">
        <f>IF(K3612=2,F3613+0.005,IF(K3612=1,F3613,F3613))</f>
        <v>-9.7134967207455555E-3</v>
      </c>
    </row>
    <row r="3614" spans="1:25" x14ac:dyDescent="0.25">
      <c r="A3614" s="1">
        <v>43188</v>
      </c>
      <c r="B3614">
        <v>1434.43</v>
      </c>
      <c r="C3614">
        <v>1438.94</v>
      </c>
      <c r="D3614">
        <v>1436.22</v>
      </c>
      <c r="E3614">
        <v>1443.57</v>
      </c>
      <c r="F3614">
        <f t="shared" si="732"/>
        <v>1.2478824341375762E-3</v>
      </c>
      <c r="G3614">
        <f t="shared" si="735"/>
        <v>0.5376649746192893</v>
      </c>
      <c r="H3614">
        <f t="shared" si="736"/>
        <v>2</v>
      </c>
      <c r="I3614">
        <f t="shared" si="736"/>
        <v>2</v>
      </c>
      <c r="J3614">
        <f t="shared" si="736"/>
        <v>3</v>
      </c>
      <c r="K3614">
        <f t="shared" si="733"/>
        <v>3</v>
      </c>
      <c r="L3614">
        <f t="shared" si="737"/>
        <v>0</v>
      </c>
      <c r="M3614">
        <f t="shared" si="738"/>
        <v>0</v>
      </c>
      <c r="N3614">
        <f t="shared" si="739"/>
        <v>0</v>
      </c>
      <c r="O3614">
        <f t="shared" si="740"/>
        <v>0</v>
      </c>
      <c r="P3614">
        <f t="shared" si="741"/>
        <v>0</v>
      </c>
      <c r="Q3614">
        <f t="shared" si="742"/>
        <v>0</v>
      </c>
      <c r="R3614">
        <f t="shared" si="743"/>
        <v>0</v>
      </c>
      <c r="S3614">
        <f t="shared" si="744"/>
        <v>1</v>
      </c>
      <c r="V3614">
        <f t="shared" si="734"/>
        <v>1.2478824341375762E-2</v>
      </c>
      <c r="W3614">
        <v>1431.47</v>
      </c>
      <c r="X3614">
        <v>446692465</v>
      </c>
      <c r="Y3614">
        <f>IF(K3613=2,F3614+0.005,IF(K3613=1,F3614,F3614))</f>
        <v>1.2478824341375762E-3</v>
      </c>
    </row>
    <row r="3615" spans="1:25" x14ac:dyDescent="0.25">
      <c r="A3615" s="1">
        <v>43191</v>
      </c>
      <c r="B3615">
        <v>1436.22</v>
      </c>
      <c r="C3615">
        <v>1443.77</v>
      </c>
      <c r="D3615">
        <v>1440.09</v>
      </c>
      <c r="E3615">
        <v>1444.95</v>
      </c>
      <c r="F3615">
        <f t="shared" si="732"/>
        <v>2.6945732547937577E-3</v>
      </c>
      <c r="G3615">
        <f t="shared" si="735"/>
        <v>0.60588832487309641</v>
      </c>
      <c r="H3615">
        <f t="shared" si="736"/>
        <v>2</v>
      </c>
      <c r="I3615">
        <f t="shared" si="736"/>
        <v>2</v>
      </c>
      <c r="J3615">
        <f t="shared" si="736"/>
        <v>3</v>
      </c>
      <c r="K3615">
        <f t="shared" si="733"/>
        <v>4</v>
      </c>
      <c r="L3615">
        <f t="shared" si="737"/>
        <v>1</v>
      </c>
      <c r="M3615">
        <f t="shared" si="738"/>
        <v>0</v>
      </c>
      <c r="N3615">
        <f t="shared" si="739"/>
        <v>0</v>
      </c>
      <c r="O3615">
        <f t="shared" si="740"/>
        <v>0</v>
      </c>
      <c r="P3615">
        <f t="shared" si="741"/>
        <v>0</v>
      </c>
      <c r="Q3615">
        <f t="shared" si="742"/>
        <v>0</v>
      </c>
      <c r="R3615">
        <f t="shared" si="743"/>
        <v>0</v>
      </c>
      <c r="S3615">
        <f t="shared" si="744"/>
        <v>0</v>
      </c>
      <c r="V3615">
        <f t="shared" si="734"/>
        <v>2.6945732547937577E-2</v>
      </c>
      <c r="W3615">
        <v>1439.55</v>
      </c>
      <c r="X3615">
        <v>447553843</v>
      </c>
      <c r="Y3615">
        <f>IF(K3614=2,F3615+0.005,IF(K3614=1,F3615,F3615))</f>
        <v>2.6945732547937577E-3</v>
      </c>
    </row>
    <row r="3616" spans="1:25" x14ac:dyDescent="0.25">
      <c r="A3616" s="1">
        <v>43192</v>
      </c>
      <c r="B3616">
        <v>1440.09</v>
      </c>
      <c r="C3616">
        <v>1436.41</v>
      </c>
      <c r="D3616">
        <v>1431.07</v>
      </c>
      <c r="E3616">
        <v>1436.41</v>
      </c>
      <c r="F3616">
        <f t="shared" si="732"/>
        <v>-6.2634974203001079E-3</v>
      </c>
      <c r="G3616">
        <f t="shared" si="735"/>
        <v>0.20730964467005075</v>
      </c>
      <c r="H3616">
        <f t="shared" si="736"/>
        <v>1</v>
      </c>
      <c r="I3616">
        <f t="shared" si="736"/>
        <v>1</v>
      </c>
      <c r="J3616">
        <f t="shared" si="736"/>
        <v>1</v>
      </c>
      <c r="K3616">
        <f t="shared" si="733"/>
        <v>2</v>
      </c>
      <c r="L3616">
        <f t="shared" si="737"/>
        <v>0</v>
      </c>
      <c r="M3616">
        <f t="shared" si="738"/>
        <v>0</v>
      </c>
      <c r="N3616">
        <f t="shared" si="739"/>
        <v>0</v>
      </c>
      <c r="O3616">
        <f t="shared" si="740"/>
        <v>0</v>
      </c>
      <c r="P3616">
        <f t="shared" si="741"/>
        <v>1</v>
      </c>
      <c r="Q3616">
        <f t="shared" si="742"/>
        <v>0</v>
      </c>
      <c r="R3616">
        <f t="shared" si="743"/>
        <v>0</v>
      </c>
      <c r="S3616">
        <f t="shared" si="744"/>
        <v>0</v>
      </c>
      <c r="V3616">
        <f t="shared" si="734"/>
        <v>-6.2634974203001084E-2</v>
      </c>
      <c r="W3616">
        <v>1429.55</v>
      </c>
      <c r="X3616">
        <v>444509446</v>
      </c>
      <c r="Y3616">
        <f>IF(K3615=2,F3616+0.005,IF(K3615=1,F3616,F3616))</f>
        <v>-6.2634974203001079E-3</v>
      </c>
    </row>
    <row r="3617" spans="1:25" x14ac:dyDescent="0.25">
      <c r="A3617" s="1">
        <v>43193</v>
      </c>
      <c r="B3617">
        <v>1431.07</v>
      </c>
      <c r="C3617">
        <v>1424.91</v>
      </c>
      <c r="D3617">
        <v>1423.86</v>
      </c>
      <c r="E3617">
        <v>1425.29</v>
      </c>
      <c r="F3617">
        <f t="shared" si="732"/>
        <v>-5.0381882088227949E-3</v>
      </c>
      <c r="G3617">
        <f t="shared" si="735"/>
        <v>0.24730964467005076</v>
      </c>
      <c r="H3617">
        <f t="shared" si="736"/>
        <v>1</v>
      </c>
      <c r="I3617">
        <f t="shared" si="736"/>
        <v>1</v>
      </c>
      <c r="J3617">
        <f t="shared" si="736"/>
        <v>1</v>
      </c>
      <c r="K3617">
        <f t="shared" si="733"/>
        <v>2</v>
      </c>
      <c r="L3617">
        <f t="shared" si="737"/>
        <v>0</v>
      </c>
      <c r="M3617">
        <f t="shared" si="738"/>
        <v>0</v>
      </c>
      <c r="N3617">
        <f t="shared" si="739"/>
        <v>1</v>
      </c>
      <c r="O3617">
        <f t="shared" si="740"/>
        <v>0</v>
      </c>
      <c r="P3617">
        <f t="shared" si="741"/>
        <v>0</v>
      </c>
      <c r="Q3617">
        <f t="shared" si="742"/>
        <v>0</v>
      </c>
      <c r="R3617">
        <f t="shared" si="743"/>
        <v>0</v>
      </c>
      <c r="S3617">
        <f t="shared" si="744"/>
        <v>0</v>
      </c>
      <c r="V3617">
        <f t="shared" si="734"/>
        <v>-5.0381882088227949E-2</v>
      </c>
      <c r="W3617">
        <v>1416.31</v>
      </c>
      <c r="X3617">
        <v>441981054</v>
      </c>
      <c r="Y3617">
        <f>IF(K3616=2,F3617+0.005,IF(K3616=1,F3617,F3617))</f>
        <v>-3.8188208822794757E-5</v>
      </c>
    </row>
    <row r="3618" spans="1:25" x14ac:dyDescent="0.25">
      <c r="A3618" s="1">
        <v>43194</v>
      </c>
      <c r="B3618">
        <v>1423.86</v>
      </c>
      <c r="C3618">
        <v>1424.01</v>
      </c>
      <c r="D3618">
        <v>1391.67</v>
      </c>
      <c r="E3618">
        <v>1424.71</v>
      </c>
      <c r="F3618">
        <f t="shared" si="732"/>
        <v>-2.2607559731996005E-2</v>
      </c>
      <c r="G3618">
        <f t="shared" si="735"/>
        <v>2.6802030456852793E-2</v>
      </c>
      <c r="H3618">
        <f t="shared" si="736"/>
        <v>1</v>
      </c>
      <c r="I3618">
        <f t="shared" si="736"/>
        <v>1</v>
      </c>
      <c r="J3618">
        <f t="shared" si="736"/>
        <v>1</v>
      </c>
      <c r="K3618">
        <f t="shared" si="733"/>
        <v>1</v>
      </c>
      <c r="L3618">
        <f t="shared" si="737"/>
        <v>0</v>
      </c>
      <c r="M3618">
        <f t="shared" si="738"/>
        <v>0</v>
      </c>
      <c r="N3618">
        <f t="shared" si="739"/>
        <v>0</v>
      </c>
      <c r="O3618">
        <f t="shared" si="740"/>
        <v>1</v>
      </c>
      <c r="P3618">
        <f t="shared" si="741"/>
        <v>0</v>
      </c>
      <c r="Q3618">
        <f t="shared" si="742"/>
        <v>0</v>
      </c>
      <c r="R3618">
        <f t="shared" si="743"/>
        <v>0</v>
      </c>
      <c r="S3618">
        <f t="shared" si="744"/>
        <v>0</v>
      </c>
      <c r="V3618">
        <f t="shared" si="734"/>
        <v>-0.22607559731996005</v>
      </c>
      <c r="W3618">
        <v>1387.82</v>
      </c>
      <c r="X3618">
        <v>432690136</v>
      </c>
      <c r="Y3618">
        <f>IF(K3617=2,F3618+0.005,IF(K3617=1,F3618,F3618))</f>
        <v>-1.7607559731996004E-2</v>
      </c>
    </row>
    <row r="3619" spans="1:25" x14ac:dyDescent="0.25">
      <c r="A3619" s="1">
        <v>43198</v>
      </c>
      <c r="B3619">
        <v>1391.67</v>
      </c>
      <c r="C3619">
        <v>1397.64</v>
      </c>
      <c r="D3619">
        <v>1416.93</v>
      </c>
      <c r="E3619">
        <v>1419.16</v>
      </c>
      <c r="F3619">
        <f t="shared" si="732"/>
        <v>1.815085472849166E-2</v>
      </c>
      <c r="G3619">
        <f t="shared" si="735"/>
        <v>0.96101522842639597</v>
      </c>
      <c r="H3619">
        <f t="shared" si="736"/>
        <v>2</v>
      </c>
      <c r="I3619">
        <f t="shared" si="736"/>
        <v>3</v>
      </c>
      <c r="J3619">
        <f t="shared" si="736"/>
        <v>4</v>
      </c>
      <c r="K3619">
        <f t="shared" si="733"/>
        <v>5</v>
      </c>
      <c r="L3619">
        <f t="shared" si="737"/>
        <v>0</v>
      </c>
      <c r="M3619">
        <f t="shared" si="738"/>
        <v>0</v>
      </c>
      <c r="N3619">
        <f t="shared" si="739"/>
        <v>0</v>
      </c>
      <c r="O3619">
        <f t="shared" si="740"/>
        <v>0</v>
      </c>
      <c r="P3619">
        <f t="shared" si="741"/>
        <v>0</v>
      </c>
      <c r="Q3619">
        <f t="shared" si="742"/>
        <v>0</v>
      </c>
      <c r="R3619">
        <f t="shared" si="743"/>
        <v>0</v>
      </c>
      <c r="S3619">
        <f t="shared" si="744"/>
        <v>1</v>
      </c>
      <c r="V3619">
        <f t="shared" si="734"/>
        <v>0.18150854728491661</v>
      </c>
      <c r="W3619">
        <v>1393.62</v>
      </c>
      <c r="X3619">
        <v>440305432</v>
      </c>
      <c r="Y3619">
        <f>IF(K3618=2,F3619+0.005,IF(K3618=1,F3619,F3619))</f>
        <v>1.815085472849166E-2</v>
      </c>
    </row>
    <row r="3620" spans="1:25" x14ac:dyDescent="0.25">
      <c r="A3620" s="1">
        <v>43199</v>
      </c>
      <c r="B3620">
        <v>1416.93</v>
      </c>
      <c r="C3620">
        <v>1421.97</v>
      </c>
      <c r="D3620">
        <v>1418.91</v>
      </c>
      <c r="E3620">
        <v>1425.65</v>
      </c>
      <c r="F3620">
        <f t="shared" si="732"/>
        <v>1.3973873091825413E-3</v>
      </c>
      <c r="G3620">
        <f t="shared" si="735"/>
        <v>0.54619289340101518</v>
      </c>
      <c r="H3620">
        <f t="shared" si="736"/>
        <v>2</v>
      </c>
      <c r="I3620">
        <f t="shared" si="736"/>
        <v>2</v>
      </c>
      <c r="J3620">
        <f t="shared" si="736"/>
        <v>3</v>
      </c>
      <c r="K3620">
        <f t="shared" si="733"/>
        <v>3</v>
      </c>
      <c r="L3620">
        <f t="shared" si="737"/>
        <v>0</v>
      </c>
      <c r="M3620">
        <f t="shared" si="738"/>
        <v>1</v>
      </c>
      <c r="N3620">
        <f t="shared" si="739"/>
        <v>0</v>
      </c>
      <c r="O3620">
        <f t="shared" si="740"/>
        <v>0</v>
      </c>
      <c r="P3620">
        <f t="shared" si="741"/>
        <v>0</v>
      </c>
      <c r="Q3620">
        <f t="shared" si="742"/>
        <v>0</v>
      </c>
      <c r="R3620">
        <f t="shared" si="743"/>
        <v>0</v>
      </c>
      <c r="S3620">
        <f t="shared" si="744"/>
        <v>0</v>
      </c>
      <c r="V3620">
        <f t="shared" si="734"/>
        <v>1.3973873091825413E-2</v>
      </c>
      <c r="W3620">
        <v>1413.19</v>
      </c>
      <c r="X3620">
        <v>440961146</v>
      </c>
      <c r="Y3620">
        <f>IF(K3619=2,F3620+0.005,IF(K3619=1,F3620,F3620))</f>
        <v>1.3973873091825413E-3</v>
      </c>
    </row>
    <row r="3621" spans="1:25" x14ac:dyDescent="0.25">
      <c r="A3621" s="1">
        <v>43200</v>
      </c>
      <c r="B3621">
        <v>1418.91</v>
      </c>
      <c r="C3621">
        <v>1431.85</v>
      </c>
      <c r="D3621">
        <v>1441.07</v>
      </c>
      <c r="E3621">
        <v>1441.07</v>
      </c>
      <c r="F3621">
        <f t="shared" si="732"/>
        <v>1.5617621977433278E-2</v>
      </c>
      <c r="G3621">
        <f t="shared" si="735"/>
        <v>0.94172588832487314</v>
      </c>
      <c r="H3621">
        <f t="shared" si="736"/>
        <v>2</v>
      </c>
      <c r="I3621">
        <f t="shared" si="736"/>
        <v>3</v>
      </c>
      <c r="J3621">
        <f t="shared" si="736"/>
        <v>4</v>
      </c>
      <c r="K3621">
        <f t="shared" si="733"/>
        <v>5</v>
      </c>
      <c r="L3621">
        <f t="shared" si="737"/>
        <v>1</v>
      </c>
      <c r="M3621">
        <f t="shared" si="738"/>
        <v>0</v>
      </c>
      <c r="N3621">
        <f t="shared" si="739"/>
        <v>0</v>
      </c>
      <c r="O3621">
        <f t="shared" si="740"/>
        <v>0</v>
      </c>
      <c r="P3621">
        <f t="shared" si="741"/>
        <v>0</v>
      </c>
      <c r="Q3621">
        <f t="shared" si="742"/>
        <v>0</v>
      </c>
      <c r="R3621">
        <f t="shared" si="743"/>
        <v>0</v>
      </c>
      <c r="S3621">
        <f t="shared" si="744"/>
        <v>0</v>
      </c>
      <c r="V3621">
        <f t="shared" si="734"/>
        <v>0.15617621977433277</v>
      </c>
      <c r="W3621">
        <v>1428.96</v>
      </c>
      <c r="X3621">
        <v>448687496</v>
      </c>
      <c r="Y3621">
        <f>IF(K3620=2,F3621+0.005,IF(K3620=1,F3621,F3621))</f>
        <v>1.5617621977433278E-2</v>
      </c>
    </row>
    <row r="3622" spans="1:25" x14ac:dyDescent="0.25">
      <c r="A3622" s="1">
        <v>43201</v>
      </c>
      <c r="B3622">
        <v>1441.07</v>
      </c>
      <c r="C3622">
        <v>1438.46</v>
      </c>
      <c r="D3622">
        <v>1439.44</v>
      </c>
      <c r="E3622">
        <v>1440.43</v>
      </c>
      <c r="F3622">
        <f t="shared" si="732"/>
        <v>-1.1311039713545364E-3</v>
      </c>
      <c r="G3622">
        <f t="shared" si="735"/>
        <v>0.40629441624365481</v>
      </c>
      <c r="H3622">
        <f t="shared" si="736"/>
        <v>1</v>
      </c>
      <c r="I3622">
        <f t="shared" si="736"/>
        <v>2</v>
      </c>
      <c r="J3622">
        <f t="shared" si="736"/>
        <v>2</v>
      </c>
      <c r="K3622">
        <f t="shared" si="733"/>
        <v>3</v>
      </c>
      <c r="L3622">
        <f t="shared" si="737"/>
        <v>0</v>
      </c>
      <c r="M3622">
        <f t="shared" si="738"/>
        <v>0</v>
      </c>
      <c r="N3622">
        <f t="shared" si="739"/>
        <v>0</v>
      </c>
      <c r="O3622">
        <f t="shared" si="740"/>
        <v>0</v>
      </c>
      <c r="P3622">
        <f t="shared" si="741"/>
        <v>0</v>
      </c>
      <c r="Q3622">
        <f t="shared" si="742"/>
        <v>1</v>
      </c>
      <c r="R3622">
        <f t="shared" si="743"/>
        <v>0</v>
      </c>
      <c r="S3622">
        <f t="shared" si="744"/>
        <v>0</v>
      </c>
      <c r="V3622">
        <f t="shared" si="734"/>
        <v>-1.1311039713545364E-2</v>
      </c>
      <c r="W3622">
        <v>1426.75</v>
      </c>
      <c r="X3622">
        <v>448163259</v>
      </c>
      <c r="Y3622">
        <f>IF(K3621=2,F3622+0.005,IF(K3621=1,F3622,F3622))</f>
        <v>-1.1311039713545364E-3</v>
      </c>
    </row>
    <row r="3623" spans="1:25" x14ac:dyDescent="0.25">
      <c r="A3623" s="1">
        <v>43202</v>
      </c>
      <c r="B3623">
        <v>1439.44</v>
      </c>
      <c r="C3623">
        <v>1448.81</v>
      </c>
      <c r="D3623">
        <v>1461.65</v>
      </c>
      <c r="E3623">
        <v>1461.65</v>
      </c>
      <c r="F3623">
        <f t="shared" si="732"/>
        <v>1.5429611515589421E-2</v>
      </c>
      <c r="G3623">
        <f t="shared" si="735"/>
        <v>0.93989847715736041</v>
      </c>
      <c r="H3623">
        <f t="shared" si="736"/>
        <v>2</v>
      </c>
      <c r="I3623">
        <f t="shared" si="736"/>
        <v>3</v>
      </c>
      <c r="J3623">
        <f t="shared" si="736"/>
        <v>4</v>
      </c>
      <c r="K3623">
        <f t="shared" si="733"/>
        <v>5</v>
      </c>
      <c r="L3623">
        <f t="shared" si="737"/>
        <v>0</v>
      </c>
      <c r="M3623">
        <f t="shared" si="738"/>
        <v>0</v>
      </c>
      <c r="N3623">
        <f t="shared" si="739"/>
        <v>0</v>
      </c>
      <c r="O3623">
        <f t="shared" si="740"/>
        <v>0</v>
      </c>
      <c r="P3623">
        <f t="shared" si="741"/>
        <v>0</v>
      </c>
      <c r="Q3623">
        <f t="shared" si="742"/>
        <v>0</v>
      </c>
      <c r="R3623">
        <f t="shared" si="743"/>
        <v>0</v>
      </c>
      <c r="S3623">
        <f t="shared" si="744"/>
        <v>1</v>
      </c>
      <c r="V3623">
        <f t="shared" si="734"/>
        <v>0.1542961151558942</v>
      </c>
      <c r="W3623">
        <v>1444.03</v>
      </c>
      <c r="X3623">
        <v>454869991</v>
      </c>
      <c r="Y3623">
        <f>IF(K3622=2,F3623+0.005,IF(K3622=1,F3623,F3623))</f>
        <v>1.5429611515589421E-2</v>
      </c>
    </row>
    <row r="3624" spans="1:25" x14ac:dyDescent="0.25">
      <c r="A3624" s="1">
        <v>43205</v>
      </c>
      <c r="B3624">
        <v>1461.65</v>
      </c>
      <c r="C3624">
        <v>1456.61</v>
      </c>
      <c r="D3624">
        <v>1471.43</v>
      </c>
      <c r="E3624">
        <v>1471.99</v>
      </c>
      <c r="F3624">
        <f t="shared" si="732"/>
        <v>6.6910683132076574E-3</v>
      </c>
      <c r="G3624">
        <f t="shared" si="735"/>
        <v>0.7725888324873097</v>
      </c>
      <c r="H3624">
        <f t="shared" si="736"/>
        <v>2</v>
      </c>
      <c r="I3624">
        <f t="shared" si="736"/>
        <v>3</v>
      </c>
      <c r="J3624">
        <f t="shared" si="736"/>
        <v>4</v>
      </c>
      <c r="K3624">
        <f t="shared" si="733"/>
        <v>4</v>
      </c>
      <c r="L3624">
        <f t="shared" si="737"/>
        <v>0</v>
      </c>
      <c r="M3624">
        <f t="shared" si="738"/>
        <v>1</v>
      </c>
      <c r="N3624">
        <f t="shared" si="739"/>
        <v>0</v>
      </c>
      <c r="O3624">
        <f t="shared" si="740"/>
        <v>0</v>
      </c>
      <c r="P3624">
        <f t="shared" si="741"/>
        <v>0</v>
      </c>
      <c r="Q3624">
        <f t="shared" si="742"/>
        <v>0</v>
      </c>
      <c r="R3624">
        <f t="shared" si="743"/>
        <v>0</v>
      </c>
      <c r="S3624">
        <f t="shared" si="744"/>
        <v>0</v>
      </c>
      <c r="V3624">
        <f t="shared" si="734"/>
        <v>6.691068313207657E-2</v>
      </c>
      <c r="W3624">
        <v>1452.11</v>
      </c>
      <c r="X3624">
        <v>457476236</v>
      </c>
      <c r="Y3624">
        <f>IF(K3623=2,F3624+0.005,IF(K3623=1,F3624,F3624))</f>
        <v>6.6910683132076574E-3</v>
      </c>
    </row>
    <row r="3625" spans="1:25" x14ac:dyDescent="0.25">
      <c r="A3625" s="1">
        <v>43206</v>
      </c>
      <c r="B3625">
        <v>1471.43</v>
      </c>
      <c r="C3625">
        <v>1471.91</v>
      </c>
      <c r="D3625">
        <v>1476.26</v>
      </c>
      <c r="E3625">
        <v>1476.88</v>
      </c>
      <c r="F3625">
        <f t="shared" si="732"/>
        <v>3.282521084930936E-3</v>
      </c>
      <c r="G3625">
        <f t="shared" si="735"/>
        <v>0.63756345177664975</v>
      </c>
      <c r="H3625">
        <f t="shared" si="736"/>
        <v>2</v>
      </c>
      <c r="I3625">
        <f t="shared" si="736"/>
        <v>2</v>
      </c>
      <c r="J3625">
        <f t="shared" si="736"/>
        <v>3</v>
      </c>
      <c r="K3625">
        <f t="shared" si="733"/>
        <v>4</v>
      </c>
      <c r="L3625">
        <f t="shared" si="737"/>
        <v>0</v>
      </c>
      <c r="M3625">
        <f t="shared" si="738"/>
        <v>1</v>
      </c>
      <c r="N3625">
        <f t="shared" si="739"/>
        <v>0</v>
      </c>
      <c r="O3625">
        <f t="shared" si="740"/>
        <v>0</v>
      </c>
      <c r="P3625">
        <f t="shared" si="741"/>
        <v>0</v>
      </c>
      <c r="Q3625">
        <f t="shared" si="742"/>
        <v>0</v>
      </c>
      <c r="R3625">
        <f t="shared" si="743"/>
        <v>0</v>
      </c>
      <c r="S3625">
        <f t="shared" si="744"/>
        <v>0</v>
      </c>
      <c r="V3625">
        <f t="shared" si="734"/>
        <v>3.2825210849309359E-2</v>
      </c>
      <c r="W3625">
        <v>1467.27</v>
      </c>
      <c r="X3625">
        <v>457947862</v>
      </c>
      <c r="Y3625">
        <f>IF(K3624=2,F3625+0.005,IF(K3624=1,F3625,F3625))</f>
        <v>3.282521084930936E-3</v>
      </c>
    </row>
    <row r="3626" spans="1:25" x14ac:dyDescent="0.25">
      <c r="A3626" s="1">
        <v>43207</v>
      </c>
      <c r="B3626">
        <v>1476.26</v>
      </c>
      <c r="C3626">
        <v>1486.13</v>
      </c>
      <c r="D3626">
        <v>1484.42</v>
      </c>
      <c r="E3626">
        <v>1486.65</v>
      </c>
      <c r="F3626">
        <f t="shared" si="732"/>
        <v>5.5274816089307312E-3</v>
      </c>
      <c r="G3626">
        <f t="shared" si="735"/>
        <v>0.72690355329949241</v>
      </c>
      <c r="H3626">
        <f t="shared" si="736"/>
        <v>2</v>
      </c>
      <c r="I3626">
        <f t="shared" si="736"/>
        <v>3</v>
      </c>
      <c r="J3626">
        <f t="shared" si="736"/>
        <v>3</v>
      </c>
      <c r="K3626">
        <f t="shared" si="733"/>
        <v>4</v>
      </c>
      <c r="L3626">
        <f t="shared" si="737"/>
        <v>0</v>
      </c>
      <c r="M3626">
        <f t="shared" si="738"/>
        <v>1</v>
      </c>
      <c r="N3626">
        <f t="shared" si="739"/>
        <v>0</v>
      </c>
      <c r="O3626">
        <f t="shared" si="740"/>
        <v>0</v>
      </c>
      <c r="P3626">
        <f t="shared" si="741"/>
        <v>0</v>
      </c>
      <c r="Q3626">
        <f t="shared" si="742"/>
        <v>0</v>
      </c>
      <c r="R3626">
        <f t="shared" si="743"/>
        <v>0</v>
      </c>
      <c r="S3626">
        <f t="shared" si="744"/>
        <v>0</v>
      </c>
      <c r="V3626">
        <f t="shared" si="734"/>
        <v>5.5274816089307316E-2</v>
      </c>
      <c r="W3626">
        <v>1476.32</v>
      </c>
      <c r="X3626">
        <v>459556954</v>
      </c>
      <c r="Y3626">
        <f>IF(K3625=2,F3626+0.005,IF(K3625=1,F3626,F3626))</f>
        <v>5.5274816089307312E-3</v>
      </c>
    </row>
    <row r="3627" spans="1:25" x14ac:dyDescent="0.25">
      <c r="A3627" s="1">
        <v>43212</v>
      </c>
      <c r="B3627">
        <v>1484.42</v>
      </c>
      <c r="C3627">
        <v>1482.71</v>
      </c>
      <c r="D3627">
        <v>1491.82</v>
      </c>
      <c r="E3627">
        <v>1491.82</v>
      </c>
      <c r="F3627">
        <f t="shared" si="732"/>
        <v>4.985112030287832E-3</v>
      </c>
      <c r="G3627">
        <f t="shared" si="735"/>
        <v>0.7074111675126904</v>
      </c>
      <c r="H3627">
        <f t="shared" si="736"/>
        <v>2</v>
      </c>
      <c r="I3627">
        <f t="shared" si="736"/>
        <v>3</v>
      </c>
      <c r="J3627">
        <f t="shared" si="736"/>
        <v>3</v>
      </c>
      <c r="K3627">
        <f t="shared" si="733"/>
        <v>4</v>
      </c>
      <c r="L3627">
        <f t="shared" si="737"/>
        <v>1</v>
      </c>
      <c r="M3627">
        <f t="shared" si="738"/>
        <v>0</v>
      </c>
      <c r="N3627">
        <f t="shared" si="739"/>
        <v>0</v>
      </c>
      <c r="O3627">
        <f t="shared" si="740"/>
        <v>0</v>
      </c>
      <c r="P3627">
        <f t="shared" si="741"/>
        <v>0</v>
      </c>
      <c r="Q3627">
        <f t="shared" si="742"/>
        <v>0</v>
      </c>
      <c r="R3627">
        <f t="shared" si="743"/>
        <v>0</v>
      </c>
      <c r="S3627">
        <f t="shared" si="744"/>
        <v>0</v>
      </c>
      <c r="V3627">
        <f t="shared" si="734"/>
        <v>4.9851120302878318E-2</v>
      </c>
      <c r="W3627">
        <v>1479.11</v>
      </c>
      <c r="X3627">
        <v>462543407</v>
      </c>
      <c r="Y3627">
        <f>IF(K3626=2,F3627+0.005,IF(K3626=1,F3627,F3627))</f>
        <v>4.985112030287832E-3</v>
      </c>
    </row>
    <row r="3628" spans="1:25" x14ac:dyDescent="0.25">
      <c r="A3628" s="1">
        <v>43213</v>
      </c>
      <c r="B3628">
        <v>1491.82</v>
      </c>
      <c r="C3628">
        <v>1488.52</v>
      </c>
      <c r="D3628">
        <v>1480.67</v>
      </c>
      <c r="E3628">
        <v>1489.81</v>
      </c>
      <c r="F3628">
        <f t="shared" si="732"/>
        <v>-7.4740920486384846E-3</v>
      </c>
      <c r="G3628">
        <f t="shared" si="735"/>
        <v>0.17360406091370559</v>
      </c>
      <c r="H3628">
        <f t="shared" si="736"/>
        <v>1</v>
      </c>
      <c r="I3628">
        <f t="shared" si="736"/>
        <v>1</v>
      </c>
      <c r="J3628">
        <f t="shared" si="736"/>
        <v>1</v>
      </c>
      <c r="K3628">
        <f t="shared" si="733"/>
        <v>1</v>
      </c>
      <c r="L3628">
        <f t="shared" si="737"/>
        <v>0</v>
      </c>
      <c r="M3628">
        <f t="shared" si="738"/>
        <v>0</v>
      </c>
      <c r="N3628">
        <f t="shared" si="739"/>
        <v>0</v>
      </c>
      <c r="O3628">
        <f t="shared" si="740"/>
        <v>0</v>
      </c>
      <c r="P3628">
        <f t="shared" si="741"/>
        <v>1</v>
      </c>
      <c r="Q3628">
        <f t="shared" si="742"/>
        <v>0</v>
      </c>
      <c r="R3628">
        <f t="shared" si="743"/>
        <v>0</v>
      </c>
      <c r="S3628">
        <f t="shared" si="744"/>
        <v>0</v>
      </c>
      <c r="V3628">
        <f t="shared" si="734"/>
        <v>-7.4740920486384851E-2</v>
      </c>
      <c r="W3628">
        <v>1474.46</v>
      </c>
      <c r="X3628">
        <v>459072872</v>
      </c>
      <c r="Y3628">
        <f>IF(K3627=2,F3628+0.005,IF(K3627=1,F3628,F3628))</f>
        <v>-7.4740920486384846E-3</v>
      </c>
    </row>
    <row r="3629" spans="1:25" x14ac:dyDescent="0.25">
      <c r="A3629" s="1">
        <v>43214</v>
      </c>
      <c r="B3629">
        <v>1480.67</v>
      </c>
      <c r="C3629">
        <v>1482.37</v>
      </c>
      <c r="D3629">
        <v>1480.7</v>
      </c>
      <c r="E3629">
        <v>1488.76</v>
      </c>
      <c r="F3629">
        <f t="shared" si="732"/>
        <v>2.0261098016420075E-5</v>
      </c>
      <c r="G3629">
        <f t="shared" si="735"/>
        <v>0.4653807106598985</v>
      </c>
      <c r="H3629">
        <f t="shared" si="736"/>
        <v>1</v>
      </c>
      <c r="I3629">
        <f t="shared" si="736"/>
        <v>2</v>
      </c>
      <c r="J3629">
        <f t="shared" si="736"/>
        <v>2</v>
      </c>
      <c r="K3629">
        <f t="shared" si="733"/>
        <v>3</v>
      </c>
      <c r="L3629">
        <f t="shared" si="737"/>
        <v>0</v>
      </c>
      <c r="M3629">
        <f t="shared" si="738"/>
        <v>0</v>
      </c>
      <c r="N3629">
        <f t="shared" si="739"/>
        <v>1</v>
      </c>
      <c r="O3629">
        <f t="shared" si="740"/>
        <v>0</v>
      </c>
      <c r="P3629">
        <f t="shared" si="741"/>
        <v>0</v>
      </c>
      <c r="Q3629">
        <f t="shared" si="742"/>
        <v>0</v>
      </c>
      <c r="R3629">
        <f t="shared" si="743"/>
        <v>0</v>
      </c>
      <c r="S3629">
        <f t="shared" si="744"/>
        <v>0</v>
      </c>
      <c r="V3629">
        <f t="shared" si="734"/>
        <v>2.0261098016420077E-4</v>
      </c>
      <c r="W3629">
        <v>1479.78</v>
      </c>
      <c r="X3629">
        <v>460354257</v>
      </c>
      <c r="Y3629">
        <f>IF(K3628=2,F3629+0.005,IF(K3628=1,F3629,F3629))</f>
        <v>2.0261098016420075E-5</v>
      </c>
    </row>
    <row r="3630" spans="1:25" x14ac:dyDescent="0.25">
      <c r="A3630" s="1">
        <v>43215</v>
      </c>
      <c r="B3630">
        <v>1480.7</v>
      </c>
      <c r="C3630">
        <v>1468.8</v>
      </c>
      <c r="D3630">
        <v>1459.83</v>
      </c>
      <c r="E3630">
        <v>1469.48</v>
      </c>
      <c r="F3630">
        <f t="shared" si="732"/>
        <v>-1.4094684946309258E-2</v>
      </c>
      <c r="G3630">
        <f t="shared" si="735"/>
        <v>7.2893401015228426E-2</v>
      </c>
      <c r="H3630">
        <f t="shared" si="736"/>
        <v>1</v>
      </c>
      <c r="I3630">
        <f t="shared" si="736"/>
        <v>1</v>
      </c>
      <c r="J3630">
        <f t="shared" si="736"/>
        <v>1</v>
      </c>
      <c r="K3630">
        <f t="shared" si="733"/>
        <v>1</v>
      </c>
      <c r="L3630">
        <f t="shared" si="737"/>
        <v>0</v>
      </c>
      <c r="M3630">
        <f t="shared" si="738"/>
        <v>0</v>
      </c>
      <c r="N3630">
        <f t="shared" si="739"/>
        <v>0</v>
      </c>
      <c r="O3630">
        <f t="shared" si="740"/>
        <v>1</v>
      </c>
      <c r="P3630">
        <f t="shared" si="741"/>
        <v>0</v>
      </c>
      <c r="Q3630">
        <f t="shared" si="742"/>
        <v>0</v>
      </c>
      <c r="R3630">
        <f t="shared" si="743"/>
        <v>0</v>
      </c>
      <c r="S3630">
        <f t="shared" si="744"/>
        <v>0</v>
      </c>
      <c r="V3630">
        <f t="shared" si="734"/>
        <v>-0.14094684946309258</v>
      </c>
      <c r="W3630">
        <v>1458.95</v>
      </c>
      <c r="X3630">
        <v>452447422</v>
      </c>
      <c r="Y3630">
        <f>IF(K3629=2,F3630+0.005,IF(K3629=1,F3630,F3630))</f>
        <v>-1.4094684946309258E-2</v>
      </c>
    </row>
    <row r="3631" spans="1:25" x14ac:dyDescent="0.25">
      <c r="A3631" s="1">
        <v>43216</v>
      </c>
      <c r="B3631">
        <v>1459.83</v>
      </c>
      <c r="C3631">
        <v>1471.76</v>
      </c>
      <c r="D3631">
        <v>1466.89</v>
      </c>
      <c r="E3631">
        <v>1471.76</v>
      </c>
      <c r="F3631">
        <f t="shared" si="732"/>
        <v>4.8361795551538009E-3</v>
      </c>
      <c r="G3631">
        <f t="shared" si="735"/>
        <v>0.70091370558375632</v>
      </c>
      <c r="H3631">
        <f t="shared" si="736"/>
        <v>2</v>
      </c>
      <c r="I3631">
        <f t="shared" si="736"/>
        <v>3</v>
      </c>
      <c r="J3631">
        <f t="shared" si="736"/>
        <v>3</v>
      </c>
      <c r="K3631">
        <f t="shared" si="733"/>
        <v>4</v>
      </c>
      <c r="L3631">
        <f t="shared" si="737"/>
        <v>0</v>
      </c>
      <c r="M3631">
        <f t="shared" si="738"/>
        <v>0</v>
      </c>
      <c r="N3631">
        <f t="shared" si="739"/>
        <v>0</v>
      </c>
      <c r="O3631">
        <f t="shared" si="740"/>
        <v>0</v>
      </c>
      <c r="P3631">
        <f t="shared" si="741"/>
        <v>0</v>
      </c>
      <c r="Q3631">
        <f t="shared" si="742"/>
        <v>0</v>
      </c>
      <c r="R3631">
        <f t="shared" si="743"/>
        <v>0</v>
      </c>
      <c r="S3631">
        <f t="shared" si="744"/>
        <v>1</v>
      </c>
      <c r="V3631">
        <f t="shared" si="734"/>
        <v>4.8361795551538009E-2</v>
      </c>
      <c r="W3631">
        <v>1462.7</v>
      </c>
      <c r="X3631">
        <v>454537127</v>
      </c>
      <c r="Y3631">
        <f>IF(K3630=2,F3631+0.005,IF(K3630=1,F3631,F3631))</f>
        <v>4.8361795551538009E-3</v>
      </c>
    </row>
    <row r="3632" spans="1:25" x14ac:dyDescent="0.25">
      <c r="A3632" s="1">
        <v>43219</v>
      </c>
      <c r="B3632">
        <v>1466.89</v>
      </c>
      <c r="C3632">
        <v>1476.03</v>
      </c>
      <c r="D3632">
        <v>1473.96</v>
      </c>
      <c r="E3632">
        <v>1479.49</v>
      </c>
      <c r="F3632">
        <f t="shared" si="732"/>
        <v>4.8197206334489534E-3</v>
      </c>
      <c r="G3632">
        <f t="shared" si="735"/>
        <v>0.70050761421319796</v>
      </c>
      <c r="H3632">
        <f t="shared" si="736"/>
        <v>2</v>
      </c>
      <c r="I3632">
        <f t="shared" si="736"/>
        <v>3</v>
      </c>
      <c r="J3632">
        <f t="shared" si="736"/>
        <v>3</v>
      </c>
      <c r="K3632">
        <f t="shared" si="733"/>
        <v>4</v>
      </c>
      <c r="L3632">
        <f t="shared" si="737"/>
        <v>1</v>
      </c>
      <c r="M3632">
        <f t="shared" si="738"/>
        <v>0</v>
      </c>
      <c r="N3632">
        <f t="shared" si="739"/>
        <v>0</v>
      </c>
      <c r="O3632">
        <f t="shared" si="740"/>
        <v>0</v>
      </c>
      <c r="P3632">
        <f t="shared" si="741"/>
        <v>0</v>
      </c>
      <c r="Q3632">
        <f t="shared" si="742"/>
        <v>0</v>
      </c>
      <c r="R3632">
        <f t="shared" si="743"/>
        <v>0</v>
      </c>
      <c r="S3632">
        <f t="shared" si="744"/>
        <v>0</v>
      </c>
      <c r="V3632">
        <f t="shared" si="734"/>
        <v>4.8197206334489533E-2</v>
      </c>
      <c r="W3632">
        <v>1469.51</v>
      </c>
      <c r="X3632">
        <v>457393321</v>
      </c>
      <c r="Y3632">
        <f>IF(K3631=2,F3632+0.005,IF(K3631=1,F3632,F3632))</f>
        <v>4.8197206334489534E-3</v>
      </c>
    </row>
    <row r="3633" spans="1:25" x14ac:dyDescent="0.25">
      <c r="A3633" s="1">
        <v>43220</v>
      </c>
      <c r="B3633">
        <v>1473.96</v>
      </c>
      <c r="C3633">
        <v>1471.07</v>
      </c>
      <c r="D3633">
        <v>1465.24</v>
      </c>
      <c r="E3633">
        <v>1474.09</v>
      </c>
      <c r="F3633">
        <f t="shared" si="732"/>
        <v>-5.9160357133165265E-3</v>
      </c>
      <c r="G3633">
        <f t="shared" si="735"/>
        <v>0.21685279187817258</v>
      </c>
      <c r="H3633">
        <f t="shared" si="736"/>
        <v>1</v>
      </c>
      <c r="I3633">
        <f t="shared" si="736"/>
        <v>1</v>
      </c>
      <c r="J3633">
        <f t="shared" si="736"/>
        <v>1</v>
      </c>
      <c r="K3633">
        <f t="shared" si="733"/>
        <v>2</v>
      </c>
      <c r="L3633">
        <f t="shared" si="737"/>
        <v>0</v>
      </c>
      <c r="M3633">
        <f t="shared" si="738"/>
        <v>0</v>
      </c>
      <c r="N3633">
        <f t="shared" si="739"/>
        <v>0</v>
      </c>
      <c r="O3633">
        <f t="shared" si="740"/>
        <v>0</v>
      </c>
      <c r="P3633">
        <f t="shared" si="741"/>
        <v>1</v>
      </c>
      <c r="Q3633">
        <f t="shared" si="742"/>
        <v>0</v>
      </c>
      <c r="R3633">
        <f t="shared" si="743"/>
        <v>0</v>
      </c>
      <c r="S3633">
        <f t="shared" si="744"/>
        <v>0</v>
      </c>
      <c r="V3633">
        <f t="shared" si="734"/>
        <v>-5.9160357133165267E-2</v>
      </c>
      <c r="W3633">
        <v>1459.11</v>
      </c>
      <c r="X3633">
        <v>455642987</v>
      </c>
      <c r="Y3633">
        <f>IF(K3632=2,F3633+0.005,IF(K3632=1,F3633,F3633))</f>
        <v>-5.9160357133165265E-3</v>
      </c>
    </row>
    <row r="3634" spans="1:25" x14ac:dyDescent="0.25">
      <c r="A3634" s="1">
        <v>43221</v>
      </c>
      <c r="B3634">
        <v>1465.24</v>
      </c>
      <c r="C3634">
        <v>1460.25</v>
      </c>
      <c r="D3634">
        <v>1463.83</v>
      </c>
      <c r="E3634">
        <v>1470.7</v>
      </c>
      <c r="F3634">
        <f t="shared" si="732"/>
        <v>-9.6229969151816891E-4</v>
      </c>
      <c r="G3634">
        <f t="shared" si="735"/>
        <v>0.41502538071065992</v>
      </c>
      <c r="H3634">
        <f t="shared" si="736"/>
        <v>1</v>
      </c>
      <c r="I3634">
        <f t="shared" si="736"/>
        <v>2</v>
      </c>
      <c r="J3634">
        <f t="shared" si="736"/>
        <v>2</v>
      </c>
      <c r="K3634">
        <f t="shared" si="733"/>
        <v>3</v>
      </c>
      <c r="L3634">
        <f t="shared" si="737"/>
        <v>0</v>
      </c>
      <c r="M3634">
        <f t="shared" si="738"/>
        <v>0</v>
      </c>
      <c r="N3634">
        <f t="shared" si="739"/>
        <v>0</v>
      </c>
      <c r="O3634">
        <f t="shared" si="740"/>
        <v>1</v>
      </c>
      <c r="P3634">
        <f t="shared" si="741"/>
        <v>0</v>
      </c>
      <c r="Q3634">
        <f t="shared" si="742"/>
        <v>0</v>
      </c>
      <c r="R3634">
        <f t="shared" si="743"/>
        <v>0</v>
      </c>
      <c r="S3634">
        <f t="shared" si="744"/>
        <v>0</v>
      </c>
      <c r="V3634">
        <f t="shared" si="734"/>
        <v>-9.6229969151816891E-3</v>
      </c>
      <c r="W3634">
        <v>1458.8</v>
      </c>
      <c r="X3634">
        <v>455836050</v>
      </c>
      <c r="Y3634">
        <f>IF(K3633=2,F3634+0.005,IF(K3633=1,F3634,F3634))</f>
        <v>4.0377003084818312E-3</v>
      </c>
    </row>
    <row r="3635" spans="1:25" x14ac:dyDescent="0.25">
      <c r="A3635" s="1">
        <v>43222</v>
      </c>
      <c r="B3635">
        <v>1463.83</v>
      </c>
      <c r="C3635">
        <v>1468.78</v>
      </c>
      <c r="D3635">
        <v>1476.2</v>
      </c>
      <c r="E3635">
        <v>1476.88</v>
      </c>
      <c r="F3635">
        <f t="shared" si="732"/>
        <v>8.4504348182508349E-3</v>
      </c>
      <c r="G3635">
        <f t="shared" si="735"/>
        <v>0.82497461928934013</v>
      </c>
      <c r="H3635">
        <f t="shared" si="736"/>
        <v>2</v>
      </c>
      <c r="I3635">
        <f t="shared" si="736"/>
        <v>3</v>
      </c>
      <c r="J3635">
        <f t="shared" si="736"/>
        <v>4</v>
      </c>
      <c r="K3635">
        <f t="shared" si="733"/>
        <v>5</v>
      </c>
      <c r="L3635">
        <f t="shared" si="737"/>
        <v>0</v>
      </c>
      <c r="M3635">
        <f t="shared" si="738"/>
        <v>0</v>
      </c>
      <c r="N3635">
        <f t="shared" si="739"/>
        <v>0</v>
      </c>
      <c r="O3635">
        <f t="shared" si="740"/>
        <v>0</v>
      </c>
      <c r="P3635">
        <f t="shared" si="741"/>
        <v>0</v>
      </c>
      <c r="Q3635">
        <f t="shared" si="742"/>
        <v>0</v>
      </c>
      <c r="R3635">
        <f t="shared" si="743"/>
        <v>1</v>
      </c>
      <c r="S3635">
        <f t="shared" si="744"/>
        <v>0</v>
      </c>
      <c r="V3635">
        <f t="shared" si="734"/>
        <v>8.4504348182508349E-2</v>
      </c>
      <c r="W3635">
        <v>1468.42</v>
      </c>
      <c r="X3635">
        <v>459326559</v>
      </c>
      <c r="Y3635">
        <f>IF(K3634=2,F3635+0.005,IF(K3634=1,F3635,F3635))</f>
        <v>8.4504348182508349E-3</v>
      </c>
    </row>
    <row r="3636" spans="1:25" x14ac:dyDescent="0.25">
      <c r="A3636" s="1">
        <v>43223</v>
      </c>
      <c r="B3636">
        <v>1476.2</v>
      </c>
      <c r="C3636">
        <v>1474.98</v>
      </c>
      <c r="D3636">
        <v>1468.91</v>
      </c>
      <c r="E3636">
        <v>1480.32</v>
      </c>
      <c r="F3636">
        <f t="shared" si="732"/>
        <v>-4.9383552364178048E-3</v>
      </c>
      <c r="G3636">
        <f t="shared" si="735"/>
        <v>0.25116751269035531</v>
      </c>
      <c r="H3636">
        <f t="shared" si="736"/>
        <v>1</v>
      </c>
      <c r="I3636">
        <f t="shared" si="736"/>
        <v>1</v>
      </c>
      <c r="J3636">
        <f t="shared" si="736"/>
        <v>2</v>
      </c>
      <c r="K3636">
        <f t="shared" si="733"/>
        <v>2</v>
      </c>
      <c r="L3636">
        <f t="shared" si="737"/>
        <v>0</v>
      </c>
      <c r="M3636">
        <f t="shared" si="738"/>
        <v>0</v>
      </c>
      <c r="N3636">
        <f t="shared" si="739"/>
        <v>0</v>
      </c>
      <c r="O3636">
        <f t="shared" si="740"/>
        <v>0</v>
      </c>
      <c r="P3636">
        <f t="shared" si="741"/>
        <v>0</v>
      </c>
      <c r="Q3636">
        <f t="shared" si="742"/>
        <v>1</v>
      </c>
      <c r="R3636">
        <f t="shared" si="743"/>
        <v>0</v>
      </c>
      <c r="S3636">
        <f t="shared" si="744"/>
        <v>0</v>
      </c>
      <c r="V3636">
        <f t="shared" si="734"/>
        <v>-4.9383552364178046E-2</v>
      </c>
      <c r="W3636">
        <v>1468.91</v>
      </c>
      <c r="X3636">
        <v>463827640</v>
      </c>
      <c r="Y3636">
        <f>IF(K3635=2,F3636+0.005,IF(K3635=1,F3636,F3636))</f>
        <v>-4.9383552364178048E-3</v>
      </c>
    </row>
    <row r="3637" spans="1:25" x14ac:dyDescent="0.25">
      <c r="A3637" s="1">
        <v>43226</v>
      </c>
      <c r="B3637">
        <v>1468.91</v>
      </c>
      <c r="C3637">
        <v>1477.48</v>
      </c>
      <c r="D3637">
        <v>1476.13</v>
      </c>
      <c r="E3637">
        <v>1479.37</v>
      </c>
      <c r="F3637">
        <f t="shared" si="732"/>
        <v>4.9152092367810325E-3</v>
      </c>
      <c r="G3637">
        <f t="shared" si="735"/>
        <v>0.70375634517766494</v>
      </c>
      <c r="H3637">
        <f t="shared" si="736"/>
        <v>2</v>
      </c>
      <c r="I3637">
        <f t="shared" si="736"/>
        <v>3</v>
      </c>
      <c r="J3637">
        <f t="shared" si="736"/>
        <v>3</v>
      </c>
      <c r="K3637">
        <f t="shared" si="733"/>
        <v>4</v>
      </c>
      <c r="L3637">
        <f t="shared" si="737"/>
        <v>0</v>
      </c>
      <c r="M3637">
        <f t="shared" si="738"/>
        <v>0</v>
      </c>
      <c r="N3637">
        <f t="shared" si="739"/>
        <v>0</v>
      </c>
      <c r="O3637">
        <f t="shared" si="740"/>
        <v>0</v>
      </c>
      <c r="P3637">
        <f t="shared" si="741"/>
        <v>0</v>
      </c>
      <c r="Q3637">
        <f t="shared" si="742"/>
        <v>0</v>
      </c>
      <c r="R3637">
        <f t="shared" si="743"/>
        <v>1</v>
      </c>
      <c r="S3637">
        <f t="shared" si="744"/>
        <v>0</v>
      </c>
      <c r="V3637">
        <f t="shared" si="734"/>
        <v>4.9152092367810325E-2</v>
      </c>
      <c r="W3637">
        <v>1475.78</v>
      </c>
      <c r="X3637">
        <v>463586917</v>
      </c>
      <c r="Y3637">
        <f>IF(K3636=2,F3637+0.005,IF(K3636=1,F3637,F3637))</f>
        <v>9.9152092367810335E-3</v>
      </c>
    </row>
    <row r="3638" spans="1:25" x14ac:dyDescent="0.25">
      <c r="A3638" s="1">
        <v>43227</v>
      </c>
      <c r="B3638">
        <v>1476.13</v>
      </c>
      <c r="C3638">
        <v>1479.2</v>
      </c>
      <c r="D3638">
        <v>1474.74</v>
      </c>
      <c r="E3638">
        <v>1481.55</v>
      </c>
      <c r="F3638">
        <f t="shared" si="732"/>
        <v>-9.4165148056072289E-4</v>
      </c>
      <c r="G3638">
        <f t="shared" si="735"/>
        <v>0.41725888324873095</v>
      </c>
      <c r="H3638">
        <f t="shared" si="736"/>
        <v>1</v>
      </c>
      <c r="I3638">
        <f t="shared" si="736"/>
        <v>2</v>
      </c>
      <c r="J3638">
        <f t="shared" si="736"/>
        <v>2</v>
      </c>
      <c r="K3638">
        <f t="shared" si="733"/>
        <v>3</v>
      </c>
      <c r="L3638">
        <f t="shared" si="737"/>
        <v>0</v>
      </c>
      <c r="M3638">
        <f t="shared" si="738"/>
        <v>0</v>
      </c>
      <c r="N3638">
        <f t="shared" si="739"/>
        <v>0</v>
      </c>
      <c r="O3638">
        <f t="shared" si="740"/>
        <v>0</v>
      </c>
      <c r="P3638">
        <f t="shared" si="741"/>
        <v>1</v>
      </c>
      <c r="Q3638">
        <f t="shared" si="742"/>
        <v>0</v>
      </c>
      <c r="R3638">
        <f t="shared" si="743"/>
        <v>0</v>
      </c>
      <c r="S3638">
        <f t="shared" si="744"/>
        <v>0</v>
      </c>
      <c r="V3638">
        <f t="shared" si="734"/>
        <v>-9.4165148056072293E-3</v>
      </c>
      <c r="W3638">
        <v>1467.57</v>
      </c>
      <c r="X3638">
        <v>464919458</v>
      </c>
      <c r="Y3638">
        <f>IF(K3637=2,F3638+0.005,IF(K3637=1,F3638,F3638))</f>
        <v>-9.4165148056072289E-4</v>
      </c>
    </row>
    <row r="3639" spans="1:25" x14ac:dyDescent="0.25">
      <c r="A3639" s="1">
        <v>43228</v>
      </c>
      <c r="B3639">
        <v>1474.74</v>
      </c>
      <c r="C3639">
        <v>1473.51</v>
      </c>
      <c r="D3639">
        <v>1464.42</v>
      </c>
      <c r="E3639">
        <v>1473.51</v>
      </c>
      <c r="F3639">
        <f t="shared" si="732"/>
        <v>-6.99784368770084E-3</v>
      </c>
      <c r="G3639">
        <f t="shared" si="735"/>
        <v>0.18700507614213199</v>
      </c>
      <c r="H3639">
        <f t="shared" si="736"/>
        <v>1</v>
      </c>
      <c r="I3639">
        <f t="shared" si="736"/>
        <v>1</v>
      </c>
      <c r="J3639">
        <f t="shared" si="736"/>
        <v>1</v>
      </c>
      <c r="K3639">
        <f t="shared" si="733"/>
        <v>1</v>
      </c>
      <c r="L3639">
        <f t="shared" si="737"/>
        <v>0</v>
      </c>
      <c r="M3639">
        <f t="shared" si="738"/>
        <v>0</v>
      </c>
      <c r="N3639">
        <f t="shared" si="739"/>
        <v>0</v>
      </c>
      <c r="O3639">
        <f t="shared" si="740"/>
        <v>1</v>
      </c>
      <c r="P3639">
        <f t="shared" si="741"/>
        <v>0</v>
      </c>
      <c r="Q3639">
        <f t="shared" si="742"/>
        <v>0</v>
      </c>
      <c r="R3639">
        <f t="shared" si="743"/>
        <v>0</v>
      </c>
      <c r="S3639">
        <f t="shared" si="744"/>
        <v>0</v>
      </c>
      <c r="V3639">
        <f t="shared" si="734"/>
        <v>-6.9978436877008401E-2</v>
      </c>
      <c r="W3639">
        <v>1464.42</v>
      </c>
      <c r="X3639">
        <v>462187007</v>
      </c>
      <c r="Y3639">
        <f>IF(K3638=2,F3639+0.005,IF(K3638=1,F3639,F3639))</f>
        <v>-6.99784368770084E-3</v>
      </c>
    </row>
    <row r="3640" spans="1:25" x14ac:dyDescent="0.25">
      <c r="A3640" s="1">
        <v>43229</v>
      </c>
      <c r="B3640">
        <v>1464.42</v>
      </c>
      <c r="C3640">
        <v>1464.8</v>
      </c>
      <c r="D3640">
        <v>1469.98</v>
      </c>
      <c r="E3640">
        <v>1471.82</v>
      </c>
      <c r="F3640">
        <f t="shared" si="732"/>
        <v>3.7967249832697894E-3</v>
      </c>
      <c r="G3640">
        <f t="shared" si="735"/>
        <v>0.65989847715736039</v>
      </c>
      <c r="H3640">
        <f t="shared" si="736"/>
        <v>2</v>
      </c>
      <c r="I3640">
        <f t="shared" si="736"/>
        <v>2</v>
      </c>
      <c r="J3640">
        <f t="shared" si="736"/>
        <v>3</v>
      </c>
      <c r="K3640">
        <f t="shared" si="733"/>
        <v>4</v>
      </c>
      <c r="L3640">
        <f t="shared" si="737"/>
        <v>0</v>
      </c>
      <c r="M3640">
        <f t="shared" si="738"/>
        <v>0</v>
      </c>
      <c r="N3640">
        <f t="shared" si="739"/>
        <v>0</v>
      </c>
      <c r="O3640">
        <f t="shared" si="740"/>
        <v>0</v>
      </c>
      <c r="P3640">
        <f t="shared" si="741"/>
        <v>0</v>
      </c>
      <c r="Q3640">
        <f t="shared" si="742"/>
        <v>0</v>
      </c>
      <c r="R3640">
        <f t="shared" si="743"/>
        <v>0</v>
      </c>
      <c r="S3640">
        <f t="shared" si="744"/>
        <v>1</v>
      </c>
      <c r="V3640">
        <f t="shared" si="734"/>
        <v>3.7967249832697891E-2</v>
      </c>
      <c r="W3640">
        <v>1461.7</v>
      </c>
      <c r="X3640">
        <v>463680011</v>
      </c>
      <c r="Y3640">
        <f>IF(K3639=2,F3640+0.005,IF(K3639=1,F3640,F3640))</f>
        <v>3.7967249832697894E-3</v>
      </c>
    </row>
    <row r="3641" spans="1:25" x14ac:dyDescent="0.25">
      <c r="A3641" s="1">
        <v>43230</v>
      </c>
      <c r="B3641">
        <v>1469.98</v>
      </c>
      <c r="C3641">
        <v>1473.61</v>
      </c>
      <c r="D3641">
        <v>1472.19</v>
      </c>
      <c r="E3641">
        <v>1475.14</v>
      </c>
      <c r="F3641">
        <f t="shared" si="732"/>
        <v>1.5034218152628173E-3</v>
      </c>
      <c r="G3641">
        <f t="shared" si="735"/>
        <v>0.55187817258883254</v>
      </c>
      <c r="H3641">
        <f t="shared" si="736"/>
        <v>2</v>
      </c>
      <c r="I3641">
        <f t="shared" si="736"/>
        <v>2</v>
      </c>
      <c r="J3641">
        <f t="shared" si="736"/>
        <v>3</v>
      </c>
      <c r="K3641">
        <f t="shared" si="733"/>
        <v>3</v>
      </c>
      <c r="L3641">
        <f t="shared" si="737"/>
        <v>0</v>
      </c>
      <c r="M3641">
        <f t="shared" si="738"/>
        <v>1</v>
      </c>
      <c r="N3641">
        <f t="shared" si="739"/>
        <v>0</v>
      </c>
      <c r="O3641">
        <f t="shared" si="740"/>
        <v>0</v>
      </c>
      <c r="P3641">
        <f t="shared" si="741"/>
        <v>0</v>
      </c>
      <c r="Q3641">
        <f t="shared" si="742"/>
        <v>0</v>
      </c>
      <c r="R3641">
        <f t="shared" si="743"/>
        <v>0</v>
      </c>
      <c r="S3641">
        <f t="shared" si="744"/>
        <v>0</v>
      </c>
      <c r="V3641">
        <f t="shared" si="734"/>
        <v>1.5034218152628172E-2</v>
      </c>
      <c r="W3641">
        <v>1467.32</v>
      </c>
      <c r="X3641">
        <v>464742637</v>
      </c>
      <c r="Y3641">
        <f>IF(K3640=2,F3641+0.005,IF(K3640=1,F3641,F3641))</f>
        <v>1.5034218152628173E-3</v>
      </c>
    </row>
    <row r="3642" spans="1:25" x14ac:dyDescent="0.25">
      <c r="A3642" s="1">
        <v>43233</v>
      </c>
      <c r="B3642">
        <v>1472.19</v>
      </c>
      <c r="C3642">
        <v>1484.77</v>
      </c>
      <c r="D3642">
        <v>1485.21</v>
      </c>
      <c r="E3642">
        <v>1487.02</v>
      </c>
      <c r="F3642">
        <f t="shared" si="732"/>
        <v>8.8439671509791401E-3</v>
      </c>
      <c r="G3642">
        <f t="shared" si="735"/>
        <v>0.83634517766497463</v>
      </c>
      <c r="H3642">
        <f t="shared" si="736"/>
        <v>2</v>
      </c>
      <c r="I3642">
        <f t="shared" si="736"/>
        <v>3</v>
      </c>
      <c r="J3642">
        <f t="shared" si="736"/>
        <v>4</v>
      </c>
      <c r="K3642">
        <f t="shared" si="733"/>
        <v>5</v>
      </c>
      <c r="L3642">
        <f t="shared" si="737"/>
        <v>0</v>
      </c>
      <c r="M3642">
        <f t="shared" si="738"/>
        <v>1</v>
      </c>
      <c r="N3642">
        <f t="shared" si="739"/>
        <v>0</v>
      </c>
      <c r="O3642">
        <f t="shared" si="740"/>
        <v>0</v>
      </c>
      <c r="P3642">
        <f t="shared" si="741"/>
        <v>0</v>
      </c>
      <c r="Q3642">
        <f t="shared" si="742"/>
        <v>0</v>
      </c>
      <c r="R3642">
        <f t="shared" si="743"/>
        <v>0</v>
      </c>
      <c r="S3642">
        <f t="shared" si="744"/>
        <v>0</v>
      </c>
      <c r="V3642">
        <f t="shared" si="734"/>
        <v>8.8439671509791401E-2</v>
      </c>
      <c r="W3642">
        <v>1482.98</v>
      </c>
      <c r="X3642">
        <v>469031740</v>
      </c>
      <c r="Y3642">
        <f>IF(K3641=2,F3642+0.005,IF(K3641=1,F3642,F3642))</f>
        <v>8.8439671509791401E-3</v>
      </c>
    </row>
    <row r="3643" spans="1:25" x14ac:dyDescent="0.25">
      <c r="A3643" s="1">
        <v>43234</v>
      </c>
      <c r="B3643">
        <v>1485.21</v>
      </c>
      <c r="C3643">
        <v>1484.28</v>
      </c>
      <c r="D3643">
        <v>1487.04</v>
      </c>
      <c r="E3643">
        <v>1487.79</v>
      </c>
      <c r="F3643">
        <f t="shared" si="732"/>
        <v>1.232148989031805E-3</v>
      </c>
      <c r="G3643">
        <f t="shared" si="735"/>
        <v>0.53746192893401012</v>
      </c>
      <c r="H3643">
        <f t="shared" si="736"/>
        <v>2</v>
      </c>
      <c r="I3643">
        <f t="shared" si="736"/>
        <v>2</v>
      </c>
      <c r="J3643">
        <f t="shared" si="736"/>
        <v>3</v>
      </c>
      <c r="K3643">
        <f t="shared" si="733"/>
        <v>3</v>
      </c>
      <c r="L3643">
        <f t="shared" si="737"/>
        <v>0</v>
      </c>
      <c r="M3643">
        <f t="shared" si="738"/>
        <v>1</v>
      </c>
      <c r="N3643">
        <f t="shared" si="739"/>
        <v>0</v>
      </c>
      <c r="O3643">
        <f t="shared" si="740"/>
        <v>0</v>
      </c>
      <c r="P3643">
        <f t="shared" si="741"/>
        <v>0</v>
      </c>
      <c r="Q3643">
        <f t="shared" si="742"/>
        <v>0</v>
      </c>
      <c r="R3643">
        <f t="shared" si="743"/>
        <v>0</v>
      </c>
      <c r="S3643">
        <f t="shared" si="744"/>
        <v>0</v>
      </c>
      <c r="V3643">
        <f t="shared" si="734"/>
        <v>1.232148989031805E-2</v>
      </c>
      <c r="W3643">
        <v>1476.48</v>
      </c>
      <c r="X3643">
        <v>470722711</v>
      </c>
      <c r="Y3643">
        <f>IF(K3642=2,F3643+0.005,IF(K3642=1,F3643,F3643))</f>
        <v>1.232148989031805E-3</v>
      </c>
    </row>
    <row r="3644" spans="1:25" x14ac:dyDescent="0.25">
      <c r="A3644" s="1">
        <v>43235</v>
      </c>
      <c r="B3644">
        <v>1487.04</v>
      </c>
      <c r="C3644">
        <v>1482.42</v>
      </c>
      <c r="D3644">
        <v>1491.85</v>
      </c>
      <c r="E3644">
        <v>1496.21</v>
      </c>
      <c r="F3644">
        <f t="shared" si="732"/>
        <v>3.2346137292876757E-3</v>
      </c>
      <c r="G3644">
        <f t="shared" si="735"/>
        <v>0.6339086294416244</v>
      </c>
      <c r="H3644">
        <f t="shared" si="736"/>
        <v>2</v>
      </c>
      <c r="I3644">
        <f t="shared" si="736"/>
        <v>2</v>
      </c>
      <c r="J3644">
        <f t="shared" si="736"/>
        <v>3</v>
      </c>
      <c r="K3644">
        <f t="shared" si="733"/>
        <v>4</v>
      </c>
      <c r="L3644">
        <f t="shared" si="737"/>
        <v>0</v>
      </c>
      <c r="M3644">
        <f t="shared" si="738"/>
        <v>1</v>
      </c>
      <c r="N3644">
        <f t="shared" si="739"/>
        <v>0</v>
      </c>
      <c r="O3644">
        <f t="shared" si="740"/>
        <v>0</v>
      </c>
      <c r="P3644">
        <f t="shared" si="741"/>
        <v>0</v>
      </c>
      <c r="Q3644">
        <f t="shared" si="742"/>
        <v>0</v>
      </c>
      <c r="R3644">
        <f t="shared" si="743"/>
        <v>0</v>
      </c>
      <c r="S3644">
        <f t="shared" si="744"/>
        <v>0</v>
      </c>
      <c r="V3644">
        <f t="shared" si="734"/>
        <v>3.2346137292876755E-2</v>
      </c>
      <c r="W3644">
        <v>1481.88</v>
      </c>
      <c r="X3644">
        <v>472379570</v>
      </c>
      <c r="Y3644">
        <f>IF(K3643=2,F3644+0.005,IF(K3643=1,F3644,F3644))</f>
        <v>3.2346137292876757E-3</v>
      </c>
    </row>
    <row r="3645" spans="1:25" x14ac:dyDescent="0.25">
      <c r="A3645" s="1">
        <v>43236</v>
      </c>
      <c r="B3645">
        <v>1491.85</v>
      </c>
      <c r="C3645">
        <v>1496</v>
      </c>
      <c r="D3645">
        <v>1502.42</v>
      </c>
      <c r="E3645">
        <v>1503.24</v>
      </c>
      <c r="F3645">
        <f t="shared" si="732"/>
        <v>7.0851627174314874E-3</v>
      </c>
      <c r="G3645">
        <f t="shared" si="735"/>
        <v>0.78578680203045681</v>
      </c>
      <c r="H3645">
        <f t="shared" si="736"/>
        <v>2</v>
      </c>
      <c r="I3645">
        <f t="shared" si="736"/>
        <v>3</v>
      </c>
      <c r="J3645">
        <f t="shared" si="736"/>
        <v>4</v>
      </c>
      <c r="K3645">
        <f t="shared" si="733"/>
        <v>4</v>
      </c>
      <c r="L3645">
        <f t="shared" si="737"/>
        <v>0</v>
      </c>
      <c r="M3645">
        <f t="shared" si="738"/>
        <v>1</v>
      </c>
      <c r="N3645">
        <f t="shared" si="739"/>
        <v>0</v>
      </c>
      <c r="O3645">
        <f t="shared" si="740"/>
        <v>0</v>
      </c>
      <c r="P3645">
        <f t="shared" si="741"/>
        <v>0</v>
      </c>
      <c r="Q3645">
        <f t="shared" si="742"/>
        <v>0</v>
      </c>
      <c r="R3645">
        <f t="shared" si="743"/>
        <v>0</v>
      </c>
      <c r="S3645">
        <f t="shared" si="744"/>
        <v>0</v>
      </c>
      <c r="V3645">
        <f t="shared" si="734"/>
        <v>7.0851627174314868E-2</v>
      </c>
      <c r="W3645">
        <v>1494.18</v>
      </c>
      <c r="X3645">
        <v>477041445</v>
      </c>
      <c r="Y3645">
        <f>IF(K3644=2,F3645+0.005,IF(K3644=1,F3645,F3645))</f>
        <v>7.0851627174314874E-3</v>
      </c>
    </row>
    <row r="3646" spans="1:25" x14ac:dyDescent="0.25">
      <c r="A3646" s="1">
        <v>43237</v>
      </c>
      <c r="B3646">
        <v>1502.42</v>
      </c>
      <c r="C3646">
        <v>1505.25</v>
      </c>
      <c r="D3646">
        <v>1516.37</v>
      </c>
      <c r="E3646">
        <v>1516.37</v>
      </c>
      <c r="F3646">
        <f t="shared" si="732"/>
        <v>9.285020167463038E-3</v>
      </c>
      <c r="G3646">
        <f t="shared" si="735"/>
        <v>0.84426395939086296</v>
      </c>
      <c r="H3646">
        <f t="shared" si="736"/>
        <v>2</v>
      </c>
      <c r="I3646">
        <f t="shared" si="736"/>
        <v>3</v>
      </c>
      <c r="J3646">
        <f t="shared" si="736"/>
        <v>4</v>
      </c>
      <c r="K3646">
        <f t="shared" si="733"/>
        <v>5</v>
      </c>
      <c r="L3646">
        <f t="shared" si="737"/>
        <v>0</v>
      </c>
      <c r="M3646">
        <f t="shared" si="738"/>
        <v>1</v>
      </c>
      <c r="N3646">
        <f t="shared" si="739"/>
        <v>0</v>
      </c>
      <c r="O3646">
        <f t="shared" si="740"/>
        <v>0</v>
      </c>
      <c r="P3646">
        <f t="shared" si="741"/>
        <v>0</v>
      </c>
      <c r="Q3646">
        <f t="shared" si="742"/>
        <v>0</v>
      </c>
      <c r="R3646">
        <f t="shared" si="743"/>
        <v>0</v>
      </c>
      <c r="S3646">
        <f t="shared" si="744"/>
        <v>0</v>
      </c>
      <c r="V3646">
        <f t="shared" si="734"/>
        <v>9.2850201674630373E-2</v>
      </c>
      <c r="W3646">
        <v>1499.91</v>
      </c>
      <c r="X3646">
        <v>481722491</v>
      </c>
      <c r="Y3646">
        <f>IF(K3645=2,F3646+0.005,IF(K3645=1,F3646,F3646))</f>
        <v>9.285020167463038E-3</v>
      </c>
    </row>
    <row r="3647" spans="1:25" x14ac:dyDescent="0.25">
      <c r="A3647" s="1">
        <v>43241</v>
      </c>
      <c r="B3647">
        <v>1516.37</v>
      </c>
      <c r="C3647">
        <v>1523.17</v>
      </c>
      <c r="D3647">
        <v>1528.22</v>
      </c>
      <c r="E3647">
        <v>1531.1</v>
      </c>
      <c r="F3647">
        <f t="shared" si="732"/>
        <v>7.8147154058706893E-3</v>
      </c>
      <c r="G3647">
        <f t="shared" si="735"/>
        <v>0.80852791878172592</v>
      </c>
      <c r="H3647">
        <f t="shared" si="736"/>
        <v>2</v>
      </c>
      <c r="I3647">
        <f t="shared" si="736"/>
        <v>3</v>
      </c>
      <c r="J3647">
        <f t="shared" si="736"/>
        <v>4</v>
      </c>
      <c r="K3647">
        <f t="shared" si="733"/>
        <v>5</v>
      </c>
      <c r="L3647">
        <f t="shared" si="737"/>
        <v>1</v>
      </c>
      <c r="M3647">
        <f t="shared" si="738"/>
        <v>0</v>
      </c>
      <c r="N3647">
        <f t="shared" si="739"/>
        <v>0</v>
      </c>
      <c r="O3647">
        <f t="shared" si="740"/>
        <v>0</v>
      </c>
      <c r="P3647">
        <f t="shared" si="741"/>
        <v>0</v>
      </c>
      <c r="Q3647">
        <f t="shared" si="742"/>
        <v>0</v>
      </c>
      <c r="R3647">
        <f t="shared" si="743"/>
        <v>0</v>
      </c>
      <c r="S3647">
        <f t="shared" si="744"/>
        <v>0</v>
      </c>
      <c r="V3647">
        <f t="shared" si="734"/>
        <v>7.8147154058706897E-2</v>
      </c>
      <c r="W3647">
        <v>1521.12</v>
      </c>
      <c r="X3647">
        <v>485306084</v>
      </c>
      <c r="Y3647">
        <f>IF(K3646=2,F3647+0.005,IF(K3646=1,F3647,F3647))</f>
        <v>7.8147154058706893E-3</v>
      </c>
    </row>
    <row r="3648" spans="1:25" x14ac:dyDescent="0.25">
      <c r="A3648" s="1">
        <v>43242</v>
      </c>
      <c r="B3648">
        <v>1528.22</v>
      </c>
      <c r="C3648">
        <v>1527.41</v>
      </c>
      <c r="D3648">
        <v>1519.95</v>
      </c>
      <c r="E3648">
        <v>1527.42</v>
      </c>
      <c r="F3648">
        <f t="shared" si="732"/>
        <v>-5.4115245187211147E-3</v>
      </c>
      <c r="G3648">
        <f t="shared" si="735"/>
        <v>0.23532994923857867</v>
      </c>
      <c r="H3648">
        <f t="shared" si="736"/>
        <v>1</v>
      </c>
      <c r="I3648">
        <f t="shared" si="736"/>
        <v>1</v>
      </c>
      <c r="J3648">
        <f t="shared" si="736"/>
        <v>1</v>
      </c>
      <c r="K3648">
        <f t="shared" si="733"/>
        <v>2</v>
      </c>
      <c r="L3648">
        <f t="shared" si="737"/>
        <v>0</v>
      </c>
      <c r="M3648">
        <f t="shared" si="738"/>
        <v>0</v>
      </c>
      <c r="N3648">
        <f t="shared" si="739"/>
        <v>0</v>
      </c>
      <c r="O3648">
        <f t="shared" si="740"/>
        <v>0</v>
      </c>
      <c r="P3648">
        <f t="shared" si="741"/>
        <v>1</v>
      </c>
      <c r="Q3648">
        <f t="shared" si="742"/>
        <v>0</v>
      </c>
      <c r="R3648">
        <f t="shared" si="743"/>
        <v>0</v>
      </c>
      <c r="S3648">
        <f t="shared" si="744"/>
        <v>0</v>
      </c>
      <c r="V3648">
        <f t="shared" si="734"/>
        <v>-5.4115245187211149E-2</v>
      </c>
      <c r="W3648">
        <v>1519.41</v>
      </c>
      <c r="X3648">
        <v>482491891</v>
      </c>
      <c r="Y3648">
        <f>IF(K3647=2,F3648+0.005,IF(K3647=1,F3648,F3648))</f>
        <v>-5.4115245187211147E-3</v>
      </c>
    </row>
    <row r="3649" spans="1:25" x14ac:dyDescent="0.25">
      <c r="A3649" s="1">
        <v>43243</v>
      </c>
      <c r="B3649">
        <v>1519.95</v>
      </c>
      <c r="C3649">
        <v>1515.47</v>
      </c>
      <c r="D3649">
        <v>1511.5</v>
      </c>
      <c r="E3649">
        <v>1515.47</v>
      </c>
      <c r="F3649">
        <f t="shared" si="732"/>
        <v>-5.5593934010987498E-3</v>
      </c>
      <c r="G3649">
        <f t="shared" si="735"/>
        <v>0.22741116751269036</v>
      </c>
      <c r="H3649">
        <f t="shared" si="736"/>
        <v>1</v>
      </c>
      <c r="I3649">
        <f t="shared" si="736"/>
        <v>1</v>
      </c>
      <c r="J3649">
        <f t="shared" si="736"/>
        <v>1</v>
      </c>
      <c r="K3649">
        <f t="shared" si="733"/>
        <v>2</v>
      </c>
      <c r="L3649">
        <f t="shared" si="737"/>
        <v>0</v>
      </c>
      <c r="M3649">
        <f t="shared" si="738"/>
        <v>0</v>
      </c>
      <c r="N3649">
        <f t="shared" si="739"/>
        <v>0</v>
      </c>
      <c r="O3649">
        <f t="shared" si="740"/>
        <v>1</v>
      </c>
      <c r="P3649">
        <f t="shared" si="741"/>
        <v>0</v>
      </c>
      <c r="Q3649">
        <f t="shared" si="742"/>
        <v>0</v>
      </c>
      <c r="R3649">
        <f t="shared" si="743"/>
        <v>0</v>
      </c>
      <c r="S3649">
        <f t="shared" si="744"/>
        <v>0</v>
      </c>
      <c r="V3649">
        <f t="shared" si="734"/>
        <v>-5.55939340109875E-2</v>
      </c>
      <c r="W3649">
        <v>1503.54</v>
      </c>
      <c r="X3649">
        <v>480575612</v>
      </c>
      <c r="Y3649">
        <f>IF(K3648=2,F3649+0.005,IF(K3648=1,F3649,F3649))</f>
        <v>-5.5939340109874974E-4</v>
      </c>
    </row>
    <row r="3650" spans="1:25" x14ac:dyDescent="0.25">
      <c r="A3650" s="1">
        <v>43244</v>
      </c>
      <c r="B3650">
        <v>1511.5</v>
      </c>
      <c r="C3650">
        <v>1525.7</v>
      </c>
      <c r="D3650">
        <v>1516.32</v>
      </c>
      <c r="E3650">
        <v>1525.7</v>
      </c>
      <c r="F3650">
        <f t="shared" si="732"/>
        <v>3.1888852133641656E-3</v>
      </c>
      <c r="G3650">
        <f t="shared" si="735"/>
        <v>0.6318781725888325</v>
      </c>
      <c r="H3650">
        <f t="shared" si="736"/>
        <v>2</v>
      </c>
      <c r="I3650">
        <f t="shared" si="736"/>
        <v>2</v>
      </c>
      <c r="J3650">
        <f t="shared" si="736"/>
        <v>3</v>
      </c>
      <c r="K3650">
        <f t="shared" si="733"/>
        <v>4</v>
      </c>
      <c r="L3650">
        <f t="shared" si="737"/>
        <v>0</v>
      </c>
      <c r="M3650">
        <f t="shared" si="738"/>
        <v>0</v>
      </c>
      <c r="N3650">
        <f t="shared" si="739"/>
        <v>0</v>
      </c>
      <c r="O3650">
        <f t="shared" si="740"/>
        <v>0</v>
      </c>
      <c r="P3650">
        <f t="shared" si="741"/>
        <v>0</v>
      </c>
      <c r="Q3650">
        <f t="shared" si="742"/>
        <v>0</v>
      </c>
      <c r="R3650">
        <f t="shared" si="743"/>
        <v>0</v>
      </c>
      <c r="S3650">
        <f t="shared" si="744"/>
        <v>1</v>
      </c>
      <c r="V3650">
        <f t="shared" si="734"/>
        <v>3.1888852133641656E-2</v>
      </c>
      <c r="W3650">
        <v>1516.06</v>
      </c>
      <c r="X3650">
        <v>482159369</v>
      </c>
      <c r="Y3650">
        <f>IF(K3649=2,F3650+0.005,IF(K3649=1,F3650,F3650))</f>
        <v>8.1888852133641665E-3</v>
      </c>
    </row>
    <row r="3651" spans="1:25" x14ac:dyDescent="0.25">
      <c r="A3651" s="1">
        <v>43247</v>
      </c>
      <c r="B3651">
        <v>1516.32</v>
      </c>
      <c r="C3651">
        <v>1525.34</v>
      </c>
      <c r="D3651">
        <v>1528.07</v>
      </c>
      <c r="E3651">
        <v>1529.15</v>
      </c>
      <c r="F3651">
        <f t="shared" ref="F3651:F3714" si="745">(D3651-D3650)/D3650</f>
        <v>7.749023952727657E-3</v>
      </c>
      <c r="G3651">
        <f t="shared" si="735"/>
        <v>0.80649746192893401</v>
      </c>
      <c r="H3651">
        <f t="shared" si="736"/>
        <v>2</v>
      </c>
      <c r="I3651">
        <f t="shared" si="736"/>
        <v>3</v>
      </c>
      <c r="J3651">
        <f t="shared" si="736"/>
        <v>4</v>
      </c>
      <c r="K3651">
        <f t="shared" si="736"/>
        <v>5</v>
      </c>
      <c r="L3651">
        <f t="shared" si="737"/>
        <v>1</v>
      </c>
      <c r="M3651">
        <f t="shared" si="738"/>
        <v>0</v>
      </c>
      <c r="N3651">
        <f t="shared" si="739"/>
        <v>0</v>
      </c>
      <c r="O3651">
        <f t="shared" si="740"/>
        <v>0</v>
      </c>
      <c r="P3651">
        <f t="shared" si="741"/>
        <v>0</v>
      </c>
      <c r="Q3651">
        <f t="shared" si="742"/>
        <v>0</v>
      </c>
      <c r="R3651">
        <f t="shared" si="743"/>
        <v>0</v>
      </c>
      <c r="S3651">
        <f t="shared" si="744"/>
        <v>0</v>
      </c>
      <c r="V3651">
        <f t="shared" ref="V3651:V3714" si="746">F3651*10</f>
        <v>7.7490239527276572E-2</v>
      </c>
      <c r="W3651">
        <v>1525.34</v>
      </c>
      <c r="X3651">
        <v>486470509</v>
      </c>
      <c r="Y3651">
        <f>IF(K3650=2,F3651+0.005,IF(K3650=1,F3651,F3651))</f>
        <v>7.749023952727657E-3</v>
      </c>
    </row>
    <row r="3652" spans="1:25" x14ac:dyDescent="0.25">
      <c r="A3652" s="1">
        <v>43248</v>
      </c>
      <c r="B3652">
        <v>1528.07</v>
      </c>
      <c r="C3652">
        <v>1530.27</v>
      </c>
      <c r="D3652">
        <v>1524.27</v>
      </c>
      <c r="E3652">
        <v>1530.75</v>
      </c>
      <c r="F3652">
        <f t="shared" si="745"/>
        <v>-2.4867970708147892E-3</v>
      </c>
      <c r="G3652">
        <f t="shared" ref="G3652:G3715" si="747">_xlfn.RANK.AVG(F3652,$F$3:$F$4927,1)/COUNT($F$3:$F$4927)</f>
        <v>0.34233502538071064</v>
      </c>
      <c r="H3652">
        <f t="shared" ref="H3652:K3715" si="748">ROUNDDOWN($G3652*H$2,0)-IF(MOD($G3652*H$2,1)=0,1,0)+1</f>
        <v>1</v>
      </c>
      <c r="I3652">
        <f t="shared" si="748"/>
        <v>2</v>
      </c>
      <c r="J3652">
        <f t="shared" si="748"/>
        <v>2</v>
      </c>
      <c r="K3652">
        <f t="shared" si="748"/>
        <v>2</v>
      </c>
      <c r="L3652">
        <f t="shared" si="737"/>
        <v>0</v>
      </c>
      <c r="M3652">
        <f t="shared" si="738"/>
        <v>0</v>
      </c>
      <c r="N3652">
        <f t="shared" si="739"/>
        <v>0</v>
      </c>
      <c r="O3652">
        <f t="shared" si="740"/>
        <v>0</v>
      </c>
      <c r="P3652">
        <f t="shared" si="741"/>
        <v>1</v>
      </c>
      <c r="Q3652">
        <f t="shared" si="742"/>
        <v>0</v>
      </c>
      <c r="R3652">
        <f t="shared" si="743"/>
        <v>0</v>
      </c>
      <c r="S3652">
        <f t="shared" si="744"/>
        <v>0</v>
      </c>
      <c r="V3652">
        <f t="shared" si="746"/>
        <v>-2.4867970708147891E-2</v>
      </c>
      <c r="W3652">
        <v>1520.78</v>
      </c>
      <c r="X3652">
        <v>485698312</v>
      </c>
      <c r="Y3652">
        <f>IF(K3651=2,F3652+0.005,IF(K3651=1,F3652,F3652))</f>
        <v>-2.4867970708147892E-3</v>
      </c>
    </row>
    <row r="3653" spans="1:25" x14ac:dyDescent="0.25">
      <c r="A3653" s="1">
        <v>43249</v>
      </c>
      <c r="B3653">
        <v>1524.27</v>
      </c>
      <c r="C3653">
        <v>1516.57</v>
      </c>
      <c r="D3653">
        <v>1511.69</v>
      </c>
      <c r="E3653">
        <v>1517.6</v>
      </c>
      <c r="F3653">
        <f t="shared" si="745"/>
        <v>-8.253131006973783E-3</v>
      </c>
      <c r="G3653">
        <f t="shared" si="747"/>
        <v>0.15553299492385786</v>
      </c>
      <c r="H3653">
        <f t="shared" si="748"/>
        <v>1</v>
      </c>
      <c r="I3653">
        <f t="shared" si="748"/>
        <v>1</v>
      </c>
      <c r="J3653">
        <f t="shared" si="748"/>
        <v>1</v>
      </c>
      <c r="K3653">
        <f t="shared" si="748"/>
        <v>1</v>
      </c>
      <c r="L3653">
        <f t="shared" ref="L3653:L3716" si="749">IF(AND($H3652=2,$H3653=2,$H3654=1),1,0)</f>
        <v>0</v>
      </c>
      <c r="M3653">
        <f t="shared" ref="M3653:M3716" si="750">IF(AND($H3652=2,$H3653=2,$H3654=2),1,0)</f>
        <v>0</v>
      </c>
      <c r="N3653">
        <f t="shared" ref="N3653:N3716" si="751">IF(AND($H3652=1,$H3653=1,$H3654=1),1,0)</f>
        <v>1</v>
      </c>
      <c r="O3653">
        <f t="shared" ref="O3653:O3716" si="752">IF(AND($H3652=1,$H3653=1,$H3654=2),1,0)</f>
        <v>0</v>
      </c>
      <c r="P3653">
        <f t="shared" ref="P3653:P3716" si="753">IF(AND($H3652=2,$H3653=1,$H3654=1),1,0)</f>
        <v>0</v>
      </c>
      <c r="Q3653">
        <f t="shared" ref="Q3653:Q3716" si="754">IF(AND($H3652=2,$H3653=1,$H3654=2),1,0)</f>
        <v>0</v>
      </c>
      <c r="R3653">
        <f t="shared" ref="R3653:R3716" si="755">IF(AND($H3652=1,$H3653=2,$H3654=1),1,0)</f>
        <v>0</v>
      </c>
      <c r="S3653">
        <f t="shared" ref="S3653:S3716" si="756">IF(AND($H3652=1,$H3653=2,$H3654=2),1,0)</f>
        <v>0</v>
      </c>
      <c r="V3653">
        <f t="shared" si="746"/>
        <v>-8.2531310069737823E-2</v>
      </c>
      <c r="W3653">
        <v>1509.32</v>
      </c>
      <c r="X3653">
        <v>480617208</v>
      </c>
      <c r="Y3653">
        <f>IF(K3652=2,F3653+0.005,IF(K3652=1,F3653,F3653))</f>
        <v>-3.2531310069737829E-3</v>
      </c>
    </row>
    <row r="3654" spans="1:25" x14ac:dyDescent="0.25">
      <c r="A3654" s="1">
        <v>43250</v>
      </c>
      <c r="B3654">
        <v>1511.69</v>
      </c>
      <c r="C3654">
        <v>1512.27</v>
      </c>
      <c r="D3654">
        <v>1512.44</v>
      </c>
      <c r="E3654">
        <v>1517.25</v>
      </c>
      <c r="F3654">
        <f t="shared" si="745"/>
        <v>4.9613346651760607E-4</v>
      </c>
      <c r="G3654">
        <f t="shared" si="747"/>
        <v>0.49380710659898475</v>
      </c>
      <c r="H3654">
        <f t="shared" si="748"/>
        <v>1</v>
      </c>
      <c r="I3654">
        <f t="shared" si="748"/>
        <v>2</v>
      </c>
      <c r="J3654">
        <f t="shared" si="748"/>
        <v>2</v>
      </c>
      <c r="K3654">
        <f t="shared" si="748"/>
        <v>3</v>
      </c>
      <c r="L3654">
        <f t="shared" si="749"/>
        <v>0</v>
      </c>
      <c r="M3654">
        <f t="shared" si="750"/>
        <v>0</v>
      </c>
      <c r="N3654">
        <f t="shared" si="751"/>
        <v>1</v>
      </c>
      <c r="O3654">
        <f t="shared" si="752"/>
        <v>0</v>
      </c>
      <c r="P3654">
        <f t="shared" si="753"/>
        <v>0</v>
      </c>
      <c r="Q3654">
        <f t="shared" si="754"/>
        <v>0</v>
      </c>
      <c r="R3654">
        <f t="shared" si="755"/>
        <v>0</v>
      </c>
      <c r="S3654">
        <f t="shared" si="756"/>
        <v>0</v>
      </c>
      <c r="V3654">
        <f t="shared" si="746"/>
        <v>4.9613346651760605E-3</v>
      </c>
      <c r="W3654">
        <v>1511.11</v>
      </c>
      <c r="X3654">
        <v>480777818</v>
      </c>
      <c r="Y3654">
        <f>IF(K3653=2,F3654+0.005,IF(K3653=1,F3654,F3654))</f>
        <v>4.9613346651760607E-4</v>
      </c>
    </row>
    <row r="3655" spans="1:25" x14ac:dyDescent="0.25">
      <c r="A3655" s="1">
        <v>43251</v>
      </c>
      <c r="B3655">
        <v>1512.44</v>
      </c>
      <c r="C3655">
        <v>1517.64</v>
      </c>
      <c r="D3655">
        <v>1512.01</v>
      </c>
      <c r="E3655">
        <v>1518.29</v>
      </c>
      <c r="F3655">
        <f t="shared" si="745"/>
        <v>-2.8430879902678033E-4</v>
      </c>
      <c r="G3655">
        <f t="shared" si="747"/>
        <v>0.44974619289340101</v>
      </c>
      <c r="H3655">
        <f t="shared" si="748"/>
        <v>1</v>
      </c>
      <c r="I3655">
        <f t="shared" si="748"/>
        <v>2</v>
      </c>
      <c r="J3655">
        <f t="shared" si="748"/>
        <v>2</v>
      </c>
      <c r="K3655">
        <f t="shared" si="748"/>
        <v>3</v>
      </c>
      <c r="L3655">
        <f t="shared" si="749"/>
        <v>0</v>
      </c>
      <c r="M3655">
        <f t="shared" si="750"/>
        <v>0</v>
      </c>
      <c r="N3655">
        <f t="shared" si="751"/>
        <v>0</v>
      </c>
      <c r="O3655">
        <f t="shared" si="752"/>
        <v>1</v>
      </c>
      <c r="P3655">
        <f t="shared" si="753"/>
        <v>0</v>
      </c>
      <c r="Q3655">
        <f t="shared" si="754"/>
        <v>0</v>
      </c>
      <c r="R3655">
        <f t="shared" si="755"/>
        <v>0</v>
      </c>
      <c r="S3655">
        <f t="shared" si="756"/>
        <v>0</v>
      </c>
      <c r="V3655">
        <f t="shared" si="746"/>
        <v>-2.8430879902678033E-3</v>
      </c>
      <c r="W3655">
        <v>1507.7</v>
      </c>
      <c r="X3655">
        <v>479882505</v>
      </c>
      <c r="Y3655">
        <f>IF(K3654=2,F3655+0.005,IF(K3654=1,F3655,F3655))</f>
        <v>-2.8430879902678033E-4</v>
      </c>
    </row>
    <row r="3656" spans="1:25" x14ac:dyDescent="0.25">
      <c r="A3656" s="1">
        <v>43254</v>
      </c>
      <c r="B3656">
        <v>1512.01</v>
      </c>
      <c r="C3656">
        <v>1519.55</v>
      </c>
      <c r="D3656">
        <v>1519.78</v>
      </c>
      <c r="E3656">
        <v>1521.37</v>
      </c>
      <c r="F3656">
        <f t="shared" si="745"/>
        <v>5.1388549017532831E-3</v>
      </c>
      <c r="G3656">
        <f t="shared" si="747"/>
        <v>0.71248730964467</v>
      </c>
      <c r="H3656">
        <f t="shared" si="748"/>
        <v>2</v>
      </c>
      <c r="I3656">
        <f t="shared" si="748"/>
        <v>3</v>
      </c>
      <c r="J3656">
        <f t="shared" si="748"/>
        <v>3</v>
      </c>
      <c r="K3656">
        <f t="shared" si="748"/>
        <v>4</v>
      </c>
      <c r="L3656">
        <f t="shared" si="749"/>
        <v>0</v>
      </c>
      <c r="M3656">
        <f t="shared" si="750"/>
        <v>0</v>
      </c>
      <c r="N3656">
        <f t="shared" si="751"/>
        <v>0</v>
      </c>
      <c r="O3656">
        <f t="shared" si="752"/>
        <v>0</v>
      </c>
      <c r="P3656">
        <f t="shared" si="753"/>
        <v>0</v>
      </c>
      <c r="Q3656">
        <f t="shared" si="754"/>
        <v>0</v>
      </c>
      <c r="R3656">
        <f t="shared" si="755"/>
        <v>0</v>
      </c>
      <c r="S3656">
        <f t="shared" si="756"/>
        <v>1</v>
      </c>
      <c r="V3656">
        <f t="shared" si="746"/>
        <v>5.1388549017532828E-2</v>
      </c>
      <c r="W3656">
        <v>1517.26</v>
      </c>
      <c r="X3656">
        <v>482023817</v>
      </c>
      <c r="Y3656">
        <f>IF(K3655=2,F3656+0.005,IF(K3655=1,F3656,F3656))</f>
        <v>5.1388549017532831E-3</v>
      </c>
    </row>
    <row r="3657" spans="1:25" x14ac:dyDescent="0.25">
      <c r="A3657" s="1">
        <v>43255</v>
      </c>
      <c r="B3657">
        <v>1519.78</v>
      </c>
      <c r="C3657">
        <v>1520.49</v>
      </c>
      <c r="D3657">
        <v>1522.65</v>
      </c>
      <c r="E3657">
        <v>1524.79</v>
      </c>
      <c r="F3657">
        <f t="shared" si="745"/>
        <v>1.8884312203082804E-3</v>
      </c>
      <c r="G3657">
        <f t="shared" si="747"/>
        <v>0.56852791878172593</v>
      </c>
      <c r="H3657">
        <f t="shared" si="748"/>
        <v>2</v>
      </c>
      <c r="I3657">
        <f t="shared" si="748"/>
        <v>2</v>
      </c>
      <c r="J3657">
        <f t="shared" si="748"/>
        <v>3</v>
      </c>
      <c r="K3657">
        <f t="shared" si="748"/>
        <v>3</v>
      </c>
      <c r="L3657">
        <f t="shared" si="749"/>
        <v>0</v>
      </c>
      <c r="M3657">
        <f t="shared" si="750"/>
        <v>1</v>
      </c>
      <c r="N3657">
        <f t="shared" si="751"/>
        <v>0</v>
      </c>
      <c r="O3657">
        <f t="shared" si="752"/>
        <v>0</v>
      </c>
      <c r="P3657">
        <f t="shared" si="753"/>
        <v>0</v>
      </c>
      <c r="Q3657">
        <f t="shared" si="754"/>
        <v>0</v>
      </c>
      <c r="R3657">
        <f t="shared" si="755"/>
        <v>0</v>
      </c>
      <c r="S3657">
        <f t="shared" si="756"/>
        <v>0</v>
      </c>
      <c r="V3657">
        <f t="shared" si="746"/>
        <v>1.8884312203082804E-2</v>
      </c>
      <c r="W3657">
        <v>1518.59</v>
      </c>
      <c r="X3657">
        <v>481732948</v>
      </c>
      <c r="Y3657">
        <f>IF(K3656=2,F3657+0.005,IF(K3656=1,F3657,F3657))</f>
        <v>1.8884312203082804E-3</v>
      </c>
    </row>
    <row r="3658" spans="1:25" x14ac:dyDescent="0.25">
      <c r="A3658" s="1">
        <v>43256</v>
      </c>
      <c r="B3658">
        <v>1522.65</v>
      </c>
      <c r="C3658">
        <v>1523.69</v>
      </c>
      <c r="D3658">
        <v>1531.35</v>
      </c>
      <c r="E3658">
        <v>1531.93</v>
      </c>
      <c r="F3658">
        <f t="shared" si="745"/>
        <v>5.7137227859323002E-3</v>
      </c>
      <c r="G3658">
        <f t="shared" si="747"/>
        <v>0.7342131979695431</v>
      </c>
      <c r="H3658">
        <f t="shared" si="748"/>
        <v>2</v>
      </c>
      <c r="I3658">
        <f t="shared" si="748"/>
        <v>3</v>
      </c>
      <c r="J3658">
        <f t="shared" si="748"/>
        <v>3</v>
      </c>
      <c r="K3658">
        <f t="shared" si="748"/>
        <v>4</v>
      </c>
      <c r="L3658">
        <f t="shared" si="749"/>
        <v>1</v>
      </c>
      <c r="M3658">
        <f t="shared" si="750"/>
        <v>0</v>
      </c>
      <c r="N3658">
        <f t="shared" si="751"/>
        <v>0</v>
      </c>
      <c r="O3658">
        <f t="shared" si="752"/>
        <v>0</v>
      </c>
      <c r="P3658">
        <f t="shared" si="753"/>
        <v>0</v>
      </c>
      <c r="Q3658">
        <f t="shared" si="754"/>
        <v>0</v>
      </c>
      <c r="R3658">
        <f t="shared" si="755"/>
        <v>0</v>
      </c>
      <c r="S3658">
        <f t="shared" si="756"/>
        <v>0</v>
      </c>
      <c r="V3658">
        <f t="shared" si="746"/>
        <v>5.7137227859323E-2</v>
      </c>
      <c r="W3658">
        <v>1520.05</v>
      </c>
      <c r="X3658">
        <v>484441180</v>
      </c>
      <c r="Y3658">
        <f>IF(K3657=2,F3658+0.005,IF(K3657=1,F3658,F3658))</f>
        <v>5.7137227859323002E-3</v>
      </c>
    </row>
    <row r="3659" spans="1:25" x14ac:dyDescent="0.25">
      <c r="A3659" s="1">
        <v>43257</v>
      </c>
      <c r="B3659">
        <v>1531.35</v>
      </c>
      <c r="C3659">
        <v>1530.67</v>
      </c>
      <c r="D3659">
        <v>1527.31</v>
      </c>
      <c r="E3659">
        <v>1532.46</v>
      </c>
      <c r="F3659">
        <f t="shared" si="745"/>
        <v>-2.6381950566493379E-3</v>
      </c>
      <c r="G3659">
        <f t="shared" si="747"/>
        <v>0.3350253807106599</v>
      </c>
      <c r="H3659">
        <f t="shared" si="748"/>
        <v>1</v>
      </c>
      <c r="I3659">
        <f t="shared" si="748"/>
        <v>2</v>
      </c>
      <c r="J3659">
        <f t="shared" si="748"/>
        <v>2</v>
      </c>
      <c r="K3659">
        <f t="shared" si="748"/>
        <v>2</v>
      </c>
      <c r="L3659">
        <f t="shared" si="749"/>
        <v>0</v>
      </c>
      <c r="M3659">
        <f t="shared" si="750"/>
        <v>0</v>
      </c>
      <c r="N3659">
        <f t="shared" si="751"/>
        <v>0</v>
      </c>
      <c r="O3659">
        <f t="shared" si="752"/>
        <v>0</v>
      </c>
      <c r="P3659">
        <f t="shared" si="753"/>
        <v>0</v>
      </c>
      <c r="Q3659">
        <f t="shared" si="754"/>
        <v>1</v>
      </c>
      <c r="R3659">
        <f t="shared" si="755"/>
        <v>0</v>
      </c>
      <c r="S3659">
        <f t="shared" si="756"/>
        <v>0</v>
      </c>
      <c r="V3659">
        <f t="shared" si="746"/>
        <v>-2.6381950566493378E-2</v>
      </c>
      <c r="W3659">
        <v>1524.92</v>
      </c>
      <c r="X3659">
        <v>482629653</v>
      </c>
      <c r="Y3659">
        <f>IF(K3658=2,F3659+0.005,IF(K3658=1,F3659,F3659))</f>
        <v>-2.6381950566493379E-3</v>
      </c>
    </row>
    <row r="3660" spans="1:25" x14ac:dyDescent="0.25">
      <c r="A3660" s="1">
        <v>43258</v>
      </c>
      <c r="B3660">
        <v>1527.31</v>
      </c>
      <c r="C3660">
        <v>1534.69</v>
      </c>
      <c r="D3660">
        <v>1532.15</v>
      </c>
      <c r="E3660">
        <v>1536</v>
      </c>
      <c r="F3660">
        <f t="shared" si="745"/>
        <v>3.1689702810825215E-3</v>
      </c>
      <c r="G3660">
        <f t="shared" si="747"/>
        <v>0.63065989847715731</v>
      </c>
      <c r="H3660">
        <f t="shared" si="748"/>
        <v>2</v>
      </c>
      <c r="I3660">
        <f t="shared" si="748"/>
        <v>2</v>
      </c>
      <c r="J3660">
        <f t="shared" si="748"/>
        <v>3</v>
      </c>
      <c r="K3660">
        <f t="shared" si="748"/>
        <v>4</v>
      </c>
      <c r="L3660">
        <f t="shared" si="749"/>
        <v>0</v>
      </c>
      <c r="M3660">
        <f t="shared" si="750"/>
        <v>0</v>
      </c>
      <c r="N3660">
        <f t="shared" si="751"/>
        <v>0</v>
      </c>
      <c r="O3660">
        <f t="shared" si="752"/>
        <v>0</v>
      </c>
      <c r="P3660">
        <f t="shared" si="753"/>
        <v>0</v>
      </c>
      <c r="Q3660">
        <f t="shared" si="754"/>
        <v>0</v>
      </c>
      <c r="R3660">
        <f t="shared" si="755"/>
        <v>1</v>
      </c>
      <c r="S3660">
        <f t="shared" si="756"/>
        <v>0</v>
      </c>
      <c r="V3660">
        <f t="shared" si="746"/>
        <v>3.1689702810825213E-2</v>
      </c>
      <c r="W3660">
        <v>1529.43</v>
      </c>
      <c r="X3660">
        <v>485037829</v>
      </c>
      <c r="Y3660">
        <f>IF(K3659=2,F3660+0.005,IF(K3659=1,F3660,F3660))</f>
        <v>8.1689702810825212E-3</v>
      </c>
    </row>
    <row r="3661" spans="1:25" x14ac:dyDescent="0.25">
      <c r="A3661" s="1">
        <v>43261</v>
      </c>
      <c r="B3661">
        <v>1532.15</v>
      </c>
      <c r="C3661">
        <v>1535.48</v>
      </c>
      <c r="D3661">
        <v>1532.4</v>
      </c>
      <c r="E3661">
        <v>1535.91</v>
      </c>
      <c r="F3661">
        <f t="shared" si="745"/>
        <v>1.6316940247364814E-4</v>
      </c>
      <c r="G3661">
        <f t="shared" si="747"/>
        <v>0.47329949238578678</v>
      </c>
      <c r="H3661">
        <f t="shared" si="748"/>
        <v>1</v>
      </c>
      <c r="I3661">
        <f t="shared" si="748"/>
        <v>2</v>
      </c>
      <c r="J3661">
        <f t="shared" si="748"/>
        <v>2</v>
      </c>
      <c r="K3661">
        <f t="shared" si="748"/>
        <v>3</v>
      </c>
      <c r="L3661">
        <f t="shared" si="749"/>
        <v>0</v>
      </c>
      <c r="M3661">
        <f t="shared" si="750"/>
        <v>0</v>
      </c>
      <c r="N3661">
        <f t="shared" si="751"/>
        <v>0</v>
      </c>
      <c r="O3661">
        <f t="shared" si="752"/>
        <v>0</v>
      </c>
      <c r="P3661">
        <f t="shared" si="753"/>
        <v>0</v>
      </c>
      <c r="Q3661">
        <f t="shared" si="754"/>
        <v>1</v>
      </c>
      <c r="R3661">
        <f t="shared" si="755"/>
        <v>0</v>
      </c>
      <c r="S3661">
        <f t="shared" si="756"/>
        <v>0</v>
      </c>
      <c r="V3661">
        <f t="shared" si="746"/>
        <v>1.6316940247364815E-3</v>
      </c>
      <c r="W3661">
        <v>1529.93</v>
      </c>
      <c r="X3661">
        <v>487835983</v>
      </c>
      <c r="Y3661">
        <f>IF(K3660=2,F3661+0.005,IF(K3660=1,F3661,F3661))</f>
        <v>1.6316940247364814E-4</v>
      </c>
    </row>
    <row r="3662" spans="1:25" x14ac:dyDescent="0.25">
      <c r="A3662" s="1">
        <v>43262</v>
      </c>
      <c r="B3662">
        <v>1532.4</v>
      </c>
      <c r="C3662">
        <v>1534.1</v>
      </c>
      <c r="D3662">
        <v>1539.15</v>
      </c>
      <c r="E3662">
        <v>1540</v>
      </c>
      <c r="F3662">
        <f t="shared" si="745"/>
        <v>4.4048551292090836E-3</v>
      </c>
      <c r="G3662">
        <f t="shared" si="747"/>
        <v>0.68162436548223349</v>
      </c>
      <c r="H3662">
        <f t="shared" si="748"/>
        <v>2</v>
      </c>
      <c r="I3662">
        <f t="shared" si="748"/>
        <v>3</v>
      </c>
      <c r="J3662">
        <f t="shared" si="748"/>
        <v>3</v>
      </c>
      <c r="K3662">
        <f t="shared" si="748"/>
        <v>4</v>
      </c>
      <c r="L3662">
        <f t="shared" si="749"/>
        <v>0</v>
      </c>
      <c r="M3662">
        <f t="shared" si="750"/>
        <v>0</v>
      </c>
      <c r="N3662">
        <f t="shared" si="751"/>
        <v>0</v>
      </c>
      <c r="O3662">
        <f t="shared" si="752"/>
        <v>0</v>
      </c>
      <c r="P3662">
        <f t="shared" si="753"/>
        <v>0</v>
      </c>
      <c r="Q3662">
        <f t="shared" si="754"/>
        <v>0</v>
      </c>
      <c r="R3662">
        <f t="shared" si="755"/>
        <v>1</v>
      </c>
      <c r="S3662">
        <f t="shared" si="756"/>
        <v>0</v>
      </c>
      <c r="V3662">
        <f t="shared" si="746"/>
        <v>4.4048551292090836E-2</v>
      </c>
      <c r="W3662">
        <v>1532.88</v>
      </c>
      <c r="X3662">
        <v>490363746</v>
      </c>
      <c r="Y3662">
        <f>IF(K3661=2,F3662+0.005,IF(K3661=1,F3662,F3662))</f>
        <v>4.4048551292090836E-3</v>
      </c>
    </row>
    <row r="3663" spans="1:25" x14ac:dyDescent="0.25">
      <c r="A3663" s="1">
        <v>43263</v>
      </c>
      <c r="B3663">
        <v>1539.15</v>
      </c>
      <c r="C3663">
        <v>1543.24</v>
      </c>
      <c r="D3663">
        <v>1538.61</v>
      </c>
      <c r="E3663">
        <v>1545.14</v>
      </c>
      <c r="F3663">
        <f t="shared" si="745"/>
        <v>-3.5084299775862716E-4</v>
      </c>
      <c r="G3663">
        <f t="shared" si="747"/>
        <v>0.44629441624365485</v>
      </c>
      <c r="H3663">
        <f t="shared" si="748"/>
        <v>1</v>
      </c>
      <c r="I3663">
        <f t="shared" si="748"/>
        <v>2</v>
      </c>
      <c r="J3663">
        <f t="shared" si="748"/>
        <v>2</v>
      </c>
      <c r="K3663">
        <f t="shared" si="748"/>
        <v>3</v>
      </c>
      <c r="L3663">
        <f t="shared" si="749"/>
        <v>0</v>
      </c>
      <c r="M3663">
        <f t="shared" si="750"/>
        <v>0</v>
      </c>
      <c r="N3663">
        <f t="shared" si="751"/>
        <v>0</v>
      </c>
      <c r="O3663">
        <f t="shared" si="752"/>
        <v>0</v>
      </c>
      <c r="P3663">
        <f t="shared" si="753"/>
        <v>0</v>
      </c>
      <c r="Q3663">
        <f t="shared" si="754"/>
        <v>1</v>
      </c>
      <c r="R3663">
        <f t="shared" si="755"/>
        <v>0</v>
      </c>
      <c r="S3663">
        <f t="shared" si="756"/>
        <v>0</v>
      </c>
      <c r="V3663">
        <f t="shared" si="746"/>
        <v>-3.5084299775862715E-3</v>
      </c>
      <c r="W3663">
        <v>1537.61</v>
      </c>
      <c r="X3663">
        <v>491908786</v>
      </c>
      <c r="Y3663">
        <f>IF(K3662=2,F3663+0.005,IF(K3662=1,F3663,F3663))</f>
        <v>-3.5084299775862716E-4</v>
      </c>
    </row>
    <row r="3664" spans="1:25" x14ac:dyDescent="0.25">
      <c r="A3664" s="1">
        <v>43264</v>
      </c>
      <c r="B3664">
        <v>1538.61</v>
      </c>
      <c r="C3664">
        <v>1541.63</v>
      </c>
      <c r="D3664">
        <v>1540.3</v>
      </c>
      <c r="E3664">
        <v>1542.51</v>
      </c>
      <c r="F3664">
        <f t="shared" si="745"/>
        <v>1.098394004978555E-3</v>
      </c>
      <c r="G3664">
        <f t="shared" si="747"/>
        <v>0.52913705583756343</v>
      </c>
      <c r="H3664">
        <f t="shared" si="748"/>
        <v>2</v>
      </c>
      <c r="I3664">
        <f t="shared" si="748"/>
        <v>2</v>
      </c>
      <c r="J3664">
        <f t="shared" si="748"/>
        <v>3</v>
      </c>
      <c r="K3664">
        <f t="shared" si="748"/>
        <v>3</v>
      </c>
      <c r="L3664">
        <f t="shared" si="749"/>
        <v>0</v>
      </c>
      <c r="M3664">
        <f t="shared" si="750"/>
        <v>0</v>
      </c>
      <c r="N3664">
        <f t="shared" si="751"/>
        <v>0</v>
      </c>
      <c r="O3664">
        <f t="shared" si="752"/>
        <v>0</v>
      </c>
      <c r="P3664">
        <f t="shared" si="753"/>
        <v>0</v>
      </c>
      <c r="Q3664">
        <f t="shared" si="754"/>
        <v>0</v>
      </c>
      <c r="R3664">
        <f t="shared" si="755"/>
        <v>0</v>
      </c>
      <c r="S3664">
        <f t="shared" si="756"/>
        <v>1</v>
      </c>
      <c r="V3664">
        <f t="shared" si="746"/>
        <v>1.098394004978555E-2</v>
      </c>
      <c r="W3664">
        <v>1536.9</v>
      </c>
      <c r="X3664">
        <v>493716257</v>
      </c>
      <c r="Y3664">
        <f>IF(K3663=2,F3664+0.005,IF(K3663=1,F3664,F3664))</f>
        <v>1.098394004978555E-3</v>
      </c>
    </row>
    <row r="3665" spans="1:25" x14ac:dyDescent="0.25">
      <c r="A3665" s="1">
        <v>43265</v>
      </c>
      <c r="B3665">
        <v>1540.3</v>
      </c>
      <c r="C3665">
        <v>1533.59</v>
      </c>
      <c r="D3665">
        <v>1542.16</v>
      </c>
      <c r="E3665">
        <v>1543</v>
      </c>
      <c r="F3665">
        <f t="shared" si="745"/>
        <v>1.207556969421624E-3</v>
      </c>
      <c r="G3665">
        <f t="shared" si="747"/>
        <v>0.53644670050761423</v>
      </c>
      <c r="H3665">
        <f t="shared" si="748"/>
        <v>2</v>
      </c>
      <c r="I3665">
        <f t="shared" si="748"/>
        <v>2</v>
      </c>
      <c r="J3665">
        <f t="shared" si="748"/>
        <v>3</v>
      </c>
      <c r="K3665">
        <f t="shared" si="748"/>
        <v>3</v>
      </c>
      <c r="L3665">
        <f t="shared" si="749"/>
        <v>1</v>
      </c>
      <c r="M3665">
        <f t="shared" si="750"/>
        <v>0</v>
      </c>
      <c r="N3665">
        <f t="shared" si="751"/>
        <v>0</v>
      </c>
      <c r="O3665">
        <f t="shared" si="752"/>
        <v>0</v>
      </c>
      <c r="P3665">
        <f t="shared" si="753"/>
        <v>0</v>
      </c>
      <c r="Q3665">
        <f t="shared" si="754"/>
        <v>0</v>
      </c>
      <c r="R3665">
        <f t="shared" si="755"/>
        <v>0</v>
      </c>
      <c r="S3665">
        <f t="shared" si="756"/>
        <v>0</v>
      </c>
      <c r="V3665">
        <f t="shared" si="746"/>
        <v>1.207556969421624E-2</v>
      </c>
      <c r="W3665">
        <v>1533.49</v>
      </c>
      <c r="X3665">
        <v>493715409</v>
      </c>
      <c r="Y3665">
        <f>IF(K3664=2,F3665+0.005,IF(K3664=1,F3665,F3665))</f>
        <v>1.207556969421624E-3</v>
      </c>
    </row>
    <row r="3666" spans="1:25" x14ac:dyDescent="0.25">
      <c r="A3666" s="1">
        <v>43268</v>
      </c>
      <c r="B3666">
        <v>1542.16</v>
      </c>
      <c r="C3666">
        <v>1538.6</v>
      </c>
      <c r="D3666">
        <v>1540.28</v>
      </c>
      <c r="E3666">
        <v>1540.64</v>
      </c>
      <c r="F3666">
        <f t="shared" si="745"/>
        <v>-1.2190693572652054E-3</v>
      </c>
      <c r="G3666">
        <f t="shared" si="747"/>
        <v>0.40081218274111674</v>
      </c>
      <c r="H3666">
        <f t="shared" si="748"/>
        <v>1</v>
      </c>
      <c r="I3666">
        <f t="shared" si="748"/>
        <v>2</v>
      </c>
      <c r="J3666">
        <f t="shared" si="748"/>
        <v>2</v>
      </c>
      <c r="K3666">
        <f t="shared" si="748"/>
        <v>3</v>
      </c>
      <c r="L3666">
        <f t="shared" si="749"/>
        <v>0</v>
      </c>
      <c r="M3666">
        <f t="shared" si="750"/>
        <v>0</v>
      </c>
      <c r="N3666">
        <f t="shared" si="751"/>
        <v>0</v>
      </c>
      <c r="O3666">
        <f t="shared" si="752"/>
        <v>0</v>
      </c>
      <c r="P3666">
        <f t="shared" si="753"/>
        <v>1</v>
      </c>
      <c r="Q3666">
        <f t="shared" si="754"/>
        <v>0</v>
      </c>
      <c r="R3666">
        <f t="shared" si="755"/>
        <v>0</v>
      </c>
      <c r="S3666">
        <f t="shared" si="756"/>
        <v>0</v>
      </c>
      <c r="V3666">
        <f t="shared" si="746"/>
        <v>-1.2190693572652053E-2</v>
      </c>
      <c r="W3666">
        <v>1537.98</v>
      </c>
      <c r="X3666">
        <v>492758964</v>
      </c>
      <c r="Y3666">
        <f>IF(K3665=2,F3666+0.005,IF(K3665=1,F3666,F3666))</f>
        <v>-1.2190693572652054E-3</v>
      </c>
    </row>
    <row r="3667" spans="1:25" x14ac:dyDescent="0.25">
      <c r="A3667" s="1">
        <v>43269</v>
      </c>
      <c r="B3667">
        <v>1540.28</v>
      </c>
      <c r="C3667">
        <v>1537.44</v>
      </c>
      <c r="D3667">
        <v>1532.7</v>
      </c>
      <c r="E3667">
        <v>1537.44</v>
      </c>
      <c r="F3667">
        <f t="shared" si="745"/>
        <v>-4.9211831615030566E-3</v>
      </c>
      <c r="G3667">
        <f t="shared" si="747"/>
        <v>0.25197969543147208</v>
      </c>
      <c r="H3667">
        <f t="shared" si="748"/>
        <v>1</v>
      </c>
      <c r="I3667">
        <f t="shared" si="748"/>
        <v>1</v>
      </c>
      <c r="J3667">
        <f t="shared" si="748"/>
        <v>2</v>
      </c>
      <c r="K3667">
        <f t="shared" si="748"/>
        <v>2</v>
      </c>
      <c r="L3667">
        <f t="shared" si="749"/>
        <v>0</v>
      </c>
      <c r="M3667">
        <f t="shared" si="750"/>
        <v>0</v>
      </c>
      <c r="N3667">
        <f t="shared" si="751"/>
        <v>1</v>
      </c>
      <c r="O3667">
        <f t="shared" si="752"/>
        <v>0</v>
      </c>
      <c r="P3667">
        <f t="shared" si="753"/>
        <v>0</v>
      </c>
      <c r="Q3667">
        <f t="shared" si="754"/>
        <v>0</v>
      </c>
      <c r="R3667">
        <f t="shared" si="755"/>
        <v>0</v>
      </c>
      <c r="S3667">
        <f t="shared" si="756"/>
        <v>0</v>
      </c>
      <c r="V3667">
        <f t="shared" si="746"/>
        <v>-4.9211831615030566E-2</v>
      </c>
      <c r="W3667">
        <v>1526.44</v>
      </c>
      <c r="X3667">
        <v>491420789</v>
      </c>
      <c r="Y3667">
        <f>IF(K3666=2,F3667+0.005,IF(K3666=1,F3667,F3667))</f>
        <v>-4.9211831615030566E-3</v>
      </c>
    </row>
    <row r="3668" spans="1:25" x14ac:dyDescent="0.25">
      <c r="A3668" s="1">
        <v>43270</v>
      </c>
      <c r="B3668">
        <v>1532.7</v>
      </c>
      <c r="C3668">
        <v>1522.64</v>
      </c>
      <c r="D3668">
        <v>1524.9</v>
      </c>
      <c r="E3668">
        <v>1527.81</v>
      </c>
      <c r="F3668">
        <f t="shared" si="745"/>
        <v>-5.089058524172998E-3</v>
      </c>
      <c r="G3668">
        <f t="shared" si="747"/>
        <v>0.24527918781725888</v>
      </c>
      <c r="H3668">
        <f t="shared" si="748"/>
        <v>1</v>
      </c>
      <c r="I3668">
        <f t="shared" si="748"/>
        <v>1</v>
      </c>
      <c r="J3668">
        <f t="shared" si="748"/>
        <v>1</v>
      </c>
      <c r="K3668">
        <f t="shared" si="748"/>
        <v>2</v>
      </c>
      <c r="L3668">
        <f t="shared" si="749"/>
        <v>0</v>
      </c>
      <c r="M3668">
        <f t="shared" si="750"/>
        <v>0</v>
      </c>
      <c r="N3668">
        <f t="shared" si="751"/>
        <v>0</v>
      </c>
      <c r="O3668">
        <f t="shared" si="752"/>
        <v>1</v>
      </c>
      <c r="P3668">
        <f t="shared" si="753"/>
        <v>0</v>
      </c>
      <c r="Q3668">
        <f t="shared" si="754"/>
        <v>0</v>
      </c>
      <c r="R3668">
        <f t="shared" si="755"/>
        <v>0</v>
      </c>
      <c r="S3668">
        <f t="shared" si="756"/>
        <v>0</v>
      </c>
      <c r="V3668">
        <f t="shared" si="746"/>
        <v>-5.0890585241729978E-2</v>
      </c>
      <c r="W3668">
        <v>1520.87</v>
      </c>
      <c r="X3668">
        <v>488752333</v>
      </c>
      <c r="Y3668">
        <f>IF(K3667=2,F3668+0.005,IF(K3667=1,F3668,F3668))</f>
        <v>-8.9058524172997908E-5</v>
      </c>
    </row>
    <row r="3669" spans="1:25" x14ac:dyDescent="0.25">
      <c r="A3669" s="1">
        <v>43271</v>
      </c>
      <c r="B3669">
        <v>1524.9</v>
      </c>
      <c r="C3669">
        <v>1531.62</v>
      </c>
      <c r="D3669">
        <v>1537.01</v>
      </c>
      <c r="E3669">
        <v>1539.21</v>
      </c>
      <c r="F3669">
        <f t="shared" si="745"/>
        <v>7.9415043609416345E-3</v>
      </c>
      <c r="G3669">
        <f t="shared" si="747"/>
        <v>0.81137055837563454</v>
      </c>
      <c r="H3669">
        <f t="shared" si="748"/>
        <v>2</v>
      </c>
      <c r="I3669">
        <f t="shared" si="748"/>
        <v>3</v>
      </c>
      <c r="J3669">
        <f t="shared" si="748"/>
        <v>4</v>
      </c>
      <c r="K3669">
        <f t="shared" si="748"/>
        <v>5</v>
      </c>
      <c r="L3669">
        <f t="shared" si="749"/>
        <v>0</v>
      </c>
      <c r="M3669">
        <f t="shared" si="750"/>
        <v>0</v>
      </c>
      <c r="N3669">
        <f t="shared" si="751"/>
        <v>0</v>
      </c>
      <c r="O3669">
        <f t="shared" si="752"/>
        <v>0</v>
      </c>
      <c r="P3669">
        <f t="shared" si="753"/>
        <v>0</v>
      </c>
      <c r="Q3669">
        <f t="shared" si="754"/>
        <v>0</v>
      </c>
      <c r="R3669">
        <f t="shared" si="755"/>
        <v>1</v>
      </c>
      <c r="S3669">
        <f t="shared" si="756"/>
        <v>0</v>
      </c>
      <c r="V3669">
        <f t="shared" si="746"/>
        <v>7.9415043609416341E-2</v>
      </c>
      <c r="W3669">
        <v>1530.72</v>
      </c>
      <c r="X3669">
        <v>493972361</v>
      </c>
      <c r="Y3669">
        <f>IF(K3668=2,F3669+0.005,IF(K3668=1,F3669,F3669))</f>
        <v>1.2941504360941634E-2</v>
      </c>
    </row>
    <row r="3670" spans="1:25" x14ac:dyDescent="0.25">
      <c r="A3670" s="1">
        <v>43272</v>
      </c>
      <c r="B3670">
        <v>1537.01</v>
      </c>
      <c r="C3670">
        <v>1539.29</v>
      </c>
      <c r="D3670">
        <v>1528.47</v>
      </c>
      <c r="E3670">
        <v>1539.82</v>
      </c>
      <c r="F3670">
        <f t="shared" si="745"/>
        <v>-5.5562423146238238E-3</v>
      </c>
      <c r="G3670">
        <f t="shared" si="747"/>
        <v>0.22761421319796954</v>
      </c>
      <c r="H3670">
        <f t="shared" si="748"/>
        <v>1</v>
      </c>
      <c r="I3670">
        <f t="shared" si="748"/>
        <v>1</v>
      </c>
      <c r="J3670">
        <f t="shared" si="748"/>
        <v>1</v>
      </c>
      <c r="K3670">
        <f t="shared" si="748"/>
        <v>2</v>
      </c>
      <c r="L3670">
        <f t="shared" si="749"/>
        <v>0</v>
      </c>
      <c r="M3670">
        <f t="shared" si="750"/>
        <v>0</v>
      </c>
      <c r="N3670">
        <f t="shared" si="751"/>
        <v>0</v>
      </c>
      <c r="O3670">
        <f t="shared" si="752"/>
        <v>0</v>
      </c>
      <c r="P3670">
        <f t="shared" si="753"/>
        <v>0</v>
      </c>
      <c r="Q3670">
        <f t="shared" si="754"/>
        <v>1</v>
      </c>
      <c r="R3670">
        <f t="shared" si="755"/>
        <v>0</v>
      </c>
      <c r="S3670">
        <f t="shared" si="756"/>
        <v>0</v>
      </c>
      <c r="V3670">
        <f t="shared" si="746"/>
        <v>-5.5562423146238236E-2</v>
      </c>
      <c r="W3670">
        <v>1528.35</v>
      </c>
      <c r="X3670">
        <v>491214973</v>
      </c>
      <c r="Y3670">
        <f>IF(K3669=2,F3670+0.005,IF(K3669=1,F3670,F3670))</f>
        <v>-5.5562423146238238E-3</v>
      </c>
    </row>
    <row r="3671" spans="1:25" x14ac:dyDescent="0.25">
      <c r="A3671" s="1">
        <v>43275</v>
      </c>
      <c r="B3671">
        <v>1528.47</v>
      </c>
      <c r="C3671">
        <v>1527.81</v>
      </c>
      <c r="D3671">
        <v>1536.55</v>
      </c>
      <c r="E3671">
        <v>1537.04</v>
      </c>
      <c r="F3671">
        <f t="shared" si="745"/>
        <v>5.2863320837176573E-3</v>
      </c>
      <c r="G3671">
        <f t="shared" si="747"/>
        <v>0.71918781725888326</v>
      </c>
      <c r="H3671">
        <f t="shared" si="748"/>
        <v>2</v>
      </c>
      <c r="I3671">
        <f t="shared" si="748"/>
        <v>3</v>
      </c>
      <c r="J3671">
        <f t="shared" si="748"/>
        <v>3</v>
      </c>
      <c r="K3671">
        <f t="shared" si="748"/>
        <v>4</v>
      </c>
      <c r="L3671">
        <f t="shared" si="749"/>
        <v>0</v>
      </c>
      <c r="M3671">
        <f t="shared" si="750"/>
        <v>0</v>
      </c>
      <c r="N3671">
        <f t="shared" si="751"/>
        <v>0</v>
      </c>
      <c r="O3671">
        <f t="shared" si="752"/>
        <v>0</v>
      </c>
      <c r="P3671">
        <f t="shared" si="753"/>
        <v>0</v>
      </c>
      <c r="Q3671">
        <f t="shared" si="754"/>
        <v>0</v>
      </c>
      <c r="R3671">
        <f t="shared" si="755"/>
        <v>1</v>
      </c>
      <c r="S3671">
        <f t="shared" si="756"/>
        <v>0</v>
      </c>
      <c r="V3671">
        <f t="shared" si="746"/>
        <v>5.2863320837176569E-2</v>
      </c>
      <c r="W3671">
        <v>1527.79</v>
      </c>
      <c r="X3671">
        <v>492851121</v>
      </c>
      <c r="Y3671">
        <f>IF(K3670=2,F3671+0.005,IF(K3670=1,F3671,F3671))</f>
        <v>1.0286332083717657E-2</v>
      </c>
    </row>
    <row r="3672" spans="1:25" x14ac:dyDescent="0.25">
      <c r="A3672" s="1">
        <v>43276</v>
      </c>
      <c r="B3672">
        <v>1536.55</v>
      </c>
      <c r="C3672">
        <v>1534.46</v>
      </c>
      <c r="D3672">
        <v>1523.84</v>
      </c>
      <c r="E3672">
        <v>1534.46</v>
      </c>
      <c r="F3672">
        <f t="shared" si="745"/>
        <v>-8.2717776837721111E-3</v>
      </c>
      <c r="G3672">
        <f t="shared" si="747"/>
        <v>0.1551269035532995</v>
      </c>
      <c r="H3672">
        <f t="shared" si="748"/>
        <v>1</v>
      </c>
      <c r="I3672">
        <f t="shared" si="748"/>
        <v>1</v>
      </c>
      <c r="J3672">
        <f t="shared" si="748"/>
        <v>1</v>
      </c>
      <c r="K3672">
        <f t="shared" si="748"/>
        <v>1</v>
      </c>
      <c r="L3672">
        <f t="shared" si="749"/>
        <v>0</v>
      </c>
      <c r="M3672">
        <f t="shared" si="750"/>
        <v>0</v>
      </c>
      <c r="N3672">
        <f t="shared" si="751"/>
        <v>0</v>
      </c>
      <c r="O3672">
        <f t="shared" si="752"/>
        <v>0</v>
      </c>
      <c r="P3672">
        <f t="shared" si="753"/>
        <v>0</v>
      </c>
      <c r="Q3672">
        <f t="shared" si="754"/>
        <v>1</v>
      </c>
      <c r="R3672">
        <f t="shared" si="755"/>
        <v>0</v>
      </c>
      <c r="S3672">
        <f t="shared" si="756"/>
        <v>0</v>
      </c>
      <c r="V3672">
        <f t="shared" si="746"/>
        <v>-8.2717776837721108E-2</v>
      </c>
      <c r="W3672">
        <v>1522.8</v>
      </c>
      <c r="X3672">
        <v>488648743</v>
      </c>
      <c r="Y3672">
        <f>IF(K3671=2,F3672+0.005,IF(K3671=1,F3672,F3672))</f>
        <v>-8.2717776837721111E-3</v>
      </c>
    </row>
    <row r="3673" spans="1:25" x14ac:dyDescent="0.25">
      <c r="A3673" s="1">
        <v>43277</v>
      </c>
      <c r="B3673">
        <v>1523.84</v>
      </c>
      <c r="C3673">
        <v>1526.98</v>
      </c>
      <c r="D3673">
        <v>1525.02</v>
      </c>
      <c r="E3673">
        <v>1528.31</v>
      </c>
      <c r="F3673">
        <f t="shared" si="745"/>
        <v>7.7435951280978559E-4</v>
      </c>
      <c r="G3673">
        <f t="shared" si="747"/>
        <v>0.51350253807106594</v>
      </c>
      <c r="H3673">
        <f t="shared" si="748"/>
        <v>2</v>
      </c>
      <c r="I3673">
        <f t="shared" si="748"/>
        <v>2</v>
      </c>
      <c r="J3673">
        <f t="shared" si="748"/>
        <v>3</v>
      </c>
      <c r="K3673">
        <f t="shared" si="748"/>
        <v>3</v>
      </c>
      <c r="L3673">
        <f t="shared" si="749"/>
        <v>0</v>
      </c>
      <c r="M3673">
        <f t="shared" si="750"/>
        <v>0</v>
      </c>
      <c r="N3673">
        <f t="shared" si="751"/>
        <v>0</v>
      </c>
      <c r="O3673">
        <f t="shared" si="752"/>
        <v>0</v>
      </c>
      <c r="P3673">
        <f t="shared" si="753"/>
        <v>0</v>
      </c>
      <c r="Q3673">
        <f t="shared" si="754"/>
        <v>0</v>
      </c>
      <c r="R3673">
        <f t="shared" si="755"/>
        <v>0</v>
      </c>
      <c r="S3673">
        <f t="shared" si="756"/>
        <v>1</v>
      </c>
      <c r="V3673">
        <f t="shared" si="746"/>
        <v>7.7435951280978559E-3</v>
      </c>
      <c r="W3673">
        <v>1524.07</v>
      </c>
      <c r="X3673">
        <v>488347017</v>
      </c>
      <c r="Y3673">
        <f>IF(K3672=2,F3673+0.005,IF(K3672=1,F3673,F3673))</f>
        <v>7.7435951280978559E-4</v>
      </c>
    </row>
    <row r="3674" spans="1:25" x14ac:dyDescent="0.25">
      <c r="A3674" s="1">
        <v>43278</v>
      </c>
      <c r="B3674">
        <v>1525.02</v>
      </c>
      <c r="C3674">
        <v>1527.38</v>
      </c>
      <c r="D3674">
        <v>1530.25</v>
      </c>
      <c r="E3674">
        <v>1533</v>
      </c>
      <c r="F3674">
        <f t="shared" si="745"/>
        <v>3.4294632201545016E-3</v>
      </c>
      <c r="G3674">
        <f t="shared" si="747"/>
        <v>0.64385786802030454</v>
      </c>
      <c r="H3674">
        <f t="shared" si="748"/>
        <v>2</v>
      </c>
      <c r="I3674">
        <f t="shared" si="748"/>
        <v>2</v>
      </c>
      <c r="J3674">
        <f t="shared" si="748"/>
        <v>3</v>
      </c>
      <c r="K3674">
        <f t="shared" si="748"/>
        <v>4</v>
      </c>
      <c r="L3674">
        <f t="shared" si="749"/>
        <v>1</v>
      </c>
      <c r="M3674">
        <f t="shared" si="750"/>
        <v>0</v>
      </c>
      <c r="N3674">
        <f t="shared" si="751"/>
        <v>0</v>
      </c>
      <c r="O3674">
        <f t="shared" si="752"/>
        <v>0</v>
      </c>
      <c r="P3674">
        <f t="shared" si="753"/>
        <v>0</v>
      </c>
      <c r="Q3674">
        <f t="shared" si="754"/>
        <v>0</v>
      </c>
      <c r="R3674">
        <f t="shared" si="755"/>
        <v>0</v>
      </c>
      <c r="S3674">
        <f t="shared" si="756"/>
        <v>0</v>
      </c>
      <c r="V3674">
        <f t="shared" si="746"/>
        <v>3.4294632201545015E-2</v>
      </c>
      <c r="W3674">
        <v>1516.66</v>
      </c>
      <c r="X3674">
        <v>491534255</v>
      </c>
      <c r="Y3674">
        <f>IF(K3673=2,F3674+0.005,IF(K3673=1,F3674,F3674))</f>
        <v>3.4294632201545016E-3</v>
      </c>
    </row>
    <row r="3675" spans="1:25" x14ac:dyDescent="0.25">
      <c r="A3675" s="1">
        <v>43279</v>
      </c>
      <c r="B3675">
        <v>1530.25</v>
      </c>
      <c r="C3675">
        <v>1520.96</v>
      </c>
      <c r="D3675">
        <v>1516.83</v>
      </c>
      <c r="E3675">
        <v>1524.05</v>
      </c>
      <c r="F3675">
        <f t="shared" si="745"/>
        <v>-8.7698088547623412E-3</v>
      </c>
      <c r="G3675">
        <f t="shared" si="747"/>
        <v>0.14375634517766497</v>
      </c>
      <c r="H3675">
        <f t="shared" si="748"/>
        <v>1</v>
      </c>
      <c r="I3675">
        <f t="shared" si="748"/>
        <v>1</v>
      </c>
      <c r="J3675">
        <f t="shared" si="748"/>
        <v>1</v>
      </c>
      <c r="K3675">
        <f t="shared" si="748"/>
        <v>1</v>
      </c>
      <c r="L3675">
        <f t="shared" si="749"/>
        <v>0</v>
      </c>
      <c r="M3675">
        <f t="shared" si="750"/>
        <v>0</v>
      </c>
      <c r="N3675">
        <f t="shared" si="751"/>
        <v>0</v>
      </c>
      <c r="O3675">
        <f t="shared" si="752"/>
        <v>0</v>
      </c>
      <c r="P3675">
        <f t="shared" si="753"/>
        <v>0</v>
      </c>
      <c r="Q3675">
        <f t="shared" si="754"/>
        <v>1</v>
      </c>
      <c r="R3675">
        <f t="shared" si="755"/>
        <v>0</v>
      </c>
      <c r="S3675">
        <f t="shared" si="756"/>
        <v>0</v>
      </c>
      <c r="V3675">
        <f t="shared" si="746"/>
        <v>-8.7698088547623412E-2</v>
      </c>
      <c r="W3675">
        <v>1515.88</v>
      </c>
      <c r="X3675">
        <v>487388347</v>
      </c>
      <c r="Y3675">
        <f>IF(K3674=2,F3675+0.005,IF(K3674=1,F3675,F3675))</f>
        <v>-8.7698088547623412E-3</v>
      </c>
    </row>
    <row r="3676" spans="1:25" x14ac:dyDescent="0.25">
      <c r="A3676" s="1">
        <v>43282</v>
      </c>
      <c r="B3676">
        <v>1516.83</v>
      </c>
      <c r="C3676">
        <v>1521.56</v>
      </c>
      <c r="D3676">
        <v>1520.57</v>
      </c>
      <c r="E3676">
        <v>1523.45</v>
      </c>
      <c r="F3676">
        <f t="shared" si="745"/>
        <v>2.4656685323998138E-3</v>
      </c>
      <c r="G3676">
        <f t="shared" si="747"/>
        <v>0.59756345177664971</v>
      </c>
      <c r="H3676">
        <f t="shared" si="748"/>
        <v>2</v>
      </c>
      <c r="I3676">
        <f t="shared" si="748"/>
        <v>2</v>
      </c>
      <c r="J3676">
        <f t="shared" si="748"/>
        <v>3</v>
      </c>
      <c r="K3676">
        <f t="shared" si="748"/>
        <v>3</v>
      </c>
      <c r="L3676">
        <f t="shared" si="749"/>
        <v>0</v>
      </c>
      <c r="M3676">
        <f t="shared" si="750"/>
        <v>0</v>
      </c>
      <c r="N3676">
        <f t="shared" si="751"/>
        <v>0</v>
      </c>
      <c r="O3676">
        <f t="shared" si="752"/>
        <v>0</v>
      </c>
      <c r="P3676">
        <f t="shared" si="753"/>
        <v>0</v>
      </c>
      <c r="Q3676">
        <f t="shared" si="754"/>
        <v>0</v>
      </c>
      <c r="R3676">
        <f t="shared" si="755"/>
        <v>1</v>
      </c>
      <c r="S3676">
        <f t="shared" si="756"/>
        <v>0</v>
      </c>
      <c r="V3676">
        <f t="shared" si="746"/>
        <v>2.4656685323998138E-2</v>
      </c>
      <c r="W3676">
        <v>1520.42</v>
      </c>
      <c r="X3676">
        <v>489553592</v>
      </c>
      <c r="Y3676">
        <f>IF(K3675=2,F3676+0.005,IF(K3675=1,F3676,F3676))</f>
        <v>2.4656685323998138E-3</v>
      </c>
    </row>
    <row r="3677" spans="1:25" x14ac:dyDescent="0.25">
      <c r="A3677" s="1">
        <v>43283</v>
      </c>
      <c r="B3677">
        <v>1520.57</v>
      </c>
      <c r="C3677">
        <v>1511.79</v>
      </c>
      <c r="D3677">
        <v>1515.91</v>
      </c>
      <c r="E3677">
        <v>1515.91</v>
      </c>
      <c r="F3677">
        <f t="shared" si="745"/>
        <v>-3.0646402335965162E-3</v>
      </c>
      <c r="G3677">
        <f t="shared" si="747"/>
        <v>0.31573604060913707</v>
      </c>
      <c r="H3677">
        <f t="shared" si="748"/>
        <v>1</v>
      </c>
      <c r="I3677">
        <f t="shared" si="748"/>
        <v>1</v>
      </c>
      <c r="J3677">
        <f t="shared" si="748"/>
        <v>2</v>
      </c>
      <c r="K3677">
        <f t="shared" si="748"/>
        <v>2</v>
      </c>
      <c r="L3677">
        <f t="shared" si="749"/>
        <v>0</v>
      </c>
      <c r="M3677">
        <f t="shared" si="750"/>
        <v>0</v>
      </c>
      <c r="N3677">
        <f t="shared" si="751"/>
        <v>0</v>
      </c>
      <c r="O3677">
        <f t="shared" si="752"/>
        <v>0</v>
      </c>
      <c r="P3677">
        <f t="shared" si="753"/>
        <v>0</v>
      </c>
      <c r="Q3677">
        <f t="shared" si="754"/>
        <v>1</v>
      </c>
      <c r="R3677">
        <f t="shared" si="755"/>
        <v>0</v>
      </c>
      <c r="S3677">
        <f t="shared" si="756"/>
        <v>0</v>
      </c>
      <c r="V3677">
        <f t="shared" si="746"/>
        <v>-3.0646402335965162E-2</v>
      </c>
      <c r="W3677">
        <v>1509.87</v>
      </c>
      <c r="X3677">
        <v>487796544</v>
      </c>
      <c r="Y3677">
        <f>IF(K3676=2,F3677+0.005,IF(K3676=1,F3677,F3677))</f>
        <v>-3.0646402335965162E-3</v>
      </c>
    </row>
    <row r="3678" spans="1:25" x14ac:dyDescent="0.25">
      <c r="A3678" s="1">
        <v>43284</v>
      </c>
      <c r="B3678">
        <v>1515.91</v>
      </c>
      <c r="C3678">
        <v>1521.06</v>
      </c>
      <c r="D3678">
        <v>1525.8</v>
      </c>
      <c r="E3678">
        <v>1525.91</v>
      </c>
      <c r="F3678">
        <f t="shared" si="745"/>
        <v>6.5241340185102498E-3</v>
      </c>
      <c r="G3678">
        <f t="shared" si="747"/>
        <v>0.76385786802030453</v>
      </c>
      <c r="H3678">
        <f t="shared" si="748"/>
        <v>2</v>
      </c>
      <c r="I3678">
        <f t="shared" si="748"/>
        <v>3</v>
      </c>
      <c r="J3678">
        <f t="shared" si="748"/>
        <v>4</v>
      </c>
      <c r="K3678">
        <f t="shared" si="748"/>
        <v>4</v>
      </c>
      <c r="L3678">
        <f t="shared" si="749"/>
        <v>0</v>
      </c>
      <c r="M3678">
        <f t="shared" si="750"/>
        <v>0</v>
      </c>
      <c r="N3678">
        <f t="shared" si="751"/>
        <v>0</v>
      </c>
      <c r="O3678">
        <f t="shared" si="752"/>
        <v>0</v>
      </c>
      <c r="P3678">
        <f t="shared" si="753"/>
        <v>0</v>
      </c>
      <c r="Q3678">
        <f t="shared" si="754"/>
        <v>0</v>
      </c>
      <c r="R3678">
        <f t="shared" si="755"/>
        <v>1</v>
      </c>
      <c r="S3678">
        <f t="shared" si="756"/>
        <v>0</v>
      </c>
      <c r="V3678">
        <f t="shared" si="746"/>
        <v>6.5241340185102498E-2</v>
      </c>
      <c r="W3678">
        <v>1519.02</v>
      </c>
      <c r="X3678">
        <v>492069443</v>
      </c>
      <c r="Y3678">
        <f>IF(K3677=2,F3678+0.005,IF(K3677=1,F3678,F3678))</f>
        <v>1.1524134018510251E-2</v>
      </c>
    </row>
    <row r="3679" spans="1:25" x14ac:dyDescent="0.25">
      <c r="A3679" s="1">
        <v>43285</v>
      </c>
      <c r="B3679">
        <v>1525.8</v>
      </c>
      <c r="C3679">
        <v>1522.74</v>
      </c>
      <c r="D3679">
        <v>1525.69</v>
      </c>
      <c r="E3679">
        <v>1527.9</v>
      </c>
      <c r="F3679">
        <f t="shared" si="745"/>
        <v>-7.2093328090116628E-5</v>
      </c>
      <c r="G3679">
        <f t="shared" si="747"/>
        <v>0.46071065989847715</v>
      </c>
      <c r="H3679">
        <f t="shared" si="748"/>
        <v>1</v>
      </c>
      <c r="I3679">
        <f t="shared" si="748"/>
        <v>2</v>
      </c>
      <c r="J3679">
        <f t="shared" si="748"/>
        <v>2</v>
      </c>
      <c r="K3679">
        <f t="shared" si="748"/>
        <v>3</v>
      </c>
      <c r="L3679">
        <f t="shared" si="749"/>
        <v>0</v>
      </c>
      <c r="M3679">
        <f t="shared" si="750"/>
        <v>0</v>
      </c>
      <c r="N3679">
        <f t="shared" si="751"/>
        <v>0</v>
      </c>
      <c r="O3679">
        <f t="shared" si="752"/>
        <v>0</v>
      </c>
      <c r="P3679">
        <f t="shared" si="753"/>
        <v>1</v>
      </c>
      <c r="Q3679">
        <f t="shared" si="754"/>
        <v>0</v>
      </c>
      <c r="R3679">
        <f t="shared" si="755"/>
        <v>0</v>
      </c>
      <c r="S3679">
        <f t="shared" si="756"/>
        <v>0</v>
      </c>
      <c r="V3679">
        <f t="shared" si="746"/>
        <v>-7.2093328090116625E-4</v>
      </c>
      <c r="W3679">
        <v>1521.78</v>
      </c>
      <c r="X3679">
        <v>491788188</v>
      </c>
      <c r="Y3679">
        <f>IF(K3678=2,F3679+0.005,IF(K3678=1,F3679,F3679))</f>
        <v>-7.2093328090116628E-5</v>
      </c>
    </row>
    <row r="3680" spans="1:25" x14ac:dyDescent="0.25">
      <c r="A3680" s="1">
        <v>43286</v>
      </c>
      <c r="B3680">
        <v>1525.69</v>
      </c>
      <c r="C3680">
        <v>1526.29</v>
      </c>
      <c r="D3680">
        <v>1523.75</v>
      </c>
      <c r="E3680">
        <v>1527.56</v>
      </c>
      <c r="F3680">
        <f t="shared" si="745"/>
        <v>-1.2715558206451208E-3</v>
      </c>
      <c r="G3680">
        <f t="shared" si="747"/>
        <v>0.39837563451776647</v>
      </c>
      <c r="H3680">
        <f t="shared" si="748"/>
        <v>1</v>
      </c>
      <c r="I3680">
        <f t="shared" si="748"/>
        <v>2</v>
      </c>
      <c r="J3680">
        <f t="shared" si="748"/>
        <v>2</v>
      </c>
      <c r="K3680">
        <f t="shared" si="748"/>
        <v>2</v>
      </c>
      <c r="L3680">
        <f t="shared" si="749"/>
        <v>0</v>
      </c>
      <c r="M3680">
        <f t="shared" si="750"/>
        <v>0</v>
      </c>
      <c r="N3680">
        <f t="shared" si="751"/>
        <v>0</v>
      </c>
      <c r="O3680">
        <f t="shared" si="752"/>
        <v>1</v>
      </c>
      <c r="P3680">
        <f t="shared" si="753"/>
        <v>0</v>
      </c>
      <c r="Q3680">
        <f t="shared" si="754"/>
        <v>0</v>
      </c>
      <c r="R3680">
        <f t="shared" si="755"/>
        <v>0</v>
      </c>
      <c r="S3680">
        <f t="shared" si="756"/>
        <v>0</v>
      </c>
      <c r="V3680">
        <f t="shared" si="746"/>
        <v>-1.2715558206451209E-2</v>
      </c>
      <c r="W3680">
        <v>1520.91</v>
      </c>
      <c r="X3680">
        <v>489445165</v>
      </c>
      <c r="Y3680">
        <f>IF(K3679=2,F3680+0.005,IF(K3679=1,F3680,F3680))</f>
        <v>-1.2715558206451208E-3</v>
      </c>
    </row>
    <row r="3681" spans="1:25" x14ac:dyDescent="0.25">
      <c r="A3681" s="1">
        <v>43289</v>
      </c>
      <c r="B3681">
        <v>1523.75</v>
      </c>
      <c r="C3681">
        <v>1532.38</v>
      </c>
      <c r="D3681">
        <v>1530.63</v>
      </c>
      <c r="E3681">
        <v>1533.97</v>
      </c>
      <c r="F3681">
        <f t="shared" si="745"/>
        <v>4.5151763740771842E-3</v>
      </c>
      <c r="G3681">
        <f t="shared" si="747"/>
        <v>0.68751269035532991</v>
      </c>
      <c r="H3681">
        <f t="shared" si="748"/>
        <v>2</v>
      </c>
      <c r="I3681">
        <f t="shared" si="748"/>
        <v>3</v>
      </c>
      <c r="J3681">
        <f t="shared" si="748"/>
        <v>3</v>
      </c>
      <c r="K3681">
        <f t="shared" si="748"/>
        <v>4</v>
      </c>
      <c r="L3681">
        <f t="shared" si="749"/>
        <v>0</v>
      </c>
      <c r="M3681">
        <f t="shared" si="750"/>
        <v>0</v>
      </c>
      <c r="N3681">
        <f t="shared" si="751"/>
        <v>0</v>
      </c>
      <c r="O3681">
        <f t="shared" si="752"/>
        <v>0</v>
      </c>
      <c r="P3681">
        <f t="shared" si="753"/>
        <v>0</v>
      </c>
      <c r="Q3681">
        <f t="shared" si="754"/>
        <v>0</v>
      </c>
      <c r="R3681">
        <f t="shared" si="755"/>
        <v>0</v>
      </c>
      <c r="S3681">
        <f t="shared" si="756"/>
        <v>1</v>
      </c>
      <c r="V3681">
        <f t="shared" si="746"/>
        <v>4.5151763740771844E-2</v>
      </c>
      <c r="W3681">
        <v>1530.46</v>
      </c>
      <c r="X3681">
        <v>490614927</v>
      </c>
      <c r="Y3681">
        <f>IF(K3680=2,F3681+0.005,IF(K3680=1,F3681,F3681))</f>
        <v>9.5151763740771843E-3</v>
      </c>
    </row>
    <row r="3682" spans="1:25" x14ac:dyDescent="0.25">
      <c r="A3682" s="1">
        <v>43290</v>
      </c>
      <c r="B3682">
        <v>1530.63</v>
      </c>
      <c r="C3682">
        <v>1532.17</v>
      </c>
      <c r="D3682">
        <v>1535.22</v>
      </c>
      <c r="E3682">
        <v>1536.69</v>
      </c>
      <c r="F3682">
        <f t="shared" si="745"/>
        <v>2.99876521432346E-3</v>
      </c>
      <c r="G3682">
        <f t="shared" si="747"/>
        <v>0.62131979695431472</v>
      </c>
      <c r="H3682">
        <f t="shared" si="748"/>
        <v>2</v>
      </c>
      <c r="I3682">
        <f t="shared" si="748"/>
        <v>2</v>
      </c>
      <c r="J3682">
        <f t="shared" si="748"/>
        <v>3</v>
      </c>
      <c r="K3682">
        <f t="shared" si="748"/>
        <v>4</v>
      </c>
      <c r="L3682">
        <f t="shared" si="749"/>
        <v>0</v>
      </c>
      <c r="M3682">
        <f t="shared" si="750"/>
        <v>1</v>
      </c>
      <c r="N3682">
        <f t="shared" si="751"/>
        <v>0</v>
      </c>
      <c r="O3682">
        <f t="shared" si="752"/>
        <v>0</v>
      </c>
      <c r="P3682">
        <f t="shared" si="753"/>
        <v>0</v>
      </c>
      <c r="Q3682">
        <f t="shared" si="754"/>
        <v>0</v>
      </c>
      <c r="R3682">
        <f t="shared" si="755"/>
        <v>0</v>
      </c>
      <c r="S3682">
        <f t="shared" si="756"/>
        <v>0</v>
      </c>
      <c r="V3682">
        <f t="shared" si="746"/>
        <v>2.9987652143234601E-2</v>
      </c>
      <c r="W3682">
        <v>1532.17</v>
      </c>
      <c r="X3682">
        <v>492679416</v>
      </c>
      <c r="Y3682">
        <f>IF(K3681=2,F3682+0.005,IF(K3681=1,F3682,F3682))</f>
        <v>2.99876521432346E-3</v>
      </c>
    </row>
    <row r="3683" spans="1:25" x14ac:dyDescent="0.25">
      <c r="A3683" s="1">
        <v>43291</v>
      </c>
      <c r="B3683">
        <v>1535.22</v>
      </c>
      <c r="C3683">
        <v>1537.38</v>
      </c>
      <c r="D3683">
        <v>1544.26</v>
      </c>
      <c r="E3683">
        <v>1544.41</v>
      </c>
      <c r="F3683">
        <f t="shared" si="745"/>
        <v>5.8884068732819811E-3</v>
      </c>
      <c r="G3683">
        <f t="shared" si="747"/>
        <v>0.73928934010152281</v>
      </c>
      <c r="H3683">
        <f t="shared" si="748"/>
        <v>2</v>
      </c>
      <c r="I3683">
        <f t="shared" si="748"/>
        <v>3</v>
      </c>
      <c r="J3683">
        <f t="shared" si="748"/>
        <v>3</v>
      </c>
      <c r="K3683">
        <f t="shared" si="748"/>
        <v>4</v>
      </c>
      <c r="L3683">
        <f t="shared" si="749"/>
        <v>1</v>
      </c>
      <c r="M3683">
        <f t="shared" si="750"/>
        <v>0</v>
      </c>
      <c r="N3683">
        <f t="shared" si="751"/>
        <v>0</v>
      </c>
      <c r="O3683">
        <f t="shared" si="752"/>
        <v>0</v>
      </c>
      <c r="P3683">
        <f t="shared" si="753"/>
        <v>0</v>
      </c>
      <c r="Q3683">
        <f t="shared" si="754"/>
        <v>0</v>
      </c>
      <c r="R3683">
        <f t="shared" si="755"/>
        <v>0</v>
      </c>
      <c r="S3683">
        <f t="shared" si="756"/>
        <v>0</v>
      </c>
      <c r="V3683">
        <f t="shared" si="746"/>
        <v>5.888406873281981E-2</v>
      </c>
      <c r="W3683">
        <v>1534.42</v>
      </c>
      <c r="X3683">
        <v>495951942</v>
      </c>
      <c r="Y3683">
        <f>IF(K3682=2,F3683+0.005,IF(K3682=1,F3683,F3683))</f>
        <v>5.8884068732819811E-3</v>
      </c>
    </row>
    <row r="3684" spans="1:25" x14ac:dyDescent="0.25">
      <c r="A3684" s="1">
        <v>43292</v>
      </c>
      <c r="B3684">
        <v>1544.26</v>
      </c>
      <c r="C3684">
        <v>1538.77</v>
      </c>
      <c r="D3684">
        <v>1540.2</v>
      </c>
      <c r="E3684">
        <v>1540.68</v>
      </c>
      <c r="F3684">
        <f t="shared" si="745"/>
        <v>-2.6290909561860992E-3</v>
      </c>
      <c r="G3684">
        <f t="shared" si="747"/>
        <v>0.33543147208121826</v>
      </c>
      <c r="H3684">
        <f t="shared" si="748"/>
        <v>1</v>
      </c>
      <c r="I3684">
        <f t="shared" si="748"/>
        <v>2</v>
      </c>
      <c r="J3684">
        <f t="shared" si="748"/>
        <v>2</v>
      </c>
      <c r="K3684">
        <f t="shared" si="748"/>
        <v>2</v>
      </c>
      <c r="L3684">
        <f t="shared" si="749"/>
        <v>0</v>
      </c>
      <c r="M3684">
        <f t="shared" si="750"/>
        <v>0</v>
      </c>
      <c r="N3684">
        <f t="shared" si="751"/>
        <v>0</v>
      </c>
      <c r="O3684">
        <f t="shared" si="752"/>
        <v>0</v>
      </c>
      <c r="P3684">
        <f t="shared" si="753"/>
        <v>0</v>
      </c>
      <c r="Q3684">
        <f t="shared" si="754"/>
        <v>1</v>
      </c>
      <c r="R3684">
        <f t="shared" si="755"/>
        <v>0</v>
      </c>
      <c r="S3684">
        <f t="shared" si="756"/>
        <v>0</v>
      </c>
      <c r="V3684">
        <f t="shared" si="746"/>
        <v>-2.6290909561860993E-2</v>
      </c>
      <c r="W3684">
        <v>1536.06</v>
      </c>
      <c r="X3684">
        <v>493031555</v>
      </c>
      <c r="Y3684">
        <f>IF(K3683=2,F3684+0.005,IF(K3683=1,F3684,F3684))</f>
        <v>-2.6290909561860992E-3</v>
      </c>
    </row>
    <row r="3685" spans="1:25" x14ac:dyDescent="0.25">
      <c r="A3685" s="1">
        <v>43293</v>
      </c>
      <c r="B3685">
        <v>1540.2</v>
      </c>
      <c r="C3685">
        <v>1545.94</v>
      </c>
      <c r="D3685">
        <v>1549.7</v>
      </c>
      <c r="E3685">
        <v>1549.7</v>
      </c>
      <c r="F3685">
        <f t="shared" si="745"/>
        <v>6.1680301259576676E-3</v>
      </c>
      <c r="G3685">
        <f t="shared" si="747"/>
        <v>0.75187817258883249</v>
      </c>
      <c r="H3685">
        <f t="shared" si="748"/>
        <v>2</v>
      </c>
      <c r="I3685">
        <f t="shared" si="748"/>
        <v>3</v>
      </c>
      <c r="J3685">
        <f t="shared" si="748"/>
        <v>4</v>
      </c>
      <c r="K3685">
        <f t="shared" si="748"/>
        <v>4</v>
      </c>
      <c r="L3685">
        <f t="shared" si="749"/>
        <v>0</v>
      </c>
      <c r="M3685">
        <f t="shared" si="750"/>
        <v>0</v>
      </c>
      <c r="N3685">
        <f t="shared" si="751"/>
        <v>0</v>
      </c>
      <c r="O3685">
        <f t="shared" si="752"/>
        <v>0</v>
      </c>
      <c r="P3685">
        <f t="shared" si="753"/>
        <v>0</v>
      </c>
      <c r="Q3685">
        <f t="shared" si="754"/>
        <v>0</v>
      </c>
      <c r="R3685">
        <f t="shared" si="755"/>
        <v>1</v>
      </c>
      <c r="S3685">
        <f t="shared" si="756"/>
        <v>0</v>
      </c>
      <c r="V3685">
        <f t="shared" si="746"/>
        <v>6.1680301259576673E-2</v>
      </c>
      <c r="W3685">
        <v>1541.6</v>
      </c>
      <c r="X3685">
        <v>496205578</v>
      </c>
      <c r="Y3685">
        <f>IF(K3684=2,F3685+0.005,IF(K3684=1,F3685,F3685))</f>
        <v>1.1168030125957667E-2</v>
      </c>
    </row>
    <row r="3686" spans="1:25" x14ac:dyDescent="0.25">
      <c r="A3686" s="1">
        <v>43296</v>
      </c>
      <c r="B3686">
        <v>1549.7</v>
      </c>
      <c r="C3686">
        <v>1549.43</v>
      </c>
      <c r="D3686">
        <v>1548.64</v>
      </c>
      <c r="E3686">
        <v>1552.82</v>
      </c>
      <c r="F3686">
        <f t="shared" si="745"/>
        <v>-6.8400335548812372E-4</v>
      </c>
      <c r="G3686">
        <f t="shared" si="747"/>
        <v>0.42883248730964468</v>
      </c>
      <c r="H3686">
        <f t="shared" si="748"/>
        <v>1</v>
      </c>
      <c r="I3686">
        <f t="shared" si="748"/>
        <v>2</v>
      </c>
      <c r="J3686">
        <f t="shared" si="748"/>
        <v>2</v>
      </c>
      <c r="K3686">
        <f t="shared" si="748"/>
        <v>3</v>
      </c>
      <c r="L3686">
        <f t="shared" si="749"/>
        <v>0</v>
      </c>
      <c r="M3686">
        <f t="shared" si="750"/>
        <v>0</v>
      </c>
      <c r="N3686">
        <f t="shared" si="751"/>
        <v>0</v>
      </c>
      <c r="O3686">
        <f t="shared" si="752"/>
        <v>0</v>
      </c>
      <c r="P3686">
        <f t="shared" si="753"/>
        <v>1</v>
      </c>
      <c r="Q3686">
        <f t="shared" si="754"/>
        <v>0</v>
      </c>
      <c r="R3686">
        <f t="shared" si="755"/>
        <v>0</v>
      </c>
      <c r="S3686">
        <f t="shared" si="756"/>
        <v>0</v>
      </c>
      <c r="V3686">
        <f t="shared" si="746"/>
        <v>-6.840033554881237E-3</v>
      </c>
      <c r="W3686">
        <v>1548.06</v>
      </c>
      <c r="X3686">
        <v>494653802</v>
      </c>
      <c r="Y3686">
        <f>IF(K3685=2,F3686+0.005,IF(K3685=1,F3686,F3686))</f>
        <v>-6.8400335548812372E-4</v>
      </c>
    </row>
    <row r="3687" spans="1:25" x14ac:dyDescent="0.25">
      <c r="A3687" s="1">
        <v>43297</v>
      </c>
      <c r="B3687">
        <v>1548.64</v>
      </c>
      <c r="C3687">
        <v>1547.6</v>
      </c>
      <c r="D3687">
        <v>1545.28</v>
      </c>
      <c r="E3687">
        <v>1553.68</v>
      </c>
      <c r="F3687">
        <f t="shared" si="745"/>
        <v>-2.1696456245480725E-3</v>
      </c>
      <c r="G3687">
        <f t="shared" si="747"/>
        <v>0.35614213197969541</v>
      </c>
      <c r="H3687">
        <f t="shared" si="748"/>
        <v>1</v>
      </c>
      <c r="I3687">
        <f t="shared" si="748"/>
        <v>2</v>
      </c>
      <c r="J3687">
        <f t="shared" si="748"/>
        <v>2</v>
      </c>
      <c r="K3687">
        <f t="shared" si="748"/>
        <v>2</v>
      </c>
      <c r="L3687">
        <f t="shared" si="749"/>
        <v>0</v>
      </c>
      <c r="M3687">
        <f t="shared" si="750"/>
        <v>0</v>
      </c>
      <c r="N3687">
        <f t="shared" si="751"/>
        <v>0</v>
      </c>
      <c r="O3687">
        <f t="shared" si="752"/>
        <v>1</v>
      </c>
      <c r="P3687">
        <f t="shared" si="753"/>
        <v>0</v>
      </c>
      <c r="Q3687">
        <f t="shared" si="754"/>
        <v>0</v>
      </c>
      <c r="R3687">
        <f t="shared" si="755"/>
        <v>0</v>
      </c>
      <c r="S3687">
        <f t="shared" si="756"/>
        <v>0</v>
      </c>
      <c r="V3687">
        <f t="shared" si="746"/>
        <v>-2.1696456245480725E-2</v>
      </c>
      <c r="W3687">
        <v>1544.48</v>
      </c>
      <c r="X3687">
        <v>492873016</v>
      </c>
      <c r="Y3687">
        <f>IF(K3686=2,F3687+0.005,IF(K3686=1,F3687,F3687))</f>
        <v>-2.1696456245480725E-3</v>
      </c>
    </row>
    <row r="3688" spans="1:25" x14ac:dyDescent="0.25">
      <c r="A3688" s="1">
        <v>43298</v>
      </c>
      <c r="B3688">
        <v>1545.28</v>
      </c>
      <c r="C3688">
        <v>1544.59</v>
      </c>
      <c r="D3688">
        <v>1546.46</v>
      </c>
      <c r="E3688">
        <v>1546.56</v>
      </c>
      <c r="F3688">
        <f t="shared" si="745"/>
        <v>7.63615655415241E-4</v>
      </c>
      <c r="G3688">
        <f t="shared" si="747"/>
        <v>0.5118781725888325</v>
      </c>
      <c r="H3688">
        <f t="shared" si="748"/>
        <v>2</v>
      </c>
      <c r="I3688">
        <f t="shared" si="748"/>
        <v>2</v>
      </c>
      <c r="J3688">
        <f t="shared" si="748"/>
        <v>3</v>
      </c>
      <c r="K3688">
        <f t="shared" si="748"/>
        <v>3</v>
      </c>
      <c r="L3688">
        <f t="shared" si="749"/>
        <v>0</v>
      </c>
      <c r="M3688">
        <f t="shared" si="750"/>
        <v>0</v>
      </c>
      <c r="N3688">
        <f t="shared" si="751"/>
        <v>0</v>
      </c>
      <c r="O3688">
        <f t="shared" si="752"/>
        <v>0</v>
      </c>
      <c r="P3688">
        <f t="shared" si="753"/>
        <v>0</v>
      </c>
      <c r="Q3688">
        <f t="shared" si="754"/>
        <v>0</v>
      </c>
      <c r="R3688">
        <f t="shared" si="755"/>
        <v>0</v>
      </c>
      <c r="S3688">
        <f t="shared" si="756"/>
        <v>1</v>
      </c>
      <c r="V3688">
        <f t="shared" si="746"/>
        <v>7.6361565541524096E-3</v>
      </c>
      <c r="W3688">
        <v>1541.95</v>
      </c>
      <c r="X3688">
        <v>493336582</v>
      </c>
      <c r="Y3688">
        <f>IF(K3687=2,F3688+0.005,IF(K3687=1,F3688,F3688))</f>
        <v>5.7636156554152409E-3</v>
      </c>
    </row>
    <row r="3689" spans="1:25" x14ac:dyDescent="0.25">
      <c r="A3689" s="1">
        <v>43299</v>
      </c>
      <c r="B3689">
        <v>1546.46</v>
      </c>
      <c r="C3689">
        <v>1551.66</v>
      </c>
      <c r="D3689">
        <v>1548.48</v>
      </c>
      <c r="E3689">
        <v>1552.09</v>
      </c>
      <c r="F3689">
        <f t="shared" si="745"/>
        <v>1.3062090193086027E-3</v>
      </c>
      <c r="G3689">
        <f t="shared" si="747"/>
        <v>0.54213197969543148</v>
      </c>
      <c r="H3689">
        <f t="shared" si="748"/>
        <v>2</v>
      </c>
      <c r="I3689">
        <f t="shared" si="748"/>
        <v>2</v>
      </c>
      <c r="J3689">
        <f t="shared" si="748"/>
        <v>3</v>
      </c>
      <c r="K3689">
        <f t="shared" si="748"/>
        <v>3</v>
      </c>
      <c r="L3689">
        <f t="shared" si="749"/>
        <v>1</v>
      </c>
      <c r="M3689">
        <f t="shared" si="750"/>
        <v>0</v>
      </c>
      <c r="N3689">
        <f t="shared" si="751"/>
        <v>0</v>
      </c>
      <c r="O3689">
        <f t="shared" si="752"/>
        <v>0</v>
      </c>
      <c r="P3689">
        <f t="shared" si="753"/>
        <v>0</v>
      </c>
      <c r="Q3689">
        <f t="shared" si="754"/>
        <v>0</v>
      </c>
      <c r="R3689">
        <f t="shared" si="755"/>
        <v>0</v>
      </c>
      <c r="S3689">
        <f t="shared" si="756"/>
        <v>0</v>
      </c>
      <c r="V3689">
        <f t="shared" si="746"/>
        <v>1.3062090193086026E-2</v>
      </c>
      <c r="W3689">
        <v>1548.36</v>
      </c>
      <c r="X3689">
        <v>493791029</v>
      </c>
      <c r="Y3689">
        <f>IF(K3688=2,F3689+0.005,IF(K3688=1,F3689,F3689))</f>
        <v>1.3062090193086027E-3</v>
      </c>
    </row>
    <row r="3690" spans="1:25" x14ac:dyDescent="0.25">
      <c r="A3690" s="1">
        <v>43300</v>
      </c>
      <c r="B3690">
        <v>1548.48</v>
      </c>
      <c r="C3690">
        <v>1544.42</v>
      </c>
      <c r="D3690">
        <v>1544.13</v>
      </c>
      <c r="E3690">
        <v>1548.84</v>
      </c>
      <c r="F3690">
        <f t="shared" si="745"/>
        <v>-2.8092064476130845E-3</v>
      </c>
      <c r="G3690">
        <f t="shared" si="747"/>
        <v>0.32771573604060916</v>
      </c>
      <c r="H3690">
        <f t="shared" si="748"/>
        <v>1</v>
      </c>
      <c r="I3690">
        <f t="shared" si="748"/>
        <v>1</v>
      </c>
      <c r="J3690">
        <f t="shared" si="748"/>
        <v>2</v>
      </c>
      <c r="K3690">
        <f t="shared" si="748"/>
        <v>2</v>
      </c>
      <c r="L3690">
        <f t="shared" si="749"/>
        <v>0</v>
      </c>
      <c r="M3690">
        <f t="shared" si="750"/>
        <v>0</v>
      </c>
      <c r="N3690">
        <f t="shared" si="751"/>
        <v>0</v>
      </c>
      <c r="O3690">
        <f t="shared" si="752"/>
        <v>0</v>
      </c>
      <c r="P3690">
        <f t="shared" si="753"/>
        <v>0</v>
      </c>
      <c r="Q3690">
        <f t="shared" si="754"/>
        <v>1</v>
      </c>
      <c r="R3690">
        <f t="shared" si="755"/>
        <v>0</v>
      </c>
      <c r="S3690">
        <f t="shared" si="756"/>
        <v>0</v>
      </c>
      <c r="V3690">
        <f t="shared" si="746"/>
        <v>-2.8092064476130843E-2</v>
      </c>
      <c r="W3690">
        <v>1543.84</v>
      </c>
      <c r="X3690">
        <v>491442867</v>
      </c>
      <c r="Y3690">
        <f>IF(K3689=2,F3690+0.005,IF(K3689=1,F3690,F3690))</f>
        <v>-2.8092064476130845E-3</v>
      </c>
    </row>
    <row r="3691" spans="1:25" x14ac:dyDescent="0.25">
      <c r="A3691" s="1">
        <v>43304</v>
      </c>
      <c r="B3691">
        <v>1544.13</v>
      </c>
      <c r="C3691">
        <v>1544.16</v>
      </c>
      <c r="D3691">
        <v>1545.52</v>
      </c>
      <c r="E3691">
        <v>1546.98</v>
      </c>
      <c r="F3691">
        <f t="shared" si="745"/>
        <v>9.001832747241959E-4</v>
      </c>
      <c r="G3691">
        <f t="shared" si="747"/>
        <v>0.5202030456852792</v>
      </c>
      <c r="H3691">
        <f t="shared" si="748"/>
        <v>2</v>
      </c>
      <c r="I3691">
        <f t="shared" si="748"/>
        <v>2</v>
      </c>
      <c r="J3691">
        <f t="shared" si="748"/>
        <v>3</v>
      </c>
      <c r="K3691">
        <f t="shared" si="748"/>
        <v>3</v>
      </c>
      <c r="L3691">
        <f t="shared" si="749"/>
        <v>0</v>
      </c>
      <c r="M3691">
        <f t="shared" si="750"/>
        <v>0</v>
      </c>
      <c r="N3691">
        <f t="shared" si="751"/>
        <v>0</v>
      </c>
      <c r="O3691">
        <f t="shared" si="752"/>
        <v>0</v>
      </c>
      <c r="P3691">
        <f t="shared" si="753"/>
        <v>0</v>
      </c>
      <c r="Q3691">
        <f t="shared" si="754"/>
        <v>0</v>
      </c>
      <c r="R3691">
        <f t="shared" si="755"/>
        <v>0</v>
      </c>
      <c r="S3691">
        <f t="shared" si="756"/>
        <v>1</v>
      </c>
      <c r="V3691">
        <f t="shared" si="746"/>
        <v>9.0018327472419588E-3</v>
      </c>
      <c r="W3691">
        <v>1538.81</v>
      </c>
      <c r="X3691">
        <v>492106569</v>
      </c>
      <c r="Y3691">
        <f>IF(K3690=2,F3691+0.005,IF(K3690=1,F3691,F3691))</f>
        <v>5.9001832747241963E-3</v>
      </c>
    </row>
    <row r="3692" spans="1:25" x14ac:dyDescent="0.25">
      <c r="A3692" s="1">
        <v>43305</v>
      </c>
      <c r="B3692">
        <v>1545.52</v>
      </c>
      <c r="C3692">
        <v>1551.09</v>
      </c>
      <c r="D3692">
        <v>1560.42</v>
      </c>
      <c r="E3692">
        <v>1562.13</v>
      </c>
      <c r="F3692">
        <f t="shared" si="745"/>
        <v>9.640768155701699E-3</v>
      </c>
      <c r="G3692">
        <f t="shared" si="747"/>
        <v>0.85238578680203048</v>
      </c>
      <c r="H3692">
        <f t="shared" si="748"/>
        <v>2</v>
      </c>
      <c r="I3692">
        <f t="shared" si="748"/>
        <v>3</v>
      </c>
      <c r="J3692">
        <f t="shared" si="748"/>
        <v>4</v>
      </c>
      <c r="K3692">
        <f t="shared" si="748"/>
        <v>5</v>
      </c>
      <c r="L3692">
        <f t="shared" si="749"/>
        <v>0</v>
      </c>
      <c r="M3692">
        <f t="shared" si="750"/>
        <v>1</v>
      </c>
      <c r="N3692">
        <f t="shared" si="751"/>
        <v>0</v>
      </c>
      <c r="O3692">
        <f t="shared" si="752"/>
        <v>0</v>
      </c>
      <c r="P3692">
        <f t="shared" si="753"/>
        <v>0</v>
      </c>
      <c r="Q3692">
        <f t="shared" si="754"/>
        <v>0</v>
      </c>
      <c r="R3692">
        <f t="shared" si="755"/>
        <v>0</v>
      </c>
      <c r="S3692">
        <f t="shared" si="756"/>
        <v>0</v>
      </c>
      <c r="V3692">
        <f t="shared" si="746"/>
        <v>9.6407681557016983E-2</v>
      </c>
      <c r="W3692">
        <v>1549.45</v>
      </c>
      <c r="X3692">
        <v>497010910</v>
      </c>
      <c r="Y3692">
        <f>IF(K3691=2,F3692+0.005,IF(K3691=1,F3692,F3692))</f>
        <v>9.640768155701699E-3</v>
      </c>
    </row>
    <row r="3693" spans="1:25" x14ac:dyDescent="0.25">
      <c r="A3693" s="1">
        <v>43306</v>
      </c>
      <c r="B3693">
        <v>1560.42</v>
      </c>
      <c r="C3693">
        <v>1558.08</v>
      </c>
      <c r="D3693">
        <v>1569.32</v>
      </c>
      <c r="E3693">
        <v>1569.41</v>
      </c>
      <c r="F3693">
        <f t="shared" si="745"/>
        <v>5.7035926224989833E-3</v>
      </c>
      <c r="G3693">
        <f t="shared" si="747"/>
        <v>0.73401015228426392</v>
      </c>
      <c r="H3693">
        <f t="shared" si="748"/>
        <v>2</v>
      </c>
      <c r="I3693">
        <f t="shared" si="748"/>
        <v>3</v>
      </c>
      <c r="J3693">
        <f t="shared" si="748"/>
        <v>3</v>
      </c>
      <c r="K3693">
        <f t="shared" si="748"/>
        <v>4</v>
      </c>
      <c r="L3693">
        <f t="shared" si="749"/>
        <v>0</v>
      </c>
      <c r="M3693">
        <f t="shared" si="750"/>
        <v>1</v>
      </c>
      <c r="N3693">
        <f t="shared" si="751"/>
        <v>0</v>
      </c>
      <c r="O3693">
        <f t="shared" si="752"/>
        <v>0</v>
      </c>
      <c r="P3693">
        <f t="shared" si="753"/>
        <v>0</v>
      </c>
      <c r="Q3693">
        <f t="shared" si="754"/>
        <v>0</v>
      </c>
      <c r="R3693">
        <f t="shared" si="755"/>
        <v>0</v>
      </c>
      <c r="S3693">
        <f t="shared" si="756"/>
        <v>0</v>
      </c>
      <c r="V3693">
        <f t="shared" si="746"/>
        <v>5.7035926224989833E-2</v>
      </c>
      <c r="W3693">
        <v>1557.57</v>
      </c>
      <c r="X3693">
        <v>499724511</v>
      </c>
      <c r="Y3693">
        <f>IF(K3692=2,F3693+0.005,IF(K3692=1,F3693,F3693))</f>
        <v>5.7035926224989833E-3</v>
      </c>
    </row>
    <row r="3694" spans="1:25" x14ac:dyDescent="0.25">
      <c r="A3694" s="1">
        <v>43307</v>
      </c>
      <c r="B3694">
        <v>1569.32</v>
      </c>
      <c r="C3694">
        <v>1581.6</v>
      </c>
      <c r="D3694">
        <v>1577.7</v>
      </c>
      <c r="E3694">
        <v>1581.6</v>
      </c>
      <c r="F3694">
        <f t="shared" si="745"/>
        <v>5.3398924374889181E-3</v>
      </c>
      <c r="G3694">
        <f t="shared" si="747"/>
        <v>0.72101522842639598</v>
      </c>
      <c r="H3694">
        <f t="shared" si="748"/>
        <v>2</v>
      </c>
      <c r="I3694">
        <f t="shared" si="748"/>
        <v>3</v>
      </c>
      <c r="J3694">
        <f t="shared" si="748"/>
        <v>3</v>
      </c>
      <c r="K3694">
        <f t="shared" si="748"/>
        <v>4</v>
      </c>
      <c r="L3694">
        <f t="shared" si="749"/>
        <v>1</v>
      </c>
      <c r="M3694">
        <f t="shared" si="750"/>
        <v>0</v>
      </c>
      <c r="N3694">
        <f t="shared" si="751"/>
        <v>0</v>
      </c>
      <c r="O3694">
        <f t="shared" si="752"/>
        <v>0</v>
      </c>
      <c r="P3694">
        <f t="shared" si="753"/>
        <v>0</v>
      </c>
      <c r="Q3694">
        <f t="shared" si="754"/>
        <v>0</v>
      </c>
      <c r="R3694">
        <f t="shared" si="755"/>
        <v>0</v>
      </c>
      <c r="S3694">
        <f t="shared" si="756"/>
        <v>0</v>
      </c>
      <c r="V3694">
        <f t="shared" si="746"/>
        <v>5.3398924374889183E-2</v>
      </c>
      <c r="W3694">
        <v>1573.82</v>
      </c>
      <c r="X3694">
        <v>503190378</v>
      </c>
      <c r="Y3694">
        <f>IF(K3693=2,F3694+0.005,IF(K3693=1,F3694,F3694))</f>
        <v>5.3398924374889181E-3</v>
      </c>
    </row>
    <row r="3695" spans="1:25" x14ac:dyDescent="0.25">
      <c r="A3695" s="1">
        <v>43310</v>
      </c>
      <c r="B3695">
        <v>1577.7</v>
      </c>
      <c r="C3695">
        <v>1570.44</v>
      </c>
      <c r="D3695">
        <v>1573.07</v>
      </c>
      <c r="E3695">
        <v>1574.71</v>
      </c>
      <c r="F3695">
        <f t="shared" si="745"/>
        <v>-2.9346517081828669E-3</v>
      </c>
      <c r="G3695">
        <f t="shared" si="747"/>
        <v>0.32182741116751268</v>
      </c>
      <c r="H3695">
        <f t="shared" si="748"/>
        <v>1</v>
      </c>
      <c r="I3695">
        <f t="shared" si="748"/>
        <v>1</v>
      </c>
      <c r="J3695">
        <f t="shared" si="748"/>
        <v>2</v>
      </c>
      <c r="K3695">
        <f t="shared" si="748"/>
        <v>2</v>
      </c>
      <c r="L3695">
        <f t="shared" si="749"/>
        <v>0</v>
      </c>
      <c r="M3695">
        <f t="shared" si="750"/>
        <v>0</v>
      </c>
      <c r="N3695">
        <f t="shared" si="751"/>
        <v>0</v>
      </c>
      <c r="O3695">
        <f t="shared" si="752"/>
        <v>0</v>
      </c>
      <c r="P3695">
        <f t="shared" si="753"/>
        <v>0</v>
      </c>
      <c r="Q3695">
        <f t="shared" si="754"/>
        <v>1</v>
      </c>
      <c r="R3695">
        <f t="shared" si="755"/>
        <v>0</v>
      </c>
      <c r="S3695">
        <f t="shared" si="756"/>
        <v>0</v>
      </c>
      <c r="V3695">
        <f t="shared" si="746"/>
        <v>-2.9346517081828668E-2</v>
      </c>
      <c r="W3695">
        <v>1569.8</v>
      </c>
      <c r="X3695">
        <v>500680503</v>
      </c>
      <c r="Y3695">
        <f>IF(K3694=2,F3695+0.005,IF(K3694=1,F3695,F3695))</f>
        <v>-2.9346517081828669E-3</v>
      </c>
    </row>
    <row r="3696" spans="1:25" x14ac:dyDescent="0.25">
      <c r="A3696" s="1">
        <v>43311</v>
      </c>
      <c r="B3696">
        <v>1573.07</v>
      </c>
      <c r="C3696">
        <v>1570.06</v>
      </c>
      <c r="D3696">
        <v>1579.32</v>
      </c>
      <c r="E3696">
        <v>1585.38</v>
      </c>
      <c r="F3696">
        <f t="shared" si="745"/>
        <v>3.9731226200995506E-3</v>
      </c>
      <c r="G3696">
        <f t="shared" si="747"/>
        <v>0.66761421319796954</v>
      </c>
      <c r="H3696">
        <f t="shared" si="748"/>
        <v>2</v>
      </c>
      <c r="I3696">
        <f t="shared" si="748"/>
        <v>3</v>
      </c>
      <c r="J3696">
        <f t="shared" si="748"/>
        <v>3</v>
      </c>
      <c r="K3696">
        <f t="shared" si="748"/>
        <v>4</v>
      </c>
      <c r="L3696">
        <f t="shared" si="749"/>
        <v>0</v>
      </c>
      <c r="M3696">
        <f t="shared" si="750"/>
        <v>0</v>
      </c>
      <c r="N3696">
        <f t="shared" si="751"/>
        <v>0</v>
      </c>
      <c r="O3696">
        <f t="shared" si="752"/>
        <v>0</v>
      </c>
      <c r="P3696">
        <f t="shared" si="753"/>
        <v>0</v>
      </c>
      <c r="Q3696">
        <f t="shared" si="754"/>
        <v>0</v>
      </c>
      <c r="R3696">
        <f t="shared" si="755"/>
        <v>1</v>
      </c>
      <c r="S3696">
        <f t="shared" si="756"/>
        <v>0</v>
      </c>
      <c r="V3696">
        <f t="shared" si="746"/>
        <v>3.9731226200995506E-2</v>
      </c>
      <c r="W3696">
        <v>1569.72</v>
      </c>
      <c r="X3696">
        <v>503990256</v>
      </c>
      <c r="Y3696">
        <f>IF(K3695=2,F3696+0.005,IF(K3695=1,F3696,F3696))</f>
        <v>8.9731226200995516E-3</v>
      </c>
    </row>
    <row r="3697" spans="1:25" x14ac:dyDescent="0.25">
      <c r="A3697" s="1">
        <v>43312</v>
      </c>
      <c r="B3697">
        <v>1579.32</v>
      </c>
      <c r="C3697">
        <v>1581.3</v>
      </c>
      <c r="D3697">
        <v>1579.49</v>
      </c>
      <c r="E3697">
        <v>1585.46</v>
      </c>
      <c r="F3697">
        <f t="shared" si="745"/>
        <v>1.0764126332856721E-4</v>
      </c>
      <c r="G3697">
        <f t="shared" si="747"/>
        <v>0.47086294416243657</v>
      </c>
      <c r="H3697">
        <f t="shared" si="748"/>
        <v>1</v>
      </c>
      <c r="I3697">
        <f t="shared" si="748"/>
        <v>2</v>
      </c>
      <c r="J3697">
        <f t="shared" si="748"/>
        <v>2</v>
      </c>
      <c r="K3697">
        <f t="shared" si="748"/>
        <v>3</v>
      </c>
      <c r="L3697">
        <f t="shared" si="749"/>
        <v>0</v>
      </c>
      <c r="M3697">
        <f t="shared" si="750"/>
        <v>0</v>
      </c>
      <c r="N3697">
        <f t="shared" si="751"/>
        <v>0</v>
      </c>
      <c r="O3697">
        <f t="shared" si="752"/>
        <v>0</v>
      </c>
      <c r="P3697">
        <f t="shared" si="753"/>
        <v>0</v>
      </c>
      <c r="Q3697">
        <f t="shared" si="754"/>
        <v>1</v>
      </c>
      <c r="R3697">
        <f t="shared" si="755"/>
        <v>0</v>
      </c>
      <c r="S3697">
        <f t="shared" si="756"/>
        <v>0</v>
      </c>
      <c r="V3697">
        <f t="shared" si="746"/>
        <v>1.0764126332856721E-3</v>
      </c>
      <c r="W3697">
        <v>1579.49</v>
      </c>
      <c r="X3697">
        <v>504620792</v>
      </c>
      <c r="Y3697">
        <f>IF(K3696=2,F3697+0.005,IF(K3696=1,F3697,F3697))</f>
        <v>1.0764126332856721E-4</v>
      </c>
    </row>
    <row r="3698" spans="1:25" x14ac:dyDescent="0.25">
      <c r="A3698" s="1">
        <v>43313</v>
      </c>
      <c r="B3698">
        <v>1579.49</v>
      </c>
      <c r="C3698">
        <v>1584.3</v>
      </c>
      <c r="D3698">
        <v>1587.03</v>
      </c>
      <c r="E3698">
        <v>1587.03</v>
      </c>
      <c r="F3698">
        <f t="shared" si="745"/>
        <v>4.7736927742498929E-3</v>
      </c>
      <c r="G3698">
        <f t="shared" si="747"/>
        <v>0.69664974619289344</v>
      </c>
      <c r="H3698">
        <f t="shared" si="748"/>
        <v>2</v>
      </c>
      <c r="I3698">
        <f t="shared" si="748"/>
        <v>3</v>
      </c>
      <c r="J3698">
        <f t="shared" si="748"/>
        <v>3</v>
      </c>
      <c r="K3698">
        <f t="shared" si="748"/>
        <v>4</v>
      </c>
      <c r="L3698">
        <f t="shared" si="749"/>
        <v>0</v>
      </c>
      <c r="M3698">
        <f t="shared" si="750"/>
        <v>0</v>
      </c>
      <c r="N3698">
        <f t="shared" si="751"/>
        <v>0</v>
      </c>
      <c r="O3698">
        <f t="shared" si="752"/>
        <v>0</v>
      </c>
      <c r="P3698">
        <f t="shared" si="753"/>
        <v>0</v>
      </c>
      <c r="Q3698">
        <f t="shared" si="754"/>
        <v>0</v>
      </c>
      <c r="R3698">
        <f t="shared" si="755"/>
        <v>1</v>
      </c>
      <c r="S3698">
        <f t="shared" si="756"/>
        <v>0</v>
      </c>
      <c r="V3698">
        <f t="shared" si="746"/>
        <v>4.7736927742498929E-2</v>
      </c>
      <c r="W3698">
        <v>1568.34</v>
      </c>
      <c r="X3698">
        <v>506211170</v>
      </c>
      <c r="Y3698">
        <f>IF(K3697=2,F3698+0.005,IF(K3697=1,F3698,F3698))</f>
        <v>4.7736927742498929E-3</v>
      </c>
    </row>
    <row r="3699" spans="1:25" x14ac:dyDescent="0.25">
      <c r="A3699" s="1">
        <v>43314</v>
      </c>
      <c r="B3699">
        <v>1587.03</v>
      </c>
      <c r="C3699">
        <v>1583.72</v>
      </c>
      <c r="D3699">
        <v>1578</v>
      </c>
      <c r="E3699">
        <v>1586.05</v>
      </c>
      <c r="F3699">
        <f t="shared" si="745"/>
        <v>-5.6898735373622257E-3</v>
      </c>
      <c r="G3699">
        <f t="shared" si="747"/>
        <v>0.22233502538071065</v>
      </c>
      <c r="H3699">
        <f t="shared" si="748"/>
        <v>1</v>
      </c>
      <c r="I3699">
        <f t="shared" si="748"/>
        <v>1</v>
      </c>
      <c r="J3699">
        <f t="shared" si="748"/>
        <v>1</v>
      </c>
      <c r="K3699">
        <f t="shared" si="748"/>
        <v>2</v>
      </c>
      <c r="L3699">
        <f t="shared" si="749"/>
        <v>0</v>
      </c>
      <c r="M3699">
        <f t="shared" si="750"/>
        <v>0</v>
      </c>
      <c r="N3699">
        <f t="shared" si="751"/>
        <v>0</v>
      </c>
      <c r="O3699">
        <f t="shared" si="752"/>
        <v>0</v>
      </c>
      <c r="P3699">
        <f t="shared" si="753"/>
        <v>0</v>
      </c>
      <c r="Q3699">
        <f t="shared" si="754"/>
        <v>1</v>
      </c>
      <c r="R3699">
        <f t="shared" si="755"/>
        <v>0</v>
      </c>
      <c r="S3699">
        <f t="shared" si="756"/>
        <v>0</v>
      </c>
      <c r="V3699">
        <f t="shared" si="746"/>
        <v>-5.6898735373622257E-2</v>
      </c>
      <c r="W3699">
        <v>1576.97</v>
      </c>
      <c r="X3699">
        <v>499631948</v>
      </c>
      <c r="Y3699">
        <f>IF(K3698=2,F3699+0.005,IF(K3698=1,F3699,F3699))</f>
        <v>-5.6898735373622257E-3</v>
      </c>
    </row>
    <row r="3700" spans="1:25" x14ac:dyDescent="0.25">
      <c r="A3700" s="1">
        <v>43317</v>
      </c>
      <c r="B3700">
        <v>1578</v>
      </c>
      <c r="C3700">
        <v>1593.98</v>
      </c>
      <c r="D3700">
        <v>1604.7</v>
      </c>
      <c r="E3700">
        <v>1610.55</v>
      </c>
      <c r="F3700">
        <f t="shared" si="745"/>
        <v>1.6920152091254782E-2</v>
      </c>
      <c r="G3700">
        <f t="shared" si="747"/>
        <v>0.95390862944162436</v>
      </c>
      <c r="H3700">
        <f t="shared" si="748"/>
        <v>2</v>
      </c>
      <c r="I3700">
        <f t="shared" si="748"/>
        <v>3</v>
      </c>
      <c r="J3700">
        <f t="shared" si="748"/>
        <v>4</v>
      </c>
      <c r="K3700">
        <f t="shared" si="748"/>
        <v>5</v>
      </c>
      <c r="L3700">
        <f t="shared" si="749"/>
        <v>0</v>
      </c>
      <c r="M3700">
        <f t="shared" si="750"/>
        <v>0</v>
      </c>
      <c r="N3700">
        <f t="shared" si="751"/>
        <v>0</v>
      </c>
      <c r="O3700">
        <f t="shared" si="752"/>
        <v>0</v>
      </c>
      <c r="P3700">
        <f t="shared" si="753"/>
        <v>0</v>
      </c>
      <c r="Q3700">
        <f t="shared" si="754"/>
        <v>0</v>
      </c>
      <c r="R3700">
        <f t="shared" si="755"/>
        <v>1</v>
      </c>
      <c r="S3700">
        <f t="shared" si="756"/>
        <v>0</v>
      </c>
      <c r="V3700">
        <f t="shared" si="746"/>
        <v>0.16920152091254781</v>
      </c>
      <c r="W3700">
        <v>1593.98</v>
      </c>
      <c r="X3700">
        <v>507805076</v>
      </c>
      <c r="Y3700">
        <f>IF(K3699=2,F3700+0.005,IF(K3699=1,F3700,F3700))</f>
        <v>2.1920152091254783E-2</v>
      </c>
    </row>
    <row r="3701" spans="1:25" x14ac:dyDescent="0.25">
      <c r="A3701" s="1">
        <v>43318</v>
      </c>
      <c r="B3701">
        <v>1604.7</v>
      </c>
      <c r="C3701">
        <v>1604.31</v>
      </c>
      <c r="D3701">
        <v>1604.92</v>
      </c>
      <c r="E3701">
        <v>1606.95</v>
      </c>
      <c r="F3701">
        <f t="shared" si="745"/>
        <v>1.3709727674956519E-4</v>
      </c>
      <c r="G3701">
        <f t="shared" si="747"/>
        <v>0.47269035532994924</v>
      </c>
      <c r="H3701">
        <f t="shared" si="748"/>
        <v>1</v>
      </c>
      <c r="I3701">
        <f t="shared" si="748"/>
        <v>2</v>
      </c>
      <c r="J3701">
        <f t="shared" si="748"/>
        <v>2</v>
      </c>
      <c r="K3701">
        <f t="shared" si="748"/>
        <v>3</v>
      </c>
      <c r="L3701">
        <f t="shared" si="749"/>
        <v>0</v>
      </c>
      <c r="M3701">
        <f t="shared" si="750"/>
        <v>0</v>
      </c>
      <c r="N3701">
        <f t="shared" si="751"/>
        <v>0</v>
      </c>
      <c r="O3701">
        <f t="shared" si="752"/>
        <v>0</v>
      </c>
      <c r="P3701">
        <f t="shared" si="753"/>
        <v>0</v>
      </c>
      <c r="Q3701">
        <f t="shared" si="754"/>
        <v>1</v>
      </c>
      <c r="R3701">
        <f t="shared" si="755"/>
        <v>0</v>
      </c>
      <c r="S3701">
        <f t="shared" si="756"/>
        <v>0</v>
      </c>
      <c r="V3701">
        <f t="shared" si="746"/>
        <v>1.3709727674956519E-3</v>
      </c>
      <c r="W3701">
        <v>1600.36</v>
      </c>
      <c r="X3701">
        <v>508873806</v>
      </c>
      <c r="Y3701">
        <f>IF(K3700=2,F3701+0.005,IF(K3700=1,F3701,F3701))</f>
        <v>1.3709727674956519E-4</v>
      </c>
    </row>
    <row r="3702" spans="1:25" x14ac:dyDescent="0.25">
      <c r="A3702" s="1">
        <v>43319</v>
      </c>
      <c r="B3702">
        <v>1604.92</v>
      </c>
      <c r="C3702">
        <v>1606.62</v>
      </c>
      <c r="D3702">
        <v>1606.96</v>
      </c>
      <c r="E3702">
        <v>1607.43</v>
      </c>
      <c r="F3702">
        <f t="shared" si="745"/>
        <v>1.2710913939635393E-3</v>
      </c>
      <c r="G3702">
        <f t="shared" si="747"/>
        <v>0.53928934010152285</v>
      </c>
      <c r="H3702">
        <f t="shared" si="748"/>
        <v>2</v>
      </c>
      <c r="I3702">
        <f t="shared" si="748"/>
        <v>2</v>
      </c>
      <c r="J3702">
        <f t="shared" si="748"/>
        <v>3</v>
      </c>
      <c r="K3702">
        <f t="shared" si="748"/>
        <v>3</v>
      </c>
      <c r="L3702">
        <f t="shared" si="749"/>
        <v>0</v>
      </c>
      <c r="M3702">
        <f t="shared" si="750"/>
        <v>0</v>
      </c>
      <c r="N3702">
        <f t="shared" si="751"/>
        <v>0</v>
      </c>
      <c r="O3702">
        <f t="shared" si="752"/>
        <v>0</v>
      </c>
      <c r="P3702">
        <f t="shared" si="753"/>
        <v>0</v>
      </c>
      <c r="Q3702">
        <f t="shared" si="754"/>
        <v>0</v>
      </c>
      <c r="R3702">
        <f t="shared" si="755"/>
        <v>1</v>
      </c>
      <c r="S3702">
        <f t="shared" si="756"/>
        <v>0</v>
      </c>
      <c r="V3702">
        <f t="shared" si="746"/>
        <v>1.2710913939635393E-2</v>
      </c>
      <c r="W3702">
        <v>1603.08</v>
      </c>
      <c r="X3702">
        <v>510965125</v>
      </c>
      <c r="Y3702">
        <f>IF(K3701=2,F3702+0.005,IF(K3701=1,F3702,F3702))</f>
        <v>1.2710913939635393E-3</v>
      </c>
    </row>
    <row r="3703" spans="1:25" x14ac:dyDescent="0.25">
      <c r="A3703" s="1">
        <v>43320</v>
      </c>
      <c r="B3703">
        <v>1606.96</v>
      </c>
      <c r="C3703">
        <v>1607.41</v>
      </c>
      <c r="D3703">
        <v>1598.21</v>
      </c>
      <c r="E3703">
        <v>1607.41</v>
      </c>
      <c r="F3703">
        <f t="shared" si="745"/>
        <v>-5.445063971723005E-3</v>
      </c>
      <c r="G3703">
        <f t="shared" si="747"/>
        <v>0.23431472081218274</v>
      </c>
      <c r="H3703">
        <f t="shared" si="748"/>
        <v>1</v>
      </c>
      <c r="I3703">
        <f t="shared" si="748"/>
        <v>1</v>
      </c>
      <c r="J3703">
        <f t="shared" si="748"/>
        <v>1</v>
      </c>
      <c r="K3703">
        <f t="shared" si="748"/>
        <v>2</v>
      </c>
      <c r="L3703">
        <f t="shared" si="749"/>
        <v>0</v>
      </c>
      <c r="M3703">
        <f t="shared" si="750"/>
        <v>0</v>
      </c>
      <c r="N3703">
        <f t="shared" si="751"/>
        <v>0</v>
      </c>
      <c r="O3703">
        <f t="shared" si="752"/>
        <v>0</v>
      </c>
      <c r="P3703">
        <f t="shared" si="753"/>
        <v>1</v>
      </c>
      <c r="Q3703">
        <f t="shared" si="754"/>
        <v>0</v>
      </c>
      <c r="R3703">
        <f t="shared" si="755"/>
        <v>0</v>
      </c>
      <c r="S3703">
        <f t="shared" si="756"/>
        <v>0</v>
      </c>
      <c r="V3703">
        <f t="shared" si="746"/>
        <v>-5.4450639717230048E-2</v>
      </c>
      <c r="W3703">
        <v>1597.02</v>
      </c>
      <c r="X3703">
        <v>507826626</v>
      </c>
      <c r="Y3703">
        <f>IF(K3702=2,F3703+0.005,IF(K3702=1,F3703,F3703))</f>
        <v>-5.445063971723005E-3</v>
      </c>
    </row>
    <row r="3704" spans="1:25" x14ac:dyDescent="0.25">
      <c r="A3704" s="1">
        <v>43321</v>
      </c>
      <c r="B3704">
        <v>1598.21</v>
      </c>
      <c r="C3704">
        <v>1588.67</v>
      </c>
      <c r="D3704">
        <v>1589.84</v>
      </c>
      <c r="E3704">
        <v>1591.68</v>
      </c>
      <c r="F3704">
        <f t="shared" si="745"/>
        <v>-5.2371090157114011E-3</v>
      </c>
      <c r="G3704">
        <f t="shared" si="747"/>
        <v>0.24</v>
      </c>
      <c r="H3704">
        <f t="shared" si="748"/>
        <v>1</v>
      </c>
      <c r="I3704">
        <f t="shared" si="748"/>
        <v>1</v>
      </c>
      <c r="J3704">
        <f t="shared" si="748"/>
        <v>1</v>
      </c>
      <c r="K3704">
        <f t="shared" si="748"/>
        <v>2</v>
      </c>
      <c r="L3704">
        <f t="shared" si="749"/>
        <v>0</v>
      </c>
      <c r="M3704">
        <f t="shared" si="750"/>
        <v>0</v>
      </c>
      <c r="N3704">
        <f t="shared" si="751"/>
        <v>1</v>
      </c>
      <c r="O3704">
        <f t="shared" si="752"/>
        <v>0</v>
      </c>
      <c r="P3704">
        <f t="shared" si="753"/>
        <v>0</v>
      </c>
      <c r="Q3704">
        <f t="shared" si="754"/>
        <v>0</v>
      </c>
      <c r="R3704">
        <f t="shared" si="755"/>
        <v>0</v>
      </c>
      <c r="S3704">
        <f t="shared" si="756"/>
        <v>0</v>
      </c>
      <c r="V3704">
        <f t="shared" si="746"/>
        <v>-5.2371090157114011E-2</v>
      </c>
      <c r="W3704">
        <v>1583.51</v>
      </c>
      <c r="X3704">
        <v>503849824</v>
      </c>
      <c r="Y3704">
        <f>IF(K3703=2,F3704+0.005,IF(K3703=1,F3704,F3704))</f>
        <v>-2.3710901571140103E-4</v>
      </c>
    </row>
    <row r="3705" spans="1:25" x14ac:dyDescent="0.25">
      <c r="A3705" s="1">
        <v>43324</v>
      </c>
      <c r="B3705">
        <v>1589.84</v>
      </c>
      <c r="C3705">
        <v>1586.69</v>
      </c>
      <c r="D3705">
        <v>1587.32</v>
      </c>
      <c r="E3705">
        <v>1588.63</v>
      </c>
      <c r="F3705">
        <f t="shared" si="745"/>
        <v>-1.5850651637900556E-3</v>
      </c>
      <c r="G3705">
        <f t="shared" si="747"/>
        <v>0.38416243654822335</v>
      </c>
      <c r="H3705">
        <f t="shared" si="748"/>
        <v>1</v>
      </c>
      <c r="I3705">
        <f t="shared" si="748"/>
        <v>2</v>
      </c>
      <c r="J3705">
        <f t="shared" si="748"/>
        <v>2</v>
      </c>
      <c r="K3705">
        <f t="shared" si="748"/>
        <v>2</v>
      </c>
      <c r="L3705">
        <f t="shared" si="749"/>
        <v>0</v>
      </c>
      <c r="M3705">
        <f t="shared" si="750"/>
        <v>0</v>
      </c>
      <c r="N3705">
        <f t="shared" si="751"/>
        <v>1</v>
      </c>
      <c r="O3705">
        <f t="shared" si="752"/>
        <v>0</v>
      </c>
      <c r="P3705">
        <f t="shared" si="753"/>
        <v>0</v>
      </c>
      <c r="Q3705">
        <f t="shared" si="754"/>
        <v>0</v>
      </c>
      <c r="R3705">
        <f t="shared" si="755"/>
        <v>0</v>
      </c>
      <c r="S3705">
        <f t="shared" si="756"/>
        <v>0</v>
      </c>
      <c r="V3705">
        <f t="shared" si="746"/>
        <v>-1.5850651637900556E-2</v>
      </c>
      <c r="W3705">
        <v>1583.13</v>
      </c>
      <c r="X3705">
        <v>502403273</v>
      </c>
      <c r="Y3705">
        <f>IF(K3704=2,F3705+0.005,IF(K3704=1,F3705,F3705))</f>
        <v>3.4149348362099447E-3</v>
      </c>
    </row>
    <row r="3706" spans="1:25" x14ac:dyDescent="0.25">
      <c r="A3706" s="1">
        <v>43325</v>
      </c>
      <c r="B3706">
        <v>1587.32</v>
      </c>
      <c r="C3706">
        <v>1582.25</v>
      </c>
      <c r="D3706">
        <v>1580.37</v>
      </c>
      <c r="E3706">
        <v>1583.41</v>
      </c>
      <c r="F3706">
        <f t="shared" si="745"/>
        <v>-4.3784492099891931E-3</v>
      </c>
      <c r="G3706">
        <f t="shared" si="747"/>
        <v>0.26720812182741116</v>
      </c>
      <c r="H3706">
        <f t="shared" si="748"/>
        <v>1</v>
      </c>
      <c r="I3706">
        <f t="shared" si="748"/>
        <v>1</v>
      </c>
      <c r="J3706">
        <f t="shared" si="748"/>
        <v>2</v>
      </c>
      <c r="K3706">
        <f t="shared" si="748"/>
        <v>2</v>
      </c>
      <c r="L3706">
        <f t="shared" si="749"/>
        <v>0</v>
      </c>
      <c r="M3706">
        <f t="shared" si="750"/>
        <v>0</v>
      </c>
      <c r="N3706">
        <f t="shared" si="751"/>
        <v>1</v>
      </c>
      <c r="O3706">
        <f t="shared" si="752"/>
        <v>0</v>
      </c>
      <c r="P3706">
        <f t="shared" si="753"/>
        <v>0</v>
      </c>
      <c r="Q3706">
        <f t="shared" si="754"/>
        <v>0</v>
      </c>
      <c r="R3706">
        <f t="shared" si="755"/>
        <v>0</v>
      </c>
      <c r="S3706">
        <f t="shared" si="756"/>
        <v>0</v>
      </c>
      <c r="V3706">
        <f t="shared" si="746"/>
        <v>-4.3784492099891929E-2</v>
      </c>
      <c r="W3706">
        <v>1574.6</v>
      </c>
      <c r="X3706">
        <v>500125302</v>
      </c>
      <c r="Y3706">
        <f>IF(K3705=2,F3706+0.005,IF(K3705=1,F3706,F3706))</f>
        <v>6.21550790010807E-4</v>
      </c>
    </row>
    <row r="3707" spans="1:25" x14ac:dyDescent="0.25">
      <c r="A3707" s="1">
        <v>43326</v>
      </c>
      <c r="B3707">
        <v>1580.37</v>
      </c>
      <c r="C3707">
        <v>1583.38</v>
      </c>
      <c r="D3707">
        <v>1576.31</v>
      </c>
      <c r="E3707">
        <v>1587.69</v>
      </c>
      <c r="F3707">
        <f t="shared" si="745"/>
        <v>-2.5690186475318729E-3</v>
      </c>
      <c r="G3707">
        <f t="shared" si="747"/>
        <v>0.33786802030456853</v>
      </c>
      <c r="H3707">
        <f t="shared" si="748"/>
        <v>1</v>
      </c>
      <c r="I3707">
        <f t="shared" si="748"/>
        <v>2</v>
      </c>
      <c r="J3707">
        <f t="shared" si="748"/>
        <v>2</v>
      </c>
      <c r="K3707">
        <f t="shared" si="748"/>
        <v>2</v>
      </c>
      <c r="L3707">
        <f t="shared" si="749"/>
        <v>0</v>
      </c>
      <c r="M3707">
        <f t="shared" si="750"/>
        <v>0</v>
      </c>
      <c r="N3707">
        <f t="shared" si="751"/>
        <v>1</v>
      </c>
      <c r="O3707">
        <f t="shared" si="752"/>
        <v>0</v>
      </c>
      <c r="P3707">
        <f t="shared" si="753"/>
        <v>0</v>
      </c>
      <c r="Q3707">
        <f t="shared" si="754"/>
        <v>0</v>
      </c>
      <c r="R3707">
        <f t="shared" si="755"/>
        <v>0</v>
      </c>
      <c r="S3707">
        <f t="shared" si="756"/>
        <v>0</v>
      </c>
      <c r="V3707">
        <f t="shared" si="746"/>
        <v>-2.5690186475318729E-2</v>
      </c>
      <c r="W3707">
        <v>1573.52</v>
      </c>
      <c r="X3707">
        <v>497639746</v>
      </c>
      <c r="Y3707">
        <f>IF(K3706=2,F3707+0.005,IF(K3706=1,F3707,F3707))</f>
        <v>2.4309813524681272E-3</v>
      </c>
    </row>
    <row r="3708" spans="1:25" x14ac:dyDescent="0.25">
      <c r="A3708" s="1">
        <v>43327</v>
      </c>
      <c r="B3708">
        <v>1576.31</v>
      </c>
      <c r="C3708">
        <v>1579.24</v>
      </c>
      <c r="D3708">
        <v>1564.78</v>
      </c>
      <c r="E3708">
        <v>1580.35</v>
      </c>
      <c r="F3708">
        <f t="shared" si="745"/>
        <v>-7.3145510718069249E-3</v>
      </c>
      <c r="G3708">
        <f t="shared" si="747"/>
        <v>0.1780710659898477</v>
      </c>
      <c r="H3708">
        <f t="shared" si="748"/>
        <v>1</v>
      </c>
      <c r="I3708">
        <f t="shared" si="748"/>
        <v>1</v>
      </c>
      <c r="J3708">
        <f t="shared" si="748"/>
        <v>1</v>
      </c>
      <c r="K3708">
        <f t="shared" si="748"/>
        <v>1</v>
      </c>
      <c r="L3708">
        <f t="shared" si="749"/>
        <v>0</v>
      </c>
      <c r="M3708">
        <f t="shared" si="750"/>
        <v>0</v>
      </c>
      <c r="N3708">
        <f t="shared" si="751"/>
        <v>0</v>
      </c>
      <c r="O3708">
        <f t="shared" si="752"/>
        <v>1</v>
      </c>
      <c r="P3708">
        <f t="shared" si="753"/>
        <v>0</v>
      </c>
      <c r="Q3708">
        <f t="shared" si="754"/>
        <v>0</v>
      </c>
      <c r="R3708">
        <f t="shared" si="755"/>
        <v>0</v>
      </c>
      <c r="S3708">
        <f t="shared" si="756"/>
        <v>0</v>
      </c>
      <c r="V3708">
        <f t="shared" si="746"/>
        <v>-7.3145510718069254E-2</v>
      </c>
      <c r="W3708">
        <v>1563.74</v>
      </c>
      <c r="X3708">
        <v>494290104</v>
      </c>
      <c r="Y3708">
        <f>IF(K3707=2,F3708+0.005,IF(K3707=1,F3708,F3708))</f>
        <v>-2.3145510718069248E-3</v>
      </c>
    </row>
    <row r="3709" spans="1:25" x14ac:dyDescent="0.25">
      <c r="A3709" s="1">
        <v>43328</v>
      </c>
      <c r="B3709">
        <v>1564.78</v>
      </c>
      <c r="C3709">
        <v>1573.36</v>
      </c>
      <c r="D3709">
        <v>1582.79</v>
      </c>
      <c r="E3709">
        <v>1584.72</v>
      </c>
      <c r="F3709">
        <f t="shared" si="745"/>
        <v>1.1509605184115333E-2</v>
      </c>
      <c r="G3709">
        <f t="shared" si="747"/>
        <v>0.88690355329949233</v>
      </c>
      <c r="H3709">
        <f t="shared" si="748"/>
        <v>2</v>
      </c>
      <c r="I3709">
        <f t="shared" si="748"/>
        <v>3</v>
      </c>
      <c r="J3709">
        <f t="shared" si="748"/>
        <v>4</v>
      </c>
      <c r="K3709">
        <f t="shared" si="748"/>
        <v>5</v>
      </c>
      <c r="L3709">
        <f t="shared" si="749"/>
        <v>0</v>
      </c>
      <c r="M3709">
        <f t="shared" si="750"/>
        <v>0</v>
      </c>
      <c r="N3709">
        <f t="shared" si="751"/>
        <v>0</v>
      </c>
      <c r="O3709">
        <f t="shared" si="752"/>
        <v>0</v>
      </c>
      <c r="P3709">
        <f t="shared" si="753"/>
        <v>0</v>
      </c>
      <c r="Q3709">
        <f t="shared" si="754"/>
        <v>0</v>
      </c>
      <c r="R3709">
        <f t="shared" si="755"/>
        <v>0</v>
      </c>
      <c r="S3709">
        <f t="shared" si="756"/>
        <v>1</v>
      </c>
      <c r="V3709">
        <f t="shared" si="746"/>
        <v>0.11509605184115333</v>
      </c>
      <c r="W3709">
        <v>1569.99</v>
      </c>
      <c r="X3709">
        <v>501918018</v>
      </c>
      <c r="Y3709">
        <f>IF(K3708=2,F3709+0.005,IF(K3708=1,F3709,F3709))</f>
        <v>1.1509605184115333E-2</v>
      </c>
    </row>
    <row r="3710" spans="1:25" x14ac:dyDescent="0.25">
      <c r="A3710" s="1">
        <v>43331</v>
      </c>
      <c r="B3710">
        <v>1582.79</v>
      </c>
      <c r="C3710">
        <v>1594.11</v>
      </c>
      <c r="D3710">
        <v>1594.43</v>
      </c>
      <c r="E3710">
        <v>1595.82</v>
      </c>
      <c r="F3710">
        <f t="shared" si="745"/>
        <v>7.3541025657226167E-3</v>
      </c>
      <c r="G3710">
        <f t="shared" si="747"/>
        <v>0.79472081218274115</v>
      </c>
      <c r="H3710">
        <f t="shared" si="748"/>
        <v>2</v>
      </c>
      <c r="I3710">
        <f t="shared" si="748"/>
        <v>3</v>
      </c>
      <c r="J3710">
        <f t="shared" si="748"/>
        <v>4</v>
      </c>
      <c r="K3710">
        <f t="shared" si="748"/>
        <v>4</v>
      </c>
      <c r="L3710">
        <f t="shared" si="749"/>
        <v>0</v>
      </c>
      <c r="M3710">
        <f t="shared" si="750"/>
        <v>1</v>
      </c>
      <c r="N3710">
        <f t="shared" si="751"/>
        <v>0</v>
      </c>
      <c r="O3710">
        <f t="shared" si="752"/>
        <v>0</v>
      </c>
      <c r="P3710">
        <f t="shared" si="753"/>
        <v>0</v>
      </c>
      <c r="Q3710">
        <f t="shared" si="754"/>
        <v>0</v>
      </c>
      <c r="R3710">
        <f t="shared" si="755"/>
        <v>0</v>
      </c>
      <c r="S3710">
        <f t="shared" si="756"/>
        <v>0</v>
      </c>
      <c r="V3710">
        <f t="shared" si="746"/>
        <v>7.3541025657226172E-2</v>
      </c>
      <c r="W3710">
        <v>1591.62</v>
      </c>
      <c r="X3710">
        <v>508018401</v>
      </c>
      <c r="Y3710">
        <f>IF(K3709=2,F3710+0.005,IF(K3709=1,F3710,F3710))</f>
        <v>7.3541025657226167E-3</v>
      </c>
    </row>
    <row r="3711" spans="1:25" x14ac:dyDescent="0.25">
      <c r="A3711" s="1">
        <v>43332</v>
      </c>
      <c r="B3711">
        <v>1594.43</v>
      </c>
      <c r="C3711">
        <v>1601.57</v>
      </c>
      <c r="D3711">
        <v>1613.24</v>
      </c>
      <c r="E3711">
        <v>1614.89</v>
      </c>
      <c r="F3711">
        <f t="shared" si="745"/>
        <v>1.179731941822466E-2</v>
      </c>
      <c r="G3711">
        <f t="shared" si="747"/>
        <v>0.8913705583756345</v>
      </c>
      <c r="H3711">
        <f t="shared" si="748"/>
        <v>2</v>
      </c>
      <c r="I3711">
        <f t="shared" si="748"/>
        <v>3</v>
      </c>
      <c r="J3711">
        <f t="shared" si="748"/>
        <v>4</v>
      </c>
      <c r="K3711">
        <f t="shared" si="748"/>
        <v>5</v>
      </c>
      <c r="L3711">
        <f t="shared" si="749"/>
        <v>0</v>
      </c>
      <c r="M3711">
        <f t="shared" si="750"/>
        <v>1</v>
      </c>
      <c r="N3711">
        <f t="shared" si="751"/>
        <v>0</v>
      </c>
      <c r="O3711">
        <f t="shared" si="752"/>
        <v>0</v>
      </c>
      <c r="P3711">
        <f t="shared" si="753"/>
        <v>0</v>
      </c>
      <c r="Q3711">
        <f t="shared" si="754"/>
        <v>0</v>
      </c>
      <c r="R3711">
        <f t="shared" si="755"/>
        <v>0</v>
      </c>
      <c r="S3711">
        <f t="shared" si="756"/>
        <v>0</v>
      </c>
      <c r="V3711">
        <f t="shared" si="746"/>
        <v>0.11797319418224661</v>
      </c>
      <c r="W3711">
        <v>1595.37</v>
      </c>
      <c r="X3711">
        <v>515324867</v>
      </c>
      <c r="Y3711">
        <f>IF(K3710=2,F3711+0.005,IF(K3710=1,F3711,F3711))</f>
        <v>1.179731941822466E-2</v>
      </c>
    </row>
    <row r="3712" spans="1:25" x14ac:dyDescent="0.25">
      <c r="A3712" s="1">
        <v>43333</v>
      </c>
      <c r="B3712">
        <v>1613.24</v>
      </c>
      <c r="C3712">
        <v>1615.81</v>
      </c>
      <c r="D3712">
        <v>1618.95</v>
      </c>
      <c r="E3712">
        <v>1630.22</v>
      </c>
      <c r="F3712">
        <f t="shared" si="745"/>
        <v>3.5394609605514595E-3</v>
      </c>
      <c r="G3712">
        <f t="shared" si="747"/>
        <v>0.64893401015228425</v>
      </c>
      <c r="H3712">
        <f t="shared" si="748"/>
        <v>2</v>
      </c>
      <c r="I3712">
        <f t="shared" si="748"/>
        <v>2</v>
      </c>
      <c r="J3712">
        <f t="shared" si="748"/>
        <v>3</v>
      </c>
      <c r="K3712">
        <f t="shared" si="748"/>
        <v>4</v>
      </c>
      <c r="L3712">
        <f t="shared" si="749"/>
        <v>1</v>
      </c>
      <c r="M3712">
        <f t="shared" si="750"/>
        <v>0</v>
      </c>
      <c r="N3712">
        <f t="shared" si="751"/>
        <v>0</v>
      </c>
      <c r="O3712">
        <f t="shared" si="752"/>
        <v>0</v>
      </c>
      <c r="P3712">
        <f t="shared" si="753"/>
        <v>0</v>
      </c>
      <c r="Q3712">
        <f t="shared" si="754"/>
        <v>0</v>
      </c>
      <c r="R3712">
        <f t="shared" si="755"/>
        <v>0</v>
      </c>
      <c r="S3712">
        <f t="shared" si="756"/>
        <v>0</v>
      </c>
      <c r="V3712">
        <f t="shared" si="746"/>
        <v>3.5394609605514597E-2</v>
      </c>
      <c r="W3712">
        <v>1615.81</v>
      </c>
      <c r="X3712">
        <v>516900974</v>
      </c>
      <c r="Y3712">
        <f>IF(K3711=2,F3712+0.005,IF(K3711=1,F3712,F3712))</f>
        <v>3.5394609605514595E-3</v>
      </c>
    </row>
    <row r="3713" spans="1:25" x14ac:dyDescent="0.25">
      <c r="A3713" s="1">
        <v>43334</v>
      </c>
      <c r="B3713">
        <v>1618.95</v>
      </c>
      <c r="C3713">
        <v>1615.37</v>
      </c>
      <c r="D3713">
        <v>1617.9</v>
      </c>
      <c r="E3713">
        <v>1621.97</v>
      </c>
      <c r="F3713">
        <f t="shared" si="745"/>
        <v>-6.4856851663112175E-4</v>
      </c>
      <c r="G3713">
        <f t="shared" si="747"/>
        <v>0.43147208121827413</v>
      </c>
      <c r="H3713">
        <f t="shared" si="748"/>
        <v>1</v>
      </c>
      <c r="I3713">
        <f t="shared" si="748"/>
        <v>2</v>
      </c>
      <c r="J3713">
        <f t="shared" si="748"/>
        <v>2</v>
      </c>
      <c r="K3713">
        <f t="shared" si="748"/>
        <v>3</v>
      </c>
      <c r="L3713">
        <f t="shared" si="749"/>
        <v>0</v>
      </c>
      <c r="M3713">
        <f t="shared" si="750"/>
        <v>0</v>
      </c>
      <c r="N3713">
        <f t="shared" si="751"/>
        <v>0</v>
      </c>
      <c r="O3713">
        <f t="shared" si="752"/>
        <v>0</v>
      </c>
      <c r="P3713">
        <f t="shared" si="753"/>
        <v>0</v>
      </c>
      <c r="Q3713">
        <f t="shared" si="754"/>
        <v>1</v>
      </c>
      <c r="R3713">
        <f t="shared" si="755"/>
        <v>0</v>
      </c>
      <c r="S3713">
        <f t="shared" si="756"/>
        <v>0</v>
      </c>
      <c r="V3713">
        <f t="shared" si="746"/>
        <v>-6.485685166311218E-3</v>
      </c>
      <c r="W3713">
        <v>1611.3</v>
      </c>
      <c r="X3713">
        <v>514492737</v>
      </c>
      <c r="Y3713">
        <f>IF(K3712=2,F3713+0.005,IF(K3712=1,F3713,F3713))</f>
        <v>-6.4856851663112175E-4</v>
      </c>
    </row>
    <row r="3714" spans="1:25" x14ac:dyDescent="0.25">
      <c r="A3714" s="1">
        <v>43335</v>
      </c>
      <c r="B3714">
        <v>1617.9</v>
      </c>
      <c r="C3714">
        <v>1625.21</v>
      </c>
      <c r="D3714">
        <v>1634.02</v>
      </c>
      <c r="E3714">
        <v>1634.32</v>
      </c>
      <c r="F3714">
        <f t="shared" si="745"/>
        <v>9.963532974843866E-3</v>
      </c>
      <c r="G3714">
        <f t="shared" si="747"/>
        <v>0.85949238578680198</v>
      </c>
      <c r="H3714">
        <f t="shared" si="748"/>
        <v>2</v>
      </c>
      <c r="I3714">
        <f t="shared" si="748"/>
        <v>3</v>
      </c>
      <c r="J3714">
        <f t="shared" si="748"/>
        <v>4</v>
      </c>
      <c r="K3714">
        <f t="shared" si="748"/>
        <v>5</v>
      </c>
      <c r="L3714">
        <f t="shared" si="749"/>
        <v>0</v>
      </c>
      <c r="M3714">
        <f t="shared" si="750"/>
        <v>0</v>
      </c>
      <c r="N3714">
        <f t="shared" si="751"/>
        <v>0</v>
      </c>
      <c r="O3714">
        <f t="shared" si="752"/>
        <v>0</v>
      </c>
      <c r="P3714">
        <f t="shared" si="753"/>
        <v>0</v>
      </c>
      <c r="Q3714">
        <f t="shared" si="754"/>
        <v>0</v>
      </c>
      <c r="R3714">
        <f t="shared" si="755"/>
        <v>0</v>
      </c>
      <c r="S3714">
        <f t="shared" si="756"/>
        <v>1</v>
      </c>
      <c r="V3714">
        <f t="shared" si="746"/>
        <v>9.9635329748438667E-2</v>
      </c>
      <c r="W3714">
        <v>1622.28</v>
      </c>
      <c r="X3714">
        <v>518276464</v>
      </c>
      <c r="Y3714">
        <f>IF(K3713=2,F3714+0.005,IF(K3713=1,F3714,F3714))</f>
        <v>9.963532974843866E-3</v>
      </c>
    </row>
    <row r="3715" spans="1:25" x14ac:dyDescent="0.25">
      <c r="A3715" s="1">
        <v>43338</v>
      </c>
      <c r="B3715">
        <v>1634.02</v>
      </c>
      <c r="C3715">
        <v>1642.56</v>
      </c>
      <c r="D3715">
        <v>1637.99</v>
      </c>
      <c r="E3715">
        <v>1644.91</v>
      </c>
      <c r="F3715">
        <f t="shared" ref="F3715:F3778" si="757">(D3715-D3714)/D3714</f>
        <v>2.4295908250817171E-3</v>
      </c>
      <c r="G3715">
        <f t="shared" si="747"/>
        <v>0.59451776649746191</v>
      </c>
      <c r="H3715">
        <f t="shared" si="748"/>
        <v>2</v>
      </c>
      <c r="I3715">
        <f t="shared" si="748"/>
        <v>2</v>
      </c>
      <c r="J3715">
        <f t="shared" si="748"/>
        <v>3</v>
      </c>
      <c r="K3715">
        <f t="shared" ref="K3715:K3778" si="758">ROUNDDOWN($G3715*K$2,0)-IF(MOD($G3715*K$2,1)=0,1,0)+1</f>
        <v>3</v>
      </c>
      <c r="L3715">
        <f t="shared" si="749"/>
        <v>0</v>
      </c>
      <c r="M3715">
        <f t="shared" si="750"/>
        <v>1</v>
      </c>
      <c r="N3715">
        <f t="shared" si="751"/>
        <v>0</v>
      </c>
      <c r="O3715">
        <f t="shared" si="752"/>
        <v>0</v>
      </c>
      <c r="P3715">
        <f t="shared" si="753"/>
        <v>0</v>
      </c>
      <c r="Q3715">
        <f t="shared" si="754"/>
        <v>0</v>
      </c>
      <c r="R3715">
        <f t="shared" si="755"/>
        <v>0</v>
      </c>
      <c r="S3715">
        <f t="shared" si="756"/>
        <v>0</v>
      </c>
      <c r="V3715">
        <f t="shared" ref="V3715:V3778" si="759">F3715*10</f>
        <v>2.4295908250817171E-2</v>
      </c>
      <c r="W3715">
        <v>1630.9</v>
      </c>
      <c r="X3715">
        <v>517067651</v>
      </c>
      <c r="Y3715">
        <f>IF(K3714=2,F3715+0.005,IF(K3714=1,F3715,F3715))</f>
        <v>2.4295908250817171E-3</v>
      </c>
    </row>
    <row r="3716" spans="1:25" x14ac:dyDescent="0.25">
      <c r="A3716" s="1">
        <v>43339</v>
      </c>
      <c r="B3716">
        <v>1637.99</v>
      </c>
      <c r="C3716">
        <v>1642.48</v>
      </c>
      <c r="D3716">
        <v>1652.83</v>
      </c>
      <c r="E3716">
        <v>1653.45</v>
      </c>
      <c r="F3716">
        <f t="shared" si="757"/>
        <v>9.0598843704784021E-3</v>
      </c>
      <c r="G3716">
        <f t="shared" ref="G3716:G3779" si="760">_xlfn.RANK.AVG(F3716,$F$3:$F$4927,1)/COUNT($F$3:$F$4927)</f>
        <v>0.84121827411167516</v>
      </c>
      <c r="H3716">
        <f t="shared" ref="H3716:K3779" si="761">ROUNDDOWN($G3716*H$2,0)-IF(MOD($G3716*H$2,1)=0,1,0)+1</f>
        <v>2</v>
      </c>
      <c r="I3716">
        <f t="shared" si="761"/>
        <v>3</v>
      </c>
      <c r="J3716">
        <f t="shared" si="761"/>
        <v>4</v>
      </c>
      <c r="K3716">
        <f t="shared" si="758"/>
        <v>5</v>
      </c>
      <c r="L3716">
        <f t="shared" si="749"/>
        <v>1</v>
      </c>
      <c r="M3716">
        <f t="shared" si="750"/>
        <v>0</v>
      </c>
      <c r="N3716">
        <f t="shared" si="751"/>
        <v>0</v>
      </c>
      <c r="O3716">
        <f t="shared" si="752"/>
        <v>0</v>
      </c>
      <c r="P3716">
        <f t="shared" si="753"/>
        <v>0</v>
      </c>
      <c r="Q3716">
        <f t="shared" si="754"/>
        <v>0</v>
      </c>
      <c r="R3716">
        <f t="shared" si="755"/>
        <v>0</v>
      </c>
      <c r="S3716">
        <f t="shared" si="756"/>
        <v>0</v>
      </c>
      <c r="V3716">
        <f t="shared" si="759"/>
        <v>9.0598843704784021E-2</v>
      </c>
      <c r="W3716">
        <v>1640.51</v>
      </c>
      <c r="X3716">
        <v>520666840</v>
      </c>
      <c r="Y3716">
        <f>IF(K3715=2,F3716+0.005,IF(K3715=1,F3716,F3716))</f>
        <v>9.0598843704784021E-3</v>
      </c>
    </row>
    <row r="3717" spans="1:25" x14ac:dyDescent="0.25">
      <c r="A3717" s="1">
        <v>43340</v>
      </c>
      <c r="B3717">
        <v>1652.83</v>
      </c>
      <c r="C3717">
        <v>1651.64</v>
      </c>
      <c r="D3717">
        <v>1649.88</v>
      </c>
      <c r="E3717">
        <v>1657.95</v>
      </c>
      <c r="F3717">
        <f t="shared" si="757"/>
        <v>-1.7848175553443599E-3</v>
      </c>
      <c r="G3717">
        <f t="shared" si="760"/>
        <v>0.37461928934010152</v>
      </c>
      <c r="H3717">
        <f t="shared" si="761"/>
        <v>1</v>
      </c>
      <c r="I3717">
        <f t="shared" si="761"/>
        <v>2</v>
      </c>
      <c r="J3717">
        <f t="shared" si="761"/>
        <v>2</v>
      </c>
      <c r="K3717">
        <f t="shared" si="758"/>
        <v>2</v>
      </c>
      <c r="L3717">
        <f t="shared" ref="L3717:L3780" si="762">IF(AND($H3716=2,$H3717=2,$H3718=1),1,0)</f>
        <v>0</v>
      </c>
      <c r="M3717">
        <f t="shared" ref="M3717:M3780" si="763">IF(AND($H3716=2,$H3717=2,$H3718=2),1,0)</f>
        <v>0</v>
      </c>
      <c r="N3717">
        <f t="shared" ref="N3717:N3780" si="764">IF(AND($H3716=1,$H3717=1,$H3718=1),1,0)</f>
        <v>0</v>
      </c>
      <c r="O3717">
        <f t="shared" ref="O3717:O3780" si="765">IF(AND($H3716=1,$H3717=1,$H3718=2),1,0)</f>
        <v>0</v>
      </c>
      <c r="P3717">
        <f t="shared" ref="P3717:P3780" si="766">IF(AND($H3716=2,$H3717=1,$H3718=1),1,0)</f>
        <v>0</v>
      </c>
      <c r="Q3717">
        <f t="shared" ref="Q3717:Q3780" si="767">IF(AND($H3716=2,$H3717=1,$H3718=2),1,0)</f>
        <v>1</v>
      </c>
      <c r="R3717">
        <f t="shared" ref="R3717:R3780" si="768">IF(AND($H3716=1,$H3717=2,$H3718=1),1,0)</f>
        <v>0</v>
      </c>
      <c r="S3717">
        <f t="shared" ref="S3717:S3780" si="769">IF(AND($H3716=1,$H3717=2,$H3718=2),1,0)</f>
        <v>0</v>
      </c>
      <c r="V3717">
        <f t="shared" si="759"/>
        <v>-1.7848175553443597E-2</v>
      </c>
      <c r="W3717">
        <v>1644.6</v>
      </c>
      <c r="X3717">
        <v>520217187</v>
      </c>
      <c r="Y3717">
        <f>IF(K3716=2,F3717+0.005,IF(K3716=1,F3717,F3717))</f>
        <v>-1.7848175553443599E-3</v>
      </c>
    </row>
    <row r="3718" spans="1:25" x14ac:dyDescent="0.25">
      <c r="A3718" s="1">
        <v>43341</v>
      </c>
      <c r="B3718">
        <v>1649.88</v>
      </c>
      <c r="C3718">
        <v>1650.83</v>
      </c>
      <c r="D3718">
        <v>1658.65</v>
      </c>
      <c r="E3718">
        <v>1661.38</v>
      </c>
      <c r="F3718">
        <f t="shared" si="757"/>
        <v>5.3155380997405759E-3</v>
      </c>
      <c r="G3718">
        <f t="shared" si="760"/>
        <v>0.72040609137055833</v>
      </c>
      <c r="H3718">
        <f t="shared" si="761"/>
        <v>2</v>
      </c>
      <c r="I3718">
        <f t="shared" si="761"/>
        <v>3</v>
      </c>
      <c r="J3718">
        <f t="shared" si="761"/>
        <v>3</v>
      </c>
      <c r="K3718">
        <f t="shared" si="758"/>
        <v>4</v>
      </c>
      <c r="L3718">
        <f t="shared" si="762"/>
        <v>0</v>
      </c>
      <c r="M3718">
        <f t="shared" si="763"/>
        <v>0</v>
      </c>
      <c r="N3718">
        <f t="shared" si="764"/>
        <v>0</v>
      </c>
      <c r="O3718">
        <f t="shared" si="765"/>
        <v>0</v>
      </c>
      <c r="P3718">
        <f t="shared" si="766"/>
        <v>0</v>
      </c>
      <c r="Q3718">
        <f t="shared" si="767"/>
        <v>0</v>
      </c>
      <c r="R3718">
        <f t="shared" si="768"/>
        <v>0</v>
      </c>
      <c r="S3718">
        <f t="shared" si="769"/>
        <v>1</v>
      </c>
      <c r="V3718">
        <f t="shared" si="759"/>
        <v>5.3155380997405757E-2</v>
      </c>
      <c r="W3718">
        <v>1649.88</v>
      </c>
      <c r="X3718">
        <v>522442570</v>
      </c>
      <c r="Y3718">
        <f>IF(K3717=2,F3718+0.005,IF(K3717=1,F3718,F3718))</f>
        <v>1.0315538099740576E-2</v>
      </c>
    </row>
    <row r="3719" spans="1:25" x14ac:dyDescent="0.25">
      <c r="A3719" s="1">
        <v>43342</v>
      </c>
      <c r="B3719">
        <v>1658.65</v>
      </c>
      <c r="C3719">
        <v>1659.17</v>
      </c>
      <c r="D3719">
        <v>1666.04</v>
      </c>
      <c r="E3719">
        <v>1666.37</v>
      </c>
      <c r="F3719">
        <f t="shared" si="757"/>
        <v>4.4554306212883201E-3</v>
      </c>
      <c r="G3719">
        <f t="shared" si="760"/>
        <v>0.68324873096446703</v>
      </c>
      <c r="H3719">
        <f t="shared" si="761"/>
        <v>2</v>
      </c>
      <c r="I3719">
        <f t="shared" si="761"/>
        <v>3</v>
      </c>
      <c r="J3719">
        <f t="shared" si="761"/>
        <v>3</v>
      </c>
      <c r="K3719">
        <f t="shared" si="758"/>
        <v>4</v>
      </c>
      <c r="L3719">
        <f t="shared" si="762"/>
        <v>0</v>
      </c>
      <c r="M3719">
        <f t="shared" si="763"/>
        <v>1</v>
      </c>
      <c r="N3719">
        <f t="shared" si="764"/>
        <v>0</v>
      </c>
      <c r="O3719">
        <f t="shared" si="765"/>
        <v>0</v>
      </c>
      <c r="P3719">
        <f t="shared" si="766"/>
        <v>0</v>
      </c>
      <c r="Q3719">
        <f t="shared" si="767"/>
        <v>0</v>
      </c>
      <c r="R3719">
        <f t="shared" si="768"/>
        <v>0</v>
      </c>
      <c r="S3719">
        <f t="shared" si="769"/>
        <v>0</v>
      </c>
      <c r="V3719">
        <f t="shared" si="759"/>
        <v>4.4554306212883199E-2</v>
      </c>
      <c r="W3719">
        <v>1653.61</v>
      </c>
      <c r="X3719">
        <v>524846990</v>
      </c>
      <c r="Y3719">
        <f>IF(K3718=2,F3719+0.005,IF(K3718=1,F3719,F3719))</f>
        <v>4.4554306212883201E-3</v>
      </c>
    </row>
    <row r="3720" spans="1:25" x14ac:dyDescent="0.25">
      <c r="A3720" s="1">
        <v>43345</v>
      </c>
      <c r="B3720">
        <v>1666.04</v>
      </c>
      <c r="C3720">
        <v>1663.05</v>
      </c>
      <c r="D3720">
        <v>1676.03</v>
      </c>
      <c r="E3720">
        <v>1676.19</v>
      </c>
      <c r="F3720">
        <f t="shared" si="757"/>
        <v>5.9962545917264945E-3</v>
      </c>
      <c r="G3720">
        <f t="shared" si="760"/>
        <v>0.7445685279187817</v>
      </c>
      <c r="H3720">
        <f t="shared" si="761"/>
        <v>2</v>
      </c>
      <c r="I3720">
        <f t="shared" si="761"/>
        <v>3</v>
      </c>
      <c r="J3720">
        <f t="shared" si="761"/>
        <v>3</v>
      </c>
      <c r="K3720">
        <f t="shared" si="758"/>
        <v>4</v>
      </c>
      <c r="L3720">
        <f t="shared" si="762"/>
        <v>1</v>
      </c>
      <c r="M3720">
        <f t="shared" si="763"/>
        <v>0</v>
      </c>
      <c r="N3720">
        <f t="shared" si="764"/>
        <v>0</v>
      </c>
      <c r="O3720">
        <f t="shared" si="765"/>
        <v>0</v>
      </c>
      <c r="P3720">
        <f t="shared" si="766"/>
        <v>0</v>
      </c>
      <c r="Q3720">
        <f t="shared" si="767"/>
        <v>0</v>
      </c>
      <c r="R3720">
        <f t="shared" si="768"/>
        <v>0</v>
      </c>
      <c r="S3720">
        <f t="shared" si="769"/>
        <v>0</v>
      </c>
      <c r="V3720">
        <f t="shared" si="759"/>
        <v>5.9962545917264944E-2</v>
      </c>
      <c r="W3720">
        <v>1662.61</v>
      </c>
      <c r="X3720">
        <v>526702014</v>
      </c>
      <c r="Y3720">
        <f>IF(K3719=2,F3720+0.005,IF(K3719=1,F3720,F3720))</f>
        <v>5.9962545917264945E-3</v>
      </c>
    </row>
    <row r="3721" spans="1:25" x14ac:dyDescent="0.25">
      <c r="A3721" s="1">
        <v>43346</v>
      </c>
      <c r="B3721">
        <v>1676.03</v>
      </c>
      <c r="C3721">
        <v>1675.17</v>
      </c>
      <c r="D3721">
        <v>1667.87</v>
      </c>
      <c r="E3721">
        <v>1675.61</v>
      </c>
      <c r="F3721">
        <f t="shared" si="757"/>
        <v>-4.8686479358961846E-3</v>
      </c>
      <c r="G3721">
        <f t="shared" si="760"/>
        <v>0.25218274111675126</v>
      </c>
      <c r="H3721">
        <f t="shared" si="761"/>
        <v>1</v>
      </c>
      <c r="I3721">
        <f t="shared" si="761"/>
        <v>1</v>
      </c>
      <c r="J3721">
        <f t="shared" si="761"/>
        <v>2</v>
      </c>
      <c r="K3721">
        <f t="shared" si="758"/>
        <v>2</v>
      </c>
      <c r="L3721">
        <f t="shared" si="762"/>
        <v>0</v>
      </c>
      <c r="M3721">
        <f t="shared" si="763"/>
        <v>0</v>
      </c>
      <c r="N3721">
        <f t="shared" si="764"/>
        <v>0</v>
      </c>
      <c r="O3721">
        <f t="shared" si="765"/>
        <v>0</v>
      </c>
      <c r="P3721">
        <f t="shared" si="766"/>
        <v>1</v>
      </c>
      <c r="Q3721">
        <f t="shared" si="767"/>
        <v>0</v>
      </c>
      <c r="R3721">
        <f t="shared" si="768"/>
        <v>0</v>
      </c>
      <c r="S3721">
        <f t="shared" si="769"/>
        <v>0</v>
      </c>
      <c r="V3721">
        <f t="shared" si="759"/>
        <v>-4.8686479358961844E-2</v>
      </c>
      <c r="W3721">
        <v>1666.74</v>
      </c>
      <c r="X3721">
        <v>524821105</v>
      </c>
      <c r="Y3721">
        <f>IF(K3720=2,F3721+0.005,IF(K3720=1,F3721,F3721))</f>
        <v>-4.8686479358961846E-3</v>
      </c>
    </row>
    <row r="3722" spans="1:25" x14ac:dyDescent="0.25">
      <c r="A3722" s="1">
        <v>43347</v>
      </c>
      <c r="B3722">
        <v>1667.87</v>
      </c>
      <c r="C3722">
        <v>1671.42</v>
      </c>
      <c r="D3722">
        <v>1654.02</v>
      </c>
      <c r="E3722">
        <v>1671.42</v>
      </c>
      <c r="F3722">
        <f t="shared" si="757"/>
        <v>-8.3040045087446317E-3</v>
      </c>
      <c r="G3722">
        <f t="shared" si="760"/>
        <v>0.15350253807106598</v>
      </c>
      <c r="H3722">
        <f t="shared" si="761"/>
        <v>1</v>
      </c>
      <c r="I3722">
        <f t="shared" si="761"/>
        <v>1</v>
      </c>
      <c r="J3722">
        <f t="shared" si="761"/>
        <v>1</v>
      </c>
      <c r="K3722">
        <f t="shared" si="758"/>
        <v>1</v>
      </c>
      <c r="L3722">
        <f t="shared" si="762"/>
        <v>0</v>
      </c>
      <c r="M3722">
        <f t="shared" si="763"/>
        <v>0</v>
      </c>
      <c r="N3722">
        <f t="shared" si="764"/>
        <v>1</v>
      </c>
      <c r="O3722">
        <f t="shared" si="765"/>
        <v>0</v>
      </c>
      <c r="P3722">
        <f t="shared" si="766"/>
        <v>0</v>
      </c>
      <c r="Q3722">
        <f t="shared" si="767"/>
        <v>0</v>
      </c>
      <c r="R3722">
        <f t="shared" si="768"/>
        <v>0</v>
      </c>
      <c r="S3722">
        <f t="shared" si="769"/>
        <v>0</v>
      </c>
      <c r="V3722">
        <f t="shared" si="759"/>
        <v>-8.3040045087446321E-2</v>
      </c>
      <c r="W3722">
        <v>1651.25</v>
      </c>
      <c r="X3722">
        <v>519685243</v>
      </c>
      <c r="Y3722">
        <f>IF(K3721=2,F3722+0.005,IF(K3721=1,F3722,F3722))</f>
        <v>-3.3040045087446316E-3</v>
      </c>
    </row>
    <row r="3723" spans="1:25" x14ac:dyDescent="0.25">
      <c r="A3723" s="1">
        <v>43348</v>
      </c>
      <c r="B3723">
        <v>1654.02</v>
      </c>
      <c r="C3723">
        <v>1649.48</v>
      </c>
      <c r="D3723">
        <v>1634.18</v>
      </c>
      <c r="E3723">
        <v>1649.48</v>
      </c>
      <c r="F3723">
        <f t="shared" si="757"/>
        <v>-1.1995018198087036E-2</v>
      </c>
      <c r="G3723">
        <f t="shared" si="760"/>
        <v>9.299492385786802E-2</v>
      </c>
      <c r="H3723">
        <f t="shared" si="761"/>
        <v>1</v>
      </c>
      <c r="I3723">
        <f t="shared" si="761"/>
        <v>1</v>
      </c>
      <c r="J3723">
        <f t="shared" si="761"/>
        <v>1</v>
      </c>
      <c r="K3723">
        <f t="shared" si="758"/>
        <v>1</v>
      </c>
      <c r="L3723">
        <f t="shared" si="762"/>
        <v>0</v>
      </c>
      <c r="M3723">
        <f t="shared" si="763"/>
        <v>0</v>
      </c>
      <c r="N3723">
        <f t="shared" si="764"/>
        <v>0</v>
      </c>
      <c r="O3723">
        <f t="shared" si="765"/>
        <v>1</v>
      </c>
      <c r="P3723">
        <f t="shared" si="766"/>
        <v>0</v>
      </c>
      <c r="Q3723">
        <f t="shared" si="767"/>
        <v>0</v>
      </c>
      <c r="R3723">
        <f t="shared" si="768"/>
        <v>0</v>
      </c>
      <c r="S3723">
        <f t="shared" si="769"/>
        <v>0</v>
      </c>
      <c r="V3723">
        <f t="shared" si="759"/>
        <v>-0.11995018198087036</v>
      </c>
      <c r="W3723">
        <v>1633.75</v>
      </c>
      <c r="X3723">
        <v>514012155</v>
      </c>
      <c r="Y3723">
        <f>IF(K3722=2,F3723+0.005,IF(K3722=1,F3723,F3723))</f>
        <v>-1.1995018198087036E-2</v>
      </c>
    </row>
    <row r="3724" spans="1:25" x14ac:dyDescent="0.25">
      <c r="A3724" s="1">
        <v>43349</v>
      </c>
      <c r="B3724">
        <v>1634.18</v>
      </c>
      <c r="C3724">
        <v>1628.55</v>
      </c>
      <c r="D3724">
        <v>1635.28</v>
      </c>
      <c r="E3724">
        <v>1641.84</v>
      </c>
      <c r="F3724">
        <f t="shared" si="757"/>
        <v>6.7312046408590797E-4</v>
      </c>
      <c r="G3724">
        <f t="shared" si="760"/>
        <v>0.50497461928934007</v>
      </c>
      <c r="H3724">
        <f t="shared" si="761"/>
        <v>2</v>
      </c>
      <c r="I3724">
        <f t="shared" si="761"/>
        <v>2</v>
      </c>
      <c r="J3724">
        <f t="shared" si="761"/>
        <v>3</v>
      </c>
      <c r="K3724">
        <f t="shared" si="758"/>
        <v>3</v>
      </c>
      <c r="L3724">
        <f t="shared" si="762"/>
        <v>0</v>
      </c>
      <c r="M3724">
        <f t="shared" si="763"/>
        <v>0</v>
      </c>
      <c r="N3724">
        <f t="shared" si="764"/>
        <v>0</v>
      </c>
      <c r="O3724">
        <f t="shared" si="765"/>
        <v>0</v>
      </c>
      <c r="P3724">
        <f t="shared" si="766"/>
        <v>0</v>
      </c>
      <c r="Q3724">
        <f t="shared" si="767"/>
        <v>0</v>
      </c>
      <c r="R3724">
        <f t="shared" si="768"/>
        <v>1</v>
      </c>
      <c r="S3724">
        <f t="shared" si="769"/>
        <v>0</v>
      </c>
      <c r="V3724">
        <f t="shared" si="759"/>
        <v>6.7312046408590795E-3</v>
      </c>
      <c r="W3724">
        <v>1628.55</v>
      </c>
      <c r="X3724">
        <v>513149858</v>
      </c>
      <c r="Y3724">
        <f>IF(K3723=2,F3724+0.005,IF(K3723=1,F3724,F3724))</f>
        <v>6.7312046408590797E-4</v>
      </c>
    </row>
    <row r="3725" spans="1:25" x14ac:dyDescent="0.25">
      <c r="A3725" s="1">
        <v>43355</v>
      </c>
      <c r="B3725">
        <v>1635.28</v>
      </c>
      <c r="C3725">
        <v>1638.2</v>
      </c>
      <c r="D3725">
        <v>1633.48</v>
      </c>
      <c r="E3725">
        <v>1647.75</v>
      </c>
      <c r="F3725">
        <f t="shared" si="757"/>
        <v>-1.1007289271561778E-3</v>
      </c>
      <c r="G3725">
        <f t="shared" si="760"/>
        <v>0.40812182741116754</v>
      </c>
      <c r="H3725">
        <f t="shared" si="761"/>
        <v>1</v>
      </c>
      <c r="I3725">
        <f t="shared" si="761"/>
        <v>2</v>
      </c>
      <c r="J3725">
        <f t="shared" si="761"/>
        <v>2</v>
      </c>
      <c r="K3725">
        <f t="shared" si="758"/>
        <v>3</v>
      </c>
      <c r="L3725">
        <f t="shared" si="762"/>
        <v>0</v>
      </c>
      <c r="M3725">
        <f t="shared" si="763"/>
        <v>0</v>
      </c>
      <c r="N3725">
        <f t="shared" si="764"/>
        <v>0</v>
      </c>
      <c r="O3725">
        <f t="shared" si="765"/>
        <v>0</v>
      </c>
      <c r="P3725">
        <f t="shared" si="766"/>
        <v>1</v>
      </c>
      <c r="Q3725">
        <f t="shared" si="767"/>
        <v>0</v>
      </c>
      <c r="R3725">
        <f t="shared" si="768"/>
        <v>0</v>
      </c>
      <c r="S3725">
        <f t="shared" si="769"/>
        <v>0</v>
      </c>
      <c r="V3725">
        <f t="shared" si="759"/>
        <v>-1.1007289271561778E-2</v>
      </c>
      <c r="W3725">
        <v>1631.74</v>
      </c>
      <c r="X3725">
        <v>511320062</v>
      </c>
      <c r="Y3725">
        <f>IF(K3724=2,F3725+0.005,IF(K3724=1,F3725,F3725))</f>
        <v>-1.1007289271561778E-3</v>
      </c>
    </row>
    <row r="3726" spans="1:25" x14ac:dyDescent="0.25">
      <c r="A3726" s="1">
        <v>43356</v>
      </c>
      <c r="B3726">
        <v>1633.48</v>
      </c>
      <c r="C3726">
        <v>1629.23</v>
      </c>
      <c r="D3726">
        <v>1627.84</v>
      </c>
      <c r="E3726">
        <v>1643.8</v>
      </c>
      <c r="F3726">
        <f t="shared" si="757"/>
        <v>-3.452751181526618E-3</v>
      </c>
      <c r="G3726">
        <f t="shared" si="760"/>
        <v>0.2998984771573604</v>
      </c>
      <c r="H3726">
        <f t="shared" si="761"/>
        <v>1</v>
      </c>
      <c r="I3726">
        <f t="shared" si="761"/>
        <v>1</v>
      </c>
      <c r="J3726">
        <f t="shared" si="761"/>
        <v>2</v>
      </c>
      <c r="K3726">
        <f t="shared" si="758"/>
        <v>2</v>
      </c>
      <c r="L3726">
        <f t="shared" si="762"/>
        <v>0</v>
      </c>
      <c r="M3726">
        <f t="shared" si="763"/>
        <v>0</v>
      </c>
      <c r="N3726">
        <f t="shared" si="764"/>
        <v>0</v>
      </c>
      <c r="O3726">
        <f t="shared" si="765"/>
        <v>1</v>
      </c>
      <c r="P3726">
        <f t="shared" si="766"/>
        <v>0</v>
      </c>
      <c r="Q3726">
        <f t="shared" si="767"/>
        <v>0</v>
      </c>
      <c r="R3726">
        <f t="shared" si="768"/>
        <v>0</v>
      </c>
      <c r="S3726">
        <f t="shared" si="769"/>
        <v>0</v>
      </c>
      <c r="V3726">
        <f t="shared" si="759"/>
        <v>-3.4527511815266178E-2</v>
      </c>
      <c r="W3726">
        <v>1627.84</v>
      </c>
      <c r="X3726">
        <v>511187155</v>
      </c>
      <c r="Y3726">
        <f>IF(K3725=2,F3726+0.005,IF(K3725=1,F3726,F3726))</f>
        <v>-3.452751181526618E-3</v>
      </c>
    </row>
    <row r="3727" spans="1:25" x14ac:dyDescent="0.25">
      <c r="A3727" s="1">
        <v>43359</v>
      </c>
      <c r="B3727">
        <v>1627.84</v>
      </c>
      <c r="C3727">
        <v>1645.04</v>
      </c>
      <c r="D3727">
        <v>1653.48</v>
      </c>
      <c r="E3727">
        <v>1653.48</v>
      </c>
      <c r="F3727">
        <f t="shared" si="757"/>
        <v>1.575093375270303E-2</v>
      </c>
      <c r="G3727">
        <f t="shared" si="760"/>
        <v>0.9431472081218274</v>
      </c>
      <c r="H3727">
        <f t="shared" si="761"/>
        <v>2</v>
      </c>
      <c r="I3727">
        <f t="shared" si="761"/>
        <v>3</v>
      </c>
      <c r="J3727">
        <f t="shared" si="761"/>
        <v>4</v>
      </c>
      <c r="K3727">
        <f t="shared" si="758"/>
        <v>5</v>
      </c>
      <c r="L3727">
        <f t="shared" si="762"/>
        <v>0</v>
      </c>
      <c r="M3727">
        <f t="shared" si="763"/>
        <v>0</v>
      </c>
      <c r="N3727">
        <f t="shared" si="764"/>
        <v>0</v>
      </c>
      <c r="O3727">
        <f t="shared" si="765"/>
        <v>0</v>
      </c>
      <c r="P3727">
        <f t="shared" si="766"/>
        <v>0</v>
      </c>
      <c r="Q3727">
        <f t="shared" si="767"/>
        <v>0</v>
      </c>
      <c r="R3727">
        <f t="shared" si="768"/>
        <v>0</v>
      </c>
      <c r="S3727">
        <f t="shared" si="769"/>
        <v>1</v>
      </c>
      <c r="V3727">
        <f t="shared" si="759"/>
        <v>0.15750933752703031</v>
      </c>
      <c r="W3727">
        <v>1643.38</v>
      </c>
      <c r="X3727">
        <v>522240237</v>
      </c>
      <c r="Y3727">
        <f>IF(K3726=2,F3727+0.005,IF(K3726=1,F3727,F3727))</f>
        <v>2.0750933752703031E-2</v>
      </c>
    </row>
    <row r="3728" spans="1:25" x14ac:dyDescent="0.25">
      <c r="A3728" s="1">
        <v>43360</v>
      </c>
      <c r="B3728">
        <v>1653.48</v>
      </c>
      <c r="C3728">
        <v>1653.3</v>
      </c>
      <c r="D3728">
        <v>1659.88</v>
      </c>
      <c r="E3728">
        <v>1660.68</v>
      </c>
      <c r="F3728">
        <f t="shared" si="757"/>
        <v>3.8706243800953693E-3</v>
      </c>
      <c r="G3728">
        <f t="shared" si="760"/>
        <v>0.66335025380710655</v>
      </c>
      <c r="H3728">
        <f t="shared" si="761"/>
        <v>2</v>
      </c>
      <c r="I3728">
        <f t="shared" si="761"/>
        <v>2</v>
      </c>
      <c r="J3728">
        <f t="shared" si="761"/>
        <v>3</v>
      </c>
      <c r="K3728">
        <f t="shared" si="758"/>
        <v>4</v>
      </c>
      <c r="L3728">
        <f t="shared" si="762"/>
        <v>0</v>
      </c>
      <c r="M3728">
        <f t="shared" si="763"/>
        <v>1</v>
      </c>
      <c r="N3728">
        <f t="shared" si="764"/>
        <v>0</v>
      </c>
      <c r="O3728">
        <f t="shared" si="765"/>
        <v>0</v>
      </c>
      <c r="P3728">
        <f t="shared" si="766"/>
        <v>0</v>
      </c>
      <c r="Q3728">
        <f t="shared" si="767"/>
        <v>0</v>
      </c>
      <c r="R3728">
        <f t="shared" si="768"/>
        <v>0</v>
      </c>
      <c r="S3728">
        <f t="shared" si="769"/>
        <v>0</v>
      </c>
      <c r="V3728">
        <f t="shared" si="759"/>
        <v>3.8706243800953694E-2</v>
      </c>
      <c r="W3728">
        <v>1649.43</v>
      </c>
      <c r="X3728">
        <v>524085047</v>
      </c>
      <c r="Y3728">
        <f>IF(K3727=2,F3728+0.005,IF(K3727=1,F3728,F3728))</f>
        <v>3.8706243800953693E-3</v>
      </c>
    </row>
    <row r="3729" spans="1:25" x14ac:dyDescent="0.25">
      <c r="A3729" s="1">
        <v>43363</v>
      </c>
      <c r="B3729">
        <v>1659.88</v>
      </c>
      <c r="C3729">
        <v>1666.26</v>
      </c>
      <c r="D3729">
        <v>1670.26</v>
      </c>
      <c r="E3729">
        <v>1673.34</v>
      </c>
      <c r="F3729">
        <f t="shared" si="757"/>
        <v>6.2534641058389047E-3</v>
      </c>
      <c r="G3729">
        <f t="shared" si="760"/>
        <v>0.75553299492385784</v>
      </c>
      <c r="H3729">
        <f t="shared" si="761"/>
        <v>2</v>
      </c>
      <c r="I3729">
        <f t="shared" si="761"/>
        <v>3</v>
      </c>
      <c r="J3729">
        <f t="shared" si="761"/>
        <v>4</v>
      </c>
      <c r="K3729">
        <f t="shared" si="758"/>
        <v>4</v>
      </c>
      <c r="L3729">
        <f t="shared" si="762"/>
        <v>1</v>
      </c>
      <c r="M3729">
        <f t="shared" si="763"/>
        <v>0</v>
      </c>
      <c r="N3729">
        <f t="shared" si="764"/>
        <v>0</v>
      </c>
      <c r="O3729">
        <f t="shared" si="765"/>
        <v>0</v>
      </c>
      <c r="P3729">
        <f t="shared" si="766"/>
        <v>0</v>
      </c>
      <c r="Q3729">
        <f t="shared" si="767"/>
        <v>0</v>
      </c>
      <c r="R3729">
        <f t="shared" si="768"/>
        <v>0</v>
      </c>
      <c r="S3729">
        <f t="shared" si="769"/>
        <v>0</v>
      </c>
      <c r="V3729">
        <f t="shared" si="759"/>
        <v>6.2534641058389046E-2</v>
      </c>
      <c r="W3729">
        <v>1664.36</v>
      </c>
      <c r="X3729">
        <v>527955354</v>
      </c>
      <c r="Y3729">
        <f>IF(K3728=2,F3729+0.005,IF(K3728=1,F3729,F3729))</f>
        <v>6.2534641058389047E-3</v>
      </c>
    </row>
    <row r="3730" spans="1:25" x14ac:dyDescent="0.25">
      <c r="A3730" s="1">
        <v>43368</v>
      </c>
      <c r="B3730">
        <v>1670.26</v>
      </c>
      <c r="C3730">
        <v>1669.81</v>
      </c>
      <c r="D3730">
        <v>1666.16</v>
      </c>
      <c r="E3730">
        <v>1676.41</v>
      </c>
      <c r="F3730">
        <f t="shared" si="757"/>
        <v>-2.4547076503058859E-3</v>
      </c>
      <c r="G3730">
        <f t="shared" si="760"/>
        <v>0.34375634517766496</v>
      </c>
      <c r="H3730">
        <f t="shared" si="761"/>
        <v>1</v>
      </c>
      <c r="I3730">
        <f t="shared" si="761"/>
        <v>2</v>
      </c>
      <c r="J3730">
        <f t="shared" si="761"/>
        <v>2</v>
      </c>
      <c r="K3730">
        <f t="shared" si="758"/>
        <v>2</v>
      </c>
      <c r="L3730">
        <f t="shared" si="762"/>
        <v>0</v>
      </c>
      <c r="M3730">
        <f t="shared" si="763"/>
        <v>0</v>
      </c>
      <c r="N3730">
        <f t="shared" si="764"/>
        <v>0</v>
      </c>
      <c r="O3730">
        <f t="shared" si="765"/>
        <v>0</v>
      </c>
      <c r="P3730">
        <f t="shared" si="766"/>
        <v>1</v>
      </c>
      <c r="Q3730">
        <f t="shared" si="767"/>
        <v>0</v>
      </c>
      <c r="R3730">
        <f t="shared" si="768"/>
        <v>0</v>
      </c>
      <c r="S3730">
        <f t="shared" si="769"/>
        <v>0</v>
      </c>
      <c r="V3730">
        <f t="shared" si="759"/>
        <v>-2.4547076503058859E-2</v>
      </c>
      <c r="W3730">
        <v>1663.06</v>
      </c>
      <c r="X3730">
        <v>525336596</v>
      </c>
      <c r="Y3730">
        <f>IF(K3729=2,F3730+0.005,IF(K3729=1,F3730,F3730))</f>
        <v>-2.4547076503058859E-3</v>
      </c>
    </row>
    <row r="3731" spans="1:25" x14ac:dyDescent="0.25">
      <c r="A3731" s="1">
        <v>43369</v>
      </c>
      <c r="B3731">
        <v>1666.16</v>
      </c>
      <c r="C3731">
        <v>1661.74</v>
      </c>
      <c r="D3731">
        <v>1652.42</v>
      </c>
      <c r="E3731">
        <v>1665.02</v>
      </c>
      <c r="F3731">
        <f t="shared" si="757"/>
        <v>-8.24650693810919E-3</v>
      </c>
      <c r="G3731">
        <f t="shared" si="760"/>
        <v>0.15573604060913707</v>
      </c>
      <c r="H3731">
        <f t="shared" si="761"/>
        <v>1</v>
      </c>
      <c r="I3731">
        <f t="shared" si="761"/>
        <v>1</v>
      </c>
      <c r="J3731">
        <f t="shared" si="761"/>
        <v>1</v>
      </c>
      <c r="K3731">
        <f t="shared" si="758"/>
        <v>1</v>
      </c>
      <c r="L3731">
        <f t="shared" si="762"/>
        <v>0</v>
      </c>
      <c r="M3731">
        <f t="shared" si="763"/>
        <v>0</v>
      </c>
      <c r="N3731">
        <f t="shared" si="764"/>
        <v>1</v>
      </c>
      <c r="O3731">
        <f t="shared" si="765"/>
        <v>0</v>
      </c>
      <c r="P3731">
        <f t="shared" si="766"/>
        <v>0</v>
      </c>
      <c r="Q3731">
        <f t="shared" si="767"/>
        <v>0</v>
      </c>
      <c r="R3731">
        <f t="shared" si="768"/>
        <v>0</v>
      </c>
      <c r="S3731">
        <f t="shared" si="769"/>
        <v>0</v>
      </c>
      <c r="V3731">
        <f t="shared" si="759"/>
        <v>-8.2465069381091896E-2</v>
      </c>
      <c r="W3731">
        <v>1652.42</v>
      </c>
      <c r="X3731">
        <v>519543269</v>
      </c>
      <c r="Y3731">
        <f>IF(K3730=2,F3731+0.005,IF(K3730=1,F3731,F3731))</f>
        <v>-3.2465069381091899E-3</v>
      </c>
    </row>
    <row r="3732" spans="1:25" x14ac:dyDescent="0.25">
      <c r="A3732" s="1">
        <v>43370</v>
      </c>
      <c r="B3732">
        <v>1652.42</v>
      </c>
      <c r="C3732">
        <v>1630.62</v>
      </c>
      <c r="D3732">
        <v>1642.77</v>
      </c>
      <c r="E3732">
        <v>1644.56</v>
      </c>
      <c r="F3732">
        <f t="shared" si="757"/>
        <v>-5.8399196330231364E-3</v>
      </c>
      <c r="G3732">
        <f t="shared" si="760"/>
        <v>0.21908629441624367</v>
      </c>
      <c r="H3732">
        <f t="shared" si="761"/>
        <v>1</v>
      </c>
      <c r="I3732">
        <f t="shared" si="761"/>
        <v>1</v>
      </c>
      <c r="J3732">
        <f t="shared" si="761"/>
        <v>1</v>
      </c>
      <c r="K3732">
        <f t="shared" si="758"/>
        <v>2</v>
      </c>
      <c r="L3732">
        <f t="shared" si="762"/>
        <v>0</v>
      </c>
      <c r="M3732">
        <f t="shared" si="763"/>
        <v>0</v>
      </c>
      <c r="N3732">
        <f t="shared" si="764"/>
        <v>0</v>
      </c>
      <c r="O3732">
        <f t="shared" si="765"/>
        <v>1</v>
      </c>
      <c r="P3732">
        <f t="shared" si="766"/>
        <v>0</v>
      </c>
      <c r="Q3732">
        <f t="shared" si="767"/>
        <v>0</v>
      </c>
      <c r="R3732">
        <f t="shared" si="768"/>
        <v>0</v>
      </c>
      <c r="S3732">
        <f t="shared" si="769"/>
        <v>0</v>
      </c>
      <c r="V3732">
        <f t="shared" si="759"/>
        <v>-5.8399196330231364E-2</v>
      </c>
      <c r="W3732">
        <v>1630.62</v>
      </c>
      <c r="X3732">
        <v>514928057</v>
      </c>
      <c r="Y3732">
        <f>IF(K3731=2,F3732+0.005,IF(K3731=1,F3732,F3732))</f>
        <v>-5.8399196330231364E-3</v>
      </c>
    </row>
    <row r="3733" spans="1:25" x14ac:dyDescent="0.25">
      <c r="A3733" s="1">
        <v>43375</v>
      </c>
      <c r="B3733">
        <v>1642.77</v>
      </c>
      <c r="C3733">
        <v>1641.39</v>
      </c>
      <c r="D3733">
        <v>1650.27</v>
      </c>
      <c r="E3733">
        <v>1651.35</v>
      </c>
      <c r="F3733">
        <f t="shared" si="757"/>
        <v>4.565459559159225E-3</v>
      </c>
      <c r="G3733">
        <f t="shared" si="760"/>
        <v>0.68954314720812182</v>
      </c>
      <c r="H3733">
        <f t="shared" si="761"/>
        <v>2</v>
      </c>
      <c r="I3733">
        <f t="shared" si="761"/>
        <v>3</v>
      </c>
      <c r="J3733">
        <f t="shared" si="761"/>
        <v>3</v>
      </c>
      <c r="K3733">
        <f t="shared" si="758"/>
        <v>4</v>
      </c>
      <c r="L3733">
        <f t="shared" si="762"/>
        <v>0</v>
      </c>
      <c r="M3733">
        <f t="shared" si="763"/>
        <v>0</v>
      </c>
      <c r="N3733">
        <f t="shared" si="764"/>
        <v>0</v>
      </c>
      <c r="O3733">
        <f t="shared" si="765"/>
        <v>0</v>
      </c>
      <c r="P3733">
        <f t="shared" si="766"/>
        <v>0</v>
      </c>
      <c r="Q3733">
        <f t="shared" si="767"/>
        <v>0</v>
      </c>
      <c r="R3733">
        <f t="shared" si="768"/>
        <v>0</v>
      </c>
      <c r="S3733">
        <f t="shared" si="769"/>
        <v>1</v>
      </c>
      <c r="V3733">
        <f t="shared" si="759"/>
        <v>4.5654595591592254E-2</v>
      </c>
      <c r="W3733">
        <v>1639.03</v>
      </c>
      <c r="X3733">
        <v>516397057</v>
      </c>
      <c r="Y3733">
        <f>IF(K3732=2,F3733+0.005,IF(K3732=1,F3733,F3733))</f>
        <v>9.5654595591592242E-3</v>
      </c>
    </row>
    <row r="3734" spans="1:25" x14ac:dyDescent="0.25">
      <c r="A3734" s="1">
        <v>43376</v>
      </c>
      <c r="B3734">
        <v>1650.27</v>
      </c>
      <c r="C3734">
        <v>1654.67</v>
      </c>
      <c r="D3734">
        <v>1658.53</v>
      </c>
      <c r="E3734">
        <v>1661.46</v>
      </c>
      <c r="F3734">
        <f t="shared" si="757"/>
        <v>5.0052415665315314E-3</v>
      </c>
      <c r="G3734">
        <f t="shared" si="760"/>
        <v>0.70862944162436547</v>
      </c>
      <c r="H3734">
        <f t="shared" si="761"/>
        <v>2</v>
      </c>
      <c r="I3734">
        <f t="shared" si="761"/>
        <v>3</v>
      </c>
      <c r="J3734">
        <f t="shared" si="761"/>
        <v>3</v>
      </c>
      <c r="K3734">
        <f t="shared" si="758"/>
        <v>4</v>
      </c>
      <c r="L3734">
        <f t="shared" si="762"/>
        <v>1</v>
      </c>
      <c r="M3734">
        <f t="shared" si="763"/>
        <v>0</v>
      </c>
      <c r="N3734">
        <f t="shared" si="764"/>
        <v>0</v>
      </c>
      <c r="O3734">
        <f t="shared" si="765"/>
        <v>0</v>
      </c>
      <c r="P3734">
        <f t="shared" si="766"/>
        <v>0</v>
      </c>
      <c r="Q3734">
        <f t="shared" si="767"/>
        <v>0</v>
      </c>
      <c r="R3734">
        <f t="shared" si="768"/>
        <v>0</v>
      </c>
      <c r="S3734">
        <f t="shared" si="769"/>
        <v>0</v>
      </c>
      <c r="V3734">
        <f t="shared" si="759"/>
        <v>5.0052415665315313E-2</v>
      </c>
      <c r="W3734">
        <v>1653.6</v>
      </c>
      <c r="X3734">
        <v>519006029</v>
      </c>
      <c r="Y3734">
        <f>IF(K3733=2,F3734+0.005,IF(K3733=1,F3734,F3734))</f>
        <v>5.0052415665315314E-3</v>
      </c>
    </row>
    <row r="3735" spans="1:25" x14ac:dyDescent="0.25">
      <c r="A3735" s="1">
        <v>43377</v>
      </c>
      <c r="B3735">
        <v>1658.53</v>
      </c>
      <c r="C3735">
        <v>1643.41</v>
      </c>
      <c r="D3735">
        <v>1637.16</v>
      </c>
      <c r="E3735">
        <v>1648.24</v>
      </c>
      <c r="F3735">
        <f t="shared" si="757"/>
        <v>-1.2884904101825044E-2</v>
      </c>
      <c r="G3735">
        <f t="shared" si="760"/>
        <v>8.4670050761421325E-2</v>
      </c>
      <c r="H3735">
        <f t="shared" si="761"/>
        <v>1</v>
      </c>
      <c r="I3735">
        <f t="shared" si="761"/>
        <v>1</v>
      </c>
      <c r="J3735">
        <f t="shared" si="761"/>
        <v>1</v>
      </c>
      <c r="K3735">
        <f t="shared" si="758"/>
        <v>1</v>
      </c>
      <c r="L3735">
        <f t="shared" si="762"/>
        <v>0</v>
      </c>
      <c r="M3735">
        <f t="shared" si="763"/>
        <v>0</v>
      </c>
      <c r="N3735">
        <f t="shared" si="764"/>
        <v>0</v>
      </c>
      <c r="O3735">
        <f t="shared" si="765"/>
        <v>0</v>
      </c>
      <c r="P3735">
        <f t="shared" si="766"/>
        <v>1</v>
      </c>
      <c r="Q3735">
        <f t="shared" si="767"/>
        <v>0</v>
      </c>
      <c r="R3735">
        <f t="shared" si="768"/>
        <v>0</v>
      </c>
      <c r="S3735">
        <f t="shared" si="769"/>
        <v>0</v>
      </c>
      <c r="V3735">
        <f t="shared" si="759"/>
        <v>-0.12884904101825045</v>
      </c>
      <c r="W3735">
        <v>1637.16</v>
      </c>
      <c r="X3735">
        <v>490499978</v>
      </c>
      <c r="Y3735">
        <f>IF(K3734=2,F3735+0.005,IF(K3734=1,F3735,F3735))</f>
        <v>-1.2884904101825044E-2</v>
      </c>
    </row>
    <row r="3736" spans="1:25" x14ac:dyDescent="0.25">
      <c r="A3736" s="1">
        <v>43380</v>
      </c>
      <c r="B3736">
        <v>1637.16</v>
      </c>
      <c r="C3736">
        <v>1625.57</v>
      </c>
      <c r="D3736">
        <v>1632.84</v>
      </c>
      <c r="E3736">
        <v>1632.84</v>
      </c>
      <c r="F3736">
        <f t="shared" si="757"/>
        <v>-2.6387158249652834E-3</v>
      </c>
      <c r="G3736">
        <f t="shared" si="760"/>
        <v>0.33482233502538072</v>
      </c>
      <c r="H3736">
        <f t="shared" si="761"/>
        <v>1</v>
      </c>
      <c r="I3736">
        <f t="shared" si="761"/>
        <v>2</v>
      </c>
      <c r="J3736">
        <f t="shared" si="761"/>
        <v>2</v>
      </c>
      <c r="K3736">
        <f t="shared" si="758"/>
        <v>2</v>
      </c>
      <c r="L3736">
        <f t="shared" si="762"/>
        <v>0</v>
      </c>
      <c r="M3736">
        <f t="shared" si="763"/>
        <v>0</v>
      </c>
      <c r="N3736">
        <f t="shared" si="764"/>
        <v>1</v>
      </c>
      <c r="O3736">
        <f t="shared" si="765"/>
        <v>0</v>
      </c>
      <c r="P3736">
        <f t="shared" si="766"/>
        <v>0</v>
      </c>
      <c r="Q3736">
        <f t="shared" si="767"/>
        <v>0</v>
      </c>
      <c r="R3736">
        <f t="shared" si="768"/>
        <v>0</v>
      </c>
      <c r="S3736">
        <f t="shared" si="769"/>
        <v>0</v>
      </c>
      <c r="V3736">
        <f t="shared" si="759"/>
        <v>-2.6387158249652834E-2</v>
      </c>
      <c r="W3736">
        <v>1623.24</v>
      </c>
      <c r="X3736">
        <v>488964428</v>
      </c>
      <c r="Y3736">
        <f>IF(K3735=2,F3736+0.005,IF(K3735=1,F3736,F3736))</f>
        <v>-2.6387158249652834E-3</v>
      </c>
    </row>
    <row r="3737" spans="1:25" x14ac:dyDescent="0.25">
      <c r="A3737" s="1">
        <v>43381</v>
      </c>
      <c r="B3737">
        <v>1632.84</v>
      </c>
      <c r="C3737">
        <v>1632.59</v>
      </c>
      <c r="D3737">
        <v>1626.59</v>
      </c>
      <c r="E3737">
        <v>1632.59</v>
      </c>
      <c r="F3737">
        <f t="shared" si="757"/>
        <v>-3.8276867298694299E-3</v>
      </c>
      <c r="G3737">
        <f t="shared" si="760"/>
        <v>0.28527918781725886</v>
      </c>
      <c r="H3737">
        <f t="shared" si="761"/>
        <v>1</v>
      </c>
      <c r="I3737">
        <f t="shared" si="761"/>
        <v>1</v>
      </c>
      <c r="J3737">
        <f t="shared" si="761"/>
        <v>2</v>
      </c>
      <c r="K3737">
        <f t="shared" si="758"/>
        <v>2</v>
      </c>
      <c r="L3737">
        <f t="shared" si="762"/>
        <v>0</v>
      </c>
      <c r="M3737">
        <f t="shared" si="763"/>
        <v>0</v>
      </c>
      <c r="N3737">
        <f t="shared" si="764"/>
        <v>0</v>
      </c>
      <c r="O3737">
        <f t="shared" si="765"/>
        <v>1</v>
      </c>
      <c r="P3737">
        <f t="shared" si="766"/>
        <v>0</v>
      </c>
      <c r="Q3737">
        <f t="shared" si="767"/>
        <v>0</v>
      </c>
      <c r="R3737">
        <f t="shared" si="768"/>
        <v>0</v>
      </c>
      <c r="S3737">
        <f t="shared" si="769"/>
        <v>0</v>
      </c>
      <c r="V3737">
        <f t="shared" si="759"/>
        <v>-3.8276867298694298E-2</v>
      </c>
      <c r="W3737">
        <v>1617.06</v>
      </c>
      <c r="X3737">
        <v>487373508</v>
      </c>
      <c r="Y3737">
        <f>IF(K3736=2,F3737+0.005,IF(K3736=1,F3737,F3737))</f>
        <v>1.1723132701305702E-3</v>
      </c>
    </row>
    <row r="3738" spans="1:25" x14ac:dyDescent="0.25">
      <c r="A3738" s="1">
        <v>43382</v>
      </c>
      <c r="B3738">
        <v>1626.59</v>
      </c>
      <c r="C3738">
        <v>1624.45</v>
      </c>
      <c r="D3738">
        <v>1627.74</v>
      </c>
      <c r="E3738">
        <v>1633.82</v>
      </c>
      <c r="F3738">
        <f t="shared" si="757"/>
        <v>7.0700053486133019E-4</v>
      </c>
      <c r="G3738">
        <f t="shared" si="760"/>
        <v>0.50862944162436552</v>
      </c>
      <c r="H3738">
        <f t="shared" si="761"/>
        <v>2</v>
      </c>
      <c r="I3738">
        <f t="shared" si="761"/>
        <v>2</v>
      </c>
      <c r="J3738">
        <f t="shared" si="761"/>
        <v>3</v>
      </c>
      <c r="K3738">
        <f t="shared" si="758"/>
        <v>3</v>
      </c>
      <c r="L3738">
        <f t="shared" si="762"/>
        <v>0</v>
      </c>
      <c r="M3738">
        <f t="shared" si="763"/>
        <v>0</v>
      </c>
      <c r="N3738">
        <f t="shared" si="764"/>
        <v>0</v>
      </c>
      <c r="O3738">
        <f t="shared" si="765"/>
        <v>0</v>
      </c>
      <c r="P3738">
        <f t="shared" si="766"/>
        <v>0</v>
      </c>
      <c r="Q3738">
        <f t="shared" si="767"/>
        <v>0</v>
      </c>
      <c r="R3738">
        <f t="shared" si="768"/>
        <v>1</v>
      </c>
      <c r="S3738">
        <f t="shared" si="769"/>
        <v>0</v>
      </c>
      <c r="V3738">
        <f t="shared" si="759"/>
        <v>7.0700053486133022E-3</v>
      </c>
      <c r="W3738">
        <v>1619.89</v>
      </c>
      <c r="X3738">
        <v>487245331</v>
      </c>
      <c r="Y3738">
        <f>IF(K3737=2,F3738+0.005,IF(K3737=1,F3738,F3738))</f>
        <v>5.70700053486133E-3</v>
      </c>
    </row>
    <row r="3739" spans="1:25" x14ac:dyDescent="0.25">
      <c r="A3739" s="1">
        <v>43383</v>
      </c>
      <c r="B3739">
        <v>1627.74</v>
      </c>
      <c r="C3739">
        <v>1628.44</v>
      </c>
      <c r="D3739">
        <v>1605.57</v>
      </c>
      <c r="E3739">
        <v>1630.05</v>
      </c>
      <c r="F3739">
        <f t="shared" si="757"/>
        <v>-1.3620111319989723E-2</v>
      </c>
      <c r="G3739">
        <f t="shared" si="760"/>
        <v>7.6345177664974617E-2</v>
      </c>
      <c r="H3739">
        <f t="shared" si="761"/>
        <v>1</v>
      </c>
      <c r="I3739">
        <f t="shared" si="761"/>
        <v>1</v>
      </c>
      <c r="J3739">
        <f t="shared" si="761"/>
        <v>1</v>
      </c>
      <c r="K3739">
        <f t="shared" si="758"/>
        <v>1</v>
      </c>
      <c r="L3739">
        <f t="shared" si="762"/>
        <v>0</v>
      </c>
      <c r="M3739">
        <f t="shared" si="763"/>
        <v>0</v>
      </c>
      <c r="N3739">
        <f t="shared" si="764"/>
        <v>0</v>
      </c>
      <c r="O3739">
        <f t="shared" si="765"/>
        <v>0</v>
      </c>
      <c r="P3739">
        <f t="shared" si="766"/>
        <v>1</v>
      </c>
      <c r="Q3739">
        <f t="shared" si="767"/>
        <v>0</v>
      </c>
      <c r="R3739">
        <f t="shared" si="768"/>
        <v>0</v>
      </c>
      <c r="S3739">
        <f t="shared" si="769"/>
        <v>0</v>
      </c>
      <c r="V3739">
        <f t="shared" si="759"/>
        <v>-0.13620111319989722</v>
      </c>
      <c r="W3739">
        <v>1601.69</v>
      </c>
      <c r="X3739">
        <v>480621691</v>
      </c>
      <c r="Y3739">
        <f>IF(K3738=2,F3739+0.005,IF(K3738=1,F3739,F3739))</f>
        <v>-1.3620111319989723E-2</v>
      </c>
    </row>
    <row r="3740" spans="1:25" x14ac:dyDescent="0.25">
      <c r="A3740" s="1">
        <v>43384</v>
      </c>
      <c r="B3740">
        <v>1605.57</v>
      </c>
      <c r="C3740">
        <v>1575.77</v>
      </c>
      <c r="D3740">
        <v>1588.91</v>
      </c>
      <c r="E3740">
        <v>1595.22</v>
      </c>
      <c r="F3740">
        <f t="shared" si="757"/>
        <v>-1.0376377236744493E-2</v>
      </c>
      <c r="G3740">
        <f t="shared" si="760"/>
        <v>0.11289340101522842</v>
      </c>
      <c r="H3740">
        <f t="shared" si="761"/>
        <v>1</v>
      </c>
      <c r="I3740">
        <f t="shared" si="761"/>
        <v>1</v>
      </c>
      <c r="J3740">
        <f t="shared" si="761"/>
        <v>1</v>
      </c>
      <c r="K3740">
        <f t="shared" si="758"/>
        <v>1</v>
      </c>
      <c r="L3740">
        <f t="shared" si="762"/>
        <v>0</v>
      </c>
      <c r="M3740">
        <f t="shared" si="763"/>
        <v>0</v>
      </c>
      <c r="N3740">
        <f t="shared" si="764"/>
        <v>0</v>
      </c>
      <c r="O3740">
        <f t="shared" si="765"/>
        <v>1</v>
      </c>
      <c r="P3740">
        <f t="shared" si="766"/>
        <v>0</v>
      </c>
      <c r="Q3740">
        <f t="shared" si="767"/>
        <v>0</v>
      </c>
      <c r="R3740">
        <f t="shared" si="768"/>
        <v>0</v>
      </c>
      <c r="S3740">
        <f t="shared" si="769"/>
        <v>0</v>
      </c>
      <c r="V3740">
        <f t="shared" si="759"/>
        <v>-0.10376377236744493</v>
      </c>
      <c r="W3740">
        <v>1568.39</v>
      </c>
      <c r="X3740">
        <v>475496269</v>
      </c>
      <c r="Y3740">
        <f>IF(K3739=2,F3740+0.005,IF(K3739=1,F3740,F3740))</f>
        <v>-1.0376377236744493E-2</v>
      </c>
    </row>
    <row r="3741" spans="1:25" x14ac:dyDescent="0.25">
      <c r="A3741" s="1">
        <v>43387</v>
      </c>
      <c r="B3741">
        <v>1588.91</v>
      </c>
      <c r="C3741">
        <v>1600.48</v>
      </c>
      <c r="D3741">
        <v>1597.87</v>
      </c>
      <c r="E3741">
        <v>1606.95</v>
      </c>
      <c r="F3741">
        <f t="shared" si="757"/>
        <v>5.6390859142429767E-3</v>
      </c>
      <c r="G3741">
        <f t="shared" si="760"/>
        <v>0.73096446700507611</v>
      </c>
      <c r="H3741">
        <f t="shared" si="761"/>
        <v>2</v>
      </c>
      <c r="I3741">
        <f t="shared" si="761"/>
        <v>3</v>
      </c>
      <c r="J3741">
        <f t="shared" si="761"/>
        <v>3</v>
      </c>
      <c r="K3741">
        <f t="shared" si="758"/>
        <v>4</v>
      </c>
      <c r="L3741">
        <f t="shared" si="762"/>
        <v>0</v>
      </c>
      <c r="M3741">
        <f t="shared" si="763"/>
        <v>0</v>
      </c>
      <c r="N3741">
        <f t="shared" si="764"/>
        <v>0</v>
      </c>
      <c r="O3741">
        <f t="shared" si="765"/>
        <v>0</v>
      </c>
      <c r="P3741">
        <f t="shared" si="766"/>
        <v>0</v>
      </c>
      <c r="Q3741">
        <f t="shared" si="767"/>
        <v>0</v>
      </c>
      <c r="R3741">
        <f t="shared" si="768"/>
        <v>1</v>
      </c>
      <c r="S3741">
        <f t="shared" si="769"/>
        <v>0</v>
      </c>
      <c r="V3741">
        <f t="shared" si="759"/>
        <v>5.6390859142429764E-2</v>
      </c>
      <c r="W3741">
        <v>1596.34</v>
      </c>
      <c r="X3741">
        <v>479609897</v>
      </c>
      <c r="Y3741">
        <f>IF(K3740=2,F3741+0.005,IF(K3740=1,F3741,F3741))</f>
        <v>5.6390859142429767E-3</v>
      </c>
    </row>
    <row r="3742" spans="1:25" x14ac:dyDescent="0.25">
      <c r="A3742" s="1">
        <v>43388</v>
      </c>
      <c r="B3742">
        <v>1597.87</v>
      </c>
      <c r="C3742">
        <v>1589.32</v>
      </c>
      <c r="D3742">
        <v>1590.47</v>
      </c>
      <c r="E3742">
        <v>1597.59</v>
      </c>
      <c r="F3742">
        <f t="shared" si="757"/>
        <v>-4.6311652387239664E-3</v>
      </c>
      <c r="G3742">
        <f t="shared" si="760"/>
        <v>0.25868020304568529</v>
      </c>
      <c r="H3742">
        <f t="shared" si="761"/>
        <v>1</v>
      </c>
      <c r="I3742">
        <f t="shared" si="761"/>
        <v>1</v>
      </c>
      <c r="J3742">
        <f t="shared" si="761"/>
        <v>2</v>
      </c>
      <c r="K3742">
        <f t="shared" si="758"/>
        <v>2</v>
      </c>
      <c r="L3742">
        <f t="shared" si="762"/>
        <v>0</v>
      </c>
      <c r="M3742">
        <f t="shared" si="763"/>
        <v>0</v>
      </c>
      <c r="N3742">
        <f t="shared" si="764"/>
        <v>0</v>
      </c>
      <c r="O3742">
        <f t="shared" si="765"/>
        <v>0</v>
      </c>
      <c r="P3742">
        <f t="shared" si="766"/>
        <v>0</v>
      </c>
      <c r="Q3742">
        <f t="shared" si="767"/>
        <v>1</v>
      </c>
      <c r="R3742">
        <f t="shared" si="768"/>
        <v>0</v>
      </c>
      <c r="S3742">
        <f t="shared" si="769"/>
        <v>0</v>
      </c>
      <c r="V3742">
        <f t="shared" si="759"/>
        <v>-4.6311652387239666E-2</v>
      </c>
      <c r="W3742">
        <v>1583.41</v>
      </c>
      <c r="X3742">
        <v>478202956</v>
      </c>
      <c r="Y3742">
        <f>IF(K3741=2,F3742+0.005,IF(K3741=1,F3742,F3742))</f>
        <v>-4.6311652387239664E-3</v>
      </c>
    </row>
    <row r="3743" spans="1:25" x14ac:dyDescent="0.25">
      <c r="A3743" s="1">
        <v>43389</v>
      </c>
      <c r="B3743">
        <v>1590.47</v>
      </c>
      <c r="C3743">
        <v>1597.33</v>
      </c>
      <c r="D3743">
        <v>1613.07</v>
      </c>
      <c r="E3743">
        <v>1613.07</v>
      </c>
      <c r="F3743">
        <f t="shared" si="757"/>
        <v>1.4209636145290328E-2</v>
      </c>
      <c r="G3743">
        <f t="shared" si="760"/>
        <v>0.92588832487309647</v>
      </c>
      <c r="H3743">
        <f t="shared" si="761"/>
        <v>2</v>
      </c>
      <c r="I3743">
        <f t="shared" si="761"/>
        <v>3</v>
      </c>
      <c r="J3743">
        <f t="shared" si="761"/>
        <v>4</v>
      </c>
      <c r="K3743">
        <f t="shared" si="758"/>
        <v>5</v>
      </c>
      <c r="L3743">
        <f t="shared" si="762"/>
        <v>0</v>
      </c>
      <c r="M3743">
        <f t="shared" si="763"/>
        <v>0</v>
      </c>
      <c r="N3743">
        <f t="shared" si="764"/>
        <v>0</v>
      </c>
      <c r="O3743">
        <f t="shared" si="765"/>
        <v>0</v>
      </c>
      <c r="P3743">
        <f t="shared" si="766"/>
        <v>0</v>
      </c>
      <c r="Q3743">
        <f t="shared" si="767"/>
        <v>0</v>
      </c>
      <c r="R3743">
        <f t="shared" si="768"/>
        <v>1</v>
      </c>
      <c r="S3743">
        <f t="shared" si="769"/>
        <v>0</v>
      </c>
      <c r="V3743">
        <f t="shared" si="759"/>
        <v>0.14209636145290327</v>
      </c>
      <c r="W3743">
        <v>1595.58</v>
      </c>
      <c r="X3743">
        <v>485588240</v>
      </c>
      <c r="Y3743">
        <f>IF(K3742=2,F3743+0.005,IF(K3742=1,F3743,F3743))</f>
        <v>1.9209636145290327E-2</v>
      </c>
    </row>
    <row r="3744" spans="1:25" x14ac:dyDescent="0.25">
      <c r="A3744" s="1">
        <v>43390</v>
      </c>
      <c r="B3744">
        <v>1613.07</v>
      </c>
      <c r="C3744">
        <v>1619.96</v>
      </c>
      <c r="D3744">
        <v>1609.39</v>
      </c>
      <c r="E3744">
        <v>1622.45</v>
      </c>
      <c r="F3744">
        <f t="shared" si="757"/>
        <v>-2.2813641069512397E-3</v>
      </c>
      <c r="G3744">
        <f t="shared" si="760"/>
        <v>0.35228426395939089</v>
      </c>
      <c r="H3744">
        <f t="shared" si="761"/>
        <v>1</v>
      </c>
      <c r="I3744">
        <f t="shared" si="761"/>
        <v>2</v>
      </c>
      <c r="J3744">
        <f t="shared" si="761"/>
        <v>2</v>
      </c>
      <c r="K3744">
        <f t="shared" si="758"/>
        <v>2</v>
      </c>
      <c r="L3744">
        <f t="shared" si="762"/>
        <v>0</v>
      </c>
      <c r="M3744">
        <f t="shared" si="763"/>
        <v>0</v>
      </c>
      <c r="N3744">
        <f t="shared" si="764"/>
        <v>0</v>
      </c>
      <c r="O3744">
        <f t="shared" si="765"/>
        <v>0</v>
      </c>
      <c r="P3744">
        <f t="shared" si="766"/>
        <v>0</v>
      </c>
      <c r="Q3744">
        <f t="shared" si="767"/>
        <v>1</v>
      </c>
      <c r="R3744">
        <f t="shared" si="768"/>
        <v>0</v>
      </c>
      <c r="S3744">
        <f t="shared" si="769"/>
        <v>0</v>
      </c>
      <c r="V3744">
        <f t="shared" si="759"/>
        <v>-2.2813641069512398E-2</v>
      </c>
      <c r="W3744">
        <v>1605.1</v>
      </c>
      <c r="X3744">
        <v>482237820</v>
      </c>
      <c r="Y3744">
        <f>IF(K3743=2,F3744+0.005,IF(K3743=1,F3744,F3744))</f>
        <v>-2.2813641069512397E-3</v>
      </c>
    </row>
    <row r="3745" spans="1:25" x14ac:dyDescent="0.25">
      <c r="A3745" s="1">
        <v>43391</v>
      </c>
      <c r="B3745">
        <v>1609.39</v>
      </c>
      <c r="C3745">
        <v>1606.51</v>
      </c>
      <c r="D3745">
        <v>1620.64</v>
      </c>
      <c r="E3745">
        <v>1620.91</v>
      </c>
      <c r="F3745">
        <f t="shared" si="757"/>
        <v>6.9902261105139214E-3</v>
      </c>
      <c r="G3745">
        <f t="shared" si="760"/>
        <v>0.78131979695431475</v>
      </c>
      <c r="H3745">
        <f t="shared" si="761"/>
        <v>2</v>
      </c>
      <c r="I3745">
        <f t="shared" si="761"/>
        <v>3</v>
      </c>
      <c r="J3745">
        <f t="shared" si="761"/>
        <v>4</v>
      </c>
      <c r="K3745">
        <f t="shared" si="758"/>
        <v>4</v>
      </c>
      <c r="L3745">
        <f t="shared" si="762"/>
        <v>0</v>
      </c>
      <c r="M3745">
        <f t="shared" si="763"/>
        <v>0</v>
      </c>
      <c r="N3745">
        <f t="shared" si="764"/>
        <v>0</v>
      </c>
      <c r="O3745">
        <f t="shared" si="765"/>
        <v>0</v>
      </c>
      <c r="P3745">
        <f t="shared" si="766"/>
        <v>0</v>
      </c>
      <c r="Q3745">
        <f t="shared" si="767"/>
        <v>0</v>
      </c>
      <c r="R3745">
        <f t="shared" si="768"/>
        <v>1</v>
      </c>
      <c r="S3745">
        <f t="shared" si="769"/>
        <v>0</v>
      </c>
      <c r="V3745">
        <f t="shared" si="759"/>
        <v>6.990226110513921E-2</v>
      </c>
      <c r="W3745">
        <v>1605.4</v>
      </c>
      <c r="X3745">
        <v>486838788</v>
      </c>
      <c r="Y3745">
        <f>IF(K3744=2,F3745+0.005,IF(K3744=1,F3745,F3745))</f>
        <v>1.1990226110513921E-2</v>
      </c>
    </row>
    <row r="3746" spans="1:25" x14ac:dyDescent="0.25">
      <c r="A3746" s="1">
        <v>43394</v>
      </c>
      <c r="B3746">
        <v>1620.64</v>
      </c>
      <c r="C3746">
        <v>1617.2</v>
      </c>
      <c r="D3746">
        <v>1611.76</v>
      </c>
      <c r="E3746">
        <v>1618.5</v>
      </c>
      <c r="F3746">
        <f t="shared" si="757"/>
        <v>-5.4793168131109368E-3</v>
      </c>
      <c r="G3746">
        <f t="shared" si="760"/>
        <v>0.23187817258883248</v>
      </c>
      <c r="H3746">
        <f t="shared" si="761"/>
        <v>1</v>
      </c>
      <c r="I3746">
        <f t="shared" si="761"/>
        <v>1</v>
      </c>
      <c r="J3746">
        <f t="shared" si="761"/>
        <v>1</v>
      </c>
      <c r="K3746">
        <f t="shared" si="758"/>
        <v>2</v>
      </c>
      <c r="L3746">
        <f t="shared" si="762"/>
        <v>0</v>
      </c>
      <c r="M3746">
        <f t="shared" si="763"/>
        <v>0</v>
      </c>
      <c r="N3746">
        <f t="shared" si="764"/>
        <v>0</v>
      </c>
      <c r="O3746">
        <f t="shared" si="765"/>
        <v>0</v>
      </c>
      <c r="P3746">
        <f t="shared" si="766"/>
        <v>0</v>
      </c>
      <c r="Q3746">
        <f t="shared" si="767"/>
        <v>1</v>
      </c>
      <c r="R3746">
        <f t="shared" si="768"/>
        <v>0</v>
      </c>
      <c r="S3746">
        <f t="shared" si="769"/>
        <v>0</v>
      </c>
      <c r="V3746">
        <f t="shared" si="759"/>
        <v>-5.479316813110937E-2</v>
      </c>
      <c r="W3746">
        <v>1608.56</v>
      </c>
      <c r="X3746">
        <v>483986597</v>
      </c>
      <c r="Y3746">
        <f>IF(K3745=2,F3746+0.005,IF(K3745=1,F3746,F3746))</f>
        <v>-5.4793168131109368E-3</v>
      </c>
    </row>
    <row r="3747" spans="1:25" x14ac:dyDescent="0.25">
      <c r="A3747" s="1">
        <v>43395</v>
      </c>
      <c r="B3747">
        <v>1611.76</v>
      </c>
      <c r="C3747">
        <v>1622.82</v>
      </c>
      <c r="D3747">
        <v>1613.02</v>
      </c>
      <c r="E3747">
        <v>1633.3</v>
      </c>
      <c r="F3747">
        <f t="shared" si="757"/>
        <v>7.8175410731125662E-4</v>
      </c>
      <c r="G3747">
        <f t="shared" si="760"/>
        <v>0.51431472081218277</v>
      </c>
      <c r="H3747">
        <f t="shared" si="761"/>
        <v>2</v>
      </c>
      <c r="I3747">
        <f t="shared" si="761"/>
        <v>2</v>
      </c>
      <c r="J3747">
        <f t="shared" si="761"/>
        <v>3</v>
      </c>
      <c r="K3747">
        <f t="shared" si="758"/>
        <v>3</v>
      </c>
      <c r="L3747">
        <f t="shared" si="762"/>
        <v>0</v>
      </c>
      <c r="M3747">
        <f t="shared" si="763"/>
        <v>0</v>
      </c>
      <c r="N3747">
        <f t="shared" si="764"/>
        <v>0</v>
      </c>
      <c r="O3747">
        <f t="shared" si="765"/>
        <v>0</v>
      </c>
      <c r="P3747">
        <f t="shared" si="766"/>
        <v>0</v>
      </c>
      <c r="Q3747">
        <f t="shared" si="767"/>
        <v>0</v>
      </c>
      <c r="R3747">
        <f t="shared" si="768"/>
        <v>1</v>
      </c>
      <c r="S3747">
        <f t="shared" si="769"/>
        <v>0</v>
      </c>
      <c r="V3747">
        <f t="shared" si="759"/>
        <v>7.8175410731125654E-3</v>
      </c>
      <c r="W3747">
        <v>1613.02</v>
      </c>
      <c r="X3747">
        <v>483910233</v>
      </c>
      <c r="Y3747">
        <f>IF(K3746=2,F3747+0.005,IF(K3746=1,F3747,F3747))</f>
        <v>5.7817541073112572E-3</v>
      </c>
    </row>
    <row r="3748" spans="1:25" x14ac:dyDescent="0.25">
      <c r="A3748" s="1">
        <v>43396</v>
      </c>
      <c r="B3748">
        <v>1613.02</v>
      </c>
      <c r="C3748">
        <v>1592.73</v>
      </c>
      <c r="D3748">
        <v>1584.4</v>
      </c>
      <c r="E3748">
        <v>1599.13</v>
      </c>
      <c r="F3748">
        <f t="shared" si="757"/>
        <v>-1.7743115398445086E-2</v>
      </c>
      <c r="G3748">
        <f t="shared" si="760"/>
        <v>4.5685279187817257E-2</v>
      </c>
      <c r="H3748">
        <f t="shared" si="761"/>
        <v>1</v>
      </c>
      <c r="I3748">
        <f t="shared" si="761"/>
        <v>1</v>
      </c>
      <c r="J3748">
        <f t="shared" si="761"/>
        <v>1</v>
      </c>
      <c r="K3748">
        <f t="shared" si="758"/>
        <v>1</v>
      </c>
      <c r="L3748">
        <f t="shared" si="762"/>
        <v>0</v>
      </c>
      <c r="M3748">
        <f t="shared" si="763"/>
        <v>0</v>
      </c>
      <c r="N3748">
        <f t="shared" si="764"/>
        <v>0</v>
      </c>
      <c r="O3748">
        <f t="shared" si="765"/>
        <v>0</v>
      </c>
      <c r="P3748">
        <f t="shared" si="766"/>
        <v>0</v>
      </c>
      <c r="Q3748">
        <f t="shared" si="767"/>
        <v>1</v>
      </c>
      <c r="R3748">
        <f t="shared" si="768"/>
        <v>0</v>
      </c>
      <c r="S3748">
        <f t="shared" si="769"/>
        <v>0</v>
      </c>
      <c r="V3748">
        <f t="shared" si="759"/>
        <v>-0.17743115398445086</v>
      </c>
      <c r="W3748">
        <v>1583.71</v>
      </c>
      <c r="X3748">
        <v>474737169</v>
      </c>
      <c r="Y3748">
        <f>IF(K3747=2,F3748+0.005,IF(K3747=1,F3748,F3748))</f>
        <v>-1.7743115398445086E-2</v>
      </c>
    </row>
    <row r="3749" spans="1:25" x14ac:dyDescent="0.25">
      <c r="A3749" s="1">
        <v>43397</v>
      </c>
      <c r="B3749">
        <v>1584.4</v>
      </c>
      <c r="C3749">
        <v>1594</v>
      </c>
      <c r="D3749">
        <v>1591.49</v>
      </c>
      <c r="E3749">
        <v>1601.77</v>
      </c>
      <c r="F3749">
        <f t="shared" si="757"/>
        <v>4.474880080787628E-3</v>
      </c>
      <c r="G3749">
        <f t="shared" si="760"/>
        <v>0.68487309644670047</v>
      </c>
      <c r="H3749">
        <f t="shared" si="761"/>
        <v>2</v>
      </c>
      <c r="I3749">
        <f t="shared" si="761"/>
        <v>3</v>
      </c>
      <c r="J3749">
        <f t="shared" si="761"/>
        <v>3</v>
      </c>
      <c r="K3749">
        <f t="shared" si="758"/>
        <v>4</v>
      </c>
      <c r="L3749">
        <f t="shared" si="762"/>
        <v>0</v>
      </c>
      <c r="M3749">
        <f t="shared" si="763"/>
        <v>0</v>
      </c>
      <c r="N3749">
        <f t="shared" si="764"/>
        <v>0</v>
      </c>
      <c r="O3749">
        <f t="shared" si="765"/>
        <v>0</v>
      </c>
      <c r="P3749">
        <f t="shared" si="766"/>
        <v>0</v>
      </c>
      <c r="Q3749">
        <f t="shared" si="767"/>
        <v>0</v>
      </c>
      <c r="R3749">
        <f t="shared" si="768"/>
        <v>1</v>
      </c>
      <c r="S3749">
        <f t="shared" si="769"/>
        <v>0</v>
      </c>
      <c r="V3749">
        <f t="shared" si="759"/>
        <v>4.4748800807876278E-2</v>
      </c>
      <c r="W3749">
        <v>1585.75</v>
      </c>
      <c r="X3749">
        <v>477736658</v>
      </c>
      <c r="Y3749">
        <f>IF(K3748=2,F3749+0.005,IF(K3748=1,F3749,F3749))</f>
        <v>4.474880080787628E-3</v>
      </c>
    </row>
    <row r="3750" spans="1:25" x14ac:dyDescent="0.25">
      <c r="A3750" s="1">
        <v>43398</v>
      </c>
      <c r="B3750">
        <v>1591.49</v>
      </c>
      <c r="C3750">
        <v>1564.12</v>
      </c>
      <c r="D3750">
        <v>1568.27</v>
      </c>
      <c r="E3750">
        <v>1575.82</v>
      </c>
      <c r="F3750">
        <f t="shared" si="757"/>
        <v>-1.4590101100226849E-2</v>
      </c>
      <c r="G3750">
        <f t="shared" si="760"/>
        <v>6.6598984771573611E-2</v>
      </c>
      <c r="H3750">
        <f t="shared" si="761"/>
        <v>1</v>
      </c>
      <c r="I3750">
        <f t="shared" si="761"/>
        <v>1</v>
      </c>
      <c r="J3750">
        <f t="shared" si="761"/>
        <v>1</v>
      </c>
      <c r="K3750">
        <f t="shared" si="758"/>
        <v>1</v>
      </c>
      <c r="L3750">
        <f t="shared" si="762"/>
        <v>0</v>
      </c>
      <c r="M3750">
        <f t="shared" si="763"/>
        <v>0</v>
      </c>
      <c r="N3750">
        <f t="shared" si="764"/>
        <v>0</v>
      </c>
      <c r="O3750">
        <f t="shared" si="765"/>
        <v>0</v>
      </c>
      <c r="P3750">
        <f t="shared" si="766"/>
        <v>0</v>
      </c>
      <c r="Q3750">
        <f t="shared" si="767"/>
        <v>1</v>
      </c>
      <c r="R3750">
        <f t="shared" si="768"/>
        <v>0</v>
      </c>
      <c r="S3750">
        <f t="shared" si="769"/>
        <v>0</v>
      </c>
      <c r="V3750">
        <f t="shared" si="759"/>
        <v>-0.14590101100226849</v>
      </c>
      <c r="W3750">
        <v>1555.21</v>
      </c>
      <c r="X3750">
        <v>469575219</v>
      </c>
      <c r="Y3750">
        <f>IF(K3749=2,F3750+0.005,IF(K3749=1,F3750,F3750))</f>
        <v>-1.4590101100226849E-2</v>
      </c>
    </row>
    <row r="3751" spans="1:25" x14ac:dyDescent="0.25">
      <c r="A3751" s="1">
        <v>43401</v>
      </c>
      <c r="B3751">
        <v>1568.27</v>
      </c>
      <c r="C3751">
        <v>1563.14</v>
      </c>
      <c r="D3751">
        <v>1569.21</v>
      </c>
      <c r="E3751">
        <v>1573.01</v>
      </c>
      <c r="F3751">
        <f t="shared" si="757"/>
        <v>5.9938658521814135E-4</v>
      </c>
      <c r="G3751">
        <f t="shared" si="760"/>
        <v>0.50010152284263965</v>
      </c>
      <c r="H3751">
        <f t="shared" si="761"/>
        <v>2</v>
      </c>
      <c r="I3751">
        <f t="shared" si="761"/>
        <v>2</v>
      </c>
      <c r="J3751">
        <f t="shared" si="761"/>
        <v>3</v>
      </c>
      <c r="K3751">
        <f t="shared" si="758"/>
        <v>3</v>
      </c>
      <c r="L3751">
        <f t="shared" si="762"/>
        <v>0</v>
      </c>
      <c r="M3751">
        <f t="shared" si="763"/>
        <v>0</v>
      </c>
      <c r="N3751">
        <f t="shared" si="764"/>
        <v>0</v>
      </c>
      <c r="O3751">
        <f t="shared" si="765"/>
        <v>0</v>
      </c>
      <c r="P3751">
        <f t="shared" si="766"/>
        <v>0</v>
      </c>
      <c r="Q3751">
        <f t="shared" si="767"/>
        <v>0</v>
      </c>
      <c r="R3751">
        <f t="shared" si="768"/>
        <v>0</v>
      </c>
      <c r="S3751">
        <f t="shared" si="769"/>
        <v>1</v>
      </c>
      <c r="V3751">
        <f t="shared" si="759"/>
        <v>5.9938658521814132E-3</v>
      </c>
      <c r="W3751">
        <v>1561.73</v>
      </c>
      <c r="X3751">
        <v>468919699</v>
      </c>
      <c r="Y3751">
        <f>IF(K3750=2,F3751+0.005,IF(K3750=1,F3751,F3751))</f>
        <v>5.9938658521814135E-4</v>
      </c>
    </row>
    <row r="3752" spans="1:25" x14ac:dyDescent="0.25">
      <c r="A3752" s="1">
        <v>43402</v>
      </c>
      <c r="B3752">
        <v>1569.21</v>
      </c>
      <c r="C3752">
        <v>1572.85</v>
      </c>
      <c r="D3752">
        <v>1571.05</v>
      </c>
      <c r="E3752">
        <v>1583.34</v>
      </c>
      <c r="F3752">
        <f t="shared" si="757"/>
        <v>1.1725645388443345E-3</v>
      </c>
      <c r="G3752">
        <f t="shared" si="760"/>
        <v>0.53319796954314724</v>
      </c>
      <c r="H3752">
        <f t="shared" si="761"/>
        <v>2</v>
      </c>
      <c r="I3752">
        <f t="shared" si="761"/>
        <v>2</v>
      </c>
      <c r="J3752">
        <f t="shared" si="761"/>
        <v>3</v>
      </c>
      <c r="K3752">
        <f t="shared" si="758"/>
        <v>3</v>
      </c>
      <c r="L3752">
        <f t="shared" si="762"/>
        <v>0</v>
      </c>
      <c r="M3752">
        <f t="shared" si="763"/>
        <v>1</v>
      </c>
      <c r="N3752">
        <f t="shared" si="764"/>
        <v>0</v>
      </c>
      <c r="O3752">
        <f t="shared" si="765"/>
        <v>0</v>
      </c>
      <c r="P3752">
        <f t="shared" si="766"/>
        <v>0</v>
      </c>
      <c r="Q3752">
        <f t="shared" si="767"/>
        <v>0</v>
      </c>
      <c r="R3752">
        <f t="shared" si="768"/>
        <v>0</v>
      </c>
      <c r="S3752">
        <f t="shared" si="769"/>
        <v>0</v>
      </c>
      <c r="V3752">
        <f t="shared" si="759"/>
        <v>1.1725645388443345E-2</v>
      </c>
      <c r="W3752">
        <v>1571.05</v>
      </c>
      <c r="X3752">
        <v>470849222</v>
      </c>
      <c r="Y3752">
        <f>IF(K3751=2,F3752+0.005,IF(K3751=1,F3752,F3752))</f>
        <v>1.1725645388443345E-3</v>
      </c>
    </row>
    <row r="3753" spans="1:25" x14ac:dyDescent="0.25">
      <c r="A3753" s="1">
        <v>43404</v>
      </c>
      <c r="B3753">
        <v>1571.05</v>
      </c>
      <c r="C3753">
        <v>1583.87</v>
      </c>
      <c r="D3753">
        <v>1587.14</v>
      </c>
      <c r="E3753">
        <v>1588.56</v>
      </c>
      <c r="F3753">
        <f t="shared" si="757"/>
        <v>1.0241558193564907E-2</v>
      </c>
      <c r="G3753">
        <f t="shared" si="760"/>
        <v>0.86619289340101524</v>
      </c>
      <c r="H3753">
        <f t="shared" si="761"/>
        <v>2</v>
      </c>
      <c r="I3753">
        <f t="shared" si="761"/>
        <v>3</v>
      </c>
      <c r="J3753">
        <f t="shared" si="761"/>
        <v>4</v>
      </c>
      <c r="K3753">
        <f t="shared" si="758"/>
        <v>5</v>
      </c>
      <c r="L3753">
        <f t="shared" si="762"/>
        <v>0</v>
      </c>
      <c r="M3753">
        <f t="shared" si="763"/>
        <v>1</v>
      </c>
      <c r="N3753">
        <f t="shared" si="764"/>
        <v>0</v>
      </c>
      <c r="O3753">
        <f t="shared" si="765"/>
        <v>0</v>
      </c>
      <c r="P3753">
        <f t="shared" si="766"/>
        <v>0</v>
      </c>
      <c r="Q3753">
        <f t="shared" si="767"/>
        <v>0</v>
      </c>
      <c r="R3753">
        <f t="shared" si="768"/>
        <v>0</v>
      </c>
      <c r="S3753">
        <f t="shared" si="769"/>
        <v>0</v>
      </c>
      <c r="V3753">
        <f t="shared" si="759"/>
        <v>0.10241558193564906</v>
      </c>
      <c r="W3753">
        <v>1577.98</v>
      </c>
      <c r="X3753">
        <v>474846445</v>
      </c>
      <c r="Y3753">
        <f>IF(K3752=2,F3753+0.005,IF(K3752=1,F3753,F3753))</f>
        <v>1.0241558193564907E-2</v>
      </c>
    </row>
    <row r="3754" spans="1:25" x14ac:dyDescent="0.25">
      <c r="A3754" s="1">
        <v>43405</v>
      </c>
      <c r="B3754">
        <v>1587.14</v>
      </c>
      <c r="C3754">
        <v>1589.07</v>
      </c>
      <c r="D3754">
        <v>1611.43</v>
      </c>
      <c r="E3754">
        <v>1611.43</v>
      </c>
      <c r="F3754">
        <f t="shared" si="757"/>
        <v>1.5304257973461674E-2</v>
      </c>
      <c r="G3754">
        <f t="shared" si="760"/>
        <v>0.93847715736040604</v>
      </c>
      <c r="H3754">
        <f t="shared" si="761"/>
        <v>2</v>
      </c>
      <c r="I3754">
        <f t="shared" si="761"/>
        <v>3</v>
      </c>
      <c r="J3754">
        <f t="shared" si="761"/>
        <v>4</v>
      </c>
      <c r="K3754">
        <f t="shared" si="758"/>
        <v>5</v>
      </c>
      <c r="L3754">
        <f t="shared" si="762"/>
        <v>1</v>
      </c>
      <c r="M3754">
        <f t="shared" si="763"/>
        <v>0</v>
      </c>
      <c r="N3754">
        <f t="shared" si="764"/>
        <v>0</v>
      </c>
      <c r="O3754">
        <f t="shared" si="765"/>
        <v>0</v>
      </c>
      <c r="P3754">
        <f t="shared" si="766"/>
        <v>0</v>
      </c>
      <c r="Q3754">
        <f t="shared" si="767"/>
        <v>0</v>
      </c>
      <c r="R3754">
        <f t="shared" si="768"/>
        <v>0</v>
      </c>
      <c r="S3754">
        <f t="shared" si="769"/>
        <v>0</v>
      </c>
      <c r="V3754">
        <f t="shared" si="759"/>
        <v>0.15304257973461674</v>
      </c>
      <c r="W3754">
        <v>1587.63</v>
      </c>
      <c r="X3754">
        <v>486328425</v>
      </c>
      <c r="Y3754">
        <f>IF(K3753=2,F3754+0.005,IF(K3753=1,F3754,F3754))</f>
        <v>1.5304257973461674E-2</v>
      </c>
    </row>
    <row r="3755" spans="1:25" x14ac:dyDescent="0.25">
      <c r="A3755" s="1">
        <v>43408</v>
      </c>
      <c r="B3755">
        <v>1611.43</v>
      </c>
      <c r="C3755">
        <v>1616.62</v>
      </c>
      <c r="D3755">
        <v>1609.81</v>
      </c>
      <c r="E3755">
        <v>1616.94</v>
      </c>
      <c r="F3755">
        <f t="shared" si="757"/>
        <v>-1.0053182576966533E-3</v>
      </c>
      <c r="G3755">
        <f t="shared" si="760"/>
        <v>0.41238578680203047</v>
      </c>
      <c r="H3755">
        <f t="shared" si="761"/>
        <v>1</v>
      </c>
      <c r="I3755">
        <f t="shared" si="761"/>
        <v>2</v>
      </c>
      <c r="J3755">
        <f t="shared" si="761"/>
        <v>2</v>
      </c>
      <c r="K3755">
        <f t="shared" si="758"/>
        <v>3</v>
      </c>
      <c r="L3755">
        <f t="shared" si="762"/>
        <v>0</v>
      </c>
      <c r="M3755">
        <f t="shared" si="763"/>
        <v>0</v>
      </c>
      <c r="N3755">
        <f t="shared" si="764"/>
        <v>0</v>
      </c>
      <c r="O3755">
        <f t="shared" si="765"/>
        <v>0</v>
      </c>
      <c r="P3755">
        <f t="shared" si="766"/>
        <v>0</v>
      </c>
      <c r="Q3755">
        <f t="shared" si="767"/>
        <v>1</v>
      </c>
      <c r="R3755">
        <f t="shared" si="768"/>
        <v>0</v>
      </c>
      <c r="S3755">
        <f t="shared" si="769"/>
        <v>0</v>
      </c>
      <c r="V3755">
        <f t="shared" si="759"/>
        <v>-1.0053182576966534E-2</v>
      </c>
      <c r="W3755">
        <v>1604.69</v>
      </c>
      <c r="X3755">
        <v>486222179</v>
      </c>
      <c r="Y3755">
        <f>IF(K3754=2,F3755+0.005,IF(K3754=1,F3755,F3755))</f>
        <v>-1.0053182576966533E-3</v>
      </c>
    </row>
    <row r="3756" spans="1:25" x14ac:dyDescent="0.25">
      <c r="A3756" s="1">
        <v>43409</v>
      </c>
      <c r="B3756">
        <v>1609.81</v>
      </c>
      <c r="C3756">
        <v>1608.02</v>
      </c>
      <c r="D3756">
        <v>1611.27</v>
      </c>
      <c r="E3756">
        <v>1617.59</v>
      </c>
      <c r="F3756">
        <f t="shared" si="757"/>
        <v>9.0693932824372837E-4</v>
      </c>
      <c r="G3756">
        <f t="shared" si="760"/>
        <v>0.52101522842639592</v>
      </c>
      <c r="H3756">
        <f t="shared" si="761"/>
        <v>2</v>
      </c>
      <c r="I3756">
        <f t="shared" si="761"/>
        <v>2</v>
      </c>
      <c r="J3756">
        <f t="shared" si="761"/>
        <v>3</v>
      </c>
      <c r="K3756">
        <f t="shared" si="758"/>
        <v>3</v>
      </c>
      <c r="L3756">
        <f t="shared" si="762"/>
        <v>0</v>
      </c>
      <c r="M3756">
        <f t="shared" si="763"/>
        <v>0</v>
      </c>
      <c r="N3756">
        <f t="shared" si="764"/>
        <v>0</v>
      </c>
      <c r="O3756">
        <f t="shared" si="765"/>
        <v>0</v>
      </c>
      <c r="P3756">
        <f t="shared" si="766"/>
        <v>0</v>
      </c>
      <c r="Q3756">
        <f t="shared" si="767"/>
        <v>0</v>
      </c>
      <c r="R3756">
        <f t="shared" si="768"/>
        <v>0</v>
      </c>
      <c r="S3756">
        <f t="shared" si="769"/>
        <v>1</v>
      </c>
      <c r="V3756">
        <f t="shared" si="759"/>
        <v>9.0693932824372839E-3</v>
      </c>
      <c r="W3756">
        <v>1606.4</v>
      </c>
      <c r="X3756">
        <v>486970997</v>
      </c>
      <c r="Y3756">
        <f>IF(K3755=2,F3756+0.005,IF(K3755=1,F3756,F3756))</f>
        <v>9.0693932824372837E-4</v>
      </c>
    </row>
    <row r="3757" spans="1:25" x14ac:dyDescent="0.25">
      <c r="A3757" s="1">
        <v>43410</v>
      </c>
      <c r="B3757">
        <v>1611.27</v>
      </c>
      <c r="C3757">
        <v>1618.44</v>
      </c>
      <c r="D3757">
        <v>1622.17</v>
      </c>
      <c r="E3757">
        <v>1622.17</v>
      </c>
      <c r="F3757">
        <f t="shared" si="757"/>
        <v>6.7648500871983538E-3</v>
      </c>
      <c r="G3757">
        <f t="shared" si="760"/>
        <v>0.77482233502538067</v>
      </c>
      <c r="H3757">
        <f t="shared" si="761"/>
        <v>2</v>
      </c>
      <c r="I3757">
        <f t="shared" si="761"/>
        <v>3</v>
      </c>
      <c r="J3757">
        <f t="shared" si="761"/>
        <v>4</v>
      </c>
      <c r="K3757">
        <f t="shared" si="758"/>
        <v>4</v>
      </c>
      <c r="L3757">
        <f t="shared" si="762"/>
        <v>0</v>
      </c>
      <c r="M3757">
        <f t="shared" si="763"/>
        <v>1</v>
      </c>
      <c r="N3757">
        <f t="shared" si="764"/>
        <v>0</v>
      </c>
      <c r="O3757">
        <f t="shared" si="765"/>
        <v>0</v>
      </c>
      <c r="P3757">
        <f t="shared" si="766"/>
        <v>0</v>
      </c>
      <c r="Q3757">
        <f t="shared" si="767"/>
        <v>0</v>
      </c>
      <c r="R3757">
        <f t="shared" si="768"/>
        <v>0</v>
      </c>
      <c r="S3757">
        <f t="shared" si="769"/>
        <v>0</v>
      </c>
      <c r="V3757">
        <f t="shared" si="759"/>
        <v>6.7648500871983541E-2</v>
      </c>
      <c r="W3757">
        <v>1610.79</v>
      </c>
      <c r="X3757">
        <v>491771284</v>
      </c>
      <c r="Y3757">
        <f>IF(K3756=2,F3757+0.005,IF(K3756=1,F3757,F3757))</f>
        <v>6.7648500871983538E-3</v>
      </c>
    </row>
    <row r="3758" spans="1:25" x14ac:dyDescent="0.25">
      <c r="A3758" s="1">
        <v>43411</v>
      </c>
      <c r="B3758">
        <v>1622.17</v>
      </c>
      <c r="C3758">
        <v>1622.82</v>
      </c>
      <c r="D3758">
        <v>1650.85</v>
      </c>
      <c r="E3758">
        <v>1650.85</v>
      </c>
      <c r="F3758">
        <f t="shared" si="757"/>
        <v>1.7680021206162015E-2</v>
      </c>
      <c r="G3758">
        <f t="shared" si="760"/>
        <v>0.95878172588832489</v>
      </c>
      <c r="H3758">
        <f t="shared" si="761"/>
        <v>2</v>
      </c>
      <c r="I3758">
        <f t="shared" si="761"/>
        <v>3</v>
      </c>
      <c r="J3758">
        <f t="shared" si="761"/>
        <v>4</v>
      </c>
      <c r="K3758">
        <f t="shared" si="758"/>
        <v>5</v>
      </c>
      <c r="L3758">
        <f t="shared" si="762"/>
        <v>0</v>
      </c>
      <c r="M3758">
        <f t="shared" si="763"/>
        <v>1</v>
      </c>
      <c r="N3758">
        <f t="shared" si="764"/>
        <v>0</v>
      </c>
      <c r="O3758">
        <f t="shared" si="765"/>
        <v>0</v>
      </c>
      <c r="P3758">
        <f t="shared" si="766"/>
        <v>0</v>
      </c>
      <c r="Q3758">
        <f t="shared" si="767"/>
        <v>0</v>
      </c>
      <c r="R3758">
        <f t="shared" si="768"/>
        <v>0</v>
      </c>
      <c r="S3758">
        <f t="shared" si="769"/>
        <v>0</v>
      </c>
      <c r="V3758">
        <f t="shared" si="759"/>
        <v>0.17680021206162017</v>
      </c>
      <c r="W3758">
        <v>1620.6</v>
      </c>
      <c r="X3758">
        <v>500493616</v>
      </c>
      <c r="Y3758">
        <f>IF(K3757=2,F3758+0.005,IF(K3757=1,F3758,F3758))</f>
        <v>1.7680021206162015E-2</v>
      </c>
    </row>
    <row r="3759" spans="1:25" x14ac:dyDescent="0.25">
      <c r="A3759" s="1">
        <v>43412</v>
      </c>
      <c r="B3759">
        <v>1650.85</v>
      </c>
      <c r="C3759">
        <v>1646.78</v>
      </c>
      <c r="D3759">
        <v>1657.49</v>
      </c>
      <c r="E3759">
        <v>1665.75</v>
      </c>
      <c r="F3759">
        <f t="shared" si="757"/>
        <v>4.0221703970682379E-3</v>
      </c>
      <c r="G3759">
        <f t="shared" si="760"/>
        <v>0.66903553299492391</v>
      </c>
      <c r="H3759">
        <f t="shared" si="761"/>
        <v>2</v>
      </c>
      <c r="I3759">
        <f t="shared" si="761"/>
        <v>3</v>
      </c>
      <c r="J3759">
        <f t="shared" si="761"/>
        <v>3</v>
      </c>
      <c r="K3759">
        <f t="shared" si="758"/>
        <v>4</v>
      </c>
      <c r="L3759">
        <f t="shared" si="762"/>
        <v>1</v>
      </c>
      <c r="M3759">
        <f t="shared" si="763"/>
        <v>0</v>
      </c>
      <c r="N3759">
        <f t="shared" si="764"/>
        <v>0</v>
      </c>
      <c r="O3759">
        <f t="shared" si="765"/>
        <v>0</v>
      </c>
      <c r="P3759">
        <f t="shared" si="766"/>
        <v>0</v>
      </c>
      <c r="Q3759">
        <f t="shared" si="767"/>
        <v>0</v>
      </c>
      <c r="R3759">
        <f t="shared" si="768"/>
        <v>0</v>
      </c>
      <c r="S3759">
        <f t="shared" si="769"/>
        <v>0</v>
      </c>
      <c r="V3759">
        <f t="shared" si="759"/>
        <v>4.0221703970682379E-2</v>
      </c>
      <c r="W3759">
        <v>1646.18</v>
      </c>
      <c r="X3759">
        <v>501422020</v>
      </c>
      <c r="Y3759">
        <f>IF(K3758=2,F3759+0.005,IF(K3758=1,F3759,F3759))</f>
        <v>4.0221703970682379E-3</v>
      </c>
    </row>
    <row r="3760" spans="1:25" x14ac:dyDescent="0.25">
      <c r="A3760" s="1">
        <v>43415</v>
      </c>
      <c r="B3760">
        <v>1657.49</v>
      </c>
      <c r="C3760">
        <v>1652.04</v>
      </c>
      <c r="D3760">
        <v>1653.75</v>
      </c>
      <c r="E3760">
        <v>1659</v>
      </c>
      <c r="F3760">
        <f t="shared" si="757"/>
        <v>-2.2564238698272745E-3</v>
      </c>
      <c r="G3760">
        <f t="shared" si="760"/>
        <v>0.35390862944162438</v>
      </c>
      <c r="H3760">
        <f t="shared" si="761"/>
        <v>1</v>
      </c>
      <c r="I3760">
        <f t="shared" si="761"/>
        <v>2</v>
      </c>
      <c r="J3760">
        <f t="shared" si="761"/>
        <v>2</v>
      </c>
      <c r="K3760">
        <f t="shared" si="758"/>
        <v>2</v>
      </c>
      <c r="L3760">
        <f t="shared" si="762"/>
        <v>0</v>
      </c>
      <c r="M3760">
        <f t="shared" si="763"/>
        <v>0</v>
      </c>
      <c r="N3760">
        <f t="shared" si="764"/>
        <v>0</v>
      </c>
      <c r="O3760">
        <f t="shared" si="765"/>
        <v>0</v>
      </c>
      <c r="P3760">
        <f t="shared" si="766"/>
        <v>1</v>
      </c>
      <c r="Q3760">
        <f t="shared" si="767"/>
        <v>0</v>
      </c>
      <c r="R3760">
        <f t="shared" si="768"/>
        <v>0</v>
      </c>
      <c r="S3760">
        <f t="shared" si="769"/>
        <v>0</v>
      </c>
      <c r="V3760">
        <f t="shared" si="759"/>
        <v>-2.2564238698272746E-2</v>
      </c>
      <c r="W3760">
        <v>1651.06</v>
      </c>
      <c r="X3760">
        <v>500587766</v>
      </c>
      <c r="Y3760">
        <f>IF(K3759=2,F3760+0.005,IF(K3759=1,F3760,F3760))</f>
        <v>-2.2564238698272745E-3</v>
      </c>
    </row>
    <row r="3761" spans="1:25" x14ac:dyDescent="0.25">
      <c r="A3761" s="1">
        <v>43416</v>
      </c>
      <c r="B3761">
        <v>1653.75</v>
      </c>
      <c r="C3761">
        <v>1658.5</v>
      </c>
      <c r="D3761">
        <v>1644.32</v>
      </c>
      <c r="E3761">
        <v>1664.29</v>
      </c>
      <c r="F3761">
        <f t="shared" si="757"/>
        <v>-5.702191987906312E-3</v>
      </c>
      <c r="G3761">
        <f t="shared" si="760"/>
        <v>0.22192893401015229</v>
      </c>
      <c r="H3761">
        <f t="shared" si="761"/>
        <v>1</v>
      </c>
      <c r="I3761">
        <f t="shared" si="761"/>
        <v>1</v>
      </c>
      <c r="J3761">
        <f t="shared" si="761"/>
        <v>1</v>
      </c>
      <c r="K3761">
        <f t="shared" si="758"/>
        <v>2</v>
      </c>
      <c r="L3761">
        <f t="shared" si="762"/>
        <v>0</v>
      </c>
      <c r="M3761">
        <f t="shared" si="763"/>
        <v>0</v>
      </c>
      <c r="N3761">
        <f t="shared" si="764"/>
        <v>0</v>
      </c>
      <c r="O3761">
        <f t="shared" si="765"/>
        <v>1</v>
      </c>
      <c r="P3761">
        <f t="shared" si="766"/>
        <v>0</v>
      </c>
      <c r="Q3761">
        <f t="shared" si="767"/>
        <v>0</v>
      </c>
      <c r="R3761">
        <f t="shared" si="768"/>
        <v>0</v>
      </c>
      <c r="S3761">
        <f t="shared" si="769"/>
        <v>0</v>
      </c>
      <c r="V3761">
        <f t="shared" si="759"/>
        <v>-5.7021919879063118E-2</v>
      </c>
      <c r="W3761">
        <v>1639.27</v>
      </c>
      <c r="X3761">
        <v>498681115</v>
      </c>
      <c r="Y3761">
        <f>IF(K3760=2,F3761+0.005,IF(K3760=1,F3761,F3761))</f>
        <v>-7.0219198790631189E-4</v>
      </c>
    </row>
    <row r="3762" spans="1:25" x14ac:dyDescent="0.25">
      <c r="A3762" s="1">
        <v>43417</v>
      </c>
      <c r="B3762">
        <v>1644.32</v>
      </c>
      <c r="C3762">
        <v>1646.4</v>
      </c>
      <c r="D3762">
        <v>1648.24</v>
      </c>
      <c r="E3762">
        <v>1654.12</v>
      </c>
      <c r="F3762">
        <f t="shared" si="757"/>
        <v>2.3839641918848354E-3</v>
      </c>
      <c r="G3762">
        <f t="shared" si="760"/>
        <v>0.59248730964467</v>
      </c>
      <c r="H3762">
        <f t="shared" si="761"/>
        <v>2</v>
      </c>
      <c r="I3762">
        <f t="shared" si="761"/>
        <v>2</v>
      </c>
      <c r="J3762">
        <f t="shared" si="761"/>
        <v>3</v>
      </c>
      <c r="K3762">
        <f t="shared" si="758"/>
        <v>3</v>
      </c>
      <c r="L3762">
        <f t="shared" si="762"/>
        <v>0</v>
      </c>
      <c r="M3762">
        <f t="shared" si="763"/>
        <v>0</v>
      </c>
      <c r="N3762">
        <f t="shared" si="764"/>
        <v>0</v>
      </c>
      <c r="O3762">
        <f t="shared" si="765"/>
        <v>0</v>
      </c>
      <c r="P3762">
        <f t="shared" si="766"/>
        <v>0</v>
      </c>
      <c r="Q3762">
        <f t="shared" si="767"/>
        <v>0</v>
      </c>
      <c r="R3762">
        <f t="shared" si="768"/>
        <v>1</v>
      </c>
      <c r="S3762">
        <f t="shared" si="769"/>
        <v>0</v>
      </c>
      <c r="V3762">
        <f t="shared" si="759"/>
        <v>2.3839641918848353E-2</v>
      </c>
      <c r="W3762">
        <v>1642.58</v>
      </c>
      <c r="X3762">
        <v>500161179</v>
      </c>
      <c r="Y3762">
        <f>IF(K3761=2,F3762+0.005,IF(K3761=1,F3762,F3762))</f>
        <v>7.383964191884836E-3</v>
      </c>
    </row>
    <row r="3763" spans="1:25" x14ac:dyDescent="0.25">
      <c r="A3763" s="1">
        <v>43418</v>
      </c>
      <c r="B3763">
        <v>1648.24</v>
      </c>
      <c r="C3763">
        <v>1644.27</v>
      </c>
      <c r="D3763">
        <v>1636.48</v>
      </c>
      <c r="E3763">
        <v>1649.97</v>
      </c>
      <c r="F3763">
        <f t="shared" si="757"/>
        <v>-7.1348832694267767E-3</v>
      </c>
      <c r="G3763">
        <f t="shared" si="760"/>
        <v>0.18314720812182742</v>
      </c>
      <c r="H3763">
        <f t="shared" si="761"/>
        <v>1</v>
      </c>
      <c r="I3763">
        <f t="shared" si="761"/>
        <v>1</v>
      </c>
      <c r="J3763">
        <f t="shared" si="761"/>
        <v>1</v>
      </c>
      <c r="K3763">
        <f t="shared" si="758"/>
        <v>1</v>
      </c>
      <c r="L3763">
        <f t="shared" si="762"/>
        <v>0</v>
      </c>
      <c r="M3763">
        <f t="shared" si="763"/>
        <v>0</v>
      </c>
      <c r="N3763">
        <f t="shared" si="764"/>
        <v>0</v>
      </c>
      <c r="O3763">
        <f t="shared" si="765"/>
        <v>0</v>
      </c>
      <c r="P3763">
        <f t="shared" si="766"/>
        <v>1</v>
      </c>
      <c r="Q3763">
        <f t="shared" si="767"/>
        <v>0</v>
      </c>
      <c r="R3763">
        <f t="shared" si="768"/>
        <v>0</v>
      </c>
      <c r="S3763">
        <f t="shared" si="769"/>
        <v>0</v>
      </c>
      <c r="V3763">
        <f t="shared" si="759"/>
        <v>-7.1348832694267769E-2</v>
      </c>
      <c r="W3763">
        <v>1634.18</v>
      </c>
      <c r="X3763">
        <v>496261938</v>
      </c>
      <c r="Y3763">
        <f>IF(K3762=2,F3763+0.005,IF(K3762=1,F3763,F3763))</f>
        <v>-7.1348832694267767E-3</v>
      </c>
    </row>
    <row r="3764" spans="1:25" x14ac:dyDescent="0.25">
      <c r="A3764" s="1">
        <v>43419</v>
      </c>
      <c r="B3764">
        <v>1636.48</v>
      </c>
      <c r="C3764">
        <v>1640.79</v>
      </c>
      <c r="D3764">
        <v>1634.82</v>
      </c>
      <c r="E3764">
        <v>1643.06</v>
      </c>
      <c r="F3764">
        <f t="shared" si="757"/>
        <v>-1.0143723113023573E-3</v>
      </c>
      <c r="G3764">
        <f t="shared" si="760"/>
        <v>0.41218274111675129</v>
      </c>
      <c r="H3764">
        <f t="shared" si="761"/>
        <v>1</v>
      </c>
      <c r="I3764">
        <f t="shared" si="761"/>
        <v>2</v>
      </c>
      <c r="J3764">
        <f t="shared" si="761"/>
        <v>2</v>
      </c>
      <c r="K3764">
        <f t="shared" si="758"/>
        <v>3</v>
      </c>
      <c r="L3764">
        <f t="shared" si="762"/>
        <v>0</v>
      </c>
      <c r="M3764">
        <f t="shared" si="763"/>
        <v>0</v>
      </c>
      <c r="N3764">
        <f t="shared" si="764"/>
        <v>0</v>
      </c>
      <c r="O3764">
        <f t="shared" si="765"/>
        <v>1</v>
      </c>
      <c r="P3764">
        <f t="shared" si="766"/>
        <v>0</v>
      </c>
      <c r="Q3764">
        <f t="shared" si="767"/>
        <v>0</v>
      </c>
      <c r="R3764">
        <f t="shared" si="768"/>
        <v>0</v>
      </c>
      <c r="S3764">
        <f t="shared" si="769"/>
        <v>0</v>
      </c>
      <c r="V3764">
        <f t="shared" si="759"/>
        <v>-1.0143723113023573E-2</v>
      </c>
      <c r="W3764">
        <v>1631.77</v>
      </c>
      <c r="X3764">
        <v>493366263</v>
      </c>
      <c r="Y3764">
        <f>IF(K3763=2,F3764+0.005,IF(K3763=1,F3764,F3764))</f>
        <v>-1.0143723113023573E-3</v>
      </c>
    </row>
    <row r="3765" spans="1:25" x14ac:dyDescent="0.25">
      <c r="A3765" s="1">
        <v>43422</v>
      </c>
      <c r="B3765">
        <v>1634.82</v>
      </c>
      <c r="C3765">
        <v>1642.73</v>
      </c>
      <c r="D3765">
        <v>1640.61</v>
      </c>
      <c r="E3765">
        <v>1648.51</v>
      </c>
      <c r="F3765">
        <f t="shared" si="757"/>
        <v>3.5416743127683562E-3</v>
      </c>
      <c r="G3765">
        <f t="shared" si="760"/>
        <v>0.64913705583756343</v>
      </c>
      <c r="H3765">
        <f t="shared" si="761"/>
        <v>2</v>
      </c>
      <c r="I3765">
        <f t="shared" si="761"/>
        <v>2</v>
      </c>
      <c r="J3765">
        <f t="shared" si="761"/>
        <v>3</v>
      </c>
      <c r="K3765">
        <f t="shared" si="758"/>
        <v>4</v>
      </c>
      <c r="L3765">
        <f t="shared" si="762"/>
        <v>0</v>
      </c>
      <c r="M3765">
        <f t="shared" si="763"/>
        <v>0</v>
      </c>
      <c r="N3765">
        <f t="shared" si="764"/>
        <v>0</v>
      </c>
      <c r="O3765">
        <f t="shared" si="765"/>
        <v>0</v>
      </c>
      <c r="P3765">
        <f t="shared" si="766"/>
        <v>0</v>
      </c>
      <c r="Q3765">
        <f t="shared" si="767"/>
        <v>0</v>
      </c>
      <c r="R3765">
        <f t="shared" si="768"/>
        <v>1</v>
      </c>
      <c r="S3765">
        <f t="shared" si="769"/>
        <v>0</v>
      </c>
      <c r="V3765">
        <f t="shared" si="759"/>
        <v>3.5416743127683559E-2</v>
      </c>
      <c r="W3765">
        <v>1638.67</v>
      </c>
      <c r="X3765">
        <v>494751312</v>
      </c>
      <c r="Y3765">
        <f>IF(K3764=2,F3765+0.005,IF(K3764=1,F3765,F3765))</f>
        <v>3.5416743127683562E-3</v>
      </c>
    </row>
    <row r="3766" spans="1:25" x14ac:dyDescent="0.25">
      <c r="A3766" s="1">
        <v>43423</v>
      </c>
      <c r="B3766">
        <v>1640.61</v>
      </c>
      <c r="C3766">
        <v>1639.81</v>
      </c>
      <c r="D3766">
        <v>1635.71</v>
      </c>
      <c r="E3766">
        <v>1646.91</v>
      </c>
      <c r="F3766">
        <f t="shared" si="757"/>
        <v>-2.9866939735829134E-3</v>
      </c>
      <c r="G3766">
        <f t="shared" si="760"/>
        <v>0.31918781725888323</v>
      </c>
      <c r="H3766">
        <f t="shared" si="761"/>
        <v>1</v>
      </c>
      <c r="I3766">
        <f t="shared" si="761"/>
        <v>1</v>
      </c>
      <c r="J3766">
        <f t="shared" si="761"/>
        <v>2</v>
      </c>
      <c r="K3766">
        <f t="shared" si="758"/>
        <v>2</v>
      </c>
      <c r="L3766">
        <f t="shared" si="762"/>
        <v>0</v>
      </c>
      <c r="M3766">
        <f t="shared" si="763"/>
        <v>0</v>
      </c>
      <c r="N3766">
        <f t="shared" si="764"/>
        <v>0</v>
      </c>
      <c r="O3766">
        <f t="shared" si="765"/>
        <v>0</v>
      </c>
      <c r="P3766">
        <f t="shared" si="766"/>
        <v>1</v>
      </c>
      <c r="Q3766">
        <f t="shared" si="767"/>
        <v>0</v>
      </c>
      <c r="R3766">
        <f t="shared" si="768"/>
        <v>0</v>
      </c>
      <c r="S3766">
        <f t="shared" si="769"/>
        <v>0</v>
      </c>
      <c r="V3766">
        <f t="shared" si="759"/>
        <v>-2.9866939735829136E-2</v>
      </c>
      <c r="W3766">
        <v>1635.71</v>
      </c>
      <c r="X3766">
        <v>492553968</v>
      </c>
      <c r="Y3766">
        <f>IF(K3765=2,F3766+0.005,IF(K3765=1,F3766,F3766))</f>
        <v>-2.9866939735829134E-3</v>
      </c>
    </row>
    <row r="3767" spans="1:25" x14ac:dyDescent="0.25">
      <c r="A3767" s="1">
        <v>43424</v>
      </c>
      <c r="B3767">
        <v>1635.71</v>
      </c>
      <c r="C3767">
        <v>1617.1</v>
      </c>
      <c r="D3767">
        <v>1610.03</v>
      </c>
      <c r="E3767">
        <v>1628.53</v>
      </c>
      <c r="F3767">
        <f t="shared" si="757"/>
        <v>-1.5699604453112144E-2</v>
      </c>
      <c r="G3767">
        <f t="shared" si="760"/>
        <v>5.7258883248730963E-2</v>
      </c>
      <c r="H3767">
        <f t="shared" si="761"/>
        <v>1</v>
      </c>
      <c r="I3767">
        <f t="shared" si="761"/>
        <v>1</v>
      </c>
      <c r="J3767">
        <f t="shared" si="761"/>
        <v>1</v>
      </c>
      <c r="K3767">
        <f t="shared" si="758"/>
        <v>1</v>
      </c>
      <c r="L3767">
        <f t="shared" si="762"/>
        <v>0</v>
      </c>
      <c r="M3767">
        <f t="shared" si="763"/>
        <v>0</v>
      </c>
      <c r="N3767">
        <f t="shared" si="764"/>
        <v>0</v>
      </c>
      <c r="O3767">
        <f t="shared" si="765"/>
        <v>1</v>
      </c>
      <c r="P3767">
        <f t="shared" si="766"/>
        <v>0</v>
      </c>
      <c r="Q3767">
        <f t="shared" si="767"/>
        <v>0</v>
      </c>
      <c r="R3767">
        <f t="shared" si="768"/>
        <v>0</v>
      </c>
      <c r="S3767">
        <f t="shared" si="769"/>
        <v>0</v>
      </c>
      <c r="V3767">
        <f t="shared" si="759"/>
        <v>-0.15699604453112143</v>
      </c>
      <c r="W3767">
        <v>1604.48</v>
      </c>
      <c r="X3767">
        <v>485982804</v>
      </c>
      <c r="Y3767">
        <f>IF(K3766=2,F3767+0.005,IF(K3766=1,F3767,F3767))</f>
        <v>-1.0699604453112143E-2</v>
      </c>
    </row>
    <row r="3768" spans="1:25" x14ac:dyDescent="0.25">
      <c r="A3768" s="1">
        <v>43425</v>
      </c>
      <c r="B3768">
        <v>1610.03</v>
      </c>
      <c r="C3768">
        <v>1615.01</v>
      </c>
      <c r="D3768">
        <v>1619.27</v>
      </c>
      <c r="E3768">
        <v>1621.16</v>
      </c>
      <c r="F3768">
        <f t="shared" si="757"/>
        <v>5.7390234964565939E-3</v>
      </c>
      <c r="G3768">
        <f t="shared" si="760"/>
        <v>0.73522842639593911</v>
      </c>
      <c r="H3768">
        <f t="shared" si="761"/>
        <v>2</v>
      </c>
      <c r="I3768">
        <f t="shared" si="761"/>
        <v>3</v>
      </c>
      <c r="J3768">
        <f t="shared" si="761"/>
        <v>3</v>
      </c>
      <c r="K3768">
        <f t="shared" si="758"/>
        <v>4</v>
      </c>
      <c r="L3768">
        <f t="shared" si="762"/>
        <v>0</v>
      </c>
      <c r="M3768">
        <f t="shared" si="763"/>
        <v>0</v>
      </c>
      <c r="N3768">
        <f t="shared" si="764"/>
        <v>0</v>
      </c>
      <c r="O3768">
        <f t="shared" si="765"/>
        <v>0</v>
      </c>
      <c r="P3768">
        <f t="shared" si="766"/>
        <v>0</v>
      </c>
      <c r="Q3768">
        <f t="shared" si="767"/>
        <v>0</v>
      </c>
      <c r="R3768">
        <f t="shared" si="768"/>
        <v>1</v>
      </c>
      <c r="S3768">
        <f t="shared" si="769"/>
        <v>0</v>
      </c>
      <c r="V3768">
        <f t="shared" si="759"/>
        <v>5.7390234964565939E-2</v>
      </c>
      <c r="W3768">
        <v>1610.27</v>
      </c>
      <c r="X3768">
        <v>488777157</v>
      </c>
      <c r="Y3768">
        <f>IF(K3767=2,F3768+0.005,IF(K3767=1,F3768,F3768))</f>
        <v>5.7390234964565939E-3</v>
      </c>
    </row>
    <row r="3769" spans="1:25" x14ac:dyDescent="0.25">
      <c r="A3769" s="1">
        <v>43426</v>
      </c>
      <c r="B3769">
        <v>1619.27</v>
      </c>
      <c r="C3769">
        <v>1623.04</v>
      </c>
      <c r="D3769">
        <v>1607.54</v>
      </c>
      <c r="E3769">
        <v>1623.16</v>
      </c>
      <c r="F3769">
        <f t="shared" si="757"/>
        <v>-7.2440050146053581E-3</v>
      </c>
      <c r="G3769">
        <f t="shared" si="760"/>
        <v>0.18030456852791879</v>
      </c>
      <c r="H3769">
        <f t="shared" si="761"/>
        <v>1</v>
      </c>
      <c r="I3769">
        <f t="shared" si="761"/>
        <v>1</v>
      </c>
      <c r="J3769">
        <f t="shared" si="761"/>
        <v>1</v>
      </c>
      <c r="K3769">
        <f t="shared" si="758"/>
        <v>1</v>
      </c>
      <c r="L3769">
        <f t="shared" si="762"/>
        <v>0</v>
      </c>
      <c r="M3769">
        <f t="shared" si="763"/>
        <v>0</v>
      </c>
      <c r="N3769">
        <f t="shared" si="764"/>
        <v>0</v>
      </c>
      <c r="O3769">
        <f t="shared" si="765"/>
        <v>0</v>
      </c>
      <c r="P3769">
        <f t="shared" si="766"/>
        <v>1</v>
      </c>
      <c r="Q3769">
        <f t="shared" si="767"/>
        <v>0</v>
      </c>
      <c r="R3769">
        <f t="shared" si="768"/>
        <v>0</v>
      </c>
      <c r="S3769">
        <f t="shared" si="769"/>
        <v>0</v>
      </c>
      <c r="V3769">
        <f t="shared" si="759"/>
        <v>-7.2440050146053578E-2</v>
      </c>
      <c r="W3769">
        <v>1604.5</v>
      </c>
      <c r="X3769">
        <v>485002338</v>
      </c>
      <c r="Y3769">
        <f>IF(K3768=2,F3769+0.005,IF(K3768=1,F3769,F3769))</f>
        <v>-7.2440050146053581E-3</v>
      </c>
    </row>
    <row r="3770" spans="1:25" x14ac:dyDescent="0.25">
      <c r="A3770" s="1">
        <v>43429</v>
      </c>
      <c r="B3770">
        <v>1607.54</v>
      </c>
      <c r="C3770">
        <v>1603.25</v>
      </c>
      <c r="D3770">
        <v>1598.16</v>
      </c>
      <c r="E3770">
        <v>1606.72</v>
      </c>
      <c r="F3770">
        <f t="shared" si="757"/>
        <v>-5.8350025504807857E-3</v>
      </c>
      <c r="G3770">
        <f t="shared" si="760"/>
        <v>0.21928934010152284</v>
      </c>
      <c r="H3770">
        <f t="shared" si="761"/>
        <v>1</v>
      </c>
      <c r="I3770">
        <f t="shared" si="761"/>
        <v>1</v>
      </c>
      <c r="J3770">
        <f t="shared" si="761"/>
        <v>1</v>
      </c>
      <c r="K3770">
        <f t="shared" si="758"/>
        <v>2</v>
      </c>
      <c r="L3770">
        <f t="shared" si="762"/>
        <v>0</v>
      </c>
      <c r="M3770">
        <f t="shared" si="763"/>
        <v>0</v>
      </c>
      <c r="N3770">
        <f t="shared" si="764"/>
        <v>0</v>
      </c>
      <c r="O3770">
        <f t="shared" si="765"/>
        <v>1</v>
      </c>
      <c r="P3770">
        <f t="shared" si="766"/>
        <v>0</v>
      </c>
      <c r="Q3770">
        <f t="shared" si="767"/>
        <v>0</v>
      </c>
      <c r="R3770">
        <f t="shared" si="768"/>
        <v>0</v>
      </c>
      <c r="S3770">
        <f t="shared" si="769"/>
        <v>0</v>
      </c>
      <c r="V3770">
        <f t="shared" si="759"/>
        <v>-5.8350025504807855E-2</v>
      </c>
      <c r="W3770">
        <v>1593.7</v>
      </c>
      <c r="X3770">
        <v>482578133</v>
      </c>
      <c r="Y3770">
        <f>IF(K3769=2,F3770+0.005,IF(K3769=1,F3770,F3770))</f>
        <v>-5.8350025504807857E-3</v>
      </c>
    </row>
    <row r="3771" spans="1:25" x14ac:dyDescent="0.25">
      <c r="A3771" s="1">
        <v>43430</v>
      </c>
      <c r="B3771">
        <v>1598.16</v>
      </c>
      <c r="C3771">
        <v>1607.68</v>
      </c>
      <c r="D3771">
        <v>1622.23</v>
      </c>
      <c r="E3771">
        <v>1622.23</v>
      </c>
      <c r="F3771">
        <f t="shared" si="757"/>
        <v>1.506107023076534E-2</v>
      </c>
      <c r="G3771">
        <f t="shared" si="760"/>
        <v>0.93441624365482234</v>
      </c>
      <c r="H3771">
        <f t="shared" si="761"/>
        <v>2</v>
      </c>
      <c r="I3771">
        <f t="shared" si="761"/>
        <v>3</v>
      </c>
      <c r="J3771">
        <f t="shared" si="761"/>
        <v>4</v>
      </c>
      <c r="K3771">
        <f t="shared" si="758"/>
        <v>5</v>
      </c>
      <c r="L3771">
        <f t="shared" si="762"/>
        <v>0</v>
      </c>
      <c r="M3771">
        <f t="shared" si="763"/>
        <v>0</v>
      </c>
      <c r="N3771">
        <f t="shared" si="764"/>
        <v>0</v>
      </c>
      <c r="O3771">
        <f t="shared" si="765"/>
        <v>0</v>
      </c>
      <c r="P3771">
        <f t="shared" si="766"/>
        <v>0</v>
      </c>
      <c r="Q3771">
        <f t="shared" si="767"/>
        <v>0</v>
      </c>
      <c r="R3771">
        <f t="shared" si="768"/>
        <v>0</v>
      </c>
      <c r="S3771">
        <f t="shared" si="769"/>
        <v>1</v>
      </c>
      <c r="V3771">
        <f t="shared" si="759"/>
        <v>0.15061070230765339</v>
      </c>
      <c r="W3771">
        <v>1607.08</v>
      </c>
      <c r="X3771">
        <v>488753979</v>
      </c>
      <c r="Y3771">
        <f>IF(K3770=2,F3771+0.005,IF(K3770=1,F3771,F3771))</f>
        <v>2.0061070230765341E-2</v>
      </c>
    </row>
    <row r="3772" spans="1:25" x14ac:dyDescent="0.25">
      <c r="A3772" s="1">
        <v>43431</v>
      </c>
      <c r="B3772">
        <v>1622.23</v>
      </c>
      <c r="C3772">
        <v>1624.44</v>
      </c>
      <c r="D3772">
        <v>1625.88</v>
      </c>
      <c r="E3772">
        <v>1633.36</v>
      </c>
      <c r="F3772">
        <f t="shared" si="757"/>
        <v>2.2499892123805446E-3</v>
      </c>
      <c r="G3772">
        <f t="shared" si="760"/>
        <v>0.58639593908629439</v>
      </c>
      <c r="H3772">
        <f t="shared" si="761"/>
        <v>2</v>
      </c>
      <c r="I3772">
        <f t="shared" si="761"/>
        <v>2</v>
      </c>
      <c r="J3772">
        <f t="shared" si="761"/>
        <v>3</v>
      </c>
      <c r="K3772">
        <f t="shared" si="758"/>
        <v>3</v>
      </c>
      <c r="L3772">
        <f t="shared" si="762"/>
        <v>0</v>
      </c>
      <c r="M3772">
        <f t="shared" si="763"/>
        <v>1</v>
      </c>
      <c r="N3772">
        <f t="shared" si="764"/>
        <v>0</v>
      </c>
      <c r="O3772">
        <f t="shared" si="765"/>
        <v>0</v>
      </c>
      <c r="P3772">
        <f t="shared" si="766"/>
        <v>0</v>
      </c>
      <c r="Q3772">
        <f t="shared" si="767"/>
        <v>0</v>
      </c>
      <c r="R3772">
        <f t="shared" si="768"/>
        <v>0</v>
      </c>
      <c r="S3772">
        <f t="shared" si="769"/>
        <v>0</v>
      </c>
      <c r="V3772">
        <f t="shared" si="759"/>
        <v>2.2499892123805446E-2</v>
      </c>
      <c r="W3772">
        <v>1620.67</v>
      </c>
      <c r="X3772">
        <v>488899814</v>
      </c>
      <c r="Y3772">
        <f>IF(K3771=2,F3772+0.005,IF(K3771=1,F3772,F3772))</f>
        <v>2.2499892123805446E-3</v>
      </c>
    </row>
    <row r="3773" spans="1:25" x14ac:dyDescent="0.25">
      <c r="A3773" s="1">
        <v>43432</v>
      </c>
      <c r="B3773">
        <v>1625.88</v>
      </c>
      <c r="C3773">
        <v>1635.13</v>
      </c>
      <c r="D3773">
        <v>1637.1</v>
      </c>
      <c r="E3773">
        <v>1642.32</v>
      </c>
      <c r="F3773">
        <f t="shared" si="757"/>
        <v>6.9008782936008806E-3</v>
      </c>
      <c r="G3773">
        <f t="shared" si="760"/>
        <v>0.77888324873096448</v>
      </c>
      <c r="H3773">
        <f t="shared" si="761"/>
        <v>2</v>
      </c>
      <c r="I3773">
        <f t="shared" si="761"/>
        <v>3</v>
      </c>
      <c r="J3773">
        <f t="shared" si="761"/>
        <v>4</v>
      </c>
      <c r="K3773">
        <f t="shared" si="758"/>
        <v>4</v>
      </c>
      <c r="L3773">
        <f t="shared" si="762"/>
        <v>1</v>
      </c>
      <c r="M3773">
        <f t="shared" si="763"/>
        <v>0</v>
      </c>
      <c r="N3773">
        <f t="shared" si="764"/>
        <v>0</v>
      </c>
      <c r="O3773">
        <f t="shared" si="765"/>
        <v>0</v>
      </c>
      <c r="P3773">
        <f t="shared" si="766"/>
        <v>0</v>
      </c>
      <c r="Q3773">
        <f t="shared" si="767"/>
        <v>0</v>
      </c>
      <c r="R3773">
        <f t="shared" si="768"/>
        <v>0</v>
      </c>
      <c r="S3773">
        <f t="shared" si="769"/>
        <v>0</v>
      </c>
      <c r="V3773">
        <f t="shared" si="759"/>
        <v>6.9008782936008803E-2</v>
      </c>
      <c r="W3773">
        <v>1631.26</v>
      </c>
      <c r="X3773">
        <v>492165575</v>
      </c>
      <c r="Y3773">
        <f>IF(K3772=2,F3773+0.005,IF(K3772=1,F3773,F3773))</f>
        <v>6.9008782936008806E-3</v>
      </c>
    </row>
    <row r="3774" spans="1:25" x14ac:dyDescent="0.25">
      <c r="A3774" s="1">
        <v>43433</v>
      </c>
      <c r="B3774">
        <v>1637.1</v>
      </c>
      <c r="C3774">
        <v>1642.86</v>
      </c>
      <c r="D3774">
        <v>1629.94</v>
      </c>
      <c r="E3774">
        <v>1645.56</v>
      </c>
      <c r="F3774">
        <f t="shared" si="757"/>
        <v>-4.3735874412069234E-3</v>
      </c>
      <c r="G3774">
        <f t="shared" si="760"/>
        <v>0.26761421319796952</v>
      </c>
      <c r="H3774">
        <f t="shared" si="761"/>
        <v>1</v>
      </c>
      <c r="I3774">
        <f t="shared" si="761"/>
        <v>1</v>
      </c>
      <c r="J3774">
        <f t="shared" si="761"/>
        <v>2</v>
      </c>
      <c r="K3774">
        <f t="shared" si="758"/>
        <v>2</v>
      </c>
      <c r="L3774">
        <f t="shared" si="762"/>
        <v>0</v>
      </c>
      <c r="M3774">
        <f t="shared" si="763"/>
        <v>0</v>
      </c>
      <c r="N3774">
        <f t="shared" si="764"/>
        <v>0</v>
      </c>
      <c r="O3774">
        <f t="shared" si="765"/>
        <v>0</v>
      </c>
      <c r="P3774">
        <f t="shared" si="766"/>
        <v>0</v>
      </c>
      <c r="Q3774">
        <f t="shared" si="767"/>
        <v>1</v>
      </c>
      <c r="R3774">
        <f t="shared" si="768"/>
        <v>0</v>
      </c>
      <c r="S3774">
        <f t="shared" si="769"/>
        <v>0</v>
      </c>
      <c r="V3774">
        <f t="shared" si="759"/>
        <v>-4.3735874412069234E-2</v>
      </c>
      <c r="W3774">
        <v>1629.94</v>
      </c>
      <c r="X3774">
        <v>489908918</v>
      </c>
      <c r="Y3774">
        <f>IF(K3773=2,F3774+0.005,IF(K3773=1,F3774,F3774))</f>
        <v>-4.3735874412069234E-3</v>
      </c>
    </row>
    <row r="3775" spans="1:25" x14ac:dyDescent="0.25">
      <c r="A3775" s="1">
        <v>43436</v>
      </c>
      <c r="B3775">
        <v>1629.94</v>
      </c>
      <c r="C3775">
        <v>1646.43</v>
      </c>
      <c r="D3775">
        <v>1653.63</v>
      </c>
      <c r="E3775">
        <v>1654.47</v>
      </c>
      <c r="F3775">
        <f t="shared" si="757"/>
        <v>1.4534277335362071E-2</v>
      </c>
      <c r="G3775">
        <f t="shared" si="760"/>
        <v>0.92954314720812181</v>
      </c>
      <c r="H3775">
        <f t="shared" si="761"/>
        <v>2</v>
      </c>
      <c r="I3775">
        <f t="shared" si="761"/>
        <v>3</v>
      </c>
      <c r="J3775">
        <f t="shared" si="761"/>
        <v>4</v>
      </c>
      <c r="K3775">
        <f t="shared" si="758"/>
        <v>5</v>
      </c>
      <c r="L3775">
        <f t="shared" si="762"/>
        <v>0</v>
      </c>
      <c r="M3775">
        <f t="shared" si="763"/>
        <v>0</v>
      </c>
      <c r="N3775">
        <f t="shared" si="764"/>
        <v>0</v>
      </c>
      <c r="O3775">
        <f t="shared" si="765"/>
        <v>0</v>
      </c>
      <c r="P3775">
        <f t="shared" si="766"/>
        <v>0</v>
      </c>
      <c r="Q3775">
        <f t="shared" si="767"/>
        <v>0</v>
      </c>
      <c r="R3775">
        <f t="shared" si="768"/>
        <v>1</v>
      </c>
      <c r="S3775">
        <f t="shared" si="769"/>
        <v>0</v>
      </c>
      <c r="V3775">
        <f t="shared" si="759"/>
        <v>0.14534277335362072</v>
      </c>
      <c r="W3775">
        <v>1645.27</v>
      </c>
      <c r="X3775">
        <v>496156510</v>
      </c>
      <c r="Y3775">
        <f>IF(K3774=2,F3775+0.005,IF(K3774=1,F3775,F3775))</f>
        <v>1.9534277335362071E-2</v>
      </c>
    </row>
    <row r="3776" spans="1:25" x14ac:dyDescent="0.25">
      <c r="A3776" s="1">
        <v>43437</v>
      </c>
      <c r="B3776">
        <v>1653.63</v>
      </c>
      <c r="C3776">
        <v>1664</v>
      </c>
      <c r="D3776">
        <v>1653.85</v>
      </c>
      <c r="E3776">
        <v>1665.65</v>
      </c>
      <c r="F3776">
        <f t="shared" si="757"/>
        <v>1.3304064391659554E-4</v>
      </c>
      <c r="G3776">
        <f t="shared" si="760"/>
        <v>0.47187817258883247</v>
      </c>
      <c r="H3776">
        <f t="shared" si="761"/>
        <v>1</v>
      </c>
      <c r="I3776">
        <f t="shared" si="761"/>
        <v>2</v>
      </c>
      <c r="J3776">
        <f t="shared" si="761"/>
        <v>2</v>
      </c>
      <c r="K3776">
        <f t="shared" si="758"/>
        <v>3</v>
      </c>
      <c r="L3776">
        <f t="shared" si="762"/>
        <v>0</v>
      </c>
      <c r="M3776">
        <f t="shared" si="763"/>
        <v>0</v>
      </c>
      <c r="N3776">
        <f t="shared" si="764"/>
        <v>0</v>
      </c>
      <c r="O3776">
        <f t="shared" si="765"/>
        <v>0</v>
      </c>
      <c r="P3776">
        <f t="shared" si="766"/>
        <v>1</v>
      </c>
      <c r="Q3776">
        <f t="shared" si="767"/>
        <v>0</v>
      </c>
      <c r="R3776">
        <f t="shared" si="768"/>
        <v>0</v>
      </c>
      <c r="S3776">
        <f t="shared" si="769"/>
        <v>0</v>
      </c>
      <c r="V3776">
        <f t="shared" si="759"/>
        <v>1.3304064391659555E-3</v>
      </c>
      <c r="W3776">
        <v>1652.21</v>
      </c>
      <c r="X3776">
        <v>496165187</v>
      </c>
      <c r="Y3776">
        <f>IF(K3775=2,F3776+0.005,IF(K3775=1,F3776,F3776))</f>
        <v>1.3304064391659554E-4</v>
      </c>
    </row>
    <row r="3777" spans="1:25" x14ac:dyDescent="0.25">
      <c r="A3777" s="1">
        <v>43438</v>
      </c>
      <c r="B3777">
        <v>1653.85</v>
      </c>
      <c r="C3777">
        <v>1644.51</v>
      </c>
      <c r="D3777">
        <v>1631.68</v>
      </c>
      <c r="E3777">
        <v>1644.51</v>
      </c>
      <c r="F3777">
        <f t="shared" si="757"/>
        <v>-1.3405085104453153E-2</v>
      </c>
      <c r="G3777">
        <f t="shared" si="760"/>
        <v>7.8375634517766496E-2</v>
      </c>
      <c r="H3777">
        <f t="shared" si="761"/>
        <v>1</v>
      </c>
      <c r="I3777">
        <f t="shared" si="761"/>
        <v>1</v>
      </c>
      <c r="J3777">
        <f t="shared" si="761"/>
        <v>1</v>
      </c>
      <c r="K3777">
        <f t="shared" si="758"/>
        <v>1</v>
      </c>
      <c r="L3777">
        <f t="shared" si="762"/>
        <v>0</v>
      </c>
      <c r="M3777">
        <f t="shared" si="763"/>
        <v>0</v>
      </c>
      <c r="N3777">
        <f t="shared" si="764"/>
        <v>0</v>
      </c>
      <c r="O3777">
        <f t="shared" si="765"/>
        <v>1</v>
      </c>
      <c r="P3777">
        <f t="shared" si="766"/>
        <v>0</v>
      </c>
      <c r="Q3777">
        <f t="shared" si="767"/>
        <v>0</v>
      </c>
      <c r="R3777">
        <f t="shared" si="768"/>
        <v>0</v>
      </c>
      <c r="S3777">
        <f t="shared" si="769"/>
        <v>0</v>
      </c>
      <c r="V3777">
        <f t="shared" si="759"/>
        <v>-0.13405085104453154</v>
      </c>
      <c r="W3777">
        <v>1631.13</v>
      </c>
      <c r="X3777">
        <v>489381744</v>
      </c>
      <c r="Y3777">
        <f>IF(K3776=2,F3777+0.005,IF(K3776=1,F3777,F3777))</f>
        <v>-1.3405085104453153E-2</v>
      </c>
    </row>
    <row r="3778" spans="1:25" x14ac:dyDescent="0.25">
      <c r="A3778" s="1">
        <v>43439</v>
      </c>
      <c r="B3778">
        <v>1631.68</v>
      </c>
      <c r="C3778">
        <v>1619.04</v>
      </c>
      <c r="D3778">
        <v>1637.52</v>
      </c>
      <c r="E3778">
        <v>1637.51</v>
      </c>
      <c r="F3778">
        <f t="shared" si="757"/>
        <v>3.5791331633653156E-3</v>
      </c>
      <c r="G3778">
        <f t="shared" si="760"/>
        <v>0.65055837563451779</v>
      </c>
      <c r="H3778">
        <f t="shared" si="761"/>
        <v>2</v>
      </c>
      <c r="I3778">
        <f t="shared" si="761"/>
        <v>2</v>
      </c>
      <c r="J3778">
        <f t="shared" si="761"/>
        <v>3</v>
      </c>
      <c r="K3778">
        <f t="shared" si="758"/>
        <v>4</v>
      </c>
      <c r="L3778">
        <f t="shared" si="762"/>
        <v>0</v>
      </c>
      <c r="M3778">
        <f t="shared" si="763"/>
        <v>0</v>
      </c>
      <c r="N3778">
        <f t="shared" si="764"/>
        <v>0</v>
      </c>
      <c r="O3778">
        <f t="shared" si="765"/>
        <v>0</v>
      </c>
      <c r="P3778">
        <f t="shared" si="766"/>
        <v>0</v>
      </c>
      <c r="Q3778">
        <f t="shared" si="767"/>
        <v>0</v>
      </c>
      <c r="R3778">
        <f t="shared" si="768"/>
        <v>1</v>
      </c>
      <c r="S3778">
        <f t="shared" si="769"/>
        <v>0</v>
      </c>
      <c r="V3778">
        <f t="shared" si="759"/>
        <v>3.5791331633653153E-2</v>
      </c>
      <c r="W3778">
        <v>1618.16</v>
      </c>
      <c r="X3778">
        <v>478071938</v>
      </c>
      <c r="Y3778">
        <f>IF(K3777=2,F3778+0.005,IF(K3777=1,F3778,F3778))</f>
        <v>3.5791331633653156E-3</v>
      </c>
    </row>
    <row r="3779" spans="1:25" x14ac:dyDescent="0.25">
      <c r="A3779" s="1">
        <v>43440</v>
      </c>
      <c r="B3779">
        <v>1637.52</v>
      </c>
      <c r="C3779">
        <v>1616.59</v>
      </c>
      <c r="D3779">
        <v>1596.49</v>
      </c>
      <c r="E3779">
        <v>1619.42</v>
      </c>
      <c r="F3779">
        <f t="shared" ref="F3779:F3842" si="770">(D3779-D3778)/D3778</f>
        <v>-2.5056182519908137E-2</v>
      </c>
      <c r="G3779">
        <f t="shared" si="760"/>
        <v>2.1116751269035533E-2</v>
      </c>
      <c r="H3779">
        <f t="shared" si="761"/>
        <v>1</v>
      </c>
      <c r="I3779">
        <f t="shared" si="761"/>
        <v>1</v>
      </c>
      <c r="J3779">
        <f t="shared" si="761"/>
        <v>1</v>
      </c>
      <c r="K3779">
        <f t="shared" si="761"/>
        <v>1</v>
      </c>
      <c r="L3779">
        <f t="shared" si="762"/>
        <v>0</v>
      </c>
      <c r="M3779">
        <f t="shared" si="763"/>
        <v>0</v>
      </c>
      <c r="N3779">
        <f t="shared" si="764"/>
        <v>0</v>
      </c>
      <c r="O3779">
        <f t="shared" si="765"/>
        <v>0</v>
      </c>
      <c r="P3779">
        <f t="shared" si="766"/>
        <v>1</v>
      </c>
      <c r="Q3779">
        <f t="shared" si="767"/>
        <v>0</v>
      </c>
      <c r="R3779">
        <f t="shared" si="768"/>
        <v>0</v>
      </c>
      <c r="S3779">
        <f t="shared" si="769"/>
        <v>0</v>
      </c>
      <c r="V3779">
        <f t="shared" ref="V3779:V3842" si="771">F3779*10</f>
        <v>-0.25056182519908138</v>
      </c>
      <c r="W3779">
        <v>1596.49</v>
      </c>
      <c r="X3779">
        <v>520815430</v>
      </c>
      <c r="Y3779">
        <f>IF(K3778=2,F3779+0.005,IF(K3778=1,F3779,F3779))</f>
        <v>-2.5056182519908137E-2</v>
      </c>
    </row>
    <row r="3780" spans="1:25" x14ac:dyDescent="0.25">
      <c r="A3780" s="1">
        <v>43443</v>
      </c>
      <c r="B3780">
        <v>1596.49</v>
      </c>
      <c r="C3780">
        <v>1582.44</v>
      </c>
      <c r="D3780">
        <v>1591.71</v>
      </c>
      <c r="E3780">
        <v>1591.71</v>
      </c>
      <c r="F3780">
        <f t="shared" si="770"/>
        <v>-2.9940682371953301E-3</v>
      </c>
      <c r="G3780">
        <f t="shared" ref="G3780:G3843" si="772">_xlfn.RANK.AVG(F3780,$F$3:$F$4927,1)/COUNT($F$3:$F$4927)</f>
        <v>0.31878172588832487</v>
      </c>
      <c r="H3780">
        <f t="shared" ref="H3780:K3843" si="773">ROUNDDOWN($G3780*H$2,0)-IF(MOD($G3780*H$2,1)=0,1,0)+1</f>
        <v>1</v>
      </c>
      <c r="I3780">
        <f t="shared" si="773"/>
        <v>1</v>
      </c>
      <c r="J3780">
        <f t="shared" si="773"/>
        <v>2</v>
      </c>
      <c r="K3780">
        <f t="shared" si="773"/>
        <v>2</v>
      </c>
      <c r="L3780">
        <f t="shared" si="762"/>
        <v>0</v>
      </c>
      <c r="M3780">
        <f t="shared" si="763"/>
        <v>0</v>
      </c>
      <c r="N3780">
        <f t="shared" si="764"/>
        <v>1</v>
      </c>
      <c r="O3780">
        <f t="shared" si="765"/>
        <v>0</v>
      </c>
      <c r="P3780">
        <f t="shared" si="766"/>
        <v>0</v>
      </c>
      <c r="Q3780">
        <f t="shared" si="767"/>
        <v>0</v>
      </c>
      <c r="R3780">
        <f t="shared" si="768"/>
        <v>0</v>
      </c>
      <c r="S3780">
        <f t="shared" si="769"/>
        <v>0</v>
      </c>
      <c r="V3780">
        <f t="shared" si="771"/>
        <v>-2.9940682371953301E-2</v>
      </c>
      <c r="W3780">
        <v>1581.49</v>
      </c>
      <c r="X3780">
        <v>517905861</v>
      </c>
      <c r="Y3780">
        <f>IF(K3779=2,F3780+0.005,IF(K3779=1,F3780,F3780))</f>
        <v>-2.9940682371953301E-3</v>
      </c>
    </row>
    <row r="3781" spans="1:25" x14ac:dyDescent="0.25">
      <c r="A3781" s="1">
        <v>43444</v>
      </c>
      <c r="B3781">
        <v>1591.71</v>
      </c>
      <c r="C3781">
        <v>1585.31</v>
      </c>
      <c r="D3781">
        <v>1579.97</v>
      </c>
      <c r="E3781">
        <v>1589.65</v>
      </c>
      <c r="F3781">
        <f t="shared" si="770"/>
        <v>-7.375715425548629E-3</v>
      </c>
      <c r="G3781">
        <f t="shared" si="772"/>
        <v>0.17604060913705583</v>
      </c>
      <c r="H3781">
        <f t="shared" si="773"/>
        <v>1</v>
      </c>
      <c r="I3781">
        <f t="shared" si="773"/>
        <v>1</v>
      </c>
      <c r="J3781">
        <f t="shared" si="773"/>
        <v>1</v>
      </c>
      <c r="K3781">
        <f t="shared" si="773"/>
        <v>1</v>
      </c>
      <c r="L3781">
        <f t="shared" ref="L3781:L3844" si="774">IF(AND($H3780=2,$H3781=2,$H3782=1),1,0)</f>
        <v>0</v>
      </c>
      <c r="M3781">
        <f t="shared" ref="M3781:M3844" si="775">IF(AND($H3780=2,$H3781=2,$H3782=2),1,0)</f>
        <v>0</v>
      </c>
      <c r="N3781">
        <f t="shared" ref="N3781:N3844" si="776">IF(AND($H3780=1,$H3781=1,$H3782=1),1,0)</f>
        <v>0</v>
      </c>
      <c r="O3781">
        <f t="shared" ref="O3781:O3844" si="777">IF(AND($H3780=1,$H3781=1,$H3782=2),1,0)</f>
        <v>1</v>
      </c>
      <c r="P3781">
        <f t="shared" ref="P3781:P3844" si="778">IF(AND($H3780=2,$H3781=1,$H3782=1),1,0)</f>
        <v>0</v>
      </c>
      <c r="Q3781">
        <f t="shared" ref="Q3781:Q3844" si="779">IF(AND($H3780=2,$H3781=1,$H3782=2),1,0)</f>
        <v>0</v>
      </c>
      <c r="R3781">
        <f t="shared" ref="R3781:R3844" si="780">IF(AND($H3780=1,$H3781=2,$H3782=1),1,0)</f>
        <v>0</v>
      </c>
      <c r="S3781">
        <f t="shared" ref="S3781:S3844" si="781">IF(AND($H3780=1,$H3781=2,$H3782=2),1,0)</f>
        <v>0</v>
      </c>
      <c r="V3781">
        <f t="shared" si="771"/>
        <v>-7.375715425548629E-2</v>
      </c>
      <c r="W3781">
        <v>1574.2</v>
      </c>
      <c r="X3781">
        <v>511632604</v>
      </c>
      <c r="Y3781">
        <f>IF(K3780=2,F3781+0.005,IF(K3780=1,F3781,F3781))</f>
        <v>-2.3757154255486289E-3</v>
      </c>
    </row>
    <row r="3782" spans="1:25" x14ac:dyDescent="0.25">
      <c r="A3782" s="1">
        <v>43445</v>
      </c>
      <c r="B3782">
        <v>1579.97</v>
      </c>
      <c r="C3782">
        <v>1583.58</v>
      </c>
      <c r="D3782">
        <v>1590.7</v>
      </c>
      <c r="E3782">
        <v>1598.43</v>
      </c>
      <c r="F3782">
        <f t="shared" si="770"/>
        <v>6.7912681886365045E-3</v>
      </c>
      <c r="G3782">
        <f t="shared" si="772"/>
        <v>0.77583756345177668</v>
      </c>
      <c r="H3782">
        <f t="shared" si="773"/>
        <v>2</v>
      </c>
      <c r="I3782">
        <f t="shared" si="773"/>
        <v>3</v>
      </c>
      <c r="J3782">
        <f t="shared" si="773"/>
        <v>4</v>
      </c>
      <c r="K3782">
        <f t="shared" si="773"/>
        <v>4</v>
      </c>
      <c r="L3782">
        <f t="shared" si="774"/>
        <v>0</v>
      </c>
      <c r="M3782">
        <f t="shared" si="775"/>
        <v>0</v>
      </c>
      <c r="N3782">
        <f t="shared" si="776"/>
        <v>0</v>
      </c>
      <c r="O3782">
        <f t="shared" si="777"/>
        <v>0</v>
      </c>
      <c r="P3782">
        <f t="shared" si="778"/>
        <v>0</v>
      </c>
      <c r="Q3782">
        <f t="shared" si="779"/>
        <v>0</v>
      </c>
      <c r="R3782">
        <f t="shared" si="780"/>
        <v>0</v>
      </c>
      <c r="S3782">
        <f t="shared" si="781"/>
        <v>1</v>
      </c>
      <c r="V3782">
        <f t="shared" si="771"/>
        <v>6.7912681886365039E-2</v>
      </c>
      <c r="W3782">
        <v>1583.27</v>
      </c>
      <c r="X3782">
        <v>516322554</v>
      </c>
      <c r="Y3782">
        <f>IF(K3781=2,F3782+0.005,IF(K3781=1,F3782,F3782))</f>
        <v>6.7912681886365045E-3</v>
      </c>
    </row>
    <row r="3783" spans="1:25" x14ac:dyDescent="0.25">
      <c r="A3783" s="1">
        <v>43446</v>
      </c>
      <c r="B3783">
        <v>1590.7</v>
      </c>
      <c r="C3783">
        <v>1591.59</v>
      </c>
      <c r="D3783">
        <v>1594.73</v>
      </c>
      <c r="E3783">
        <v>1599.85</v>
      </c>
      <c r="F3783">
        <f t="shared" si="770"/>
        <v>2.5334758282516958E-3</v>
      </c>
      <c r="G3783">
        <f t="shared" si="772"/>
        <v>0.5997969543147208</v>
      </c>
      <c r="H3783">
        <f t="shared" si="773"/>
        <v>2</v>
      </c>
      <c r="I3783">
        <f t="shared" si="773"/>
        <v>2</v>
      </c>
      <c r="J3783">
        <f t="shared" si="773"/>
        <v>3</v>
      </c>
      <c r="K3783">
        <f t="shared" si="773"/>
        <v>3</v>
      </c>
      <c r="L3783">
        <f t="shared" si="774"/>
        <v>0</v>
      </c>
      <c r="M3783">
        <f t="shared" si="775"/>
        <v>1</v>
      </c>
      <c r="N3783">
        <f t="shared" si="776"/>
        <v>0</v>
      </c>
      <c r="O3783">
        <f t="shared" si="777"/>
        <v>0</v>
      </c>
      <c r="P3783">
        <f t="shared" si="778"/>
        <v>0</v>
      </c>
      <c r="Q3783">
        <f t="shared" si="779"/>
        <v>0</v>
      </c>
      <c r="R3783">
        <f t="shared" si="780"/>
        <v>0</v>
      </c>
      <c r="S3783">
        <f t="shared" si="781"/>
        <v>0</v>
      </c>
      <c r="V3783">
        <f t="shared" si="771"/>
        <v>2.533475828251696E-2</v>
      </c>
      <c r="W3783">
        <v>1588.33</v>
      </c>
      <c r="X3783">
        <v>518258898</v>
      </c>
      <c r="Y3783">
        <f>IF(K3782=2,F3783+0.005,IF(K3782=1,F3783,F3783))</f>
        <v>2.5334758282516958E-3</v>
      </c>
    </row>
    <row r="3784" spans="1:25" x14ac:dyDescent="0.25">
      <c r="A3784" s="1">
        <v>43447</v>
      </c>
      <c r="B3784">
        <v>1594.73</v>
      </c>
      <c r="C3784">
        <v>1587.12</v>
      </c>
      <c r="D3784">
        <v>1596.03</v>
      </c>
      <c r="E3784">
        <v>1596.12</v>
      </c>
      <c r="F3784">
        <f t="shared" si="770"/>
        <v>8.1518501564525317E-4</v>
      </c>
      <c r="G3784">
        <f t="shared" si="772"/>
        <v>0.51614213197969538</v>
      </c>
      <c r="H3784">
        <f t="shared" si="773"/>
        <v>2</v>
      </c>
      <c r="I3784">
        <f t="shared" si="773"/>
        <v>2</v>
      </c>
      <c r="J3784">
        <f t="shared" si="773"/>
        <v>3</v>
      </c>
      <c r="K3784">
        <f t="shared" si="773"/>
        <v>3</v>
      </c>
      <c r="L3784">
        <f t="shared" si="774"/>
        <v>1</v>
      </c>
      <c r="M3784">
        <f t="shared" si="775"/>
        <v>0</v>
      </c>
      <c r="N3784">
        <f t="shared" si="776"/>
        <v>0</v>
      </c>
      <c r="O3784">
        <f t="shared" si="777"/>
        <v>0</v>
      </c>
      <c r="P3784">
        <f t="shared" si="778"/>
        <v>0</v>
      </c>
      <c r="Q3784">
        <f t="shared" si="779"/>
        <v>0</v>
      </c>
      <c r="R3784">
        <f t="shared" si="780"/>
        <v>0</v>
      </c>
      <c r="S3784">
        <f t="shared" si="781"/>
        <v>0</v>
      </c>
      <c r="V3784">
        <f t="shared" si="771"/>
        <v>8.1518501564525319E-3</v>
      </c>
      <c r="W3784">
        <v>1586.43</v>
      </c>
      <c r="X3784">
        <v>518627873</v>
      </c>
      <c r="Y3784">
        <f>IF(K3783=2,F3784+0.005,IF(K3783=1,F3784,F3784))</f>
        <v>8.1518501564525317E-4</v>
      </c>
    </row>
    <row r="3785" spans="1:25" x14ac:dyDescent="0.25">
      <c r="A3785" s="1">
        <v>43450</v>
      </c>
      <c r="B3785">
        <v>1596.03</v>
      </c>
      <c r="C3785">
        <v>1575.62</v>
      </c>
      <c r="D3785">
        <v>1565</v>
      </c>
      <c r="E3785">
        <v>1575.62</v>
      </c>
      <c r="F3785">
        <f t="shared" si="770"/>
        <v>-1.9441990438776195E-2</v>
      </c>
      <c r="G3785">
        <f t="shared" si="772"/>
        <v>3.6954314720812183E-2</v>
      </c>
      <c r="H3785">
        <f t="shared" si="773"/>
        <v>1</v>
      </c>
      <c r="I3785">
        <f t="shared" si="773"/>
        <v>1</v>
      </c>
      <c r="J3785">
        <f t="shared" si="773"/>
        <v>1</v>
      </c>
      <c r="K3785">
        <f t="shared" si="773"/>
        <v>1</v>
      </c>
      <c r="L3785">
        <f t="shared" si="774"/>
        <v>0</v>
      </c>
      <c r="M3785">
        <f t="shared" si="775"/>
        <v>0</v>
      </c>
      <c r="N3785">
        <f t="shared" si="776"/>
        <v>0</v>
      </c>
      <c r="O3785">
        <f t="shared" si="777"/>
        <v>0</v>
      </c>
      <c r="P3785">
        <f t="shared" si="778"/>
        <v>1</v>
      </c>
      <c r="Q3785">
        <f t="shared" si="779"/>
        <v>0</v>
      </c>
      <c r="R3785">
        <f t="shared" si="780"/>
        <v>0</v>
      </c>
      <c r="S3785">
        <f t="shared" si="781"/>
        <v>0</v>
      </c>
      <c r="V3785">
        <f t="shared" si="771"/>
        <v>-0.19441990438776197</v>
      </c>
      <c r="W3785">
        <v>1565</v>
      </c>
      <c r="X3785">
        <v>513132386</v>
      </c>
      <c r="Y3785">
        <f>IF(K3784=2,F3785+0.005,IF(K3784=1,F3785,F3785))</f>
        <v>-1.9441990438776195E-2</v>
      </c>
    </row>
    <row r="3786" spans="1:25" x14ac:dyDescent="0.25">
      <c r="A3786" s="1">
        <v>43451</v>
      </c>
      <c r="B3786">
        <v>1565</v>
      </c>
      <c r="C3786">
        <v>1563.85</v>
      </c>
      <c r="D3786">
        <v>1560.98</v>
      </c>
      <c r="E3786">
        <v>1573.56</v>
      </c>
      <c r="F3786">
        <f t="shared" si="770"/>
        <v>-2.5686900958466338E-3</v>
      </c>
      <c r="G3786">
        <f t="shared" si="772"/>
        <v>0.33807106598984771</v>
      </c>
      <c r="H3786">
        <f t="shared" si="773"/>
        <v>1</v>
      </c>
      <c r="I3786">
        <f t="shared" si="773"/>
        <v>2</v>
      </c>
      <c r="J3786">
        <f t="shared" si="773"/>
        <v>2</v>
      </c>
      <c r="K3786">
        <f t="shared" si="773"/>
        <v>2</v>
      </c>
      <c r="L3786">
        <f t="shared" si="774"/>
        <v>0</v>
      </c>
      <c r="M3786">
        <f t="shared" si="775"/>
        <v>0</v>
      </c>
      <c r="N3786">
        <f t="shared" si="776"/>
        <v>1</v>
      </c>
      <c r="O3786">
        <f t="shared" si="777"/>
        <v>0</v>
      </c>
      <c r="P3786">
        <f t="shared" si="778"/>
        <v>0</v>
      </c>
      <c r="Q3786">
        <f t="shared" si="779"/>
        <v>0</v>
      </c>
      <c r="R3786">
        <f t="shared" si="780"/>
        <v>0</v>
      </c>
      <c r="S3786">
        <f t="shared" si="781"/>
        <v>0</v>
      </c>
      <c r="V3786">
        <f t="shared" si="771"/>
        <v>-2.568690095846634E-2</v>
      </c>
      <c r="W3786">
        <v>1556.26</v>
      </c>
      <c r="X3786">
        <v>510590392</v>
      </c>
      <c r="Y3786">
        <f>IF(K3785=2,F3786+0.005,IF(K3785=1,F3786,F3786))</f>
        <v>-2.5686900958466338E-3</v>
      </c>
    </row>
    <row r="3787" spans="1:25" x14ac:dyDescent="0.25">
      <c r="A3787" s="1">
        <v>43452</v>
      </c>
      <c r="B3787">
        <v>1560.98</v>
      </c>
      <c r="C3787">
        <v>1556.59</v>
      </c>
      <c r="D3787">
        <v>1550.32</v>
      </c>
      <c r="E3787">
        <v>1558.51</v>
      </c>
      <c r="F3787">
        <f t="shared" si="770"/>
        <v>-6.82904329331579E-3</v>
      </c>
      <c r="G3787">
        <f t="shared" si="772"/>
        <v>0.19167512690355329</v>
      </c>
      <c r="H3787">
        <f t="shared" si="773"/>
        <v>1</v>
      </c>
      <c r="I3787">
        <f t="shared" si="773"/>
        <v>1</v>
      </c>
      <c r="J3787">
        <f t="shared" si="773"/>
        <v>1</v>
      </c>
      <c r="K3787">
        <f t="shared" si="773"/>
        <v>1</v>
      </c>
      <c r="L3787">
        <f t="shared" si="774"/>
        <v>0</v>
      </c>
      <c r="M3787">
        <f t="shared" si="775"/>
        <v>0</v>
      </c>
      <c r="N3787">
        <f t="shared" si="776"/>
        <v>0</v>
      </c>
      <c r="O3787">
        <f t="shared" si="777"/>
        <v>1</v>
      </c>
      <c r="P3787">
        <f t="shared" si="778"/>
        <v>0</v>
      </c>
      <c r="Q3787">
        <f t="shared" si="779"/>
        <v>0</v>
      </c>
      <c r="R3787">
        <f t="shared" si="780"/>
        <v>0</v>
      </c>
      <c r="S3787">
        <f t="shared" si="781"/>
        <v>0</v>
      </c>
      <c r="V3787">
        <f t="shared" si="771"/>
        <v>-6.8290432933157896E-2</v>
      </c>
      <c r="W3787">
        <v>1544.66</v>
      </c>
      <c r="X3787">
        <v>506259456</v>
      </c>
      <c r="Y3787">
        <f>IF(K3786=2,F3787+0.005,IF(K3786=1,F3787,F3787))</f>
        <v>-1.8290432933157899E-3</v>
      </c>
    </row>
    <row r="3788" spans="1:25" x14ac:dyDescent="0.25">
      <c r="A3788" s="1">
        <v>43453</v>
      </c>
      <c r="B3788">
        <v>1550.32</v>
      </c>
      <c r="C3788">
        <v>1551.62</v>
      </c>
      <c r="D3788">
        <v>1558.85</v>
      </c>
      <c r="E3788">
        <v>1558.85</v>
      </c>
      <c r="F3788">
        <f t="shared" si="770"/>
        <v>5.5020898911192356E-3</v>
      </c>
      <c r="G3788">
        <f t="shared" si="772"/>
        <v>0.72548223350253804</v>
      </c>
      <c r="H3788">
        <f t="shared" si="773"/>
        <v>2</v>
      </c>
      <c r="I3788">
        <f t="shared" si="773"/>
        <v>3</v>
      </c>
      <c r="J3788">
        <f t="shared" si="773"/>
        <v>3</v>
      </c>
      <c r="K3788">
        <f t="shared" si="773"/>
        <v>4</v>
      </c>
      <c r="L3788">
        <f t="shared" si="774"/>
        <v>0</v>
      </c>
      <c r="M3788">
        <f t="shared" si="775"/>
        <v>0</v>
      </c>
      <c r="N3788">
        <f t="shared" si="776"/>
        <v>0</v>
      </c>
      <c r="O3788">
        <f t="shared" si="777"/>
        <v>0</v>
      </c>
      <c r="P3788">
        <f t="shared" si="778"/>
        <v>0</v>
      </c>
      <c r="Q3788">
        <f t="shared" si="779"/>
        <v>0</v>
      </c>
      <c r="R3788">
        <f t="shared" si="780"/>
        <v>1</v>
      </c>
      <c r="S3788">
        <f t="shared" si="781"/>
        <v>0</v>
      </c>
      <c r="V3788">
        <f t="shared" si="771"/>
        <v>5.5020898911192356E-2</v>
      </c>
      <c r="W3788">
        <v>1547.56</v>
      </c>
      <c r="X3788">
        <v>502902978</v>
      </c>
      <c r="Y3788">
        <f>IF(K3787=2,F3788+0.005,IF(K3787=1,F3788,F3788))</f>
        <v>5.5020898911192356E-3</v>
      </c>
    </row>
    <row r="3789" spans="1:25" x14ac:dyDescent="0.25">
      <c r="A3789" s="1">
        <v>43454</v>
      </c>
      <c r="B3789">
        <v>1558.85</v>
      </c>
      <c r="C3789">
        <v>1526.51</v>
      </c>
      <c r="D3789">
        <v>1526.55</v>
      </c>
      <c r="E3789">
        <v>1532.32</v>
      </c>
      <c r="F3789">
        <f t="shared" si="770"/>
        <v>-2.0720402861083464E-2</v>
      </c>
      <c r="G3789">
        <f t="shared" si="772"/>
        <v>3.3299492385786805E-2</v>
      </c>
      <c r="H3789">
        <f t="shared" si="773"/>
        <v>1</v>
      </c>
      <c r="I3789">
        <f t="shared" si="773"/>
        <v>1</v>
      </c>
      <c r="J3789">
        <f t="shared" si="773"/>
        <v>1</v>
      </c>
      <c r="K3789">
        <f t="shared" si="773"/>
        <v>1</v>
      </c>
      <c r="L3789">
        <f t="shared" si="774"/>
        <v>0</v>
      </c>
      <c r="M3789">
        <f t="shared" si="775"/>
        <v>0</v>
      </c>
      <c r="N3789">
        <f t="shared" si="776"/>
        <v>0</v>
      </c>
      <c r="O3789">
        <f t="shared" si="777"/>
        <v>0</v>
      </c>
      <c r="P3789">
        <f t="shared" si="778"/>
        <v>1</v>
      </c>
      <c r="Q3789">
        <f t="shared" si="779"/>
        <v>0</v>
      </c>
      <c r="R3789">
        <f t="shared" si="780"/>
        <v>0</v>
      </c>
      <c r="S3789">
        <f t="shared" si="781"/>
        <v>0</v>
      </c>
      <c r="V3789">
        <f t="shared" si="771"/>
        <v>-0.20720402861083465</v>
      </c>
      <c r="W3789">
        <v>1522.02</v>
      </c>
      <c r="X3789">
        <v>489622788</v>
      </c>
      <c r="Y3789">
        <f>IF(K3788=2,F3789+0.005,IF(K3788=1,F3789,F3789))</f>
        <v>-2.0720402861083464E-2</v>
      </c>
    </row>
    <row r="3790" spans="1:25" x14ac:dyDescent="0.25">
      <c r="A3790" s="1">
        <v>43457</v>
      </c>
      <c r="B3790">
        <v>1526.55</v>
      </c>
      <c r="C3790">
        <v>1467.41</v>
      </c>
      <c r="D3790">
        <v>1449.37</v>
      </c>
      <c r="E3790">
        <v>1468.18</v>
      </c>
      <c r="F3790">
        <f t="shared" si="770"/>
        <v>-5.0558448789754719E-2</v>
      </c>
      <c r="G3790">
        <f t="shared" si="772"/>
        <v>1.8274111675126903E-3</v>
      </c>
      <c r="H3790">
        <f t="shared" si="773"/>
        <v>1</v>
      </c>
      <c r="I3790">
        <f t="shared" si="773"/>
        <v>1</v>
      </c>
      <c r="J3790">
        <f t="shared" si="773"/>
        <v>1</v>
      </c>
      <c r="K3790">
        <f t="shared" si="773"/>
        <v>1</v>
      </c>
      <c r="L3790">
        <f t="shared" si="774"/>
        <v>0</v>
      </c>
      <c r="M3790">
        <f t="shared" si="775"/>
        <v>0</v>
      </c>
      <c r="N3790">
        <f t="shared" si="776"/>
        <v>1</v>
      </c>
      <c r="O3790">
        <f t="shared" si="777"/>
        <v>0</v>
      </c>
      <c r="P3790">
        <f t="shared" si="778"/>
        <v>0</v>
      </c>
      <c r="Q3790">
        <f t="shared" si="779"/>
        <v>0</v>
      </c>
      <c r="R3790">
        <f t="shared" si="780"/>
        <v>0</v>
      </c>
      <c r="S3790">
        <f t="shared" si="781"/>
        <v>0</v>
      </c>
      <c r="V3790">
        <f t="shared" si="771"/>
        <v>-0.50558448789754717</v>
      </c>
      <c r="W3790">
        <v>1429.23</v>
      </c>
      <c r="X3790">
        <v>465231973</v>
      </c>
      <c r="Y3790">
        <f>IF(K3789=2,F3790+0.005,IF(K3789=1,F3790,F3790))</f>
        <v>-5.0558448789754719E-2</v>
      </c>
    </row>
    <row r="3791" spans="1:25" x14ac:dyDescent="0.25">
      <c r="A3791" s="1">
        <v>43458</v>
      </c>
      <c r="B3791">
        <v>1449.37</v>
      </c>
      <c r="C3791">
        <v>1459.54</v>
      </c>
      <c r="D3791">
        <v>1419.5</v>
      </c>
      <c r="E3791">
        <v>1459.54</v>
      </c>
      <c r="F3791">
        <f t="shared" si="770"/>
        <v>-2.060895423528836E-2</v>
      </c>
      <c r="G3791">
        <f t="shared" si="772"/>
        <v>3.3502538071065992E-2</v>
      </c>
      <c r="H3791">
        <f t="shared" si="773"/>
        <v>1</v>
      </c>
      <c r="I3791">
        <f t="shared" si="773"/>
        <v>1</v>
      </c>
      <c r="J3791">
        <f t="shared" si="773"/>
        <v>1</v>
      </c>
      <c r="K3791">
        <f t="shared" si="773"/>
        <v>1</v>
      </c>
      <c r="L3791">
        <f t="shared" si="774"/>
        <v>0</v>
      </c>
      <c r="M3791">
        <f t="shared" si="775"/>
        <v>0</v>
      </c>
      <c r="N3791">
        <f t="shared" si="776"/>
        <v>0</v>
      </c>
      <c r="O3791">
        <f t="shared" si="777"/>
        <v>1</v>
      </c>
      <c r="P3791">
        <f t="shared" si="778"/>
        <v>0</v>
      </c>
      <c r="Q3791">
        <f t="shared" si="779"/>
        <v>0</v>
      </c>
      <c r="R3791">
        <f t="shared" si="780"/>
        <v>0</v>
      </c>
      <c r="S3791">
        <f t="shared" si="781"/>
        <v>0</v>
      </c>
      <c r="V3791">
        <f t="shared" si="771"/>
        <v>-0.2060895423528836</v>
      </c>
      <c r="W3791">
        <v>1412.42</v>
      </c>
      <c r="X3791">
        <v>456305096</v>
      </c>
      <c r="Y3791">
        <f>IF(K3790=2,F3791+0.005,IF(K3790=1,F3791,F3791))</f>
        <v>-2.060895423528836E-2</v>
      </c>
    </row>
    <row r="3792" spans="1:25" x14ac:dyDescent="0.25">
      <c r="A3792" s="1">
        <v>43459</v>
      </c>
      <c r="B3792">
        <v>1419.5</v>
      </c>
      <c r="C3792">
        <v>1400.56</v>
      </c>
      <c r="D3792">
        <v>1449.44</v>
      </c>
      <c r="E3792">
        <v>1451.55</v>
      </c>
      <c r="F3792">
        <f t="shared" si="770"/>
        <v>2.1091933779499861E-2</v>
      </c>
      <c r="G3792">
        <f t="shared" si="772"/>
        <v>0.9742131979695432</v>
      </c>
      <c r="H3792">
        <f t="shared" si="773"/>
        <v>2</v>
      </c>
      <c r="I3792">
        <f t="shared" si="773"/>
        <v>3</v>
      </c>
      <c r="J3792">
        <f t="shared" si="773"/>
        <v>4</v>
      </c>
      <c r="K3792">
        <f t="shared" si="773"/>
        <v>5</v>
      </c>
      <c r="L3792">
        <f t="shared" si="774"/>
        <v>0</v>
      </c>
      <c r="M3792">
        <f t="shared" si="775"/>
        <v>0</v>
      </c>
      <c r="N3792">
        <f t="shared" si="776"/>
        <v>0</v>
      </c>
      <c r="O3792">
        <f t="shared" si="777"/>
        <v>0</v>
      </c>
      <c r="P3792">
        <f t="shared" si="778"/>
        <v>0</v>
      </c>
      <c r="Q3792">
        <f t="shared" si="779"/>
        <v>0</v>
      </c>
      <c r="R3792">
        <f t="shared" si="780"/>
        <v>1</v>
      </c>
      <c r="S3792">
        <f t="shared" si="781"/>
        <v>0</v>
      </c>
      <c r="V3792">
        <f t="shared" si="771"/>
        <v>0.21091933779499861</v>
      </c>
      <c r="W3792">
        <v>1379.22</v>
      </c>
      <c r="X3792">
        <v>464812768</v>
      </c>
      <c r="Y3792">
        <f>IF(K3791=2,F3792+0.005,IF(K3791=1,F3792,F3792))</f>
        <v>2.1091933779499861E-2</v>
      </c>
    </row>
    <row r="3793" spans="1:25" x14ac:dyDescent="0.25">
      <c r="A3793" s="1">
        <v>43460</v>
      </c>
      <c r="B3793">
        <v>1449.44</v>
      </c>
      <c r="C3793">
        <v>1443.59</v>
      </c>
      <c r="D3793">
        <v>1448.53</v>
      </c>
      <c r="E3793">
        <v>1468.72</v>
      </c>
      <c r="F3793">
        <f t="shared" si="770"/>
        <v>-6.2782867866216041E-4</v>
      </c>
      <c r="G3793">
        <f t="shared" si="772"/>
        <v>0.43269035532994926</v>
      </c>
      <c r="H3793">
        <f t="shared" si="773"/>
        <v>1</v>
      </c>
      <c r="I3793">
        <f t="shared" si="773"/>
        <v>2</v>
      </c>
      <c r="J3793">
        <f t="shared" si="773"/>
        <v>2</v>
      </c>
      <c r="K3793">
        <f t="shared" si="773"/>
        <v>3</v>
      </c>
      <c r="L3793">
        <f t="shared" si="774"/>
        <v>0</v>
      </c>
      <c r="M3793">
        <f t="shared" si="775"/>
        <v>0</v>
      </c>
      <c r="N3793">
        <f t="shared" si="776"/>
        <v>0</v>
      </c>
      <c r="O3793">
        <f t="shared" si="777"/>
        <v>0</v>
      </c>
      <c r="P3793">
        <f t="shared" si="778"/>
        <v>1</v>
      </c>
      <c r="Q3793">
        <f t="shared" si="779"/>
        <v>0</v>
      </c>
      <c r="R3793">
        <f t="shared" si="780"/>
        <v>0</v>
      </c>
      <c r="S3793">
        <f t="shared" si="781"/>
        <v>0</v>
      </c>
      <c r="V3793">
        <f t="shared" si="771"/>
        <v>-6.2782867866216039E-3</v>
      </c>
      <c r="W3793">
        <v>1442.81</v>
      </c>
      <c r="X3793">
        <v>463983598</v>
      </c>
      <c r="Y3793">
        <f>IF(K3792=2,F3793+0.005,IF(K3792=1,F3793,F3793))</f>
        <v>-6.2782867866216041E-4</v>
      </c>
    </row>
    <row r="3794" spans="1:25" x14ac:dyDescent="0.25">
      <c r="A3794" s="1">
        <v>43461</v>
      </c>
      <c r="B3794">
        <v>1448.53</v>
      </c>
      <c r="C3794">
        <v>1483.5</v>
      </c>
      <c r="D3794">
        <v>1448.56</v>
      </c>
      <c r="E3794">
        <v>1484.74</v>
      </c>
      <c r="F3794">
        <f t="shared" si="770"/>
        <v>2.0710651488041472E-5</v>
      </c>
      <c r="G3794">
        <f t="shared" si="772"/>
        <v>0.46558375634517768</v>
      </c>
      <c r="H3794">
        <f t="shared" si="773"/>
        <v>1</v>
      </c>
      <c r="I3794">
        <f t="shared" si="773"/>
        <v>2</v>
      </c>
      <c r="J3794">
        <f t="shared" si="773"/>
        <v>2</v>
      </c>
      <c r="K3794">
        <f t="shared" si="773"/>
        <v>3</v>
      </c>
      <c r="L3794">
        <f t="shared" si="774"/>
        <v>0</v>
      </c>
      <c r="M3794">
        <f t="shared" si="775"/>
        <v>0</v>
      </c>
      <c r="N3794">
        <f t="shared" si="776"/>
        <v>0</v>
      </c>
      <c r="O3794">
        <f t="shared" si="777"/>
        <v>1</v>
      </c>
      <c r="P3794">
        <f t="shared" si="778"/>
        <v>0</v>
      </c>
      <c r="Q3794">
        <f t="shared" si="779"/>
        <v>0</v>
      </c>
      <c r="R3794">
        <f t="shared" si="780"/>
        <v>0</v>
      </c>
      <c r="S3794">
        <f t="shared" si="781"/>
        <v>0</v>
      </c>
      <c r="V3794">
        <f t="shared" si="771"/>
        <v>2.0710651488041473E-4</v>
      </c>
      <c r="W3794">
        <v>1446.53</v>
      </c>
      <c r="X3794">
        <v>465412604</v>
      </c>
      <c r="Y3794">
        <f>IF(K3793=2,F3794+0.005,IF(K3793=1,F3794,F3794))</f>
        <v>2.0710651488041472E-5</v>
      </c>
    </row>
    <row r="3795" spans="1:25" x14ac:dyDescent="0.25">
      <c r="A3795" s="1">
        <v>43464</v>
      </c>
      <c r="B3795">
        <v>1448.56</v>
      </c>
      <c r="C3795">
        <v>1466.99</v>
      </c>
      <c r="D3795">
        <v>1464.26</v>
      </c>
      <c r="E3795">
        <v>1470.72</v>
      </c>
      <c r="F3795">
        <f t="shared" si="770"/>
        <v>1.0838349809465984E-2</v>
      </c>
      <c r="G3795">
        <f t="shared" si="772"/>
        <v>0.87654822335025384</v>
      </c>
      <c r="H3795">
        <f t="shared" si="773"/>
        <v>2</v>
      </c>
      <c r="I3795">
        <f t="shared" si="773"/>
        <v>3</v>
      </c>
      <c r="J3795">
        <f t="shared" si="773"/>
        <v>4</v>
      </c>
      <c r="K3795">
        <f t="shared" si="773"/>
        <v>5</v>
      </c>
      <c r="L3795">
        <f t="shared" si="774"/>
        <v>0</v>
      </c>
      <c r="M3795">
        <f t="shared" si="775"/>
        <v>0</v>
      </c>
      <c r="N3795">
        <f t="shared" si="776"/>
        <v>0</v>
      </c>
      <c r="O3795">
        <f t="shared" si="777"/>
        <v>0</v>
      </c>
      <c r="P3795">
        <f t="shared" si="778"/>
        <v>0</v>
      </c>
      <c r="Q3795">
        <f t="shared" si="779"/>
        <v>0</v>
      </c>
      <c r="R3795">
        <f t="shared" si="780"/>
        <v>1</v>
      </c>
      <c r="S3795">
        <f t="shared" si="781"/>
        <v>0</v>
      </c>
      <c r="V3795">
        <f t="shared" si="771"/>
        <v>0.10838349809465984</v>
      </c>
      <c r="W3795">
        <v>1456.77</v>
      </c>
      <c r="X3795">
        <v>470725518</v>
      </c>
      <c r="Y3795">
        <f>IF(K3794=2,F3795+0.005,IF(K3794=1,F3795,F3795))</f>
        <v>1.0838349809465984E-2</v>
      </c>
    </row>
    <row r="3796" spans="1:25" x14ac:dyDescent="0.25">
      <c r="A3796" s="1">
        <v>43465</v>
      </c>
      <c r="B3796">
        <v>1464.26</v>
      </c>
      <c r="C3796">
        <v>1470.9</v>
      </c>
      <c r="D3796">
        <v>1463.87</v>
      </c>
      <c r="E3796">
        <v>1479.54</v>
      </c>
      <c r="F3796">
        <f t="shared" si="770"/>
        <v>-2.6634614071278326E-4</v>
      </c>
      <c r="G3796">
        <f t="shared" si="772"/>
        <v>0.45157360406091368</v>
      </c>
      <c r="H3796">
        <f t="shared" si="773"/>
        <v>1</v>
      </c>
      <c r="I3796">
        <f t="shared" si="773"/>
        <v>2</v>
      </c>
      <c r="J3796">
        <f t="shared" si="773"/>
        <v>2</v>
      </c>
      <c r="K3796">
        <f t="shared" si="773"/>
        <v>3</v>
      </c>
      <c r="L3796">
        <f t="shared" si="774"/>
        <v>0</v>
      </c>
      <c r="M3796">
        <f t="shared" si="775"/>
        <v>0</v>
      </c>
      <c r="N3796">
        <f t="shared" si="776"/>
        <v>0</v>
      </c>
      <c r="O3796">
        <f t="shared" si="777"/>
        <v>0</v>
      </c>
      <c r="P3796">
        <f t="shared" si="778"/>
        <v>0</v>
      </c>
      <c r="Q3796">
        <f t="shared" si="779"/>
        <v>1</v>
      </c>
      <c r="R3796">
        <f t="shared" si="780"/>
        <v>0</v>
      </c>
      <c r="S3796">
        <f t="shared" si="781"/>
        <v>0</v>
      </c>
      <c r="V3796">
        <f t="shared" si="771"/>
        <v>-2.6634614071278325E-3</v>
      </c>
      <c r="W3796">
        <v>1463.87</v>
      </c>
      <c r="X3796">
        <v>470480051</v>
      </c>
      <c r="Y3796">
        <f>IF(K3795=2,F3796+0.005,IF(K3795=1,F3796,F3796))</f>
        <v>-2.6634614071278326E-4</v>
      </c>
    </row>
    <row r="3797" spans="1:25" x14ac:dyDescent="0.25">
      <c r="A3797" s="1">
        <v>43466</v>
      </c>
      <c r="B3797">
        <v>1463.87</v>
      </c>
      <c r="C3797">
        <v>1464.65</v>
      </c>
      <c r="D3797">
        <v>1478.42</v>
      </c>
      <c r="E3797">
        <v>1479.46</v>
      </c>
      <c r="F3797">
        <f t="shared" si="770"/>
        <v>9.9394071877968553E-3</v>
      </c>
      <c r="G3797">
        <f t="shared" si="772"/>
        <v>0.8592893401015228</v>
      </c>
      <c r="H3797">
        <f t="shared" si="773"/>
        <v>2</v>
      </c>
      <c r="I3797">
        <f t="shared" si="773"/>
        <v>3</v>
      </c>
      <c r="J3797">
        <f t="shared" si="773"/>
        <v>4</v>
      </c>
      <c r="K3797">
        <f t="shared" si="773"/>
        <v>5</v>
      </c>
      <c r="L3797">
        <f t="shared" si="774"/>
        <v>0</v>
      </c>
      <c r="M3797">
        <f t="shared" si="775"/>
        <v>0</v>
      </c>
      <c r="N3797">
        <f t="shared" si="776"/>
        <v>0</v>
      </c>
      <c r="O3797">
        <f t="shared" si="777"/>
        <v>0</v>
      </c>
      <c r="P3797">
        <f t="shared" si="778"/>
        <v>0</v>
      </c>
      <c r="Q3797">
        <f t="shared" si="779"/>
        <v>0</v>
      </c>
      <c r="R3797">
        <f t="shared" si="780"/>
        <v>1</v>
      </c>
      <c r="S3797">
        <f t="shared" si="781"/>
        <v>0</v>
      </c>
      <c r="V3797">
        <f t="shared" si="771"/>
        <v>9.9394071877968559E-2</v>
      </c>
      <c r="W3797">
        <v>1464.65</v>
      </c>
      <c r="X3797">
        <v>474485390</v>
      </c>
      <c r="Y3797">
        <f>IF(K3796=2,F3797+0.005,IF(K3796=1,F3797,F3797))</f>
        <v>9.9394071877968553E-3</v>
      </c>
    </row>
    <row r="3798" spans="1:25" x14ac:dyDescent="0.25">
      <c r="A3798" s="1">
        <v>43467</v>
      </c>
      <c r="B3798">
        <v>1478.42</v>
      </c>
      <c r="C3798">
        <v>1465.15</v>
      </c>
      <c r="D3798">
        <v>1463.78</v>
      </c>
      <c r="E3798">
        <v>1466.03</v>
      </c>
      <c r="F3798">
        <f t="shared" si="770"/>
        <v>-9.9024634407002734E-3</v>
      </c>
      <c r="G3798">
        <f t="shared" si="772"/>
        <v>0.11918781725888325</v>
      </c>
      <c r="H3798">
        <f t="shared" si="773"/>
        <v>1</v>
      </c>
      <c r="I3798">
        <f t="shared" si="773"/>
        <v>1</v>
      </c>
      <c r="J3798">
        <f t="shared" si="773"/>
        <v>1</v>
      </c>
      <c r="K3798">
        <f t="shared" si="773"/>
        <v>1</v>
      </c>
      <c r="L3798">
        <f t="shared" si="774"/>
        <v>0</v>
      </c>
      <c r="M3798">
        <f t="shared" si="775"/>
        <v>0</v>
      </c>
      <c r="N3798">
        <f t="shared" si="776"/>
        <v>0</v>
      </c>
      <c r="O3798">
        <f t="shared" si="777"/>
        <v>0</v>
      </c>
      <c r="P3798">
        <f t="shared" si="778"/>
        <v>1</v>
      </c>
      <c r="Q3798">
        <f t="shared" si="779"/>
        <v>0</v>
      </c>
      <c r="R3798">
        <f t="shared" si="780"/>
        <v>0</v>
      </c>
      <c r="S3798">
        <f t="shared" si="781"/>
        <v>0</v>
      </c>
      <c r="V3798">
        <f t="shared" si="771"/>
        <v>-9.9024634407002737E-2</v>
      </c>
      <c r="W3798">
        <v>1453</v>
      </c>
      <c r="X3798">
        <v>469987570</v>
      </c>
      <c r="Y3798">
        <f>IF(K3797=2,F3798+0.005,IF(K3797=1,F3798,F3798))</f>
        <v>-9.9024634407002734E-3</v>
      </c>
    </row>
    <row r="3799" spans="1:25" x14ac:dyDescent="0.25">
      <c r="A3799" s="1">
        <v>43468</v>
      </c>
      <c r="B3799">
        <v>1463.78</v>
      </c>
      <c r="C3799">
        <v>1452.98</v>
      </c>
      <c r="D3799">
        <v>1451.27</v>
      </c>
      <c r="E3799">
        <v>1462.15</v>
      </c>
      <c r="F3799">
        <f t="shared" si="770"/>
        <v>-8.5463662572244411E-3</v>
      </c>
      <c r="G3799">
        <f t="shared" si="772"/>
        <v>0.14883248730964466</v>
      </c>
      <c r="H3799">
        <f t="shared" si="773"/>
        <v>1</v>
      </c>
      <c r="I3799">
        <f t="shared" si="773"/>
        <v>1</v>
      </c>
      <c r="J3799">
        <f t="shared" si="773"/>
        <v>1</v>
      </c>
      <c r="K3799">
        <f t="shared" si="773"/>
        <v>1</v>
      </c>
      <c r="L3799">
        <f t="shared" si="774"/>
        <v>0</v>
      </c>
      <c r="M3799">
        <f t="shared" si="775"/>
        <v>0</v>
      </c>
      <c r="N3799">
        <f t="shared" si="776"/>
        <v>0</v>
      </c>
      <c r="O3799">
        <f t="shared" si="777"/>
        <v>1</v>
      </c>
      <c r="P3799">
        <f t="shared" si="778"/>
        <v>0</v>
      </c>
      <c r="Q3799">
        <f t="shared" si="779"/>
        <v>0</v>
      </c>
      <c r="R3799">
        <f t="shared" si="780"/>
        <v>0</v>
      </c>
      <c r="S3799">
        <f t="shared" si="781"/>
        <v>0</v>
      </c>
      <c r="V3799">
        <f t="shared" si="771"/>
        <v>-8.5463662572244414E-2</v>
      </c>
      <c r="W3799">
        <v>1446.79</v>
      </c>
      <c r="X3799">
        <v>469399639</v>
      </c>
      <c r="Y3799">
        <f>IF(K3798=2,F3799+0.005,IF(K3798=1,F3799,F3799))</f>
        <v>-8.5463662572244411E-3</v>
      </c>
    </row>
    <row r="3800" spans="1:25" x14ac:dyDescent="0.25">
      <c r="A3800" s="1">
        <v>43471</v>
      </c>
      <c r="B3800">
        <v>1451.27</v>
      </c>
      <c r="C3800">
        <v>1483.98</v>
      </c>
      <c r="D3800">
        <v>1484.81</v>
      </c>
      <c r="E3800">
        <v>1487.89</v>
      </c>
      <c r="F3800">
        <f t="shared" si="770"/>
        <v>2.3110792616122405E-2</v>
      </c>
      <c r="G3800">
        <f t="shared" si="772"/>
        <v>0.98152284263959388</v>
      </c>
      <c r="H3800">
        <f t="shared" si="773"/>
        <v>2</v>
      </c>
      <c r="I3800">
        <f t="shared" si="773"/>
        <v>3</v>
      </c>
      <c r="J3800">
        <f t="shared" si="773"/>
        <v>4</v>
      </c>
      <c r="K3800">
        <f t="shared" si="773"/>
        <v>5</v>
      </c>
      <c r="L3800">
        <f t="shared" si="774"/>
        <v>0</v>
      </c>
      <c r="M3800">
        <f t="shared" si="775"/>
        <v>0</v>
      </c>
      <c r="N3800">
        <f t="shared" si="776"/>
        <v>0</v>
      </c>
      <c r="O3800">
        <f t="shared" si="777"/>
        <v>0</v>
      </c>
      <c r="P3800">
        <f t="shared" si="778"/>
        <v>0</v>
      </c>
      <c r="Q3800">
        <f t="shared" si="779"/>
        <v>0</v>
      </c>
      <c r="R3800">
        <f t="shared" si="780"/>
        <v>0</v>
      </c>
      <c r="S3800">
        <f t="shared" si="781"/>
        <v>1</v>
      </c>
      <c r="V3800">
        <f t="shared" si="771"/>
        <v>0.23110792616122405</v>
      </c>
      <c r="W3800">
        <v>1479.05</v>
      </c>
      <c r="X3800">
        <v>481094615</v>
      </c>
      <c r="Y3800">
        <f>IF(K3799=2,F3800+0.005,IF(K3799=1,F3800,F3800))</f>
        <v>2.3110792616122405E-2</v>
      </c>
    </row>
    <row r="3801" spans="1:25" x14ac:dyDescent="0.25">
      <c r="A3801" s="1">
        <v>43472</v>
      </c>
      <c r="B3801">
        <v>1484.81</v>
      </c>
      <c r="C3801">
        <v>1486.53</v>
      </c>
      <c r="D3801">
        <v>1491.56</v>
      </c>
      <c r="E3801">
        <v>1495.25</v>
      </c>
      <c r="F3801">
        <f t="shared" si="770"/>
        <v>4.546036193182966E-3</v>
      </c>
      <c r="G3801">
        <f t="shared" si="772"/>
        <v>0.6887309644670051</v>
      </c>
      <c r="H3801">
        <f t="shared" si="773"/>
        <v>2</v>
      </c>
      <c r="I3801">
        <f t="shared" si="773"/>
        <v>3</v>
      </c>
      <c r="J3801">
        <f t="shared" si="773"/>
        <v>3</v>
      </c>
      <c r="K3801">
        <f t="shared" si="773"/>
        <v>4</v>
      </c>
      <c r="L3801">
        <f t="shared" si="774"/>
        <v>0</v>
      </c>
      <c r="M3801">
        <f t="shared" si="775"/>
        <v>1</v>
      </c>
      <c r="N3801">
        <f t="shared" si="776"/>
        <v>0</v>
      </c>
      <c r="O3801">
        <f t="shared" si="777"/>
        <v>0</v>
      </c>
      <c r="P3801">
        <f t="shared" si="778"/>
        <v>0</v>
      </c>
      <c r="Q3801">
        <f t="shared" si="779"/>
        <v>0</v>
      </c>
      <c r="R3801">
        <f t="shared" si="780"/>
        <v>0</v>
      </c>
      <c r="S3801">
        <f t="shared" si="781"/>
        <v>0</v>
      </c>
      <c r="V3801">
        <f t="shared" si="771"/>
        <v>4.546036193182966E-2</v>
      </c>
      <c r="W3801">
        <v>1479.33</v>
      </c>
      <c r="X3801">
        <v>483354908</v>
      </c>
      <c r="Y3801">
        <f>IF(K3800=2,F3801+0.005,IF(K3800=1,F3801,F3801))</f>
        <v>4.546036193182966E-3</v>
      </c>
    </row>
    <row r="3802" spans="1:25" x14ac:dyDescent="0.25">
      <c r="A3802" s="1">
        <v>43473</v>
      </c>
      <c r="B3802">
        <v>1491.56</v>
      </c>
      <c r="C3802">
        <v>1498.47</v>
      </c>
      <c r="D3802">
        <v>1499.56</v>
      </c>
      <c r="E3802">
        <v>1510.36</v>
      </c>
      <c r="F3802">
        <f t="shared" si="770"/>
        <v>5.3635120276757219E-3</v>
      </c>
      <c r="G3802">
        <f t="shared" si="772"/>
        <v>0.72203045685279188</v>
      </c>
      <c r="H3802">
        <f t="shared" si="773"/>
        <v>2</v>
      </c>
      <c r="I3802">
        <f t="shared" si="773"/>
        <v>3</v>
      </c>
      <c r="J3802">
        <f t="shared" si="773"/>
        <v>3</v>
      </c>
      <c r="K3802">
        <f t="shared" si="773"/>
        <v>4</v>
      </c>
      <c r="L3802">
        <f t="shared" si="774"/>
        <v>0</v>
      </c>
      <c r="M3802">
        <f t="shared" si="775"/>
        <v>1</v>
      </c>
      <c r="N3802">
        <f t="shared" si="776"/>
        <v>0</v>
      </c>
      <c r="O3802">
        <f t="shared" si="777"/>
        <v>0</v>
      </c>
      <c r="P3802">
        <f t="shared" si="778"/>
        <v>0</v>
      </c>
      <c r="Q3802">
        <f t="shared" si="779"/>
        <v>0</v>
      </c>
      <c r="R3802">
        <f t="shared" si="780"/>
        <v>0</v>
      </c>
      <c r="S3802">
        <f t="shared" si="781"/>
        <v>0</v>
      </c>
      <c r="V3802">
        <f t="shared" si="771"/>
        <v>5.3635120276757223E-2</v>
      </c>
      <c r="W3802">
        <v>1496.88</v>
      </c>
      <c r="X3802">
        <v>486049645</v>
      </c>
      <c r="Y3802">
        <f>IF(K3801=2,F3802+0.005,IF(K3801=1,F3802,F3802))</f>
        <v>5.3635120276757219E-3</v>
      </c>
    </row>
    <row r="3803" spans="1:25" x14ac:dyDescent="0.25">
      <c r="A3803" s="1">
        <v>43474</v>
      </c>
      <c r="B3803">
        <v>1499.56</v>
      </c>
      <c r="C3803">
        <v>1505.75</v>
      </c>
      <c r="D3803">
        <v>1503.81</v>
      </c>
      <c r="E3803">
        <v>1511.03</v>
      </c>
      <c r="F3803">
        <f t="shared" si="770"/>
        <v>2.8341646883085704E-3</v>
      </c>
      <c r="G3803">
        <f t="shared" si="772"/>
        <v>0.61238578680203049</v>
      </c>
      <c r="H3803">
        <f t="shared" si="773"/>
        <v>2</v>
      </c>
      <c r="I3803">
        <f t="shared" si="773"/>
        <v>2</v>
      </c>
      <c r="J3803">
        <f t="shared" si="773"/>
        <v>3</v>
      </c>
      <c r="K3803">
        <f t="shared" si="773"/>
        <v>4</v>
      </c>
      <c r="L3803">
        <f t="shared" si="774"/>
        <v>1</v>
      </c>
      <c r="M3803">
        <f t="shared" si="775"/>
        <v>0</v>
      </c>
      <c r="N3803">
        <f t="shared" si="776"/>
        <v>0</v>
      </c>
      <c r="O3803">
        <f t="shared" si="777"/>
        <v>0</v>
      </c>
      <c r="P3803">
        <f t="shared" si="778"/>
        <v>0</v>
      </c>
      <c r="Q3803">
        <f t="shared" si="779"/>
        <v>0</v>
      </c>
      <c r="R3803">
        <f t="shared" si="780"/>
        <v>0</v>
      </c>
      <c r="S3803">
        <f t="shared" si="781"/>
        <v>0</v>
      </c>
      <c r="V3803">
        <f t="shared" si="771"/>
        <v>2.8341646883085703E-2</v>
      </c>
      <c r="W3803">
        <v>1500.8</v>
      </c>
      <c r="X3803">
        <v>486496080</v>
      </c>
      <c r="Y3803">
        <f>IF(K3802=2,F3803+0.005,IF(K3802=1,F3803,F3803))</f>
        <v>2.8341646883085704E-3</v>
      </c>
    </row>
    <row r="3804" spans="1:25" x14ac:dyDescent="0.25">
      <c r="A3804" s="1">
        <v>43475</v>
      </c>
      <c r="B3804">
        <v>1503.81</v>
      </c>
      <c r="C3804">
        <v>1505.18</v>
      </c>
      <c r="D3804">
        <v>1498.63</v>
      </c>
      <c r="E3804">
        <v>1505.18</v>
      </c>
      <c r="F3804">
        <f t="shared" si="770"/>
        <v>-3.4445840897452712E-3</v>
      </c>
      <c r="G3804">
        <f t="shared" si="772"/>
        <v>0.30050761421319799</v>
      </c>
      <c r="H3804">
        <f t="shared" si="773"/>
        <v>1</v>
      </c>
      <c r="I3804">
        <f t="shared" si="773"/>
        <v>1</v>
      </c>
      <c r="J3804">
        <f t="shared" si="773"/>
        <v>2</v>
      </c>
      <c r="K3804">
        <f t="shared" si="773"/>
        <v>2</v>
      </c>
      <c r="L3804">
        <f t="shared" si="774"/>
        <v>0</v>
      </c>
      <c r="M3804">
        <f t="shared" si="775"/>
        <v>0</v>
      </c>
      <c r="N3804">
        <f t="shared" si="776"/>
        <v>0</v>
      </c>
      <c r="O3804">
        <f t="shared" si="777"/>
        <v>0</v>
      </c>
      <c r="P3804">
        <f t="shared" si="778"/>
        <v>1</v>
      </c>
      <c r="Q3804">
        <f t="shared" si="779"/>
        <v>0</v>
      </c>
      <c r="R3804">
        <f t="shared" si="780"/>
        <v>0</v>
      </c>
      <c r="S3804">
        <f t="shared" si="781"/>
        <v>0</v>
      </c>
      <c r="V3804">
        <f t="shared" si="771"/>
        <v>-3.4445840897452715E-2</v>
      </c>
      <c r="W3804">
        <v>1492.43</v>
      </c>
      <c r="X3804">
        <v>485518520</v>
      </c>
      <c r="Y3804">
        <f>IF(K3803=2,F3804+0.005,IF(K3803=1,F3804,F3804))</f>
        <v>-3.4445840897452712E-3</v>
      </c>
    </row>
    <row r="3805" spans="1:25" x14ac:dyDescent="0.25">
      <c r="A3805" s="1">
        <v>43478</v>
      </c>
      <c r="B3805">
        <v>1498.63</v>
      </c>
      <c r="C3805">
        <v>1509.87</v>
      </c>
      <c r="D3805">
        <v>1491.88</v>
      </c>
      <c r="E3805">
        <v>1511.15</v>
      </c>
      <c r="F3805">
        <f t="shared" si="770"/>
        <v>-4.5041137572316044E-3</v>
      </c>
      <c r="G3805">
        <f t="shared" si="772"/>
        <v>0.26355329949238576</v>
      </c>
      <c r="H3805">
        <f t="shared" si="773"/>
        <v>1</v>
      </c>
      <c r="I3805">
        <f t="shared" si="773"/>
        <v>1</v>
      </c>
      <c r="J3805">
        <f t="shared" si="773"/>
        <v>2</v>
      </c>
      <c r="K3805">
        <f t="shared" si="773"/>
        <v>2</v>
      </c>
      <c r="L3805">
        <f t="shared" si="774"/>
        <v>0</v>
      </c>
      <c r="M3805">
        <f t="shared" si="775"/>
        <v>0</v>
      </c>
      <c r="N3805">
        <f t="shared" si="776"/>
        <v>1</v>
      </c>
      <c r="O3805">
        <f t="shared" si="777"/>
        <v>0</v>
      </c>
      <c r="P3805">
        <f t="shared" si="778"/>
        <v>0</v>
      </c>
      <c r="Q3805">
        <f t="shared" si="779"/>
        <v>0</v>
      </c>
      <c r="R3805">
        <f t="shared" si="780"/>
        <v>0</v>
      </c>
      <c r="S3805">
        <f t="shared" si="781"/>
        <v>0</v>
      </c>
      <c r="V3805">
        <f t="shared" si="771"/>
        <v>-4.5041137572316044E-2</v>
      </c>
      <c r="W3805">
        <v>1491.24</v>
      </c>
      <c r="X3805">
        <v>484000301</v>
      </c>
      <c r="Y3805">
        <f>IF(K3804=2,F3805+0.005,IF(K3804=1,F3805,F3805))</f>
        <v>4.9588624276839573E-4</v>
      </c>
    </row>
    <row r="3806" spans="1:25" x14ac:dyDescent="0.25">
      <c r="A3806" s="1">
        <v>43479</v>
      </c>
      <c r="B3806">
        <v>1491.88</v>
      </c>
      <c r="C3806">
        <v>1482.8</v>
      </c>
      <c r="D3806">
        <v>1485.17</v>
      </c>
      <c r="E3806">
        <v>1487.66</v>
      </c>
      <c r="F3806">
        <f t="shared" si="770"/>
        <v>-4.4976807786149264E-3</v>
      </c>
      <c r="G3806">
        <f t="shared" si="772"/>
        <v>0.263756345177665</v>
      </c>
      <c r="H3806">
        <f t="shared" si="773"/>
        <v>1</v>
      </c>
      <c r="I3806">
        <f t="shared" si="773"/>
        <v>1</v>
      </c>
      <c r="J3806">
        <f t="shared" si="773"/>
        <v>2</v>
      </c>
      <c r="K3806">
        <f t="shared" si="773"/>
        <v>2</v>
      </c>
      <c r="L3806">
        <f t="shared" si="774"/>
        <v>0</v>
      </c>
      <c r="M3806">
        <f t="shared" si="775"/>
        <v>0</v>
      </c>
      <c r="N3806">
        <f t="shared" si="776"/>
        <v>0</v>
      </c>
      <c r="O3806">
        <f t="shared" si="777"/>
        <v>1</v>
      </c>
      <c r="P3806">
        <f t="shared" si="778"/>
        <v>0</v>
      </c>
      <c r="Q3806">
        <f t="shared" si="779"/>
        <v>0</v>
      </c>
      <c r="R3806">
        <f t="shared" si="780"/>
        <v>0</v>
      </c>
      <c r="S3806">
        <f t="shared" si="781"/>
        <v>0</v>
      </c>
      <c r="V3806">
        <f t="shared" si="771"/>
        <v>-4.4976807786149264E-2</v>
      </c>
      <c r="W3806">
        <v>1479.43</v>
      </c>
      <c r="X3806">
        <v>482696728</v>
      </c>
      <c r="Y3806">
        <f>IF(K3805=2,F3806+0.005,IF(K3805=1,F3806,F3806))</f>
        <v>5.0231922138507367E-4</v>
      </c>
    </row>
    <row r="3807" spans="1:25" x14ac:dyDescent="0.25">
      <c r="A3807" s="1">
        <v>43480</v>
      </c>
      <c r="B3807">
        <v>1485.17</v>
      </c>
      <c r="C3807">
        <v>1496.19</v>
      </c>
      <c r="D3807">
        <v>1495.45</v>
      </c>
      <c r="E3807">
        <v>1498.97</v>
      </c>
      <c r="F3807">
        <f t="shared" si="770"/>
        <v>6.9217665317774886E-3</v>
      </c>
      <c r="G3807">
        <f t="shared" si="772"/>
        <v>0.7796954314720812</v>
      </c>
      <c r="H3807">
        <f t="shared" si="773"/>
        <v>2</v>
      </c>
      <c r="I3807">
        <f t="shared" si="773"/>
        <v>3</v>
      </c>
      <c r="J3807">
        <f t="shared" si="773"/>
        <v>4</v>
      </c>
      <c r="K3807">
        <f t="shared" si="773"/>
        <v>4</v>
      </c>
      <c r="L3807">
        <f t="shared" si="774"/>
        <v>0</v>
      </c>
      <c r="M3807">
        <f t="shared" si="775"/>
        <v>0</v>
      </c>
      <c r="N3807">
        <f t="shared" si="776"/>
        <v>0</v>
      </c>
      <c r="O3807">
        <f t="shared" si="777"/>
        <v>0</v>
      </c>
      <c r="P3807">
        <f t="shared" si="778"/>
        <v>0</v>
      </c>
      <c r="Q3807">
        <f t="shared" si="779"/>
        <v>0</v>
      </c>
      <c r="R3807">
        <f t="shared" si="780"/>
        <v>0</v>
      </c>
      <c r="S3807">
        <f t="shared" si="781"/>
        <v>1</v>
      </c>
      <c r="V3807">
        <f t="shared" si="771"/>
        <v>6.9217665317774887E-2</v>
      </c>
      <c r="W3807">
        <v>1489.65</v>
      </c>
      <c r="X3807">
        <v>485985911</v>
      </c>
      <c r="Y3807">
        <f>IF(K3806=2,F3807+0.005,IF(K3806=1,F3807,F3807))</f>
        <v>1.1921766531777489E-2</v>
      </c>
    </row>
    <row r="3808" spans="1:25" x14ac:dyDescent="0.25">
      <c r="A3808" s="1">
        <v>43481</v>
      </c>
      <c r="B3808">
        <v>1495.45</v>
      </c>
      <c r="C3808">
        <v>1498.54</v>
      </c>
      <c r="D3808">
        <v>1509.68</v>
      </c>
      <c r="E3808">
        <v>1510.44</v>
      </c>
      <c r="F3808">
        <f t="shared" si="770"/>
        <v>9.5155304423417825E-3</v>
      </c>
      <c r="G3808">
        <f t="shared" si="772"/>
        <v>0.84974619289340103</v>
      </c>
      <c r="H3808">
        <f t="shared" si="773"/>
        <v>2</v>
      </c>
      <c r="I3808">
        <f t="shared" si="773"/>
        <v>3</v>
      </c>
      <c r="J3808">
        <f t="shared" si="773"/>
        <v>4</v>
      </c>
      <c r="K3808">
        <f t="shared" si="773"/>
        <v>5</v>
      </c>
      <c r="L3808">
        <f t="shared" si="774"/>
        <v>0</v>
      </c>
      <c r="M3808">
        <f t="shared" si="775"/>
        <v>1</v>
      </c>
      <c r="N3808">
        <f t="shared" si="776"/>
        <v>0</v>
      </c>
      <c r="O3808">
        <f t="shared" si="777"/>
        <v>0</v>
      </c>
      <c r="P3808">
        <f t="shared" si="778"/>
        <v>0</v>
      </c>
      <c r="Q3808">
        <f t="shared" si="779"/>
        <v>0</v>
      </c>
      <c r="R3808">
        <f t="shared" si="780"/>
        <v>0</v>
      </c>
      <c r="S3808">
        <f t="shared" si="781"/>
        <v>0</v>
      </c>
      <c r="V3808">
        <f t="shared" si="771"/>
        <v>9.5155304423417825E-2</v>
      </c>
      <c r="W3808">
        <v>1498.54</v>
      </c>
      <c r="X3808">
        <v>491826966</v>
      </c>
      <c r="Y3808">
        <f>IF(K3807=2,F3808+0.005,IF(K3807=1,F3808,F3808))</f>
        <v>9.5155304423417825E-3</v>
      </c>
    </row>
    <row r="3809" spans="1:25" x14ac:dyDescent="0.25">
      <c r="A3809" s="1">
        <v>43482</v>
      </c>
      <c r="B3809">
        <v>1509.68</v>
      </c>
      <c r="C3809">
        <v>1510.43</v>
      </c>
      <c r="D3809">
        <v>1511.14</v>
      </c>
      <c r="E3809">
        <v>1516.04</v>
      </c>
      <c r="F3809">
        <f t="shared" si="770"/>
        <v>9.6709236394470111E-4</v>
      </c>
      <c r="G3809">
        <f t="shared" si="772"/>
        <v>0.5242639593908629</v>
      </c>
      <c r="H3809">
        <f t="shared" si="773"/>
        <v>2</v>
      </c>
      <c r="I3809">
        <f t="shared" si="773"/>
        <v>2</v>
      </c>
      <c r="J3809">
        <f t="shared" si="773"/>
        <v>3</v>
      </c>
      <c r="K3809">
        <f t="shared" si="773"/>
        <v>3</v>
      </c>
      <c r="L3809">
        <f t="shared" si="774"/>
        <v>0</v>
      </c>
      <c r="M3809">
        <f t="shared" si="775"/>
        <v>1</v>
      </c>
      <c r="N3809">
        <f t="shared" si="776"/>
        <v>0</v>
      </c>
      <c r="O3809">
        <f t="shared" si="777"/>
        <v>0</v>
      </c>
      <c r="P3809">
        <f t="shared" si="778"/>
        <v>0</v>
      </c>
      <c r="Q3809">
        <f t="shared" si="779"/>
        <v>0</v>
      </c>
      <c r="R3809">
        <f t="shared" si="780"/>
        <v>0</v>
      </c>
      <c r="S3809">
        <f t="shared" si="781"/>
        <v>0</v>
      </c>
      <c r="V3809">
        <f t="shared" si="771"/>
        <v>9.6709236394470106E-3</v>
      </c>
      <c r="W3809">
        <v>1504.44</v>
      </c>
      <c r="X3809">
        <v>491249771</v>
      </c>
      <c r="Y3809">
        <f>IF(K3808=2,F3809+0.005,IF(K3808=1,F3809,F3809))</f>
        <v>9.6709236394470111E-4</v>
      </c>
    </row>
    <row r="3810" spans="1:25" x14ac:dyDescent="0.25">
      <c r="A3810" s="1">
        <v>43485</v>
      </c>
      <c r="B3810">
        <v>1511.14</v>
      </c>
      <c r="C3810">
        <v>1530.15</v>
      </c>
      <c r="D3810">
        <v>1527.13</v>
      </c>
      <c r="E3810">
        <v>1536.6</v>
      </c>
      <c r="F3810">
        <f t="shared" si="770"/>
        <v>1.0581415355294683E-2</v>
      </c>
      <c r="G3810">
        <f t="shared" si="772"/>
        <v>0.87228426395939085</v>
      </c>
      <c r="H3810">
        <f t="shared" si="773"/>
        <v>2</v>
      </c>
      <c r="I3810">
        <f t="shared" si="773"/>
        <v>3</v>
      </c>
      <c r="J3810">
        <f t="shared" si="773"/>
        <v>4</v>
      </c>
      <c r="K3810">
        <f t="shared" si="773"/>
        <v>5</v>
      </c>
      <c r="L3810">
        <f t="shared" si="774"/>
        <v>1</v>
      </c>
      <c r="M3810">
        <f t="shared" si="775"/>
        <v>0</v>
      </c>
      <c r="N3810">
        <f t="shared" si="776"/>
        <v>0</v>
      </c>
      <c r="O3810">
        <f t="shared" si="777"/>
        <v>0</v>
      </c>
      <c r="P3810">
        <f t="shared" si="778"/>
        <v>0</v>
      </c>
      <c r="Q3810">
        <f t="shared" si="779"/>
        <v>0</v>
      </c>
      <c r="R3810">
        <f t="shared" si="780"/>
        <v>0</v>
      </c>
      <c r="S3810">
        <f t="shared" si="781"/>
        <v>0</v>
      </c>
      <c r="V3810">
        <f t="shared" si="771"/>
        <v>0.10581415355294682</v>
      </c>
      <c r="W3810">
        <v>1526.51</v>
      </c>
      <c r="X3810">
        <v>496941222</v>
      </c>
      <c r="Y3810">
        <f>IF(K3809=2,F3810+0.005,IF(K3809=1,F3810,F3810))</f>
        <v>1.0581415355294683E-2</v>
      </c>
    </row>
    <row r="3811" spans="1:25" x14ac:dyDescent="0.25">
      <c r="A3811" s="1">
        <v>43486</v>
      </c>
      <c r="B3811">
        <v>1527.13</v>
      </c>
      <c r="C3811">
        <v>1524.83</v>
      </c>
      <c r="D3811">
        <v>1517.58</v>
      </c>
      <c r="E3811">
        <v>1525.26</v>
      </c>
      <c r="F3811">
        <f t="shared" si="770"/>
        <v>-6.2535606006038653E-3</v>
      </c>
      <c r="G3811">
        <f t="shared" si="772"/>
        <v>0.20751269035532996</v>
      </c>
      <c r="H3811">
        <f t="shared" si="773"/>
        <v>1</v>
      </c>
      <c r="I3811">
        <f t="shared" si="773"/>
        <v>1</v>
      </c>
      <c r="J3811">
        <f t="shared" si="773"/>
        <v>1</v>
      </c>
      <c r="K3811">
        <f t="shared" si="773"/>
        <v>2</v>
      </c>
      <c r="L3811">
        <f t="shared" si="774"/>
        <v>0</v>
      </c>
      <c r="M3811">
        <f t="shared" si="775"/>
        <v>0</v>
      </c>
      <c r="N3811">
        <f t="shared" si="776"/>
        <v>0</v>
      </c>
      <c r="O3811">
        <f t="shared" si="777"/>
        <v>0</v>
      </c>
      <c r="P3811">
        <f t="shared" si="778"/>
        <v>1</v>
      </c>
      <c r="Q3811">
        <f t="shared" si="779"/>
        <v>0</v>
      </c>
      <c r="R3811">
        <f t="shared" si="780"/>
        <v>0</v>
      </c>
      <c r="S3811">
        <f t="shared" si="781"/>
        <v>0</v>
      </c>
      <c r="V3811">
        <f t="shared" si="771"/>
        <v>-6.2535606006038649E-2</v>
      </c>
      <c r="W3811">
        <v>1516.87</v>
      </c>
      <c r="X3811">
        <v>494843963</v>
      </c>
      <c r="Y3811">
        <f>IF(K3810=2,F3811+0.005,IF(K3810=1,F3811,F3811))</f>
        <v>-6.2535606006038653E-3</v>
      </c>
    </row>
    <row r="3812" spans="1:25" x14ac:dyDescent="0.25">
      <c r="A3812" s="1">
        <v>43487</v>
      </c>
      <c r="B3812">
        <v>1517.58</v>
      </c>
      <c r="C3812">
        <v>1513.53</v>
      </c>
      <c r="D3812">
        <v>1512.58</v>
      </c>
      <c r="E3812">
        <v>1520.07</v>
      </c>
      <c r="F3812">
        <f t="shared" si="770"/>
        <v>-3.2947192240277284E-3</v>
      </c>
      <c r="G3812">
        <f t="shared" si="772"/>
        <v>0.30700507614213196</v>
      </c>
      <c r="H3812">
        <f t="shared" si="773"/>
        <v>1</v>
      </c>
      <c r="I3812">
        <f t="shared" si="773"/>
        <v>1</v>
      </c>
      <c r="J3812">
        <f t="shared" si="773"/>
        <v>2</v>
      </c>
      <c r="K3812">
        <f t="shared" si="773"/>
        <v>2</v>
      </c>
      <c r="L3812">
        <f t="shared" si="774"/>
        <v>0</v>
      </c>
      <c r="M3812">
        <f t="shared" si="775"/>
        <v>0</v>
      </c>
      <c r="N3812">
        <f t="shared" si="776"/>
        <v>0</v>
      </c>
      <c r="O3812">
        <f t="shared" si="777"/>
        <v>1</v>
      </c>
      <c r="P3812">
        <f t="shared" si="778"/>
        <v>0</v>
      </c>
      <c r="Q3812">
        <f t="shared" si="779"/>
        <v>0</v>
      </c>
      <c r="R3812">
        <f t="shared" si="780"/>
        <v>0</v>
      </c>
      <c r="S3812">
        <f t="shared" si="781"/>
        <v>0</v>
      </c>
      <c r="V3812">
        <f t="shared" si="771"/>
        <v>-3.2947192240277284E-2</v>
      </c>
      <c r="W3812">
        <v>1511.38</v>
      </c>
      <c r="X3812">
        <v>492997228</v>
      </c>
      <c r="Y3812">
        <f>IF(K3811=2,F3812+0.005,IF(K3811=1,F3812,F3812))</f>
        <v>1.7052807759722717E-3</v>
      </c>
    </row>
    <row r="3813" spans="1:25" x14ac:dyDescent="0.25">
      <c r="A3813" s="1">
        <v>43488</v>
      </c>
      <c r="B3813">
        <v>1512.58</v>
      </c>
      <c r="C3813">
        <v>1510.07</v>
      </c>
      <c r="D3813">
        <v>1521.79</v>
      </c>
      <c r="E3813">
        <v>1523.5</v>
      </c>
      <c r="F3813">
        <f t="shared" si="770"/>
        <v>6.0889341390207704E-3</v>
      </c>
      <c r="G3813">
        <f t="shared" si="772"/>
        <v>0.74923857868020305</v>
      </c>
      <c r="H3813">
        <f t="shared" si="773"/>
        <v>2</v>
      </c>
      <c r="I3813">
        <f t="shared" si="773"/>
        <v>3</v>
      </c>
      <c r="J3813">
        <f t="shared" si="773"/>
        <v>3</v>
      </c>
      <c r="K3813">
        <f t="shared" si="773"/>
        <v>4</v>
      </c>
      <c r="L3813">
        <f t="shared" si="774"/>
        <v>0</v>
      </c>
      <c r="M3813">
        <f t="shared" si="775"/>
        <v>0</v>
      </c>
      <c r="N3813">
        <f t="shared" si="776"/>
        <v>0</v>
      </c>
      <c r="O3813">
        <f t="shared" si="777"/>
        <v>0</v>
      </c>
      <c r="P3813">
        <f t="shared" si="778"/>
        <v>0</v>
      </c>
      <c r="Q3813">
        <f t="shared" si="779"/>
        <v>0</v>
      </c>
      <c r="R3813">
        <f t="shared" si="780"/>
        <v>0</v>
      </c>
      <c r="S3813">
        <f t="shared" si="781"/>
        <v>1</v>
      </c>
      <c r="V3813">
        <f t="shared" si="771"/>
        <v>6.0889341390207706E-2</v>
      </c>
      <c r="W3813">
        <v>1505.58</v>
      </c>
      <c r="X3813">
        <v>497116712</v>
      </c>
      <c r="Y3813">
        <f>IF(K3812=2,F3813+0.005,IF(K3812=1,F3813,F3813))</f>
        <v>1.1088934139020771E-2</v>
      </c>
    </row>
    <row r="3814" spans="1:25" x14ac:dyDescent="0.25">
      <c r="A3814" s="1">
        <v>43489</v>
      </c>
      <c r="B3814">
        <v>1521.79</v>
      </c>
      <c r="C3814">
        <v>1528.4</v>
      </c>
      <c r="D3814">
        <v>1526.9</v>
      </c>
      <c r="E3814">
        <v>1529.8</v>
      </c>
      <c r="F3814">
        <f t="shared" si="770"/>
        <v>3.3578877506095636E-3</v>
      </c>
      <c r="G3814">
        <f t="shared" si="772"/>
        <v>0.64040609137055837</v>
      </c>
      <c r="H3814">
        <f t="shared" si="773"/>
        <v>2</v>
      </c>
      <c r="I3814">
        <f t="shared" si="773"/>
        <v>2</v>
      </c>
      <c r="J3814">
        <f t="shared" si="773"/>
        <v>3</v>
      </c>
      <c r="K3814">
        <f t="shared" si="773"/>
        <v>4</v>
      </c>
      <c r="L3814">
        <f t="shared" si="774"/>
        <v>0</v>
      </c>
      <c r="M3814">
        <f t="shared" si="775"/>
        <v>1</v>
      </c>
      <c r="N3814">
        <f t="shared" si="776"/>
        <v>0</v>
      </c>
      <c r="O3814">
        <f t="shared" si="777"/>
        <v>0</v>
      </c>
      <c r="P3814">
        <f t="shared" si="778"/>
        <v>0</v>
      </c>
      <c r="Q3814">
        <f t="shared" si="779"/>
        <v>0</v>
      </c>
      <c r="R3814">
        <f t="shared" si="780"/>
        <v>0</v>
      </c>
      <c r="S3814">
        <f t="shared" si="781"/>
        <v>0</v>
      </c>
      <c r="V3814">
        <f t="shared" si="771"/>
        <v>3.3578877506095638E-2</v>
      </c>
      <c r="W3814">
        <v>1520.9</v>
      </c>
      <c r="X3814">
        <v>497866363</v>
      </c>
      <c r="Y3814">
        <f>IF(K3813=2,F3814+0.005,IF(K3813=1,F3814,F3814))</f>
        <v>3.3578877506095636E-3</v>
      </c>
    </row>
    <row r="3815" spans="1:25" x14ac:dyDescent="0.25">
      <c r="A3815" s="1">
        <v>43492</v>
      </c>
      <c r="B3815">
        <v>1526.9</v>
      </c>
      <c r="C3815">
        <v>1540.9</v>
      </c>
      <c r="D3815">
        <v>1534.94</v>
      </c>
      <c r="E3815">
        <v>1542.24</v>
      </c>
      <c r="F3815">
        <f t="shared" si="770"/>
        <v>5.2655707642936429E-3</v>
      </c>
      <c r="G3815">
        <f t="shared" si="772"/>
        <v>0.71817258883248736</v>
      </c>
      <c r="H3815">
        <f t="shared" si="773"/>
        <v>2</v>
      </c>
      <c r="I3815">
        <f t="shared" si="773"/>
        <v>3</v>
      </c>
      <c r="J3815">
        <f t="shared" si="773"/>
        <v>3</v>
      </c>
      <c r="K3815">
        <f t="shared" si="773"/>
        <v>4</v>
      </c>
      <c r="L3815">
        <f t="shared" si="774"/>
        <v>0</v>
      </c>
      <c r="M3815">
        <f t="shared" si="775"/>
        <v>1</v>
      </c>
      <c r="N3815">
        <f t="shared" si="776"/>
        <v>0</v>
      </c>
      <c r="O3815">
        <f t="shared" si="777"/>
        <v>0</v>
      </c>
      <c r="P3815">
        <f t="shared" si="778"/>
        <v>0</v>
      </c>
      <c r="Q3815">
        <f t="shared" si="779"/>
        <v>0</v>
      </c>
      <c r="R3815">
        <f t="shared" si="780"/>
        <v>0</v>
      </c>
      <c r="S3815">
        <f t="shared" si="781"/>
        <v>0</v>
      </c>
      <c r="V3815">
        <f t="shared" si="771"/>
        <v>5.2655707642936429E-2</v>
      </c>
      <c r="W3815">
        <v>1534.83</v>
      </c>
      <c r="X3815">
        <v>499728944</v>
      </c>
      <c r="Y3815">
        <f>IF(K3814=2,F3815+0.005,IF(K3814=1,F3815,F3815))</f>
        <v>5.2655707642936429E-3</v>
      </c>
    </row>
    <row r="3816" spans="1:25" x14ac:dyDescent="0.25">
      <c r="A3816" s="1">
        <v>43493</v>
      </c>
      <c r="B3816">
        <v>1534.94</v>
      </c>
      <c r="C3816">
        <v>1531.76</v>
      </c>
      <c r="D3816">
        <v>1538.53</v>
      </c>
      <c r="E3816">
        <v>1543.85</v>
      </c>
      <c r="F3816">
        <f t="shared" si="770"/>
        <v>2.3388536359726883E-3</v>
      </c>
      <c r="G3816">
        <f t="shared" si="772"/>
        <v>0.59065989847715739</v>
      </c>
      <c r="H3816">
        <f t="shared" si="773"/>
        <v>2</v>
      </c>
      <c r="I3816">
        <f t="shared" si="773"/>
        <v>2</v>
      </c>
      <c r="J3816">
        <f t="shared" si="773"/>
        <v>3</v>
      </c>
      <c r="K3816">
        <f t="shared" si="773"/>
        <v>3</v>
      </c>
      <c r="L3816">
        <f t="shared" si="774"/>
        <v>0</v>
      </c>
      <c r="M3816">
        <f t="shared" si="775"/>
        <v>1</v>
      </c>
      <c r="N3816">
        <f t="shared" si="776"/>
        <v>0</v>
      </c>
      <c r="O3816">
        <f t="shared" si="777"/>
        <v>0</v>
      </c>
      <c r="P3816">
        <f t="shared" si="778"/>
        <v>0</v>
      </c>
      <c r="Q3816">
        <f t="shared" si="779"/>
        <v>0</v>
      </c>
      <c r="R3816">
        <f t="shared" si="780"/>
        <v>0</v>
      </c>
      <c r="S3816">
        <f t="shared" si="781"/>
        <v>0</v>
      </c>
      <c r="V3816">
        <f t="shared" si="771"/>
        <v>2.3388536359726882E-2</v>
      </c>
      <c r="W3816">
        <v>1529.15</v>
      </c>
      <c r="X3816">
        <v>501225106</v>
      </c>
      <c r="Y3816">
        <f>IF(K3815=2,F3816+0.005,IF(K3815=1,F3816,F3816))</f>
        <v>2.3388536359726883E-3</v>
      </c>
    </row>
    <row r="3817" spans="1:25" x14ac:dyDescent="0.25">
      <c r="A3817" s="1">
        <v>43494</v>
      </c>
      <c r="B3817">
        <v>1538.53</v>
      </c>
      <c r="C3817">
        <v>1539.48</v>
      </c>
      <c r="D3817">
        <v>1542.35</v>
      </c>
      <c r="E3817">
        <v>1548.56</v>
      </c>
      <c r="F3817">
        <f t="shared" si="770"/>
        <v>2.4828895114167005E-3</v>
      </c>
      <c r="G3817">
        <f t="shared" si="772"/>
        <v>0.59837563451776654</v>
      </c>
      <c r="H3817">
        <f t="shared" si="773"/>
        <v>2</v>
      </c>
      <c r="I3817">
        <f t="shared" si="773"/>
        <v>2</v>
      </c>
      <c r="J3817">
        <f t="shared" si="773"/>
        <v>3</v>
      </c>
      <c r="K3817">
        <f t="shared" si="773"/>
        <v>3</v>
      </c>
      <c r="L3817">
        <f t="shared" si="774"/>
        <v>0</v>
      </c>
      <c r="M3817">
        <f t="shared" si="775"/>
        <v>1</v>
      </c>
      <c r="N3817">
        <f t="shared" si="776"/>
        <v>0</v>
      </c>
      <c r="O3817">
        <f t="shared" si="777"/>
        <v>0</v>
      </c>
      <c r="P3817">
        <f t="shared" si="778"/>
        <v>0</v>
      </c>
      <c r="Q3817">
        <f t="shared" si="779"/>
        <v>0</v>
      </c>
      <c r="R3817">
        <f t="shared" si="780"/>
        <v>0</v>
      </c>
      <c r="S3817">
        <f t="shared" si="781"/>
        <v>0</v>
      </c>
      <c r="V3817">
        <f t="shared" si="771"/>
        <v>2.4828895114167006E-2</v>
      </c>
      <c r="W3817">
        <v>1538.17</v>
      </c>
      <c r="X3817">
        <v>502575628</v>
      </c>
      <c r="Y3817">
        <f>IF(K3816=2,F3817+0.005,IF(K3816=1,F3817,F3817))</f>
        <v>2.4828895114167005E-3</v>
      </c>
    </row>
    <row r="3818" spans="1:25" x14ac:dyDescent="0.25">
      <c r="A3818" s="1">
        <v>43495</v>
      </c>
      <c r="B3818">
        <v>1542.35</v>
      </c>
      <c r="C3818">
        <v>1546.22</v>
      </c>
      <c r="D3818">
        <v>1546.52</v>
      </c>
      <c r="E3818">
        <v>1550.52</v>
      </c>
      <c r="F3818">
        <f t="shared" si="770"/>
        <v>2.7036664829643551E-3</v>
      </c>
      <c r="G3818">
        <f t="shared" si="772"/>
        <v>0.60649746192893406</v>
      </c>
      <c r="H3818">
        <f t="shared" si="773"/>
        <v>2</v>
      </c>
      <c r="I3818">
        <f t="shared" si="773"/>
        <v>2</v>
      </c>
      <c r="J3818">
        <f t="shared" si="773"/>
        <v>3</v>
      </c>
      <c r="K3818">
        <f t="shared" si="773"/>
        <v>4</v>
      </c>
      <c r="L3818">
        <f t="shared" si="774"/>
        <v>0</v>
      </c>
      <c r="M3818">
        <f t="shared" si="775"/>
        <v>1</v>
      </c>
      <c r="N3818">
        <f t="shared" si="776"/>
        <v>0</v>
      </c>
      <c r="O3818">
        <f t="shared" si="777"/>
        <v>0</v>
      </c>
      <c r="P3818">
        <f t="shared" si="778"/>
        <v>0</v>
      </c>
      <c r="Q3818">
        <f t="shared" si="779"/>
        <v>0</v>
      </c>
      <c r="R3818">
        <f t="shared" si="780"/>
        <v>0</v>
      </c>
      <c r="S3818">
        <f t="shared" si="781"/>
        <v>0</v>
      </c>
      <c r="V3818">
        <f t="shared" si="771"/>
        <v>2.703666482964355E-2</v>
      </c>
      <c r="W3818">
        <v>1543.93</v>
      </c>
      <c r="X3818">
        <v>504353938</v>
      </c>
      <c r="Y3818">
        <f>IF(K3817=2,F3818+0.005,IF(K3817=1,F3818,F3818))</f>
        <v>2.7036664829643551E-3</v>
      </c>
    </row>
    <row r="3819" spans="1:25" x14ac:dyDescent="0.25">
      <c r="A3819" s="1">
        <v>43496</v>
      </c>
      <c r="B3819">
        <v>1546.52</v>
      </c>
      <c r="C3819">
        <v>1558.83</v>
      </c>
      <c r="D3819">
        <v>1554.14</v>
      </c>
      <c r="E3819">
        <v>1559.49</v>
      </c>
      <c r="F3819">
        <f t="shared" si="770"/>
        <v>4.9271913715956588E-3</v>
      </c>
      <c r="G3819">
        <f t="shared" si="772"/>
        <v>0.70477157360406095</v>
      </c>
      <c r="H3819">
        <f t="shared" si="773"/>
        <v>2</v>
      </c>
      <c r="I3819">
        <f t="shared" si="773"/>
        <v>3</v>
      </c>
      <c r="J3819">
        <f t="shared" si="773"/>
        <v>3</v>
      </c>
      <c r="K3819">
        <f t="shared" si="773"/>
        <v>4</v>
      </c>
      <c r="L3819">
        <f t="shared" si="774"/>
        <v>1</v>
      </c>
      <c r="M3819">
        <f t="shared" si="775"/>
        <v>0</v>
      </c>
      <c r="N3819">
        <f t="shared" si="776"/>
        <v>0</v>
      </c>
      <c r="O3819">
        <f t="shared" si="777"/>
        <v>0</v>
      </c>
      <c r="P3819">
        <f t="shared" si="778"/>
        <v>0</v>
      </c>
      <c r="Q3819">
        <f t="shared" si="779"/>
        <v>0</v>
      </c>
      <c r="R3819">
        <f t="shared" si="780"/>
        <v>0</v>
      </c>
      <c r="S3819">
        <f t="shared" si="781"/>
        <v>0</v>
      </c>
      <c r="V3819">
        <f t="shared" si="771"/>
        <v>4.9271913715956586E-2</v>
      </c>
      <c r="W3819">
        <v>1548.59</v>
      </c>
      <c r="X3819">
        <v>506688670</v>
      </c>
      <c r="Y3819">
        <f>IF(K3818=2,F3819+0.005,IF(K3818=1,F3819,F3819))</f>
        <v>4.9271913715956588E-3</v>
      </c>
    </row>
    <row r="3820" spans="1:25" x14ac:dyDescent="0.25">
      <c r="A3820" s="1">
        <v>43499</v>
      </c>
      <c r="B3820">
        <v>1554.14</v>
      </c>
      <c r="C3820">
        <v>1554.27</v>
      </c>
      <c r="D3820">
        <v>1554.86</v>
      </c>
      <c r="E3820">
        <v>1556.78</v>
      </c>
      <c r="F3820">
        <f t="shared" si="770"/>
        <v>4.6327872649812752E-4</v>
      </c>
      <c r="G3820">
        <f t="shared" si="772"/>
        <v>0.49218274111675125</v>
      </c>
      <c r="H3820">
        <f t="shared" si="773"/>
        <v>1</v>
      </c>
      <c r="I3820">
        <f t="shared" si="773"/>
        <v>2</v>
      </c>
      <c r="J3820">
        <f t="shared" si="773"/>
        <v>2</v>
      </c>
      <c r="K3820">
        <f t="shared" si="773"/>
        <v>3</v>
      </c>
      <c r="L3820">
        <f t="shared" si="774"/>
        <v>0</v>
      </c>
      <c r="M3820">
        <f t="shared" si="775"/>
        <v>0</v>
      </c>
      <c r="N3820">
        <f t="shared" si="776"/>
        <v>0</v>
      </c>
      <c r="O3820">
        <f t="shared" si="777"/>
        <v>0</v>
      </c>
      <c r="P3820">
        <f t="shared" si="778"/>
        <v>1</v>
      </c>
      <c r="Q3820">
        <f t="shared" si="779"/>
        <v>0</v>
      </c>
      <c r="R3820">
        <f t="shared" si="780"/>
        <v>0</v>
      </c>
      <c r="S3820">
        <f t="shared" si="781"/>
        <v>0</v>
      </c>
      <c r="V3820">
        <f t="shared" si="771"/>
        <v>4.632787264981275E-3</v>
      </c>
      <c r="W3820">
        <v>1549.72</v>
      </c>
      <c r="X3820">
        <v>506806082</v>
      </c>
      <c r="Y3820">
        <f>IF(K3819=2,F3820+0.005,IF(K3819=1,F3820,F3820))</f>
        <v>4.6327872649812752E-4</v>
      </c>
    </row>
    <row r="3821" spans="1:25" x14ac:dyDescent="0.25">
      <c r="A3821" s="1">
        <v>43500</v>
      </c>
      <c r="B3821">
        <v>1554.86</v>
      </c>
      <c r="C3821">
        <v>1555.07</v>
      </c>
      <c r="D3821">
        <v>1553.39</v>
      </c>
      <c r="E3821">
        <v>1558.07</v>
      </c>
      <c r="F3821">
        <f t="shared" si="770"/>
        <v>-9.4542273902460672E-4</v>
      </c>
      <c r="G3821">
        <f t="shared" si="772"/>
        <v>0.41664974619289341</v>
      </c>
      <c r="H3821">
        <f t="shared" si="773"/>
        <v>1</v>
      </c>
      <c r="I3821">
        <f t="shared" si="773"/>
        <v>2</v>
      </c>
      <c r="J3821">
        <f t="shared" si="773"/>
        <v>2</v>
      </c>
      <c r="K3821">
        <f t="shared" si="773"/>
        <v>3</v>
      </c>
      <c r="L3821">
        <f t="shared" si="774"/>
        <v>0</v>
      </c>
      <c r="M3821">
        <f t="shared" si="775"/>
        <v>0</v>
      </c>
      <c r="N3821">
        <f t="shared" si="776"/>
        <v>0</v>
      </c>
      <c r="O3821">
        <f t="shared" si="777"/>
        <v>1</v>
      </c>
      <c r="P3821">
        <f t="shared" si="778"/>
        <v>0</v>
      </c>
      <c r="Q3821">
        <f t="shared" si="779"/>
        <v>0</v>
      </c>
      <c r="R3821">
        <f t="shared" si="780"/>
        <v>0</v>
      </c>
      <c r="S3821">
        <f t="shared" si="781"/>
        <v>0</v>
      </c>
      <c r="V3821">
        <f t="shared" si="771"/>
        <v>-9.4542273902460672E-3</v>
      </c>
      <c r="W3821">
        <v>1550.71</v>
      </c>
      <c r="X3821">
        <v>504746577</v>
      </c>
      <c r="Y3821">
        <f>IF(K3820=2,F3821+0.005,IF(K3820=1,F3821,F3821))</f>
        <v>-9.4542273902460672E-4</v>
      </c>
    </row>
    <row r="3822" spans="1:25" x14ac:dyDescent="0.25">
      <c r="A3822" s="1">
        <v>43501</v>
      </c>
      <c r="B3822">
        <v>1553.39</v>
      </c>
      <c r="C3822">
        <v>1555.64</v>
      </c>
      <c r="D3822">
        <v>1562.33</v>
      </c>
      <c r="E3822">
        <v>1562.33</v>
      </c>
      <c r="F3822">
        <f t="shared" si="770"/>
        <v>5.7551548548656984E-3</v>
      </c>
      <c r="G3822">
        <f t="shared" si="772"/>
        <v>0.73583756345177664</v>
      </c>
      <c r="H3822">
        <f t="shared" si="773"/>
        <v>2</v>
      </c>
      <c r="I3822">
        <f t="shared" si="773"/>
        <v>3</v>
      </c>
      <c r="J3822">
        <f t="shared" si="773"/>
        <v>3</v>
      </c>
      <c r="K3822">
        <f t="shared" si="773"/>
        <v>4</v>
      </c>
      <c r="L3822">
        <f t="shared" si="774"/>
        <v>0</v>
      </c>
      <c r="M3822">
        <f t="shared" si="775"/>
        <v>0</v>
      </c>
      <c r="N3822">
        <f t="shared" si="776"/>
        <v>0</v>
      </c>
      <c r="O3822">
        <f t="shared" si="777"/>
        <v>0</v>
      </c>
      <c r="P3822">
        <f t="shared" si="778"/>
        <v>0</v>
      </c>
      <c r="Q3822">
        <f t="shared" si="779"/>
        <v>0</v>
      </c>
      <c r="R3822">
        <f t="shared" si="780"/>
        <v>1</v>
      </c>
      <c r="S3822">
        <f t="shared" si="781"/>
        <v>0</v>
      </c>
      <c r="V3822">
        <f t="shared" si="771"/>
        <v>5.7551548548656982E-2</v>
      </c>
      <c r="W3822">
        <v>1554.51</v>
      </c>
      <c r="X3822">
        <v>507884352</v>
      </c>
      <c r="Y3822">
        <f>IF(K3821=2,F3822+0.005,IF(K3821=1,F3822,F3822))</f>
        <v>5.7551548548656984E-3</v>
      </c>
    </row>
    <row r="3823" spans="1:25" x14ac:dyDescent="0.25">
      <c r="A3823" s="1">
        <v>43502</v>
      </c>
      <c r="B3823">
        <v>1562.33</v>
      </c>
      <c r="C3823">
        <v>1561.09</v>
      </c>
      <c r="D3823">
        <v>1553.64</v>
      </c>
      <c r="E3823">
        <v>1561.9</v>
      </c>
      <c r="F3823">
        <f t="shared" si="770"/>
        <v>-5.5622051679221594E-3</v>
      </c>
      <c r="G3823">
        <f t="shared" si="772"/>
        <v>0.22720812182741118</v>
      </c>
      <c r="H3823">
        <f t="shared" si="773"/>
        <v>1</v>
      </c>
      <c r="I3823">
        <f t="shared" si="773"/>
        <v>1</v>
      </c>
      <c r="J3823">
        <f t="shared" si="773"/>
        <v>1</v>
      </c>
      <c r="K3823">
        <f t="shared" si="773"/>
        <v>2</v>
      </c>
      <c r="L3823">
        <f t="shared" si="774"/>
        <v>0</v>
      </c>
      <c r="M3823">
        <f t="shared" si="775"/>
        <v>0</v>
      </c>
      <c r="N3823">
        <f t="shared" si="776"/>
        <v>0</v>
      </c>
      <c r="O3823">
        <f t="shared" si="777"/>
        <v>0</v>
      </c>
      <c r="P3823">
        <f t="shared" si="778"/>
        <v>1</v>
      </c>
      <c r="Q3823">
        <f t="shared" si="779"/>
        <v>0</v>
      </c>
      <c r="R3823">
        <f t="shared" si="780"/>
        <v>0</v>
      </c>
      <c r="S3823">
        <f t="shared" si="781"/>
        <v>0</v>
      </c>
      <c r="V3823">
        <f t="shared" si="771"/>
        <v>-5.5622051679221594E-2</v>
      </c>
      <c r="W3823">
        <v>1553.64</v>
      </c>
      <c r="X3823">
        <v>505274434</v>
      </c>
      <c r="Y3823">
        <f>IF(K3822=2,F3823+0.005,IF(K3822=1,F3823,F3823))</f>
        <v>-5.5622051679221594E-3</v>
      </c>
    </row>
    <row r="3824" spans="1:25" x14ac:dyDescent="0.25">
      <c r="A3824" s="1">
        <v>43503</v>
      </c>
      <c r="B3824">
        <v>1553.64</v>
      </c>
      <c r="C3824">
        <v>1550.01</v>
      </c>
      <c r="D3824">
        <v>1538.39</v>
      </c>
      <c r="E3824">
        <v>1550.42</v>
      </c>
      <c r="F3824">
        <f t="shared" si="770"/>
        <v>-9.8156587111557364E-3</v>
      </c>
      <c r="G3824">
        <f t="shared" si="772"/>
        <v>0.12142131979695431</v>
      </c>
      <c r="H3824">
        <f t="shared" si="773"/>
        <v>1</v>
      </c>
      <c r="I3824">
        <f t="shared" si="773"/>
        <v>1</v>
      </c>
      <c r="J3824">
        <f t="shared" si="773"/>
        <v>1</v>
      </c>
      <c r="K3824">
        <f t="shared" si="773"/>
        <v>1</v>
      </c>
      <c r="L3824">
        <f t="shared" si="774"/>
        <v>0</v>
      </c>
      <c r="M3824">
        <f t="shared" si="775"/>
        <v>0</v>
      </c>
      <c r="N3824">
        <f t="shared" si="776"/>
        <v>0</v>
      </c>
      <c r="O3824">
        <f t="shared" si="777"/>
        <v>1</v>
      </c>
      <c r="P3824">
        <f t="shared" si="778"/>
        <v>0</v>
      </c>
      <c r="Q3824">
        <f t="shared" si="779"/>
        <v>0</v>
      </c>
      <c r="R3824">
        <f t="shared" si="780"/>
        <v>0</v>
      </c>
      <c r="S3824">
        <f t="shared" si="781"/>
        <v>0</v>
      </c>
      <c r="V3824">
        <f t="shared" si="771"/>
        <v>-9.8156587111557364E-2</v>
      </c>
      <c r="W3824">
        <v>1533.98</v>
      </c>
      <c r="X3824">
        <v>507410673</v>
      </c>
      <c r="Y3824">
        <f>IF(K3823=2,F3824+0.005,IF(K3823=1,F3824,F3824))</f>
        <v>-4.8156587111557363E-3</v>
      </c>
    </row>
    <row r="3825" spans="1:25" x14ac:dyDescent="0.25">
      <c r="A3825" s="1">
        <v>43506</v>
      </c>
      <c r="B3825">
        <v>1538.39</v>
      </c>
      <c r="C3825">
        <v>1541.51</v>
      </c>
      <c r="D3825">
        <v>1539.36</v>
      </c>
      <c r="E3825">
        <v>1542.5</v>
      </c>
      <c r="F3825">
        <f t="shared" si="770"/>
        <v>6.3052931961323194E-4</v>
      </c>
      <c r="G3825">
        <f t="shared" si="772"/>
        <v>0.50192893401015226</v>
      </c>
      <c r="H3825">
        <f t="shared" si="773"/>
        <v>2</v>
      </c>
      <c r="I3825">
        <f t="shared" si="773"/>
        <v>2</v>
      </c>
      <c r="J3825">
        <f t="shared" si="773"/>
        <v>3</v>
      </c>
      <c r="K3825">
        <f t="shared" si="773"/>
        <v>3</v>
      </c>
      <c r="L3825">
        <f t="shared" si="774"/>
        <v>0</v>
      </c>
      <c r="M3825">
        <f t="shared" si="775"/>
        <v>0</v>
      </c>
      <c r="N3825">
        <f t="shared" si="776"/>
        <v>0</v>
      </c>
      <c r="O3825">
        <f t="shared" si="777"/>
        <v>0</v>
      </c>
      <c r="P3825">
        <f t="shared" si="778"/>
        <v>0</v>
      </c>
      <c r="Q3825">
        <f t="shared" si="779"/>
        <v>0</v>
      </c>
      <c r="R3825">
        <f t="shared" si="780"/>
        <v>0</v>
      </c>
      <c r="S3825">
        <f t="shared" si="781"/>
        <v>1</v>
      </c>
      <c r="V3825">
        <f t="shared" si="771"/>
        <v>6.3052931961323196E-3</v>
      </c>
      <c r="W3825">
        <v>1536.52</v>
      </c>
      <c r="X3825">
        <v>506647752</v>
      </c>
      <c r="Y3825">
        <f>IF(K3824=2,F3825+0.005,IF(K3824=1,F3825,F3825))</f>
        <v>6.3052931961323194E-4</v>
      </c>
    </row>
    <row r="3826" spans="1:25" x14ac:dyDescent="0.25">
      <c r="A3826" s="1">
        <v>43507</v>
      </c>
      <c r="B3826">
        <v>1539.36</v>
      </c>
      <c r="C3826">
        <v>1540.14</v>
      </c>
      <c r="D3826">
        <v>1544.86</v>
      </c>
      <c r="E3826">
        <v>1549.98</v>
      </c>
      <c r="F3826">
        <f t="shared" si="770"/>
        <v>3.5729134185635593E-3</v>
      </c>
      <c r="G3826">
        <f t="shared" si="772"/>
        <v>0.65015228426395943</v>
      </c>
      <c r="H3826">
        <f t="shared" si="773"/>
        <v>2</v>
      </c>
      <c r="I3826">
        <f t="shared" si="773"/>
        <v>2</v>
      </c>
      <c r="J3826">
        <f t="shared" si="773"/>
        <v>3</v>
      </c>
      <c r="K3826">
        <f t="shared" si="773"/>
        <v>4</v>
      </c>
      <c r="L3826">
        <f t="shared" si="774"/>
        <v>0</v>
      </c>
      <c r="M3826">
        <f t="shared" si="775"/>
        <v>1</v>
      </c>
      <c r="N3826">
        <f t="shared" si="776"/>
        <v>0</v>
      </c>
      <c r="O3826">
        <f t="shared" si="777"/>
        <v>0</v>
      </c>
      <c r="P3826">
        <f t="shared" si="778"/>
        <v>0</v>
      </c>
      <c r="Q3826">
        <f t="shared" si="779"/>
        <v>0</v>
      </c>
      <c r="R3826">
        <f t="shared" si="780"/>
        <v>0</v>
      </c>
      <c r="S3826">
        <f t="shared" si="781"/>
        <v>0</v>
      </c>
      <c r="V3826">
        <f t="shared" si="771"/>
        <v>3.5729134185635593E-2</v>
      </c>
      <c r="W3826">
        <v>1539.17</v>
      </c>
      <c r="X3826">
        <v>509872069</v>
      </c>
      <c r="Y3826">
        <f>IF(K3825=2,F3826+0.005,IF(K3825=1,F3826,F3826))</f>
        <v>3.5729134185635593E-3</v>
      </c>
    </row>
    <row r="3827" spans="1:25" x14ac:dyDescent="0.25">
      <c r="A3827" s="1">
        <v>43508</v>
      </c>
      <c r="B3827">
        <v>1544.86</v>
      </c>
      <c r="C3827">
        <v>1551.64</v>
      </c>
      <c r="D3827">
        <v>1553.19</v>
      </c>
      <c r="E3827">
        <v>1554.89</v>
      </c>
      <c r="F3827">
        <f t="shared" si="770"/>
        <v>5.3920743627255251E-3</v>
      </c>
      <c r="G3827">
        <f t="shared" si="772"/>
        <v>0.72324873096446696</v>
      </c>
      <c r="H3827">
        <f t="shared" si="773"/>
        <v>2</v>
      </c>
      <c r="I3827">
        <f t="shared" si="773"/>
        <v>3</v>
      </c>
      <c r="J3827">
        <f t="shared" si="773"/>
        <v>3</v>
      </c>
      <c r="K3827">
        <f t="shared" si="773"/>
        <v>4</v>
      </c>
      <c r="L3827">
        <f t="shared" si="774"/>
        <v>0</v>
      </c>
      <c r="M3827">
        <f t="shared" si="775"/>
        <v>1</v>
      </c>
      <c r="N3827">
        <f t="shared" si="776"/>
        <v>0</v>
      </c>
      <c r="O3827">
        <f t="shared" si="777"/>
        <v>0</v>
      </c>
      <c r="P3827">
        <f t="shared" si="778"/>
        <v>0</v>
      </c>
      <c r="Q3827">
        <f t="shared" si="779"/>
        <v>0</v>
      </c>
      <c r="R3827">
        <f t="shared" si="780"/>
        <v>0</v>
      </c>
      <c r="S3827">
        <f t="shared" si="781"/>
        <v>0</v>
      </c>
      <c r="V3827">
        <f t="shared" si="771"/>
        <v>5.3920743627255255E-2</v>
      </c>
      <c r="W3827">
        <v>1549.45</v>
      </c>
      <c r="X3827">
        <v>513328787</v>
      </c>
      <c r="Y3827">
        <f>IF(K3826=2,F3827+0.005,IF(K3826=1,F3827,F3827))</f>
        <v>5.3920743627255251E-3</v>
      </c>
    </row>
    <row r="3828" spans="1:25" x14ac:dyDescent="0.25">
      <c r="A3828" s="1">
        <v>43509</v>
      </c>
      <c r="B3828">
        <v>1553.19</v>
      </c>
      <c r="C3828">
        <v>1561.73</v>
      </c>
      <c r="D3828">
        <v>1558.62</v>
      </c>
      <c r="E3828">
        <v>1574.79</v>
      </c>
      <c r="F3828">
        <f t="shared" si="770"/>
        <v>3.4960307496184214E-3</v>
      </c>
      <c r="G3828">
        <f t="shared" si="772"/>
        <v>0.64730964467005081</v>
      </c>
      <c r="H3828">
        <f t="shared" si="773"/>
        <v>2</v>
      </c>
      <c r="I3828">
        <f t="shared" si="773"/>
        <v>2</v>
      </c>
      <c r="J3828">
        <f t="shared" si="773"/>
        <v>3</v>
      </c>
      <c r="K3828">
        <f t="shared" si="773"/>
        <v>4</v>
      </c>
      <c r="L3828">
        <f t="shared" si="774"/>
        <v>1</v>
      </c>
      <c r="M3828">
        <f t="shared" si="775"/>
        <v>0</v>
      </c>
      <c r="N3828">
        <f t="shared" si="776"/>
        <v>0</v>
      </c>
      <c r="O3828">
        <f t="shared" si="777"/>
        <v>0</v>
      </c>
      <c r="P3828">
        <f t="shared" si="778"/>
        <v>0</v>
      </c>
      <c r="Q3828">
        <f t="shared" si="779"/>
        <v>0</v>
      </c>
      <c r="R3828">
        <f t="shared" si="780"/>
        <v>0</v>
      </c>
      <c r="S3828">
        <f t="shared" si="781"/>
        <v>0</v>
      </c>
      <c r="V3828">
        <f t="shared" si="771"/>
        <v>3.4960307496184215E-2</v>
      </c>
      <c r="W3828">
        <v>1551.76</v>
      </c>
      <c r="X3828">
        <v>512105425</v>
      </c>
      <c r="Y3828">
        <f>IF(K3827=2,F3828+0.005,IF(K3827=1,F3828,F3828))</f>
        <v>3.4960307496184214E-3</v>
      </c>
    </row>
    <row r="3829" spans="1:25" x14ac:dyDescent="0.25">
      <c r="A3829" s="1">
        <v>43510</v>
      </c>
      <c r="B3829">
        <v>1558.62</v>
      </c>
      <c r="C3829">
        <v>1563.44</v>
      </c>
      <c r="D3829">
        <v>1556.65</v>
      </c>
      <c r="E3829">
        <v>1563.44</v>
      </c>
      <c r="F3829">
        <f t="shared" si="770"/>
        <v>-1.2639386123620897E-3</v>
      </c>
      <c r="G3829">
        <f t="shared" si="772"/>
        <v>0.39878172588832489</v>
      </c>
      <c r="H3829">
        <f t="shared" si="773"/>
        <v>1</v>
      </c>
      <c r="I3829">
        <f t="shared" si="773"/>
        <v>2</v>
      </c>
      <c r="J3829">
        <f t="shared" si="773"/>
        <v>2</v>
      </c>
      <c r="K3829">
        <f t="shared" si="773"/>
        <v>2</v>
      </c>
      <c r="L3829">
        <f t="shared" si="774"/>
        <v>0</v>
      </c>
      <c r="M3829">
        <f t="shared" si="775"/>
        <v>0</v>
      </c>
      <c r="N3829">
        <f t="shared" si="776"/>
        <v>0</v>
      </c>
      <c r="O3829">
        <f t="shared" si="777"/>
        <v>0</v>
      </c>
      <c r="P3829">
        <f t="shared" si="778"/>
        <v>0</v>
      </c>
      <c r="Q3829">
        <f t="shared" si="779"/>
        <v>1</v>
      </c>
      <c r="R3829">
        <f t="shared" si="780"/>
        <v>0</v>
      </c>
      <c r="S3829">
        <f t="shared" si="781"/>
        <v>0</v>
      </c>
      <c r="V3829">
        <f t="shared" si="771"/>
        <v>-1.2639386123620897E-2</v>
      </c>
      <c r="W3829">
        <v>1550.95</v>
      </c>
      <c r="X3829">
        <v>508172896</v>
      </c>
      <c r="Y3829">
        <f>IF(K3828=2,F3829+0.005,IF(K3828=1,F3829,F3829))</f>
        <v>-1.2639386123620897E-3</v>
      </c>
    </row>
    <row r="3830" spans="1:25" x14ac:dyDescent="0.25">
      <c r="A3830" s="1">
        <v>43513</v>
      </c>
      <c r="B3830">
        <v>1556.65</v>
      </c>
      <c r="C3830">
        <v>1566.69</v>
      </c>
      <c r="D3830">
        <v>1567.72</v>
      </c>
      <c r="E3830">
        <v>1570.96</v>
      </c>
      <c r="F3830">
        <f t="shared" si="770"/>
        <v>7.1114251758583723E-3</v>
      </c>
      <c r="G3830">
        <f t="shared" si="772"/>
        <v>0.78680203045685282</v>
      </c>
      <c r="H3830">
        <f t="shared" si="773"/>
        <v>2</v>
      </c>
      <c r="I3830">
        <f t="shared" si="773"/>
        <v>3</v>
      </c>
      <c r="J3830">
        <f t="shared" si="773"/>
        <v>4</v>
      </c>
      <c r="K3830">
        <f t="shared" si="773"/>
        <v>4</v>
      </c>
      <c r="L3830">
        <f t="shared" si="774"/>
        <v>0</v>
      </c>
      <c r="M3830">
        <f t="shared" si="775"/>
        <v>0</v>
      </c>
      <c r="N3830">
        <f t="shared" si="776"/>
        <v>0</v>
      </c>
      <c r="O3830">
        <f t="shared" si="777"/>
        <v>0</v>
      </c>
      <c r="P3830">
        <f t="shared" si="778"/>
        <v>0</v>
      </c>
      <c r="Q3830">
        <f t="shared" si="779"/>
        <v>0</v>
      </c>
      <c r="R3830">
        <f t="shared" si="780"/>
        <v>1</v>
      </c>
      <c r="S3830">
        <f t="shared" si="781"/>
        <v>0</v>
      </c>
      <c r="V3830">
        <f t="shared" si="771"/>
        <v>7.1114251758583727E-2</v>
      </c>
      <c r="W3830">
        <v>1566.2</v>
      </c>
      <c r="X3830">
        <v>511074074</v>
      </c>
      <c r="Y3830">
        <f>IF(K3829=2,F3830+0.005,IF(K3829=1,F3830,F3830))</f>
        <v>1.2111425175858372E-2</v>
      </c>
    </row>
    <row r="3831" spans="1:25" x14ac:dyDescent="0.25">
      <c r="A3831" s="1">
        <v>43514</v>
      </c>
      <c r="B3831">
        <v>1567.72</v>
      </c>
      <c r="C3831">
        <v>1568.63</v>
      </c>
      <c r="D3831">
        <v>1568.55</v>
      </c>
      <c r="E3831">
        <v>1569.69</v>
      </c>
      <c r="F3831">
        <f t="shared" si="770"/>
        <v>5.2943127599311564E-4</v>
      </c>
      <c r="G3831">
        <f t="shared" si="772"/>
        <v>0.49604060913705583</v>
      </c>
      <c r="H3831">
        <f t="shared" si="773"/>
        <v>1</v>
      </c>
      <c r="I3831">
        <f t="shared" si="773"/>
        <v>2</v>
      </c>
      <c r="J3831">
        <f t="shared" si="773"/>
        <v>2</v>
      </c>
      <c r="K3831">
        <f t="shared" si="773"/>
        <v>3</v>
      </c>
      <c r="L3831">
        <f t="shared" si="774"/>
        <v>0</v>
      </c>
      <c r="M3831">
        <f t="shared" si="775"/>
        <v>0</v>
      </c>
      <c r="N3831">
        <f t="shared" si="776"/>
        <v>0</v>
      </c>
      <c r="O3831">
        <f t="shared" si="777"/>
        <v>0</v>
      </c>
      <c r="P3831">
        <f t="shared" si="778"/>
        <v>1</v>
      </c>
      <c r="Q3831">
        <f t="shared" si="779"/>
        <v>0</v>
      </c>
      <c r="R3831">
        <f t="shared" si="780"/>
        <v>0</v>
      </c>
      <c r="S3831">
        <f t="shared" si="781"/>
        <v>0</v>
      </c>
      <c r="V3831">
        <f t="shared" si="771"/>
        <v>5.2943127599311569E-3</v>
      </c>
      <c r="W3831">
        <v>1565.17</v>
      </c>
      <c r="X3831">
        <v>511623701</v>
      </c>
      <c r="Y3831">
        <f>IF(K3830=2,F3831+0.005,IF(K3830=1,F3831,F3831))</f>
        <v>5.2943127599311564E-4</v>
      </c>
    </row>
    <row r="3832" spans="1:25" x14ac:dyDescent="0.25">
      <c r="A3832" s="1">
        <v>43515</v>
      </c>
      <c r="B3832">
        <v>1568.55</v>
      </c>
      <c r="C3832">
        <v>1568.44</v>
      </c>
      <c r="D3832">
        <v>1568.59</v>
      </c>
      <c r="E3832">
        <v>1570.73</v>
      </c>
      <c r="F3832">
        <f t="shared" si="770"/>
        <v>2.5501259124646089E-5</v>
      </c>
      <c r="G3832">
        <f t="shared" si="772"/>
        <v>0.46619289340101522</v>
      </c>
      <c r="H3832">
        <f t="shared" si="773"/>
        <v>1</v>
      </c>
      <c r="I3832">
        <f t="shared" si="773"/>
        <v>2</v>
      </c>
      <c r="J3832">
        <f t="shared" si="773"/>
        <v>2</v>
      </c>
      <c r="K3832">
        <f t="shared" si="773"/>
        <v>3</v>
      </c>
      <c r="L3832">
        <f t="shared" si="774"/>
        <v>0</v>
      </c>
      <c r="M3832">
        <f t="shared" si="775"/>
        <v>0</v>
      </c>
      <c r="N3832">
        <f t="shared" si="776"/>
        <v>0</v>
      </c>
      <c r="O3832">
        <f t="shared" si="777"/>
        <v>1</v>
      </c>
      <c r="P3832">
        <f t="shared" si="778"/>
        <v>0</v>
      </c>
      <c r="Q3832">
        <f t="shared" si="779"/>
        <v>0</v>
      </c>
      <c r="R3832">
        <f t="shared" si="780"/>
        <v>0</v>
      </c>
      <c r="S3832">
        <f t="shared" si="781"/>
        <v>0</v>
      </c>
      <c r="V3832">
        <f t="shared" si="771"/>
        <v>2.5501259124646091E-4</v>
      </c>
      <c r="W3832">
        <v>1564.56</v>
      </c>
      <c r="X3832">
        <v>509848456</v>
      </c>
      <c r="Y3832">
        <f>IF(K3831=2,F3832+0.005,IF(K3831=1,F3832,F3832))</f>
        <v>2.5501259124646089E-5</v>
      </c>
    </row>
    <row r="3833" spans="1:25" x14ac:dyDescent="0.25">
      <c r="A3833" s="1">
        <v>43516</v>
      </c>
      <c r="B3833">
        <v>1568.59</v>
      </c>
      <c r="C3833">
        <v>1569.79</v>
      </c>
      <c r="D3833">
        <v>1578.36</v>
      </c>
      <c r="E3833">
        <v>1579.67</v>
      </c>
      <c r="F3833">
        <f t="shared" si="770"/>
        <v>6.2285237060034698E-3</v>
      </c>
      <c r="G3833">
        <f t="shared" si="772"/>
        <v>0.75451776649746194</v>
      </c>
      <c r="H3833">
        <f t="shared" si="773"/>
        <v>2</v>
      </c>
      <c r="I3833">
        <f t="shared" si="773"/>
        <v>3</v>
      </c>
      <c r="J3833">
        <f t="shared" si="773"/>
        <v>4</v>
      </c>
      <c r="K3833">
        <f t="shared" si="773"/>
        <v>4</v>
      </c>
      <c r="L3833">
        <f t="shared" si="774"/>
        <v>0</v>
      </c>
      <c r="M3833">
        <f t="shared" si="775"/>
        <v>0</v>
      </c>
      <c r="N3833">
        <f t="shared" si="776"/>
        <v>0</v>
      </c>
      <c r="O3833">
        <f t="shared" si="777"/>
        <v>0</v>
      </c>
      <c r="P3833">
        <f t="shared" si="778"/>
        <v>0</v>
      </c>
      <c r="Q3833">
        <f t="shared" si="779"/>
        <v>0</v>
      </c>
      <c r="R3833">
        <f t="shared" si="780"/>
        <v>1</v>
      </c>
      <c r="S3833">
        <f t="shared" si="781"/>
        <v>0</v>
      </c>
      <c r="V3833">
        <f t="shared" si="771"/>
        <v>6.22852370600347E-2</v>
      </c>
      <c r="W3833">
        <v>1569.58</v>
      </c>
      <c r="X3833">
        <v>511839904</v>
      </c>
      <c r="Y3833">
        <f>IF(K3832=2,F3833+0.005,IF(K3832=1,F3833,F3833))</f>
        <v>6.2285237060034698E-3</v>
      </c>
    </row>
    <row r="3834" spans="1:25" x14ac:dyDescent="0.25">
      <c r="A3834" s="1">
        <v>43517</v>
      </c>
      <c r="B3834">
        <v>1578.36</v>
      </c>
      <c r="C3834">
        <v>1582.34</v>
      </c>
      <c r="D3834">
        <v>1569.92</v>
      </c>
      <c r="E3834">
        <v>1582.34</v>
      </c>
      <c r="F3834">
        <f t="shared" si="770"/>
        <v>-5.3473225373171064E-3</v>
      </c>
      <c r="G3834">
        <f t="shared" si="772"/>
        <v>0.2365482233502538</v>
      </c>
      <c r="H3834">
        <f t="shared" si="773"/>
        <v>1</v>
      </c>
      <c r="I3834">
        <f t="shared" si="773"/>
        <v>1</v>
      </c>
      <c r="J3834">
        <f t="shared" si="773"/>
        <v>1</v>
      </c>
      <c r="K3834">
        <f t="shared" si="773"/>
        <v>2</v>
      </c>
      <c r="L3834">
        <f t="shared" si="774"/>
        <v>0</v>
      </c>
      <c r="M3834">
        <f t="shared" si="775"/>
        <v>0</v>
      </c>
      <c r="N3834">
        <f t="shared" si="776"/>
        <v>0</v>
      </c>
      <c r="O3834">
        <f t="shared" si="777"/>
        <v>0</v>
      </c>
      <c r="P3834">
        <f t="shared" si="778"/>
        <v>0</v>
      </c>
      <c r="Q3834">
        <f t="shared" si="779"/>
        <v>1</v>
      </c>
      <c r="R3834">
        <f t="shared" si="780"/>
        <v>0</v>
      </c>
      <c r="S3834">
        <f t="shared" si="781"/>
        <v>0</v>
      </c>
      <c r="V3834">
        <f t="shared" si="771"/>
        <v>-5.3473225373171063E-2</v>
      </c>
      <c r="W3834">
        <v>1567.35</v>
      </c>
      <c r="X3834">
        <v>508856402</v>
      </c>
      <c r="Y3834">
        <f>IF(K3833=2,F3834+0.005,IF(K3833=1,F3834,F3834))</f>
        <v>-5.3473225373171064E-3</v>
      </c>
    </row>
    <row r="3835" spans="1:25" x14ac:dyDescent="0.25">
      <c r="A3835" s="1">
        <v>43520</v>
      </c>
      <c r="B3835">
        <v>1569.92</v>
      </c>
      <c r="C3835">
        <v>1571.16</v>
      </c>
      <c r="D3835">
        <v>1574.34</v>
      </c>
      <c r="E3835">
        <v>1576.28</v>
      </c>
      <c r="F3835">
        <f t="shared" si="770"/>
        <v>2.8154300856093593E-3</v>
      </c>
      <c r="G3835">
        <f t="shared" si="772"/>
        <v>0.61137055837563448</v>
      </c>
      <c r="H3835">
        <f t="shared" si="773"/>
        <v>2</v>
      </c>
      <c r="I3835">
        <f t="shared" si="773"/>
        <v>2</v>
      </c>
      <c r="J3835">
        <f t="shared" si="773"/>
        <v>3</v>
      </c>
      <c r="K3835">
        <f t="shared" si="773"/>
        <v>4</v>
      </c>
      <c r="L3835">
        <f t="shared" si="774"/>
        <v>0</v>
      </c>
      <c r="M3835">
        <f t="shared" si="775"/>
        <v>0</v>
      </c>
      <c r="N3835">
        <f t="shared" si="776"/>
        <v>0</v>
      </c>
      <c r="O3835">
        <f t="shared" si="777"/>
        <v>0</v>
      </c>
      <c r="P3835">
        <f t="shared" si="778"/>
        <v>0</v>
      </c>
      <c r="Q3835">
        <f t="shared" si="779"/>
        <v>0</v>
      </c>
      <c r="R3835">
        <f t="shared" si="780"/>
        <v>0</v>
      </c>
      <c r="S3835">
        <f t="shared" si="781"/>
        <v>1</v>
      </c>
      <c r="V3835">
        <f t="shared" si="771"/>
        <v>2.8154300856093592E-2</v>
      </c>
      <c r="W3835">
        <v>1569.63</v>
      </c>
      <c r="X3835">
        <v>509305137</v>
      </c>
      <c r="Y3835">
        <f>IF(K3834=2,F3835+0.005,IF(K3834=1,F3835,F3835))</f>
        <v>7.8154300856093598E-3</v>
      </c>
    </row>
    <row r="3836" spans="1:25" x14ac:dyDescent="0.25">
      <c r="A3836" s="1">
        <v>43521</v>
      </c>
      <c r="B3836">
        <v>1574.34</v>
      </c>
      <c r="C3836">
        <v>1579.51</v>
      </c>
      <c r="D3836">
        <v>1587.96</v>
      </c>
      <c r="E3836">
        <v>1591.61</v>
      </c>
      <c r="F3836">
        <f t="shared" si="770"/>
        <v>8.6512443309578104E-3</v>
      </c>
      <c r="G3836">
        <f t="shared" si="772"/>
        <v>0.83106598984771574</v>
      </c>
      <c r="H3836">
        <f t="shared" si="773"/>
        <v>2</v>
      </c>
      <c r="I3836">
        <f t="shared" si="773"/>
        <v>3</v>
      </c>
      <c r="J3836">
        <f t="shared" si="773"/>
        <v>4</v>
      </c>
      <c r="K3836">
        <f t="shared" si="773"/>
        <v>5</v>
      </c>
      <c r="L3836">
        <f t="shared" si="774"/>
        <v>1</v>
      </c>
      <c r="M3836">
        <f t="shared" si="775"/>
        <v>0</v>
      </c>
      <c r="N3836">
        <f t="shared" si="776"/>
        <v>0</v>
      </c>
      <c r="O3836">
        <f t="shared" si="777"/>
        <v>0</v>
      </c>
      <c r="P3836">
        <f t="shared" si="778"/>
        <v>0</v>
      </c>
      <c r="Q3836">
        <f t="shared" si="779"/>
        <v>0</v>
      </c>
      <c r="R3836">
        <f t="shared" si="780"/>
        <v>0</v>
      </c>
      <c r="S3836">
        <f t="shared" si="781"/>
        <v>0</v>
      </c>
      <c r="V3836">
        <f t="shared" si="771"/>
        <v>8.6512443309578108E-2</v>
      </c>
      <c r="W3836">
        <v>1579.51</v>
      </c>
      <c r="X3836">
        <v>513071144</v>
      </c>
      <c r="Y3836">
        <f>IF(K3835=2,F3836+0.005,IF(K3835=1,F3836,F3836))</f>
        <v>8.6512443309578104E-3</v>
      </c>
    </row>
    <row r="3837" spans="1:25" x14ac:dyDescent="0.25">
      <c r="A3837" s="1">
        <v>43522</v>
      </c>
      <c r="B3837">
        <v>1587.96</v>
      </c>
      <c r="C3837">
        <v>1582.2</v>
      </c>
      <c r="D3837">
        <v>1582.57</v>
      </c>
      <c r="E3837">
        <v>1584.11</v>
      </c>
      <c r="F3837">
        <f t="shared" si="770"/>
        <v>-3.394292047658694E-3</v>
      </c>
      <c r="G3837">
        <f t="shared" si="772"/>
        <v>0.30233502538071066</v>
      </c>
      <c r="H3837">
        <f t="shared" si="773"/>
        <v>1</v>
      </c>
      <c r="I3837">
        <f t="shared" si="773"/>
        <v>1</v>
      </c>
      <c r="J3837">
        <f t="shared" si="773"/>
        <v>2</v>
      </c>
      <c r="K3837">
        <f t="shared" si="773"/>
        <v>2</v>
      </c>
      <c r="L3837">
        <f t="shared" si="774"/>
        <v>0</v>
      </c>
      <c r="M3837">
        <f t="shared" si="775"/>
        <v>0</v>
      </c>
      <c r="N3837">
        <f t="shared" si="776"/>
        <v>0</v>
      </c>
      <c r="O3837">
        <f t="shared" si="777"/>
        <v>0</v>
      </c>
      <c r="P3837">
        <f t="shared" si="778"/>
        <v>1</v>
      </c>
      <c r="Q3837">
        <f t="shared" si="779"/>
        <v>0</v>
      </c>
      <c r="R3837">
        <f t="shared" si="780"/>
        <v>0</v>
      </c>
      <c r="S3837">
        <f t="shared" si="781"/>
        <v>0</v>
      </c>
      <c r="V3837">
        <f t="shared" si="771"/>
        <v>-3.3942920476586938E-2</v>
      </c>
      <c r="W3837">
        <v>1577.7</v>
      </c>
      <c r="X3837">
        <v>511641093</v>
      </c>
      <c r="Y3837">
        <f>IF(K3836=2,F3837+0.005,IF(K3836=1,F3837,F3837))</f>
        <v>-3.394292047658694E-3</v>
      </c>
    </row>
    <row r="3838" spans="1:25" x14ac:dyDescent="0.25">
      <c r="A3838" s="1">
        <v>43523</v>
      </c>
      <c r="B3838">
        <v>1582.57</v>
      </c>
      <c r="C3838">
        <v>1576.73</v>
      </c>
      <c r="D3838">
        <v>1563.58</v>
      </c>
      <c r="E3838">
        <v>1577.13</v>
      </c>
      <c r="F3838">
        <f t="shared" si="770"/>
        <v>-1.199946921779132E-2</v>
      </c>
      <c r="G3838">
        <f t="shared" si="772"/>
        <v>9.2791878172588826E-2</v>
      </c>
      <c r="H3838">
        <f t="shared" si="773"/>
        <v>1</v>
      </c>
      <c r="I3838">
        <f t="shared" si="773"/>
        <v>1</v>
      </c>
      <c r="J3838">
        <f t="shared" si="773"/>
        <v>1</v>
      </c>
      <c r="K3838">
        <f t="shared" si="773"/>
        <v>1</v>
      </c>
      <c r="L3838">
        <f t="shared" si="774"/>
        <v>0</v>
      </c>
      <c r="M3838">
        <f t="shared" si="775"/>
        <v>0</v>
      </c>
      <c r="N3838">
        <f t="shared" si="776"/>
        <v>0</v>
      </c>
      <c r="O3838">
        <f t="shared" si="777"/>
        <v>1</v>
      </c>
      <c r="P3838">
        <f t="shared" si="778"/>
        <v>0</v>
      </c>
      <c r="Q3838">
        <f t="shared" si="779"/>
        <v>0</v>
      </c>
      <c r="R3838">
        <f t="shared" si="780"/>
        <v>0</v>
      </c>
      <c r="S3838">
        <f t="shared" si="781"/>
        <v>0</v>
      </c>
      <c r="V3838">
        <f t="shared" si="771"/>
        <v>-0.1199946921779132</v>
      </c>
      <c r="W3838">
        <v>1560.58</v>
      </c>
      <c r="X3838">
        <v>506141435</v>
      </c>
      <c r="Y3838">
        <f>IF(K3837=2,F3838+0.005,IF(K3837=1,F3838,F3838))</f>
        <v>-6.9994692177913201E-3</v>
      </c>
    </row>
    <row r="3839" spans="1:25" x14ac:dyDescent="0.25">
      <c r="A3839" s="1">
        <v>43524</v>
      </c>
      <c r="B3839">
        <v>1563.58</v>
      </c>
      <c r="C3839">
        <v>1559.72</v>
      </c>
      <c r="D3839">
        <v>1571.21</v>
      </c>
      <c r="E3839">
        <v>1572.12</v>
      </c>
      <c r="F3839">
        <f t="shared" si="770"/>
        <v>4.8798270635337553E-3</v>
      </c>
      <c r="G3839">
        <f t="shared" si="772"/>
        <v>0.70253807106598987</v>
      </c>
      <c r="H3839">
        <f t="shared" si="773"/>
        <v>2</v>
      </c>
      <c r="I3839">
        <f t="shared" si="773"/>
        <v>3</v>
      </c>
      <c r="J3839">
        <f t="shared" si="773"/>
        <v>3</v>
      </c>
      <c r="K3839">
        <f t="shared" si="773"/>
        <v>4</v>
      </c>
      <c r="L3839">
        <f t="shared" si="774"/>
        <v>0</v>
      </c>
      <c r="M3839">
        <f t="shared" si="775"/>
        <v>0</v>
      </c>
      <c r="N3839">
        <f t="shared" si="776"/>
        <v>0</v>
      </c>
      <c r="O3839">
        <f t="shared" si="777"/>
        <v>0</v>
      </c>
      <c r="P3839">
        <f t="shared" si="778"/>
        <v>0</v>
      </c>
      <c r="Q3839">
        <f t="shared" si="779"/>
        <v>0</v>
      </c>
      <c r="R3839">
        <f t="shared" si="780"/>
        <v>0</v>
      </c>
      <c r="S3839">
        <f t="shared" si="781"/>
        <v>1</v>
      </c>
      <c r="V3839">
        <f t="shared" si="771"/>
        <v>4.8798270635337551E-2</v>
      </c>
      <c r="W3839">
        <v>1554.34</v>
      </c>
      <c r="X3839">
        <v>507627616</v>
      </c>
      <c r="Y3839">
        <f>IF(K3838=2,F3839+0.005,IF(K3838=1,F3839,F3839))</f>
        <v>4.8798270635337553E-3</v>
      </c>
    </row>
    <row r="3840" spans="1:25" x14ac:dyDescent="0.25">
      <c r="A3840" s="1">
        <v>43527</v>
      </c>
      <c r="B3840">
        <v>1571.21</v>
      </c>
      <c r="C3840">
        <v>1577.22</v>
      </c>
      <c r="D3840">
        <v>1578.39</v>
      </c>
      <c r="E3840">
        <v>1579.55</v>
      </c>
      <c r="F3840">
        <f t="shared" si="770"/>
        <v>4.5697265165064276E-3</v>
      </c>
      <c r="G3840">
        <f t="shared" si="772"/>
        <v>0.689746192893401</v>
      </c>
      <c r="H3840">
        <f t="shared" si="773"/>
        <v>2</v>
      </c>
      <c r="I3840">
        <f t="shared" si="773"/>
        <v>3</v>
      </c>
      <c r="J3840">
        <f t="shared" si="773"/>
        <v>3</v>
      </c>
      <c r="K3840">
        <f t="shared" si="773"/>
        <v>4</v>
      </c>
      <c r="L3840">
        <f t="shared" si="774"/>
        <v>0</v>
      </c>
      <c r="M3840">
        <f t="shared" si="775"/>
        <v>1</v>
      </c>
      <c r="N3840">
        <f t="shared" si="776"/>
        <v>0</v>
      </c>
      <c r="O3840">
        <f t="shared" si="777"/>
        <v>0</v>
      </c>
      <c r="P3840">
        <f t="shared" si="778"/>
        <v>0</v>
      </c>
      <c r="Q3840">
        <f t="shared" si="779"/>
        <v>0</v>
      </c>
      <c r="R3840">
        <f t="shared" si="780"/>
        <v>0</v>
      </c>
      <c r="S3840">
        <f t="shared" si="781"/>
        <v>0</v>
      </c>
      <c r="V3840">
        <f t="shared" si="771"/>
        <v>4.5697265165064276E-2</v>
      </c>
      <c r="W3840">
        <v>1574.56</v>
      </c>
      <c r="X3840">
        <v>510411231</v>
      </c>
      <c r="Y3840">
        <f>IF(K3839=2,F3840+0.005,IF(K3839=1,F3840,F3840))</f>
        <v>4.5697265165064276E-3</v>
      </c>
    </row>
    <row r="3841" spans="1:25" x14ac:dyDescent="0.25">
      <c r="A3841" s="1">
        <v>43528</v>
      </c>
      <c r="B3841">
        <v>1578.39</v>
      </c>
      <c r="C3841">
        <v>1581.74</v>
      </c>
      <c r="D3841">
        <v>1583.92</v>
      </c>
      <c r="E3841">
        <v>1588.59</v>
      </c>
      <c r="F3841">
        <f t="shared" si="770"/>
        <v>3.5035700935763482E-3</v>
      </c>
      <c r="G3841">
        <f t="shared" si="772"/>
        <v>0.64771573604060917</v>
      </c>
      <c r="H3841">
        <f t="shared" si="773"/>
        <v>2</v>
      </c>
      <c r="I3841">
        <f t="shared" si="773"/>
        <v>2</v>
      </c>
      <c r="J3841">
        <f t="shared" si="773"/>
        <v>3</v>
      </c>
      <c r="K3841">
        <f t="shared" si="773"/>
        <v>4</v>
      </c>
      <c r="L3841">
        <f t="shared" si="774"/>
        <v>1</v>
      </c>
      <c r="M3841">
        <f t="shared" si="775"/>
        <v>0</v>
      </c>
      <c r="N3841">
        <f t="shared" si="776"/>
        <v>0</v>
      </c>
      <c r="O3841">
        <f t="shared" si="777"/>
        <v>0</v>
      </c>
      <c r="P3841">
        <f t="shared" si="778"/>
        <v>0</v>
      </c>
      <c r="Q3841">
        <f t="shared" si="779"/>
        <v>0</v>
      </c>
      <c r="R3841">
        <f t="shared" si="780"/>
        <v>0</v>
      </c>
      <c r="S3841">
        <f t="shared" si="781"/>
        <v>0</v>
      </c>
      <c r="V3841">
        <f t="shared" si="771"/>
        <v>3.5035700935763484E-2</v>
      </c>
      <c r="W3841">
        <v>1580.81</v>
      </c>
      <c r="X3841">
        <v>512176001</v>
      </c>
      <c r="Y3841">
        <f>IF(K3840=2,F3841+0.005,IF(K3840=1,F3841,F3841))</f>
        <v>3.5035700935763482E-3</v>
      </c>
    </row>
    <row r="3842" spans="1:25" x14ac:dyDescent="0.25">
      <c r="A3842" s="1">
        <v>43529</v>
      </c>
      <c r="B3842">
        <v>1583.92</v>
      </c>
      <c r="C3842">
        <v>1580.12</v>
      </c>
      <c r="D3842">
        <v>1570.23</v>
      </c>
      <c r="E3842">
        <v>1581.31</v>
      </c>
      <c r="F3842">
        <f t="shared" si="770"/>
        <v>-8.6431132885499608E-3</v>
      </c>
      <c r="G3842">
        <f t="shared" si="772"/>
        <v>0.14761421319796955</v>
      </c>
      <c r="H3842">
        <f t="shared" si="773"/>
        <v>1</v>
      </c>
      <c r="I3842">
        <f t="shared" si="773"/>
        <v>1</v>
      </c>
      <c r="J3842">
        <f t="shared" si="773"/>
        <v>1</v>
      </c>
      <c r="K3842">
        <f t="shared" si="773"/>
        <v>1</v>
      </c>
      <c r="L3842">
        <f t="shared" si="774"/>
        <v>0</v>
      </c>
      <c r="M3842">
        <f t="shared" si="775"/>
        <v>0</v>
      </c>
      <c r="N3842">
        <f t="shared" si="776"/>
        <v>0</v>
      </c>
      <c r="O3842">
        <f t="shared" si="777"/>
        <v>0</v>
      </c>
      <c r="P3842">
        <f t="shared" si="778"/>
        <v>1</v>
      </c>
      <c r="Q3842">
        <f t="shared" si="779"/>
        <v>0</v>
      </c>
      <c r="R3842">
        <f t="shared" si="780"/>
        <v>0</v>
      </c>
      <c r="S3842">
        <f t="shared" si="781"/>
        <v>0</v>
      </c>
      <c r="V3842">
        <f t="shared" si="771"/>
        <v>-8.6431132885499612E-2</v>
      </c>
      <c r="W3842">
        <v>1567.74</v>
      </c>
      <c r="X3842">
        <v>506328805</v>
      </c>
      <c r="Y3842">
        <f>IF(K3841=2,F3842+0.005,IF(K3841=1,F3842,F3842))</f>
        <v>-8.6431132885499608E-3</v>
      </c>
    </row>
    <row r="3843" spans="1:25" x14ac:dyDescent="0.25">
      <c r="A3843" s="1">
        <v>43530</v>
      </c>
      <c r="B3843">
        <v>1570.23</v>
      </c>
      <c r="C3843">
        <v>1572.5</v>
      </c>
      <c r="D3843">
        <v>1565.45</v>
      </c>
      <c r="E3843">
        <v>1572.6</v>
      </c>
      <c r="F3843">
        <f t="shared" ref="F3843:F3906" si="782">(D3843-D3842)/D3842</f>
        <v>-3.0441400304413828E-3</v>
      </c>
      <c r="G3843">
        <f t="shared" si="772"/>
        <v>0.31614213197969543</v>
      </c>
      <c r="H3843">
        <f t="shared" si="773"/>
        <v>1</v>
      </c>
      <c r="I3843">
        <f t="shared" si="773"/>
        <v>1</v>
      </c>
      <c r="J3843">
        <f t="shared" si="773"/>
        <v>2</v>
      </c>
      <c r="K3843">
        <f t="shared" ref="K3843:K3906" si="783">ROUNDDOWN($G3843*K$2,0)-IF(MOD($G3843*K$2,1)=0,1,0)+1</f>
        <v>2</v>
      </c>
      <c r="L3843">
        <f t="shared" si="774"/>
        <v>0</v>
      </c>
      <c r="M3843">
        <f t="shared" si="775"/>
        <v>0</v>
      </c>
      <c r="N3843">
        <f t="shared" si="776"/>
        <v>1</v>
      </c>
      <c r="O3843">
        <f t="shared" si="777"/>
        <v>0</v>
      </c>
      <c r="P3843">
        <f t="shared" si="778"/>
        <v>0</v>
      </c>
      <c r="Q3843">
        <f t="shared" si="779"/>
        <v>0</v>
      </c>
      <c r="R3843">
        <f t="shared" si="780"/>
        <v>0</v>
      </c>
      <c r="S3843">
        <f t="shared" si="781"/>
        <v>0</v>
      </c>
      <c r="V3843">
        <f t="shared" ref="V3843:V3906" si="784">F3843*10</f>
        <v>-3.0441400304413828E-2</v>
      </c>
      <c r="W3843">
        <v>1564.81</v>
      </c>
      <c r="X3843">
        <v>505409424</v>
      </c>
      <c r="Y3843">
        <f>IF(K3842=2,F3843+0.005,IF(K3842=1,F3843,F3843))</f>
        <v>-3.0441400304413828E-3</v>
      </c>
    </row>
    <row r="3844" spans="1:25" x14ac:dyDescent="0.25">
      <c r="A3844" s="1">
        <v>43531</v>
      </c>
      <c r="B3844">
        <v>1565.45</v>
      </c>
      <c r="C3844">
        <v>1555.77</v>
      </c>
      <c r="D3844">
        <v>1542.83</v>
      </c>
      <c r="E3844">
        <v>1559.57</v>
      </c>
      <c r="F3844">
        <f t="shared" si="782"/>
        <v>-1.4449519307547426E-2</v>
      </c>
      <c r="G3844">
        <f t="shared" ref="G3844:G3907" si="785">_xlfn.RANK.AVG(F3844,$F$3:$F$4927,1)/COUNT($F$3:$F$4927)</f>
        <v>6.8223350253807102E-2</v>
      </c>
      <c r="H3844">
        <f t="shared" ref="H3844:K3907" si="786">ROUNDDOWN($G3844*H$2,0)-IF(MOD($G3844*H$2,1)=0,1,0)+1</f>
        <v>1</v>
      </c>
      <c r="I3844">
        <f t="shared" si="786"/>
        <v>1</v>
      </c>
      <c r="J3844">
        <f t="shared" si="786"/>
        <v>1</v>
      </c>
      <c r="K3844">
        <f t="shared" si="783"/>
        <v>1</v>
      </c>
      <c r="L3844">
        <f t="shared" si="774"/>
        <v>0</v>
      </c>
      <c r="M3844">
        <f t="shared" si="775"/>
        <v>0</v>
      </c>
      <c r="N3844">
        <f t="shared" si="776"/>
        <v>1</v>
      </c>
      <c r="O3844">
        <f t="shared" si="777"/>
        <v>0</v>
      </c>
      <c r="P3844">
        <f t="shared" si="778"/>
        <v>0</v>
      </c>
      <c r="Q3844">
        <f t="shared" si="779"/>
        <v>0</v>
      </c>
      <c r="R3844">
        <f t="shared" si="780"/>
        <v>0</v>
      </c>
      <c r="S3844">
        <f t="shared" si="781"/>
        <v>0</v>
      </c>
      <c r="V3844">
        <f t="shared" si="784"/>
        <v>-0.14449519307547426</v>
      </c>
      <c r="W3844">
        <v>1542.83</v>
      </c>
      <c r="X3844">
        <v>498768783</v>
      </c>
      <c r="Y3844">
        <f>IF(K3843=2,F3844+0.005,IF(K3843=1,F3844,F3844))</f>
        <v>-9.449519307547425E-3</v>
      </c>
    </row>
    <row r="3845" spans="1:25" x14ac:dyDescent="0.25">
      <c r="A3845" s="1">
        <v>43534</v>
      </c>
      <c r="B3845">
        <v>1542.83</v>
      </c>
      <c r="C3845">
        <v>1544.81</v>
      </c>
      <c r="D3845">
        <v>1538.19</v>
      </c>
      <c r="E3845">
        <v>1545.21</v>
      </c>
      <c r="F3845">
        <f t="shared" si="782"/>
        <v>-3.0074603164314106E-3</v>
      </c>
      <c r="G3845">
        <f t="shared" si="785"/>
        <v>0.31817258883248734</v>
      </c>
      <c r="H3845">
        <f t="shared" si="786"/>
        <v>1</v>
      </c>
      <c r="I3845">
        <f t="shared" si="786"/>
        <v>1</v>
      </c>
      <c r="J3845">
        <f t="shared" si="786"/>
        <v>2</v>
      </c>
      <c r="K3845">
        <f t="shared" si="783"/>
        <v>2</v>
      </c>
      <c r="L3845">
        <f t="shared" ref="L3845:L3908" si="787">IF(AND($H3844=2,$H3845=2,$H3846=1),1,0)</f>
        <v>0</v>
      </c>
      <c r="M3845">
        <f t="shared" ref="M3845:M3908" si="788">IF(AND($H3844=2,$H3845=2,$H3846=2),1,0)</f>
        <v>0</v>
      </c>
      <c r="N3845">
        <f t="shared" ref="N3845:N3908" si="789">IF(AND($H3844=1,$H3845=1,$H3846=1),1,0)</f>
        <v>0</v>
      </c>
      <c r="O3845">
        <f t="shared" ref="O3845:O3908" si="790">IF(AND($H3844=1,$H3845=1,$H3846=2),1,0)</f>
        <v>1</v>
      </c>
      <c r="P3845">
        <f t="shared" ref="P3845:P3908" si="791">IF(AND($H3844=2,$H3845=1,$H3846=1),1,0)</f>
        <v>0</v>
      </c>
      <c r="Q3845">
        <f t="shared" ref="Q3845:Q3908" si="792">IF(AND($H3844=2,$H3845=1,$H3846=2),1,0)</f>
        <v>0</v>
      </c>
      <c r="R3845">
        <f t="shared" ref="R3845:R3908" si="793">IF(AND($H3844=1,$H3845=2,$H3846=1),1,0)</f>
        <v>0</v>
      </c>
      <c r="S3845">
        <f t="shared" ref="S3845:S3908" si="794">IF(AND($H3844=1,$H3845=2,$H3846=2),1,0)</f>
        <v>0</v>
      </c>
      <c r="V3845">
        <f t="shared" si="784"/>
        <v>-3.0074603164314106E-2</v>
      </c>
      <c r="W3845">
        <v>1536.68</v>
      </c>
      <c r="X3845">
        <v>496993876</v>
      </c>
      <c r="Y3845">
        <f>IF(K3844=2,F3845+0.005,IF(K3844=1,F3845,F3845))</f>
        <v>-3.0074603164314106E-3</v>
      </c>
    </row>
    <row r="3846" spans="1:25" x14ac:dyDescent="0.25">
      <c r="A3846" s="1">
        <v>43535</v>
      </c>
      <c r="B3846">
        <v>1538.19</v>
      </c>
      <c r="C3846">
        <v>1541.93</v>
      </c>
      <c r="D3846">
        <v>1546.9</v>
      </c>
      <c r="E3846">
        <v>1546.94</v>
      </c>
      <c r="F3846">
        <f t="shared" si="782"/>
        <v>5.6624994311496217E-3</v>
      </c>
      <c r="G3846">
        <f t="shared" si="785"/>
        <v>0.73279187817258884</v>
      </c>
      <c r="H3846">
        <f t="shared" si="786"/>
        <v>2</v>
      </c>
      <c r="I3846">
        <f t="shared" si="786"/>
        <v>3</v>
      </c>
      <c r="J3846">
        <f t="shared" si="786"/>
        <v>3</v>
      </c>
      <c r="K3846">
        <f t="shared" si="783"/>
        <v>4</v>
      </c>
      <c r="L3846">
        <f t="shared" si="787"/>
        <v>0</v>
      </c>
      <c r="M3846">
        <f t="shared" si="788"/>
        <v>0</v>
      </c>
      <c r="N3846">
        <f t="shared" si="789"/>
        <v>0</v>
      </c>
      <c r="O3846">
        <f t="shared" si="790"/>
        <v>0</v>
      </c>
      <c r="P3846">
        <f t="shared" si="791"/>
        <v>0</v>
      </c>
      <c r="Q3846">
        <f t="shared" si="792"/>
        <v>0</v>
      </c>
      <c r="R3846">
        <f t="shared" si="793"/>
        <v>1</v>
      </c>
      <c r="S3846">
        <f t="shared" si="794"/>
        <v>0</v>
      </c>
      <c r="V3846">
        <f t="shared" si="784"/>
        <v>5.6624994311496216E-2</v>
      </c>
      <c r="W3846">
        <v>1534.74</v>
      </c>
      <c r="X3846">
        <v>499481193</v>
      </c>
      <c r="Y3846">
        <f>IF(K3845=2,F3846+0.005,IF(K3845=1,F3846,F3846))</f>
        <v>1.0662499431149622E-2</v>
      </c>
    </row>
    <row r="3847" spans="1:25" x14ac:dyDescent="0.25">
      <c r="A3847" s="1">
        <v>43536</v>
      </c>
      <c r="B3847">
        <v>1546.9</v>
      </c>
      <c r="C3847">
        <v>1552.55</v>
      </c>
      <c r="D3847">
        <v>1537.89</v>
      </c>
      <c r="E3847">
        <v>1555.88</v>
      </c>
      <c r="F3847">
        <f t="shared" si="782"/>
        <v>-5.8245523304673802E-3</v>
      </c>
      <c r="G3847">
        <f t="shared" si="785"/>
        <v>0.21969543147208123</v>
      </c>
      <c r="H3847">
        <f t="shared" si="786"/>
        <v>1</v>
      </c>
      <c r="I3847">
        <f t="shared" si="786"/>
        <v>1</v>
      </c>
      <c r="J3847">
        <f t="shared" si="786"/>
        <v>1</v>
      </c>
      <c r="K3847">
        <f t="shared" si="783"/>
        <v>2</v>
      </c>
      <c r="L3847">
        <f t="shared" si="787"/>
        <v>0</v>
      </c>
      <c r="M3847">
        <f t="shared" si="788"/>
        <v>0</v>
      </c>
      <c r="N3847">
        <f t="shared" si="789"/>
        <v>0</v>
      </c>
      <c r="O3847">
        <f t="shared" si="790"/>
        <v>0</v>
      </c>
      <c r="P3847">
        <f t="shared" si="791"/>
        <v>0</v>
      </c>
      <c r="Q3847">
        <f t="shared" si="792"/>
        <v>1</v>
      </c>
      <c r="R3847">
        <f t="shared" si="793"/>
        <v>0</v>
      </c>
      <c r="S3847">
        <f t="shared" si="794"/>
        <v>0</v>
      </c>
      <c r="V3847">
        <f t="shared" si="784"/>
        <v>-5.8245523304673801E-2</v>
      </c>
      <c r="W3847">
        <v>1537.89</v>
      </c>
      <c r="X3847">
        <v>496772990</v>
      </c>
      <c r="Y3847">
        <f>IF(K3846=2,F3847+0.005,IF(K3846=1,F3847,F3847))</f>
        <v>-5.8245523304673802E-3</v>
      </c>
    </row>
    <row r="3848" spans="1:25" x14ac:dyDescent="0.25">
      <c r="A3848" s="1">
        <v>43537</v>
      </c>
      <c r="B3848">
        <v>1537.89</v>
      </c>
      <c r="C3848">
        <v>1536.3</v>
      </c>
      <c r="D3848">
        <v>1557.91</v>
      </c>
      <c r="E3848">
        <v>1557.91</v>
      </c>
      <c r="F3848">
        <f t="shared" si="782"/>
        <v>1.3017836126120841E-2</v>
      </c>
      <c r="G3848">
        <f t="shared" si="785"/>
        <v>0.90944162436548226</v>
      </c>
      <c r="H3848">
        <f t="shared" si="786"/>
        <v>2</v>
      </c>
      <c r="I3848">
        <f t="shared" si="786"/>
        <v>3</v>
      </c>
      <c r="J3848">
        <f t="shared" si="786"/>
        <v>4</v>
      </c>
      <c r="K3848">
        <f t="shared" si="783"/>
        <v>5</v>
      </c>
      <c r="L3848">
        <f t="shared" si="787"/>
        <v>0</v>
      </c>
      <c r="M3848">
        <f t="shared" si="788"/>
        <v>0</v>
      </c>
      <c r="N3848">
        <f t="shared" si="789"/>
        <v>0</v>
      </c>
      <c r="O3848">
        <f t="shared" si="790"/>
        <v>0</v>
      </c>
      <c r="P3848">
        <f t="shared" si="791"/>
        <v>0</v>
      </c>
      <c r="Q3848">
        <f t="shared" si="792"/>
        <v>0</v>
      </c>
      <c r="R3848">
        <f t="shared" si="793"/>
        <v>1</v>
      </c>
      <c r="S3848">
        <f t="shared" si="794"/>
        <v>0</v>
      </c>
      <c r="V3848">
        <f t="shared" si="784"/>
        <v>0.13017836126120841</v>
      </c>
      <c r="W3848">
        <v>1534.18</v>
      </c>
      <c r="X3848">
        <v>502765944</v>
      </c>
      <c r="Y3848">
        <f>IF(K3847=2,F3848+0.005,IF(K3847=1,F3848,F3848))</f>
        <v>1.8017836126120842E-2</v>
      </c>
    </row>
    <row r="3849" spans="1:25" x14ac:dyDescent="0.25">
      <c r="A3849" s="1">
        <v>43538</v>
      </c>
      <c r="B3849">
        <v>1557.91</v>
      </c>
      <c r="C3849">
        <v>1551.37</v>
      </c>
      <c r="D3849">
        <v>1552.02</v>
      </c>
      <c r="E3849">
        <v>1558.74</v>
      </c>
      <c r="F3849">
        <f t="shared" si="782"/>
        <v>-3.7807062025406474E-3</v>
      </c>
      <c r="G3849">
        <f t="shared" si="785"/>
        <v>0.28751269035532995</v>
      </c>
      <c r="H3849">
        <f t="shared" si="786"/>
        <v>1</v>
      </c>
      <c r="I3849">
        <f t="shared" si="786"/>
        <v>1</v>
      </c>
      <c r="J3849">
        <f t="shared" si="786"/>
        <v>2</v>
      </c>
      <c r="K3849">
        <f t="shared" si="783"/>
        <v>2</v>
      </c>
      <c r="L3849">
        <f t="shared" si="787"/>
        <v>0</v>
      </c>
      <c r="M3849">
        <f t="shared" si="788"/>
        <v>0</v>
      </c>
      <c r="N3849">
        <f t="shared" si="789"/>
        <v>0</v>
      </c>
      <c r="O3849">
        <f t="shared" si="790"/>
        <v>0</v>
      </c>
      <c r="P3849">
        <f t="shared" si="791"/>
        <v>0</v>
      </c>
      <c r="Q3849">
        <f t="shared" si="792"/>
        <v>1</v>
      </c>
      <c r="R3849">
        <f t="shared" si="793"/>
        <v>0</v>
      </c>
      <c r="S3849">
        <f t="shared" si="794"/>
        <v>0</v>
      </c>
      <c r="V3849">
        <f t="shared" si="784"/>
        <v>-3.7807062025406471E-2</v>
      </c>
      <c r="W3849">
        <v>1545.6</v>
      </c>
      <c r="X3849">
        <v>502113677</v>
      </c>
      <c r="Y3849">
        <f>IF(K3848=2,F3849+0.005,IF(K3848=1,F3849,F3849))</f>
        <v>-3.7807062025406474E-3</v>
      </c>
    </row>
    <row r="3850" spans="1:25" x14ac:dyDescent="0.25">
      <c r="A3850" s="1">
        <v>43541</v>
      </c>
      <c r="B3850">
        <v>1552.02</v>
      </c>
      <c r="C3850">
        <v>1558.1</v>
      </c>
      <c r="D3850">
        <v>1562.25</v>
      </c>
      <c r="E3850">
        <v>1564.65</v>
      </c>
      <c r="F3850">
        <f t="shared" si="782"/>
        <v>6.5914099045115519E-3</v>
      </c>
      <c r="G3850">
        <f t="shared" si="785"/>
        <v>0.76812182741116752</v>
      </c>
      <c r="H3850">
        <f t="shared" si="786"/>
        <v>2</v>
      </c>
      <c r="I3850">
        <f t="shared" si="786"/>
        <v>3</v>
      </c>
      <c r="J3850">
        <f t="shared" si="786"/>
        <v>4</v>
      </c>
      <c r="K3850">
        <f t="shared" si="783"/>
        <v>4</v>
      </c>
      <c r="L3850">
        <f t="shared" si="787"/>
        <v>0</v>
      </c>
      <c r="M3850">
        <f t="shared" si="788"/>
        <v>0</v>
      </c>
      <c r="N3850">
        <f t="shared" si="789"/>
        <v>0</v>
      </c>
      <c r="O3850">
        <f t="shared" si="790"/>
        <v>0</v>
      </c>
      <c r="P3850">
        <f t="shared" si="791"/>
        <v>0</v>
      </c>
      <c r="Q3850">
        <f t="shared" si="792"/>
        <v>0</v>
      </c>
      <c r="R3850">
        <f t="shared" si="793"/>
        <v>1</v>
      </c>
      <c r="S3850">
        <f t="shared" si="794"/>
        <v>0</v>
      </c>
      <c r="V3850">
        <f t="shared" si="784"/>
        <v>6.5914099045115526E-2</v>
      </c>
      <c r="W3850">
        <v>1556</v>
      </c>
      <c r="X3850">
        <v>505111163</v>
      </c>
      <c r="Y3850">
        <f>IF(K3849=2,F3850+0.005,IF(K3849=1,F3850,F3850))</f>
        <v>1.1591409904511553E-2</v>
      </c>
    </row>
    <row r="3851" spans="1:25" x14ac:dyDescent="0.25">
      <c r="A3851" s="1">
        <v>43542</v>
      </c>
      <c r="B3851">
        <v>1562.25</v>
      </c>
      <c r="C3851">
        <v>1565.35</v>
      </c>
      <c r="D3851">
        <v>1556.77</v>
      </c>
      <c r="E3851">
        <v>1565.89</v>
      </c>
      <c r="F3851">
        <f t="shared" si="782"/>
        <v>-3.5077612417986994E-3</v>
      </c>
      <c r="G3851">
        <f t="shared" si="785"/>
        <v>0.29766497461928931</v>
      </c>
      <c r="H3851">
        <f t="shared" si="786"/>
        <v>1</v>
      </c>
      <c r="I3851">
        <f t="shared" si="786"/>
        <v>1</v>
      </c>
      <c r="J3851">
        <f t="shared" si="786"/>
        <v>2</v>
      </c>
      <c r="K3851">
        <f t="shared" si="783"/>
        <v>2</v>
      </c>
      <c r="L3851">
        <f t="shared" si="787"/>
        <v>0</v>
      </c>
      <c r="M3851">
        <f t="shared" si="788"/>
        <v>0</v>
      </c>
      <c r="N3851">
        <f t="shared" si="789"/>
        <v>0</v>
      </c>
      <c r="O3851">
        <f t="shared" si="790"/>
        <v>0</v>
      </c>
      <c r="P3851">
        <f t="shared" si="791"/>
        <v>1</v>
      </c>
      <c r="Q3851">
        <f t="shared" si="792"/>
        <v>0</v>
      </c>
      <c r="R3851">
        <f t="shared" si="793"/>
        <v>0</v>
      </c>
      <c r="S3851">
        <f t="shared" si="794"/>
        <v>0</v>
      </c>
      <c r="V3851">
        <f t="shared" si="784"/>
        <v>-3.5077612417986993E-2</v>
      </c>
      <c r="W3851">
        <v>1552.44</v>
      </c>
      <c r="X3851">
        <v>503573803</v>
      </c>
      <c r="Y3851">
        <f>IF(K3850=2,F3851+0.005,IF(K3850=1,F3851,F3851))</f>
        <v>-3.5077612417986994E-3</v>
      </c>
    </row>
    <row r="3852" spans="1:25" x14ac:dyDescent="0.25">
      <c r="A3852" s="1">
        <v>43543</v>
      </c>
      <c r="B3852">
        <v>1556.77</v>
      </c>
      <c r="C3852">
        <v>1553.78</v>
      </c>
      <c r="D3852">
        <v>1556.04</v>
      </c>
      <c r="E3852">
        <v>1563.78</v>
      </c>
      <c r="F3852">
        <f t="shared" si="782"/>
        <v>-4.6891962203794924E-4</v>
      </c>
      <c r="G3852">
        <f t="shared" si="785"/>
        <v>0.44020304568527918</v>
      </c>
      <c r="H3852">
        <f t="shared" si="786"/>
        <v>1</v>
      </c>
      <c r="I3852">
        <f t="shared" si="786"/>
        <v>2</v>
      </c>
      <c r="J3852">
        <f t="shared" si="786"/>
        <v>2</v>
      </c>
      <c r="K3852">
        <f t="shared" si="783"/>
        <v>3</v>
      </c>
      <c r="L3852">
        <f t="shared" si="787"/>
        <v>0</v>
      </c>
      <c r="M3852">
        <f t="shared" si="788"/>
        <v>0</v>
      </c>
      <c r="N3852">
        <f t="shared" si="789"/>
        <v>1</v>
      </c>
      <c r="O3852">
        <f t="shared" si="790"/>
        <v>0</v>
      </c>
      <c r="P3852">
        <f t="shared" si="791"/>
        <v>0</v>
      </c>
      <c r="Q3852">
        <f t="shared" si="792"/>
        <v>0</v>
      </c>
      <c r="R3852">
        <f t="shared" si="793"/>
        <v>0</v>
      </c>
      <c r="S3852">
        <f t="shared" si="794"/>
        <v>0</v>
      </c>
      <c r="V3852">
        <f t="shared" si="784"/>
        <v>-4.6891962203794921E-3</v>
      </c>
      <c r="W3852">
        <v>1550.32</v>
      </c>
      <c r="X3852">
        <v>503402306</v>
      </c>
      <c r="Y3852">
        <f>IF(K3851=2,F3852+0.005,IF(K3851=1,F3852,F3852))</f>
        <v>4.5310803779620512E-3</v>
      </c>
    </row>
    <row r="3853" spans="1:25" x14ac:dyDescent="0.25">
      <c r="A3853" s="1">
        <v>43544</v>
      </c>
      <c r="B3853">
        <v>1556.04</v>
      </c>
      <c r="C3853">
        <v>1557.57</v>
      </c>
      <c r="D3853">
        <v>1551.1</v>
      </c>
      <c r="E3853">
        <v>1557.57</v>
      </c>
      <c r="F3853">
        <f t="shared" si="782"/>
        <v>-3.174725585460563E-3</v>
      </c>
      <c r="G3853">
        <f t="shared" si="785"/>
        <v>0.31248730964467003</v>
      </c>
      <c r="H3853">
        <f t="shared" si="786"/>
        <v>1</v>
      </c>
      <c r="I3853">
        <f t="shared" si="786"/>
        <v>1</v>
      </c>
      <c r="J3853">
        <f t="shared" si="786"/>
        <v>2</v>
      </c>
      <c r="K3853">
        <f t="shared" si="783"/>
        <v>2</v>
      </c>
      <c r="L3853">
        <f t="shared" si="787"/>
        <v>0</v>
      </c>
      <c r="M3853">
        <f t="shared" si="788"/>
        <v>0</v>
      </c>
      <c r="N3853">
        <f t="shared" si="789"/>
        <v>1</v>
      </c>
      <c r="O3853">
        <f t="shared" si="790"/>
        <v>0</v>
      </c>
      <c r="P3853">
        <f t="shared" si="791"/>
        <v>0</v>
      </c>
      <c r="Q3853">
        <f t="shared" si="792"/>
        <v>0</v>
      </c>
      <c r="R3853">
        <f t="shared" si="793"/>
        <v>0</v>
      </c>
      <c r="S3853">
        <f t="shared" si="794"/>
        <v>0</v>
      </c>
      <c r="V3853">
        <f t="shared" si="784"/>
        <v>-3.1747255854605631E-2</v>
      </c>
      <c r="W3853">
        <v>1547.21</v>
      </c>
      <c r="X3853">
        <v>501983918</v>
      </c>
      <c r="Y3853">
        <f>IF(K3852=2,F3853+0.005,IF(K3852=1,F3853,F3853))</f>
        <v>-3.174725585460563E-3</v>
      </c>
    </row>
    <row r="3854" spans="1:25" x14ac:dyDescent="0.25">
      <c r="A3854" s="1">
        <v>43548</v>
      </c>
      <c r="B3854">
        <v>1551.1</v>
      </c>
      <c r="C3854">
        <v>1529.39</v>
      </c>
      <c r="D3854">
        <v>1530.71</v>
      </c>
      <c r="E3854">
        <v>1530.71</v>
      </c>
      <c r="F3854">
        <f t="shared" si="782"/>
        <v>-1.3145509638321111E-2</v>
      </c>
      <c r="G3854">
        <f t="shared" si="785"/>
        <v>8.2436548223350253E-2</v>
      </c>
      <c r="H3854">
        <f t="shared" si="786"/>
        <v>1</v>
      </c>
      <c r="I3854">
        <f t="shared" si="786"/>
        <v>1</v>
      </c>
      <c r="J3854">
        <f t="shared" si="786"/>
        <v>1</v>
      </c>
      <c r="K3854">
        <f t="shared" si="783"/>
        <v>1</v>
      </c>
      <c r="L3854">
        <f t="shared" si="787"/>
        <v>0</v>
      </c>
      <c r="M3854">
        <f t="shared" si="788"/>
        <v>0</v>
      </c>
      <c r="N3854">
        <f t="shared" si="789"/>
        <v>1</v>
      </c>
      <c r="O3854">
        <f t="shared" si="790"/>
        <v>0</v>
      </c>
      <c r="P3854">
        <f t="shared" si="791"/>
        <v>0</v>
      </c>
      <c r="Q3854">
        <f t="shared" si="792"/>
        <v>0</v>
      </c>
      <c r="R3854">
        <f t="shared" si="793"/>
        <v>0</v>
      </c>
      <c r="S3854">
        <f t="shared" si="794"/>
        <v>0</v>
      </c>
      <c r="V3854">
        <f t="shared" si="784"/>
        <v>-0.13145509638321112</v>
      </c>
      <c r="W3854">
        <v>1524.88</v>
      </c>
      <c r="X3854">
        <v>495780354</v>
      </c>
      <c r="Y3854">
        <f>IF(K3853=2,F3854+0.005,IF(K3853=1,F3854,F3854))</f>
        <v>-8.1455096383211099E-3</v>
      </c>
    </row>
    <row r="3855" spans="1:25" x14ac:dyDescent="0.25">
      <c r="A3855" s="1">
        <v>43549</v>
      </c>
      <c r="B3855">
        <v>1530.71</v>
      </c>
      <c r="C3855">
        <v>1519.5</v>
      </c>
      <c r="D3855">
        <v>1522.59</v>
      </c>
      <c r="E3855">
        <v>1525.8</v>
      </c>
      <c r="F3855">
        <f t="shared" si="782"/>
        <v>-5.304727871380025E-3</v>
      </c>
      <c r="G3855">
        <f t="shared" si="785"/>
        <v>0.23776649746192893</v>
      </c>
      <c r="H3855">
        <f t="shared" si="786"/>
        <v>1</v>
      </c>
      <c r="I3855">
        <f t="shared" si="786"/>
        <v>1</v>
      </c>
      <c r="J3855">
        <f t="shared" si="786"/>
        <v>1</v>
      </c>
      <c r="K3855">
        <f t="shared" si="783"/>
        <v>2</v>
      </c>
      <c r="L3855">
        <f t="shared" si="787"/>
        <v>0</v>
      </c>
      <c r="M3855">
        <f t="shared" si="788"/>
        <v>0</v>
      </c>
      <c r="N3855">
        <f t="shared" si="789"/>
        <v>0</v>
      </c>
      <c r="O3855">
        <f t="shared" si="790"/>
        <v>1</v>
      </c>
      <c r="P3855">
        <f t="shared" si="791"/>
        <v>0</v>
      </c>
      <c r="Q3855">
        <f t="shared" si="792"/>
        <v>0</v>
      </c>
      <c r="R3855">
        <f t="shared" si="793"/>
        <v>0</v>
      </c>
      <c r="S3855">
        <f t="shared" si="794"/>
        <v>0</v>
      </c>
      <c r="V3855">
        <f t="shared" si="784"/>
        <v>-5.3047278713800251E-2</v>
      </c>
      <c r="W3855">
        <v>1518.04</v>
      </c>
      <c r="X3855">
        <v>492623705</v>
      </c>
      <c r="Y3855">
        <f>IF(K3854=2,F3855+0.005,IF(K3854=1,F3855,F3855))</f>
        <v>-5.304727871380025E-3</v>
      </c>
    </row>
    <row r="3856" spans="1:25" x14ac:dyDescent="0.25">
      <c r="A3856" s="1">
        <v>43550</v>
      </c>
      <c r="B3856">
        <v>1522.59</v>
      </c>
      <c r="C3856">
        <v>1528.22</v>
      </c>
      <c r="D3856">
        <v>1543.04</v>
      </c>
      <c r="E3856">
        <v>1544.76</v>
      </c>
      <c r="F3856">
        <f t="shared" si="782"/>
        <v>1.3431061546443919E-2</v>
      </c>
      <c r="G3856">
        <f t="shared" si="785"/>
        <v>0.91492385786802033</v>
      </c>
      <c r="H3856">
        <f t="shared" si="786"/>
        <v>2</v>
      </c>
      <c r="I3856">
        <f t="shared" si="786"/>
        <v>3</v>
      </c>
      <c r="J3856">
        <f t="shared" si="786"/>
        <v>4</v>
      </c>
      <c r="K3856">
        <f t="shared" si="783"/>
        <v>5</v>
      </c>
      <c r="L3856">
        <f t="shared" si="787"/>
        <v>0</v>
      </c>
      <c r="M3856">
        <f t="shared" si="788"/>
        <v>0</v>
      </c>
      <c r="N3856">
        <f t="shared" si="789"/>
        <v>0</v>
      </c>
      <c r="O3856">
        <f t="shared" si="790"/>
        <v>0</v>
      </c>
      <c r="P3856">
        <f t="shared" si="791"/>
        <v>0</v>
      </c>
      <c r="Q3856">
        <f t="shared" si="792"/>
        <v>0</v>
      </c>
      <c r="R3856">
        <f t="shared" si="793"/>
        <v>1</v>
      </c>
      <c r="S3856">
        <f t="shared" si="794"/>
        <v>0</v>
      </c>
      <c r="V3856">
        <f t="shared" si="784"/>
        <v>0.13431061546443918</v>
      </c>
      <c r="W3856">
        <v>1525.65</v>
      </c>
      <c r="X3856">
        <v>498449373</v>
      </c>
      <c r="Y3856">
        <f>IF(K3855=2,F3856+0.005,IF(K3855=1,F3856,F3856))</f>
        <v>1.843106154644392E-2</v>
      </c>
    </row>
    <row r="3857" spans="1:25" x14ac:dyDescent="0.25">
      <c r="A3857" s="1">
        <v>43551</v>
      </c>
      <c r="B3857">
        <v>1543.04</v>
      </c>
      <c r="C3857">
        <v>1545.47</v>
      </c>
      <c r="D3857">
        <v>1543.3</v>
      </c>
      <c r="E3857">
        <v>1548.66</v>
      </c>
      <c r="F3857">
        <f t="shared" si="782"/>
        <v>1.684985483201932E-4</v>
      </c>
      <c r="G3857">
        <f t="shared" si="785"/>
        <v>0.47411167512690355</v>
      </c>
      <c r="H3857">
        <f t="shared" si="786"/>
        <v>1</v>
      </c>
      <c r="I3857">
        <f t="shared" si="786"/>
        <v>2</v>
      </c>
      <c r="J3857">
        <f t="shared" si="786"/>
        <v>2</v>
      </c>
      <c r="K3857">
        <f t="shared" si="783"/>
        <v>3</v>
      </c>
      <c r="L3857">
        <f t="shared" si="787"/>
        <v>0</v>
      </c>
      <c r="M3857">
        <f t="shared" si="788"/>
        <v>0</v>
      </c>
      <c r="N3857">
        <f t="shared" si="789"/>
        <v>0</v>
      </c>
      <c r="O3857">
        <f t="shared" si="790"/>
        <v>0</v>
      </c>
      <c r="P3857">
        <f t="shared" si="791"/>
        <v>1</v>
      </c>
      <c r="Q3857">
        <f t="shared" si="792"/>
        <v>0</v>
      </c>
      <c r="R3857">
        <f t="shared" si="793"/>
        <v>0</v>
      </c>
      <c r="S3857">
        <f t="shared" si="794"/>
        <v>0</v>
      </c>
      <c r="V3857">
        <f t="shared" si="784"/>
        <v>1.684985483201932E-3</v>
      </c>
      <c r="W3857">
        <v>1539.01</v>
      </c>
      <c r="X3857">
        <v>499185047</v>
      </c>
      <c r="Y3857">
        <f>IF(K3856=2,F3857+0.005,IF(K3856=1,F3857,F3857))</f>
        <v>1.684985483201932E-4</v>
      </c>
    </row>
    <row r="3858" spans="1:25" x14ac:dyDescent="0.25">
      <c r="A3858" s="1">
        <v>43552</v>
      </c>
      <c r="B3858">
        <v>1543.3</v>
      </c>
      <c r="C3858">
        <v>1527.26</v>
      </c>
      <c r="D3858">
        <v>1527.35</v>
      </c>
      <c r="E3858">
        <v>1534.4</v>
      </c>
      <c r="F3858">
        <f t="shared" si="782"/>
        <v>-1.0334996436208155E-2</v>
      </c>
      <c r="G3858">
        <f t="shared" si="785"/>
        <v>0.11370558375634518</v>
      </c>
      <c r="H3858">
        <f t="shared" si="786"/>
        <v>1</v>
      </c>
      <c r="I3858">
        <f t="shared" si="786"/>
        <v>1</v>
      </c>
      <c r="J3858">
        <f t="shared" si="786"/>
        <v>1</v>
      </c>
      <c r="K3858">
        <f t="shared" si="783"/>
        <v>1</v>
      </c>
      <c r="L3858">
        <f t="shared" si="787"/>
        <v>0</v>
      </c>
      <c r="M3858">
        <f t="shared" si="788"/>
        <v>0</v>
      </c>
      <c r="N3858">
        <f t="shared" si="789"/>
        <v>0</v>
      </c>
      <c r="O3858">
        <f t="shared" si="790"/>
        <v>1</v>
      </c>
      <c r="P3858">
        <f t="shared" si="791"/>
        <v>0</v>
      </c>
      <c r="Q3858">
        <f t="shared" si="792"/>
        <v>0</v>
      </c>
      <c r="R3858">
        <f t="shared" si="793"/>
        <v>0</v>
      </c>
      <c r="S3858">
        <f t="shared" si="794"/>
        <v>0</v>
      </c>
      <c r="V3858">
        <f t="shared" si="784"/>
        <v>-0.10334996436208155</v>
      </c>
      <c r="W3858">
        <v>1527.14</v>
      </c>
      <c r="X3858">
        <v>494154034</v>
      </c>
      <c r="Y3858">
        <f>IF(K3857=2,F3858+0.005,IF(K3857=1,F3858,F3858))</f>
        <v>-1.0334996436208155E-2</v>
      </c>
    </row>
    <row r="3859" spans="1:25" x14ac:dyDescent="0.25">
      <c r="A3859" s="1">
        <v>43555</v>
      </c>
      <c r="B3859">
        <v>1527.35</v>
      </c>
      <c r="C3859">
        <v>1540.04</v>
      </c>
      <c r="D3859">
        <v>1542.8</v>
      </c>
      <c r="E3859">
        <v>1544.59</v>
      </c>
      <c r="F3859">
        <f t="shared" si="782"/>
        <v>1.0115559629423542E-2</v>
      </c>
      <c r="G3859">
        <f t="shared" si="785"/>
        <v>0.8635532994923858</v>
      </c>
      <c r="H3859">
        <f t="shared" si="786"/>
        <v>2</v>
      </c>
      <c r="I3859">
        <f t="shared" si="786"/>
        <v>3</v>
      </c>
      <c r="J3859">
        <f t="shared" si="786"/>
        <v>4</v>
      </c>
      <c r="K3859">
        <f t="shared" si="783"/>
        <v>5</v>
      </c>
      <c r="L3859">
        <f t="shared" si="787"/>
        <v>0</v>
      </c>
      <c r="M3859">
        <f t="shared" si="788"/>
        <v>0</v>
      </c>
      <c r="N3859">
        <f t="shared" si="789"/>
        <v>0</v>
      </c>
      <c r="O3859">
        <f t="shared" si="790"/>
        <v>0</v>
      </c>
      <c r="P3859">
        <f t="shared" si="791"/>
        <v>0</v>
      </c>
      <c r="Q3859">
        <f t="shared" si="792"/>
        <v>0</v>
      </c>
      <c r="R3859">
        <f t="shared" si="793"/>
        <v>0</v>
      </c>
      <c r="S3859">
        <f t="shared" si="794"/>
        <v>1</v>
      </c>
      <c r="V3859">
        <f t="shared" si="784"/>
        <v>0.10115559629423543</v>
      </c>
      <c r="W3859">
        <v>1539.02</v>
      </c>
      <c r="X3859">
        <v>498269274</v>
      </c>
      <c r="Y3859">
        <f>IF(K3858=2,F3859+0.005,IF(K3858=1,F3859,F3859))</f>
        <v>1.0115559629423542E-2</v>
      </c>
    </row>
    <row r="3860" spans="1:25" x14ac:dyDescent="0.25">
      <c r="A3860" s="1">
        <v>43556</v>
      </c>
      <c r="B3860">
        <v>1542.8</v>
      </c>
      <c r="C3860">
        <v>1551.29</v>
      </c>
      <c r="D3860">
        <v>1554.71</v>
      </c>
      <c r="E3860">
        <v>1555.62</v>
      </c>
      <c r="F3860">
        <f t="shared" si="782"/>
        <v>7.7197303603837716E-3</v>
      </c>
      <c r="G3860">
        <f t="shared" si="785"/>
        <v>0.80507614213197964</v>
      </c>
      <c r="H3860">
        <f t="shared" si="786"/>
        <v>2</v>
      </c>
      <c r="I3860">
        <f t="shared" si="786"/>
        <v>3</v>
      </c>
      <c r="J3860">
        <f t="shared" si="786"/>
        <v>4</v>
      </c>
      <c r="K3860">
        <f t="shared" si="783"/>
        <v>5</v>
      </c>
      <c r="L3860">
        <f t="shared" si="787"/>
        <v>1</v>
      </c>
      <c r="M3860">
        <f t="shared" si="788"/>
        <v>0</v>
      </c>
      <c r="N3860">
        <f t="shared" si="789"/>
        <v>0</v>
      </c>
      <c r="O3860">
        <f t="shared" si="790"/>
        <v>0</v>
      </c>
      <c r="P3860">
        <f t="shared" si="791"/>
        <v>0</v>
      </c>
      <c r="Q3860">
        <f t="shared" si="792"/>
        <v>0</v>
      </c>
      <c r="R3860">
        <f t="shared" si="793"/>
        <v>0</v>
      </c>
      <c r="S3860">
        <f t="shared" si="794"/>
        <v>0</v>
      </c>
      <c r="V3860">
        <f t="shared" si="784"/>
        <v>7.7197303603837711E-2</v>
      </c>
      <c r="W3860">
        <v>1551.29</v>
      </c>
      <c r="X3860">
        <v>501711070</v>
      </c>
      <c r="Y3860">
        <f>IF(K3859=2,F3860+0.005,IF(K3859=1,F3860,F3860))</f>
        <v>7.7197303603837716E-3</v>
      </c>
    </row>
    <row r="3861" spans="1:25" x14ac:dyDescent="0.25">
      <c r="A3861" s="1">
        <v>43557</v>
      </c>
      <c r="B3861">
        <v>1554.71</v>
      </c>
      <c r="C3861">
        <v>1552.49</v>
      </c>
      <c r="D3861">
        <v>1555.57</v>
      </c>
      <c r="E3861">
        <v>1558.34</v>
      </c>
      <c r="F3861">
        <f t="shared" si="782"/>
        <v>5.5315782364550301E-4</v>
      </c>
      <c r="G3861">
        <f t="shared" si="785"/>
        <v>0.49746192893401014</v>
      </c>
      <c r="H3861">
        <f t="shared" si="786"/>
        <v>1</v>
      </c>
      <c r="I3861">
        <f t="shared" si="786"/>
        <v>2</v>
      </c>
      <c r="J3861">
        <f t="shared" si="786"/>
        <v>2</v>
      </c>
      <c r="K3861">
        <f t="shared" si="783"/>
        <v>3</v>
      </c>
      <c r="L3861">
        <f t="shared" si="787"/>
        <v>0</v>
      </c>
      <c r="M3861">
        <f t="shared" si="788"/>
        <v>0</v>
      </c>
      <c r="N3861">
        <f t="shared" si="789"/>
        <v>0</v>
      </c>
      <c r="O3861">
        <f t="shared" si="790"/>
        <v>0</v>
      </c>
      <c r="P3861">
        <f t="shared" si="791"/>
        <v>0</v>
      </c>
      <c r="Q3861">
        <f t="shared" si="792"/>
        <v>1</v>
      </c>
      <c r="R3861">
        <f t="shared" si="793"/>
        <v>0</v>
      </c>
      <c r="S3861">
        <f t="shared" si="794"/>
        <v>0</v>
      </c>
      <c r="V3861">
        <f t="shared" si="784"/>
        <v>5.5315782364550297E-3</v>
      </c>
      <c r="W3861">
        <v>1550.34</v>
      </c>
      <c r="X3861">
        <v>502575348</v>
      </c>
      <c r="Y3861">
        <f>IF(K3860=2,F3861+0.005,IF(K3860=1,F3861,F3861))</f>
        <v>5.5315782364550301E-4</v>
      </c>
    </row>
    <row r="3862" spans="1:25" x14ac:dyDescent="0.25">
      <c r="A3862" s="1">
        <v>43558</v>
      </c>
      <c r="B3862">
        <v>1555.57</v>
      </c>
      <c r="C3862">
        <v>1557.54</v>
      </c>
      <c r="D3862">
        <v>1558.74</v>
      </c>
      <c r="E3862">
        <v>1563.53</v>
      </c>
      <c r="F3862">
        <f t="shared" si="782"/>
        <v>2.0378382200737176E-3</v>
      </c>
      <c r="G3862">
        <f t="shared" si="785"/>
        <v>0.57644670050761426</v>
      </c>
      <c r="H3862">
        <f t="shared" si="786"/>
        <v>2</v>
      </c>
      <c r="I3862">
        <f t="shared" si="786"/>
        <v>2</v>
      </c>
      <c r="J3862">
        <f t="shared" si="786"/>
        <v>3</v>
      </c>
      <c r="K3862">
        <f t="shared" si="783"/>
        <v>3</v>
      </c>
      <c r="L3862">
        <f t="shared" si="787"/>
        <v>0</v>
      </c>
      <c r="M3862">
        <f t="shared" si="788"/>
        <v>0</v>
      </c>
      <c r="N3862">
        <f t="shared" si="789"/>
        <v>0</v>
      </c>
      <c r="O3862">
        <f t="shared" si="790"/>
        <v>0</v>
      </c>
      <c r="P3862">
        <f t="shared" si="791"/>
        <v>0</v>
      </c>
      <c r="Q3862">
        <f t="shared" si="792"/>
        <v>0</v>
      </c>
      <c r="R3862">
        <f t="shared" si="793"/>
        <v>1</v>
      </c>
      <c r="S3862">
        <f t="shared" si="794"/>
        <v>0</v>
      </c>
      <c r="V3862">
        <f t="shared" si="784"/>
        <v>2.0378382200737177E-2</v>
      </c>
      <c r="W3862">
        <v>1553.13</v>
      </c>
      <c r="X3862">
        <v>500666491</v>
      </c>
      <c r="Y3862">
        <f>IF(K3861=2,F3862+0.005,IF(K3861=1,F3862,F3862))</f>
        <v>2.0378382200737176E-3</v>
      </c>
    </row>
    <row r="3863" spans="1:25" x14ac:dyDescent="0.25">
      <c r="A3863" s="1">
        <v>43559</v>
      </c>
      <c r="B3863">
        <v>1558.74</v>
      </c>
      <c r="C3863">
        <v>1556.35</v>
      </c>
      <c r="D3863">
        <v>1549.93</v>
      </c>
      <c r="E3863">
        <v>1556.35</v>
      </c>
      <c r="F3863">
        <f t="shared" si="782"/>
        <v>-5.652000975146558E-3</v>
      </c>
      <c r="G3863">
        <f t="shared" si="785"/>
        <v>0.22355329949238578</v>
      </c>
      <c r="H3863">
        <f t="shared" si="786"/>
        <v>1</v>
      </c>
      <c r="I3863">
        <f t="shared" si="786"/>
        <v>1</v>
      </c>
      <c r="J3863">
        <f t="shared" si="786"/>
        <v>1</v>
      </c>
      <c r="K3863">
        <f t="shared" si="783"/>
        <v>2</v>
      </c>
      <c r="L3863">
        <f t="shared" si="787"/>
        <v>0</v>
      </c>
      <c r="M3863">
        <f t="shared" si="788"/>
        <v>0</v>
      </c>
      <c r="N3863">
        <f t="shared" si="789"/>
        <v>0</v>
      </c>
      <c r="O3863">
        <f t="shared" si="790"/>
        <v>0</v>
      </c>
      <c r="P3863">
        <f t="shared" si="791"/>
        <v>0</v>
      </c>
      <c r="Q3863">
        <f t="shared" si="792"/>
        <v>1</v>
      </c>
      <c r="R3863">
        <f t="shared" si="793"/>
        <v>0</v>
      </c>
      <c r="S3863">
        <f t="shared" si="794"/>
        <v>0</v>
      </c>
      <c r="V3863">
        <f t="shared" si="784"/>
        <v>-5.652000975146558E-2</v>
      </c>
      <c r="W3863">
        <v>1549.9</v>
      </c>
      <c r="X3863">
        <v>498783163</v>
      </c>
      <c r="Y3863">
        <f>IF(K3862=2,F3863+0.005,IF(K3862=1,F3863,F3863))</f>
        <v>-5.652000975146558E-3</v>
      </c>
    </row>
    <row r="3864" spans="1:25" x14ac:dyDescent="0.25">
      <c r="A3864" s="1">
        <v>43562</v>
      </c>
      <c r="B3864">
        <v>1549.93</v>
      </c>
      <c r="C3864">
        <v>1558.75</v>
      </c>
      <c r="D3864">
        <v>1561.52</v>
      </c>
      <c r="E3864">
        <v>1562.48</v>
      </c>
      <c r="F3864">
        <f t="shared" si="782"/>
        <v>7.4777570599962049E-3</v>
      </c>
      <c r="G3864">
        <f t="shared" si="785"/>
        <v>0.79817258883248732</v>
      </c>
      <c r="H3864">
        <f t="shared" si="786"/>
        <v>2</v>
      </c>
      <c r="I3864">
        <f t="shared" si="786"/>
        <v>3</v>
      </c>
      <c r="J3864">
        <f t="shared" si="786"/>
        <v>4</v>
      </c>
      <c r="K3864">
        <f t="shared" si="783"/>
        <v>4</v>
      </c>
      <c r="L3864">
        <f t="shared" si="787"/>
        <v>0</v>
      </c>
      <c r="M3864">
        <f t="shared" si="788"/>
        <v>0</v>
      </c>
      <c r="N3864">
        <f t="shared" si="789"/>
        <v>0</v>
      </c>
      <c r="O3864">
        <f t="shared" si="790"/>
        <v>0</v>
      </c>
      <c r="P3864">
        <f t="shared" si="791"/>
        <v>0</v>
      </c>
      <c r="Q3864">
        <f t="shared" si="792"/>
        <v>0</v>
      </c>
      <c r="R3864">
        <f t="shared" si="793"/>
        <v>0</v>
      </c>
      <c r="S3864">
        <f t="shared" si="794"/>
        <v>1</v>
      </c>
      <c r="V3864">
        <f t="shared" si="784"/>
        <v>7.4777570599962054E-2</v>
      </c>
      <c r="W3864">
        <v>1555.46</v>
      </c>
      <c r="X3864">
        <v>501749934</v>
      </c>
      <c r="Y3864">
        <f>IF(K3863=2,F3864+0.005,IF(K3863=1,F3864,F3864))</f>
        <v>1.2477757059996205E-2</v>
      </c>
    </row>
    <row r="3865" spans="1:25" x14ac:dyDescent="0.25">
      <c r="A3865" s="1">
        <v>43563</v>
      </c>
      <c r="B3865">
        <v>1561.52</v>
      </c>
      <c r="C3865">
        <v>1561.87</v>
      </c>
      <c r="D3865">
        <v>1571.58</v>
      </c>
      <c r="E3865">
        <v>1579.15</v>
      </c>
      <c r="F3865">
        <f t="shared" si="782"/>
        <v>6.4424406988062566E-3</v>
      </c>
      <c r="G3865">
        <f t="shared" si="785"/>
        <v>0.76101522842639591</v>
      </c>
      <c r="H3865">
        <f t="shared" si="786"/>
        <v>2</v>
      </c>
      <c r="I3865">
        <f t="shared" si="786"/>
        <v>3</v>
      </c>
      <c r="J3865">
        <f t="shared" si="786"/>
        <v>4</v>
      </c>
      <c r="K3865">
        <f t="shared" si="783"/>
        <v>4</v>
      </c>
      <c r="L3865">
        <f t="shared" si="787"/>
        <v>0</v>
      </c>
      <c r="M3865">
        <f t="shared" si="788"/>
        <v>1</v>
      </c>
      <c r="N3865">
        <f t="shared" si="789"/>
        <v>0</v>
      </c>
      <c r="O3865">
        <f t="shared" si="790"/>
        <v>0</v>
      </c>
      <c r="P3865">
        <f t="shared" si="791"/>
        <v>0</v>
      </c>
      <c r="Q3865">
        <f t="shared" si="792"/>
        <v>0</v>
      </c>
      <c r="R3865">
        <f t="shared" si="793"/>
        <v>0</v>
      </c>
      <c r="S3865">
        <f t="shared" si="794"/>
        <v>0</v>
      </c>
      <c r="V3865">
        <f t="shared" si="784"/>
        <v>6.4424406988062566E-2</v>
      </c>
      <c r="W3865">
        <v>1558.95</v>
      </c>
      <c r="X3865">
        <v>503879541</v>
      </c>
      <c r="Y3865">
        <f>IF(K3864=2,F3865+0.005,IF(K3864=1,F3865,F3865))</f>
        <v>6.4424406988062566E-3</v>
      </c>
    </row>
    <row r="3866" spans="1:25" x14ac:dyDescent="0.25">
      <c r="A3866" s="1">
        <v>43565</v>
      </c>
      <c r="B3866">
        <v>1571.58</v>
      </c>
      <c r="C3866">
        <v>1578.66</v>
      </c>
      <c r="D3866">
        <v>1583.58</v>
      </c>
      <c r="E3866">
        <v>1588.46</v>
      </c>
      <c r="F3866">
        <f t="shared" si="782"/>
        <v>7.6356278394991029E-3</v>
      </c>
      <c r="G3866">
        <f t="shared" si="785"/>
        <v>0.80345177664974621</v>
      </c>
      <c r="H3866">
        <f t="shared" si="786"/>
        <v>2</v>
      </c>
      <c r="I3866">
        <f t="shared" si="786"/>
        <v>3</v>
      </c>
      <c r="J3866">
        <f t="shared" si="786"/>
        <v>4</v>
      </c>
      <c r="K3866">
        <f t="shared" si="783"/>
        <v>5</v>
      </c>
      <c r="L3866">
        <f t="shared" si="787"/>
        <v>0</v>
      </c>
      <c r="M3866">
        <f t="shared" si="788"/>
        <v>1</v>
      </c>
      <c r="N3866">
        <f t="shared" si="789"/>
        <v>0</v>
      </c>
      <c r="O3866">
        <f t="shared" si="790"/>
        <v>0</v>
      </c>
      <c r="P3866">
        <f t="shared" si="791"/>
        <v>0</v>
      </c>
      <c r="Q3866">
        <f t="shared" si="792"/>
        <v>0</v>
      </c>
      <c r="R3866">
        <f t="shared" si="793"/>
        <v>0</v>
      </c>
      <c r="S3866">
        <f t="shared" si="794"/>
        <v>0</v>
      </c>
      <c r="V3866">
        <f t="shared" si="784"/>
        <v>7.6356278394991026E-2</v>
      </c>
      <c r="W3866">
        <v>1577.44</v>
      </c>
      <c r="X3866">
        <v>505666496</v>
      </c>
      <c r="Y3866">
        <f>IF(K3865=2,F3866+0.005,IF(K3865=1,F3866,F3866))</f>
        <v>7.6356278394991029E-3</v>
      </c>
    </row>
    <row r="3867" spans="1:25" x14ac:dyDescent="0.25">
      <c r="A3867" s="1">
        <v>43566</v>
      </c>
      <c r="B3867">
        <v>1583.58</v>
      </c>
      <c r="C3867">
        <v>1593.95</v>
      </c>
      <c r="D3867">
        <v>1586.26</v>
      </c>
      <c r="E3867">
        <v>1593.95</v>
      </c>
      <c r="F3867">
        <f t="shared" si="782"/>
        <v>1.6923679258389623E-3</v>
      </c>
      <c r="G3867">
        <f t="shared" si="785"/>
        <v>0.56060913705583759</v>
      </c>
      <c r="H3867">
        <f t="shared" si="786"/>
        <v>2</v>
      </c>
      <c r="I3867">
        <f t="shared" si="786"/>
        <v>2</v>
      </c>
      <c r="J3867">
        <f t="shared" si="786"/>
        <v>3</v>
      </c>
      <c r="K3867">
        <f t="shared" si="783"/>
        <v>3</v>
      </c>
      <c r="L3867">
        <f t="shared" si="787"/>
        <v>0</v>
      </c>
      <c r="M3867">
        <f t="shared" si="788"/>
        <v>1</v>
      </c>
      <c r="N3867">
        <f t="shared" si="789"/>
        <v>0</v>
      </c>
      <c r="O3867">
        <f t="shared" si="790"/>
        <v>0</v>
      </c>
      <c r="P3867">
        <f t="shared" si="791"/>
        <v>0</v>
      </c>
      <c r="Q3867">
        <f t="shared" si="792"/>
        <v>0</v>
      </c>
      <c r="R3867">
        <f t="shared" si="793"/>
        <v>0</v>
      </c>
      <c r="S3867">
        <f t="shared" si="794"/>
        <v>0</v>
      </c>
      <c r="V3867">
        <f t="shared" si="784"/>
        <v>1.6923679258389623E-2</v>
      </c>
      <c r="W3867">
        <v>1582.29</v>
      </c>
      <c r="X3867">
        <v>506837916</v>
      </c>
      <c r="Y3867">
        <f>IF(K3866=2,F3867+0.005,IF(K3866=1,F3867,F3867))</f>
        <v>1.6923679258389623E-3</v>
      </c>
    </row>
    <row r="3868" spans="1:25" x14ac:dyDescent="0.25">
      <c r="A3868" s="1">
        <v>43569</v>
      </c>
      <c r="B3868">
        <v>1586.26</v>
      </c>
      <c r="C3868">
        <v>1591.92</v>
      </c>
      <c r="D3868">
        <v>1598.88</v>
      </c>
      <c r="E3868">
        <v>1602.17</v>
      </c>
      <c r="F3868">
        <f t="shared" si="782"/>
        <v>7.9558206094840177E-3</v>
      </c>
      <c r="G3868">
        <f t="shared" si="785"/>
        <v>0.81238578680203044</v>
      </c>
      <c r="H3868">
        <f t="shared" si="786"/>
        <v>2</v>
      </c>
      <c r="I3868">
        <f t="shared" si="786"/>
        <v>3</v>
      </c>
      <c r="J3868">
        <f t="shared" si="786"/>
        <v>4</v>
      </c>
      <c r="K3868">
        <f t="shared" si="783"/>
        <v>5</v>
      </c>
      <c r="L3868">
        <f t="shared" si="787"/>
        <v>1</v>
      </c>
      <c r="M3868">
        <f t="shared" si="788"/>
        <v>0</v>
      </c>
      <c r="N3868">
        <f t="shared" si="789"/>
        <v>0</v>
      </c>
      <c r="O3868">
        <f t="shared" si="790"/>
        <v>0</v>
      </c>
      <c r="P3868">
        <f t="shared" si="791"/>
        <v>0</v>
      </c>
      <c r="Q3868">
        <f t="shared" si="792"/>
        <v>0</v>
      </c>
      <c r="R3868">
        <f t="shared" si="793"/>
        <v>0</v>
      </c>
      <c r="S3868">
        <f t="shared" si="794"/>
        <v>0</v>
      </c>
      <c r="V3868">
        <f t="shared" si="784"/>
        <v>7.9558206094840184E-2</v>
      </c>
      <c r="W3868">
        <v>1591.92</v>
      </c>
      <c r="X3868">
        <v>510880265</v>
      </c>
      <c r="Y3868">
        <f>IF(K3867=2,F3868+0.005,IF(K3867=1,F3868,F3868))</f>
        <v>7.9558206094840177E-3</v>
      </c>
    </row>
    <row r="3869" spans="1:25" x14ac:dyDescent="0.25">
      <c r="A3869" s="1">
        <v>43570</v>
      </c>
      <c r="B3869">
        <v>1598.88</v>
      </c>
      <c r="C3869">
        <v>1601.44</v>
      </c>
      <c r="D3869">
        <v>1596.75</v>
      </c>
      <c r="E3869">
        <v>1602.19</v>
      </c>
      <c r="F3869">
        <f t="shared" si="782"/>
        <v>-1.3321825277695068E-3</v>
      </c>
      <c r="G3869">
        <f t="shared" si="785"/>
        <v>0.39614213197969544</v>
      </c>
      <c r="H3869">
        <f t="shared" si="786"/>
        <v>1</v>
      </c>
      <c r="I3869">
        <f t="shared" si="786"/>
        <v>2</v>
      </c>
      <c r="J3869">
        <f t="shared" si="786"/>
        <v>2</v>
      </c>
      <c r="K3869">
        <f t="shared" si="783"/>
        <v>2</v>
      </c>
      <c r="L3869">
        <f t="shared" si="787"/>
        <v>0</v>
      </c>
      <c r="M3869">
        <f t="shared" si="788"/>
        <v>0</v>
      </c>
      <c r="N3869">
        <f t="shared" si="789"/>
        <v>0</v>
      </c>
      <c r="O3869">
        <f t="shared" si="790"/>
        <v>0</v>
      </c>
      <c r="P3869">
        <f t="shared" si="791"/>
        <v>0</v>
      </c>
      <c r="Q3869">
        <f t="shared" si="792"/>
        <v>1</v>
      </c>
      <c r="R3869">
        <f t="shared" si="793"/>
        <v>0</v>
      </c>
      <c r="S3869">
        <f t="shared" si="794"/>
        <v>0</v>
      </c>
      <c r="V3869">
        <f t="shared" si="784"/>
        <v>-1.3321825277695067E-2</v>
      </c>
      <c r="W3869">
        <v>1595.71</v>
      </c>
      <c r="X3869">
        <v>510632076</v>
      </c>
      <c r="Y3869">
        <f>IF(K3868=2,F3869+0.005,IF(K3868=1,F3869,F3869))</f>
        <v>-1.3321825277695068E-3</v>
      </c>
    </row>
    <row r="3870" spans="1:25" x14ac:dyDescent="0.25">
      <c r="A3870" s="1">
        <v>43571</v>
      </c>
      <c r="B3870">
        <v>1596.75</v>
      </c>
      <c r="C3870">
        <v>1599.39</v>
      </c>
      <c r="D3870">
        <v>1605.99</v>
      </c>
      <c r="E3870">
        <v>1608.93</v>
      </c>
      <c r="F3870">
        <f t="shared" si="782"/>
        <v>5.786754344762805E-3</v>
      </c>
      <c r="G3870">
        <f t="shared" si="785"/>
        <v>0.73685279187817254</v>
      </c>
      <c r="H3870">
        <f t="shared" si="786"/>
        <v>2</v>
      </c>
      <c r="I3870">
        <f t="shared" si="786"/>
        <v>3</v>
      </c>
      <c r="J3870">
        <f t="shared" si="786"/>
        <v>3</v>
      </c>
      <c r="K3870">
        <f t="shared" si="783"/>
        <v>4</v>
      </c>
      <c r="L3870">
        <f t="shared" si="787"/>
        <v>0</v>
      </c>
      <c r="M3870">
        <f t="shared" si="788"/>
        <v>0</v>
      </c>
      <c r="N3870">
        <f t="shared" si="789"/>
        <v>0</v>
      </c>
      <c r="O3870">
        <f t="shared" si="790"/>
        <v>0</v>
      </c>
      <c r="P3870">
        <f t="shared" si="791"/>
        <v>0</v>
      </c>
      <c r="Q3870">
        <f t="shared" si="792"/>
        <v>0</v>
      </c>
      <c r="R3870">
        <f t="shared" si="793"/>
        <v>1</v>
      </c>
      <c r="S3870">
        <f t="shared" si="794"/>
        <v>0</v>
      </c>
      <c r="V3870">
        <f t="shared" si="784"/>
        <v>5.7867543447628053E-2</v>
      </c>
      <c r="W3870">
        <v>1599.08</v>
      </c>
      <c r="X3870">
        <v>512842155</v>
      </c>
      <c r="Y3870">
        <f>IF(K3869=2,F3870+0.005,IF(K3869=1,F3870,F3870))</f>
        <v>1.0786754344762804E-2</v>
      </c>
    </row>
    <row r="3871" spans="1:25" x14ac:dyDescent="0.25">
      <c r="A3871" s="1">
        <v>43572</v>
      </c>
      <c r="B3871">
        <v>1605.99</v>
      </c>
      <c r="C3871">
        <v>1606.38</v>
      </c>
      <c r="D3871">
        <v>1593.51</v>
      </c>
      <c r="E3871">
        <v>1607.62</v>
      </c>
      <c r="F3871">
        <f t="shared" si="782"/>
        <v>-7.7709076644312969E-3</v>
      </c>
      <c r="G3871">
        <f t="shared" si="785"/>
        <v>0.16791878172588834</v>
      </c>
      <c r="H3871">
        <f t="shared" si="786"/>
        <v>1</v>
      </c>
      <c r="I3871">
        <f t="shared" si="786"/>
        <v>1</v>
      </c>
      <c r="J3871">
        <f t="shared" si="786"/>
        <v>1</v>
      </c>
      <c r="K3871">
        <f t="shared" si="783"/>
        <v>1</v>
      </c>
      <c r="L3871">
        <f t="shared" si="787"/>
        <v>0</v>
      </c>
      <c r="M3871">
        <f t="shared" si="788"/>
        <v>0</v>
      </c>
      <c r="N3871">
        <f t="shared" si="789"/>
        <v>0</v>
      </c>
      <c r="O3871">
        <f t="shared" si="790"/>
        <v>0</v>
      </c>
      <c r="P3871">
        <f t="shared" si="791"/>
        <v>1</v>
      </c>
      <c r="Q3871">
        <f t="shared" si="792"/>
        <v>0</v>
      </c>
      <c r="R3871">
        <f t="shared" si="793"/>
        <v>0</v>
      </c>
      <c r="S3871">
        <f t="shared" si="794"/>
        <v>0</v>
      </c>
      <c r="V3871">
        <f t="shared" si="784"/>
        <v>-7.7709076644312966E-2</v>
      </c>
      <c r="W3871">
        <v>1591.21</v>
      </c>
      <c r="X3871">
        <v>508986646</v>
      </c>
      <c r="Y3871">
        <f>IF(K3870=2,F3871+0.005,IF(K3870=1,F3871,F3871))</f>
        <v>-7.7709076644312969E-3</v>
      </c>
    </row>
    <row r="3872" spans="1:25" x14ac:dyDescent="0.25">
      <c r="A3872" s="1">
        <v>43573</v>
      </c>
      <c r="B3872">
        <v>1593.51</v>
      </c>
      <c r="C3872">
        <v>1595.67</v>
      </c>
      <c r="D3872">
        <v>1584.56</v>
      </c>
      <c r="E3872">
        <v>1595.67</v>
      </c>
      <c r="F3872">
        <f t="shared" si="782"/>
        <v>-5.6165320581609435E-3</v>
      </c>
      <c r="G3872">
        <f t="shared" si="785"/>
        <v>0.22558375634517766</v>
      </c>
      <c r="H3872">
        <f t="shared" si="786"/>
        <v>1</v>
      </c>
      <c r="I3872">
        <f t="shared" si="786"/>
        <v>1</v>
      </c>
      <c r="J3872">
        <f t="shared" si="786"/>
        <v>1</v>
      </c>
      <c r="K3872">
        <f t="shared" si="783"/>
        <v>2</v>
      </c>
      <c r="L3872">
        <f t="shared" si="787"/>
        <v>0</v>
      </c>
      <c r="M3872">
        <f t="shared" si="788"/>
        <v>0</v>
      </c>
      <c r="N3872">
        <f t="shared" si="789"/>
        <v>0</v>
      </c>
      <c r="O3872">
        <f t="shared" si="790"/>
        <v>1</v>
      </c>
      <c r="P3872">
        <f t="shared" si="791"/>
        <v>0</v>
      </c>
      <c r="Q3872">
        <f t="shared" si="792"/>
        <v>0</v>
      </c>
      <c r="R3872">
        <f t="shared" si="793"/>
        <v>0</v>
      </c>
      <c r="S3872">
        <f t="shared" si="794"/>
        <v>0</v>
      </c>
      <c r="V3872">
        <f t="shared" si="784"/>
        <v>-5.6165320581609432E-2</v>
      </c>
      <c r="W3872">
        <v>1580.16</v>
      </c>
      <c r="X3872">
        <v>506177756</v>
      </c>
      <c r="Y3872">
        <f>IF(K3871=2,F3872+0.005,IF(K3871=1,F3872,F3872))</f>
        <v>-5.6165320581609435E-3</v>
      </c>
    </row>
    <row r="3873" spans="1:25" x14ac:dyDescent="0.25">
      <c r="A3873" s="1">
        <v>43576</v>
      </c>
      <c r="B3873">
        <v>1584.56</v>
      </c>
      <c r="C3873">
        <v>1592.31</v>
      </c>
      <c r="D3873">
        <v>1593.4</v>
      </c>
      <c r="E3873">
        <v>1595.32</v>
      </c>
      <c r="F3873">
        <f t="shared" si="782"/>
        <v>5.5788357651336308E-3</v>
      </c>
      <c r="G3873">
        <f t="shared" si="785"/>
        <v>0.72832487309644667</v>
      </c>
      <c r="H3873">
        <f t="shared" si="786"/>
        <v>2</v>
      </c>
      <c r="I3873">
        <f t="shared" si="786"/>
        <v>3</v>
      </c>
      <c r="J3873">
        <f t="shared" si="786"/>
        <v>3</v>
      </c>
      <c r="K3873">
        <f t="shared" si="783"/>
        <v>4</v>
      </c>
      <c r="L3873">
        <f t="shared" si="787"/>
        <v>0</v>
      </c>
      <c r="M3873">
        <f t="shared" si="788"/>
        <v>0</v>
      </c>
      <c r="N3873">
        <f t="shared" si="789"/>
        <v>0</v>
      </c>
      <c r="O3873">
        <f t="shared" si="790"/>
        <v>0</v>
      </c>
      <c r="P3873">
        <f t="shared" si="791"/>
        <v>0</v>
      </c>
      <c r="Q3873">
        <f t="shared" si="792"/>
        <v>0</v>
      </c>
      <c r="R3873">
        <f t="shared" si="793"/>
        <v>1</v>
      </c>
      <c r="S3873">
        <f t="shared" si="794"/>
        <v>0</v>
      </c>
      <c r="V3873">
        <f t="shared" si="784"/>
        <v>5.5788357651336308E-2</v>
      </c>
      <c r="W3873">
        <v>1590.68</v>
      </c>
      <c r="X3873">
        <v>509669167</v>
      </c>
      <c r="Y3873">
        <f>IF(K3872=2,F3873+0.005,IF(K3872=1,F3873,F3873))</f>
        <v>1.0578835765133632E-2</v>
      </c>
    </row>
    <row r="3874" spans="1:25" x14ac:dyDescent="0.25">
      <c r="A3874" s="1">
        <v>43577</v>
      </c>
      <c r="B3874">
        <v>1593.4</v>
      </c>
      <c r="C3874">
        <v>1590.85</v>
      </c>
      <c r="D3874">
        <v>1584.61</v>
      </c>
      <c r="E3874">
        <v>1591.87</v>
      </c>
      <c r="F3874">
        <f t="shared" si="782"/>
        <v>-5.5165055855404734E-3</v>
      </c>
      <c r="G3874">
        <f t="shared" si="785"/>
        <v>0.22944162436548224</v>
      </c>
      <c r="H3874">
        <f t="shared" si="786"/>
        <v>1</v>
      </c>
      <c r="I3874">
        <f t="shared" si="786"/>
        <v>1</v>
      </c>
      <c r="J3874">
        <f t="shared" si="786"/>
        <v>1</v>
      </c>
      <c r="K3874">
        <f t="shared" si="783"/>
        <v>2</v>
      </c>
      <c r="L3874">
        <f t="shared" si="787"/>
        <v>0</v>
      </c>
      <c r="M3874">
        <f t="shared" si="788"/>
        <v>0</v>
      </c>
      <c r="N3874">
        <f t="shared" si="789"/>
        <v>0</v>
      </c>
      <c r="O3874">
        <f t="shared" si="790"/>
        <v>0</v>
      </c>
      <c r="P3874">
        <f t="shared" si="791"/>
        <v>0</v>
      </c>
      <c r="Q3874">
        <f t="shared" si="792"/>
        <v>1</v>
      </c>
      <c r="R3874">
        <f t="shared" si="793"/>
        <v>0</v>
      </c>
      <c r="S3874">
        <f t="shared" si="794"/>
        <v>0</v>
      </c>
      <c r="V3874">
        <f t="shared" si="784"/>
        <v>-5.5165055855404738E-2</v>
      </c>
      <c r="W3874">
        <v>1582.03</v>
      </c>
      <c r="X3874">
        <v>506939859</v>
      </c>
      <c r="Y3874">
        <f>IF(K3873=2,F3874+0.005,IF(K3873=1,F3874,F3874))</f>
        <v>-5.5165055855404734E-3</v>
      </c>
    </row>
    <row r="3875" spans="1:25" x14ac:dyDescent="0.25">
      <c r="A3875" s="1">
        <v>43578</v>
      </c>
      <c r="B3875">
        <v>1584.61</v>
      </c>
      <c r="C3875">
        <v>1592.96</v>
      </c>
      <c r="D3875">
        <v>1596.04</v>
      </c>
      <c r="E3875">
        <v>1597.01</v>
      </c>
      <c r="F3875">
        <f t="shared" si="782"/>
        <v>7.2131313067569083E-3</v>
      </c>
      <c r="G3875">
        <f t="shared" si="785"/>
        <v>0.79025380710659898</v>
      </c>
      <c r="H3875">
        <f t="shared" si="786"/>
        <v>2</v>
      </c>
      <c r="I3875">
        <f t="shared" si="786"/>
        <v>3</v>
      </c>
      <c r="J3875">
        <f t="shared" si="786"/>
        <v>4</v>
      </c>
      <c r="K3875">
        <f t="shared" si="783"/>
        <v>4</v>
      </c>
      <c r="L3875">
        <f t="shared" si="787"/>
        <v>0</v>
      </c>
      <c r="M3875">
        <f t="shared" si="788"/>
        <v>0</v>
      </c>
      <c r="N3875">
        <f t="shared" si="789"/>
        <v>0</v>
      </c>
      <c r="O3875">
        <f t="shared" si="790"/>
        <v>0</v>
      </c>
      <c r="P3875">
        <f t="shared" si="791"/>
        <v>0</v>
      </c>
      <c r="Q3875">
        <f t="shared" si="792"/>
        <v>0</v>
      </c>
      <c r="R3875">
        <f t="shared" si="793"/>
        <v>0</v>
      </c>
      <c r="S3875">
        <f t="shared" si="794"/>
        <v>1</v>
      </c>
      <c r="V3875">
        <f t="shared" si="784"/>
        <v>7.2131313067569078E-2</v>
      </c>
      <c r="W3875">
        <v>1588.79</v>
      </c>
      <c r="X3875">
        <v>511077250</v>
      </c>
      <c r="Y3875">
        <f>IF(K3874=2,F3875+0.005,IF(K3874=1,F3875,F3875))</f>
        <v>1.2213131306756908E-2</v>
      </c>
    </row>
    <row r="3876" spans="1:25" x14ac:dyDescent="0.25">
      <c r="A3876" s="1">
        <v>43579</v>
      </c>
      <c r="B3876">
        <v>1596.04</v>
      </c>
      <c r="C3876">
        <v>1606.85</v>
      </c>
      <c r="D3876">
        <v>1614.67</v>
      </c>
      <c r="E3876">
        <v>1615.32</v>
      </c>
      <c r="F3876">
        <f t="shared" si="782"/>
        <v>1.1672639783464143E-2</v>
      </c>
      <c r="G3876">
        <f t="shared" si="785"/>
        <v>0.88994923857868025</v>
      </c>
      <c r="H3876">
        <f t="shared" si="786"/>
        <v>2</v>
      </c>
      <c r="I3876">
        <f t="shared" si="786"/>
        <v>3</v>
      </c>
      <c r="J3876">
        <f t="shared" si="786"/>
        <v>4</v>
      </c>
      <c r="K3876">
        <f t="shared" si="783"/>
        <v>5</v>
      </c>
      <c r="L3876">
        <f t="shared" si="787"/>
        <v>0</v>
      </c>
      <c r="M3876">
        <f t="shared" si="788"/>
        <v>1</v>
      </c>
      <c r="N3876">
        <f t="shared" si="789"/>
        <v>0</v>
      </c>
      <c r="O3876">
        <f t="shared" si="790"/>
        <v>0</v>
      </c>
      <c r="P3876">
        <f t="shared" si="791"/>
        <v>0</v>
      </c>
      <c r="Q3876">
        <f t="shared" si="792"/>
        <v>0</v>
      </c>
      <c r="R3876">
        <f t="shared" si="793"/>
        <v>0</v>
      </c>
      <c r="S3876">
        <f t="shared" si="794"/>
        <v>0</v>
      </c>
      <c r="V3876">
        <f t="shared" si="784"/>
        <v>0.11672639783464142</v>
      </c>
      <c r="W3876">
        <v>1602.39</v>
      </c>
      <c r="X3876">
        <v>516849191</v>
      </c>
      <c r="Y3876">
        <f>IF(K3875=2,F3876+0.005,IF(K3875=1,F3876,F3876))</f>
        <v>1.1672639783464143E-2</v>
      </c>
    </row>
    <row r="3877" spans="1:25" x14ac:dyDescent="0.25">
      <c r="A3877" s="1">
        <v>43583</v>
      </c>
      <c r="B3877">
        <v>1614.67</v>
      </c>
      <c r="C3877">
        <v>1623.24</v>
      </c>
      <c r="D3877">
        <v>1627.17</v>
      </c>
      <c r="E3877">
        <v>1630.22</v>
      </c>
      <c r="F3877">
        <f t="shared" si="782"/>
        <v>7.7415199390587549E-3</v>
      </c>
      <c r="G3877">
        <f t="shared" si="785"/>
        <v>0.80609137055837565</v>
      </c>
      <c r="H3877">
        <f t="shared" si="786"/>
        <v>2</v>
      </c>
      <c r="I3877">
        <f t="shared" si="786"/>
        <v>3</v>
      </c>
      <c r="J3877">
        <f t="shared" si="786"/>
        <v>4</v>
      </c>
      <c r="K3877">
        <f t="shared" si="783"/>
        <v>5</v>
      </c>
      <c r="L3877">
        <f t="shared" si="787"/>
        <v>1</v>
      </c>
      <c r="M3877">
        <f t="shared" si="788"/>
        <v>0</v>
      </c>
      <c r="N3877">
        <f t="shared" si="789"/>
        <v>0</v>
      </c>
      <c r="O3877">
        <f t="shared" si="790"/>
        <v>0</v>
      </c>
      <c r="P3877">
        <f t="shared" si="791"/>
        <v>0</v>
      </c>
      <c r="Q3877">
        <f t="shared" si="792"/>
        <v>0</v>
      </c>
      <c r="R3877">
        <f t="shared" si="793"/>
        <v>0</v>
      </c>
      <c r="S3877">
        <f t="shared" si="794"/>
        <v>0</v>
      </c>
      <c r="V3877">
        <f t="shared" si="784"/>
        <v>7.7415199390587552E-2</v>
      </c>
      <c r="W3877">
        <v>1623.24</v>
      </c>
      <c r="X3877">
        <v>521622477</v>
      </c>
      <c r="Y3877">
        <f>IF(K3876=2,F3877+0.005,IF(K3876=1,F3877,F3877))</f>
        <v>7.7415199390587549E-3</v>
      </c>
    </row>
    <row r="3878" spans="1:25" x14ac:dyDescent="0.25">
      <c r="A3878" s="1">
        <v>43584</v>
      </c>
      <c r="B3878">
        <v>1627.17</v>
      </c>
      <c r="C3878">
        <v>1626.25</v>
      </c>
      <c r="D3878">
        <v>1620.77</v>
      </c>
      <c r="E3878">
        <v>1629.03</v>
      </c>
      <c r="F3878">
        <f t="shared" si="782"/>
        <v>-3.9332091914182849E-3</v>
      </c>
      <c r="G3878">
        <f t="shared" si="785"/>
        <v>0.27959390862944161</v>
      </c>
      <c r="H3878">
        <f t="shared" si="786"/>
        <v>1</v>
      </c>
      <c r="I3878">
        <f t="shared" si="786"/>
        <v>1</v>
      </c>
      <c r="J3878">
        <f t="shared" si="786"/>
        <v>2</v>
      </c>
      <c r="K3878">
        <f t="shared" si="783"/>
        <v>2</v>
      </c>
      <c r="L3878">
        <f t="shared" si="787"/>
        <v>0</v>
      </c>
      <c r="M3878">
        <f t="shared" si="788"/>
        <v>0</v>
      </c>
      <c r="N3878">
        <f t="shared" si="789"/>
        <v>0</v>
      </c>
      <c r="O3878">
        <f t="shared" si="790"/>
        <v>0</v>
      </c>
      <c r="P3878">
        <f t="shared" si="791"/>
        <v>1</v>
      </c>
      <c r="Q3878">
        <f t="shared" si="792"/>
        <v>0</v>
      </c>
      <c r="R3878">
        <f t="shared" si="793"/>
        <v>0</v>
      </c>
      <c r="S3878">
        <f t="shared" si="794"/>
        <v>0</v>
      </c>
      <c r="V3878">
        <f t="shared" si="784"/>
        <v>-3.9332091914182847E-2</v>
      </c>
      <c r="W3878">
        <v>1620.38</v>
      </c>
      <c r="X3878">
        <v>518955405</v>
      </c>
      <c r="Y3878">
        <f>IF(K3877=2,F3878+0.005,IF(K3877=1,F3878,F3878))</f>
        <v>-3.9332091914182849E-3</v>
      </c>
    </row>
    <row r="3879" spans="1:25" x14ac:dyDescent="0.25">
      <c r="A3879" s="1">
        <v>43585</v>
      </c>
      <c r="B3879">
        <v>1620.77</v>
      </c>
      <c r="C3879">
        <v>1619.65</v>
      </c>
      <c r="D3879">
        <v>1599.08</v>
      </c>
      <c r="E3879">
        <v>1620.27</v>
      </c>
      <c r="F3879">
        <f t="shared" si="782"/>
        <v>-1.3382528057651643E-2</v>
      </c>
      <c r="G3879">
        <f t="shared" si="785"/>
        <v>7.8781725888324869E-2</v>
      </c>
      <c r="H3879">
        <f t="shared" si="786"/>
        <v>1</v>
      </c>
      <c r="I3879">
        <f t="shared" si="786"/>
        <v>1</v>
      </c>
      <c r="J3879">
        <f t="shared" si="786"/>
        <v>1</v>
      </c>
      <c r="K3879">
        <f t="shared" si="783"/>
        <v>1</v>
      </c>
      <c r="L3879">
        <f t="shared" si="787"/>
        <v>0</v>
      </c>
      <c r="M3879">
        <f t="shared" si="788"/>
        <v>0</v>
      </c>
      <c r="N3879">
        <f t="shared" si="789"/>
        <v>1</v>
      </c>
      <c r="O3879">
        <f t="shared" si="790"/>
        <v>0</v>
      </c>
      <c r="P3879">
        <f t="shared" si="791"/>
        <v>0</v>
      </c>
      <c r="Q3879">
        <f t="shared" si="792"/>
        <v>0</v>
      </c>
      <c r="R3879">
        <f t="shared" si="793"/>
        <v>0</v>
      </c>
      <c r="S3879">
        <f t="shared" si="794"/>
        <v>0</v>
      </c>
      <c r="V3879">
        <f t="shared" si="784"/>
        <v>-0.13382528057651644</v>
      </c>
      <c r="W3879">
        <v>1598.21</v>
      </c>
      <c r="X3879">
        <v>512600380</v>
      </c>
      <c r="Y3879">
        <f>IF(K3878=2,F3879+0.005,IF(K3878=1,F3879,F3879))</f>
        <v>-8.3825280576516441E-3</v>
      </c>
    </row>
    <row r="3880" spans="1:25" x14ac:dyDescent="0.25">
      <c r="A3880" s="1">
        <v>43586</v>
      </c>
      <c r="B3880">
        <v>1599.08</v>
      </c>
      <c r="C3880">
        <v>1606.33</v>
      </c>
      <c r="D3880">
        <v>1598.61</v>
      </c>
      <c r="E3880">
        <v>1610.21</v>
      </c>
      <c r="F3880">
        <f t="shared" si="782"/>
        <v>-2.9391900342698761E-4</v>
      </c>
      <c r="G3880">
        <f t="shared" si="785"/>
        <v>0.44893401015228429</v>
      </c>
      <c r="H3880">
        <f t="shared" si="786"/>
        <v>1</v>
      </c>
      <c r="I3880">
        <f t="shared" si="786"/>
        <v>2</v>
      </c>
      <c r="J3880">
        <f t="shared" si="786"/>
        <v>2</v>
      </c>
      <c r="K3880">
        <f t="shared" si="783"/>
        <v>3</v>
      </c>
      <c r="L3880">
        <f t="shared" si="787"/>
        <v>0</v>
      </c>
      <c r="M3880">
        <f t="shared" si="788"/>
        <v>0</v>
      </c>
      <c r="N3880">
        <f t="shared" si="789"/>
        <v>1</v>
      </c>
      <c r="O3880">
        <f t="shared" si="790"/>
        <v>0</v>
      </c>
      <c r="P3880">
        <f t="shared" si="791"/>
        <v>0</v>
      </c>
      <c r="Q3880">
        <f t="shared" si="792"/>
        <v>0</v>
      </c>
      <c r="R3880">
        <f t="shared" si="793"/>
        <v>0</v>
      </c>
      <c r="S3880">
        <f t="shared" si="794"/>
        <v>0</v>
      </c>
      <c r="V3880">
        <f t="shared" si="784"/>
        <v>-2.9391900342698759E-3</v>
      </c>
      <c r="W3880">
        <v>1593.87</v>
      </c>
      <c r="X3880">
        <v>512100347</v>
      </c>
      <c r="Y3880">
        <f>IF(K3879=2,F3880+0.005,IF(K3879=1,F3880,F3880))</f>
        <v>-2.9391900342698761E-4</v>
      </c>
    </row>
    <row r="3881" spans="1:25" x14ac:dyDescent="0.25">
      <c r="A3881" s="1">
        <v>43587</v>
      </c>
      <c r="B3881">
        <v>1598.61</v>
      </c>
      <c r="C3881">
        <v>1589.22</v>
      </c>
      <c r="D3881">
        <v>1588.41</v>
      </c>
      <c r="E3881">
        <v>1597.02</v>
      </c>
      <c r="F3881">
        <f t="shared" si="782"/>
        <v>-6.3805430968152449E-3</v>
      </c>
      <c r="G3881">
        <f t="shared" si="785"/>
        <v>0.20304568527918782</v>
      </c>
      <c r="H3881">
        <f t="shared" si="786"/>
        <v>1</v>
      </c>
      <c r="I3881">
        <f t="shared" si="786"/>
        <v>1</v>
      </c>
      <c r="J3881">
        <f t="shared" si="786"/>
        <v>1</v>
      </c>
      <c r="K3881">
        <f t="shared" si="783"/>
        <v>2</v>
      </c>
      <c r="L3881">
        <f t="shared" si="787"/>
        <v>0</v>
      </c>
      <c r="M3881">
        <f t="shared" si="788"/>
        <v>0</v>
      </c>
      <c r="N3881">
        <f t="shared" si="789"/>
        <v>0</v>
      </c>
      <c r="O3881">
        <f t="shared" si="790"/>
        <v>1</v>
      </c>
      <c r="P3881">
        <f t="shared" si="791"/>
        <v>0</v>
      </c>
      <c r="Q3881">
        <f t="shared" si="792"/>
        <v>0</v>
      </c>
      <c r="R3881">
        <f t="shared" si="793"/>
        <v>0</v>
      </c>
      <c r="S3881">
        <f t="shared" si="794"/>
        <v>0</v>
      </c>
      <c r="V3881">
        <f t="shared" si="784"/>
        <v>-6.3805430968152443E-2</v>
      </c>
      <c r="W3881">
        <v>1582.47</v>
      </c>
      <c r="X3881">
        <v>509684490</v>
      </c>
      <c r="Y3881">
        <f>IF(K3880=2,F3881+0.005,IF(K3880=1,F3881,F3881))</f>
        <v>-6.3805430968152449E-3</v>
      </c>
    </row>
    <row r="3882" spans="1:25" x14ac:dyDescent="0.25">
      <c r="A3882" s="1">
        <v>43590</v>
      </c>
      <c r="B3882">
        <v>1588.41</v>
      </c>
      <c r="C3882">
        <v>1595.89</v>
      </c>
      <c r="D3882">
        <v>1589.93</v>
      </c>
      <c r="E3882">
        <v>1597.87</v>
      </c>
      <c r="F3882">
        <f t="shared" si="782"/>
        <v>9.5693177454182592E-4</v>
      </c>
      <c r="G3882">
        <f t="shared" si="785"/>
        <v>0.52345177664974618</v>
      </c>
      <c r="H3882">
        <f t="shared" si="786"/>
        <v>2</v>
      </c>
      <c r="I3882">
        <f t="shared" si="786"/>
        <v>2</v>
      </c>
      <c r="J3882">
        <f t="shared" si="786"/>
        <v>3</v>
      </c>
      <c r="K3882">
        <f t="shared" si="783"/>
        <v>3</v>
      </c>
      <c r="L3882">
        <f t="shared" si="787"/>
        <v>0</v>
      </c>
      <c r="M3882">
        <f t="shared" si="788"/>
        <v>0</v>
      </c>
      <c r="N3882">
        <f t="shared" si="789"/>
        <v>0</v>
      </c>
      <c r="O3882">
        <f t="shared" si="790"/>
        <v>0</v>
      </c>
      <c r="P3882">
        <f t="shared" si="791"/>
        <v>0</v>
      </c>
      <c r="Q3882">
        <f t="shared" si="792"/>
        <v>0</v>
      </c>
      <c r="R3882">
        <f t="shared" si="793"/>
        <v>1</v>
      </c>
      <c r="S3882">
        <f t="shared" si="794"/>
        <v>0</v>
      </c>
      <c r="V3882">
        <f t="shared" si="784"/>
        <v>9.5693177454182592E-3</v>
      </c>
      <c r="W3882">
        <v>1584.96</v>
      </c>
      <c r="X3882">
        <v>510294492</v>
      </c>
      <c r="Y3882">
        <f>IF(K3881=2,F3882+0.005,IF(K3881=1,F3882,F3882))</f>
        <v>5.956931774541826E-3</v>
      </c>
    </row>
    <row r="3883" spans="1:25" x14ac:dyDescent="0.25">
      <c r="A3883" s="1">
        <v>43591</v>
      </c>
      <c r="B3883">
        <v>1589.93</v>
      </c>
      <c r="C3883">
        <v>1568.08</v>
      </c>
      <c r="D3883">
        <v>1574.42</v>
      </c>
      <c r="E3883">
        <v>1574.67</v>
      </c>
      <c r="F3883">
        <f t="shared" si="782"/>
        <v>-9.7551464529884897E-3</v>
      </c>
      <c r="G3883">
        <f t="shared" si="785"/>
        <v>0.12284263959390863</v>
      </c>
      <c r="H3883">
        <f t="shared" si="786"/>
        <v>1</v>
      </c>
      <c r="I3883">
        <f t="shared" si="786"/>
        <v>1</v>
      </c>
      <c r="J3883">
        <f t="shared" si="786"/>
        <v>1</v>
      </c>
      <c r="K3883">
        <f t="shared" si="783"/>
        <v>1</v>
      </c>
      <c r="L3883">
        <f t="shared" si="787"/>
        <v>0</v>
      </c>
      <c r="M3883">
        <f t="shared" si="788"/>
        <v>0</v>
      </c>
      <c r="N3883">
        <f t="shared" si="789"/>
        <v>0</v>
      </c>
      <c r="O3883">
        <f t="shared" si="790"/>
        <v>0</v>
      </c>
      <c r="P3883">
        <f t="shared" si="791"/>
        <v>0</v>
      </c>
      <c r="Q3883">
        <f t="shared" si="792"/>
        <v>1</v>
      </c>
      <c r="R3883">
        <f t="shared" si="793"/>
        <v>0</v>
      </c>
      <c r="S3883">
        <f t="shared" si="794"/>
        <v>0</v>
      </c>
      <c r="V3883">
        <f t="shared" si="784"/>
        <v>-9.755146452988489E-2</v>
      </c>
      <c r="W3883">
        <v>1564.33</v>
      </c>
      <c r="X3883">
        <v>504862840</v>
      </c>
      <c r="Y3883">
        <f>IF(K3882=2,F3883+0.005,IF(K3882=1,F3883,F3883))</f>
        <v>-9.7551464529884897E-3</v>
      </c>
    </row>
    <row r="3884" spans="1:25" x14ac:dyDescent="0.25">
      <c r="A3884" s="1">
        <v>43592</v>
      </c>
      <c r="B3884">
        <v>1574.42</v>
      </c>
      <c r="C3884">
        <v>1581.58</v>
      </c>
      <c r="D3884">
        <v>1584.95</v>
      </c>
      <c r="E3884">
        <v>1591.32</v>
      </c>
      <c r="F3884">
        <f t="shared" si="782"/>
        <v>6.6881772335208979E-3</v>
      </c>
      <c r="G3884">
        <f t="shared" si="785"/>
        <v>0.77238578680203041</v>
      </c>
      <c r="H3884">
        <f t="shared" si="786"/>
        <v>2</v>
      </c>
      <c r="I3884">
        <f t="shared" si="786"/>
        <v>3</v>
      </c>
      <c r="J3884">
        <f t="shared" si="786"/>
        <v>4</v>
      </c>
      <c r="K3884">
        <f t="shared" si="783"/>
        <v>4</v>
      </c>
      <c r="L3884">
        <f t="shared" si="787"/>
        <v>0</v>
      </c>
      <c r="M3884">
        <f t="shared" si="788"/>
        <v>0</v>
      </c>
      <c r="N3884">
        <f t="shared" si="789"/>
        <v>0</v>
      </c>
      <c r="O3884">
        <f t="shared" si="790"/>
        <v>0</v>
      </c>
      <c r="P3884">
        <f t="shared" si="791"/>
        <v>0</v>
      </c>
      <c r="Q3884">
        <f t="shared" si="792"/>
        <v>0</v>
      </c>
      <c r="R3884">
        <f t="shared" si="793"/>
        <v>1</v>
      </c>
      <c r="S3884">
        <f t="shared" si="794"/>
        <v>0</v>
      </c>
      <c r="V3884">
        <f t="shared" si="784"/>
        <v>6.6881772335208978E-2</v>
      </c>
      <c r="W3884">
        <v>1579.32</v>
      </c>
      <c r="X3884">
        <v>508081844</v>
      </c>
      <c r="Y3884">
        <f>IF(K3883=2,F3884+0.005,IF(K3883=1,F3884,F3884))</f>
        <v>6.6881772335208979E-3</v>
      </c>
    </row>
    <row r="3885" spans="1:25" x14ac:dyDescent="0.25">
      <c r="A3885" s="1">
        <v>43597</v>
      </c>
      <c r="B3885">
        <v>1584.95</v>
      </c>
      <c r="C3885">
        <v>1579.37</v>
      </c>
      <c r="D3885">
        <v>1575.68</v>
      </c>
      <c r="E3885">
        <v>1579.82</v>
      </c>
      <c r="F3885">
        <f t="shared" si="782"/>
        <v>-5.848764945266401E-3</v>
      </c>
      <c r="G3885">
        <f t="shared" si="785"/>
        <v>0.21888324873096446</v>
      </c>
      <c r="H3885">
        <f t="shared" si="786"/>
        <v>1</v>
      </c>
      <c r="I3885">
        <f t="shared" si="786"/>
        <v>1</v>
      </c>
      <c r="J3885">
        <f t="shared" si="786"/>
        <v>1</v>
      </c>
      <c r="K3885">
        <f t="shared" si="783"/>
        <v>2</v>
      </c>
      <c r="L3885">
        <f t="shared" si="787"/>
        <v>0</v>
      </c>
      <c r="M3885">
        <f t="shared" si="788"/>
        <v>0</v>
      </c>
      <c r="N3885">
        <f t="shared" si="789"/>
        <v>0</v>
      </c>
      <c r="O3885">
        <f t="shared" si="790"/>
        <v>0</v>
      </c>
      <c r="P3885">
        <f t="shared" si="791"/>
        <v>1</v>
      </c>
      <c r="Q3885">
        <f t="shared" si="792"/>
        <v>0</v>
      </c>
      <c r="R3885">
        <f t="shared" si="793"/>
        <v>0</v>
      </c>
      <c r="S3885">
        <f t="shared" si="794"/>
        <v>0</v>
      </c>
      <c r="V3885">
        <f t="shared" si="784"/>
        <v>-5.8487649452664006E-2</v>
      </c>
      <c r="W3885">
        <v>1572.34</v>
      </c>
      <c r="X3885">
        <v>501098012</v>
      </c>
      <c r="Y3885">
        <f>IF(K3884=2,F3885+0.005,IF(K3884=1,F3885,F3885))</f>
        <v>-5.848764945266401E-3</v>
      </c>
    </row>
    <row r="3886" spans="1:25" x14ac:dyDescent="0.25">
      <c r="A3886" s="1">
        <v>43598</v>
      </c>
      <c r="B3886">
        <v>1575.68</v>
      </c>
      <c r="C3886">
        <v>1567.83</v>
      </c>
      <c r="D3886">
        <v>1538.08</v>
      </c>
      <c r="E3886">
        <v>1570.65</v>
      </c>
      <c r="F3886">
        <f t="shared" si="782"/>
        <v>-2.3862713241267347E-2</v>
      </c>
      <c r="G3886">
        <f t="shared" si="785"/>
        <v>2.2741116751269035E-2</v>
      </c>
      <c r="H3886">
        <f t="shared" si="786"/>
        <v>1</v>
      </c>
      <c r="I3886">
        <f t="shared" si="786"/>
        <v>1</v>
      </c>
      <c r="J3886">
        <f t="shared" si="786"/>
        <v>1</v>
      </c>
      <c r="K3886">
        <f t="shared" si="783"/>
        <v>1</v>
      </c>
      <c r="L3886">
        <f t="shared" si="787"/>
        <v>0</v>
      </c>
      <c r="M3886">
        <f t="shared" si="788"/>
        <v>0</v>
      </c>
      <c r="N3886">
        <f t="shared" si="789"/>
        <v>0</v>
      </c>
      <c r="O3886">
        <f t="shared" si="790"/>
        <v>1</v>
      </c>
      <c r="P3886">
        <f t="shared" si="791"/>
        <v>0</v>
      </c>
      <c r="Q3886">
        <f t="shared" si="792"/>
        <v>0</v>
      </c>
      <c r="R3886">
        <f t="shared" si="793"/>
        <v>0</v>
      </c>
      <c r="S3886">
        <f t="shared" si="794"/>
        <v>0</v>
      </c>
      <c r="V3886">
        <f t="shared" si="784"/>
        <v>-0.23862713241267347</v>
      </c>
      <c r="W3886">
        <v>1537.92</v>
      </c>
      <c r="X3886">
        <v>489750996</v>
      </c>
      <c r="Y3886">
        <f>IF(K3885=2,F3886+0.005,IF(K3885=1,F3886,F3886))</f>
        <v>-1.8862713241267346E-2</v>
      </c>
    </row>
    <row r="3887" spans="1:25" x14ac:dyDescent="0.25">
      <c r="A3887" s="1">
        <v>43599</v>
      </c>
      <c r="B3887">
        <v>1538.08</v>
      </c>
      <c r="C3887">
        <v>1543</v>
      </c>
      <c r="D3887">
        <v>1554.44</v>
      </c>
      <c r="E3887">
        <v>1556.96</v>
      </c>
      <c r="F3887">
        <f t="shared" si="782"/>
        <v>1.0636637886195861E-2</v>
      </c>
      <c r="G3887">
        <f t="shared" si="785"/>
        <v>0.87289340101522839</v>
      </c>
      <c r="H3887">
        <f t="shared" si="786"/>
        <v>2</v>
      </c>
      <c r="I3887">
        <f t="shared" si="786"/>
        <v>3</v>
      </c>
      <c r="J3887">
        <f t="shared" si="786"/>
        <v>4</v>
      </c>
      <c r="K3887">
        <f t="shared" si="783"/>
        <v>5</v>
      </c>
      <c r="L3887">
        <f t="shared" si="787"/>
        <v>0</v>
      </c>
      <c r="M3887">
        <f t="shared" si="788"/>
        <v>0</v>
      </c>
      <c r="N3887">
        <f t="shared" si="789"/>
        <v>0</v>
      </c>
      <c r="O3887">
        <f t="shared" si="790"/>
        <v>0</v>
      </c>
      <c r="P3887">
        <f t="shared" si="791"/>
        <v>0</v>
      </c>
      <c r="Q3887">
        <f t="shared" si="792"/>
        <v>0</v>
      </c>
      <c r="R3887">
        <f t="shared" si="793"/>
        <v>1</v>
      </c>
      <c r="S3887">
        <f t="shared" si="794"/>
        <v>0</v>
      </c>
      <c r="V3887">
        <f t="shared" si="784"/>
        <v>0.1063663788619586</v>
      </c>
      <c r="W3887">
        <v>1543</v>
      </c>
      <c r="X3887">
        <v>494505700</v>
      </c>
      <c r="Y3887">
        <f>IF(K3886=2,F3887+0.005,IF(K3886=1,F3887,F3887))</f>
        <v>1.0636637886195861E-2</v>
      </c>
    </row>
    <row r="3888" spans="1:25" x14ac:dyDescent="0.25">
      <c r="A3888" s="1">
        <v>43600</v>
      </c>
      <c r="B3888">
        <v>1554.44</v>
      </c>
      <c r="C3888">
        <v>1557.58</v>
      </c>
      <c r="D3888">
        <v>1543.27</v>
      </c>
      <c r="E3888">
        <v>1558.71</v>
      </c>
      <c r="F3888">
        <f t="shared" si="782"/>
        <v>-7.1858675793212172E-3</v>
      </c>
      <c r="G3888">
        <f t="shared" si="785"/>
        <v>0.18192893401015228</v>
      </c>
      <c r="H3888">
        <f t="shared" si="786"/>
        <v>1</v>
      </c>
      <c r="I3888">
        <f t="shared" si="786"/>
        <v>1</v>
      </c>
      <c r="J3888">
        <f t="shared" si="786"/>
        <v>1</v>
      </c>
      <c r="K3888">
        <f t="shared" si="783"/>
        <v>1</v>
      </c>
      <c r="L3888">
        <f t="shared" si="787"/>
        <v>0</v>
      </c>
      <c r="M3888">
        <f t="shared" si="788"/>
        <v>0</v>
      </c>
      <c r="N3888">
        <f t="shared" si="789"/>
        <v>0</v>
      </c>
      <c r="O3888">
        <f t="shared" si="790"/>
        <v>0</v>
      </c>
      <c r="P3888">
        <f t="shared" si="791"/>
        <v>0</v>
      </c>
      <c r="Q3888">
        <f t="shared" si="792"/>
        <v>1</v>
      </c>
      <c r="R3888">
        <f t="shared" si="793"/>
        <v>0</v>
      </c>
      <c r="S3888">
        <f t="shared" si="794"/>
        <v>0</v>
      </c>
      <c r="V3888">
        <f t="shared" si="784"/>
        <v>-7.1858675793212173E-2</v>
      </c>
      <c r="W3888">
        <v>1534.37</v>
      </c>
      <c r="X3888">
        <v>488577151</v>
      </c>
      <c r="Y3888">
        <f>IF(K3887=2,F3888+0.005,IF(K3887=1,F3888,F3888))</f>
        <v>-7.1858675793212172E-3</v>
      </c>
    </row>
    <row r="3889" spans="1:25" x14ac:dyDescent="0.25">
      <c r="A3889" s="1">
        <v>43601</v>
      </c>
      <c r="B3889">
        <v>1543.27</v>
      </c>
      <c r="C3889">
        <v>1551.74</v>
      </c>
      <c r="D3889">
        <v>1569.59</v>
      </c>
      <c r="E3889">
        <v>1569.59</v>
      </c>
      <c r="F3889">
        <f t="shared" si="782"/>
        <v>1.7054695549061367E-2</v>
      </c>
      <c r="G3889">
        <f t="shared" si="785"/>
        <v>0.95451776649746189</v>
      </c>
      <c r="H3889">
        <f t="shared" si="786"/>
        <v>2</v>
      </c>
      <c r="I3889">
        <f t="shared" si="786"/>
        <v>3</v>
      </c>
      <c r="J3889">
        <f t="shared" si="786"/>
        <v>4</v>
      </c>
      <c r="K3889">
        <f t="shared" si="783"/>
        <v>5</v>
      </c>
      <c r="L3889">
        <f t="shared" si="787"/>
        <v>0</v>
      </c>
      <c r="M3889">
        <f t="shared" si="788"/>
        <v>0</v>
      </c>
      <c r="N3889">
        <f t="shared" si="789"/>
        <v>0</v>
      </c>
      <c r="O3889">
        <f t="shared" si="790"/>
        <v>0</v>
      </c>
      <c r="P3889">
        <f t="shared" si="791"/>
        <v>0</v>
      </c>
      <c r="Q3889">
        <f t="shared" si="792"/>
        <v>0</v>
      </c>
      <c r="R3889">
        <f t="shared" si="793"/>
        <v>0</v>
      </c>
      <c r="S3889">
        <f t="shared" si="794"/>
        <v>1</v>
      </c>
      <c r="V3889">
        <f t="shared" si="784"/>
        <v>0.17054695549061366</v>
      </c>
      <c r="W3889">
        <v>1548.71</v>
      </c>
      <c r="X3889">
        <v>497017138</v>
      </c>
      <c r="Y3889">
        <f>IF(K3888=2,F3889+0.005,IF(K3888=1,F3889,F3889))</f>
        <v>1.7054695549061367E-2</v>
      </c>
    </row>
    <row r="3890" spans="1:25" x14ac:dyDescent="0.25">
      <c r="A3890" s="1">
        <v>43604</v>
      </c>
      <c r="B3890">
        <v>1569.59</v>
      </c>
      <c r="C3890">
        <v>1567.87</v>
      </c>
      <c r="D3890">
        <v>1572.46</v>
      </c>
      <c r="E3890">
        <v>1574.08</v>
      </c>
      <c r="F3890">
        <f t="shared" si="782"/>
        <v>1.8285029848559933E-3</v>
      </c>
      <c r="G3890">
        <f t="shared" si="785"/>
        <v>0.5667005076142132</v>
      </c>
      <c r="H3890">
        <f t="shared" si="786"/>
        <v>2</v>
      </c>
      <c r="I3890">
        <f t="shared" si="786"/>
        <v>2</v>
      </c>
      <c r="J3890">
        <f t="shared" si="786"/>
        <v>3</v>
      </c>
      <c r="K3890">
        <f t="shared" si="783"/>
        <v>3</v>
      </c>
      <c r="L3890">
        <f t="shared" si="787"/>
        <v>1</v>
      </c>
      <c r="M3890">
        <f t="shared" si="788"/>
        <v>0</v>
      </c>
      <c r="N3890">
        <f t="shared" si="789"/>
        <v>0</v>
      </c>
      <c r="O3890">
        <f t="shared" si="790"/>
        <v>0</v>
      </c>
      <c r="P3890">
        <f t="shared" si="791"/>
        <v>0</v>
      </c>
      <c r="Q3890">
        <f t="shared" si="792"/>
        <v>0</v>
      </c>
      <c r="R3890">
        <f t="shared" si="793"/>
        <v>0</v>
      </c>
      <c r="S3890">
        <f t="shared" si="794"/>
        <v>0</v>
      </c>
      <c r="V3890">
        <f t="shared" si="784"/>
        <v>1.8285029848559932E-2</v>
      </c>
      <c r="W3890">
        <v>1566.42</v>
      </c>
      <c r="X3890">
        <v>497718216</v>
      </c>
      <c r="Y3890">
        <f>IF(K3889=2,F3890+0.005,IF(K3889=1,F3890,F3890))</f>
        <v>1.8285029848559933E-3</v>
      </c>
    </row>
    <row r="3891" spans="1:25" x14ac:dyDescent="0.25">
      <c r="A3891" s="1">
        <v>43605</v>
      </c>
      <c r="B3891">
        <v>1572.46</v>
      </c>
      <c r="C3891">
        <v>1574.21</v>
      </c>
      <c r="D3891">
        <v>1561.42</v>
      </c>
      <c r="E3891">
        <v>1577.66</v>
      </c>
      <c r="F3891">
        <f t="shared" si="782"/>
        <v>-7.0208463172353915E-3</v>
      </c>
      <c r="G3891">
        <f t="shared" si="785"/>
        <v>0.18680203045685279</v>
      </c>
      <c r="H3891">
        <f t="shared" si="786"/>
        <v>1</v>
      </c>
      <c r="I3891">
        <f t="shared" si="786"/>
        <v>1</v>
      </c>
      <c r="J3891">
        <f t="shared" si="786"/>
        <v>1</v>
      </c>
      <c r="K3891">
        <f t="shared" si="783"/>
        <v>1</v>
      </c>
      <c r="L3891">
        <f t="shared" si="787"/>
        <v>0</v>
      </c>
      <c r="M3891">
        <f t="shared" si="788"/>
        <v>0</v>
      </c>
      <c r="N3891">
        <f t="shared" si="789"/>
        <v>0</v>
      </c>
      <c r="O3891">
        <f t="shared" si="790"/>
        <v>0</v>
      </c>
      <c r="P3891">
        <f t="shared" si="791"/>
        <v>0</v>
      </c>
      <c r="Q3891">
        <f t="shared" si="792"/>
        <v>1</v>
      </c>
      <c r="R3891">
        <f t="shared" si="793"/>
        <v>0</v>
      </c>
      <c r="S3891">
        <f t="shared" si="794"/>
        <v>0</v>
      </c>
      <c r="V3891">
        <f t="shared" si="784"/>
        <v>-7.0208463172353908E-2</v>
      </c>
      <c r="W3891">
        <v>1554.33</v>
      </c>
      <c r="X3891">
        <v>494582967</v>
      </c>
      <c r="Y3891">
        <f>IF(K3890=2,F3891+0.005,IF(K3890=1,F3891,F3891))</f>
        <v>-7.0208463172353915E-3</v>
      </c>
    </row>
    <row r="3892" spans="1:25" x14ac:dyDescent="0.25">
      <c r="A3892" s="1">
        <v>43606</v>
      </c>
      <c r="B3892">
        <v>1561.42</v>
      </c>
      <c r="C3892">
        <v>1574.17</v>
      </c>
      <c r="D3892">
        <v>1570.93</v>
      </c>
      <c r="E3892">
        <v>1577.11</v>
      </c>
      <c r="F3892">
        <f t="shared" si="782"/>
        <v>6.0906098295141538E-3</v>
      </c>
      <c r="G3892">
        <f t="shared" si="785"/>
        <v>0.74944162436548223</v>
      </c>
      <c r="H3892">
        <f t="shared" si="786"/>
        <v>2</v>
      </c>
      <c r="I3892">
        <f t="shared" si="786"/>
        <v>3</v>
      </c>
      <c r="J3892">
        <f t="shared" si="786"/>
        <v>3</v>
      </c>
      <c r="K3892">
        <f t="shared" si="783"/>
        <v>4</v>
      </c>
      <c r="L3892">
        <f t="shared" si="787"/>
        <v>0</v>
      </c>
      <c r="M3892">
        <f t="shared" si="788"/>
        <v>0</v>
      </c>
      <c r="N3892">
        <f t="shared" si="789"/>
        <v>0</v>
      </c>
      <c r="O3892">
        <f t="shared" si="790"/>
        <v>0</v>
      </c>
      <c r="P3892">
        <f t="shared" si="791"/>
        <v>0</v>
      </c>
      <c r="Q3892">
        <f t="shared" si="792"/>
        <v>0</v>
      </c>
      <c r="R3892">
        <f t="shared" si="793"/>
        <v>0</v>
      </c>
      <c r="S3892">
        <f t="shared" si="794"/>
        <v>1</v>
      </c>
      <c r="V3892">
        <f t="shared" si="784"/>
        <v>6.0906098295141542E-2</v>
      </c>
      <c r="W3892">
        <v>1563.7</v>
      </c>
      <c r="X3892">
        <v>498758161</v>
      </c>
      <c r="Y3892">
        <f>IF(K3891=2,F3892+0.005,IF(K3891=1,F3892,F3892))</f>
        <v>6.0906098295141538E-3</v>
      </c>
    </row>
    <row r="3893" spans="1:25" x14ac:dyDescent="0.25">
      <c r="A3893" s="1">
        <v>43607</v>
      </c>
      <c r="B3893">
        <v>1570.93</v>
      </c>
      <c r="C3893">
        <v>1569.78</v>
      </c>
      <c r="D3893">
        <v>1581.82</v>
      </c>
      <c r="E3893">
        <v>1581.82</v>
      </c>
      <c r="F3893">
        <f t="shared" si="782"/>
        <v>6.9321993978088596E-3</v>
      </c>
      <c r="G3893">
        <f t="shared" si="785"/>
        <v>0.77989847715736038</v>
      </c>
      <c r="H3893">
        <f t="shared" si="786"/>
        <v>2</v>
      </c>
      <c r="I3893">
        <f t="shared" si="786"/>
        <v>3</v>
      </c>
      <c r="J3893">
        <f t="shared" si="786"/>
        <v>4</v>
      </c>
      <c r="K3893">
        <f t="shared" si="783"/>
        <v>4</v>
      </c>
      <c r="L3893">
        <f t="shared" si="787"/>
        <v>1</v>
      </c>
      <c r="M3893">
        <f t="shared" si="788"/>
        <v>0</v>
      </c>
      <c r="N3893">
        <f t="shared" si="789"/>
        <v>0</v>
      </c>
      <c r="O3893">
        <f t="shared" si="790"/>
        <v>0</v>
      </c>
      <c r="P3893">
        <f t="shared" si="791"/>
        <v>0</v>
      </c>
      <c r="Q3893">
        <f t="shared" si="792"/>
        <v>0</v>
      </c>
      <c r="R3893">
        <f t="shared" si="793"/>
        <v>0</v>
      </c>
      <c r="S3893">
        <f t="shared" si="794"/>
        <v>0</v>
      </c>
      <c r="V3893">
        <f t="shared" si="784"/>
        <v>6.9321993978088595E-2</v>
      </c>
      <c r="W3893">
        <v>1566.97</v>
      </c>
      <c r="X3893">
        <v>502169967</v>
      </c>
      <c r="Y3893">
        <f>IF(K3892=2,F3893+0.005,IF(K3892=1,F3893,F3893))</f>
        <v>6.9321993978088596E-3</v>
      </c>
    </row>
    <row r="3894" spans="1:25" x14ac:dyDescent="0.25">
      <c r="A3894" s="1">
        <v>43608</v>
      </c>
      <c r="B3894">
        <v>1581.82</v>
      </c>
      <c r="C3894">
        <v>1576.07</v>
      </c>
      <c r="D3894">
        <v>1563.97</v>
      </c>
      <c r="E3894">
        <v>1576.07</v>
      </c>
      <c r="F3894">
        <f t="shared" si="782"/>
        <v>-1.1284469787965703E-2</v>
      </c>
      <c r="G3894">
        <f t="shared" si="785"/>
        <v>0.10030456852791877</v>
      </c>
      <c r="H3894">
        <f t="shared" si="786"/>
        <v>1</v>
      </c>
      <c r="I3894">
        <f t="shared" si="786"/>
        <v>1</v>
      </c>
      <c r="J3894">
        <f t="shared" si="786"/>
        <v>1</v>
      </c>
      <c r="K3894">
        <f t="shared" si="783"/>
        <v>1</v>
      </c>
      <c r="L3894">
        <f t="shared" si="787"/>
        <v>0</v>
      </c>
      <c r="M3894">
        <f t="shared" si="788"/>
        <v>0</v>
      </c>
      <c r="N3894">
        <f t="shared" si="789"/>
        <v>0</v>
      </c>
      <c r="O3894">
        <f t="shared" si="790"/>
        <v>0</v>
      </c>
      <c r="P3894">
        <f t="shared" si="791"/>
        <v>0</v>
      </c>
      <c r="Q3894">
        <f t="shared" si="792"/>
        <v>1</v>
      </c>
      <c r="R3894">
        <f t="shared" si="793"/>
        <v>0</v>
      </c>
      <c r="S3894">
        <f t="shared" si="794"/>
        <v>0</v>
      </c>
      <c r="V3894">
        <f t="shared" si="784"/>
        <v>-0.11284469787965704</v>
      </c>
      <c r="W3894">
        <v>1563.88</v>
      </c>
      <c r="X3894">
        <v>496366229</v>
      </c>
      <c r="Y3894">
        <f>IF(K3893=2,F3894+0.005,IF(K3893=1,F3894,F3894))</f>
        <v>-1.1284469787965703E-2</v>
      </c>
    </row>
    <row r="3895" spans="1:25" x14ac:dyDescent="0.25">
      <c r="A3895" s="1">
        <v>43611</v>
      </c>
      <c r="B3895">
        <v>1563.97</v>
      </c>
      <c r="C3895">
        <v>1563.46</v>
      </c>
      <c r="D3895">
        <v>1569.84</v>
      </c>
      <c r="E3895">
        <v>1569.84</v>
      </c>
      <c r="F3895">
        <f t="shared" si="782"/>
        <v>3.7532689245956706E-3</v>
      </c>
      <c r="G3895">
        <f t="shared" si="785"/>
        <v>0.65746192893401012</v>
      </c>
      <c r="H3895">
        <f t="shared" si="786"/>
        <v>2</v>
      </c>
      <c r="I3895">
        <f t="shared" si="786"/>
        <v>2</v>
      </c>
      <c r="J3895">
        <f t="shared" si="786"/>
        <v>3</v>
      </c>
      <c r="K3895">
        <f t="shared" si="783"/>
        <v>4</v>
      </c>
      <c r="L3895">
        <f t="shared" si="787"/>
        <v>0</v>
      </c>
      <c r="M3895">
        <f t="shared" si="788"/>
        <v>0</v>
      </c>
      <c r="N3895">
        <f t="shared" si="789"/>
        <v>0</v>
      </c>
      <c r="O3895">
        <f t="shared" si="790"/>
        <v>0</v>
      </c>
      <c r="P3895">
        <f t="shared" si="791"/>
        <v>0</v>
      </c>
      <c r="Q3895">
        <f t="shared" si="792"/>
        <v>0</v>
      </c>
      <c r="R3895">
        <f t="shared" si="793"/>
        <v>1</v>
      </c>
      <c r="S3895">
        <f t="shared" si="794"/>
        <v>0</v>
      </c>
      <c r="V3895">
        <f t="shared" si="784"/>
        <v>3.7532689245956707E-2</v>
      </c>
      <c r="W3895">
        <v>1557.86</v>
      </c>
      <c r="X3895">
        <v>497139654</v>
      </c>
      <c r="Y3895">
        <f>IF(K3894=2,F3895+0.005,IF(K3894=1,F3895,F3895))</f>
        <v>3.7532689245956706E-3</v>
      </c>
    </row>
    <row r="3896" spans="1:25" x14ac:dyDescent="0.25">
      <c r="A3896" s="1">
        <v>43612</v>
      </c>
      <c r="B3896">
        <v>1569.84</v>
      </c>
      <c r="C3896">
        <v>1574.19</v>
      </c>
      <c r="D3896">
        <v>1565.87</v>
      </c>
      <c r="E3896">
        <v>1577.12</v>
      </c>
      <c r="F3896">
        <f t="shared" si="782"/>
        <v>-2.5289201447281427E-3</v>
      </c>
      <c r="G3896">
        <f t="shared" si="785"/>
        <v>0.33928934010152284</v>
      </c>
      <c r="H3896">
        <f t="shared" si="786"/>
        <v>1</v>
      </c>
      <c r="I3896">
        <f t="shared" si="786"/>
        <v>2</v>
      </c>
      <c r="J3896">
        <f t="shared" si="786"/>
        <v>2</v>
      </c>
      <c r="K3896">
        <f t="shared" si="783"/>
        <v>2</v>
      </c>
      <c r="L3896">
        <f t="shared" si="787"/>
        <v>0</v>
      </c>
      <c r="M3896">
        <f t="shared" si="788"/>
        <v>0</v>
      </c>
      <c r="N3896">
        <f t="shared" si="789"/>
        <v>0</v>
      </c>
      <c r="O3896">
        <f t="shared" si="790"/>
        <v>0</v>
      </c>
      <c r="P3896">
        <f t="shared" si="791"/>
        <v>1</v>
      </c>
      <c r="Q3896">
        <f t="shared" si="792"/>
        <v>0</v>
      </c>
      <c r="R3896">
        <f t="shared" si="793"/>
        <v>0</v>
      </c>
      <c r="S3896">
        <f t="shared" si="794"/>
        <v>0</v>
      </c>
      <c r="V3896">
        <f t="shared" si="784"/>
        <v>-2.5289201447281428E-2</v>
      </c>
      <c r="W3896">
        <v>1563.77</v>
      </c>
      <c r="X3896">
        <v>496339574</v>
      </c>
      <c r="Y3896">
        <f>IF(K3895=2,F3896+0.005,IF(K3895=1,F3896,F3896))</f>
        <v>-2.5289201447281427E-3</v>
      </c>
    </row>
    <row r="3897" spans="1:25" x14ac:dyDescent="0.25">
      <c r="A3897" s="1">
        <v>43613</v>
      </c>
      <c r="B3897">
        <v>1565.87</v>
      </c>
      <c r="C3897">
        <v>1568.94</v>
      </c>
      <c r="D3897">
        <v>1562.08</v>
      </c>
      <c r="E3897">
        <v>1570.23</v>
      </c>
      <c r="F3897">
        <f t="shared" si="782"/>
        <v>-2.4203797250090774E-3</v>
      </c>
      <c r="G3897">
        <f t="shared" si="785"/>
        <v>0.34578680203045686</v>
      </c>
      <c r="H3897">
        <f t="shared" si="786"/>
        <v>1</v>
      </c>
      <c r="I3897">
        <f t="shared" si="786"/>
        <v>2</v>
      </c>
      <c r="J3897">
        <f t="shared" si="786"/>
        <v>2</v>
      </c>
      <c r="K3897">
        <f t="shared" si="783"/>
        <v>2</v>
      </c>
      <c r="L3897">
        <f t="shared" si="787"/>
        <v>0</v>
      </c>
      <c r="M3897">
        <f t="shared" si="788"/>
        <v>0</v>
      </c>
      <c r="N3897">
        <f t="shared" si="789"/>
        <v>1</v>
      </c>
      <c r="O3897">
        <f t="shared" si="790"/>
        <v>0</v>
      </c>
      <c r="P3897">
        <f t="shared" si="791"/>
        <v>0</v>
      </c>
      <c r="Q3897">
        <f t="shared" si="792"/>
        <v>0</v>
      </c>
      <c r="R3897">
        <f t="shared" si="793"/>
        <v>0</v>
      </c>
      <c r="S3897">
        <f t="shared" si="794"/>
        <v>0</v>
      </c>
      <c r="V3897">
        <f t="shared" si="784"/>
        <v>-2.4203797250090774E-2</v>
      </c>
      <c r="W3897">
        <v>1560.53</v>
      </c>
      <c r="X3897">
        <v>495038382</v>
      </c>
      <c r="Y3897">
        <f>IF(K3896=2,F3897+0.005,IF(K3896=1,F3897,F3897))</f>
        <v>2.5796202749909227E-3</v>
      </c>
    </row>
    <row r="3898" spans="1:25" x14ac:dyDescent="0.25">
      <c r="A3898" s="1">
        <v>43614</v>
      </c>
      <c r="B3898">
        <v>1562.08</v>
      </c>
      <c r="C3898">
        <v>1545.58</v>
      </c>
      <c r="D3898">
        <v>1538.01</v>
      </c>
      <c r="E3898">
        <v>1548.67</v>
      </c>
      <c r="F3898">
        <f t="shared" si="782"/>
        <v>-1.540894192358902E-2</v>
      </c>
      <c r="G3898">
        <f t="shared" si="785"/>
        <v>5.9086294416243655E-2</v>
      </c>
      <c r="H3898">
        <f t="shared" si="786"/>
        <v>1</v>
      </c>
      <c r="I3898">
        <f t="shared" si="786"/>
        <v>1</v>
      </c>
      <c r="J3898">
        <f t="shared" si="786"/>
        <v>1</v>
      </c>
      <c r="K3898">
        <f t="shared" si="783"/>
        <v>1</v>
      </c>
      <c r="L3898">
        <f t="shared" si="787"/>
        <v>0</v>
      </c>
      <c r="M3898">
        <f t="shared" si="788"/>
        <v>0</v>
      </c>
      <c r="N3898">
        <f t="shared" si="789"/>
        <v>0</v>
      </c>
      <c r="O3898">
        <f t="shared" si="790"/>
        <v>1</v>
      </c>
      <c r="P3898">
        <f t="shared" si="791"/>
        <v>0</v>
      </c>
      <c r="Q3898">
        <f t="shared" si="792"/>
        <v>0</v>
      </c>
      <c r="R3898">
        <f t="shared" si="793"/>
        <v>0</v>
      </c>
      <c r="S3898">
        <f t="shared" si="794"/>
        <v>0</v>
      </c>
      <c r="V3898">
        <f t="shared" si="784"/>
        <v>-0.1540894192358902</v>
      </c>
      <c r="W3898">
        <v>1534.53</v>
      </c>
      <c r="X3898">
        <v>486354034</v>
      </c>
      <c r="Y3898">
        <f>IF(K3897=2,F3898+0.005,IF(K3897=1,F3898,F3898))</f>
        <v>-1.0408941923589019E-2</v>
      </c>
    </row>
    <row r="3899" spans="1:25" x14ac:dyDescent="0.25">
      <c r="A3899" s="1">
        <v>43615</v>
      </c>
      <c r="B3899">
        <v>1538.01</v>
      </c>
      <c r="C3899">
        <v>1547.59</v>
      </c>
      <c r="D3899">
        <v>1544.44</v>
      </c>
      <c r="E3899">
        <v>1549.32</v>
      </c>
      <c r="F3899">
        <f t="shared" si="782"/>
        <v>4.1807270433872759E-3</v>
      </c>
      <c r="G3899">
        <f t="shared" si="785"/>
        <v>0.67411167512690351</v>
      </c>
      <c r="H3899">
        <f t="shared" si="786"/>
        <v>2</v>
      </c>
      <c r="I3899">
        <f t="shared" si="786"/>
        <v>3</v>
      </c>
      <c r="J3899">
        <f t="shared" si="786"/>
        <v>3</v>
      </c>
      <c r="K3899">
        <f t="shared" si="783"/>
        <v>4</v>
      </c>
      <c r="L3899">
        <f t="shared" si="787"/>
        <v>0</v>
      </c>
      <c r="M3899">
        <f t="shared" si="788"/>
        <v>0</v>
      </c>
      <c r="N3899">
        <f t="shared" si="789"/>
        <v>0</v>
      </c>
      <c r="O3899">
        <f t="shared" si="790"/>
        <v>0</v>
      </c>
      <c r="P3899">
        <f t="shared" si="791"/>
        <v>0</v>
      </c>
      <c r="Q3899">
        <f t="shared" si="792"/>
        <v>0</v>
      </c>
      <c r="R3899">
        <f t="shared" si="793"/>
        <v>1</v>
      </c>
      <c r="S3899">
        <f t="shared" si="794"/>
        <v>0</v>
      </c>
      <c r="V3899">
        <f t="shared" si="784"/>
        <v>4.1807270433872758E-2</v>
      </c>
      <c r="W3899">
        <v>1537.25</v>
      </c>
      <c r="X3899">
        <v>489384701</v>
      </c>
      <c r="Y3899">
        <f>IF(K3898=2,F3899+0.005,IF(K3898=1,F3899,F3899))</f>
        <v>4.1807270433872759E-3</v>
      </c>
    </row>
    <row r="3900" spans="1:25" x14ac:dyDescent="0.25">
      <c r="A3900" s="1">
        <v>43618</v>
      </c>
      <c r="B3900">
        <v>1544.44</v>
      </c>
      <c r="C3900">
        <v>1523.05</v>
      </c>
      <c r="D3900">
        <v>1524.06</v>
      </c>
      <c r="E3900">
        <v>1524.09</v>
      </c>
      <c r="F3900">
        <f t="shared" si="782"/>
        <v>-1.319572142653655E-2</v>
      </c>
      <c r="G3900">
        <f t="shared" si="785"/>
        <v>8.1827411167512687E-2</v>
      </c>
      <c r="H3900">
        <f t="shared" si="786"/>
        <v>1</v>
      </c>
      <c r="I3900">
        <f t="shared" si="786"/>
        <v>1</v>
      </c>
      <c r="J3900">
        <f t="shared" si="786"/>
        <v>1</v>
      </c>
      <c r="K3900">
        <f t="shared" si="783"/>
        <v>1</v>
      </c>
      <c r="L3900">
        <f t="shared" si="787"/>
        <v>0</v>
      </c>
      <c r="M3900">
        <f t="shared" si="788"/>
        <v>0</v>
      </c>
      <c r="N3900">
        <f t="shared" si="789"/>
        <v>0</v>
      </c>
      <c r="O3900">
        <f t="shared" si="790"/>
        <v>0</v>
      </c>
      <c r="P3900">
        <f t="shared" si="791"/>
        <v>0</v>
      </c>
      <c r="Q3900">
        <f t="shared" si="792"/>
        <v>1</v>
      </c>
      <c r="R3900">
        <f t="shared" si="793"/>
        <v>0</v>
      </c>
      <c r="S3900">
        <f t="shared" si="794"/>
        <v>0</v>
      </c>
      <c r="V3900">
        <f t="shared" si="784"/>
        <v>-0.1319572142653655</v>
      </c>
      <c r="W3900">
        <v>1517.19</v>
      </c>
      <c r="X3900">
        <v>482660888</v>
      </c>
      <c r="Y3900">
        <f>IF(K3899=2,F3900+0.005,IF(K3899=1,F3900,F3900))</f>
        <v>-1.319572142653655E-2</v>
      </c>
    </row>
    <row r="3901" spans="1:25" x14ac:dyDescent="0.25">
      <c r="A3901" s="1">
        <v>43619</v>
      </c>
      <c r="B3901">
        <v>1524.06</v>
      </c>
      <c r="C3901">
        <v>1524.69</v>
      </c>
      <c r="D3901">
        <v>1528.08</v>
      </c>
      <c r="E3901">
        <v>1530.03</v>
      </c>
      <c r="F3901">
        <f t="shared" si="782"/>
        <v>2.6376914294712686E-3</v>
      </c>
      <c r="G3901">
        <f t="shared" si="785"/>
        <v>0.60406091370558379</v>
      </c>
      <c r="H3901">
        <f t="shared" si="786"/>
        <v>2</v>
      </c>
      <c r="I3901">
        <f t="shared" si="786"/>
        <v>2</v>
      </c>
      <c r="J3901">
        <f t="shared" si="786"/>
        <v>3</v>
      </c>
      <c r="K3901">
        <f t="shared" si="783"/>
        <v>4</v>
      </c>
      <c r="L3901">
        <f t="shared" si="787"/>
        <v>0</v>
      </c>
      <c r="M3901">
        <f t="shared" si="788"/>
        <v>0</v>
      </c>
      <c r="N3901">
        <f t="shared" si="789"/>
        <v>0</v>
      </c>
      <c r="O3901">
        <f t="shared" si="790"/>
        <v>0</v>
      </c>
      <c r="P3901">
        <f t="shared" si="791"/>
        <v>0</v>
      </c>
      <c r="Q3901">
        <f t="shared" si="792"/>
        <v>0</v>
      </c>
      <c r="R3901">
        <f t="shared" si="793"/>
        <v>0</v>
      </c>
      <c r="S3901">
        <f t="shared" si="794"/>
        <v>1</v>
      </c>
      <c r="V3901">
        <f t="shared" si="784"/>
        <v>2.6376914294712686E-2</v>
      </c>
      <c r="W3901">
        <v>1517.38</v>
      </c>
      <c r="X3901">
        <v>484760684</v>
      </c>
      <c r="Y3901">
        <f>IF(K3900=2,F3901+0.005,IF(K3900=1,F3901,F3901))</f>
        <v>2.6376914294712686E-3</v>
      </c>
    </row>
    <row r="3902" spans="1:25" x14ac:dyDescent="0.25">
      <c r="A3902" s="1">
        <v>43620</v>
      </c>
      <c r="B3902">
        <v>1528.08</v>
      </c>
      <c r="C3902">
        <v>1526.72</v>
      </c>
      <c r="D3902">
        <v>1540.82</v>
      </c>
      <c r="E3902">
        <v>1543.34</v>
      </c>
      <c r="F3902">
        <f t="shared" si="782"/>
        <v>8.337259829328314E-3</v>
      </c>
      <c r="G3902">
        <f t="shared" si="785"/>
        <v>0.82172588832487314</v>
      </c>
      <c r="H3902">
        <f t="shared" si="786"/>
        <v>2</v>
      </c>
      <c r="I3902">
        <f t="shared" si="786"/>
        <v>3</v>
      </c>
      <c r="J3902">
        <f t="shared" si="786"/>
        <v>4</v>
      </c>
      <c r="K3902">
        <f t="shared" si="783"/>
        <v>5</v>
      </c>
      <c r="L3902">
        <f t="shared" si="787"/>
        <v>0</v>
      </c>
      <c r="M3902">
        <f t="shared" si="788"/>
        <v>1</v>
      </c>
      <c r="N3902">
        <f t="shared" si="789"/>
        <v>0</v>
      </c>
      <c r="O3902">
        <f t="shared" si="790"/>
        <v>0</v>
      </c>
      <c r="P3902">
        <f t="shared" si="791"/>
        <v>0</v>
      </c>
      <c r="Q3902">
        <f t="shared" si="792"/>
        <v>0</v>
      </c>
      <c r="R3902">
        <f t="shared" si="793"/>
        <v>0</v>
      </c>
      <c r="S3902">
        <f t="shared" si="794"/>
        <v>0</v>
      </c>
      <c r="V3902">
        <f t="shared" si="784"/>
        <v>8.337259829328314E-2</v>
      </c>
      <c r="W3902">
        <v>1525.74</v>
      </c>
      <c r="X3902">
        <v>488996007</v>
      </c>
      <c r="Y3902">
        <f>IF(K3901=2,F3902+0.005,IF(K3901=1,F3902,F3902))</f>
        <v>8.337259829328314E-3</v>
      </c>
    </row>
    <row r="3903" spans="1:25" x14ac:dyDescent="0.25">
      <c r="A3903" s="1">
        <v>43621</v>
      </c>
      <c r="B3903">
        <v>1540.82</v>
      </c>
      <c r="C3903">
        <v>1545.41</v>
      </c>
      <c r="D3903">
        <v>1545.47</v>
      </c>
      <c r="E3903">
        <v>1552.9</v>
      </c>
      <c r="F3903">
        <f t="shared" si="782"/>
        <v>3.0178735997716095E-3</v>
      </c>
      <c r="G3903">
        <f t="shared" si="785"/>
        <v>0.62233502538071062</v>
      </c>
      <c r="H3903">
        <f t="shared" si="786"/>
        <v>2</v>
      </c>
      <c r="I3903">
        <f t="shared" si="786"/>
        <v>2</v>
      </c>
      <c r="J3903">
        <f t="shared" si="786"/>
        <v>3</v>
      </c>
      <c r="K3903">
        <f t="shared" si="783"/>
        <v>4</v>
      </c>
      <c r="L3903">
        <f t="shared" si="787"/>
        <v>1</v>
      </c>
      <c r="M3903">
        <f t="shared" si="788"/>
        <v>0</v>
      </c>
      <c r="N3903">
        <f t="shared" si="789"/>
        <v>0</v>
      </c>
      <c r="O3903">
        <f t="shared" si="790"/>
        <v>0</v>
      </c>
      <c r="P3903">
        <f t="shared" si="791"/>
        <v>0</v>
      </c>
      <c r="Q3903">
        <f t="shared" si="792"/>
        <v>0</v>
      </c>
      <c r="R3903">
        <f t="shared" si="793"/>
        <v>0</v>
      </c>
      <c r="S3903">
        <f t="shared" si="794"/>
        <v>0</v>
      </c>
      <c r="V3903">
        <f t="shared" si="784"/>
        <v>3.0178735997716095E-2</v>
      </c>
      <c r="W3903">
        <v>1542.07</v>
      </c>
      <c r="X3903">
        <v>488700436</v>
      </c>
      <c r="Y3903">
        <f>IF(K3902=2,F3903+0.005,IF(K3902=1,F3903,F3903))</f>
        <v>3.0178735997716095E-3</v>
      </c>
    </row>
    <row r="3904" spans="1:25" x14ac:dyDescent="0.25">
      <c r="A3904" s="1">
        <v>43622</v>
      </c>
      <c r="B3904">
        <v>1545.47</v>
      </c>
      <c r="C3904">
        <v>1552.83</v>
      </c>
      <c r="D3904">
        <v>1541.28</v>
      </c>
      <c r="E3904">
        <v>1552.83</v>
      </c>
      <c r="F3904">
        <f t="shared" si="782"/>
        <v>-2.7111493590946797E-3</v>
      </c>
      <c r="G3904">
        <f t="shared" si="785"/>
        <v>0.33137055837563451</v>
      </c>
      <c r="H3904">
        <f t="shared" si="786"/>
        <v>1</v>
      </c>
      <c r="I3904">
        <f t="shared" si="786"/>
        <v>1</v>
      </c>
      <c r="J3904">
        <f t="shared" si="786"/>
        <v>2</v>
      </c>
      <c r="K3904">
        <f t="shared" si="783"/>
        <v>2</v>
      </c>
      <c r="L3904">
        <f t="shared" si="787"/>
        <v>0</v>
      </c>
      <c r="M3904">
        <f t="shared" si="788"/>
        <v>0</v>
      </c>
      <c r="N3904">
        <f t="shared" si="789"/>
        <v>0</v>
      </c>
      <c r="O3904">
        <f t="shared" si="790"/>
        <v>0</v>
      </c>
      <c r="P3904">
        <f t="shared" si="791"/>
        <v>0</v>
      </c>
      <c r="Q3904">
        <f t="shared" si="792"/>
        <v>1</v>
      </c>
      <c r="R3904">
        <f t="shared" si="793"/>
        <v>0</v>
      </c>
      <c r="S3904">
        <f t="shared" si="794"/>
        <v>0</v>
      </c>
      <c r="V3904">
        <f t="shared" si="784"/>
        <v>-2.7111493590946799E-2</v>
      </c>
      <c r="W3904">
        <v>1540.38</v>
      </c>
      <c r="X3904">
        <v>489602662</v>
      </c>
      <c r="Y3904">
        <f>IF(K3903=2,F3904+0.005,IF(K3903=1,F3904,F3904))</f>
        <v>-2.7111493590946797E-3</v>
      </c>
    </row>
    <row r="3905" spans="1:25" x14ac:dyDescent="0.25">
      <c r="A3905" s="1">
        <v>43626</v>
      </c>
      <c r="B3905">
        <v>1541.28</v>
      </c>
      <c r="C3905">
        <v>1557.9</v>
      </c>
      <c r="D3905">
        <v>1559.8</v>
      </c>
      <c r="E3905">
        <v>1559.8</v>
      </c>
      <c r="F3905">
        <f t="shared" si="782"/>
        <v>1.2015986712342976E-2</v>
      </c>
      <c r="G3905">
        <f t="shared" si="785"/>
        <v>0.89421319796954313</v>
      </c>
      <c r="H3905">
        <f t="shared" si="786"/>
        <v>2</v>
      </c>
      <c r="I3905">
        <f t="shared" si="786"/>
        <v>3</v>
      </c>
      <c r="J3905">
        <f t="shared" si="786"/>
        <v>4</v>
      </c>
      <c r="K3905">
        <f t="shared" si="783"/>
        <v>5</v>
      </c>
      <c r="L3905">
        <f t="shared" si="787"/>
        <v>0</v>
      </c>
      <c r="M3905">
        <f t="shared" si="788"/>
        <v>0</v>
      </c>
      <c r="N3905">
        <f t="shared" si="789"/>
        <v>0</v>
      </c>
      <c r="O3905">
        <f t="shared" si="790"/>
        <v>0</v>
      </c>
      <c r="P3905">
        <f t="shared" si="791"/>
        <v>0</v>
      </c>
      <c r="Q3905">
        <f t="shared" si="792"/>
        <v>0</v>
      </c>
      <c r="R3905">
        <f t="shared" si="793"/>
        <v>1</v>
      </c>
      <c r="S3905">
        <f t="shared" si="794"/>
        <v>0</v>
      </c>
      <c r="V3905">
        <f t="shared" si="784"/>
        <v>0.12015986712342976</v>
      </c>
      <c r="W3905">
        <v>1553.38</v>
      </c>
      <c r="X3905">
        <v>496194158</v>
      </c>
      <c r="Y3905">
        <f>IF(K3904=2,F3905+0.005,IF(K3904=1,F3905,F3905))</f>
        <v>1.7015986712342977E-2</v>
      </c>
    </row>
    <row r="3906" spans="1:25" x14ac:dyDescent="0.25">
      <c r="A3906" s="1">
        <v>43627</v>
      </c>
      <c r="B3906">
        <v>1559.8</v>
      </c>
      <c r="C3906">
        <v>1559.87</v>
      </c>
      <c r="D3906">
        <v>1553.85</v>
      </c>
      <c r="E3906">
        <v>1560.36</v>
      </c>
      <c r="F3906">
        <f t="shared" si="782"/>
        <v>-3.8145916143095563E-3</v>
      </c>
      <c r="G3906">
        <f t="shared" si="785"/>
        <v>0.28609137055837564</v>
      </c>
      <c r="H3906">
        <f t="shared" si="786"/>
        <v>1</v>
      </c>
      <c r="I3906">
        <f t="shared" si="786"/>
        <v>1</v>
      </c>
      <c r="J3906">
        <f t="shared" si="786"/>
        <v>2</v>
      </c>
      <c r="K3906">
        <f t="shared" si="783"/>
        <v>2</v>
      </c>
      <c r="L3906">
        <f t="shared" si="787"/>
        <v>0</v>
      </c>
      <c r="M3906">
        <f t="shared" si="788"/>
        <v>0</v>
      </c>
      <c r="N3906">
        <f t="shared" si="789"/>
        <v>0</v>
      </c>
      <c r="O3906">
        <f t="shared" si="790"/>
        <v>0</v>
      </c>
      <c r="P3906">
        <f t="shared" si="791"/>
        <v>1</v>
      </c>
      <c r="Q3906">
        <f t="shared" si="792"/>
        <v>0</v>
      </c>
      <c r="R3906">
        <f t="shared" si="793"/>
        <v>0</v>
      </c>
      <c r="S3906">
        <f t="shared" si="794"/>
        <v>0</v>
      </c>
      <c r="V3906">
        <f t="shared" si="784"/>
        <v>-3.8145916143095565E-2</v>
      </c>
      <c r="W3906">
        <v>1551.99</v>
      </c>
      <c r="X3906">
        <v>494873969</v>
      </c>
      <c r="Y3906">
        <f>IF(K3905=2,F3906+0.005,IF(K3905=1,F3906,F3906))</f>
        <v>-3.8145916143095563E-3</v>
      </c>
    </row>
    <row r="3907" spans="1:25" x14ac:dyDescent="0.25">
      <c r="A3907" s="1">
        <v>43628</v>
      </c>
      <c r="B3907">
        <v>1553.85</v>
      </c>
      <c r="C3907">
        <v>1543</v>
      </c>
      <c r="D3907">
        <v>1542.77</v>
      </c>
      <c r="E3907">
        <v>1545.36</v>
      </c>
      <c r="F3907">
        <f t="shared" ref="F3907:F3970" si="795">(D3907-D3906)/D3906</f>
        <v>-7.1306754191202033E-3</v>
      </c>
      <c r="G3907">
        <f t="shared" si="785"/>
        <v>0.18335025380710659</v>
      </c>
      <c r="H3907">
        <f t="shared" si="786"/>
        <v>1</v>
      </c>
      <c r="I3907">
        <f t="shared" si="786"/>
        <v>1</v>
      </c>
      <c r="J3907">
        <f t="shared" si="786"/>
        <v>1</v>
      </c>
      <c r="K3907">
        <f t="shared" si="786"/>
        <v>1</v>
      </c>
      <c r="L3907">
        <f t="shared" si="787"/>
        <v>0</v>
      </c>
      <c r="M3907">
        <f t="shared" si="788"/>
        <v>0</v>
      </c>
      <c r="N3907">
        <f t="shared" si="789"/>
        <v>0</v>
      </c>
      <c r="O3907">
        <f t="shared" si="790"/>
        <v>1</v>
      </c>
      <c r="P3907">
        <f t="shared" si="791"/>
        <v>0</v>
      </c>
      <c r="Q3907">
        <f t="shared" si="792"/>
        <v>0</v>
      </c>
      <c r="R3907">
        <f t="shared" si="793"/>
        <v>0</v>
      </c>
      <c r="S3907">
        <f t="shared" si="794"/>
        <v>0</v>
      </c>
      <c r="V3907">
        <f t="shared" ref="V3907:V3970" si="796">F3907*10</f>
        <v>-7.1306754191202026E-2</v>
      </c>
      <c r="W3907">
        <v>1540.76</v>
      </c>
      <c r="X3907">
        <v>490584134</v>
      </c>
      <c r="Y3907">
        <f>IF(K3906=2,F3907+0.005,IF(K3906=1,F3907,F3907))</f>
        <v>-2.1306754191202032E-3</v>
      </c>
    </row>
    <row r="3908" spans="1:25" x14ac:dyDescent="0.25">
      <c r="A3908" s="1">
        <v>43629</v>
      </c>
      <c r="B3908">
        <v>1542.77</v>
      </c>
      <c r="C3908">
        <v>1542.81</v>
      </c>
      <c r="D3908">
        <v>1557.95</v>
      </c>
      <c r="E3908">
        <v>1558.72</v>
      </c>
      <c r="F3908">
        <f t="shared" si="795"/>
        <v>9.8394446352988874E-3</v>
      </c>
      <c r="G3908">
        <f t="shared" ref="G3908:G3971" si="797">_xlfn.RANK.AVG(F3908,$F$3:$F$4927,1)/COUNT($F$3:$F$4927)</f>
        <v>0.85705583756345183</v>
      </c>
      <c r="H3908">
        <f t="shared" ref="H3908:K3971" si="798">ROUNDDOWN($G3908*H$2,0)-IF(MOD($G3908*H$2,1)=0,1,0)+1</f>
        <v>2</v>
      </c>
      <c r="I3908">
        <f t="shared" si="798"/>
        <v>3</v>
      </c>
      <c r="J3908">
        <f t="shared" si="798"/>
        <v>4</v>
      </c>
      <c r="K3908">
        <f t="shared" si="798"/>
        <v>5</v>
      </c>
      <c r="L3908">
        <f t="shared" si="787"/>
        <v>0</v>
      </c>
      <c r="M3908">
        <f t="shared" si="788"/>
        <v>0</v>
      </c>
      <c r="N3908">
        <f t="shared" si="789"/>
        <v>0</v>
      </c>
      <c r="O3908">
        <f t="shared" si="790"/>
        <v>0</v>
      </c>
      <c r="P3908">
        <f t="shared" si="791"/>
        <v>0</v>
      </c>
      <c r="Q3908">
        <f t="shared" si="792"/>
        <v>0</v>
      </c>
      <c r="R3908">
        <f t="shared" si="793"/>
        <v>1</v>
      </c>
      <c r="S3908">
        <f t="shared" si="794"/>
        <v>0</v>
      </c>
      <c r="V3908">
        <f t="shared" si="796"/>
        <v>9.8394446352988871E-2</v>
      </c>
      <c r="W3908">
        <v>1542.4</v>
      </c>
      <c r="X3908">
        <v>495271224</v>
      </c>
      <c r="Y3908">
        <f>IF(K3907=2,F3908+0.005,IF(K3907=1,F3908,F3908))</f>
        <v>9.8394446352988874E-3</v>
      </c>
    </row>
    <row r="3909" spans="1:25" x14ac:dyDescent="0.25">
      <c r="A3909" s="1">
        <v>43632</v>
      </c>
      <c r="B3909">
        <v>1557.95</v>
      </c>
      <c r="C3909">
        <v>1551.44</v>
      </c>
      <c r="D3909">
        <v>1553.83</v>
      </c>
      <c r="E3909">
        <v>1557.89</v>
      </c>
      <c r="F3909">
        <f t="shared" si="795"/>
        <v>-2.6445007862897513E-3</v>
      </c>
      <c r="G3909">
        <f t="shared" si="797"/>
        <v>0.33461928934010154</v>
      </c>
      <c r="H3909">
        <f t="shared" si="798"/>
        <v>1</v>
      </c>
      <c r="I3909">
        <f t="shared" si="798"/>
        <v>2</v>
      </c>
      <c r="J3909">
        <f t="shared" si="798"/>
        <v>2</v>
      </c>
      <c r="K3909">
        <f t="shared" si="798"/>
        <v>2</v>
      </c>
      <c r="L3909">
        <f t="shared" ref="L3909:L3972" si="799">IF(AND($H3908=2,$H3909=2,$H3910=1),1,0)</f>
        <v>0</v>
      </c>
      <c r="M3909">
        <f t="shared" ref="M3909:M3972" si="800">IF(AND($H3908=2,$H3909=2,$H3910=2),1,0)</f>
        <v>0</v>
      </c>
      <c r="N3909">
        <f t="shared" ref="N3909:N3972" si="801">IF(AND($H3908=1,$H3909=1,$H3910=1),1,0)</f>
        <v>0</v>
      </c>
      <c r="O3909">
        <f t="shared" ref="O3909:O3972" si="802">IF(AND($H3908=1,$H3909=1,$H3910=2),1,0)</f>
        <v>0</v>
      </c>
      <c r="P3909">
        <f t="shared" ref="P3909:P3972" si="803">IF(AND($H3908=2,$H3909=1,$H3910=1),1,0)</f>
        <v>1</v>
      </c>
      <c r="Q3909">
        <f t="shared" ref="Q3909:Q3972" si="804">IF(AND($H3908=2,$H3909=1,$H3910=2),1,0)</f>
        <v>0</v>
      </c>
      <c r="R3909">
        <f t="shared" ref="R3909:R3972" si="805">IF(AND($H3908=1,$H3909=2,$H3910=1),1,0)</f>
        <v>0</v>
      </c>
      <c r="S3909">
        <f t="shared" ref="S3909:S3972" si="806">IF(AND($H3908=1,$H3909=2,$H3910=2),1,0)</f>
        <v>0</v>
      </c>
      <c r="V3909">
        <f t="shared" si="796"/>
        <v>-2.6445007862897513E-2</v>
      </c>
      <c r="W3909">
        <v>1551.39</v>
      </c>
      <c r="X3909">
        <v>492965748</v>
      </c>
      <c r="Y3909">
        <f>IF(K3908=2,F3909+0.005,IF(K3908=1,F3909,F3909))</f>
        <v>-2.6445007862897513E-3</v>
      </c>
    </row>
    <row r="3910" spans="1:25" x14ac:dyDescent="0.25">
      <c r="A3910" s="1">
        <v>43633</v>
      </c>
      <c r="B3910">
        <v>1553.83</v>
      </c>
      <c r="C3910">
        <v>1557.56</v>
      </c>
      <c r="D3910">
        <v>1548.82</v>
      </c>
      <c r="E3910">
        <v>1557.56</v>
      </c>
      <c r="F3910">
        <f t="shared" si="795"/>
        <v>-3.2242909455989337E-3</v>
      </c>
      <c r="G3910">
        <f t="shared" si="797"/>
        <v>0.31005076142131982</v>
      </c>
      <c r="H3910">
        <f t="shared" si="798"/>
        <v>1</v>
      </c>
      <c r="I3910">
        <f t="shared" si="798"/>
        <v>1</v>
      </c>
      <c r="J3910">
        <f t="shared" si="798"/>
        <v>2</v>
      </c>
      <c r="K3910">
        <f t="shared" si="798"/>
        <v>2</v>
      </c>
      <c r="L3910">
        <f t="shared" si="799"/>
        <v>0</v>
      </c>
      <c r="M3910">
        <f t="shared" si="800"/>
        <v>0</v>
      </c>
      <c r="N3910">
        <f t="shared" si="801"/>
        <v>0</v>
      </c>
      <c r="O3910">
        <f t="shared" si="802"/>
        <v>1</v>
      </c>
      <c r="P3910">
        <f t="shared" si="803"/>
        <v>0</v>
      </c>
      <c r="Q3910">
        <f t="shared" si="804"/>
        <v>0</v>
      </c>
      <c r="R3910">
        <f t="shared" si="805"/>
        <v>0</v>
      </c>
      <c r="S3910">
        <f t="shared" si="806"/>
        <v>0</v>
      </c>
      <c r="V3910">
        <f t="shared" si="796"/>
        <v>-3.2242909455989337E-2</v>
      </c>
      <c r="W3910">
        <v>1543.76</v>
      </c>
      <c r="X3910">
        <v>491269881</v>
      </c>
      <c r="Y3910">
        <f>IF(K3909=2,F3910+0.005,IF(K3909=1,F3910,F3910))</f>
        <v>1.7757090544010664E-3</v>
      </c>
    </row>
    <row r="3911" spans="1:25" x14ac:dyDescent="0.25">
      <c r="A3911" s="1">
        <v>43634</v>
      </c>
      <c r="B3911">
        <v>1548.82</v>
      </c>
      <c r="C3911">
        <v>1550</v>
      </c>
      <c r="D3911">
        <v>1562.74</v>
      </c>
      <c r="E3911">
        <v>1565.04</v>
      </c>
      <c r="F3911">
        <f t="shared" si="795"/>
        <v>8.9874872483568617E-3</v>
      </c>
      <c r="G3911">
        <f t="shared" si="797"/>
        <v>0.83939086294416243</v>
      </c>
      <c r="H3911">
        <f t="shared" si="798"/>
        <v>2</v>
      </c>
      <c r="I3911">
        <f t="shared" si="798"/>
        <v>3</v>
      </c>
      <c r="J3911">
        <f t="shared" si="798"/>
        <v>4</v>
      </c>
      <c r="K3911">
        <f t="shared" si="798"/>
        <v>5</v>
      </c>
      <c r="L3911">
        <f t="shared" si="799"/>
        <v>0</v>
      </c>
      <c r="M3911">
        <f t="shared" si="800"/>
        <v>0</v>
      </c>
      <c r="N3911">
        <f t="shared" si="801"/>
        <v>0</v>
      </c>
      <c r="O3911">
        <f t="shared" si="802"/>
        <v>0</v>
      </c>
      <c r="P3911">
        <f t="shared" si="803"/>
        <v>0</v>
      </c>
      <c r="Q3911">
        <f t="shared" si="804"/>
        <v>0</v>
      </c>
      <c r="R3911">
        <f t="shared" si="805"/>
        <v>0</v>
      </c>
      <c r="S3911">
        <f t="shared" si="806"/>
        <v>1</v>
      </c>
      <c r="V3911">
        <f t="shared" si="796"/>
        <v>8.9874872483568624E-2</v>
      </c>
      <c r="W3911">
        <v>1543.08</v>
      </c>
      <c r="X3911">
        <v>494950433</v>
      </c>
      <c r="Y3911">
        <f>IF(K3910=2,F3911+0.005,IF(K3910=1,F3911,F3911))</f>
        <v>1.3987487248356863E-2</v>
      </c>
    </row>
    <row r="3912" spans="1:25" x14ac:dyDescent="0.25">
      <c r="A3912" s="1">
        <v>43635</v>
      </c>
      <c r="B3912">
        <v>1562.74</v>
      </c>
      <c r="C3912">
        <v>1561.83</v>
      </c>
      <c r="D3912">
        <v>1566.67</v>
      </c>
      <c r="E3912">
        <v>1566.67</v>
      </c>
      <c r="F3912">
        <f t="shared" si="795"/>
        <v>2.5148137246119402E-3</v>
      </c>
      <c r="G3912">
        <f t="shared" si="797"/>
        <v>0.59918781725888326</v>
      </c>
      <c r="H3912">
        <f t="shared" si="798"/>
        <v>2</v>
      </c>
      <c r="I3912">
        <f t="shared" si="798"/>
        <v>2</v>
      </c>
      <c r="J3912">
        <f t="shared" si="798"/>
        <v>3</v>
      </c>
      <c r="K3912">
        <f t="shared" si="798"/>
        <v>3</v>
      </c>
      <c r="L3912">
        <f t="shared" si="799"/>
        <v>0</v>
      </c>
      <c r="M3912">
        <f t="shared" si="800"/>
        <v>1</v>
      </c>
      <c r="N3912">
        <f t="shared" si="801"/>
        <v>0</v>
      </c>
      <c r="O3912">
        <f t="shared" si="802"/>
        <v>0</v>
      </c>
      <c r="P3912">
        <f t="shared" si="803"/>
        <v>0</v>
      </c>
      <c r="Q3912">
        <f t="shared" si="804"/>
        <v>0</v>
      </c>
      <c r="R3912">
        <f t="shared" si="805"/>
        <v>0</v>
      </c>
      <c r="S3912">
        <f t="shared" si="806"/>
        <v>0</v>
      </c>
      <c r="V3912">
        <f t="shared" si="796"/>
        <v>2.5148137246119404E-2</v>
      </c>
      <c r="W3912">
        <v>1559.75</v>
      </c>
      <c r="X3912">
        <v>495612714</v>
      </c>
      <c r="Y3912">
        <f>IF(K3911=2,F3912+0.005,IF(K3911=1,F3912,F3912))</f>
        <v>2.5148137246119402E-3</v>
      </c>
    </row>
    <row r="3913" spans="1:25" x14ac:dyDescent="0.25">
      <c r="A3913" s="1">
        <v>43636</v>
      </c>
      <c r="B3913">
        <v>1566.67</v>
      </c>
      <c r="C3913">
        <v>1577.92</v>
      </c>
      <c r="D3913">
        <v>1576.19</v>
      </c>
      <c r="E3913">
        <v>1582.43</v>
      </c>
      <c r="F3913">
        <f t="shared" si="795"/>
        <v>6.0765828157812313E-3</v>
      </c>
      <c r="G3913">
        <f t="shared" si="797"/>
        <v>0.74862944162436551</v>
      </c>
      <c r="H3913">
        <f t="shared" si="798"/>
        <v>2</v>
      </c>
      <c r="I3913">
        <f t="shared" si="798"/>
        <v>3</v>
      </c>
      <c r="J3913">
        <f t="shared" si="798"/>
        <v>3</v>
      </c>
      <c r="K3913">
        <f t="shared" si="798"/>
        <v>4</v>
      </c>
      <c r="L3913">
        <f t="shared" si="799"/>
        <v>1</v>
      </c>
      <c r="M3913">
        <f t="shared" si="800"/>
        <v>0</v>
      </c>
      <c r="N3913">
        <f t="shared" si="801"/>
        <v>0</v>
      </c>
      <c r="O3913">
        <f t="shared" si="802"/>
        <v>0</v>
      </c>
      <c r="P3913">
        <f t="shared" si="803"/>
        <v>0</v>
      </c>
      <c r="Q3913">
        <f t="shared" si="804"/>
        <v>0</v>
      </c>
      <c r="R3913">
        <f t="shared" si="805"/>
        <v>0</v>
      </c>
      <c r="S3913">
        <f t="shared" si="806"/>
        <v>0</v>
      </c>
      <c r="V3913">
        <f t="shared" si="796"/>
        <v>6.0765828157812313E-2</v>
      </c>
      <c r="W3913">
        <v>1576.19</v>
      </c>
      <c r="X3913">
        <v>498320729</v>
      </c>
      <c r="Y3913">
        <f>IF(K3912=2,F3913+0.005,IF(K3912=1,F3913,F3913))</f>
        <v>6.0765828157812313E-3</v>
      </c>
    </row>
    <row r="3914" spans="1:25" x14ac:dyDescent="0.25">
      <c r="A3914" s="1">
        <v>43639</v>
      </c>
      <c r="B3914">
        <v>1576.19</v>
      </c>
      <c r="C3914">
        <v>1577.08</v>
      </c>
      <c r="D3914">
        <v>1577.1</v>
      </c>
      <c r="E3914">
        <v>1577.93</v>
      </c>
      <c r="F3914">
        <f t="shared" si="795"/>
        <v>5.7734156415143757E-4</v>
      </c>
      <c r="G3914">
        <f t="shared" si="797"/>
        <v>0.49908629441624364</v>
      </c>
      <c r="H3914">
        <f t="shared" si="798"/>
        <v>1</v>
      </c>
      <c r="I3914">
        <f t="shared" si="798"/>
        <v>2</v>
      </c>
      <c r="J3914">
        <f t="shared" si="798"/>
        <v>2</v>
      </c>
      <c r="K3914">
        <f t="shared" si="798"/>
        <v>3</v>
      </c>
      <c r="L3914">
        <f t="shared" si="799"/>
        <v>0</v>
      </c>
      <c r="M3914">
        <f t="shared" si="800"/>
        <v>0</v>
      </c>
      <c r="N3914">
        <f t="shared" si="801"/>
        <v>0</v>
      </c>
      <c r="O3914">
        <f t="shared" si="802"/>
        <v>0</v>
      </c>
      <c r="P3914">
        <f t="shared" si="803"/>
        <v>1</v>
      </c>
      <c r="Q3914">
        <f t="shared" si="804"/>
        <v>0</v>
      </c>
      <c r="R3914">
        <f t="shared" si="805"/>
        <v>0</v>
      </c>
      <c r="S3914">
        <f t="shared" si="806"/>
        <v>0</v>
      </c>
      <c r="V3914">
        <f t="shared" si="796"/>
        <v>5.773415641514376E-3</v>
      </c>
      <c r="W3914">
        <v>1572.67</v>
      </c>
      <c r="X3914">
        <v>497616574</v>
      </c>
      <c r="Y3914">
        <f>IF(K3913=2,F3914+0.005,IF(K3913=1,F3914,F3914))</f>
        <v>5.7734156415143757E-4</v>
      </c>
    </row>
    <row r="3915" spans="1:25" x14ac:dyDescent="0.25">
      <c r="A3915" s="1">
        <v>43640</v>
      </c>
      <c r="B3915">
        <v>1577.1</v>
      </c>
      <c r="C3915">
        <v>1579.84</v>
      </c>
      <c r="D3915">
        <v>1574.03</v>
      </c>
      <c r="E3915">
        <v>1583.93</v>
      </c>
      <c r="F3915">
        <f t="shared" si="795"/>
        <v>-1.9466108680489104E-3</v>
      </c>
      <c r="G3915">
        <f t="shared" si="797"/>
        <v>0.36771573604060914</v>
      </c>
      <c r="H3915">
        <f t="shared" si="798"/>
        <v>1</v>
      </c>
      <c r="I3915">
        <f t="shared" si="798"/>
        <v>2</v>
      </c>
      <c r="J3915">
        <f t="shared" si="798"/>
        <v>2</v>
      </c>
      <c r="K3915">
        <f t="shared" si="798"/>
        <v>2</v>
      </c>
      <c r="L3915">
        <f t="shared" si="799"/>
        <v>0</v>
      </c>
      <c r="M3915">
        <f t="shared" si="800"/>
        <v>0</v>
      </c>
      <c r="N3915">
        <f t="shared" si="801"/>
        <v>1</v>
      </c>
      <c r="O3915">
        <f t="shared" si="802"/>
        <v>0</v>
      </c>
      <c r="P3915">
        <f t="shared" si="803"/>
        <v>0</v>
      </c>
      <c r="Q3915">
        <f t="shared" si="804"/>
        <v>0</v>
      </c>
      <c r="R3915">
        <f t="shared" si="805"/>
        <v>0</v>
      </c>
      <c r="S3915">
        <f t="shared" si="806"/>
        <v>0</v>
      </c>
      <c r="V3915">
        <f t="shared" si="796"/>
        <v>-1.9466108680489105E-2</v>
      </c>
      <c r="W3915">
        <v>1571.98</v>
      </c>
      <c r="X3915">
        <v>497068867</v>
      </c>
      <c r="Y3915">
        <f>IF(K3914=2,F3915+0.005,IF(K3914=1,F3915,F3915))</f>
        <v>-1.9466108680489104E-3</v>
      </c>
    </row>
    <row r="3916" spans="1:25" x14ac:dyDescent="0.25">
      <c r="A3916" s="1">
        <v>43641</v>
      </c>
      <c r="B3916">
        <v>1574.03</v>
      </c>
      <c r="C3916">
        <v>1570.44</v>
      </c>
      <c r="D3916">
        <v>1568.9</v>
      </c>
      <c r="E3916">
        <v>1573.93</v>
      </c>
      <c r="F3916">
        <f t="shared" si="795"/>
        <v>-3.2591500797315692E-3</v>
      </c>
      <c r="G3916">
        <f t="shared" si="797"/>
        <v>0.30842639593908627</v>
      </c>
      <c r="H3916">
        <f t="shared" si="798"/>
        <v>1</v>
      </c>
      <c r="I3916">
        <f t="shared" si="798"/>
        <v>1</v>
      </c>
      <c r="J3916">
        <f t="shared" si="798"/>
        <v>2</v>
      </c>
      <c r="K3916">
        <f t="shared" si="798"/>
        <v>2</v>
      </c>
      <c r="L3916">
        <f t="shared" si="799"/>
        <v>0</v>
      </c>
      <c r="M3916">
        <f t="shared" si="800"/>
        <v>0</v>
      </c>
      <c r="N3916">
        <f t="shared" si="801"/>
        <v>0</v>
      </c>
      <c r="O3916">
        <f t="shared" si="802"/>
        <v>1</v>
      </c>
      <c r="P3916">
        <f t="shared" si="803"/>
        <v>0</v>
      </c>
      <c r="Q3916">
        <f t="shared" si="804"/>
        <v>0</v>
      </c>
      <c r="R3916">
        <f t="shared" si="805"/>
        <v>0</v>
      </c>
      <c r="S3916">
        <f t="shared" si="806"/>
        <v>0</v>
      </c>
      <c r="V3916">
        <f t="shared" si="796"/>
        <v>-3.2591500797315695E-2</v>
      </c>
      <c r="W3916">
        <v>1567.28</v>
      </c>
      <c r="X3916">
        <v>495878872</v>
      </c>
      <c r="Y3916">
        <f>IF(K3915=2,F3916+0.005,IF(K3915=1,F3916,F3916))</f>
        <v>1.7408499202684309E-3</v>
      </c>
    </row>
    <row r="3917" spans="1:25" x14ac:dyDescent="0.25">
      <c r="A3917" s="1">
        <v>43642</v>
      </c>
      <c r="B3917">
        <v>1568.9</v>
      </c>
      <c r="C3917">
        <v>1567.67</v>
      </c>
      <c r="D3917">
        <v>1573.37</v>
      </c>
      <c r="E3917">
        <v>1579.39</v>
      </c>
      <c r="F3917">
        <f t="shared" si="795"/>
        <v>2.8491299636686849E-3</v>
      </c>
      <c r="G3917">
        <f t="shared" si="797"/>
        <v>0.6131979695431472</v>
      </c>
      <c r="H3917">
        <f t="shared" si="798"/>
        <v>2</v>
      </c>
      <c r="I3917">
        <f t="shared" si="798"/>
        <v>2</v>
      </c>
      <c r="J3917">
        <f t="shared" si="798"/>
        <v>3</v>
      </c>
      <c r="K3917">
        <f t="shared" si="798"/>
        <v>4</v>
      </c>
      <c r="L3917">
        <f t="shared" si="799"/>
        <v>0</v>
      </c>
      <c r="M3917">
        <f t="shared" si="800"/>
        <v>0</v>
      </c>
      <c r="N3917">
        <f t="shared" si="801"/>
        <v>0</v>
      </c>
      <c r="O3917">
        <f t="shared" si="802"/>
        <v>0</v>
      </c>
      <c r="P3917">
        <f t="shared" si="803"/>
        <v>0</v>
      </c>
      <c r="Q3917">
        <f t="shared" si="804"/>
        <v>0</v>
      </c>
      <c r="R3917">
        <f t="shared" si="805"/>
        <v>0</v>
      </c>
      <c r="S3917">
        <f t="shared" si="806"/>
        <v>1</v>
      </c>
      <c r="V3917">
        <f t="shared" si="796"/>
        <v>2.849129963668685E-2</v>
      </c>
      <c r="W3917">
        <v>1567.58</v>
      </c>
      <c r="X3917">
        <v>498009993</v>
      </c>
      <c r="Y3917">
        <f>IF(K3916=2,F3917+0.005,IF(K3916=1,F3917,F3917))</f>
        <v>7.8491299636686846E-3</v>
      </c>
    </row>
    <row r="3918" spans="1:25" x14ac:dyDescent="0.25">
      <c r="A3918" s="1">
        <v>43643</v>
      </c>
      <c r="B3918">
        <v>1573.37</v>
      </c>
      <c r="C3918">
        <v>1580.65</v>
      </c>
      <c r="D3918">
        <v>1579.05</v>
      </c>
      <c r="E3918">
        <v>1586.09</v>
      </c>
      <c r="F3918">
        <f t="shared" si="795"/>
        <v>3.6100853581802527E-3</v>
      </c>
      <c r="G3918">
        <f t="shared" si="797"/>
        <v>0.65197969543147205</v>
      </c>
      <c r="H3918">
        <f t="shared" si="798"/>
        <v>2</v>
      </c>
      <c r="I3918">
        <f t="shared" si="798"/>
        <v>2</v>
      </c>
      <c r="J3918">
        <f t="shared" si="798"/>
        <v>3</v>
      </c>
      <c r="K3918">
        <f t="shared" si="798"/>
        <v>4</v>
      </c>
      <c r="L3918">
        <f t="shared" si="799"/>
        <v>0</v>
      </c>
      <c r="M3918">
        <f t="shared" si="800"/>
        <v>1</v>
      </c>
      <c r="N3918">
        <f t="shared" si="801"/>
        <v>0</v>
      </c>
      <c r="O3918">
        <f t="shared" si="802"/>
        <v>0</v>
      </c>
      <c r="P3918">
        <f t="shared" si="803"/>
        <v>0</v>
      </c>
      <c r="Q3918">
        <f t="shared" si="804"/>
        <v>0</v>
      </c>
      <c r="R3918">
        <f t="shared" si="805"/>
        <v>0</v>
      </c>
      <c r="S3918">
        <f t="shared" si="806"/>
        <v>0</v>
      </c>
      <c r="V3918">
        <f t="shared" si="796"/>
        <v>3.6100853581802525E-2</v>
      </c>
      <c r="W3918">
        <v>1578.64</v>
      </c>
      <c r="X3918">
        <v>498890724</v>
      </c>
      <c r="Y3918">
        <f>IF(K3917=2,F3918+0.005,IF(K3917=1,F3918,F3918))</f>
        <v>3.6100853581802527E-3</v>
      </c>
    </row>
    <row r="3919" spans="1:25" x14ac:dyDescent="0.25">
      <c r="A3919" s="1">
        <v>43646</v>
      </c>
      <c r="B3919">
        <v>1579.05</v>
      </c>
      <c r="C3919">
        <v>1591.54</v>
      </c>
      <c r="D3919">
        <v>1598.05</v>
      </c>
      <c r="E3919">
        <v>1598.35</v>
      </c>
      <c r="F3919">
        <f t="shared" si="795"/>
        <v>1.2032551217504196E-2</v>
      </c>
      <c r="G3919">
        <f t="shared" si="797"/>
        <v>0.89482233502538067</v>
      </c>
      <c r="H3919">
        <f t="shared" si="798"/>
        <v>2</v>
      </c>
      <c r="I3919">
        <f t="shared" si="798"/>
        <v>3</v>
      </c>
      <c r="J3919">
        <f t="shared" si="798"/>
        <v>4</v>
      </c>
      <c r="K3919">
        <f t="shared" si="798"/>
        <v>5</v>
      </c>
      <c r="L3919">
        <f t="shared" si="799"/>
        <v>1</v>
      </c>
      <c r="M3919">
        <f t="shared" si="800"/>
        <v>0</v>
      </c>
      <c r="N3919">
        <f t="shared" si="801"/>
        <v>0</v>
      </c>
      <c r="O3919">
        <f t="shared" si="802"/>
        <v>0</v>
      </c>
      <c r="P3919">
        <f t="shared" si="803"/>
        <v>0</v>
      </c>
      <c r="Q3919">
        <f t="shared" si="804"/>
        <v>0</v>
      </c>
      <c r="R3919">
        <f t="shared" si="805"/>
        <v>0</v>
      </c>
      <c r="S3919">
        <f t="shared" si="806"/>
        <v>0</v>
      </c>
      <c r="V3919">
        <f t="shared" si="796"/>
        <v>0.12032551217504196</v>
      </c>
      <c r="W3919">
        <v>1591.54</v>
      </c>
      <c r="X3919">
        <v>504906588</v>
      </c>
      <c r="Y3919">
        <f>IF(K3918=2,F3919+0.005,IF(K3918=1,F3919,F3919))</f>
        <v>1.2032551217504196E-2</v>
      </c>
    </row>
    <row r="3920" spans="1:25" x14ac:dyDescent="0.25">
      <c r="A3920" s="1">
        <v>43647</v>
      </c>
      <c r="B3920">
        <v>1598.05</v>
      </c>
      <c r="C3920">
        <v>1601.76</v>
      </c>
      <c r="D3920">
        <v>1594.02</v>
      </c>
      <c r="E3920">
        <v>1605.99</v>
      </c>
      <c r="F3920">
        <f t="shared" si="795"/>
        <v>-2.5218234723569182E-3</v>
      </c>
      <c r="G3920">
        <f t="shared" si="797"/>
        <v>0.33989847715736038</v>
      </c>
      <c r="H3920">
        <f t="shared" si="798"/>
        <v>1</v>
      </c>
      <c r="I3920">
        <f t="shared" si="798"/>
        <v>2</v>
      </c>
      <c r="J3920">
        <f t="shared" si="798"/>
        <v>2</v>
      </c>
      <c r="K3920">
        <f t="shared" si="798"/>
        <v>2</v>
      </c>
      <c r="L3920">
        <f t="shared" si="799"/>
        <v>0</v>
      </c>
      <c r="M3920">
        <f t="shared" si="800"/>
        <v>0</v>
      </c>
      <c r="N3920">
        <f t="shared" si="801"/>
        <v>0</v>
      </c>
      <c r="O3920">
        <f t="shared" si="802"/>
        <v>0</v>
      </c>
      <c r="P3920">
        <f t="shared" si="803"/>
        <v>0</v>
      </c>
      <c r="Q3920">
        <f t="shared" si="804"/>
        <v>1</v>
      </c>
      <c r="R3920">
        <f t="shared" si="805"/>
        <v>0</v>
      </c>
      <c r="S3920">
        <f t="shared" si="806"/>
        <v>0</v>
      </c>
      <c r="V3920">
        <f t="shared" si="796"/>
        <v>-2.5218234723569183E-2</v>
      </c>
      <c r="W3920">
        <v>1593.78</v>
      </c>
      <c r="X3920">
        <v>503065168</v>
      </c>
      <c r="Y3920">
        <f>IF(K3919=2,F3920+0.005,IF(K3919=1,F3920,F3920))</f>
        <v>-2.5218234723569182E-3</v>
      </c>
    </row>
    <row r="3921" spans="1:25" x14ac:dyDescent="0.25">
      <c r="A3921" s="1">
        <v>43648</v>
      </c>
      <c r="B3921">
        <v>1594.02</v>
      </c>
      <c r="C3921">
        <v>1596.2</v>
      </c>
      <c r="D3921">
        <v>1595.14</v>
      </c>
      <c r="E3921">
        <v>1598.37</v>
      </c>
      <c r="F3921">
        <f t="shared" si="795"/>
        <v>7.0262606491770384E-4</v>
      </c>
      <c r="G3921">
        <f t="shared" si="797"/>
        <v>0.50761421319796951</v>
      </c>
      <c r="H3921">
        <f t="shared" si="798"/>
        <v>2</v>
      </c>
      <c r="I3921">
        <f t="shared" si="798"/>
        <v>2</v>
      </c>
      <c r="J3921">
        <f t="shared" si="798"/>
        <v>3</v>
      </c>
      <c r="K3921">
        <f t="shared" si="798"/>
        <v>3</v>
      </c>
      <c r="L3921">
        <f t="shared" si="799"/>
        <v>0</v>
      </c>
      <c r="M3921">
        <f t="shared" si="800"/>
        <v>0</v>
      </c>
      <c r="N3921">
        <f t="shared" si="801"/>
        <v>0</v>
      </c>
      <c r="O3921">
        <f t="shared" si="802"/>
        <v>0</v>
      </c>
      <c r="P3921">
        <f t="shared" si="803"/>
        <v>0</v>
      </c>
      <c r="Q3921">
        <f t="shared" si="804"/>
        <v>0</v>
      </c>
      <c r="R3921">
        <f t="shared" si="805"/>
        <v>0</v>
      </c>
      <c r="S3921">
        <f t="shared" si="806"/>
        <v>1</v>
      </c>
      <c r="V3921">
        <f t="shared" si="796"/>
        <v>7.026260649177038E-3</v>
      </c>
      <c r="W3921">
        <v>1590.93</v>
      </c>
      <c r="X3921">
        <v>502713805</v>
      </c>
      <c r="Y3921">
        <f>IF(K3920=2,F3921+0.005,IF(K3920=1,F3921,F3921))</f>
        <v>5.7026260649177037E-3</v>
      </c>
    </row>
    <row r="3922" spans="1:25" x14ac:dyDescent="0.25">
      <c r="A3922" s="1">
        <v>43649</v>
      </c>
      <c r="B3922">
        <v>1595.14</v>
      </c>
      <c r="C3922">
        <v>1597.64</v>
      </c>
      <c r="D3922">
        <v>1601.59</v>
      </c>
      <c r="E3922">
        <v>1604.06</v>
      </c>
      <c r="F3922">
        <f t="shared" si="795"/>
        <v>4.0435322291459165E-3</v>
      </c>
      <c r="G3922">
        <f t="shared" si="797"/>
        <v>0.66984771573604063</v>
      </c>
      <c r="H3922">
        <f t="shared" si="798"/>
        <v>2</v>
      </c>
      <c r="I3922">
        <f t="shared" si="798"/>
        <v>3</v>
      </c>
      <c r="J3922">
        <f t="shared" si="798"/>
        <v>3</v>
      </c>
      <c r="K3922">
        <f t="shared" si="798"/>
        <v>4</v>
      </c>
      <c r="L3922">
        <f t="shared" si="799"/>
        <v>0</v>
      </c>
      <c r="M3922">
        <f t="shared" si="800"/>
        <v>1</v>
      </c>
      <c r="N3922">
        <f t="shared" si="801"/>
        <v>0</v>
      </c>
      <c r="O3922">
        <f t="shared" si="802"/>
        <v>0</v>
      </c>
      <c r="P3922">
        <f t="shared" si="803"/>
        <v>0</v>
      </c>
      <c r="Q3922">
        <f t="shared" si="804"/>
        <v>0</v>
      </c>
      <c r="R3922">
        <f t="shared" si="805"/>
        <v>0</v>
      </c>
      <c r="S3922">
        <f t="shared" si="806"/>
        <v>0</v>
      </c>
      <c r="V3922">
        <f t="shared" si="796"/>
        <v>4.0435322291459165E-2</v>
      </c>
      <c r="W3922">
        <v>1595.34</v>
      </c>
      <c r="X3922">
        <v>505024719</v>
      </c>
      <c r="Y3922">
        <f>IF(K3921=2,F3922+0.005,IF(K3921=1,F3922,F3922))</f>
        <v>4.0435322291459165E-3</v>
      </c>
    </row>
    <row r="3923" spans="1:25" x14ac:dyDescent="0.25">
      <c r="A3923" s="1">
        <v>43650</v>
      </c>
      <c r="B3923">
        <v>1601.59</v>
      </c>
      <c r="C3923">
        <v>1604.06</v>
      </c>
      <c r="D3923">
        <v>1606.35</v>
      </c>
      <c r="E3923">
        <v>1608.16</v>
      </c>
      <c r="F3923">
        <f t="shared" si="795"/>
        <v>2.9720465287620371E-3</v>
      </c>
      <c r="G3923">
        <f t="shared" si="797"/>
        <v>0.62010152284263964</v>
      </c>
      <c r="H3923">
        <f t="shared" si="798"/>
        <v>2</v>
      </c>
      <c r="I3923">
        <f t="shared" si="798"/>
        <v>2</v>
      </c>
      <c r="J3923">
        <f t="shared" si="798"/>
        <v>3</v>
      </c>
      <c r="K3923">
        <f t="shared" si="798"/>
        <v>4</v>
      </c>
      <c r="L3923">
        <f t="shared" si="799"/>
        <v>1</v>
      </c>
      <c r="M3923">
        <f t="shared" si="800"/>
        <v>0</v>
      </c>
      <c r="N3923">
        <f t="shared" si="801"/>
        <v>0</v>
      </c>
      <c r="O3923">
        <f t="shared" si="802"/>
        <v>0</v>
      </c>
      <c r="P3923">
        <f t="shared" si="803"/>
        <v>0</v>
      </c>
      <c r="Q3923">
        <f t="shared" si="804"/>
        <v>0</v>
      </c>
      <c r="R3923">
        <f t="shared" si="805"/>
        <v>0</v>
      </c>
      <c r="S3923">
        <f t="shared" si="806"/>
        <v>0</v>
      </c>
      <c r="V3923">
        <f t="shared" si="796"/>
        <v>2.972046528762037E-2</v>
      </c>
      <c r="W3923">
        <v>1601.3</v>
      </c>
      <c r="X3923">
        <v>506962010</v>
      </c>
      <c r="Y3923">
        <f>IF(K3922=2,F3923+0.005,IF(K3922=1,F3923,F3923))</f>
        <v>2.9720465287620371E-3</v>
      </c>
    </row>
    <row r="3924" spans="1:25" x14ac:dyDescent="0.25">
      <c r="A3924" s="1">
        <v>43653</v>
      </c>
      <c r="B3924">
        <v>1606.35</v>
      </c>
      <c r="C3924">
        <v>1603.27</v>
      </c>
      <c r="D3924">
        <v>1603.84</v>
      </c>
      <c r="E3924">
        <v>1606.21</v>
      </c>
      <c r="F3924">
        <f t="shared" si="795"/>
        <v>-1.5625486351044237E-3</v>
      </c>
      <c r="G3924">
        <f t="shared" si="797"/>
        <v>0.38497461928934013</v>
      </c>
      <c r="H3924">
        <f t="shared" si="798"/>
        <v>1</v>
      </c>
      <c r="I3924">
        <f t="shared" si="798"/>
        <v>2</v>
      </c>
      <c r="J3924">
        <f t="shared" si="798"/>
        <v>2</v>
      </c>
      <c r="K3924">
        <f t="shared" si="798"/>
        <v>2</v>
      </c>
      <c r="L3924">
        <f t="shared" si="799"/>
        <v>0</v>
      </c>
      <c r="M3924">
        <f t="shared" si="800"/>
        <v>0</v>
      </c>
      <c r="N3924">
        <f t="shared" si="801"/>
        <v>0</v>
      </c>
      <c r="O3924">
        <f t="shared" si="802"/>
        <v>0</v>
      </c>
      <c r="P3924">
        <f t="shared" si="803"/>
        <v>1</v>
      </c>
      <c r="Q3924">
        <f t="shared" si="804"/>
        <v>0</v>
      </c>
      <c r="R3924">
        <f t="shared" si="805"/>
        <v>0</v>
      </c>
      <c r="S3924">
        <f t="shared" si="806"/>
        <v>0</v>
      </c>
      <c r="V3924">
        <f t="shared" si="796"/>
        <v>-1.5625486351044236E-2</v>
      </c>
      <c r="W3924">
        <v>1601.58</v>
      </c>
      <c r="X3924">
        <v>505836065</v>
      </c>
      <c r="Y3924">
        <f>IF(K3923=2,F3924+0.005,IF(K3923=1,F3924,F3924))</f>
        <v>-1.5625486351044237E-3</v>
      </c>
    </row>
    <row r="3925" spans="1:25" x14ac:dyDescent="0.25">
      <c r="A3925" s="1">
        <v>43654</v>
      </c>
      <c r="B3925">
        <v>1603.84</v>
      </c>
      <c r="C3925">
        <v>1597.33</v>
      </c>
      <c r="D3925">
        <v>1597.21</v>
      </c>
      <c r="E3925">
        <v>1599.32</v>
      </c>
      <c r="F3925">
        <f t="shared" si="795"/>
        <v>-4.1338288108538771E-3</v>
      </c>
      <c r="G3925">
        <f t="shared" si="797"/>
        <v>0.273502538071066</v>
      </c>
      <c r="H3925">
        <f t="shared" si="798"/>
        <v>1</v>
      </c>
      <c r="I3925">
        <f t="shared" si="798"/>
        <v>1</v>
      </c>
      <c r="J3925">
        <f t="shared" si="798"/>
        <v>2</v>
      </c>
      <c r="K3925">
        <f t="shared" si="798"/>
        <v>2</v>
      </c>
      <c r="L3925">
        <f t="shared" si="799"/>
        <v>0</v>
      </c>
      <c r="M3925">
        <f t="shared" si="800"/>
        <v>0</v>
      </c>
      <c r="N3925">
        <f t="shared" si="801"/>
        <v>0</v>
      </c>
      <c r="O3925">
        <f t="shared" si="802"/>
        <v>1</v>
      </c>
      <c r="P3925">
        <f t="shared" si="803"/>
        <v>0</v>
      </c>
      <c r="Q3925">
        <f t="shared" si="804"/>
        <v>0</v>
      </c>
      <c r="R3925">
        <f t="shared" si="805"/>
        <v>0</v>
      </c>
      <c r="S3925">
        <f t="shared" si="806"/>
        <v>0</v>
      </c>
      <c r="V3925">
        <f t="shared" si="796"/>
        <v>-4.1338288108538769E-2</v>
      </c>
      <c r="W3925">
        <v>1592.66</v>
      </c>
      <c r="X3925">
        <v>503464179</v>
      </c>
      <c r="Y3925">
        <f>IF(K3924=2,F3925+0.005,IF(K3924=1,F3925,F3925))</f>
        <v>8.6617118914612302E-4</v>
      </c>
    </row>
    <row r="3926" spans="1:25" x14ac:dyDescent="0.25">
      <c r="A3926" s="1">
        <v>43655</v>
      </c>
      <c r="B3926">
        <v>1597.21</v>
      </c>
      <c r="C3926">
        <v>1589.36</v>
      </c>
      <c r="D3926">
        <v>1600.05</v>
      </c>
      <c r="E3926">
        <v>1600.05</v>
      </c>
      <c r="F3926">
        <f t="shared" si="795"/>
        <v>1.7781005628564298E-3</v>
      </c>
      <c r="G3926">
        <f t="shared" si="797"/>
        <v>0.56406091370558376</v>
      </c>
      <c r="H3926">
        <f t="shared" si="798"/>
        <v>2</v>
      </c>
      <c r="I3926">
        <f t="shared" si="798"/>
        <v>2</v>
      </c>
      <c r="J3926">
        <f t="shared" si="798"/>
        <v>3</v>
      </c>
      <c r="K3926">
        <f t="shared" si="798"/>
        <v>3</v>
      </c>
      <c r="L3926">
        <f t="shared" si="799"/>
        <v>0</v>
      </c>
      <c r="M3926">
        <f t="shared" si="800"/>
        <v>0</v>
      </c>
      <c r="N3926">
        <f t="shared" si="801"/>
        <v>0</v>
      </c>
      <c r="O3926">
        <f t="shared" si="802"/>
        <v>0</v>
      </c>
      <c r="P3926">
        <f t="shared" si="803"/>
        <v>0</v>
      </c>
      <c r="Q3926">
        <f t="shared" si="804"/>
        <v>0</v>
      </c>
      <c r="R3926">
        <f t="shared" si="805"/>
        <v>0</v>
      </c>
      <c r="S3926">
        <f t="shared" si="806"/>
        <v>1</v>
      </c>
      <c r="V3926">
        <f t="shared" si="796"/>
        <v>1.7781005628564297E-2</v>
      </c>
      <c r="W3926">
        <v>1587.6</v>
      </c>
      <c r="X3926">
        <v>505102950</v>
      </c>
      <c r="Y3926">
        <f>IF(K3925=2,F3926+0.005,IF(K3925=1,F3926,F3926))</f>
        <v>6.7781005628564303E-3</v>
      </c>
    </row>
    <row r="3927" spans="1:25" x14ac:dyDescent="0.25">
      <c r="A3927" s="1">
        <v>43656</v>
      </c>
      <c r="B3927">
        <v>1600.05</v>
      </c>
      <c r="C3927">
        <v>1600.22</v>
      </c>
      <c r="D3927">
        <v>1604.05</v>
      </c>
      <c r="E3927">
        <v>1607.52</v>
      </c>
      <c r="F3927">
        <f t="shared" si="795"/>
        <v>2.4999218774413301E-3</v>
      </c>
      <c r="G3927">
        <f t="shared" si="797"/>
        <v>0.5987817258883249</v>
      </c>
      <c r="H3927">
        <f t="shared" si="798"/>
        <v>2</v>
      </c>
      <c r="I3927">
        <f t="shared" si="798"/>
        <v>2</v>
      </c>
      <c r="J3927">
        <f t="shared" si="798"/>
        <v>3</v>
      </c>
      <c r="K3927">
        <f t="shared" si="798"/>
        <v>3</v>
      </c>
      <c r="L3927">
        <f t="shared" si="799"/>
        <v>1</v>
      </c>
      <c r="M3927">
        <f t="shared" si="800"/>
        <v>0</v>
      </c>
      <c r="N3927">
        <f t="shared" si="801"/>
        <v>0</v>
      </c>
      <c r="O3927">
        <f t="shared" si="802"/>
        <v>0</v>
      </c>
      <c r="P3927">
        <f t="shared" si="803"/>
        <v>0</v>
      </c>
      <c r="Q3927">
        <f t="shared" si="804"/>
        <v>0</v>
      </c>
      <c r="R3927">
        <f t="shared" si="805"/>
        <v>0</v>
      </c>
      <c r="S3927">
        <f t="shared" si="806"/>
        <v>0</v>
      </c>
      <c r="V3927">
        <f t="shared" si="796"/>
        <v>2.4999218774413301E-2</v>
      </c>
      <c r="W3927">
        <v>1598.4</v>
      </c>
      <c r="X3927">
        <v>506313031</v>
      </c>
      <c r="Y3927">
        <f>IF(K3926=2,F3927+0.005,IF(K3926=1,F3927,F3927))</f>
        <v>2.4999218774413301E-3</v>
      </c>
    </row>
    <row r="3928" spans="1:25" x14ac:dyDescent="0.25">
      <c r="A3928" s="1">
        <v>43657</v>
      </c>
      <c r="B3928">
        <v>1604.05</v>
      </c>
      <c r="C3928">
        <v>1606.55</v>
      </c>
      <c r="D3928">
        <v>1597.67</v>
      </c>
      <c r="E3928">
        <v>1606.69</v>
      </c>
      <c r="F3928">
        <f t="shared" si="795"/>
        <v>-3.9774321249336879E-3</v>
      </c>
      <c r="G3928">
        <f t="shared" si="797"/>
        <v>0.27796954314720812</v>
      </c>
      <c r="H3928">
        <f t="shared" si="798"/>
        <v>1</v>
      </c>
      <c r="I3928">
        <f t="shared" si="798"/>
        <v>1</v>
      </c>
      <c r="J3928">
        <f t="shared" si="798"/>
        <v>2</v>
      </c>
      <c r="K3928">
        <f t="shared" si="798"/>
        <v>2</v>
      </c>
      <c r="L3928">
        <f t="shared" si="799"/>
        <v>0</v>
      </c>
      <c r="M3928">
        <f t="shared" si="800"/>
        <v>0</v>
      </c>
      <c r="N3928">
        <f t="shared" si="801"/>
        <v>0</v>
      </c>
      <c r="O3928">
        <f t="shared" si="802"/>
        <v>0</v>
      </c>
      <c r="P3928">
        <f t="shared" si="803"/>
        <v>0</v>
      </c>
      <c r="Q3928">
        <f t="shared" si="804"/>
        <v>1</v>
      </c>
      <c r="R3928">
        <f t="shared" si="805"/>
        <v>0</v>
      </c>
      <c r="S3928">
        <f t="shared" si="806"/>
        <v>0</v>
      </c>
      <c r="V3928">
        <f t="shared" si="796"/>
        <v>-3.9774321249336879E-2</v>
      </c>
      <c r="W3928">
        <v>1595.63</v>
      </c>
      <c r="X3928">
        <v>504096315</v>
      </c>
      <c r="Y3928">
        <f>IF(K3927=2,F3928+0.005,IF(K3927=1,F3928,F3928))</f>
        <v>-3.9774321249336879E-3</v>
      </c>
    </row>
    <row r="3929" spans="1:25" x14ac:dyDescent="0.25">
      <c r="A3929" s="1">
        <v>43660</v>
      </c>
      <c r="B3929">
        <v>1597.67</v>
      </c>
      <c r="C3929">
        <v>1608.95</v>
      </c>
      <c r="D3929">
        <v>1604.82</v>
      </c>
      <c r="E3929">
        <v>1609.74</v>
      </c>
      <c r="F3929">
        <f t="shared" si="795"/>
        <v>4.4752671077255401E-3</v>
      </c>
      <c r="G3929">
        <f t="shared" si="797"/>
        <v>0.68507614213197965</v>
      </c>
      <c r="H3929">
        <f t="shared" si="798"/>
        <v>2</v>
      </c>
      <c r="I3929">
        <f t="shared" si="798"/>
        <v>3</v>
      </c>
      <c r="J3929">
        <f t="shared" si="798"/>
        <v>3</v>
      </c>
      <c r="K3929">
        <f t="shared" si="798"/>
        <v>4</v>
      </c>
      <c r="L3929">
        <f t="shared" si="799"/>
        <v>0</v>
      </c>
      <c r="M3929">
        <f t="shared" si="800"/>
        <v>0</v>
      </c>
      <c r="N3929">
        <f t="shared" si="801"/>
        <v>0</v>
      </c>
      <c r="O3929">
        <f t="shared" si="802"/>
        <v>0</v>
      </c>
      <c r="P3929">
        <f t="shared" si="803"/>
        <v>0</v>
      </c>
      <c r="Q3929">
        <f t="shared" si="804"/>
        <v>0</v>
      </c>
      <c r="R3929">
        <f t="shared" si="805"/>
        <v>1</v>
      </c>
      <c r="S3929">
        <f t="shared" si="806"/>
        <v>0</v>
      </c>
      <c r="V3929">
        <f t="shared" si="796"/>
        <v>4.4752671077255404E-2</v>
      </c>
      <c r="W3929">
        <v>1604.39</v>
      </c>
      <c r="X3929">
        <v>506417090</v>
      </c>
      <c r="Y3929">
        <f>IF(K3928=2,F3929+0.005,IF(K3928=1,F3929,F3929))</f>
        <v>9.4752671077255393E-3</v>
      </c>
    </row>
    <row r="3930" spans="1:25" x14ac:dyDescent="0.25">
      <c r="A3930" s="1">
        <v>43661</v>
      </c>
      <c r="B3930">
        <v>1604.82</v>
      </c>
      <c r="C3930">
        <v>1602.88</v>
      </c>
      <c r="D3930">
        <v>1598.93</v>
      </c>
      <c r="E3930">
        <v>1606.11</v>
      </c>
      <c r="F3930">
        <f t="shared" si="795"/>
        <v>-3.6701935419547818E-3</v>
      </c>
      <c r="G3930">
        <f t="shared" si="797"/>
        <v>0.29137055837563453</v>
      </c>
      <c r="H3930">
        <f t="shared" si="798"/>
        <v>1</v>
      </c>
      <c r="I3930">
        <f t="shared" si="798"/>
        <v>1</v>
      </c>
      <c r="J3930">
        <f t="shared" si="798"/>
        <v>2</v>
      </c>
      <c r="K3930">
        <f t="shared" si="798"/>
        <v>2</v>
      </c>
      <c r="L3930">
        <f t="shared" si="799"/>
        <v>0</v>
      </c>
      <c r="M3930">
        <f t="shared" si="800"/>
        <v>0</v>
      </c>
      <c r="N3930">
        <f t="shared" si="801"/>
        <v>0</v>
      </c>
      <c r="O3930">
        <f t="shared" si="802"/>
        <v>0</v>
      </c>
      <c r="P3930">
        <f t="shared" si="803"/>
        <v>1</v>
      </c>
      <c r="Q3930">
        <f t="shared" si="804"/>
        <v>0</v>
      </c>
      <c r="R3930">
        <f t="shared" si="805"/>
        <v>0</v>
      </c>
      <c r="S3930">
        <f t="shared" si="806"/>
        <v>0</v>
      </c>
      <c r="V3930">
        <f t="shared" si="796"/>
        <v>-3.6701935419547818E-2</v>
      </c>
      <c r="W3930">
        <v>1595.93</v>
      </c>
      <c r="X3930">
        <v>504513785</v>
      </c>
      <c r="Y3930">
        <f>IF(K3929=2,F3930+0.005,IF(K3929=1,F3930,F3930))</f>
        <v>-3.6701935419547818E-3</v>
      </c>
    </row>
    <row r="3931" spans="1:25" x14ac:dyDescent="0.25">
      <c r="A3931" s="1">
        <v>43662</v>
      </c>
      <c r="B3931">
        <v>1598.93</v>
      </c>
      <c r="C3931">
        <v>1598.94</v>
      </c>
      <c r="D3931">
        <v>1592.36</v>
      </c>
      <c r="E3931">
        <v>1599.89</v>
      </c>
      <c r="F3931">
        <f t="shared" si="795"/>
        <v>-4.1089978923406047E-3</v>
      </c>
      <c r="G3931">
        <f t="shared" si="797"/>
        <v>0.27431472081218272</v>
      </c>
      <c r="H3931">
        <f t="shared" si="798"/>
        <v>1</v>
      </c>
      <c r="I3931">
        <f t="shared" si="798"/>
        <v>1</v>
      </c>
      <c r="J3931">
        <f t="shared" si="798"/>
        <v>2</v>
      </c>
      <c r="K3931">
        <f t="shared" si="798"/>
        <v>2</v>
      </c>
      <c r="L3931">
        <f t="shared" si="799"/>
        <v>0</v>
      </c>
      <c r="M3931">
        <f t="shared" si="800"/>
        <v>0</v>
      </c>
      <c r="N3931">
        <f t="shared" si="801"/>
        <v>1</v>
      </c>
      <c r="O3931">
        <f t="shared" si="802"/>
        <v>0</v>
      </c>
      <c r="P3931">
        <f t="shared" si="803"/>
        <v>0</v>
      </c>
      <c r="Q3931">
        <f t="shared" si="804"/>
        <v>0</v>
      </c>
      <c r="R3931">
        <f t="shared" si="805"/>
        <v>0</v>
      </c>
      <c r="S3931">
        <f t="shared" si="806"/>
        <v>0</v>
      </c>
      <c r="V3931">
        <f t="shared" si="796"/>
        <v>-4.1089978923406045E-2</v>
      </c>
      <c r="W3931">
        <v>1590.15</v>
      </c>
      <c r="X3931">
        <v>502971679</v>
      </c>
      <c r="Y3931">
        <f>IF(K3930=2,F3931+0.005,IF(K3930=1,F3931,F3931))</f>
        <v>8.910021076593954E-4</v>
      </c>
    </row>
    <row r="3932" spans="1:25" x14ac:dyDescent="0.25">
      <c r="A3932" s="1">
        <v>43663</v>
      </c>
      <c r="B3932">
        <v>1592.36</v>
      </c>
      <c r="C3932">
        <v>1588.69</v>
      </c>
      <c r="D3932">
        <v>1574.62</v>
      </c>
      <c r="E3932">
        <v>1591.82</v>
      </c>
      <c r="F3932">
        <f t="shared" si="795"/>
        <v>-1.1140696827350605E-2</v>
      </c>
      <c r="G3932">
        <f t="shared" si="797"/>
        <v>0.10335025380710659</v>
      </c>
      <c r="H3932">
        <f t="shared" si="798"/>
        <v>1</v>
      </c>
      <c r="I3932">
        <f t="shared" si="798"/>
        <v>1</v>
      </c>
      <c r="J3932">
        <f t="shared" si="798"/>
        <v>1</v>
      </c>
      <c r="K3932">
        <f t="shared" si="798"/>
        <v>1</v>
      </c>
      <c r="L3932">
        <f t="shared" si="799"/>
        <v>0</v>
      </c>
      <c r="M3932">
        <f t="shared" si="800"/>
        <v>0</v>
      </c>
      <c r="N3932">
        <f t="shared" si="801"/>
        <v>1</v>
      </c>
      <c r="O3932">
        <f t="shared" si="802"/>
        <v>0</v>
      </c>
      <c r="P3932">
        <f t="shared" si="803"/>
        <v>0</v>
      </c>
      <c r="Q3932">
        <f t="shared" si="804"/>
        <v>0</v>
      </c>
      <c r="R3932">
        <f t="shared" si="805"/>
        <v>0</v>
      </c>
      <c r="S3932">
        <f t="shared" si="806"/>
        <v>0</v>
      </c>
      <c r="V3932">
        <f t="shared" si="796"/>
        <v>-0.11140696827350605</v>
      </c>
      <c r="W3932">
        <v>1574.49</v>
      </c>
      <c r="X3932">
        <v>497662908</v>
      </c>
      <c r="Y3932">
        <f>IF(K3931=2,F3932+0.005,IF(K3931=1,F3932,F3932))</f>
        <v>-6.1406968273506049E-3</v>
      </c>
    </row>
    <row r="3933" spans="1:25" x14ac:dyDescent="0.25">
      <c r="A3933" s="1">
        <v>43664</v>
      </c>
      <c r="B3933">
        <v>1574.62</v>
      </c>
      <c r="C3933">
        <v>1570.34</v>
      </c>
      <c r="D3933">
        <v>1564.3</v>
      </c>
      <c r="E3933">
        <v>1572.08</v>
      </c>
      <c r="F3933">
        <f t="shared" si="795"/>
        <v>-6.5539622258068211E-3</v>
      </c>
      <c r="G3933">
        <f t="shared" si="797"/>
        <v>0.19715736040609136</v>
      </c>
      <c r="H3933">
        <f t="shared" si="798"/>
        <v>1</v>
      </c>
      <c r="I3933">
        <f t="shared" si="798"/>
        <v>1</v>
      </c>
      <c r="J3933">
        <f t="shared" si="798"/>
        <v>1</v>
      </c>
      <c r="K3933">
        <f t="shared" si="798"/>
        <v>1</v>
      </c>
      <c r="L3933">
        <f t="shared" si="799"/>
        <v>0</v>
      </c>
      <c r="M3933">
        <f t="shared" si="800"/>
        <v>0</v>
      </c>
      <c r="N3933">
        <f t="shared" si="801"/>
        <v>1</v>
      </c>
      <c r="O3933">
        <f t="shared" si="802"/>
        <v>0</v>
      </c>
      <c r="P3933">
        <f t="shared" si="803"/>
        <v>0</v>
      </c>
      <c r="Q3933">
        <f t="shared" si="804"/>
        <v>0</v>
      </c>
      <c r="R3933">
        <f t="shared" si="805"/>
        <v>0</v>
      </c>
      <c r="S3933">
        <f t="shared" si="806"/>
        <v>0</v>
      </c>
      <c r="V3933">
        <f t="shared" si="796"/>
        <v>-6.5539622258068211E-2</v>
      </c>
      <c r="W3933">
        <v>1560.83</v>
      </c>
      <c r="X3933">
        <v>493481998</v>
      </c>
      <c r="Y3933">
        <f>IF(K3932=2,F3933+0.005,IF(K3932=1,F3933,F3933))</f>
        <v>-6.5539622258068211E-3</v>
      </c>
    </row>
    <row r="3934" spans="1:25" x14ac:dyDescent="0.25">
      <c r="A3934" s="1">
        <v>43667</v>
      </c>
      <c r="B3934">
        <v>1564.3</v>
      </c>
      <c r="C3934">
        <v>1560.84</v>
      </c>
      <c r="D3934">
        <v>1564.36</v>
      </c>
      <c r="E3934">
        <v>1565.13</v>
      </c>
      <c r="F3934">
        <f t="shared" si="795"/>
        <v>3.8355814102119432E-5</v>
      </c>
      <c r="G3934">
        <f t="shared" si="797"/>
        <v>0.46781725888324871</v>
      </c>
      <c r="H3934">
        <f t="shared" si="798"/>
        <v>1</v>
      </c>
      <c r="I3934">
        <f t="shared" si="798"/>
        <v>2</v>
      </c>
      <c r="J3934">
        <f t="shared" si="798"/>
        <v>2</v>
      </c>
      <c r="K3934">
        <f t="shared" si="798"/>
        <v>3</v>
      </c>
      <c r="L3934">
        <f t="shared" si="799"/>
        <v>0</v>
      </c>
      <c r="M3934">
        <f t="shared" si="800"/>
        <v>0</v>
      </c>
      <c r="N3934">
        <f t="shared" si="801"/>
        <v>0</v>
      </c>
      <c r="O3934">
        <f t="shared" si="802"/>
        <v>1</v>
      </c>
      <c r="P3934">
        <f t="shared" si="803"/>
        <v>0</v>
      </c>
      <c r="Q3934">
        <f t="shared" si="804"/>
        <v>0</v>
      </c>
      <c r="R3934">
        <f t="shared" si="805"/>
        <v>0</v>
      </c>
      <c r="S3934">
        <f t="shared" si="806"/>
        <v>0</v>
      </c>
      <c r="V3934">
        <f t="shared" si="796"/>
        <v>3.8355814102119433E-4</v>
      </c>
      <c r="W3934">
        <v>1555.36</v>
      </c>
      <c r="X3934">
        <v>493758674</v>
      </c>
      <c r="Y3934">
        <f>IF(K3933=2,F3934+0.005,IF(K3933=1,F3934,F3934))</f>
        <v>3.8355814102119432E-5</v>
      </c>
    </row>
    <row r="3935" spans="1:25" x14ac:dyDescent="0.25">
      <c r="A3935" s="1">
        <v>43668</v>
      </c>
      <c r="B3935">
        <v>1564.36</v>
      </c>
      <c r="C3935">
        <v>1567.49</v>
      </c>
      <c r="D3935">
        <v>1570.13</v>
      </c>
      <c r="E3935">
        <v>1574.22</v>
      </c>
      <c r="F3935">
        <f t="shared" si="795"/>
        <v>3.6884093175485245E-3</v>
      </c>
      <c r="G3935">
        <f t="shared" si="797"/>
        <v>0.6546192893401015</v>
      </c>
      <c r="H3935">
        <f t="shared" si="798"/>
        <v>2</v>
      </c>
      <c r="I3935">
        <f t="shared" si="798"/>
        <v>2</v>
      </c>
      <c r="J3935">
        <f t="shared" si="798"/>
        <v>3</v>
      </c>
      <c r="K3935">
        <f t="shared" si="798"/>
        <v>4</v>
      </c>
      <c r="L3935">
        <f t="shared" si="799"/>
        <v>0</v>
      </c>
      <c r="M3935">
        <f t="shared" si="800"/>
        <v>0</v>
      </c>
      <c r="N3935">
        <f t="shared" si="801"/>
        <v>0</v>
      </c>
      <c r="O3935">
        <f t="shared" si="802"/>
        <v>0</v>
      </c>
      <c r="P3935">
        <f t="shared" si="803"/>
        <v>0</v>
      </c>
      <c r="Q3935">
        <f t="shared" si="804"/>
        <v>0</v>
      </c>
      <c r="R3935">
        <f t="shared" si="805"/>
        <v>0</v>
      </c>
      <c r="S3935">
        <f t="shared" si="806"/>
        <v>1</v>
      </c>
      <c r="V3935">
        <f t="shared" si="796"/>
        <v>3.6884093175485244E-2</v>
      </c>
      <c r="W3935">
        <v>1567.49</v>
      </c>
      <c r="X3935">
        <v>494712830</v>
      </c>
      <c r="Y3935">
        <f>IF(K3934=2,F3935+0.005,IF(K3934=1,F3935,F3935))</f>
        <v>3.6884093175485245E-3</v>
      </c>
    </row>
    <row r="3936" spans="1:25" x14ac:dyDescent="0.25">
      <c r="A3936" s="1">
        <v>43669</v>
      </c>
      <c r="B3936">
        <v>1570.13</v>
      </c>
      <c r="C3936">
        <v>1573.21</v>
      </c>
      <c r="D3936">
        <v>1590.13</v>
      </c>
      <c r="E3936">
        <v>1591.09</v>
      </c>
      <c r="F3936">
        <f t="shared" si="795"/>
        <v>1.2737798780992656E-2</v>
      </c>
      <c r="G3936">
        <f t="shared" si="797"/>
        <v>0.90497461928934009</v>
      </c>
      <c r="H3936">
        <f t="shared" si="798"/>
        <v>2</v>
      </c>
      <c r="I3936">
        <f t="shared" si="798"/>
        <v>3</v>
      </c>
      <c r="J3936">
        <f t="shared" si="798"/>
        <v>4</v>
      </c>
      <c r="K3936">
        <f t="shared" si="798"/>
        <v>5</v>
      </c>
      <c r="L3936">
        <f t="shared" si="799"/>
        <v>0</v>
      </c>
      <c r="M3936">
        <f t="shared" si="800"/>
        <v>1</v>
      </c>
      <c r="N3936">
        <f t="shared" si="801"/>
        <v>0</v>
      </c>
      <c r="O3936">
        <f t="shared" si="802"/>
        <v>0</v>
      </c>
      <c r="P3936">
        <f t="shared" si="803"/>
        <v>0</v>
      </c>
      <c r="Q3936">
        <f t="shared" si="804"/>
        <v>0</v>
      </c>
      <c r="R3936">
        <f t="shared" si="805"/>
        <v>0</v>
      </c>
      <c r="S3936">
        <f t="shared" si="806"/>
        <v>0</v>
      </c>
      <c r="V3936">
        <f t="shared" si="796"/>
        <v>0.12737798780992657</v>
      </c>
      <c r="W3936">
        <v>1570.37</v>
      </c>
      <c r="X3936">
        <v>500452676</v>
      </c>
      <c r="Y3936">
        <f>IF(K3935=2,F3936+0.005,IF(K3935=1,F3936,F3936))</f>
        <v>1.2737798780992656E-2</v>
      </c>
    </row>
    <row r="3937" spans="1:25" x14ac:dyDescent="0.25">
      <c r="A3937" s="1">
        <v>43670</v>
      </c>
      <c r="B3937">
        <v>1590.13</v>
      </c>
      <c r="C3937">
        <v>1592.04</v>
      </c>
      <c r="D3937">
        <v>1610.49</v>
      </c>
      <c r="E3937">
        <v>1611.23</v>
      </c>
      <c r="F3937">
        <f t="shared" si="795"/>
        <v>1.2803984579877054E-2</v>
      </c>
      <c r="G3937">
        <f t="shared" si="797"/>
        <v>0.90578680203045681</v>
      </c>
      <c r="H3937">
        <f t="shared" si="798"/>
        <v>2</v>
      </c>
      <c r="I3937">
        <f t="shared" si="798"/>
        <v>3</v>
      </c>
      <c r="J3937">
        <f t="shared" si="798"/>
        <v>4</v>
      </c>
      <c r="K3937">
        <f t="shared" si="798"/>
        <v>5</v>
      </c>
      <c r="L3937">
        <f t="shared" si="799"/>
        <v>1</v>
      </c>
      <c r="M3937">
        <f t="shared" si="800"/>
        <v>0</v>
      </c>
      <c r="N3937">
        <f t="shared" si="801"/>
        <v>0</v>
      </c>
      <c r="O3937">
        <f t="shared" si="802"/>
        <v>0</v>
      </c>
      <c r="P3937">
        <f t="shared" si="803"/>
        <v>0</v>
      </c>
      <c r="Q3937">
        <f t="shared" si="804"/>
        <v>0</v>
      </c>
      <c r="R3937">
        <f t="shared" si="805"/>
        <v>0</v>
      </c>
      <c r="S3937">
        <f t="shared" si="806"/>
        <v>0</v>
      </c>
      <c r="V3937">
        <f t="shared" si="796"/>
        <v>0.12803984579877054</v>
      </c>
      <c r="W3937">
        <v>1590.01</v>
      </c>
      <c r="X3937">
        <v>506964485</v>
      </c>
      <c r="Y3937">
        <f>IF(K3936=2,F3937+0.005,IF(K3936=1,F3937,F3937))</f>
        <v>1.2803984579877054E-2</v>
      </c>
    </row>
    <row r="3938" spans="1:25" x14ac:dyDescent="0.25">
      <c r="A3938" s="1">
        <v>43671</v>
      </c>
      <c r="B3938">
        <v>1610.49</v>
      </c>
      <c r="C3938">
        <v>1620.17</v>
      </c>
      <c r="D3938">
        <v>1609.52</v>
      </c>
      <c r="E3938">
        <v>1621.65</v>
      </c>
      <c r="F3938">
        <f t="shared" si="795"/>
        <v>-6.0230116300009765E-4</v>
      </c>
      <c r="G3938">
        <f t="shared" si="797"/>
        <v>0.43451776649746193</v>
      </c>
      <c r="H3938">
        <f t="shared" si="798"/>
        <v>1</v>
      </c>
      <c r="I3938">
        <f t="shared" si="798"/>
        <v>2</v>
      </c>
      <c r="J3938">
        <f t="shared" si="798"/>
        <v>2</v>
      </c>
      <c r="K3938">
        <f t="shared" si="798"/>
        <v>3</v>
      </c>
      <c r="L3938">
        <f t="shared" si="799"/>
        <v>0</v>
      </c>
      <c r="M3938">
        <f t="shared" si="800"/>
        <v>0</v>
      </c>
      <c r="N3938">
        <f t="shared" si="801"/>
        <v>0</v>
      </c>
      <c r="O3938">
        <f t="shared" si="802"/>
        <v>0</v>
      </c>
      <c r="P3938">
        <f t="shared" si="803"/>
        <v>0</v>
      </c>
      <c r="Q3938">
        <f t="shared" si="804"/>
        <v>1</v>
      </c>
      <c r="R3938">
        <f t="shared" si="805"/>
        <v>0</v>
      </c>
      <c r="S3938">
        <f t="shared" si="806"/>
        <v>0</v>
      </c>
      <c r="V3938">
        <f t="shared" si="796"/>
        <v>-6.0230116300009767E-3</v>
      </c>
      <c r="W3938">
        <v>1604.28</v>
      </c>
      <c r="X3938">
        <v>506977024</v>
      </c>
      <c r="Y3938">
        <f>IF(K3937=2,F3938+0.005,IF(K3937=1,F3938,F3938))</f>
        <v>-6.0230116300009765E-4</v>
      </c>
    </row>
    <row r="3939" spans="1:25" x14ac:dyDescent="0.25">
      <c r="A3939" s="1">
        <v>43674</v>
      </c>
      <c r="B3939">
        <v>1609.52</v>
      </c>
      <c r="C3939">
        <v>1614.99</v>
      </c>
      <c r="D3939">
        <v>1621.52</v>
      </c>
      <c r="E3939">
        <v>1623.92</v>
      </c>
      <c r="F3939">
        <f t="shared" si="795"/>
        <v>7.455638948257866E-3</v>
      </c>
      <c r="G3939">
        <f t="shared" si="797"/>
        <v>0.7973604060913706</v>
      </c>
      <c r="H3939">
        <f t="shared" si="798"/>
        <v>2</v>
      </c>
      <c r="I3939">
        <f t="shared" si="798"/>
        <v>3</v>
      </c>
      <c r="J3939">
        <f t="shared" si="798"/>
        <v>4</v>
      </c>
      <c r="K3939">
        <f t="shared" si="798"/>
        <v>4</v>
      </c>
      <c r="L3939">
        <f t="shared" si="799"/>
        <v>0</v>
      </c>
      <c r="M3939">
        <f t="shared" si="800"/>
        <v>0</v>
      </c>
      <c r="N3939">
        <f t="shared" si="801"/>
        <v>0</v>
      </c>
      <c r="O3939">
        <f t="shared" si="802"/>
        <v>0</v>
      </c>
      <c r="P3939">
        <f t="shared" si="803"/>
        <v>0</v>
      </c>
      <c r="Q3939">
        <f t="shared" si="804"/>
        <v>0</v>
      </c>
      <c r="R3939">
        <f t="shared" si="805"/>
        <v>1</v>
      </c>
      <c r="S3939">
        <f t="shared" si="806"/>
        <v>0</v>
      </c>
      <c r="V3939">
        <f t="shared" si="796"/>
        <v>7.4556389482578658E-2</v>
      </c>
      <c r="W3939">
        <v>1614.67</v>
      </c>
      <c r="X3939">
        <v>511208908</v>
      </c>
      <c r="Y3939">
        <f>IF(K3938=2,F3939+0.005,IF(K3938=1,F3939,F3939))</f>
        <v>7.455638948257866E-3</v>
      </c>
    </row>
    <row r="3940" spans="1:25" x14ac:dyDescent="0.25">
      <c r="A3940" s="1">
        <v>43675</v>
      </c>
      <c r="B3940">
        <v>1621.52</v>
      </c>
      <c r="C3940">
        <v>1620.31</v>
      </c>
      <c r="D3940">
        <v>1614.02</v>
      </c>
      <c r="E3940">
        <v>1623.94</v>
      </c>
      <c r="F3940">
        <f t="shared" si="795"/>
        <v>-4.6252898514973608E-3</v>
      </c>
      <c r="G3940">
        <f t="shared" si="797"/>
        <v>0.25888324873096447</v>
      </c>
      <c r="H3940">
        <f t="shared" si="798"/>
        <v>1</v>
      </c>
      <c r="I3940">
        <f t="shared" si="798"/>
        <v>1</v>
      </c>
      <c r="J3940">
        <f t="shared" si="798"/>
        <v>2</v>
      </c>
      <c r="K3940">
        <f t="shared" si="798"/>
        <v>2</v>
      </c>
      <c r="L3940">
        <f t="shared" si="799"/>
        <v>0</v>
      </c>
      <c r="M3940">
        <f t="shared" si="800"/>
        <v>0</v>
      </c>
      <c r="N3940">
        <f t="shared" si="801"/>
        <v>0</v>
      </c>
      <c r="O3940">
        <f t="shared" si="802"/>
        <v>0</v>
      </c>
      <c r="P3940">
        <f t="shared" si="803"/>
        <v>1</v>
      </c>
      <c r="Q3940">
        <f t="shared" si="804"/>
        <v>0</v>
      </c>
      <c r="R3940">
        <f t="shared" si="805"/>
        <v>0</v>
      </c>
      <c r="S3940">
        <f t="shared" si="806"/>
        <v>0</v>
      </c>
      <c r="V3940">
        <f t="shared" si="796"/>
        <v>-4.6252898514973606E-2</v>
      </c>
      <c r="W3940">
        <v>1613.39</v>
      </c>
      <c r="X3940">
        <v>508452615</v>
      </c>
      <c r="Y3940">
        <f>IF(K3939=2,F3940+0.005,IF(K3939=1,F3940,F3940))</f>
        <v>-4.6252898514973608E-3</v>
      </c>
    </row>
    <row r="3941" spans="1:25" x14ac:dyDescent="0.25">
      <c r="A3941" s="1">
        <v>43676</v>
      </c>
      <c r="B3941">
        <v>1614.02</v>
      </c>
      <c r="C3941">
        <v>1614.99</v>
      </c>
      <c r="D3941">
        <v>1610.54</v>
      </c>
      <c r="E3941">
        <v>1616.19</v>
      </c>
      <c r="F3941">
        <f t="shared" si="795"/>
        <v>-2.1561071114360531E-3</v>
      </c>
      <c r="G3941">
        <f t="shared" si="797"/>
        <v>0.356751269035533</v>
      </c>
      <c r="H3941">
        <f t="shared" si="798"/>
        <v>1</v>
      </c>
      <c r="I3941">
        <f t="shared" si="798"/>
        <v>2</v>
      </c>
      <c r="J3941">
        <f t="shared" si="798"/>
        <v>2</v>
      </c>
      <c r="K3941">
        <f t="shared" si="798"/>
        <v>2</v>
      </c>
      <c r="L3941">
        <f t="shared" si="799"/>
        <v>0</v>
      </c>
      <c r="M3941">
        <f t="shared" si="800"/>
        <v>0</v>
      </c>
      <c r="N3941">
        <f t="shared" si="801"/>
        <v>0</v>
      </c>
      <c r="O3941">
        <f t="shared" si="802"/>
        <v>1</v>
      </c>
      <c r="P3941">
        <f t="shared" si="803"/>
        <v>0</v>
      </c>
      <c r="Q3941">
        <f t="shared" si="804"/>
        <v>0</v>
      </c>
      <c r="R3941">
        <f t="shared" si="805"/>
        <v>0</v>
      </c>
      <c r="S3941">
        <f t="shared" si="806"/>
        <v>0</v>
      </c>
      <c r="V3941">
        <f t="shared" si="796"/>
        <v>-2.1561071114360529E-2</v>
      </c>
      <c r="W3941">
        <v>1604.12</v>
      </c>
      <c r="X3941">
        <v>506511830</v>
      </c>
      <c r="Y3941">
        <f>IF(K3940=2,F3941+0.005,IF(K3940=1,F3941,F3941))</f>
        <v>2.843892888563947E-3</v>
      </c>
    </row>
    <row r="3942" spans="1:25" x14ac:dyDescent="0.25">
      <c r="A3942" s="1">
        <v>43677</v>
      </c>
      <c r="B3942">
        <v>1610.54</v>
      </c>
      <c r="C3942">
        <v>1616.78</v>
      </c>
      <c r="D3942">
        <v>1624.42</v>
      </c>
      <c r="E3942">
        <v>1626.37</v>
      </c>
      <c r="F3942">
        <f t="shared" si="795"/>
        <v>8.6182274268258533E-3</v>
      </c>
      <c r="G3942">
        <f t="shared" si="797"/>
        <v>0.83005076142131984</v>
      </c>
      <c r="H3942">
        <f t="shared" si="798"/>
        <v>2</v>
      </c>
      <c r="I3942">
        <f t="shared" si="798"/>
        <v>3</v>
      </c>
      <c r="J3942">
        <f t="shared" si="798"/>
        <v>4</v>
      </c>
      <c r="K3942">
        <f t="shared" si="798"/>
        <v>5</v>
      </c>
      <c r="L3942">
        <f t="shared" si="799"/>
        <v>0</v>
      </c>
      <c r="M3942">
        <f t="shared" si="800"/>
        <v>0</v>
      </c>
      <c r="N3942">
        <f t="shared" si="801"/>
        <v>0</v>
      </c>
      <c r="O3942">
        <f t="shared" si="802"/>
        <v>0</v>
      </c>
      <c r="P3942">
        <f t="shared" si="803"/>
        <v>0</v>
      </c>
      <c r="Q3942">
        <f t="shared" si="804"/>
        <v>0</v>
      </c>
      <c r="R3942">
        <f t="shared" si="805"/>
        <v>0</v>
      </c>
      <c r="S3942">
        <f t="shared" si="806"/>
        <v>1</v>
      </c>
      <c r="V3942">
        <f t="shared" si="796"/>
        <v>8.618227426825853E-2</v>
      </c>
      <c r="W3942">
        <v>1616.7</v>
      </c>
      <c r="X3942">
        <v>510890006</v>
      </c>
      <c r="Y3942">
        <f>IF(K3941=2,F3942+0.005,IF(K3941=1,F3942,F3942))</f>
        <v>1.3618227426825853E-2</v>
      </c>
    </row>
    <row r="3943" spans="1:25" x14ac:dyDescent="0.25">
      <c r="A3943" s="1">
        <v>43678</v>
      </c>
      <c r="B3943">
        <v>1624.42</v>
      </c>
      <c r="C3943">
        <v>1618.38</v>
      </c>
      <c r="D3943">
        <v>1631.09</v>
      </c>
      <c r="E3943">
        <v>1634.64</v>
      </c>
      <c r="F3943">
        <f t="shared" si="795"/>
        <v>4.1060809396583674E-3</v>
      </c>
      <c r="G3943">
        <f t="shared" si="797"/>
        <v>0.67228426395939089</v>
      </c>
      <c r="H3943">
        <f t="shared" si="798"/>
        <v>2</v>
      </c>
      <c r="I3943">
        <f t="shared" si="798"/>
        <v>3</v>
      </c>
      <c r="J3943">
        <f t="shared" si="798"/>
        <v>3</v>
      </c>
      <c r="K3943">
        <f t="shared" si="798"/>
        <v>4</v>
      </c>
      <c r="L3943">
        <f t="shared" si="799"/>
        <v>1</v>
      </c>
      <c r="M3943">
        <f t="shared" si="800"/>
        <v>0</v>
      </c>
      <c r="N3943">
        <f t="shared" si="801"/>
        <v>0</v>
      </c>
      <c r="O3943">
        <f t="shared" si="802"/>
        <v>0</v>
      </c>
      <c r="P3943">
        <f t="shared" si="803"/>
        <v>0</v>
      </c>
      <c r="Q3943">
        <f t="shared" si="804"/>
        <v>0</v>
      </c>
      <c r="R3943">
        <f t="shared" si="805"/>
        <v>0</v>
      </c>
      <c r="S3943">
        <f t="shared" si="806"/>
        <v>0</v>
      </c>
      <c r="V3943">
        <f t="shared" si="796"/>
        <v>4.1060809396583672E-2</v>
      </c>
      <c r="W3943">
        <v>1613.64</v>
      </c>
      <c r="X3943">
        <v>513861124</v>
      </c>
      <c r="Y3943">
        <f>IF(K3942=2,F3943+0.005,IF(K3942=1,F3943,F3943))</f>
        <v>4.1060809396583674E-3</v>
      </c>
    </row>
    <row r="3944" spans="1:25" x14ac:dyDescent="0.25">
      <c r="A3944" s="1">
        <v>43681</v>
      </c>
      <c r="B3944">
        <v>1631.09</v>
      </c>
      <c r="C3944">
        <v>1611.86</v>
      </c>
      <c r="D3944">
        <v>1627.32</v>
      </c>
      <c r="E3944">
        <v>1630.43</v>
      </c>
      <c r="F3944">
        <f t="shared" si="795"/>
        <v>-2.31133781704258E-3</v>
      </c>
      <c r="G3944">
        <f t="shared" si="797"/>
        <v>0.35065989847715734</v>
      </c>
      <c r="H3944">
        <f t="shared" si="798"/>
        <v>1</v>
      </c>
      <c r="I3944">
        <f t="shared" si="798"/>
        <v>2</v>
      </c>
      <c r="J3944">
        <f t="shared" si="798"/>
        <v>2</v>
      </c>
      <c r="K3944">
        <f t="shared" si="798"/>
        <v>2</v>
      </c>
      <c r="L3944">
        <f t="shared" si="799"/>
        <v>0</v>
      </c>
      <c r="M3944">
        <f t="shared" si="800"/>
        <v>0</v>
      </c>
      <c r="N3944">
        <f t="shared" si="801"/>
        <v>0</v>
      </c>
      <c r="O3944">
        <f t="shared" si="802"/>
        <v>0</v>
      </c>
      <c r="P3944">
        <f t="shared" si="803"/>
        <v>1</v>
      </c>
      <c r="Q3944">
        <f t="shared" si="804"/>
        <v>0</v>
      </c>
      <c r="R3944">
        <f t="shared" si="805"/>
        <v>0</v>
      </c>
      <c r="S3944">
        <f t="shared" si="806"/>
        <v>0</v>
      </c>
      <c r="V3944">
        <f t="shared" si="796"/>
        <v>-2.3113378170425799E-2</v>
      </c>
      <c r="W3944">
        <v>1610.2</v>
      </c>
      <c r="X3944">
        <v>513708240</v>
      </c>
      <c r="Y3944">
        <f>IF(K3943=2,F3944+0.005,IF(K3943=1,F3944,F3944))</f>
        <v>-2.31133781704258E-3</v>
      </c>
    </row>
    <row r="3945" spans="1:25" x14ac:dyDescent="0.25">
      <c r="A3945" s="1">
        <v>43682</v>
      </c>
      <c r="B3945">
        <v>1627.32</v>
      </c>
      <c r="C3945">
        <v>1613.45</v>
      </c>
      <c r="D3945">
        <v>1593.79</v>
      </c>
      <c r="E3945">
        <v>1613.45</v>
      </c>
      <c r="F3945">
        <f t="shared" si="795"/>
        <v>-2.0604429368532295E-2</v>
      </c>
      <c r="G3945">
        <f t="shared" si="797"/>
        <v>3.3705583756345178E-2</v>
      </c>
      <c r="H3945">
        <f t="shared" si="798"/>
        <v>1</v>
      </c>
      <c r="I3945">
        <f t="shared" si="798"/>
        <v>1</v>
      </c>
      <c r="J3945">
        <f t="shared" si="798"/>
        <v>1</v>
      </c>
      <c r="K3945">
        <f t="shared" si="798"/>
        <v>1</v>
      </c>
      <c r="L3945">
        <f t="shared" si="799"/>
        <v>0</v>
      </c>
      <c r="M3945">
        <f t="shared" si="800"/>
        <v>0</v>
      </c>
      <c r="N3945">
        <f t="shared" si="801"/>
        <v>0</v>
      </c>
      <c r="O3945">
        <f t="shared" si="802"/>
        <v>1</v>
      </c>
      <c r="P3945">
        <f t="shared" si="803"/>
        <v>0</v>
      </c>
      <c r="Q3945">
        <f t="shared" si="804"/>
        <v>0</v>
      </c>
      <c r="R3945">
        <f t="shared" si="805"/>
        <v>0</v>
      </c>
      <c r="S3945">
        <f t="shared" si="806"/>
        <v>0</v>
      </c>
      <c r="V3945">
        <f t="shared" si="796"/>
        <v>-0.20604429368532295</v>
      </c>
      <c r="W3945">
        <v>1593.79</v>
      </c>
      <c r="X3945">
        <v>503402115</v>
      </c>
      <c r="Y3945">
        <f>IF(K3944=2,F3945+0.005,IF(K3944=1,F3945,F3945))</f>
        <v>-1.5604429368532294E-2</v>
      </c>
    </row>
    <row r="3946" spans="1:25" x14ac:dyDescent="0.25">
      <c r="A3946" s="1">
        <v>43683</v>
      </c>
      <c r="B3946">
        <v>1593.79</v>
      </c>
      <c r="C3946">
        <v>1596.89</v>
      </c>
      <c r="D3946">
        <v>1602.45</v>
      </c>
      <c r="E3946">
        <v>1611.39</v>
      </c>
      <c r="F3946">
        <f t="shared" si="795"/>
        <v>5.4335891177633702E-3</v>
      </c>
      <c r="G3946">
        <f t="shared" si="797"/>
        <v>0.72426395939086297</v>
      </c>
      <c r="H3946">
        <f t="shared" si="798"/>
        <v>2</v>
      </c>
      <c r="I3946">
        <f t="shared" si="798"/>
        <v>3</v>
      </c>
      <c r="J3946">
        <f t="shared" si="798"/>
        <v>3</v>
      </c>
      <c r="K3946">
        <f t="shared" si="798"/>
        <v>4</v>
      </c>
      <c r="L3946">
        <f t="shared" si="799"/>
        <v>0</v>
      </c>
      <c r="M3946">
        <f t="shared" si="800"/>
        <v>0</v>
      </c>
      <c r="N3946">
        <f t="shared" si="801"/>
        <v>0</v>
      </c>
      <c r="O3946">
        <f t="shared" si="802"/>
        <v>0</v>
      </c>
      <c r="P3946">
        <f t="shared" si="803"/>
        <v>0</v>
      </c>
      <c r="Q3946">
        <f t="shared" si="804"/>
        <v>0</v>
      </c>
      <c r="R3946">
        <f t="shared" si="805"/>
        <v>1</v>
      </c>
      <c r="S3946">
        <f t="shared" si="806"/>
        <v>0</v>
      </c>
      <c r="V3946">
        <f t="shared" si="796"/>
        <v>5.4335891177633704E-2</v>
      </c>
      <c r="W3946">
        <v>1591.08</v>
      </c>
      <c r="X3946">
        <v>501642910</v>
      </c>
      <c r="Y3946">
        <f>IF(K3945=2,F3946+0.005,IF(K3945=1,F3946,F3946))</f>
        <v>5.4335891177633702E-3</v>
      </c>
    </row>
    <row r="3947" spans="1:25" x14ac:dyDescent="0.25">
      <c r="A3947" s="1">
        <v>43684</v>
      </c>
      <c r="B3947">
        <v>1602.45</v>
      </c>
      <c r="C3947">
        <v>1599.37</v>
      </c>
      <c r="D3947">
        <v>1584.84</v>
      </c>
      <c r="E3947">
        <v>1613.38</v>
      </c>
      <c r="F3947">
        <f t="shared" si="795"/>
        <v>-1.0989422446878297E-2</v>
      </c>
      <c r="G3947">
        <f t="shared" si="797"/>
        <v>0.10538071065989847</v>
      </c>
      <c r="H3947">
        <f t="shared" si="798"/>
        <v>1</v>
      </c>
      <c r="I3947">
        <f t="shared" si="798"/>
        <v>1</v>
      </c>
      <c r="J3947">
        <f t="shared" si="798"/>
        <v>1</v>
      </c>
      <c r="K3947">
        <f t="shared" si="798"/>
        <v>1</v>
      </c>
      <c r="L3947">
        <f t="shared" si="799"/>
        <v>0</v>
      </c>
      <c r="M3947">
        <f t="shared" si="800"/>
        <v>0</v>
      </c>
      <c r="N3947">
        <f t="shared" si="801"/>
        <v>0</v>
      </c>
      <c r="O3947">
        <f t="shared" si="802"/>
        <v>0</v>
      </c>
      <c r="P3947">
        <f t="shared" si="803"/>
        <v>0</v>
      </c>
      <c r="Q3947">
        <f t="shared" si="804"/>
        <v>1</v>
      </c>
      <c r="R3947">
        <f t="shared" si="805"/>
        <v>0</v>
      </c>
      <c r="S3947">
        <f t="shared" si="806"/>
        <v>0</v>
      </c>
      <c r="V3947">
        <f t="shared" si="796"/>
        <v>-0.10989422446878297</v>
      </c>
      <c r="W3947">
        <v>1576.77</v>
      </c>
      <c r="X3947">
        <v>494800219</v>
      </c>
      <c r="Y3947">
        <f>IF(K3946=2,F3947+0.005,IF(K3946=1,F3947,F3947))</f>
        <v>-1.0989422446878297E-2</v>
      </c>
    </row>
    <row r="3948" spans="1:25" x14ac:dyDescent="0.25">
      <c r="A3948" s="1">
        <v>43685</v>
      </c>
      <c r="B3948">
        <v>1584.84</v>
      </c>
      <c r="C3948">
        <v>1613.99</v>
      </c>
      <c r="D3948">
        <v>1614.53</v>
      </c>
      <c r="E3948">
        <v>1619.31</v>
      </c>
      <c r="F3948">
        <f t="shared" si="795"/>
        <v>1.873375230307164E-2</v>
      </c>
      <c r="G3948">
        <f t="shared" si="797"/>
        <v>0.96568527918781721</v>
      </c>
      <c r="H3948">
        <f t="shared" si="798"/>
        <v>2</v>
      </c>
      <c r="I3948">
        <f t="shared" si="798"/>
        <v>3</v>
      </c>
      <c r="J3948">
        <f t="shared" si="798"/>
        <v>4</v>
      </c>
      <c r="K3948">
        <f t="shared" si="798"/>
        <v>5</v>
      </c>
      <c r="L3948">
        <f t="shared" si="799"/>
        <v>0</v>
      </c>
      <c r="M3948">
        <f t="shared" si="800"/>
        <v>0</v>
      </c>
      <c r="N3948">
        <f t="shared" si="801"/>
        <v>0</v>
      </c>
      <c r="O3948">
        <f t="shared" si="802"/>
        <v>0</v>
      </c>
      <c r="P3948">
        <f t="shared" si="803"/>
        <v>0</v>
      </c>
      <c r="Q3948">
        <f t="shared" si="804"/>
        <v>0</v>
      </c>
      <c r="R3948">
        <f t="shared" si="805"/>
        <v>1</v>
      </c>
      <c r="S3948">
        <f t="shared" si="806"/>
        <v>0</v>
      </c>
      <c r="V3948">
        <f t="shared" si="796"/>
        <v>0.18733752303071641</v>
      </c>
      <c r="W3948">
        <v>1601.94</v>
      </c>
      <c r="X3948">
        <v>505345035</v>
      </c>
      <c r="Y3948">
        <f>IF(K3947=2,F3948+0.005,IF(K3947=1,F3948,F3948))</f>
        <v>1.873375230307164E-2</v>
      </c>
    </row>
    <row r="3949" spans="1:25" x14ac:dyDescent="0.25">
      <c r="A3949" s="1">
        <v>43689</v>
      </c>
      <c r="B3949">
        <v>1614.53</v>
      </c>
      <c r="C3949">
        <v>1618.01</v>
      </c>
      <c r="D3949">
        <v>1605.48</v>
      </c>
      <c r="E3949">
        <v>1623.5</v>
      </c>
      <c r="F3949">
        <f t="shared" si="795"/>
        <v>-5.6053464475729498E-3</v>
      </c>
      <c r="G3949">
        <f t="shared" si="797"/>
        <v>0.22598984771573605</v>
      </c>
      <c r="H3949">
        <f t="shared" si="798"/>
        <v>1</v>
      </c>
      <c r="I3949">
        <f t="shared" si="798"/>
        <v>1</v>
      </c>
      <c r="J3949">
        <f t="shared" si="798"/>
        <v>1</v>
      </c>
      <c r="K3949">
        <f t="shared" si="798"/>
        <v>2</v>
      </c>
      <c r="L3949">
        <f t="shared" si="799"/>
        <v>0</v>
      </c>
      <c r="M3949">
        <f t="shared" si="800"/>
        <v>0</v>
      </c>
      <c r="N3949">
        <f t="shared" si="801"/>
        <v>0</v>
      </c>
      <c r="O3949">
        <f t="shared" si="802"/>
        <v>0</v>
      </c>
      <c r="P3949">
        <f t="shared" si="803"/>
        <v>0</v>
      </c>
      <c r="Q3949">
        <f t="shared" si="804"/>
        <v>1</v>
      </c>
      <c r="R3949">
        <f t="shared" si="805"/>
        <v>0</v>
      </c>
      <c r="S3949">
        <f t="shared" si="806"/>
        <v>0</v>
      </c>
      <c r="V3949">
        <f t="shared" si="796"/>
        <v>-5.6053464475729495E-2</v>
      </c>
      <c r="W3949">
        <v>1602.2</v>
      </c>
      <c r="X3949">
        <v>501721082</v>
      </c>
      <c r="Y3949">
        <f>IF(K3948=2,F3949+0.005,IF(K3948=1,F3949,F3949))</f>
        <v>-5.6053464475729498E-3</v>
      </c>
    </row>
    <row r="3950" spans="1:25" x14ac:dyDescent="0.25">
      <c r="A3950" s="1">
        <v>43690</v>
      </c>
      <c r="B3950">
        <v>1605.48</v>
      </c>
      <c r="C3950">
        <v>1595.65</v>
      </c>
      <c r="D3950">
        <v>1611.03</v>
      </c>
      <c r="E3950">
        <v>1611.03</v>
      </c>
      <c r="F3950">
        <f t="shared" si="795"/>
        <v>3.4569100829658136E-3</v>
      </c>
      <c r="G3950">
        <f t="shared" si="797"/>
        <v>0.6452791878172589</v>
      </c>
      <c r="H3950">
        <f t="shared" si="798"/>
        <v>2</v>
      </c>
      <c r="I3950">
        <f t="shared" si="798"/>
        <v>2</v>
      </c>
      <c r="J3950">
        <f t="shared" si="798"/>
        <v>3</v>
      </c>
      <c r="K3950">
        <f t="shared" si="798"/>
        <v>4</v>
      </c>
      <c r="L3950">
        <f t="shared" si="799"/>
        <v>0</v>
      </c>
      <c r="M3950">
        <f t="shared" si="800"/>
        <v>0</v>
      </c>
      <c r="N3950">
        <f t="shared" si="801"/>
        <v>0</v>
      </c>
      <c r="O3950">
        <f t="shared" si="802"/>
        <v>0</v>
      </c>
      <c r="P3950">
        <f t="shared" si="803"/>
        <v>0</v>
      </c>
      <c r="Q3950">
        <f t="shared" si="804"/>
        <v>0</v>
      </c>
      <c r="R3950">
        <f t="shared" si="805"/>
        <v>1</v>
      </c>
      <c r="S3950">
        <f t="shared" si="806"/>
        <v>0</v>
      </c>
      <c r="V3950">
        <f t="shared" si="796"/>
        <v>3.4569100829658139E-2</v>
      </c>
      <c r="W3950">
        <v>1590.66</v>
      </c>
      <c r="X3950">
        <v>503173210</v>
      </c>
      <c r="Y3950">
        <f>IF(K3949=2,F3950+0.005,IF(K3949=1,F3950,F3950))</f>
        <v>8.4569100829658128E-3</v>
      </c>
    </row>
    <row r="3951" spans="1:25" x14ac:dyDescent="0.25">
      <c r="A3951" s="1">
        <v>43691</v>
      </c>
      <c r="B3951">
        <v>1611.03</v>
      </c>
      <c r="C3951">
        <v>1611.39</v>
      </c>
      <c r="D3951">
        <v>1564.42</v>
      </c>
      <c r="E3951">
        <v>1612.43</v>
      </c>
      <c r="F3951">
        <f t="shared" si="795"/>
        <v>-2.8931801394139093E-2</v>
      </c>
      <c r="G3951">
        <f t="shared" si="797"/>
        <v>1.482233502538071E-2</v>
      </c>
      <c r="H3951">
        <f t="shared" si="798"/>
        <v>1</v>
      </c>
      <c r="I3951">
        <f t="shared" si="798"/>
        <v>1</v>
      </c>
      <c r="J3951">
        <f t="shared" si="798"/>
        <v>1</v>
      </c>
      <c r="K3951">
        <f t="shared" si="798"/>
        <v>1</v>
      </c>
      <c r="L3951">
        <f t="shared" si="799"/>
        <v>0</v>
      </c>
      <c r="M3951">
        <f t="shared" si="800"/>
        <v>0</v>
      </c>
      <c r="N3951">
        <f t="shared" si="801"/>
        <v>0</v>
      </c>
      <c r="O3951">
        <f t="shared" si="802"/>
        <v>0</v>
      </c>
      <c r="P3951">
        <f t="shared" si="803"/>
        <v>1</v>
      </c>
      <c r="Q3951">
        <f t="shared" si="804"/>
        <v>0</v>
      </c>
      <c r="R3951">
        <f t="shared" si="805"/>
        <v>0</v>
      </c>
      <c r="S3951">
        <f t="shared" si="806"/>
        <v>0</v>
      </c>
      <c r="V3951">
        <f t="shared" si="796"/>
        <v>-0.28931801394139095</v>
      </c>
      <c r="W3951">
        <v>1561.35</v>
      </c>
      <c r="X3951">
        <v>488991627</v>
      </c>
      <c r="Y3951">
        <f>IF(K3950=2,F3951+0.005,IF(K3950=1,F3951,F3951))</f>
        <v>-2.8931801394139093E-2</v>
      </c>
    </row>
    <row r="3952" spans="1:25" x14ac:dyDescent="0.25">
      <c r="A3952" s="1">
        <v>43692</v>
      </c>
      <c r="B3952">
        <v>1564.42</v>
      </c>
      <c r="C3952">
        <v>1563.96</v>
      </c>
      <c r="D3952">
        <v>1553.21</v>
      </c>
      <c r="E3952">
        <v>1572.87</v>
      </c>
      <c r="F3952">
        <f t="shared" si="795"/>
        <v>-7.1655949169660551E-3</v>
      </c>
      <c r="G3952">
        <f t="shared" si="797"/>
        <v>0.18233502538071067</v>
      </c>
      <c r="H3952">
        <f t="shared" si="798"/>
        <v>1</v>
      </c>
      <c r="I3952">
        <f t="shared" si="798"/>
        <v>1</v>
      </c>
      <c r="J3952">
        <f t="shared" si="798"/>
        <v>1</v>
      </c>
      <c r="K3952">
        <f t="shared" si="798"/>
        <v>1</v>
      </c>
      <c r="L3952">
        <f t="shared" si="799"/>
        <v>0</v>
      </c>
      <c r="M3952">
        <f t="shared" si="800"/>
        <v>0</v>
      </c>
      <c r="N3952">
        <f t="shared" si="801"/>
        <v>0</v>
      </c>
      <c r="O3952">
        <f t="shared" si="802"/>
        <v>1</v>
      </c>
      <c r="P3952">
        <f t="shared" si="803"/>
        <v>0</v>
      </c>
      <c r="Q3952">
        <f t="shared" si="804"/>
        <v>0</v>
      </c>
      <c r="R3952">
        <f t="shared" si="805"/>
        <v>0</v>
      </c>
      <c r="S3952">
        <f t="shared" si="806"/>
        <v>0</v>
      </c>
      <c r="V3952">
        <f t="shared" si="796"/>
        <v>-7.1655949169660546E-2</v>
      </c>
      <c r="W3952">
        <v>1542.26</v>
      </c>
      <c r="X3952">
        <v>484789345</v>
      </c>
      <c r="Y3952">
        <f>IF(K3951=2,F3952+0.005,IF(K3951=1,F3952,F3952))</f>
        <v>-7.1655949169660551E-3</v>
      </c>
    </row>
    <row r="3953" spans="1:25" x14ac:dyDescent="0.25">
      <c r="A3953" s="1">
        <v>43695</v>
      </c>
      <c r="B3953">
        <v>1553.21</v>
      </c>
      <c r="C3953">
        <v>1565.88</v>
      </c>
      <c r="D3953">
        <v>1554.4</v>
      </c>
      <c r="E3953">
        <v>1570.21</v>
      </c>
      <c r="F3953">
        <f t="shared" si="795"/>
        <v>7.6615525267031146E-4</v>
      </c>
      <c r="G3953">
        <f t="shared" si="797"/>
        <v>0.51228426395939086</v>
      </c>
      <c r="H3953">
        <f t="shared" si="798"/>
        <v>2</v>
      </c>
      <c r="I3953">
        <f t="shared" si="798"/>
        <v>2</v>
      </c>
      <c r="J3953">
        <f t="shared" si="798"/>
        <v>3</v>
      </c>
      <c r="K3953">
        <f t="shared" si="798"/>
        <v>3</v>
      </c>
      <c r="L3953">
        <f t="shared" si="799"/>
        <v>0</v>
      </c>
      <c r="M3953">
        <f t="shared" si="800"/>
        <v>0</v>
      </c>
      <c r="N3953">
        <f t="shared" si="801"/>
        <v>0</v>
      </c>
      <c r="O3953">
        <f t="shared" si="802"/>
        <v>0</v>
      </c>
      <c r="P3953">
        <f t="shared" si="803"/>
        <v>0</v>
      </c>
      <c r="Q3953">
        <f t="shared" si="804"/>
        <v>0</v>
      </c>
      <c r="R3953">
        <f t="shared" si="805"/>
        <v>0</v>
      </c>
      <c r="S3953">
        <f t="shared" si="806"/>
        <v>1</v>
      </c>
      <c r="V3953">
        <f t="shared" si="796"/>
        <v>7.6615525267031146E-3</v>
      </c>
      <c r="W3953">
        <v>1547.96</v>
      </c>
      <c r="X3953">
        <v>485835222</v>
      </c>
      <c r="Y3953">
        <f>IF(K3952=2,F3953+0.005,IF(K3952=1,F3953,F3953))</f>
        <v>7.6615525267031146E-4</v>
      </c>
    </row>
    <row r="3954" spans="1:25" x14ac:dyDescent="0.25">
      <c r="A3954" s="1">
        <v>43696</v>
      </c>
      <c r="B3954">
        <v>1554.4</v>
      </c>
      <c r="C3954">
        <v>1564.44</v>
      </c>
      <c r="D3954">
        <v>1576.47</v>
      </c>
      <c r="E3954">
        <v>1576.47</v>
      </c>
      <c r="F3954">
        <f t="shared" si="795"/>
        <v>1.4198404529078702E-2</v>
      </c>
      <c r="G3954">
        <f t="shared" si="797"/>
        <v>0.92507614213197975</v>
      </c>
      <c r="H3954">
        <f t="shared" si="798"/>
        <v>2</v>
      </c>
      <c r="I3954">
        <f t="shared" si="798"/>
        <v>3</v>
      </c>
      <c r="J3954">
        <f t="shared" si="798"/>
        <v>4</v>
      </c>
      <c r="K3954">
        <f t="shared" si="798"/>
        <v>5</v>
      </c>
      <c r="L3954">
        <f t="shared" si="799"/>
        <v>0</v>
      </c>
      <c r="M3954">
        <f t="shared" si="800"/>
        <v>1</v>
      </c>
      <c r="N3954">
        <f t="shared" si="801"/>
        <v>0</v>
      </c>
      <c r="O3954">
        <f t="shared" si="802"/>
        <v>0</v>
      </c>
      <c r="P3954">
        <f t="shared" si="803"/>
        <v>0</v>
      </c>
      <c r="Q3954">
        <f t="shared" si="804"/>
        <v>0</v>
      </c>
      <c r="R3954">
        <f t="shared" si="805"/>
        <v>0</v>
      </c>
      <c r="S3954">
        <f t="shared" si="806"/>
        <v>0</v>
      </c>
      <c r="V3954">
        <f t="shared" si="796"/>
        <v>0.14198404529078701</v>
      </c>
      <c r="W3954">
        <v>1555.32</v>
      </c>
      <c r="X3954">
        <v>491620509</v>
      </c>
      <c r="Y3954">
        <f>IF(K3953=2,F3954+0.005,IF(K3953=1,F3954,F3954))</f>
        <v>1.4198404529078702E-2</v>
      </c>
    </row>
    <row r="3955" spans="1:25" x14ac:dyDescent="0.25">
      <c r="A3955" s="1">
        <v>43697</v>
      </c>
      <c r="B3955">
        <v>1576.47</v>
      </c>
      <c r="C3955">
        <v>1577.72</v>
      </c>
      <c r="D3955">
        <v>1580.8</v>
      </c>
      <c r="E3955">
        <v>1580.8</v>
      </c>
      <c r="F3955">
        <f t="shared" si="795"/>
        <v>2.7466428159114522E-3</v>
      </c>
      <c r="G3955">
        <f t="shared" si="797"/>
        <v>0.60852791878172585</v>
      </c>
      <c r="H3955">
        <f t="shared" si="798"/>
        <v>2</v>
      </c>
      <c r="I3955">
        <f t="shared" si="798"/>
        <v>2</v>
      </c>
      <c r="J3955">
        <f t="shared" si="798"/>
        <v>3</v>
      </c>
      <c r="K3955">
        <f t="shared" si="798"/>
        <v>4</v>
      </c>
      <c r="L3955">
        <f t="shared" si="799"/>
        <v>0</v>
      </c>
      <c r="M3955">
        <f t="shared" si="800"/>
        <v>1</v>
      </c>
      <c r="N3955">
        <f t="shared" si="801"/>
        <v>0</v>
      </c>
      <c r="O3955">
        <f t="shared" si="802"/>
        <v>0</v>
      </c>
      <c r="P3955">
        <f t="shared" si="803"/>
        <v>0</v>
      </c>
      <c r="Q3955">
        <f t="shared" si="804"/>
        <v>0</v>
      </c>
      <c r="R3955">
        <f t="shared" si="805"/>
        <v>0</v>
      </c>
      <c r="S3955">
        <f t="shared" si="806"/>
        <v>0</v>
      </c>
      <c r="V3955">
        <f t="shared" si="796"/>
        <v>2.7466428159114521E-2</v>
      </c>
      <c r="W3955">
        <v>1567.35</v>
      </c>
      <c r="X3955">
        <v>492231698</v>
      </c>
      <c r="Y3955">
        <f>IF(K3954=2,F3955+0.005,IF(K3954=1,F3955,F3955))</f>
        <v>2.7466428159114522E-3</v>
      </c>
    </row>
    <row r="3956" spans="1:25" x14ac:dyDescent="0.25">
      <c r="A3956" s="1">
        <v>43698</v>
      </c>
      <c r="B3956">
        <v>1580.8</v>
      </c>
      <c r="C3956">
        <v>1580.84</v>
      </c>
      <c r="D3956">
        <v>1591.28</v>
      </c>
      <c r="E3956">
        <v>1594.96</v>
      </c>
      <c r="F3956">
        <f t="shared" si="795"/>
        <v>6.6295546558704571E-3</v>
      </c>
      <c r="G3956">
        <f t="shared" si="797"/>
        <v>0.76974619289340096</v>
      </c>
      <c r="H3956">
        <f t="shared" si="798"/>
        <v>2</v>
      </c>
      <c r="I3956">
        <f t="shared" si="798"/>
        <v>3</v>
      </c>
      <c r="J3956">
        <f t="shared" si="798"/>
        <v>4</v>
      </c>
      <c r="K3956">
        <f t="shared" si="798"/>
        <v>4</v>
      </c>
      <c r="L3956">
        <f t="shared" si="799"/>
        <v>0</v>
      </c>
      <c r="M3956">
        <f t="shared" si="800"/>
        <v>1</v>
      </c>
      <c r="N3956">
        <f t="shared" si="801"/>
        <v>0</v>
      </c>
      <c r="O3956">
        <f t="shared" si="802"/>
        <v>0</v>
      </c>
      <c r="P3956">
        <f t="shared" si="803"/>
        <v>0</v>
      </c>
      <c r="Q3956">
        <f t="shared" si="804"/>
        <v>0</v>
      </c>
      <c r="R3956">
        <f t="shared" si="805"/>
        <v>0</v>
      </c>
      <c r="S3956">
        <f t="shared" si="806"/>
        <v>0</v>
      </c>
      <c r="V3956">
        <f t="shared" si="796"/>
        <v>6.6295546558704566E-2</v>
      </c>
      <c r="W3956">
        <v>1580.84</v>
      </c>
      <c r="X3956">
        <v>494535113</v>
      </c>
      <c r="Y3956">
        <f>IF(K3955=2,F3956+0.005,IF(K3955=1,F3956,F3956))</f>
        <v>6.6295546558704571E-3</v>
      </c>
    </row>
    <row r="3957" spans="1:25" x14ac:dyDescent="0.25">
      <c r="A3957" s="1">
        <v>43699</v>
      </c>
      <c r="B3957">
        <v>1591.28</v>
      </c>
      <c r="C3957">
        <v>1582.88</v>
      </c>
      <c r="D3957">
        <v>1595.05</v>
      </c>
      <c r="E3957">
        <v>1601.06</v>
      </c>
      <c r="F3957">
        <f t="shared" si="795"/>
        <v>2.3691619325322895E-3</v>
      </c>
      <c r="G3957">
        <f t="shared" si="797"/>
        <v>0.59126903553299492</v>
      </c>
      <c r="H3957">
        <f t="shared" si="798"/>
        <v>2</v>
      </c>
      <c r="I3957">
        <f t="shared" si="798"/>
        <v>2</v>
      </c>
      <c r="J3957">
        <f t="shared" si="798"/>
        <v>3</v>
      </c>
      <c r="K3957">
        <f t="shared" si="798"/>
        <v>3</v>
      </c>
      <c r="L3957">
        <f t="shared" si="799"/>
        <v>1</v>
      </c>
      <c r="M3957">
        <f t="shared" si="800"/>
        <v>0</v>
      </c>
      <c r="N3957">
        <f t="shared" si="801"/>
        <v>0</v>
      </c>
      <c r="O3957">
        <f t="shared" si="802"/>
        <v>0</v>
      </c>
      <c r="P3957">
        <f t="shared" si="803"/>
        <v>0</v>
      </c>
      <c r="Q3957">
        <f t="shared" si="804"/>
        <v>0</v>
      </c>
      <c r="R3957">
        <f t="shared" si="805"/>
        <v>0</v>
      </c>
      <c r="S3957">
        <f t="shared" si="806"/>
        <v>0</v>
      </c>
      <c r="V3957">
        <f t="shared" si="796"/>
        <v>2.3691619325322894E-2</v>
      </c>
      <c r="W3957">
        <v>1582.03</v>
      </c>
      <c r="X3957">
        <v>495001726</v>
      </c>
      <c r="Y3957">
        <f>IF(K3956=2,F3957+0.005,IF(K3956=1,F3957,F3957))</f>
        <v>2.3691619325322895E-3</v>
      </c>
    </row>
    <row r="3958" spans="1:25" x14ac:dyDescent="0.25">
      <c r="A3958" s="1">
        <v>43702</v>
      </c>
      <c r="B3958">
        <v>1595.05</v>
      </c>
      <c r="C3958">
        <v>1556.36</v>
      </c>
      <c r="D3958">
        <v>1543.59</v>
      </c>
      <c r="E3958">
        <v>1556.36</v>
      </c>
      <c r="F3958">
        <f t="shared" si="795"/>
        <v>-3.2262311526284469E-2</v>
      </c>
      <c r="G3958">
        <f t="shared" si="797"/>
        <v>1.1776649746192894E-2</v>
      </c>
      <c r="H3958">
        <f t="shared" si="798"/>
        <v>1</v>
      </c>
      <c r="I3958">
        <f t="shared" si="798"/>
        <v>1</v>
      </c>
      <c r="J3958">
        <f t="shared" si="798"/>
        <v>1</v>
      </c>
      <c r="K3958">
        <f t="shared" si="798"/>
        <v>1</v>
      </c>
      <c r="L3958">
        <f t="shared" si="799"/>
        <v>0</v>
      </c>
      <c r="M3958">
        <f t="shared" si="800"/>
        <v>0</v>
      </c>
      <c r="N3958">
        <f t="shared" si="801"/>
        <v>0</v>
      </c>
      <c r="O3958">
        <f t="shared" si="802"/>
        <v>0</v>
      </c>
      <c r="P3958">
        <f t="shared" si="803"/>
        <v>0</v>
      </c>
      <c r="Q3958">
        <f t="shared" si="804"/>
        <v>1</v>
      </c>
      <c r="R3958">
        <f t="shared" si="805"/>
        <v>0</v>
      </c>
      <c r="S3958">
        <f t="shared" si="806"/>
        <v>0</v>
      </c>
      <c r="V3958">
        <f t="shared" si="796"/>
        <v>-0.32262311526284471</v>
      </c>
      <c r="W3958">
        <v>1543.59</v>
      </c>
      <c r="X3958">
        <v>479300244</v>
      </c>
      <c r="Y3958">
        <f>IF(K3957=2,F3958+0.005,IF(K3957=1,F3958,F3958))</f>
        <v>-3.2262311526284469E-2</v>
      </c>
    </row>
    <row r="3959" spans="1:25" x14ac:dyDescent="0.25">
      <c r="A3959" s="1">
        <v>43703</v>
      </c>
      <c r="B3959">
        <v>1543.59</v>
      </c>
      <c r="C3959">
        <v>1544.27</v>
      </c>
      <c r="D3959">
        <v>1556.56</v>
      </c>
      <c r="E3959">
        <v>1562.18</v>
      </c>
      <c r="F3959">
        <f t="shared" si="795"/>
        <v>8.4024902985896689E-3</v>
      </c>
      <c r="G3959">
        <f t="shared" si="797"/>
        <v>0.82355329949238576</v>
      </c>
      <c r="H3959">
        <f t="shared" si="798"/>
        <v>2</v>
      </c>
      <c r="I3959">
        <f t="shared" si="798"/>
        <v>3</v>
      </c>
      <c r="J3959">
        <f t="shared" si="798"/>
        <v>4</v>
      </c>
      <c r="K3959">
        <f t="shared" si="798"/>
        <v>5</v>
      </c>
      <c r="L3959">
        <f t="shared" si="799"/>
        <v>0</v>
      </c>
      <c r="M3959">
        <f t="shared" si="800"/>
        <v>0</v>
      </c>
      <c r="N3959">
        <f t="shared" si="801"/>
        <v>0</v>
      </c>
      <c r="O3959">
        <f t="shared" si="802"/>
        <v>0</v>
      </c>
      <c r="P3959">
        <f t="shared" si="803"/>
        <v>0</v>
      </c>
      <c r="Q3959">
        <f t="shared" si="804"/>
        <v>0</v>
      </c>
      <c r="R3959">
        <f t="shared" si="805"/>
        <v>1</v>
      </c>
      <c r="S3959">
        <f t="shared" si="806"/>
        <v>0</v>
      </c>
      <c r="V3959">
        <f t="shared" si="796"/>
        <v>8.4024902985896682E-2</v>
      </c>
      <c r="W3959">
        <v>1543.54</v>
      </c>
      <c r="X3959">
        <v>483924430</v>
      </c>
      <c r="Y3959">
        <f>IF(K3958=2,F3959+0.005,IF(K3958=1,F3959,F3959))</f>
        <v>8.4024902985896689E-3</v>
      </c>
    </row>
    <row r="3960" spans="1:25" x14ac:dyDescent="0.25">
      <c r="A3960" s="1">
        <v>43704</v>
      </c>
      <c r="B3960">
        <v>1556.56</v>
      </c>
      <c r="C3960">
        <v>1561.43</v>
      </c>
      <c r="D3960">
        <v>1551.03</v>
      </c>
      <c r="E3960">
        <v>1563.24</v>
      </c>
      <c r="F3960">
        <f t="shared" si="795"/>
        <v>-3.5527059670041458E-3</v>
      </c>
      <c r="G3960">
        <f t="shared" si="797"/>
        <v>0.296243654822335</v>
      </c>
      <c r="H3960">
        <f t="shared" si="798"/>
        <v>1</v>
      </c>
      <c r="I3960">
        <f t="shared" si="798"/>
        <v>1</v>
      </c>
      <c r="J3960">
        <f t="shared" si="798"/>
        <v>2</v>
      </c>
      <c r="K3960">
        <f t="shared" si="798"/>
        <v>2</v>
      </c>
      <c r="L3960">
        <f t="shared" si="799"/>
        <v>0</v>
      </c>
      <c r="M3960">
        <f t="shared" si="800"/>
        <v>0</v>
      </c>
      <c r="N3960">
        <f t="shared" si="801"/>
        <v>0</v>
      </c>
      <c r="O3960">
        <f t="shared" si="802"/>
        <v>0</v>
      </c>
      <c r="P3960">
        <f t="shared" si="803"/>
        <v>1</v>
      </c>
      <c r="Q3960">
        <f t="shared" si="804"/>
        <v>0</v>
      </c>
      <c r="R3960">
        <f t="shared" si="805"/>
        <v>0</v>
      </c>
      <c r="S3960">
        <f t="shared" si="806"/>
        <v>0</v>
      </c>
      <c r="V3960">
        <f t="shared" si="796"/>
        <v>-3.552705967004146E-2</v>
      </c>
      <c r="W3960">
        <v>1547.55</v>
      </c>
      <c r="X3960">
        <v>482482101</v>
      </c>
      <c r="Y3960">
        <f>IF(K3959=2,F3960+0.005,IF(K3959=1,F3960,F3960))</f>
        <v>-3.5527059670041458E-3</v>
      </c>
    </row>
    <row r="3961" spans="1:25" x14ac:dyDescent="0.25">
      <c r="A3961" s="1">
        <v>43705</v>
      </c>
      <c r="B3961">
        <v>1551.03</v>
      </c>
      <c r="C3961">
        <v>1545.17</v>
      </c>
      <c r="D3961">
        <v>1539.45</v>
      </c>
      <c r="E3961">
        <v>1547.31</v>
      </c>
      <c r="F3961">
        <f t="shared" si="795"/>
        <v>-7.4660064602231598E-3</v>
      </c>
      <c r="G3961">
        <f t="shared" si="797"/>
        <v>0.17380710659898477</v>
      </c>
      <c r="H3961">
        <f t="shared" si="798"/>
        <v>1</v>
      </c>
      <c r="I3961">
        <f t="shared" si="798"/>
        <v>1</v>
      </c>
      <c r="J3961">
        <f t="shared" si="798"/>
        <v>1</v>
      </c>
      <c r="K3961">
        <f t="shared" si="798"/>
        <v>1</v>
      </c>
      <c r="L3961">
        <f t="shared" si="799"/>
        <v>0</v>
      </c>
      <c r="M3961">
        <f t="shared" si="800"/>
        <v>0</v>
      </c>
      <c r="N3961">
        <f t="shared" si="801"/>
        <v>0</v>
      </c>
      <c r="O3961">
        <f t="shared" si="802"/>
        <v>1</v>
      </c>
      <c r="P3961">
        <f t="shared" si="803"/>
        <v>0</v>
      </c>
      <c r="Q3961">
        <f t="shared" si="804"/>
        <v>0</v>
      </c>
      <c r="R3961">
        <f t="shared" si="805"/>
        <v>0</v>
      </c>
      <c r="S3961">
        <f t="shared" si="806"/>
        <v>0</v>
      </c>
      <c r="V3961">
        <f t="shared" si="796"/>
        <v>-7.4660064602231596E-2</v>
      </c>
      <c r="W3961">
        <v>1532.68</v>
      </c>
      <c r="X3961">
        <v>478926859</v>
      </c>
      <c r="Y3961">
        <f>IF(K3960=2,F3961+0.005,IF(K3960=1,F3961,F3961))</f>
        <v>-2.4660064602231597E-3</v>
      </c>
    </row>
    <row r="3962" spans="1:25" x14ac:dyDescent="0.25">
      <c r="A3962" s="1">
        <v>43706</v>
      </c>
      <c r="B3962">
        <v>1539.45</v>
      </c>
      <c r="C3962">
        <v>1563.9</v>
      </c>
      <c r="D3962">
        <v>1561.98</v>
      </c>
      <c r="E3962">
        <v>1564.83</v>
      </c>
      <c r="F3962">
        <f t="shared" si="795"/>
        <v>1.4635096950209472E-2</v>
      </c>
      <c r="G3962">
        <f t="shared" si="797"/>
        <v>0.93055837563451782</v>
      </c>
      <c r="H3962">
        <f t="shared" si="798"/>
        <v>2</v>
      </c>
      <c r="I3962">
        <f t="shared" si="798"/>
        <v>3</v>
      </c>
      <c r="J3962">
        <f t="shared" si="798"/>
        <v>4</v>
      </c>
      <c r="K3962">
        <f t="shared" si="798"/>
        <v>5</v>
      </c>
      <c r="L3962">
        <f t="shared" si="799"/>
        <v>0</v>
      </c>
      <c r="M3962">
        <f t="shared" si="800"/>
        <v>0</v>
      </c>
      <c r="N3962">
        <f t="shared" si="801"/>
        <v>0</v>
      </c>
      <c r="O3962">
        <f t="shared" si="802"/>
        <v>0</v>
      </c>
      <c r="P3962">
        <f t="shared" si="803"/>
        <v>0</v>
      </c>
      <c r="Q3962">
        <f t="shared" si="804"/>
        <v>0</v>
      </c>
      <c r="R3962">
        <f t="shared" si="805"/>
        <v>1</v>
      </c>
      <c r="S3962">
        <f t="shared" si="806"/>
        <v>0</v>
      </c>
      <c r="V3962">
        <f t="shared" si="796"/>
        <v>0.14635096950209472</v>
      </c>
      <c r="W3962">
        <v>1555.87</v>
      </c>
      <c r="X3962">
        <v>485889640</v>
      </c>
      <c r="Y3962">
        <f>IF(K3961=2,F3962+0.005,IF(K3961=1,F3962,F3962))</f>
        <v>1.4635096950209472E-2</v>
      </c>
    </row>
    <row r="3963" spans="1:25" x14ac:dyDescent="0.25">
      <c r="A3963" s="1">
        <v>43709</v>
      </c>
      <c r="B3963">
        <v>1561.98</v>
      </c>
      <c r="C3963">
        <v>1559.72</v>
      </c>
      <c r="D3963">
        <v>1560.26</v>
      </c>
      <c r="E3963">
        <v>1564.52</v>
      </c>
      <c r="F3963">
        <f t="shared" si="795"/>
        <v>-1.1011664682006347E-3</v>
      </c>
      <c r="G3963">
        <f t="shared" si="797"/>
        <v>0.4079187817258883</v>
      </c>
      <c r="H3963">
        <f t="shared" si="798"/>
        <v>1</v>
      </c>
      <c r="I3963">
        <f t="shared" si="798"/>
        <v>2</v>
      </c>
      <c r="J3963">
        <f t="shared" si="798"/>
        <v>2</v>
      </c>
      <c r="K3963">
        <f t="shared" si="798"/>
        <v>3</v>
      </c>
      <c r="L3963">
        <f t="shared" si="799"/>
        <v>0</v>
      </c>
      <c r="M3963">
        <f t="shared" si="800"/>
        <v>0</v>
      </c>
      <c r="N3963">
        <f t="shared" si="801"/>
        <v>0</v>
      </c>
      <c r="O3963">
        <f t="shared" si="802"/>
        <v>0</v>
      </c>
      <c r="P3963">
        <f t="shared" si="803"/>
        <v>1</v>
      </c>
      <c r="Q3963">
        <f t="shared" si="804"/>
        <v>0</v>
      </c>
      <c r="R3963">
        <f t="shared" si="805"/>
        <v>0</v>
      </c>
      <c r="S3963">
        <f t="shared" si="806"/>
        <v>0</v>
      </c>
      <c r="V3963">
        <f t="shared" si="796"/>
        <v>-1.1011664682006348E-2</v>
      </c>
      <c r="W3963">
        <v>1559.72</v>
      </c>
      <c r="X3963">
        <v>485744545</v>
      </c>
      <c r="Y3963">
        <f>IF(K3962=2,F3963+0.005,IF(K3962=1,F3963,F3963))</f>
        <v>-1.1011664682006347E-3</v>
      </c>
    </row>
    <row r="3964" spans="1:25" x14ac:dyDescent="0.25">
      <c r="A3964" s="1">
        <v>43710</v>
      </c>
      <c r="B3964">
        <v>1560.26</v>
      </c>
      <c r="C3964">
        <v>1561.03</v>
      </c>
      <c r="D3964">
        <v>1557.41</v>
      </c>
      <c r="E3964">
        <v>1566.5</v>
      </c>
      <c r="F3964">
        <f t="shared" si="795"/>
        <v>-1.8266186404829381E-3</v>
      </c>
      <c r="G3964">
        <f t="shared" si="797"/>
        <v>0.37279187817258885</v>
      </c>
      <c r="H3964">
        <f t="shared" si="798"/>
        <v>1</v>
      </c>
      <c r="I3964">
        <f t="shared" si="798"/>
        <v>2</v>
      </c>
      <c r="J3964">
        <f t="shared" si="798"/>
        <v>2</v>
      </c>
      <c r="K3964">
        <f t="shared" si="798"/>
        <v>2</v>
      </c>
      <c r="L3964">
        <f t="shared" si="799"/>
        <v>0</v>
      </c>
      <c r="M3964">
        <f t="shared" si="800"/>
        <v>0</v>
      </c>
      <c r="N3964">
        <f t="shared" si="801"/>
        <v>1</v>
      </c>
      <c r="O3964">
        <f t="shared" si="802"/>
        <v>0</v>
      </c>
      <c r="P3964">
        <f t="shared" si="803"/>
        <v>0</v>
      </c>
      <c r="Q3964">
        <f t="shared" si="804"/>
        <v>0</v>
      </c>
      <c r="R3964">
        <f t="shared" si="805"/>
        <v>0</v>
      </c>
      <c r="S3964">
        <f t="shared" si="806"/>
        <v>0</v>
      </c>
      <c r="V3964">
        <f t="shared" si="796"/>
        <v>-1.8266186404829382E-2</v>
      </c>
      <c r="W3964">
        <v>1555.38</v>
      </c>
      <c r="X3964">
        <v>484715898</v>
      </c>
      <c r="Y3964">
        <f>IF(K3963=2,F3964+0.005,IF(K3963=1,F3964,F3964))</f>
        <v>-1.8266186404829381E-3</v>
      </c>
    </row>
    <row r="3965" spans="1:25" x14ac:dyDescent="0.25">
      <c r="A3965" s="1">
        <v>43711</v>
      </c>
      <c r="B3965">
        <v>1557.41</v>
      </c>
      <c r="C3965">
        <v>1556.24</v>
      </c>
      <c r="D3965">
        <v>1545.58</v>
      </c>
      <c r="E3965">
        <v>1556.24</v>
      </c>
      <c r="F3965">
        <f t="shared" si="795"/>
        <v>-7.5959445489628E-3</v>
      </c>
      <c r="G3965">
        <f t="shared" si="797"/>
        <v>0.17076142131979696</v>
      </c>
      <c r="H3965">
        <f t="shared" si="798"/>
        <v>1</v>
      </c>
      <c r="I3965">
        <f t="shared" si="798"/>
        <v>1</v>
      </c>
      <c r="J3965">
        <f t="shared" si="798"/>
        <v>1</v>
      </c>
      <c r="K3965">
        <f t="shared" si="798"/>
        <v>1</v>
      </c>
      <c r="L3965">
        <f t="shared" si="799"/>
        <v>0</v>
      </c>
      <c r="M3965">
        <f t="shared" si="800"/>
        <v>0</v>
      </c>
      <c r="N3965">
        <f t="shared" si="801"/>
        <v>0</v>
      </c>
      <c r="O3965">
        <f t="shared" si="802"/>
        <v>1</v>
      </c>
      <c r="P3965">
        <f t="shared" si="803"/>
        <v>0</v>
      </c>
      <c r="Q3965">
        <f t="shared" si="804"/>
        <v>0</v>
      </c>
      <c r="R3965">
        <f t="shared" si="805"/>
        <v>0</v>
      </c>
      <c r="S3965">
        <f t="shared" si="806"/>
        <v>0</v>
      </c>
      <c r="V3965">
        <f t="shared" si="796"/>
        <v>-7.5959445489628005E-2</v>
      </c>
      <c r="W3965">
        <v>1545.35</v>
      </c>
      <c r="X3965">
        <v>481031937</v>
      </c>
      <c r="Y3965">
        <f>IF(K3964=2,F3965+0.005,IF(K3964=1,F3965,F3965))</f>
        <v>-2.5959445489627999E-3</v>
      </c>
    </row>
    <row r="3966" spans="1:25" x14ac:dyDescent="0.25">
      <c r="A3966" s="1">
        <v>43712</v>
      </c>
      <c r="B3966">
        <v>1545.58</v>
      </c>
      <c r="C3966">
        <v>1555.55</v>
      </c>
      <c r="D3966">
        <v>1558.45</v>
      </c>
      <c r="E3966">
        <v>1563.92</v>
      </c>
      <c r="F3966">
        <f t="shared" si="795"/>
        <v>8.3269711046986359E-3</v>
      </c>
      <c r="G3966">
        <f t="shared" si="797"/>
        <v>0.82111675126903549</v>
      </c>
      <c r="H3966">
        <f t="shared" si="798"/>
        <v>2</v>
      </c>
      <c r="I3966">
        <f t="shared" si="798"/>
        <v>3</v>
      </c>
      <c r="J3966">
        <f t="shared" si="798"/>
        <v>4</v>
      </c>
      <c r="K3966">
        <f t="shared" si="798"/>
        <v>5</v>
      </c>
      <c r="L3966">
        <f t="shared" si="799"/>
        <v>0</v>
      </c>
      <c r="M3966">
        <f t="shared" si="800"/>
        <v>0</v>
      </c>
      <c r="N3966">
        <f t="shared" si="801"/>
        <v>0</v>
      </c>
      <c r="O3966">
        <f t="shared" si="802"/>
        <v>0</v>
      </c>
      <c r="P3966">
        <f t="shared" si="803"/>
        <v>0</v>
      </c>
      <c r="Q3966">
        <f t="shared" si="804"/>
        <v>0</v>
      </c>
      <c r="R3966">
        <f t="shared" si="805"/>
        <v>0</v>
      </c>
      <c r="S3966">
        <f t="shared" si="806"/>
        <v>1</v>
      </c>
      <c r="V3966">
        <f t="shared" si="796"/>
        <v>8.3269711046986356E-2</v>
      </c>
      <c r="W3966">
        <v>1555.47</v>
      </c>
      <c r="X3966">
        <v>485591484</v>
      </c>
      <c r="Y3966">
        <f>IF(K3965=2,F3966+0.005,IF(K3965=1,F3966,F3966))</f>
        <v>8.3269711046986359E-3</v>
      </c>
    </row>
    <row r="3967" spans="1:25" x14ac:dyDescent="0.25">
      <c r="A3967" s="1">
        <v>43713</v>
      </c>
      <c r="B3967">
        <v>1558.45</v>
      </c>
      <c r="C3967">
        <v>1565.96</v>
      </c>
      <c r="D3967">
        <v>1562.28</v>
      </c>
      <c r="E3967">
        <v>1567.33</v>
      </c>
      <c r="F3967">
        <f t="shared" si="795"/>
        <v>2.4575700214956703E-3</v>
      </c>
      <c r="G3967">
        <f t="shared" si="797"/>
        <v>0.59654822335025381</v>
      </c>
      <c r="H3967">
        <f t="shared" si="798"/>
        <v>2</v>
      </c>
      <c r="I3967">
        <f t="shared" si="798"/>
        <v>2</v>
      </c>
      <c r="J3967">
        <f t="shared" si="798"/>
        <v>3</v>
      </c>
      <c r="K3967">
        <f t="shared" si="798"/>
        <v>3</v>
      </c>
      <c r="L3967">
        <f t="shared" si="799"/>
        <v>0</v>
      </c>
      <c r="M3967">
        <f t="shared" si="800"/>
        <v>1</v>
      </c>
      <c r="N3967">
        <f t="shared" si="801"/>
        <v>0</v>
      </c>
      <c r="O3967">
        <f t="shared" si="802"/>
        <v>0</v>
      </c>
      <c r="P3967">
        <f t="shared" si="803"/>
        <v>0</v>
      </c>
      <c r="Q3967">
        <f t="shared" si="804"/>
        <v>0</v>
      </c>
      <c r="R3967">
        <f t="shared" si="805"/>
        <v>0</v>
      </c>
      <c r="S3967">
        <f t="shared" si="806"/>
        <v>0</v>
      </c>
      <c r="V3967">
        <f t="shared" si="796"/>
        <v>2.4575700214956704E-2</v>
      </c>
      <c r="W3967">
        <v>1556.51</v>
      </c>
      <c r="X3967">
        <v>487142183</v>
      </c>
      <c r="Y3967">
        <f>IF(K3966=2,F3967+0.005,IF(K3966=1,F3967,F3967))</f>
        <v>2.4575700214956703E-3</v>
      </c>
    </row>
    <row r="3968" spans="1:25" x14ac:dyDescent="0.25">
      <c r="A3968" s="1">
        <v>43716</v>
      </c>
      <c r="B3968">
        <v>1562.28</v>
      </c>
      <c r="C3968">
        <v>1576.21</v>
      </c>
      <c r="D3968">
        <v>1572.16</v>
      </c>
      <c r="E3968">
        <v>1577.63</v>
      </c>
      <c r="F3968">
        <f t="shared" si="795"/>
        <v>6.3240904319328863E-3</v>
      </c>
      <c r="G3968">
        <f t="shared" si="797"/>
        <v>0.75736040609137056</v>
      </c>
      <c r="H3968">
        <f t="shared" si="798"/>
        <v>2</v>
      </c>
      <c r="I3968">
        <f t="shared" si="798"/>
        <v>3</v>
      </c>
      <c r="J3968">
        <f t="shared" si="798"/>
        <v>4</v>
      </c>
      <c r="K3968">
        <f t="shared" si="798"/>
        <v>4</v>
      </c>
      <c r="L3968">
        <f t="shared" si="799"/>
        <v>0</v>
      </c>
      <c r="M3968">
        <f t="shared" si="800"/>
        <v>1</v>
      </c>
      <c r="N3968">
        <f t="shared" si="801"/>
        <v>0</v>
      </c>
      <c r="O3968">
        <f t="shared" si="802"/>
        <v>0</v>
      </c>
      <c r="P3968">
        <f t="shared" si="803"/>
        <v>0</v>
      </c>
      <c r="Q3968">
        <f t="shared" si="804"/>
        <v>0</v>
      </c>
      <c r="R3968">
        <f t="shared" si="805"/>
        <v>0</v>
      </c>
      <c r="S3968">
        <f t="shared" si="806"/>
        <v>0</v>
      </c>
      <c r="V3968">
        <f t="shared" si="796"/>
        <v>6.3240904319328856E-2</v>
      </c>
      <c r="W3968">
        <v>1571.57</v>
      </c>
      <c r="X3968">
        <v>490134804</v>
      </c>
      <c r="Y3968">
        <f>IF(K3967=2,F3968+0.005,IF(K3967=1,F3968,F3968))</f>
        <v>6.3240904319328863E-3</v>
      </c>
    </row>
    <row r="3969" spans="1:25" x14ac:dyDescent="0.25">
      <c r="A3969" s="1">
        <v>43717</v>
      </c>
      <c r="B3969">
        <v>1572.16</v>
      </c>
      <c r="C3969">
        <v>1570.39</v>
      </c>
      <c r="D3969">
        <v>1576.2</v>
      </c>
      <c r="E3969">
        <v>1576.2</v>
      </c>
      <c r="F3969">
        <f t="shared" si="795"/>
        <v>2.5697130063097669E-3</v>
      </c>
      <c r="G3969">
        <f t="shared" si="797"/>
        <v>0.60142131979695435</v>
      </c>
      <c r="H3969">
        <f t="shared" si="798"/>
        <v>2</v>
      </c>
      <c r="I3969">
        <f t="shared" si="798"/>
        <v>2</v>
      </c>
      <c r="J3969">
        <f t="shared" si="798"/>
        <v>3</v>
      </c>
      <c r="K3969">
        <f t="shared" si="798"/>
        <v>4</v>
      </c>
      <c r="L3969">
        <f t="shared" si="799"/>
        <v>0</v>
      </c>
      <c r="M3969">
        <f t="shared" si="800"/>
        <v>1</v>
      </c>
      <c r="N3969">
        <f t="shared" si="801"/>
        <v>0</v>
      </c>
      <c r="O3969">
        <f t="shared" si="802"/>
        <v>0</v>
      </c>
      <c r="P3969">
        <f t="shared" si="803"/>
        <v>0</v>
      </c>
      <c r="Q3969">
        <f t="shared" si="804"/>
        <v>0</v>
      </c>
      <c r="R3969">
        <f t="shared" si="805"/>
        <v>0</v>
      </c>
      <c r="S3969">
        <f t="shared" si="806"/>
        <v>0</v>
      </c>
      <c r="V3969">
        <f t="shared" si="796"/>
        <v>2.5697130063097668E-2</v>
      </c>
      <c r="W3969">
        <v>1566.09</v>
      </c>
      <c r="X3969">
        <v>490705890</v>
      </c>
      <c r="Y3969">
        <f>IF(K3968=2,F3969+0.005,IF(K3968=1,F3969,F3969))</f>
        <v>2.5697130063097669E-3</v>
      </c>
    </row>
    <row r="3970" spans="1:25" x14ac:dyDescent="0.25">
      <c r="A3970" s="1">
        <v>43718</v>
      </c>
      <c r="B3970">
        <v>1576.2</v>
      </c>
      <c r="C3970">
        <v>1578.06</v>
      </c>
      <c r="D3970">
        <v>1584.8</v>
      </c>
      <c r="E3970">
        <v>1585.57</v>
      </c>
      <c r="F3970">
        <f t="shared" si="795"/>
        <v>5.4561603857377931E-3</v>
      </c>
      <c r="G3970">
        <f t="shared" si="797"/>
        <v>0.72467005076142132</v>
      </c>
      <c r="H3970">
        <f t="shared" si="798"/>
        <v>2</v>
      </c>
      <c r="I3970">
        <f t="shared" si="798"/>
        <v>3</v>
      </c>
      <c r="J3970">
        <f t="shared" si="798"/>
        <v>3</v>
      </c>
      <c r="K3970">
        <f t="shared" si="798"/>
        <v>4</v>
      </c>
      <c r="L3970">
        <f t="shared" si="799"/>
        <v>0</v>
      </c>
      <c r="M3970">
        <f t="shared" si="800"/>
        <v>1</v>
      </c>
      <c r="N3970">
        <f t="shared" si="801"/>
        <v>0</v>
      </c>
      <c r="O3970">
        <f t="shared" si="802"/>
        <v>0</v>
      </c>
      <c r="P3970">
        <f t="shared" si="803"/>
        <v>0</v>
      </c>
      <c r="Q3970">
        <f t="shared" si="804"/>
        <v>0</v>
      </c>
      <c r="R3970">
        <f t="shared" si="805"/>
        <v>0</v>
      </c>
      <c r="S3970">
        <f t="shared" si="806"/>
        <v>0</v>
      </c>
      <c r="V3970">
        <f t="shared" si="796"/>
        <v>5.4561603857377933E-2</v>
      </c>
      <c r="W3970">
        <v>1574.37</v>
      </c>
      <c r="X3970">
        <v>491782056</v>
      </c>
      <c r="Y3970">
        <f>IF(K3969=2,F3970+0.005,IF(K3969=1,F3970,F3970))</f>
        <v>5.4561603857377931E-3</v>
      </c>
    </row>
    <row r="3971" spans="1:25" x14ac:dyDescent="0.25">
      <c r="A3971" s="1">
        <v>43719</v>
      </c>
      <c r="B3971">
        <v>1584.8</v>
      </c>
      <c r="C3971">
        <v>1592.26</v>
      </c>
      <c r="D3971">
        <v>1605.23</v>
      </c>
      <c r="E3971">
        <v>1605.84</v>
      </c>
      <c r="F3971">
        <f t="shared" ref="F3971:F4034" si="807">(D3971-D3970)/D3970</f>
        <v>1.2891216557294336E-2</v>
      </c>
      <c r="G3971">
        <f t="shared" si="797"/>
        <v>0.90680203045685281</v>
      </c>
      <c r="H3971">
        <f t="shared" si="798"/>
        <v>2</v>
      </c>
      <c r="I3971">
        <f t="shared" si="798"/>
        <v>3</v>
      </c>
      <c r="J3971">
        <f t="shared" si="798"/>
        <v>4</v>
      </c>
      <c r="K3971">
        <f t="shared" ref="K3971:K4034" si="808">ROUNDDOWN($G3971*K$2,0)-IF(MOD($G3971*K$2,1)=0,1,0)+1</f>
        <v>5</v>
      </c>
      <c r="L3971">
        <f t="shared" si="799"/>
        <v>0</v>
      </c>
      <c r="M3971">
        <f t="shared" si="800"/>
        <v>1</v>
      </c>
      <c r="N3971">
        <f t="shared" si="801"/>
        <v>0</v>
      </c>
      <c r="O3971">
        <f t="shared" si="802"/>
        <v>0</v>
      </c>
      <c r="P3971">
        <f t="shared" si="803"/>
        <v>0</v>
      </c>
      <c r="Q3971">
        <f t="shared" si="804"/>
        <v>0</v>
      </c>
      <c r="R3971">
        <f t="shared" si="805"/>
        <v>0</v>
      </c>
      <c r="S3971">
        <f t="shared" si="806"/>
        <v>0</v>
      </c>
      <c r="V3971">
        <f t="shared" ref="V3971:V4034" si="809">F3971*10</f>
        <v>0.12891216557294335</v>
      </c>
      <c r="W3971">
        <v>1592.15</v>
      </c>
      <c r="X3971">
        <v>497269478</v>
      </c>
      <c r="Y3971">
        <f>IF(K3970=2,F3971+0.005,IF(K3970=1,F3971,F3971))</f>
        <v>1.2891216557294336E-2</v>
      </c>
    </row>
    <row r="3972" spans="1:25" x14ac:dyDescent="0.25">
      <c r="A3972" s="1">
        <v>43720</v>
      </c>
      <c r="B3972">
        <v>1605.23</v>
      </c>
      <c r="C3972">
        <v>1614.1</v>
      </c>
      <c r="D3972">
        <v>1615.61</v>
      </c>
      <c r="E3972">
        <v>1617.8</v>
      </c>
      <c r="F3972">
        <f t="shared" si="807"/>
        <v>6.4663630756962437E-3</v>
      </c>
      <c r="G3972">
        <f t="shared" ref="G3972:G4035" si="810">_xlfn.RANK.AVG(F3972,$F$3:$F$4927,1)/COUNT($F$3:$F$4927)</f>
        <v>0.76223350253807109</v>
      </c>
      <c r="H3972">
        <f t="shared" ref="H3972:K4035" si="811">ROUNDDOWN($G3972*H$2,0)-IF(MOD($G3972*H$2,1)=0,1,0)+1</f>
        <v>2</v>
      </c>
      <c r="I3972">
        <f t="shared" si="811"/>
        <v>3</v>
      </c>
      <c r="J3972">
        <f t="shared" si="811"/>
        <v>4</v>
      </c>
      <c r="K3972">
        <f t="shared" si="808"/>
        <v>4</v>
      </c>
      <c r="L3972">
        <f t="shared" si="799"/>
        <v>1</v>
      </c>
      <c r="M3972">
        <f t="shared" si="800"/>
        <v>0</v>
      </c>
      <c r="N3972">
        <f t="shared" si="801"/>
        <v>0</v>
      </c>
      <c r="O3972">
        <f t="shared" si="802"/>
        <v>0</v>
      </c>
      <c r="P3972">
        <f t="shared" si="803"/>
        <v>0</v>
      </c>
      <c r="Q3972">
        <f t="shared" si="804"/>
        <v>0</v>
      </c>
      <c r="R3972">
        <f t="shared" si="805"/>
        <v>0</v>
      </c>
      <c r="S3972">
        <f t="shared" si="806"/>
        <v>0</v>
      </c>
      <c r="V3972">
        <f t="shared" si="809"/>
        <v>6.4663630756962437E-2</v>
      </c>
      <c r="W3972">
        <v>1607.28</v>
      </c>
      <c r="X3972">
        <v>500142336</v>
      </c>
      <c r="Y3972">
        <f>IF(K3971=2,F3972+0.005,IF(K3971=1,F3972,F3972))</f>
        <v>6.4663630756962437E-3</v>
      </c>
    </row>
    <row r="3973" spans="1:25" x14ac:dyDescent="0.25">
      <c r="A3973" s="1">
        <v>43723</v>
      </c>
      <c r="B3973">
        <v>1615.61</v>
      </c>
      <c r="C3973">
        <v>1613.12</v>
      </c>
      <c r="D3973">
        <v>1609.16</v>
      </c>
      <c r="E3973">
        <v>1615.92</v>
      </c>
      <c r="F3973">
        <f t="shared" si="807"/>
        <v>-3.992300121935256E-3</v>
      </c>
      <c r="G3973">
        <f t="shared" si="810"/>
        <v>0.27776649746192894</v>
      </c>
      <c r="H3973">
        <f t="shared" si="811"/>
        <v>1</v>
      </c>
      <c r="I3973">
        <f t="shared" si="811"/>
        <v>1</v>
      </c>
      <c r="J3973">
        <f t="shared" si="811"/>
        <v>2</v>
      </c>
      <c r="K3973">
        <f t="shared" si="808"/>
        <v>2</v>
      </c>
      <c r="L3973">
        <f t="shared" ref="L3973:L4036" si="812">IF(AND($H3972=2,$H3973=2,$H3974=1),1,0)</f>
        <v>0</v>
      </c>
      <c r="M3973">
        <f t="shared" ref="M3973:M4036" si="813">IF(AND($H3972=2,$H3973=2,$H3974=2),1,0)</f>
        <v>0</v>
      </c>
      <c r="N3973">
        <f t="shared" ref="N3973:N4036" si="814">IF(AND($H3972=1,$H3973=1,$H3974=1),1,0)</f>
        <v>0</v>
      </c>
      <c r="O3973">
        <f t="shared" ref="O3973:O4036" si="815">IF(AND($H3972=1,$H3973=1,$H3974=2),1,0)</f>
        <v>0</v>
      </c>
      <c r="P3973">
        <f t="shared" ref="P3973:P4036" si="816">IF(AND($H3972=2,$H3973=1,$H3974=1),1,0)</f>
        <v>1</v>
      </c>
      <c r="Q3973">
        <f t="shared" ref="Q3973:Q4036" si="817">IF(AND($H3972=2,$H3973=1,$H3974=2),1,0)</f>
        <v>0</v>
      </c>
      <c r="R3973">
        <f t="shared" ref="R3973:R4036" si="818">IF(AND($H3972=1,$H3973=2,$H3974=1),1,0)</f>
        <v>0</v>
      </c>
      <c r="S3973">
        <f t="shared" ref="S3973:S4036" si="819">IF(AND($H3972=1,$H3973=2,$H3974=2),1,0)</f>
        <v>0</v>
      </c>
      <c r="V3973">
        <f t="shared" si="809"/>
        <v>-3.9923001219352564E-2</v>
      </c>
      <c r="W3973">
        <v>1609.13</v>
      </c>
      <c r="X3973">
        <v>498356970</v>
      </c>
      <c r="Y3973">
        <f>IF(K3972=2,F3973+0.005,IF(K3972=1,F3973,F3973))</f>
        <v>-3.992300121935256E-3</v>
      </c>
    </row>
    <row r="3974" spans="1:25" x14ac:dyDescent="0.25">
      <c r="A3974" s="1">
        <v>43724</v>
      </c>
      <c r="B3974">
        <v>1609.16</v>
      </c>
      <c r="C3974">
        <v>1604.84</v>
      </c>
      <c r="D3974">
        <v>1608.77</v>
      </c>
      <c r="E3974">
        <v>1608.77</v>
      </c>
      <c r="F3974">
        <f t="shared" si="807"/>
        <v>-2.423624748316513E-4</v>
      </c>
      <c r="G3974">
        <f t="shared" si="810"/>
        <v>0.45319796954314723</v>
      </c>
      <c r="H3974">
        <f t="shared" si="811"/>
        <v>1</v>
      </c>
      <c r="I3974">
        <f t="shared" si="811"/>
        <v>2</v>
      </c>
      <c r="J3974">
        <f t="shared" si="811"/>
        <v>2</v>
      </c>
      <c r="K3974">
        <f t="shared" si="808"/>
        <v>3</v>
      </c>
      <c r="L3974">
        <f t="shared" si="812"/>
        <v>0</v>
      </c>
      <c r="M3974">
        <f t="shared" si="813"/>
        <v>0</v>
      </c>
      <c r="N3974">
        <f t="shared" si="814"/>
        <v>0</v>
      </c>
      <c r="O3974">
        <f t="shared" si="815"/>
        <v>1</v>
      </c>
      <c r="P3974">
        <f t="shared" si="816"/>
        <v>0</v>
      </c>
      <c r="Q3974">
        <f t="shared" si="817"/>
        <v>0</v>
      </c>
      <c r="R3974">
        <f t="shared" si="818"/>
        <v>0</v>
      </c>
      <c r="S3974">
        <f t="shared" si="819"/>
        <v>0</v>
      </c>
      <c r="V3974">
        <f t="shared" si="809"/>
        <v>-2.423624748316513E-3</v>
      </c>
      <c r="W3974">
        <v>1597.17</v>
      </c>
      <c r="X3974">
        <v>497749880</v>
      </c>
      <c r="Y3974">
        <f>IF(K3973=2,F3974+0.005,IF(K3973=1,F3974,F3974))</f>
        <v>4.7576375251683484E-3</v>
      </c>
    </row>
    <row r="3975" spans="1:25" x14ac:dyDescent="0.25">
      <c r="A3975" s="1">
        <v>43726</v>
      </c>
      <c r="B3975">
        <v>1608.77</v>
      </c>
      <c r="C3975">
        <v>1605.91</v>
      </c>
      <c r="D3975">
        <v>1616.59</v>
      </c>
      <c r="E3975">
        <v>1626.83</v>
      </c>
      <c r="F3975">
        <f t="shared" si="807"/>
        <v>4.8608564306892449E-3</v>
      </c>
      <c r="G3975">
        <f t="shared" si="810"/>
        <v>0.70233502538071069</v>
      </c>
      <c r="H3975">
        <f t="shared" si="811"/>
        <v>2</v>
      </c>
      <c r="I3975">
        <f t="shared" si="811"/>
        <v>3</v>
      </c>
      <c r="J3975">
        <f t="shared" si="811"/>
        <v>3</v>
      </c>
      <c r="K3975">
        <f t="shared" si="808"/>
        <v>4</v>
      </c>
      <c r="L3975">
        <f t="shared" si="812"/>
        <v>0</v>
      </c>
      <c r="M3975">
        <f t="shared" si="813"/>
        <v>0</v>
      </c>
      <c r="N3975">
        <f t="shared" si="814"/>
        <v>0</v>
      </c>
      <c r="O3975">
        <f t="shared" si="815"/>
        <v>0</v>
      </c>
      <c r="P3975">
        <f t="shared" si="816"/>
        <v>0</v>
      </c>
      <c r="Q3975">
        <f t="shared" si="817"/>
        <v>0</v>
      </c>
      <c r="R3975">
        <f t="shared" si="818"/>
        <v>0</v>
      </c>
      <c r="S3975">
        <f t="shared" si="819"/>
        <v>1</v>
      </c>
      <c r="V3975">
        <f t="shared" si="809"/>
        <v>4.8608564306892449E-2</v>
      </c>
      <c r="W3975">
        <v>1605.14</v>
      </c>
      <c r="X3975">
        <v>499943271</v>
      </c>
      <c r="Y3975">
        <f>IF(K3974=2,F3975+0.005,IF(K3974=1,F3975,F3975))</f>
        <v>4.8608564306892449E-3</v>
      </c>
    </row>
    <row r="3976" spans="1:25" x14ac:dyDescent="0.25">
      <c r="A3976" s="1">
        <v>43727</v>
      </c>
      <c r="B3976">
        <v>1616.59</v>
      </c>
      <c r="C3976">
        <v>1616.81</v>
      </c>
      <c r="D3976">
        <v>1621.49</v>
      </c>
      <c r="E3976">
        <v>1625.47</v>
      </c>
      <c r="F3976">
        <f t="shared" si="807"/>
        <v>3.0310715765902866E-3</v>
      </c>
      <c r="G3976">
        <f t="shared" si="810"/>
        <v>0.62274111675126909</v>
      </c>
      <c r="H3976">
        <f t="shared" si="811"/>
        <v>2</v>
      </c>
      <c r="I3976">
        <f t="shared" si="811"/>
        <v>2</v>
      </c>
      <c r="J3976">
        <f t="shared" si="811"/>
        <v>3</v>
      </c>
      <c r="K3976">
        <f t="shared" si="808"/>
        <v>4</v>
      </c>
      <c r="L3976">
        <f t="shared" si="812"/>
        <v>1</v>
      </c>
      <c r="M3976">
        <f t="shared" si="813"/>
        <v>0</v>
      </c>
      <c r="N3976">
        <f t="shared" si="814"/>
        <v>0</v>
      </c>
      <c r="O3976">
        <f t="shared" si="815"/>
        <v>0</v>
      </c>
      <c r="P3976">
        <f t="shared" si="816"/>
        <v>0</v>
      </c>
      <c r="Q3976">
        <f t="shared" si="817"/>
        <v>0</v>
      </c>
      <c r="R3976">
        <f t="shared" si="818"/>
        <v>0</v>
      </c>
      <c r="S3976">
        <f t="shared" si="819"/>
        <v>0</v>
      </c>
      <c r="V3976">
        <f t="shared" si="809"/>
        <v>3.0310715765902864E-2</v>
      </c>
      <c r="W3976">
        <v>1613.5</v>
      </c>
      <c r="X3976">
        <v>501473111</v>
      </c>
      <c r="Y3976">
        <f>IF(K3975=2,F3976+0.005,IF(K3975=1,F3976,F3976))</f>
        <v>3.0310715765902866E-3</v>
      </c>
    </row>
    <row r="3977" spans="1:25" x14ac:dyDescent="0.25">
      <c r="A3977" s="1">
        <v>43730</v>
      </c>
      <c r="B3977">
        <v>1621.49</v>
      </c>
      <c r="C3977">
        <v>1609.54</v>
      </c>
      <c r="D3977">
        <v>1611.21</v>
      </c>
      <c r="E3977">
        <v>1611.21</v>
      </c>
      <c r="F3977">
        <f t="shared" si="807"/>
        <v>-6.339847917655966E-3</v>
      </c>
      <c r="G3977">
        <f t="shared" si="810"/>
        <v>0.20527918781725887</v>
      </c>
      <c r="H3977">
        <f t="shared" si="811"/>
        <v>1</v>
      </c>
      <c r="I3977">
        <f t="shared" si="811"/>
        <v>1</v>
      </c>
      <c r="J3977">
        <f t="shared" si="811"/>
        <v>1</v>
      </c>
      <c r="K3977">
        <f t="shared" si="808"/>
        <v>2</v>
      </c>
      <c r="L3977">
        <f t="shared" si="812"/>
        <v>0</v>
      </c>
      <c r="M3977">
        <f t="shared" si="813"/>
        <v>0</v>
      </c>
      <c r="N3977">
        <f t="shared" si="814"/>
        <v>0</v>
      </c>
      <c r="O3977">
        <f t="shared" si="815"/>
        <v>0</v>
      </c>
      <c r="P3977">
        <f t="shared" si="816"/>
        <v>1</v>
      </c>
      <c r="Q3977">
        <f t="shared" si="817"/>
        <v>0</v>
      </c>
      <c r="R3977">
        <f t="shared" si="818"/>
        <v>0</v>
      </c>
      <c r="S3977">
        <f t="shared" si="819"/>
        <v>0</v>
      </c>
      <c r="V3977">
        <f t="shared" si="809"/>
        <v>-6.3398479176559663E-2</v>
      </c>
      <c r="W3977">
        <v>1606.71</v>
      </c>
      <c r="X3977">
        <v>498451937</v>
      </c>
      <c r="Y3977">
        <f>IF(K3976=2,F3977+0.005,IF(K3976=1,F3977,F3977))</f>
        <v>-6.339847917655966E-3</v>
      </c>
    </row>
    <row r="3978" spans="1:25" x14ac:dyDescent="0.25">
      <c r="A3978" s="1">
        <v>43731</v>
      </c>
      <c r="B3978">
        <v>1611.21</v>
      </c>
      <c r="C3978">
        <v>1615</v>
      </c>
      <c r="D3978">
        <v>1606.92</v>
      </c>
      <c r="E3978">
        <v>1618.88</v>
      </c>
      <c r="F3978">
        <f t="shared" si="807"/>
        <v>-2.6625951924329934E-3</v>
      </c>
      <c r="G3978">
        <f t="shared" si="810"/>
        <v>0.33380710659898477</v>
      </c>
      <c r="H3978">
        <f t="shared" si="811"/>
        <v>1</v>
      </c>
      <c r="I3978">
        <f t="shared" si="811"/>
        <v>2</v>
      </c>
      <c r="J3978">
        <f t="shared" si="811"/>
        <v>2</v>
      </c>
      <c r="K3978">
        <f t="shared" si="808"/>
        <v>2</v>
      </c>
      <c r="L3978">
        <f t="shared" si="812"/>
        <v>0</v>
      </c>
      <c r="M3978">
        <f t="shared" si="813"/>
        <v>0</v>
      </c>
      <c r="N3978">
        <f t="shared" si="814"/>
        <v>0</v>
      </c>
      <c r="O3978">
        <f t="shared" si="815"/>
        <v>1</v>
      </c>
      <c r="P3978">
        <f t="shared" si="816"/>
        <v>0</v>
      </c>
      <c r="Q3978">
        <f t="shared" si="817"/>
        <v>0</v>
      </c>
      <c r="R3978">
        <f t="shared" si="818"/>
        <v>0</v>
      </c>
      <c r="S3978">
        <f t="shared" si="819"/>
        <v>0</v>
      </c>
      <c r="V3978">
        <f t="shared" si="809"/>
        <v>-2.6625951924329934E-2</v>
      </c>
      <c r="W3978">
        <v>1605.78</v>
      </c>
      <c r="X3978">
        <v>497694936</v>
      </c>
      <c r="Y3978">
        <f>IF(K3977=2,F3978+0.005,IF(K3977=1,F3978,F3978))</f>
        <v>2.3374048075670067E-3</v>
      </c>
    </row>
    <row r="3979" spans="1:25" x14ac:dyDescent="0.25">
      <c r="A3979" s="1">
        <v>43732</v>
      </c>
      <c r="B3979">
        <v>1606.92</v>
      </c>
      <c r="C3979">
        <v>1608.96</v>
      </c>
      <c r="D3979">
        <v>1608.1</v>
      </c>
      <c r="E3979">
        <v>1611.16</v>
      </c>
      <c r="F3979">
        <f t="shared" si="807"/>
        <v>7.3432404849017765E-4</v>
      </c>
      <c r="G3979">
        <f t="shared" si="810"/>
        <v>0.51086294416243649</v>
      </c>
      <c r="H3979">
        <f t="shared" si="811"/>
        <v>2</v>
      </c>
      <c r="I3979">
        <f t="shared" si="811"/>
        <v>2</v>
      </c>
      <c r="J3979">
        <f t="shared" si="811"/>
        <v>3</v>
      </c>
      <c r="K3979">
        <f t="shared" si="808"/>
        <v>3</v>
      </c>
      <c r="L3979">
        <f t="shared" si="812"/>
        <v>0</v>
      </c>
      <c r="M3979">
        <f t="shared" si="813"/>
        <v>0</v>
      </c>
      <c r="N3979">
        <f t="shared" si="814"/>
        <v>0</v>
      </c>
      <c r="O3979">
        <f t="shared" si="815"/>
        <v>0</v>
      </c>
      <c r="P3979">
        <f t="shared" si="816"/>
        <v>0</v>
      </c>
      <c r="Q3979">
        <f t="shared" si="817"/>
        <v>0</v>
      </c>
      <c r="R3979">
        <f t="shared" si="818"/>
        <v>1</v>
      </c>
      <c r="S3979">
        <f t="shared" si="819"/>
        <v>0</v>
      </c>
      <c r="V3979">
        <f t="shared" si="809"/>
        <v>7.3432404849017767E-3</v>
      </c>
      <c r="W3979">
        <v>1604.83</v>
      </c>
      <c r="X3979">
        <v>498745658</v>
      </c>
      <c r="Y3979">
        <f>IF(K3978=2,F3979+0.005,IF(K3978=1,F3979,F3979))</f>
        <v>5.7343240484901779E-3</v>
      </c>
    </row>
    <row r="3980" spans="1:25" x14ac:dyDescent="0.25">
      <c r="A3980" s="1">
        <v>43733</v>
      </c>
      <c r="B3980">
        <v>1608.1</v>
      </c>
      <c r="C3980">
        <v>1605.64</v>
      </c>
      <c r="D3980">
        <v>1605.25</v>
      </c>
      <c r="E3980">
        <v>1608.68</v>
      </c>
      <c r="F3980">
        <f t="shared" si="807"/>
        <v>-1.7722778434176416E-3</v>
      </c>
      <c r="G3980">
        <f t="shared" si="810"/>
        <v>0.37522842639593906</v>
      </c>
      <c r="H3980">
        <f t="shared" si="811"/>
        <v>1</v>
      </c>
      <c r="I3980">
        <f t="shared" si="811"/>
        <v>2</v>
      </c>
      <c r="J3980">
        <f t="shared" si="811"/>
        <v>2</v>
      </c>
      <c r="K3980">
        <f t="shared" si="808"/>
        <v>2</v>
      </c>
      <c r="L3980">
        <f t="shared" si="812"/>
        <v>0</v>
      </c>
      <c r="M3980">
        <f t="shared" si="813"/>
        <v>0</v>
      </c>
      <c r="N3980">
        <f t="shared" si="814"/>
        <v>0</v>
      </c>
      <c r="O3980">
        <f t="shared" si="815"/>
        <v>0</v>
      </c>
      <c r="P3980">
        <f t="shared" si="816"/>
        <v>0</v>
      </c>
      <c r="Q3980">
        <f t="shared" si="817"/>
        <v>1</v>
      </c>
      <c r="R3980">
        <f t="shared" si="818"/>
        <v>0</v>
      </c>
      <c r="S3980">
        <f t="shared" si="819"/>
        <v>0</v>
      </c>
      <c r="V3980">
        <f t="shared" si="809"/>
        <v>-1.7722778434176415E-2</v>
      </c>
      <c r="W3980">
        <v>1599.69</v>
      </c>
      <c r="X3980">
        <v>498487936</v>
      </c>
      <c r="Y3980">
        <f>IF(K3979=2,F3980+0.005,IF(K3979=1,F3980,F3980))</f>
        <v>-1.7722778434176416E-3</v>
      </c>
    </row>
    <row r="3981" spans="1:25" x14ac:dyDescent="0.25">
      <c r="A3981" s="1">
        <v>43734</v>
      </c>
      <c r="B3981">
        <v>1605.25</v>
      </c>
      <c r="C3981">
        <v>1628.39</v>
      </c>
      <c r="D3981">
        <v>1615.48</v>
      </c>
      <c r="E3981">
        <v>1628.39</v>
      </c>
      <c r="F3981">
        <f t="shared" si="807"/>
        <v>6.3728391216321557E-3</v>
      </c>
      <c r="G3981">
        <f t="shared" si="810"/>
        <v>0.75918781725888329</v>
      </c>
      <c r="H3981">
        <f t="shared" si="811"/>
        <v>2</v>
      </c>
      <c r="I3981">
        <f t="shared" si="811"/>
        <v>3</v>
      </c>
      <c r="J3981">
        <f t="shared" si="811"/>
        <v>4</v>
      </c>
      <c r="K3981">
        <f t="shared" si="808"/>
        <v>4</v>
      </c>
      <c r="L3981">
        <f t="shared" si="812"/>
        <v>0</v>
      </c>
      <c r="M3981">
        <f t="shared" si="813"/>
        <v>0</v>
      </c>
      <c r="N3981">
        <f t="shared" si="814"/>
        <v>0</v>
      </c>
      <c r="O3981">
        <f t="shared" si="815"/>
        <v>0</v>
      </c>
      <c r="P3981">
        <f t="shared" si="816"/>
        <v>0</v>
      </c>
      <c r="Q3981">
        <f t="shared" si="817"/>
        <v>0</v>
      </c>
      <c r="R3981">
        <f t="shared" si="818"/>
        <v>1</v>
      </c>
      <c r="S3981">
        <f t="shared" si="819"/>
        <v>0</v>
      </c>
      <c r="V3981">
        <f t="shared" si="809"/>
        <v>6.3728391216321553E-2</v>
      </c>
      <c r="W3981">
        <v>1614.67</v>
      </c>
      <c r="X3981">
        <v>501217299</v>
      </c>
      <c r="Y3981">
        <f>IF(K3980=2,F3981+0.005,IF(K3980=1,F3981,F3981))</f>
        <v>1.1372839121632155E-2</v>
      </c>
    </row>
    <row r="3982" spans="1:25" x14ac:dyDescent="0.25">
      <c r="A3982" s="1">
        <v>43740</v>
      </c>
      <c r="B3982">
        <v>1615.48</v>
      </c>
      <c r="C3982">
        <v>1610.65</v>
      </c>
      <c r="D3982">
        <v>1602.89</v>
      </c>
      <c r="E3982">
        <v>1611.51</v>
      </c>
      <c r="F3982">
        <f t="shared" si="807"/>
        <v>-7.7933493450862397E-3</v>
      </c>
      <c r="G3982">
        <f t="shared" si="810"/>
        <v>0.16710659898477156</v>
      </c>
      <c r="H3982">
        <f t="shared" si="811"/>
        <v>1</v>
      </c>
      <c r="I3982">
        <f t="shared" si="811"/>
        <v>1</v>
      </c>
      <c r="J3982">
        <f t="shared" si="811"/>
        <v>1</v>
      </c>
      <c r="K3982">
        <f t="shared" si="808"/>
        <v>1</v>
      </c>
      <c r="L3982">
        <f t="shared" si="812"/>
        <v>0</v>
      </c>
      <c r="M3982">
        <f t="shared" si="813"/>
        <v>0</v>
      </c>
      <c r="N3982">
        <f t="shared" si="814"/>
        <v>0</v>
      </c>
      <c r="O3982">
        <f t="shared" si="815"/>
        <v>0</v>
      </c>
      <c r="P3982">
        <f t="shared" si="816"/>
        <v>1</v>
      </c>
      <c r="Q3982">
        <f t="shared" si="817"/>
        <v>0</v>
      </c>
      <c r="R3982">
        <f t="shared" si="818"/>
        <v>0</v>
      </c>
      <c r="S3982">
        <f t="shared" si="819"/>
        <v>0</v>
      </c>
      <c r="V3982">
        <f t="shared" si="809"/>
        <v>-7.7933493450862396E-2</v>
      </c>
      <c r="W3982">
        <v>1597.32</v>
      </c>
      <c r="X3982">
        <v>497357038</v>
      </c>
      <c r="Y3982">
        <f>IF(K3981=2,F3982+0.005,IF(K3981=1,F3982,F3982))</f>
        <v>-7.7933493450862397E-3</v>
      </c>
    </row>
    <row r="3983" spans="1:25" x14ac:dyDescent="0.25">
      <c r="A3983" s="1">
        <v>43741</v>
      </c>
      <c r="B3983">
        <v>1602.89</v>
      </c>
      <c r="C3983">
        <v>1606.13</v>
      </c>
      <c r="D3983">
        <v>1589.87</v>
      </c>
      <c r="E3983">
        <v>1606.13</v>
      </c>
      <c r="F3983">
        <f t="shared" si="807"/>
        <v>-8.1228281416692409E-3</v>
      </c>
      <c r="G3983">
        <f t="shared" si="810"/>
        <v>0.15918781725888326</v>
      </c>
      <c r="H3983">
        <f t="shared" si="811"/>
        <v>1</v>
      </c>
      <c r="I3983">
        <f t="shared" si="811"/>
        <v>1</v>
      </c>
      <c r="J3983">
        <f t="shared" si="811"/>
        <v>1</v>
      </c>
      <c r="K3983">
        <f t="shared" si="808"/>
        <v>1</v>
      </c>
      <c r="L3983">
        <f t="shared" si="812"/>
        <v>0</v>
      </c>
      <c r="M3983">
        <f t="shared" si="813"/>
        <v>0</v>
      </c>
      <c r="N3983">
        <f t="shared" si="814"/>
        <v>0</v>
      </c>
      <c r="O3983">
        <f t="shared" si="815"/>
        <v>1</v>
      </c>
      <c r="P3983">
        <f t="shared" si="816"/>
        <v>0</v>
      </c>
      <c r="Q3983">
        <f t="shared" si="817"/>
        <v>0</v>
      </c>
      <c r="R3983">
        <f t="shared" si="818"/>
        <v>0</v>
      </c>
      <c r="S3983">
        <f t="shared" si="819"/>
        <v>0</v>
      </c>
      <c r="V3983">
        <f t="shared" si="809"/>
        <v>-8.1228281416692416E-2</v>
      </c>
      <c r="W3983">
        <v>1589.87</v>
      </c>
      <c r="X3983">
        <v>493122821</v>
      </c>
      <c r="Y3983">
        <f>IF(K3982=2,F3983+0.005,IF(K3982=1,F3983,F3983))</f>
        <v>-8.1228281416692409E-3</v>
      </c>
    </row>
    <row r="3984" spans="1:25" x14ac:dyDescent="0.25">
      <c r="A3984" s="1">
        <v>43744</v>
      </c>
      <c r="B3984">
        <v>1589.87</v>
      </c>
      <c r="C3984">
        <v>1608.85</v>
      </c>
      <c r="D3984">
        <v>1613.61</v>
      </c>
      <c r="E3984">
        <v>1613.61</v>
      </c>
      <c r="F3984">
        <f t="shared" si="807"/>
        <v>1.4932038468554039E-2</v>
      </c>
      <c r="G3984">
        <f t="shared" si="810"/>
        <v>0.93340101522842644</v>
      </c>
      <c r="H3984">
        <f t="shared" si="811"/>
        <v>2</v>
      </c>
      <c r="I3984">
        <f t="shared" si="811"/>
        <v>3</v>
      </c>
      <c r="J3984">
        <f t="shared" si="811"/>
        <v>4</v>
      </c>
      <c r="K3984">
        <f t="shared" si="808"/>
        <v>5</v>
      </c>
      <c r="L3984">
        <f t="shared" si="812"/>
        <v>0</v>
      </c>
      <c r="M3984">
        <f t="shared" si="813"/>
        <v>0</v>
      </c>
      <c r="N3984">
        <f t="shared" si="814"/>
        <v>0</v>
      </c>
      <c r="O3984">
        <f t="shared" si="815"/>
        <v>0</v>
      </c>
      <c r="P3984">
        <f t="shared" si="816"/>
        <v>0</v>
      </c>
      <c r="Q3984">
        <f t="shared" si="817"/>
        <v>0</v>
      </c>
      <c r="R3984">
        <f t="shared" si="818"/>
        <v>1</v>
      </c>
      <c r="S3984">
        <f t="shared" si="819"/>
        <v>0</v>
      </c>
      <c r="V3984">
        <f t="shared" si="809"/>
        <v>0.1493203846855404</v>
      </c>
      <c r="W3984">
        <v>1608.84</v>
      </c>
      <c r="X3984">
        <v>499491296</v>
      </c>
      <c r="Y3984">
        <f>IF(K3983=2,F3984+0.005,IF(K3983=1,F3984,F3984))</f>
        <v>1.4932038468554039E-2</v>
      </c>
    </row>
    <row r="3985" spans="1:25" x14ac:dyDescent="0.25">
      <c r="A3985" s="1">
        <v>43745</v>
      </c>
      <c r="B3985">
        <v>1613.61</v>
      </c>
      <c r="C3985">
        <v>1609.78</v>
      </c>
      <c r="D3985">
        <v>1613.25</v>
      </c>
      <c r="E3985">
        <v>1614.44</v>
      </c>
      <c r="F3985">
        <f t="shared" si="807"/>
        <v>-2.2310223659985994E-4</v>
      </c>
      <c r="G3985">
        <f t="shared" si="810"/>
        <v>0.45482233502538072</v>
      </c>
      <c r="H3985">
        <f t="shared" si="811"/>
        <v>1</v>
      </c>
      <c r="I3985">
        <f t="shared" si="811"/>
        <v>2</v>
      </c>
      <c r="J3985">
        <f t="shared" si="811"/>
        <v>2</v>
      </c>
      <c r="K3985">
        <f t="shared" si="808"/>
        <v>3</v>
      </c>
      <c r="L3985">
        <f t="shared" si="812"/>
        <v>0</v>
      </c>
      <c r="M3985">
        <f t="shared" si="813"/>
        <v>0</v>
      </c>
      <c r="N3985">
        <f t="shared" si="814"/>
        <v>0</v>
      </c>
      <c r="O3985">
        <f t="shared" si="815"/>
        <v>0</v>
      </c>
      <c r="P3985">
        <f t="shared" si="816"/>
        <v>1</v>
      </c>
      <c r="Q3985">
        <f t="shared" si="817"/>
        <v>0</v>
      </c>
      <c r="R3985">
        <f t="shared" si="818"/>
        <v>0</v>
      </c>
      <c r="S3985">
        <f t="shared" si="819"/>
        <v>0</v>
      </c>
      <c r="V3985">
        <f t="shared" si="809"/>
        <v>-2.2310223659985995E-3</v>
      </c>
      <c r="W3985">
        <v>1606.78</v>
      </c>
      <c r="X3985">
        <v>499568935</v>
      </c>
      <c r="Y3985">
        <f>IF(K3984=2,F3985+0.005,IF(K3984=1,F3985,F3985))</f>
        <v>-2.2310223659985994E-4</v>
      </c>
    </row>
    <row r="3986" spans="1:25" x14ac:dyDescent="0.25">
      <c r="A3986" s="1">
        <v>43748</v>
      </c>
      <c r="B3986">
        <v>1613.25</v>
      </c>
      <c r="C3986">
        <v>1608</v>
      </c>
      <c r="D3986">
        <v>1611.46</v>
      </c>
      <c r="E3986">
        <v>1611.46</v>
      </c>
      <c r="F3986">
        <f t="shared" si="807"/>
        <v>-1.1095614442894553E-3</v>
      </c>
      <c r="G3986">
        <f t="shared" si="810"/>
        <v>0.40710659898477158</v>
      </c>
      <c r="H3986">
        <f t="shared" si="811"/>
        <v>1</v>
      </c>
      <c r="I3986">
        <f t="shared" si="811"/>
        <v>2</v>
      </c>
      <c r="J3986">
        <f t="shared" si="811"/>
        <v>2</v>
      </c>
      <c r="K3986">
        <f t="shared" si="808"/>
        <v>3</v>
      </c>
      <c r="L3986">
        <f t="shared" si="812"/>
        <v>0</v>
      </c>
      <c r="M3986">
        <f t="shared" si="813"/>
        <v>0</v>
      </c>
      <c r="N3986">
        <f t="shared" si="814"/>
        <v>0</v>
      </c>
      <c r="O3986">
        <f t="shared" si="815"/>
        <v>1</v>
      </c>
      <c r="P3986">
        <f t="shared" si="816"/>
        <v>0</v>
      </c>
      <c r="Q3986">
        <f t="shared" si="817"/>
        <v>0</v>
      </c>
      <c r="R3986">
        <f t="shared" si="818"/>
        <v>0</v>
      </c>
      <c r="S3986">
        <f t="shared" si="819"/>
        <v>0</v>
      </c>
      <c r="V3986">
        <f t="shared" si="809"/>
        <v>-1.1095614442894553E-2</v>
      </c>
      <c r="W3986">
        <v>1603.26</v>
      </c>
      <c r="X3986">
        <v>498357063</v>
      </c>
      <c r="Y3986">
        <f>IF(K3985=2,F3986+0.005,IF(K3985=1,F3986,F3986))</f>
        <v>-1.1095614442894553E-3</v>
      </c>
    </row>
    <row r="3987" spans="1:25" x14ac:dyDescent="0.25">
      <c r="A3987" s="1">
        <v>43753</v>
      </c>
      <c r="B3987">
        <v>1611.46</v>
      </c>
      <c r="C3987">
        <v>1628.32</v>
      </c>
      <c r="D3987">
        <v>1630.81</v>
      </c>
      <c r="E3987">
        <v>1632.08</v>
      </c>
      <c r="F3987">
        <f t="shared" si="807"/>
        <v>1.2007744529805213E-2</v>
      </c>
      <c r="G3987">
        <f t="shared" si="810"/>
        <v>0.89401015228426395</v>
      </c>
      <c r="H3987">
        <f t="shared" si="811"/>
        <v>2</v>
      </c>
      <c r="I3987">
        <f t="shared" si="811"/>
        <v>3</v>
      </c>
      <c r="J3987">
        <f t="shared" si="811"/>
        <v>4</v>
      </c>
      <c r="K3987">
        <f t="shared" si="808"/>
        <v>5</v>
      </c>
      <c r="L3987">
        <f t="shared" si="812"/>
        <v>0</v>
      </c>
      <c r="M3987">
        <f t="shared" si="813"/>
        <v>0</v>
      </c>
      <c r="N3987">
        <f t="shared" si="814"/>
        <v>0</v>
      </c>
      <c r="O3987">
        <f t="shared" si="815"/>
        <v>0</v>
      </c>
      <c r="P3987">
        <f t="shared" si="816"/>
        <v>0</v>
      </c>
      <c r="Q3987">
        <f t="shared" si="817"/>
        <v>0</v>
      </c>
      <c r="R3987">
        <f t="shared" si="818"/>
        <v>0</v>
      </c>
      <c r="S3987">
        <f t="shared" si="819"/>
        <v>1</v>
      </c>
      <c r="V3987">
        <f t="shared" si="809"/>
        <v>0.12007744529805213</v>
      </c>
      <c r="W3987">
        <v>1626.99</v>
      </c>
      <c r="X3987">
        <v>504968717</v>
      </c>
      <c r="Y3987">
        <f>IF(K3986=2,F3987+0.005,IF(K3986=1,F3987,F3987))</f>
        <v>1.2007744529805213E-2</v>
      </c>
    </row>
    <row r="3988" spans="1:25" x14ac:dyDescent="0.25">
      <c r="A3988" s="1">
        <v>43754</v>
      </c>
      <c r="B3988">
        <v>1630.81</v>
      </c>
      <c r="C3988">
        <v>1636.75</v>
      </c>
      <c r="D3988">
        <v>1650.62</v>
      </c>
      <c r="E3988">
        <v>1650.62</v>
      </c>
      <c r="F3988">
        <f t="shared" si="807"/>
        <v>1.2147337825988279E-2</v>
      </c>
      <c r="G3988">
        <f t="shared" si="810"/>
        <v>0.89705583756345175</v>
      </c>
      <c r="H3988">
        <f t="shared" si="811"/>
        <v>2</v>
      </c>
      <c r="I3988">
        <f t="shared" si="811"/>
        <v>3</v>
      </c>
      <c r="J3988">
        <f t="shared" si="811"/>
        <v>4</v>
      </c>
      <c r="K3988">
        <f t="shared" si="808"/>
        <v>5</v>
      </c>
      <c r="L3988">
        <f t="shared" si="812"/>
        <v>1</v>
      </c>
      <c r="M3988">
        <f t="shared" si="813"/>
        <v>0</v>
      </c>
      <c r="N3988">
        <f t="shared" si="814"/>
        <v>0</v>
      </c>
      <c r="O3988">
        <f t="shared" si="815"/>
        <v>0</v>
      </c>
      <c r="P3988">
        <f t="shared" si="816"/>
        <v>0</v>
      </c>
      <c r="Q3988">
        <f t="shared" si="817"/>
        <v>0</v>
      </c>
      <c r="R3988">
        <f t="shared" si="818"/>
        <v>0</v>
      </c>
      <c r="S3988">
        <f t="shared" si="819"/>
        <v>0</v>
      </c>
      <c r="V3988">
        <f t="shared" si="809"/>
        <v>0.12147337825988279</v>
      </c>
      <c r="W3988">
        <v>1634.13</v>
      </c>
      <c r="X3988">
        <v>511049014</v>
      </c>
      <c r="Y3988">
        <f>IF(K3987=2,F3988+0.005,IF(K3987=1,F3988,F3988))</f>
        <v>1.2147337825988279E-2</v>
      </c>
    </row>
    <row r="3989" spans="1:25" x14ac:dyDescent="0.25">
      <c r="A3989" s="1">
        <v>43755</v>
      </c>
      <c r="B3989">
        <v>1650.62</v>
      </c>
      <c r="C3989">
        <v>1642.29</v>
      </c>
      <c r="D3989">
        <v>1648.74</v>
      </c>
      <c r="E3989">
        <v>1652.59</v>
      </c>
      <c r="F3989">
        <f t="shared" si="807"/>
        <v>-1.1389659643042504E-3</v>
      </c>
      <c r="G3989">
        <f t="shared" si="810"/>
        <v>0.40588832487309645</v>
      </c>
      <c r="H3989">
        <f t="shared" si="811"/>
        <v>1</v>
      </c>
      <c r="I3989">
        <f t="shared" si="811"/>
        <v>2</v>
      </c>
      <c r="J3989">
        <f t="shared" si="811"/>
        <v>2</v>
      </c>
      <c r="K3989">
        <f t="shared" si="808"/>
        <v>3</v>
      </c>
      <c r="L3989">
        <f t="shared" si="812"/>
        <v>0</v>
      </c>
      <c r="M3989">
        <f t="shared" si="813"/>
        <v>0</v>
      </c>
      <c r="N3989">
        <f t="shared" si="814"/>
        <v>0</v>
      </c>
      <c r="O3989">
        <f t="shared" si="815"/>
        <v>0</v>
      </c>
      <c r="P3989">
        <f t="shared" si="816"/>
        <v>0</v>
      </c>
      <c r="Q3989">
        <f t="shared" si="817"/>
        <v>1</v>
      </c>
      <c r="R3989">
        <f t="shared" si="818"/>
        <v>0</v>
      </c>
      <c r="S3989">
        <f t="shared" si="819"/>
        <v>0</v>
      </c>
      <c r="V3989">
        <f t="shared" si="809"/>
        <v>-1.1389659643042505E-2</v>
      </c>
      <c r="W3989">
        <v>1641.52</v>
      </c>
      <c r="X3989">
        <v>510290620</v>
      </c>
      <c r="Y3989">
        <f>IF(K3988=2,F3989+0.005,IF(K3988=1,F3989,F3989))</f>
        <v>-1.1389659643042504E-3</v>
      </c>
    </row>
    <row r="3990" spans="1:25" x14ac:dyDescent="0.25">
      <c r="A3990" s="1">
        <v>43760</v>
      </c>
      <c r="B3990">
        <v>1648.74</v>
      </c>
      <c r="C3990">
        <v>1662.31</v>
      </c>
      <c r="D3990">
        <v>1656.41</v>
      </c>
      <c r="E3990">
        <v>1662.85</v>
      </c>
      <c r="F3990">
        <f t="shared" si="807"/>
        <v>4.6520373133423542E-3</v>
      </c>
      <c r="G3990">
        <f t="shared" si="810"/>
        <v>0.69340101522842634</v>
      </c>
      <c r="H3990">
        <f t="shared" si="811"/>
        <v>2</v>
      </c>
      <c r="I3990">
        <f t="shared" si="811"/>
        <v>3</v>
      </c>
      <c r="J3990">
        <f t="shared" si="811"/>
        <v>3</v>
      </c>
      <c r="K3990">
        <f t="shared" si="808"/>
        <v>4</v>
      </c>
      <c r="L3990">
        <f t="shared" si="812"/>
        <v>0</v>
      </c>
      <c r="M3990">
        <f t="shared" si="813"/>
        <v>0</v>
      </c>
      <c r="N3990">
        <f t="shared" si="814"/>
        <v>0</v>
      </c>
      <c r="O3990">
        <f t="shared" si="815"/>
        <v>0</v>
      </c>
      <c r="P3990">
        <f t="shared" si="816"/>
        <v>0</v>
      </c>
      <c r="Q3990">
        <f t="shared" si="817"/>
        <v>0</v>
      </c>
      <c r="R3990">
        <f t="shared" si="818"/>
        <v>1</v>
      </c>
      <c r="S3990">
        <f t="shared" si="819"/>
        <v>0</v>
      </c>
      <c r="V3990">
        <f t="shared" si="809"/>
        <v>4.652037313342354E-2</v>
      </c>
      <c r="W3990">
        <v>1654.66</v>
      </c>
      <c r="X3990">
        <v>511306032</v>
      </c>
      <c r="Y3990">
        <f>IF(K3989=2,F3990+0.005,IF(K3989=1,F3990,F3990))</f>
        <v>4.6520373133423542E-3</v>
      </c>
    </row>
    <row r="3991" spans="1:25" x14ac:dyDescent="0.25">
      <c r="A3991" s="1">
        <v>43761</v>
      </c>
      <c r="B3991">
        <v>1656.41</v>
      </c>
      <c r="C3991">
        <v>1652.48</v>
      </c>
      <c r="D3991">
        <v>1653.06</v>
      </c>
      <c r="E3991">
        <v>1662.52</v>
      </c>
      <c r="F3991">
        <f t="shared" si="807"/>
        <v>-2.0224461335056755E-3</v>
      </c>
      <c r="G3991">
        <f t="shared" si="810"/>
        <v>0.36324873096446703</v>
      </c>
      <c r="H3991">
        <f t="shared" si="811"/>
        <v>1</v>
      </c>
      <c r="I3991">
        <f t="shared" si="811"/>
        <v>2</v>
      </c>
      <c r="J3991">
        <f t="shared" si="811"/>
        <v>2</v>
      </c>
      <c r="K3991">
        <f t="shared" si="808"/>
        <v>2</v>
      </c>
      <c r="L3991">
        <f t="shared" si="812"/>
        <v>0</v>
      </c>
      <c r="M3991">
        <f t="shared" si="813"/>
        <v>0</v>
      </c>
      <c r="N3991">
        <f t="shared" si="814"/>
        <v>0</v>
      </c>
      <c r="O3991">
        <f t="shared" si="815"/>
        <v>0</v>
      </c>
      <c r="P3991">
        <f t="shared" si="816"/>
        <v>1</v>
      </c>
      <c r="Q3991">
        <f t="shared" si="817"/>
        <v>0</v>
      </c>
      <c r="R3991">
        <f t="shared" si="818"/>
        <v>0</v>
      </c>
      <c r="S3991">
        <f t="shared" si="819"/>
        <v>0</v>
      </c>
      <c r="V3991">
        <f t="shared" si="809"/>
        <v>-2.0224461335056756E-2</v>
      </c>
      <c r="W3991">
        <v>1647.85</v>
      </c>
      <c r="X3991">
        <v>511081710</v>
      </c>
      <c r="Y3991">
        <f>IF(K3990=2,F3991+0.005,IF(K3990=1,F3991,F3991))</f>
        <v>-2.0224461335056755E-3</v>
      </c>
    </row>
    <row r="3992" spans="1:25" x14ac:dyDescent="0.25">
      <c r="A3992" s="1">
        <v>43762</v>
      </c>
      <c r="B3992">
        <v>1653.06</v>
      </c>
      <c r="C3992">
        <v>1664.09</v>
      </c>
      <c r="D3992">
        <v>1653.18</v>
      </c>
      <c r="E3992">
        <v>1667.21</v>
      </c>
      <c r="F3992">
        <f t="shared" si="807"/>
        <v>7.2592646364994757E-5</v>
      </c>
      <c r="G3992">
        <f t="shared" si="810"/>
        <v>0.46944162436548226</v>
      </c>
      <c r="H3992">
        <f t="shared" si="811"/>
        <v>1</v>
      </c>
      <c r="I3992">
        <f t="shared" si="811"/>
        <v>2</v>
      </c>
      <c r="J3992">
        <f t="shared" si="811"/>
        <v>2</v>
      </c>
      <c r="K3992">
        <f t="shared" si="808"/>
        <v>3</v>
      </c>
      <c r="L3992">
        <f t="shared" si="812"/>
        <v>0</v>
      </c>
      <c r="M3992">
        <f t="shared" si="813"/>
        <v>0</v>
      </c>
      <c r="N3992">
        <f t="shared" si="814"/>
        <v>0</v>
      </c>
      <c r="O3992">
        <f t="shared" si="815"/>
        <v>1</v>
      </c>
      <c r="P3992">
        <f t="shared" si="816"/>
        <v>0</v>
      </c>
      <c r="Q3992">
        <f t="shared" si="817"/>
        <v>0</v>
      </c>
      <c r="R3992">
        <f t="shared" si="818"/>
        <v>0</v>
      </c>
      <c r="S3992">
        <f t="shared" si="819"/>
        <v>0</v>
      </c>
      <c r="V3992">
        <f t="shared" si="809"/>
        <v>7.2592646364994754E-4</v>
      </c>
      <c r="W3992">
        <v>1650.45</v>
      </c>
      <c r="X3992">
        <v>510809243</v>
      </c>
      <c r="Y3992">
        <f>IF(K3991=2,F3992+0.005,IF(K3991=1,F3992,F3992))</f>
        <v>5.0725926463649953E-3</v>
      </c>
    </row>
    <row r="3993" spans="1:25" x14ac:dyDescent="0.25">
      <c r="A3993" s="1">
        <v>43765</v>
      </c>
      <c r="B3993">
        <v>1653.18</v>
      </c>
      <c r="C3993">
        <v>1659.76</v>
      </c>
      <c r="D3993">
        <v>1658.05</v>
      </c>
      <c r="E3993">
        <v>1661.34</v>
      </c>
      <c r="F3993">
        <f t="shared" si="807"/>
        <v>2.9458377188206308E-3</v>
      </c>
      <c r="G3993">
        <f t="shared" si="810"/>
        <v>0.61847715736040609</v>
      </c>
      <c r="H3993">
        <f t="shared" si="811"/>
        <v>2</v>
      </c>
      <c r="I3993">
        <f t="shared" si="811"/>
        <v>2</v>
      </c>
      <c r="J3993">
        <f t="shared" si="811"/>
        <v>3</v>
      </c>
      <c r="K3993">
        <f t="shared" si="808"/>
        <v>4</v>
      </c>
      <c r="L3993">
        <f t="shared" si="812"/>
        <v>0</v>
      </c>
      <c r="M3993">
        <f t="shared" si="813"/>
        <v>0</v>
      </c>
      <c r="N3993">
        <f t="shared" si="814"/>
        <v>0</v>
      </c>
      <c r="O3993">
        <f t="shared" si="815"/>
        <v>0</v>
      </c>
      <c r="P3993">
        <f t="shared" si="816"/>
        <v>0</v>
      </c>
      <c r="Q3993">
        <f t="shared" si="817"/>
        <v>0</v>
      </c>
      <c r="R3993">
        <f t="shared" si="818"/>
        <v>0</v>
      </c>
      <c r="S3993">
        <f t="shared" si="819"/>
        <v>1</v>
      </c>
      <c r="V3993">
        <f t="shared" si="809"/>
        <v>2.9458377188206309E-2</v>
      </c>
      <c r="W3993">
        <v>1653.88</v>
      </c>
      <c r="X3993">
        <v>512600874</v>
      </c>
      <c r="Y3993">
        <f>IF(K3992=2,F3993+0.005,IF(K3992=1,F3993,F3993))</f>
        <v>2.9458377188206308E-3</v>
      </c>
    </row>
    <row r="3994" spans="1:25" x14ac:dyDescent="0.25">
      <c r="A3994" s="1">
        <v>43766</v>
      </c>
      <c r="B3994">
        <v>1658.05</v>
      </c>
      <c r="C3994">
        <v>1658.05</v>
      </c>
      <c r="D3994">
        <v>1660.83</v>
      </c>
      <c r="E3994">
        <v>1664.45</v>
      </c>
      <c r="F3994">
        <f t="shared" si="807"/>
        <v>1.6766683755013254E-3</v>
      </c>
      <c r="G3994">
        <f t="shared" si="810"/>
        <v>0.55959390862944158</v>
      </c>
      <c r="H3994">
        <f t="shared" si="811"/>
        <v>2</v>
      </c>
      <c r="I3994">
        <f t="shared" si="811"/>
        <v>2</v>
      </c>
      <c r="J3994">
        <f t="shared" si="811"/>
        <v>3</v>
      </c>
      <c r="K3994">
        <f t="shared" si="808"/>
        <v>3</v>
      </c>
      <c r="L3994">
        <f t="shared" si="812"/>
        <v>1</v>
      </c>
      <c r="M3994">
        <f t="shared" si="813"/>
        <v>0</v>
      </c>
      <c r="N3994">
        <f t="shared" si="814"/>
        <v>0</v>
      </c>
      <c r="O3994">
        <f t="shared" si="815"/>
        <v>0</v>
      </c>
      <c r="P3994">
        <f t="shared" si="816"/>
        <v>0</v>
      </c>
      <c r="Q3994">
        <f t="shared" si="817"/>
        <v>0</v>
      </c>
      <c r="R3994">
        <f t="shared" si="818"/>
        <v>0</v>
      </c>
      <c r="S3994">
        <f t="shared" si="819"/>
        <v>0</v>
      </c>
      <c r="V3994">
        <f t="shared" si="809"/>
        <v>1.6766683755013254E-2</v>
      </c>
      <c r="W3994">
        <v>1655.19</v>
      </c>
      <c r="X3994">
        <v>513264071</v>
      </c>
      <c r="Y3994">
        <f>IF(K3993=2,F3994+0.005,IF(K3993=1,F3994,F3994))</f>
        <v>1.6766683755013254E-3</v>
      </c>
    </row>
    <row r="3995" spans="1:25" x14ac:dyDescent="0.25">
      <c r="A3995" s="1">
        <v>43767</v>
      </c>
      <c r="B3995">
        <v>1660.83</v>
      </c>
      <c r="C3995">
        <v>1658.73</v>
      </c>
      <c r="D3995">
        <v>1660.83</v>
      </c>
      <c r="E3995">
        <v>1661.22</v>
      </c>
      <c r="F3995">
        <f t="shared" si="807"/>
        <v>0</v>
      </c>
      <c r="G3995">
        <f t="shared" si="810"/>
        <v>0.46456852791878173</v>
      </c>
      <c r="H3995">
        <f t="shared" si="811"/>
        <v>1</v>
      </c>
      <c r="I3995">
        <f t="shared" si="811"/>
        <v>2</v>
      </c>
      <c r="J3995">
        <f t="shared" si="811"/>
        <v>2</v>
      </c>
      <c r="K3995">
        <f t="shared" si="808"/>
        <v>3</v>
      </c>
      <c r="L3995">
        <f t="shared" si="812"/>
        <v>0</v>
      </c>
      <c r="M3995">
        <f t="shared" si="813"/>
        <v>0</v>
      </c>
      <c r="N3995">
        <f t="shared" si="814"/>
        <v>0</v>
      </c>
      <c r="O3995">
        <f t="shared" si="815"/>
        <v>0</v>
      </c>
      <c r="P3995">
        <f t="shared" si="816"/>
        <v>1</v>
      </c>
      <c r="Q3995">
        <f t="shared" si="817"/>
        <v>0</v>
      </c>
      <c r="R3995">
        <f t="shared" si="818"/>
        <v>0</v>
      </c>
      <c r="S3995">
        <f t="shared" si="819"/>
        <v>0</v>
      </c>
      <c r="V3995">
        <f t="shared" si="809"/>
        <v>0</v>
      </c>
      <c r="W3995">
        <v>1654.94</v>
      </c>
      <c r="X3995">
        <v>513177164</v>
      </c>
      <c r="Y3995">
        <f>IF(K3994=2,F3995+0.005,IF(K3994=1,F3995,F3995))</f>
        <v>0</v>
      </c>
    </row>
    <row r="3996" spans="1:25" x14ac:dyDescent="0.25">
      <c r="A3996" s="1">
        <v>43768</v>
      </c>
      <c r="B3996">
        <v>1660.83</v>
      </c>
      <c r="C3996">
        <v>1659.43</v>
      </c>
      <c r="D3996">
        <v>1653.1</v>
      </c>
      <c r="E3996">
        <v>1662.93</v>
      </c>
      <c r="F3996">
        <f t="shared" si="807"/>
        <v>-4.6542993563459343E-3</v>
      </c>
      <c r="G3996">
        <f t="shared" si="810"/>
        <v>0.25827411167512693</v>
      </c>
      <c r="H3996">
        <f t="shared" si="811"/>
        <v>1</v>
      </c>
      <c r="I3996">
        <f t="shared" si="811"/>
        <v>1</v>
      </c>
      <c r="J3996">
        <f t="shared" si="811"/>
        <v>2</v>
      </c>
      <c r="K3996">
        <f t="shared" si="808"/>
        <v>2</v>
      </c>
      <c r="L3996">
        <f t="shared" si="812"/>
        <v>0</v>
      </c>
      <c r="M3996">
        <f t="shared" si="813"/>
        <v>0</v>
      </c>
      <c r="N3996">
        <f t="shared" si="814"/>
        <v>0</v>
      </c>
      <c r="O3996">
        <f t="shared" si="815"/>
        <v>1</v>
      </c>
      <c r="P3996">
        <f t="shared" si="816"/>
        <v>0</v>
      </c>
      <c r="Q3996">
        <f t="shared" si="817"/>
        <v>0</v>
      </c>
      <c r="R3996">
        <f t="shared" si="818"/>
        <v>0</v>
      </c>
      <c r="S3996">
        <f t="shared" si="819"/>
        <v>0</v>
      </c>
      <c r="V3996">
        <f t="shared" si="809"/>
        <v>-4.6542993563459339E-2</v>
      </c>
      <c r="W3996">
        <v>1651.7</v>
      </c>
      <c r="X3996">
        <v>511031385</v>
      </c>
      <c r="Y3996">
        <f>IF(K3995=2,F3996+0.005,IF(K3995=1,F3996,F3996))</f>
        <v>-4.6542993563459343E-3</v>
      </c>
    </row>
    <row r="3997" spans="1:25" x14ac:dyDescent="0.25">
      <c r="A3997" s="1">
        <v>43769</v>
      </c>
      <c r="B3997">
        <v>1653.1</v>
      </c>
      <c r="C3997">
        <v>1649.66</v>
      </c>
      <c r="D3997">
        <v>1654.13</v>
      </c>
      <c r="E3997">
        <v>1660.31</v>
      </c>
      <c r="F3997">
        <f t="shared" si="807"/>
        <v>6.2307180448865776E-4</v>
      </c>
      <c r="G3997">
        <f t="shared" si="810"/>
        <v>0.50131979695431472</v>
      </c>
      <c r="H3997">
        <f t="shared" si="811"/>
        <v>2</v>
      </c>
      <c r="I3997">
        <f t="shared" si="811"/>
        <v>2</v>
      </c>
      <c r="J3997">
        <f t="shared" si="811"/>
        <v>3</v>
      </c>
      <c r="K3997">
        <f t="shared" si="808"/>
        <v>3</v>
      </c>
      <c r="L3997">
        <f t="shared" si="812"/>
        <v>0</v>
      </c>
      <c r="M3997">
        <f t="shared" si="813"/>
        <v>0</v>
      </c>
      <c r="N3997">
        <f t="shared" si="814"/>
        <v>0</v>
      </c>
      <c r="O3997">
        <f t="shared" si="815"/>
        <v>0</v>
      </c>
      <c r="P3997">
        <f t="shared" si="816"/>
        <v>0</v>
      </c>
      <c r="Q3997">
        <f t="shared" si="817"/>
        <v>0</v>
      </c>
      <c r="R3997">
        <f t="shared" si="818"/>
        <v>0</v>
      </c>
      <c r="S3997">
        <f t="shared" si="819"/>
        <v>1</v>
      </c>
      <c r="V3997">
        <f t="shared" si="809"/>
        <v>6.2307180448865776E-3</v>
      </c>
      <c r="W3997">
        <v>1645.04</v>
      </c>
      <c r="X3997">
        <v>511793314</v>
      </c>
      <c r="Y3997">
        <f>IF(K3996=2,F3997+0.005,IF(K3996=1,F3997,F3997))</f>
        <v>5.6230718044886583E-3</v>
      </c>
    </row>
    <row r="3998" spans="1:25" x14ac:dyDescent="0.25">
      <c r="A3998" s="1">
        <v>43772</v>
      </c>
      <c r="B3998">
        <v>1654.13</v>
      </c>
      <c r="C3998">
        <v>1663.16</v>
      </c>
      <c r="D3998">
        <v>1668.33</v>
      </c>
      <c r="E3998">
        <v>1669.08</v>
      </c>
      <c r="F3998">
        <f t="shared" si="807"/>
        <v>8.5845731593041756E-3</v>
      </c>
      <c r="G3998">
        <f t="shared" si="810"/>
        <v>0.82923857868020301</v>
      </c>
      <c r="H3998">
        <f t="shared" si="811"/>
        <v>2</v>
      </c>
      <c r="I3998">
        <f t="shared" si="811"/>
        <v>3</v>
      </c>
      <c r="J3998">
        <f t="shared" si="811"/>
        <v>4</v>
      </c>
      <c r="K3998">
        <f t="shared" si="808"/>
        <v>5</v>
      </c>
      <c r="L3998">
        <f t="shared" si="812"/>
        <v>1</v>
      </c>
      <c r="M3998">
        <f t="shared" si="813"/>
        <v>0</v>
      </c>
      <c r="N3998">
        <f t="shared" si="814"/>
        <v>0</v>
      </c>
      <c r="O3998">
        <f t="shared" si="815"/>
        <v>0</v>
      </c>
      <c r="P3998">
        <f t="shared" si="816"/>
        <v>0</v>
      </c>
      <c r="Q3998">
        <f t="shared" si="817"/>
        <v>0</v>
      </c>
      <c r="R3998">
        <f t="shared" si="818"/>
        <v>0</v>
      </c>
      <c r="S3998">
        <f t="shared" si="819"/>
        <v>0</v>
      </c>
      <c r="V3998">
        <f t="shared" si="809"/>
        <v>8.5845731593041763E-2</v>
      </c>
      <c r="W3998">
        <v>1661.85</v>
      </c>
      <c r="X3998">
        <v>515985033</v>
      </c>
      <c r="Y3998">
        <f>IF(K3997=2,F3998+0.005,IF(K3997=1,F3998,F3998))</f>
        <v>8.5845731593041756E-3</v>
      </c>
    </row>
    <row r="3999" spans="1:25" x14ac:dyDescent="0.25">
      <c r="A3999" s="1">
        <v>43773</v>
      </c>
      <c r="B3999">
        <v>1668.33</v>
      </c>
      <c r="C3999">
        <v>1670.2</v>
      </c>
      <c r="D3999">
        <v>1668.24</v>
      </c>
      <c r="E3999">
        <v>1677.01</v>
      </c>
      <c r="F3999">
        <f t="shared" si="807"/>
        <v>-5.3946161730543808E-5</v>
      </c>
      <c r="G3999">
        <f t="shared" si="810"/>
        <v>0.4617258883248731</v>
      </c>
      <c r="H3999">
        <f t="shared" si="811"/>
        <v>1</v>
      </c>
      <c r="I3999">
        <f t="shared" si="811"/>
        <v>2</v>
      </c>
      <c r="J3999">
        <f t="shared" si="811"/>
        <v>2</v>
      </c>
      <c r="K3999">
        <f t="shared" si="808"/>
        <v>3</v>
      </c>
      <c r="L3999">
        <f t="shared" si="812"/>
        <v>0</v>
      </c>
      <c r="M3999">
        <f t="shared" si="813"/>
        <v>0</v>
      </c>
      <c r="N3999">
        <f t="shared" si="814"/>
        <v>0</v>
      </c>
      <c r="O3999">
        <f t="shared" si="815"/>
        <v>0</v>
      </c>
      <c r="P3999">
        <f t="shared" si="816"/>
        <v>0</v>
      </c>
      <c r="Q3999">
        <f t="shared" si="817"/>
        <v>1</v>
      </c>
      <c r="R3999">
        <f t="shared" si="818"/>
        <v>0</v>
      </c>
      <c r="S3999">
        <f t="shared" si="819"/>
        <v>0</v>
      </c>
      <c r="V3999">
        <f t="shared" si="809"/>
        <v>-5.3946161730543808E-4</v>
      </c>
      <c r="W3999">
        <v>1668.24</v>
      </c>
      <c r="X3999">
        <v>515800322</v>
      </c>
      <c r="Y3999">
        <f>IF(K3998=2,F3999+0.005,IF(K3998=1,F3999,F3999))</f>
        <v>-5.3946161730543808E-5</v>
      </c>
    </row>
    <row r="4000" spans="1:25" x14ac:dyDescent="0.25">
      <c r="A4000" s="1">
        <v>43774</v>
      </c>
      <c r="B4000">
        <v>1668.24</v>
      </c>
      <c r="C4000">
        <v>1670.08</v>
      </c>
      <c r="D4000">
        <v>1671.6</v>
      </c>
      <c r="E4000">
        <v>1674.37</v>
      </c>
      <c r="F4000">
        <f t="shared" si="807"/>
        <v>2.0140986908357911E-3</v>
      </c>
      <c r="G4000">
        <f t="shared" si="810"/>
        <v>0.574010152284264</v>
      </c>
      <c r="H4000">
        <f t="shared" si="811"/>
        <v>2</v>
      </c>
      <c r="I4000">
        <f t="shared" si="811"/>
        <v>2</v>
      </c>
      <c r="J4000">
        <f t="shared" si="811"/>
        <v>3</v>
      </c>
      <c r="K4000">
        <f t="shared" si="808"/>
        <v>3</v>
      </c>
      <c r="L4000">
        <f t="shared" si="812"/>
        <v>0</v>
      </c>
      <c r="M4000">
        <f t="shared" si="813"/>
        <v>0</v>
      </c>
      <c r="N4000">
        <f t="shared" si="814"/>
        <v>0</v>
      </c>
      <c r="O4000">
        <f t="shared" si="815"/>
        <v>0</v>
      </c>
      <c r="P4000">
        <f t="shared" si="816"/>
        <v>0</v>
      </c>
      <c r="Q4000">
        <f t="shared" si="817"/>
        <v>0</v>
      </c>
      <c r="R4000">
        <f t="shared" si="818"/>
        <v>1</v>
      </c>
      <c r="S4000">
        <f t="shared" si="819"/>
        <v>0</v>
      </c>
      <c r="V4000">
        <f t="shared" si="809"/>
        <v>2.0140986908357909E-2</v>
      </c>
      <c r="W4000">
        <v>1666.17</v>
      </c>
      <c r="X4000">
        <v>518797284</v>
      </c>
      <c r="Y4000">
        <f>IF(K3999=2,F4000+0.005,IF(K3999=1,F4000,F4000))</f>
        <v>2.0140986908357911E-3</v>
      </c>
    </row>
    <row r="4001" spans="1:25" x14ac:dyDescent="0.25">
      <c r="A4001" s="1">
        <v>43775</v>
      </c>
      <c r="B4001">
        <v>1671.6</v>
      </c>
      <c r="C4001">
        <v>1668.85</v>
      </c>
      <c r="D4001">
        <v>1664.04</v>
      </c>
      <c r="E4001">
        <v>1672.14</v>
      </c>
      <c r="F4001">
        <f t="shared" si="807"/>
        <v>-4.5226130653266009E-3</v>
      </c>
      <c r="G4001">
        <f t="shared" si="810"/>
        <v>0.2631472081218274</v>
      </c>
      <c r="H4001">
        <f t="shared" si="811"/>
        <v>1</v>
      </c>
      <c r="I4001">
        <f t="shared" si="811"/>
        <v>1</v>
      </c>
      <c r="J4001">
        <f t="shared" si="811"/>
        <v>2</v>
      </c>
      <c r="K4001">
        <f t="shared" si="808"/>
        <v>2</v>
      </c>
      <c r="L4001">
        <f t="shared" si="812"/>
        <v>0</v>
      </c>
      <c r="M4001">
        <f t="shared" si="813"/>
        <v>0</v>
      </c>
      <c r="N4001">
        <f t="shared" si="814"/>
        <v>0</v>
      </c>
      <c r="O4001">
        <f t="shared" si="815"/>
        <v>0</v>
      </c>
      <c r="P4001">
        <f t="shared" si="816"/>
        <v>0</v>
      </c>
      <c r="Q4001">
        <f t="shared" si="817"/>
        <v>1</v>
      </c>
      <c r="R4001">
        <f t="shared" si="818"/>
        <v>0</v>
      </c>
      <c r="S4001">
        <f t="shared" si="819"/>
        <v>0</v>
      </c>
      <c r="V4001">
        <f t="shared" si="809"/>
        <v>-4.5226130653266007E-2</v>
      </c>
      <c r="W4001">
        <v>1664.04</v>
      </c>
      <c r="X4001">
        <v>517371854</v>
      </c>
      <c r="Y4001">
        <f>IF(K4000=2,F4001+0.005,IF(K4000=1,F4001,F4001))</f>
        <v>-4.5226130653266009E-3</v>
      </c>
    </row>
    <row r="4002" spans="1:25" x14ac:dyDescent="0.25">
      <c r="A4002" s="1">
        <v>43776</v>
      </c>
      <c r="B4002">
        <v>1664.04</v>
      </c>
      <c r="C4002">
        <v>1670.1</v>
      </c>
      <c r="D4002">
        <v>1668.76</v>
      </c>
      <c r="E4002">
        <v>1670.1</v>
      </c>
      <c r="F4002">
        <f t="shared" si="807"/>
        <v>2.8364702771568155E-3</v>
      </c>
      <c r="G4002">
        <f t="shared" si="810"/>
        <v>0.61258883248730966</v>
      </c>
      <c r="H4002">
        <f t="shared" si="811"/>
        <v>2</v>
      </c>
      <c r="I4002">
        <f t="shared" si="811"/>
        <v>2</v>
      </c>
      <c r="J4002">
        <f t="shared" si="811"/>
        <v>3</v>
      </c>
      <c r="K4002">
        <f t="shared" si="808"/>
        <v>4</v>
      </c>
      <c r="L4002">
        <f t="shared" si="812"/>
        <v>0</v>
      </c>
      <c r="M4002">
        <f t="shared" si="813"/>
        <v>0</v>
      </c>
      <c r="N4002">
        <f t="shared" si="814"/>
        <v>0</v>
      </c>
      <c r="O4002">
        <f t="shared" si="815"/>
        <v>0</v>
      </c>
      <c r="P4002">
        <f t="shared" si="816"/>
        <v>0</v>
      </c>
      <c r="Q4002">
        <f t="shared" si="817"/>
        <v>0</v>
      </c>
      <c r="R4002">
        <f t="shared" si="818"/>
        <v>1</v>
      </c>
      <c r="S4002">
        <f t="shared" si="819"/>
        <v>0</v>
      </c>
      <c r="V4002">
        <f t="shared" si="809"/>
        <v>2.8364702771568155E-2</v>
      </c>
      <c r="W4002">
        <v>1662.78</v>
      </c>
      <c r="X4002">
        <v>519207869</v>
      </c>
      <c r="Y4002">
        <f>IF(K4001=2,F4002+0.005,IF(K4001=1,F4002,F4002))</f>
        <v>7.8364702771568165E-3</v>
      </c>
    </row>
    <row r="4003" spans="1:25" x14ac:dyDescent="0.25">
      <c r="A4003" s="1">
        <v>43779</v>
      </c>
      <c r="B4003">
        <v>1668.76</v>
      </c>
      <c r="C4003">
        <v>1671.31</v>
      </c>
      <c r="D4003">
        <v>1667.47</v>
      </c>
      <c r="E4003">
        <v>1673.15</v>
      </c>
      <c r="F4003">
        <f t="shared" si="807"/>
        <v>-7.7302907548117378E-4</v>
      </c>
      <c r="G4003">
        <f t="shared" si="810"/>
        <v>0.42375634517766497</v>
      </c>
      <c r="H4003">
        <f t="shared" si="811"/>
        <v>1</v>
      </c>
      <c r="I4003">
        <f t="shared" si="811"/>
        <v>2</v>
      </c>
      <c r="J4003">
        <f t="shared" si="811"/>
        <v>2</v>
      </c>
      <c r="K4003">
        <f t="shared" si="808"/>
        <v>3</v>
      </c>
      <c r="L4003">
        <f t="shared" si="812"/>
        <v>0</v>
      </c>
      <c r="M4003">
        <f t="shared" si="813"/>
        <v>0</v>
      </c>
      <c r="N4003">
        <f t="shared" si="814"/>
        <v>0</v>
      </c>
      <c r="O4003">
        <f t="shared" si="815"/>
        <v>0</v>
      </c>
      <c r="P4003">
        <f t="shared" si="816"/>
        <v>1</v>
      </c>
      <c r="Q4003">
        <f t="shared" si="817"/>
        <v>0</v>
      </c>
      <c r="R4003">
        <f t="shared" si="818"/>
        <v>0</v>
      </c>
      <c r="S4003">
        <f t="shared" si="819"/>
        <v>0</v>
      </c>
      <c r="V4003">
        <f t="shared" si="809"/>
        <v>-7.7302907548117382E-3</v>
      </c>
      <c r="W4003">
        <v>1665.41</v>
      </c>
      <c r="X4003">
        <v>517311874</v>
      </c>
      <c r="Y4003">
        <f>IF(K4002=2,F4003+0.005,IF(K4002=1,F4003,F4003))</f>
        <v>-7.7302907548117378E-4</v>
      </c>
    </row>
    <row r="4004" spans="1:25" x14ac:dyDescent="0.25">
      <c r="A4004" s="1">
        <v>43780</v>
      </c>
      <c r="B4004">
        <v>1667.47</v>
      </c>
      <c r="C4004">
        <v>1661.77</v>
      </c>
      <c r="D4004">
        <v>1660.21</v>
      </c>
      <c r="E4004">
        <v>1663.61</v>
      </c>
      <c r="F4004">
        <f t="shared" si="807"/>
        <v>-4.3539014195157879E-3</v>
      </c>
      <c r="G4004">
        <f t="shared" si="810"/>
        <v>0.26802030456852793</v>
      </c>
      <c r="H4004">
        <f t="shared" si="811"/>
        <v>1</v>
      </c>
      <c r="I4004">
        <f t="shared" si="811"/>
        <v>1</v>
      </c>
      <c r="J4004">
        <f t="shared" si="811"/>
        <v>2</v>
      </c>
      <c r="K4004">
        <f t="shared" si="808"/>
        <v>2</v>
      </c>
      <c r="L4004">
        <f t="shared" si="812"/>
        <v>0</v>
      </c>
      <c r="M4004">
        <f t="shared" si="813"/>
        <v>0</v>
      </c>
      <c r="N4004">
        <f t="shared" si="814"/>
        <v>1</v>
      </c>
      <c r="O4004">
        <f t="shared" si="815"/>
        <v>0</v>
      </c>
      <c r="P4004">
        <f t="shared" si="816"/>
        <v>0</v>
      </c>
      <c r="Q4004">
        <f t="shared" si="817"/>
        <v>0</v>
      </c>
      <c r="R4004">
        <f t="shared" si="818"/>
        <v>0</v>
      </c>
      <c r="S4004">
        <f t="shared" si="819"/>
        <v>0</v>
      </c>
      <c r="V4004">
        <f t="shared" si="809"/>
        <v>-4.3539014195157877E-2</v>
      </c>
      <c r="W4004">
        <v>1658.11</v>
      </c>
      <c r="X4004">
        <v>515061504</v>
      </c>
      <c r="Y4004">
        <f>IF(K4003=2,F4004+0.005,IF(K4003=1,F4004,F4004))</f>
        <v>-4.3539014195157879E-3</v>
      </c>
    </row>
    <row r="4005" spans="1:25" x14ac:dyDescent="0.25">
      <c r="A4005" s="1">
        <v>43781</v>
      </c>
      <c r="B4005">
        <v>1660.21</v>
      </c>
      <c r="C4005">
        <v>1656.61</v>
      </c>
      <c r="D4005">
        <v>1658.85</v>
      </c>
      <c r="E4005">
        <v>1658.85</v>
      </c>
      <c r="F4005">
        <f t="shared" si="807"/>
        <v>-8.1917347805405779E-4</v>
      </c>
      <c r="G4005">
        <f t="shared" si="810"/>
        <v>0.42091370558375635</v>
      </c>
      <c r="H4005">
        <f t="shared" si="811"/>
        <v>1</v>
      </c>
      <c r="I4005">
        <f t="shared" si="811"/>
        <v>2</v>
      </c>
      <c r="J4005">
        <f t="shared" si="811"/>
        <v>2</v>
      </c>
      <c r="K4005">
        <f t="shared" si="808"/>
        <v>3</v>
      </c>
      <c r="L4005">
        <f t="shared" si="812"/>
        <v>0</v>
      </c>
      <c r="M4005">
        <f t="shared" si="813"/>
        <v>0</v>
      </c>
      <c r="N4005">
        <f t="shared" si="814"/>
        <v>1</v>
      </c>
      <c r="O4005">
        <f t="shared" si="815"/>
        <v>0</v>
      </c>
      <c r="P4005">
        <f t="shared" si="816"/>
        <v>0</v>
      </c>
      <c r="Q4005">
        <f t="shared" si="817"/>
        <v>0</v>
      </c>
      <c r="R4005">
        <f t="shared" si="818"/>
        <v>0</v>
      </c>
      <c r="S4005">
        <f t="shared" si="819"/>
        <v>0</v>
      </c>
      <c r="V4005">
        <f t="shared" si="809"/>
        <v>-8.1917347805405775E-3</v>
      </c>
      <c r="W4005">
        <v>1650.96</v>
      </c>
      <c r="X4005">
        <v>513943656</v>
      </c>
      <c r="Y4005">
        <f>IF(K4004=2,F4005+0.005,IF(K4004=1,F4005,F4005))</f>
        <v>4.1808265219459425E-3</v>
      </c>
    </row>
    <row r="4006" spans="1:25" x14ac:dyDescent="0.25">
      <c r="A4006" s="1">
        <v>43782</v>
      </c>
      <c r="B4006">
        <v>1658.85</v>
      </c>
      <c r="C4006">
        <v>1659.29</v>
      </c>
      <c r="D4006">
        <v>1658.65</v>
      </c>
      <c r="E4006">
        <v>1662.47</v>
      </c>
      <c r="F4006">
        <f t="shared" si="807"/>
        <v>-1.2056545196962843E-4</v>
      </c>
      <c r="G4006">
        <f t="shared" si="810"/>
        <v>0.45908629441624366</v>
      </c>
      <c r="H4006">
        <f t="shared" si="811"/>
        <v>1</v>
      </c>
      <c r="I4006">
        <f t="shared" si="811"/>
        <v>2</v>
      </c>
      <c r="J4006">
        <f t="shared" si="811"/>
        <v>2</v>
      </c>
      <c r="K4006">
        <f t="shared" si="808"/>
        <v>3</v>
      </c>
      <c r="L4006">
        <f t="shared" si="812"/>
        <v>0</v>
      </c>
      <c r="M4006">
        <f t="shared" si="813"/>
        <v>0</v>
      </c>
      <c r="N4006">
        <f t="shared" si="814"/>
        <v>0</v>
      </c>
      <c r="O4006">
        <f t="shared" si="815"/>
        <v>1</v>
      </c>
      <c r="P4006">
        <f t="shared" si="816"/>
        <v>0</v>
      </c>
      <c r="Q4006">
        <f t="shared" si="817"/>
        <v>0</v>
      </c>
      <c r="R4006">
        <f t="shared" si="818"/>
        <v>0</v>
      </c>
      <c r="S4006">
        <f t="shared" si="819"/>
        <v>0</v>
      </c>
      <c r="V4006">
        <f t="shared" si="809"/>
        <v>-1.2056545196962843E-3</v>
      </c>
      <c r="W4006">
        <v>1653.46</v>
      </c>
      <c r="X4006">
        <v>514727188</v>
      </c>
      <c r="Y4006">
        <f>IF(K4005=2,F4006+0.005,IF(K4005=1,F4006,F4006))</f>
        <v>-1.2056545196962843E-4</v>
      </c>
    </row>
    <row r="4007" spans="1:25" x14ac:dyDescent="0.25">
      <c r="A4007" s="1">
        <v>43783</v>
      </c>
      <c r="B4007">
        <v>1658.65</v>
      </c>
      <c r="C4007">
        <v>1667.54</v>
      </c>
      <c r="D4007">
        <v>1664.07</v>
      </c>
      <c r="E4007">
        <v>1667.54</v>
      </c>
      <c r="F4007">
        <f t="shared" si="807"/>
        <v>3.2677177222439004E-3</v>
      </c>
      <c r="G4007">
        <f t="shared" si="810"/>
        <v>0.63634517766497467</v>
      </c>
      <c r="H4007">
        <f t="shared" si="811"/>
        <v>2</v>
      </c>
      <c r="I4007">
        <f t="shared" si="811"/>
        <v>2</v>
      </c>
      <c r="J4007">
        <f t="shared" si="811"/>
        <v>3</v>
      </c>
      <c r="K4007">
        <f t="shared" si="808"/>
        <v>4</v>
      </c>
      <c r="L4007">
        <f t="shared" si="812"/>
        <v>0</v>
      </c>
      <c r="M4007">
        <f t="shared" si="813"/>
        <v>0</v>
      </c>
      <c r="N4007">
        <f t="shared" si="814"/>
        <v>0</v>
      </c>
      <c r="O4007">
        <f t="shared" si="815"/>
        <v>0</v>
      </c>
      <c r="P4007">
        <f t="shared" si="816"/>
        <v>0</v>
      </c>
      <c r="Q4007">
        <f t="shared" si="817"/>
        <v>0</v>
      </c>
      <c r="R4007">
        <f t="shared" si="818"/>
        <v>0</v>
      </c>
      <c r="S4007">
        <f t="shared" si="819"/>
        <v>1</v>
      </c>
      <c r="V4007">
        <f t="shared" si="809"/>
        <v>3.2677177222439006E-2</v>
      </c>
      <c r="W4007">
        <v>1661.25</v>
      </c>
      <c r="X4007">
        <v>516899511</v>
      </c>
      <c r="Y4007">
        <f>IF(K4006=2,F4007+0.005,IF(K4006=1,F4007,F4007))</f>
        <v>3.2677177222439004E-3</v>
      </c>
    </row>
    <row r="4008" spans="1:25" x14ac:dyDescent="0.25">
      <c r="A4008" s="1">
        <v>43786</v>
      </c>
      <c r="B4008">
        <v>1664.07</v>
      </c>
      <c r="C4008">
        <v>1677.7</v>
      </c>
      <c r="D4008">
        <v>1674.09</v>
      </c>
      <c r="E4008">
        <v>1679.23</v>
      </c>
      <c r="F4008">
        <f t="shared" si="807"/>
        <v>6.0213813120842162E-3</v>
      </c>
      <c r="G4008">
        <f t="shared" si="810"/>
        <v>0.74598984771573607</v>
      </c>
      <c r="H4008">
        <f t="shared" si="811"/>
        <v>2</v>
      </c>
      <c r="I4008">
        <f t="shared" si="811"/>
        <v>3</v>
      </c>
      <c r="J4008">
        <f t="shared" si="811"/>
        <v>3</v>
      </c>
      <c r="K4008">
        <f t="shared" si="808"/>
        <v>4</v>
      </c>
      <c r="L4008">
        <f t="shared" si="812"/>
        <v>1</v>
      </c>
      <c r="M4008">
        <f t="shared" si="813"/>
        <v>0</v>
      </c>
      <c r="N4008">
        <f t="shared" si="814"/>
        <v>0</v>
      </c>
      <c r="O4008">
        <f t="shared" si="815"/>
        <v>0</v>
      </c>
      <c r="P4008">
        <f t="shared" si="816"/>
        <v>0</v>
      </c>
      <c r="Q4008">
        <f t="shared" si="817"/>
        <v>0</v>
      </c>
      <c r="R4008">
        <f t="shared" si="818"/>
        <v>0</v>
      </c>
      <c r="S4008">
        <f t="shared" si="819"/>
        <v>0</v>
      </c>
      <c r="V4008">
        <f t="shared" si="809"/>
        <v>6.0213813120842161E-2</v>
      </c>
      <c r="W4008">
        <v>1673.71</v>
      </c>
      <c r="X4008">
        <v>519309999</v>
      </c>
      <c r="Y4008">
        <f>IF(K4007=2,F4008+0.005,IF(K4007=1,F4008,F4008))</f>
        <v>6.0213813120842162E-3</v>
      </c>
    </row>
    <row r="4009" spans="1:25" x14ac:dyDescent="0.25">
      <c r="A4009" s="1">
        <v>43787</v>
      </c>
      <c r="B4009">
        <v>1674.09</v>
      </c>
      <c r="C4009">
        <v>1675</v>
      </c>
      <c r="D4009">
        <v>1665.78</v>
      </c>
      <c r="E4009">
        <v>1676.92</v>
      </c>
      <c r="F4009">
        <f t="shared" si="807"/>
        <v>-4.963890830242069E-3</v>
      </c>
      <c r="G4009">
        <f t="shared" si="810"/>
        <v>0.25015228426395941</v>
      </c>
      <c r="H4009">
        <f t="shared" si="811"/>
        <v>1</v>
      </c>
      <c r="I4009">
        <f t="shared" si="811"/>
        <v>1</v>
      </c>
      <c r="J4009">
        <f t="shared" si="811"/>
        <v>2</v>
      </c>
      <c r="K4009">
        <f t="shared" si="808"/>
        <v>2</v>
      </c>
      <c r="L4009">
        <f t="shared" si="812"/>
        <v>0</v>
      </c>
      <c r="M4009">
        <f t="shared" si="813"/>
        <v>0</v>
      </c>
      <c r="N4009">
        <f t="shared" si="814"/>
        <v>0</v>
      </c>
      <c r="O4009">
        <f t="shared" si="815"/>
        <v>0</v>
      </c>
      <c r="P4009">
        <f t="shared" si="816"/>
        <v>0</v>
      </c>
      <c r="Q4009">
        <f t="shared" si="817"/>
        <v>1</v>
      </c>
      <c r="R4009">
        <f t="shared" si="818"/>
        <v>0</v>
      </c>
      <c r="S4009">
        <f t="shared" si="819"/>
        <v>0</v>
      </c>
      <c r="V4009">
        <f t="shared" si="809"/>
        <v>-4.9638908302420688E-2</v>
      </c>
      <c r="W4009">
        <v>1663.93</v>
      </c>
      <c r="X4009">
        <v>516521409</v>
      </c>
      <c r="Y4009">
        <f>IF(K4008=2,F4009+0.005,IF(K4008=1,F4009,F4009))</f>
        <v>-4.963890830242069E-3</v>
      </c>
    </row>
    <row r="4010" spans="1:25" x14ac:dyDescent="0.25">
      <c r="A4010" s="1">
        <v>43788</v>
      </c>
      <c r="B4010">
        <v>1665.78</v>
      </c>
      <c r="C4010">
        <v>1667.77</v>
      </c>
      <c r="D4010">
        <v>1672.32</v>
      </c>
      <c r="E4010">
        <v>1675.17</v>
      </c>
      <c r="F4010">
        <f t="shared" si="807"/>
        <v>3.9260886791773007E-3</v>
      </c>
      <c r="G4010">
        <f t="shared" si="810"/>
        <v>0.66598984771573599</v>
      </c>
      <c r="H4010">
        <f t="shared" si="811"/>
        <v>2</v>
      </c>
      <c r="I4010">
        <f t="shared" si="811"/>
        <v>2</v>
      </c>
      <c r="J4010">
        <f t="shared" si="811"/>
        <v>3</v>
      </c>
      <c r="K4010">
        <f t="shared" si="808"/>
        <v>4</v>
      </c>
      <c r="L4010">
        <f t="shared" si="812"/>
        <v>0</v>
      </c>
      <c r="M4010">
        <f t="shared" si="813"/>
        <v>0</v>
      </c>
      <c r="N4010">
        <f t="shared" si="814"/>
        <v>0</v>
      </c>
      <c r="O4010">
        <f t="shared" si="815"/>
        <v>0</v>
      </c>
      <c r="P4010">
        <f t="shared" si="816"/>
        <v>0</v>
      </c>
      <c r="Q4010">
        <f t="shared" si="817"/>
        <v>0</v>
      </c>
      <c r="R4010">
        <f t="shared" si="818"/>
        <v>1</v>
      </c>
      <c r="S4010">
        <f t="shared" si="819"/>
        <v>0</v>
      </c>
      <c r="V4010">
        <f t="shared" si="809"/>
        <v>3.9260886791773003E-2</v>
      </c>
      <c r="W4010">
        <v>1665.97</v>
      </c>
      <c r="X4010">
        <v>518869846</v>
      </c>
      <c r="Y4010">
        <f>IF(K4009=2,F4010+0.005,IF(K4009=1,F4010,F4010))</f>
        <v>8.9260886791772999E-3</v>
      </c>
    </row>
    <row r="4011" spans="1:25" x14ac:dyDescent="0.25">
      <c r="A4011" s="1">
        <v>43789</v>
      </c>
      <c r="B4011">
        <v>1672.32</v>
      </c>
      <c r="C4011">
        <v>1665.03</v>
      </c>
      <c r="D4011">
        <v>1665.36</v>
      </c>
      <c r="E4011">
        <v>1666.26</v>
      </c>
      <c r="F4011">
        <f t="shared" si="807"/>
        <v>-4.1618828932261983E-3</v>
      </c>
      <c r="G4011">
        <f t="shared" si="810"/>
        <v>0.27269035532994923</v>
      </c>
      <c r="H4011">
        <f t="shared" si="811"/>
        <v>1</v>
      </c>
      <c r="I4011">
        <f t="shared" si="811"/>
        <v>1</v>
      </c>
      <c r="J4011">
        <f t="shared" si="811"/>
        <v>2</v>
      </c>
      <c r="K4011">
        <f t="shared" si="808"/>
        <v>2</v>
      </c>
      <c r="L4011">
        <f t="shared" si="812"/>
        <v>0</v>
      </c>
      <c r="M4011">
        <f t="shared" si="813"/>
        <v>0</v>
      </c>
      <c r="N4011">
        <f t="shared" si="814"/>
        <v>0</v>
      </c>
      <c r="O4011">
        <f t="shared" si="815"/>
        <v>0</v>
      </c>
      <c r="P4011">
        <f t="shared" si="816"/>
        <v>1</v>
      </c>
      <c r="Q4011">
        <f t="shared" si="817"/>
        <v>0</v>
      </c>
      <c r="R4011">
        <f t="shared" si="818"/>
        <v>0</v>
      </c>
      <c r="S4011">
        <f t="shared" si="819"/>
        <v>0</v>
      </c>
      <c r="V4011">
        <f t="shared" si="809"/>
        <v>-4.1618828932261986E-2</v>
      </c>
      <c r="W4011">
        <v>1659.29</v>
      </c>
      <c r="X4011">
        <v>517473619</v>
      </c>
      <c r="Y4011">
        <f>IF(K4010=2,F4011+0.005,IF(K4010=1,F4011,F4011))</f>
        <v>-4.1618828932261983E-3</v>
      </c>
    </row>
    <row r="4012" spans="1:25" x14ac:dyDescent="0.25">
      <c r="A4012" s="1">
        <v>43790</v>
      </c>
      <c r="B4012">
        <v>1665.36</v>
      </c>
      <c r="C4012">
        <v>1666.03</v>
      </c>
      <c r="D4012">
        <v>1658.13</v>
      </c>
      <c r="E4012">
        <v>1666.95</v>
      </c>
      <c r="F4012">
        <f t="shared" si="807"/>
        <v>-4.341403660469683E-3</v>
      </c>
      <c r="G4012">
        <f t="shared" si="810"/>
        <v>0.26822335025380711</v>
      </c>
      <c r="H4012">
        <f t="shared" si="811"/>
        <v>1</v>
      </c>
      <c r="I4012">
        <f t="shared" si="811"/>
        <v>1</v>
      </c>
      <c r="J4012">
        <f t="shared" si="811"/>
        <v>2</v>
      </c>
      <c r="K4012">
        <f t="shared" si="808"/>
        <v>2</v>
      </c>
      <c r="L4012">
        <f t="shared" si="812"/>
        <v>0</v>
      </c>
      <c r="M4012">
        <f t="shared" si="813"/>
        <v>0</v>
      </c>
      <c r="N4012">
        <f t="shared" si="814"/>
        <v>0</v>
      </c>
      <c r="O4012">
        <f t="shared" si="815"/>
        <v>1</v>
      </c>
      <c r="P4012">
        <f t="shared" si="816"/>
        <v>0</v>
      </c>
      <c r="Q4012">
        <f t="shared" si="817"/>
        <v>0</v>
      </c>
      <c r="R4012">
        <f t="shared" si="818"/>
        <v>0</v>
      </c>
      <c r="S4012">
        <f t="shared" si="819"/>
        <v>0</v>
      </c>
      <c r="V4012">
        <f t="shared" si="809"/>
        <v>-4.341403660469683E-2</v>
      </c>
      <c r="W4012">
        <v>1656.4</v>
      </c>
      <c r="X4012">
        <v>515051067</v>
      </c>
      <c r="Y4012">
        <f>IF(K4011=2,F4012+0.005,IF(K4011=1,F4012,F4012))</f>
        <v>6.5859633953031706E-4</v>
      </c>
    </row>
    <row r="4013" spans="1:25" x14ac:dyDescent="0.25">
      <c r="A4013" s="1">
        <v>43793</v>
      </c>
      <c r="B4013">
        <v>1658.13</v>
      </c>
      <c r="C4013">
        <v>1660.34</v>
      </c>
      <c r="D4013">
        <v>1660.08</v>
      </c>
      <c r="E4013">
        <v>1662.39</v>
      </c>
      <c r="F4013">
        <f t="shared" si="807"/>
        <v>1.1760235928424297E-3</v>
      </c>
      <c r="G4013">
        <f t="shared" si="810"/>
        <v>0.5336040609137056</v>
      </c>
      <c r="H4013">
        <f t="shared" si="811"/>
        <v>2</v>
      </c>
      <c r="I4013">
        <f t="shared" si="811"/>
        <v>2</v>
      </c>
      <c r="J4013">
        <f t="shared" si="811"/>
        <v>3</v>
      </c>
      <c r="K4013">
        <f t="shared" si="808"/>
        <v>3</v>
      </c>
      <c r="L4013">
        <f t="shared" si="812"/>
        <v>0</v>
      </c>
      <c r="M4013">
        <f t="shared" si="813"/>
        <v>0</v>
      </c>
      <c r="N4013">
        <f t="shared" si="814"/>
        <v>0</v>
      </c>
      <c r="O4013">
        <f t="shared" si="815"/>
        <v>0</v>
      </c>
      <c r="P4013">
        <f t="shared" si="816"/>
        <v>0</v>
      </c>
      <c r="Q4013">
        <f t="shared" si="817"/>
        <v>0</v>
      </c>
      <c r="R4013">
        <f t="shared" si="818"/>
        <v>0</v>
      </c>
      <c r="S4013">
        <f t="shared" si="819"/>
        <v>1</v>
      </c>
      <c r="V4013">
        <f t="shared" si="809"/>
        <v>1.1760235928424297E-2</v>
      </c>
      <c r="W4013">
        <v>1657.63</v>
      </c>
      <c r="X4013">
        <v>517365408</v>
      </c>
      <c r="Y4013">
        <f>IF(K4012=2,F4013+0.005,IF(K4012=1,F4013,F4013))</f>
        <v>6.1760235928424298E-3</v>
      </c>
    </row>
    <row r="4014" spans="1:25" x14ac:dyDescent="0.25">
      <c r="A4014" s="1">
        <v>43794</v>
      </c>
      <c r="B4014">
        <v>1660.08</v>
      </c>
      <c r="C4014">
        <v>1663.22</v>
      </c>
      <c r="D4014">
        <v>1681.14</v>
      </c>
      <c r="E4014">
        <v>1681.14</v>
      </c>
      <c r="F4014">
        <f t="shared" si="807"/>
        <v>1.2686135607922614E-2</v>
      </c>
      <c r="G4014">
        <f t="shared" si="810"/>
        <v>0.90355329949238583</v>
      </c>
      <c r="H4014">
        <f t="shared" si="811"/>
        <v>2</v>
      </c>
      <c r="I4014">
        <f t="shared" si="811"/>
        <v>3</v>
      </c>
      <c r="J4014">
        <f t="shared" si="811"/>
        <v>4</v>
      </c>
      <c r="K4014">
        <f t="shared" si="808"/>
        <v>5</v>
      </c>
      <c r="L4014">
        <f t="shared" si="812"/>
        <v>0</v>
      </c>
      <c r="M4014">
        <f t="shared" si="813"/>
        <v>1</v>
      </c>
      <c r="N4014">
        <f t="shared" si="814"/>
        <v>0</v>
      </c>
      <c r="O4014">
        <f t="shared" si="815"/>
        <v>0</v>
      </c>
      <c r="P4014">
        <f t="shared" si="816"/>
        <v>0</v>
      </c>
      <c r="Q4014">
        <f t="shared" si="817"/>
        <v>0</v>
      </c>
      <c r="R4014">
        <f t="shared" si="818"/>
        <v>0</v>
      </c>
      <c r="S4014">
        <f t="shared" si="819"/>
        <v>0</v>
      </c>
      <c r="V4014">
        <f t="shared" si="809"/>
        <v>0.12686135607922613</v>
      </c>
      <c r="W4014">
        <v>1663.22</v>
      </c>
      <c r="X4014">
        <v>523199828</v>
      </c>
      <c r="Y4014">
        <f>IF(K4013=2,F4014+0.005,IF(K4013=1,F4014,F4014))</f>
        <v>1.2686135607922614E-2</v>
      </c>
    </row>
    <row r="4015" spans="1:25" x14ac:dyDescent="0.25">
      <c r="A4015" s="1">
        <v>43795</v>
      </c>
      <c r="B4015">
        <v>1681.14</v>
      </c>
      <c r="C4015">
        <v>1682.92</v>
      </c>
      <c r="D4015">
        <v>1688.38</v>
      </c>
      <c r="E4015">
        <v>1690.18</v>
      </c>
      <c r="F4015">
        <f t="shared" si="807"/>
        <v>4.306601472810122E-3</v>
      </c>
      <c r="G4015">
        <f t="shared" si="810"/>
        <v>0.67796954314720814</v>
      </c>
      <c r="H4015">
        <f t="shared" si="811"/>
        <v>2</v>
      </c>
      <c r="I4015">
        <f t="shared" si="811"/>
        <v>3</v>
      </c>
      <c r="J4015">
        <f t="shared" si="811"/>
        <v>3</v>
      </c>
      <c r="K4015">
        <f t="shared" si="808"/>
        <v>4</v>
      </c>
      <c r="L4015">
        <f t="shared" si="812"/>
        <v>0</v>
      </c>
      <c r="M4015">
        <f t="shared" si="813"/>
        <v>1</v>
      </c>
      <c r="N4015">
        <f t="shared" si="814"/>
        <v>0</v>
      </c>
      <c r="O4015">
        <f t="shared" si="815"/>
        <v>0</v>
      </c>
      <c r="P4015">
        <f t="shared" si="816"/>
        <v>0</v>
      </c>
      <c r="Q4015">
        <f t="shared" si="817"/>
        <v>0</v>
      </c>
      <c r="R4015">
        <f t="shared" si="818"/>
        <v>0</v>
      </c>
      <c r="S4015">
        <f t="shared" si="819"/>
        <v>0</v>
      </c>
      <c r="V4015">
        <f t="shared" si="809"/>
        <v>4.3066014728101218E-2</v>
      </c>
      <c r="W4015">
        <v>1681.6</v>
      </c>
      <c r="X4015">
        <v>525910896</v>
      </c>
      <c r="Y4015">
        <f>IF(K4014=2,F4015+0.005,IF(K4014=1,F4015,F4015))</f>
        <v>4.306601472810122E-3</v>
      </c>
    </row>
    <row r="4016" spans="1:25" x14ac:dyDescent="0.25">
      <c r="A4016" s="1">
        <v>43796</v>
      </c>
      <c r="B4016">
        <v>1688.38</v>
      </c>
      <c r="C4016">
        <v>1685.41</v>
      </c>
      <c r="D4016">
        <v>1690.46</v>
      </c>
      <c r="E4016">
        <v>1693.5</v>
      </c>
      <c r="F4016">
        <f t="shared" si="807"/>
        <v>1.2319501534014423E-3</v>
      </c>
      <c r="G4016">
        <f t="shared" si="810"/>
        <v>0.53725888324873095</v>
      </c>
      <c r="H4016">
        <f t="shared" si="811"/>
        <v>2</v>
      </c>
      <c r="I4016">
        <f t="shared" si="811"/>
        <v>2</v>
      </c>
      <c r="J4016">
        <f t="shared" si="811"/>
        <v>3</v>
      </c>
      <c r="K4016">
        <f t="shared" si="808"/>
        <v>3</v>
      </c>
      <c r="L4016">
        <f t="shared" si="812"/>
        <v>0</v>
      </c>
      <c r="M4016">
        <f t="shared" si="813"/>
        <v>1</v>
      </c>
      <c r="N4016">
        <f t="shared" si="814"/>
        <v>0</v>
      </c>
      <c r="O4016">
        <f t="shared" si="815"/>
        <v>0</v>
      </c>
      <c r="P4016">
        <f t="shared" si="816"/>
        <v>0</v>
      </c>
      <c r="Q4016">
        <f t="shared" si="817"/>
        <v>0</v>
      </c>
      <c r="R4016">
        <f t="shared" si="818"/>
        <v>0</v>
      </c>
      <c r="S4016">
        <f t="shared" si="819"/>
        <v>0</v>
      </c>
      <c r="V4016">
        <f t="shared" si="809"/>
        <v>1.2319501534014423E-2</v>
      </c>
      <c r="W4016">
        <v>1683.93</v>
      </c>
      <c r="X4016">
        <v>526239543</v>
      </c>
      <c r="Y4016">
        <f>IF(K4015=2,F4016+0.005,IF(K4015=1,F4016,F4016))</f>
        <v>1.2319501534014423E-3</v>
      </c>
    </row>
    <row r="4017" spans="1:25" x14ac:dyDescent="0.25">
      <c r="A4017" s="1">
        <v>43797</v>
      </c>
      <c r="B4017">
        <v>1690.46</v>
      </c>
      <c r="C4017">
        <v>1694.7</v>
      </c>
      <c r="D4017">
        <v>1702.52</v>
      </c>
      <c r="E4017">
        <v>1702.52</v>
      </c>
      <c r="F4017">
        <f t="shared" si="807"/>
        <v>7.1341528341397871E-3</v>
      </c>
      <c r="G4017">
        <f t="shared" si="810"/>
        <v>0.78781725888324872</v>
      </c>
      <c r="H4017">
        <f t="shared" si="811"/>
        <v>2</v>
      </c>
      <c r="I4017">
        <f t="shared" si="811"/>
        <v>3</v>
      </c>
      <c r="J4017">
        <f t="shared" si="811"/>
        <v>4</v>
      </c>
      <c r="K4017">
        <f t="shared" si="808"/>
        <v>4</v>
      </c>
      <c r="L4017">
        <f t="shared" si="812"/>
        <v>1</v>
      </c>
      <c r="M4017">
        <f t="shared" si="813"/>
        <v>0</v>
      </c>
      <c r="N4017">
        <f t="shared" si="814"/>
        <v>0</v>
      </c>
      <c r="O4017">
        <f t="shared" si="815"/>
        <v>0</v>
      </c>
      <c r="P4017">
        <f t="shared" si="816"/>
        <v>0</v>
      </c>
      <c r="Q4017">
        <f t="shared" si="817"/>
        <v>0</v>
      </c>
      <c r="R4017">
        <f t="shared" si="818"/>
        <v>0</v>
      </c>
      <c r="S4017">
        <f t="shared" si="819"/>
        <v>0</v>
      </c>
      <c r="V4017">
        <f t="shared" si="809"/>
        <v>7.134152834139787E-2</v>
      </c>
      <c r="W4017">
        <v>1689.91</v>
      </c>
      <c r="X4017">
        <v>529462522</v>
      </c>
      <c r="Y4017">
        <f>IF(K4016=2,F4017+0.005,IF(K4016=1,F4017,F4017))</f>
        <v>7.1341528341397871E-3</v>
      </c>
    </row>
    <row r="4018" spans="1:25" x14ac:dyDescent="0.25">
      <c r="A4018" s="1">
        <v>43800</v>
      </c>
      <c r="B4018">
        <v>1702.52</v>
      </c>
      <c r="C4018">
        <v>1699.98</v>
      </c>
      <c r="D4018">
        <v>1694.91</v>
      </c>
      <c r="E4018">
        <v>1703.18</v>
      </c>
      <c r="F4018">
        <f t="shared" si="807"/>
        <v>-4.4698447007964076E-3</v>
      </c>
      <c r="G4018">
        <f t="shared" si="810"/>
        <v>0.26497461928934007</v>
      </c>
      <c r="H4018">
        <f t="shared" si="811"/>
        <v>1</v>
      </c>
      <c r="I4018">
        <f t="shared" si="811"/>
        <v>1</v>
      </c>
      <c r="J4018">
        <f t="shared" si="811"/>
        <v>2</v>
      </c>
      <c r="K4018">
        <f t="shared" si="808"/>
        <v>2</v>
      </c>
      <c r="L4018">
        <f t="shared" si="812"/>
        <v>0</v>
      </c>
      <c r="M4018">
        <f t="shared" si="813"/>
        <v>0</v>
      </c>
      <c r="N4018">
        <f t="shared" si="814"/>
        <v>0</v>
      </c>
      <c r="O4018">
        <f t="shared" si="815"/>
        <v>0</v>
      </c>
      <c r="P4018">
        <f t="shared" si="816"/>
        <v>1</v>
      </c>
      <c r="Q4018">
        <f t="shared" si="817"/>
        <v>0</v>
      </c>
      <c r="R4018">
        <f t="shared" si="818"/>
        <v>0</v>
      </c>
      <c r="S4018">
        <f t="shared" si="819"/>
        <v>0</v>
      </c>
      <c r="V4018">
        <f t="shared" si="809"/>
        <v>-4.4698447007964076E-2</v>
      </c>
      <c r="W4018">
        <v>1693.13</v>
      </c>
      <c r="X4018">
        <v>527540365</v>
      </c>
      <c r="Y4018">
        <f>IF(K4017=2,F4018+0.005,IF(K4017=1,F4018,F4018))</f>
        <v>-4.4698447007964076E-3</v>
      </c>
    </row>
    <row r="4019" spans="1:25" x14ac:dyDescent="0.25">
      <c r="A4019" s="1">
        <v>43801</v>
      </c>
      <c r="B4019">
        <v>1694.91</v>
      </c>
      <c r="C4019">
        <v>1699.13</v>
      </c>
      <c r="D4019">
        <v>1686.14</v>
      </c>
      <c r="E4019">
        <v>1699.85</v>
      </c>
      <c r="F4019">
        <f t="shared" si="807"/>
        <v>-5.1743160403797143E-3</v>
      </c>
      <c r="G4019">
        <f t="shared" si="810"/>
        <v>0.24243654822335026</v>
      </c>
      <c r="H4019">
        <f t="shared" si="811"/>
        <v>1</v>
      </c>
      <c r="I4019">
        <f t="shared" si="811"/>
        <v>1</v>
      </c>
      <c r="J4019">
        <f t="shared" si="811"/>
        <v>1</v>
      </c>
      <c r="K4019">
        <f t="shared" si="808"/>
        <v>2</v>
      </c>
      <c r="L4019">
        <f t="shared" si="812"/>
        <v>0</v>
      </c>
      <c r="M4019">
        <f t="shared" si="813"/>
        <v>0</v>
      </c>
      <c r="N4019">
        <f t="shared" si="814"/>
        <v>1</v>
      </c>
      <c r="O4019">
        <f t="shared" si="815"/>
        <v>0</v>
      </c>
      <c r="P4019">
        <f t="shared" si="816"/>
        <v>0</v>
      </c>
      <c r="Q4019">
        <f t="shared" si="817"/>
        <v>0</v>
      </c>
      <c r="R4019">
        <f t="shared" si="818"/>
        <v>0</v>
      </c>
      <c r="S4019">
        <f t="shared" si="819"/>
        <v>0</v>
      </c>
      <c r="V4019">
        <f t="shared" si="809"/>
        <v>-5.1743160403797145E-2</v>
      </c>
      <c r="W4019">
        <v>1683.57</v>
      </c>
      <c r="X4019">
        <v>524756133</v>
      </c>
      <c r="Y4019">
        <f>IF(K4018=2,F4019+0.005,IF(K4018=1,F4019,F4019))</f>
        <v>-1.7431604037971421E-4</v>
      </c>
    </row>
    <row r="4020" spans="1:25" x14ac:dyDescent="0.25">
      <c r="A4020" s="1">
        <v>43802</v>
      </c>
      <c r="B4020">
        <v>1686.14</v>
      </c>
      <c r="C4020">
        <v>1684.8</v>
      </c>
      <c r="D4020">
        <v>1672.51</v>
      </c>
      <c r="E4020">
        <v>1688.08</v>
      </c>
      <c r="F4020">
        <f t="shared" si="807"/>
        <v>-8.0835517809909659E-3</v>
      </c>
      <c r="G4020">
        <f t="shared" si="810"/>
        <v>0.16020304568527918</v>
      </c>
      <c r="H4020">
        <f t="shared" si="811"/>
        <v>1</v>
      </c>
      <c r="I4020">
        <f t="shared" si="811"/>
        <v>1</v>
      </c>
      <c r="J4020">
        <f t="shared" si="811"/>
        <v>1</v>
      </c>
      <c r="K4020">
        <f t="shared" si="808"/>
        <v>1</v>
      </c>
      <c r="L4020">
        <f t="shared" si="812"/>
        <v>0</v>
      </c>
      <c r="M4020">
        <f t="shared" si="813"/>
        <v>0</v>
      </c>
      <c r="N4020">
        <f t="shared" si="814"/>
        <v>0</v>
      </c>
      <c r="O4020">
        <f t="shared" si="815"/>
        <v>1</v>
      </c>
      <c r="P4020">
        <f t="shared" si="816"/>
        <v>0</v>
      </c>
      <c r="Q4020">
        <f t="shared" si="817"/>
        <v>0</v>
      </c>
      <c r="R4020">
        <f t="shared" si="818"/>
        <v>0</v>
      </c>
      <c r="S4020">
        <f t="shared" si="819"/>
        <v>0</v>
      </c>
      <c r="V4020">
        <f t="shared" si="809"/>
        <v>-8.0835517809909663E-2</v>
      </c>
      <c r="W4020">
        <v>1668.45</v>
      </c>
      <c r="X4020">
        <v>520480908</v>
      </c>
      <c r="Y4020">
        <f>IF(K4019=2,F4020+0.005,IF(K4019=1,F4020,F4020))</f>
        <v>-3.0835517809909658E-3</v>
      </c>
    </row>
    <row r="4021" spans="1:25" x14ac:dyDescent="0.25">
      <c r="A4021" s="1">
        <v>43803</v>
      </c>
      <c r="B4021">
        <v>1672.51</v>
      </c>
      <c r="C4021">
        <v>1675.33</v>
      </c>
      <c r="D4021">
        <v>1681.77</v>
      </c>
      <c r="E4021">
        <v>1684.75</v>
      </c>
      <c r="F4021">
        <f t="shared" si="807"/>
        <v>5.5365887199478577E-3</v>
      </c>
      <c r="G4021">
        <f t="shared" si="810"/>
        <v>0.72730964467005077</v>
      </c>
      <c r="H4021">
        <f t="shared" si="811"/>
        <v>2</v>
      </c>
      <c r="I4021">
        <f t="shared" si="811"/>
        <v>3</v>
      </c>
      <c r="J4021">
        <f t="shared" si="811"/>
        <v>3</v>
      </c>
      <c r="K4021">
        <f t="shared" si="808"/>
        <v>4</v>
      </c>
      <c r="L4021">
        <f t="shared" si="812"/>
        <v>0</v>
      </c>
      <c r="M4021">
        <f t="shared" si="813"/>
        <v>0</v>
      </c>
      <c r="N4021">
        <f t="shared" si="814"/>
        <v>0</v>
      </c>
      <c r="O4021">
        <f t="shared" si="815"/>
        <v>0</v>
      </c>
      <c r="P4021">
        <f t="shared" si="816"/>
        <v>0</v>
      </c>
      <c r="Q4021">
        <f t="shared" si="817"/>
        <v>0</v>
      </c>
      <c r="R4021">
        <f t="shared" si="818"/>
        <v>1</v>
      </c>
      <c r="S4021">
        <f t="shared" si="819"/>
        <v>0</v>
      </c>
      <c r="V4021">
        <f t="shared" si="809"/>
        <v>5.5365887199478575E-2</v>
      </c>
      <c r="W4021">
        <v>1671.95</v>
      </c>
      <c r="X4021">
        <v>522822605</v>
      </c>
      <c r="Y4021">
        <f>IF(K4020=2,F4021+0.005,IF(K4020=1,F4021,F4021))</f>
        <v>5.5365887199478577E-3</v>
      </c>
    </row>
    <row r="4022" spans="1:25" x14ac:dyDescent="0.25">
      <c r="A4022" s="1">
        <v>43804</v>
      </c>
      <c r="B4022">
        <v>1681.77</v>
      </c>
      <c r="C4022">
        <v>1696.12</v>
      </c>
      <c r="D4022">
        <v>1677.68</v>
      </c>
      <c r="E4022">
        <v>1696.12</v>
      </c>
      <c r="F4022">
        <f t="shared" si="807"/>
        <v>-2.431961564304226E-3</v>
      </c>
      <c r="G4022">
        <f t="shared" si="810"/>
        <v>0.34497461928934009</v>
      </c>
      <c r="H4022">
        <f t="shared" si="811"/>
        <v>1</v>
      </c>
      <c r="I4022">
        <f t="shared" si="811"/>
        <v>2</v>
      </c>
      <c r="J4022">
        <f t="shared" si="811"/>
        <v>2</v>
      </c>
      <c r="K4022">
        <f t="shared" si="808"/>
        <v>2</v>
      </c>
      <c r="L4022">
        <f t="shared" si="812"/>
        <v>0</v>
      </c>
      <c r="M4022">
        <f t="shared" si="813"/>
        <v>0</v>
      </c>
      <c r="N4022">
        <f t="shared" si="814"/>
        <v>0</v>
      </c>
      <c r="O4022">
        <f t="shared" si="815"/>
        <v>0</v>
      </c>
      <c r="P4022">
        <f t="shared" si="816"/>
        <v>0</v>
      </c>
      <c r="Q4022">
        <f t="shared" si="817"/>
        <v>1</v>
      </c>
      <c r="R4022">
        <f t="shared" si="818"/>
        <v>0</v>
      </c>
      <c r="S4022">
        <f t="shared" si="819"/>
        <v>0</v>
      </c>
      <c r="V4022">
        <f t="shared" si="809"/>
        <v>-2.4319615643042261E-2</v>
      </c>
      <c r="W4022">
        <v>1677.29</v>
      </c>
      <c r="X4022">
        <v>521475485</v>
      </c>
      <c r="Y4022">
        <f>IF(K4021=2,F4022+0.005,IF(K4021=1,F4022,F4022))</f>
        <v>-2.431961564304226E-3</v>
      </c>
    </row>
    <row r="4023" spans="1:25" x14ac:dyDescent="0.25">
      <c r="A4023" s="1">
        <v>43807</v>
      </c>
      <c r="B4023">
        <v>1677.68</v>
      </c>
      <c r="C4023">
        <v>1688.9</v>
      </c>
      <c r="D4023">
        <v>1688.47</v>
      </c>
      <c r="E4023">
        <v>1690.3</v>
      </c>
      <c r="F4023">
        <f t="shared" si="807"/>
        <v>6.4315006437461039E-3</v>
      </c>
      <c r="G4023">
        <f t="shared" si="810"/>
        <v>0.76020304568527919</v>
      </c>
      <c r="H4023">
        <f t="shared" si="811"/>
        <v>2</v>
      </c>
      <c r="I4023">
        <f t="shared" si="811"/>
        <v>3</v>
      </c>
      <c r="J4023">
        <f t="shared" si="811"/>
        <v>4</v>
      </c>
      <c r="K4023">
        <f t="shared" si="808"/>
        <v>4</v>
      </c>
      <c r="L4023">
        <f t="shared" si="812"/>
        <v>0</v>
      </c>
      <c r="M4023">
        <f t="shared" si="813"/>
        <v>0</v>
      </c>
      <c r="N4023">
        <f t="shared" si="814"/>
        <v>0</v>
      </c>
      <c r="O4023">
        <f t="shared" si="815"/>
        <v>0</v>
      </c>
      <c r="P4023">
        <f t="shared" si="816"/>
        <v>0</v>
      </c>
      <c r="Q4023">
        <f t="shared" si="817"/>
        <v>0</v>
      </c>
      <c r="R4023">
        <f t="shared" si="818"/>
        <v>1</v>
      </c>
      <c r="S4023">
        <f t="shared" si="819"/>
        <v>0</v>
      </c>
      <c r="V4023">
        <f t="shared" si="809"/>
        <v>6.4315006437461034E-2</v>
      </c>
      <c r="W4023">
        <v>1685.14</v>
      </c>
      <c r="X4023">
        <v>524489874</v>
      </c>
      <c r="Y4023">
        <f>IF(K4022=2,F4023+0.005,IF(K4022=1,F4023,F4023))</f>
        <v>1.1431500643746104E-2</v>
      </c>
    </row>
    <row r="4024" spans="1:25" x14ac:dyDescent="0.25">
      <c r="A4024" s="1">
        <v>43808</v>
      </c>
      <c r="B4024">
        <v>1688.47</v>
      </c>
      <c r="C4024">
        <v>1688.15</v>
      </c>
      <c r="D4024">
        <v>1688.14</v>
      </c>
      <c r="E4024">
        <v>1689.05</v>
      </c>
      <c r="F4024">
        <f t="shared" si="807"/>
        <v>-1.9544321190185626E-4</v>
      </c>
      <c r="G4024">
        <f t="shared" si="810"/>
        <v>0.45644670050761421</v>
      </c>
      <c r="H4024">
        <f t="shared" si="811"/>
        <v>1</v>
      </c>
      <c r="I4024">
        <f t="shared" si="811"/>
        <v>2</v>
      </c>
      <c r="J4024">
        <f t="shared" si="811"/>
        <v>2</v>
      </c>
      <c r="K4024">
        <f t="shared" si="808"/>
        <v>3</v>
      </c>
      <c r="L4024">
        <f t="shared" si="812"/>
        <v>0</v>
      </c>
      <c r="M4024">
        <f t="shared" si="813"/>
        <v>0</v>
      </c>
      <c r="N4024">
        <f t="shared" si="814"/>
        <v>0</v>
      </c>
      <c r="O4024">
        <f t="shared" si="815"/>
        <v>0</v>
      </c>
      <c r="P4024">
        <f t="shared" si="816"/>
        <v>1</v>
      </c>
      <c r="Q4024">
        <f t="shared" si="817"/>
        <v>0</v>
      </c>
      <c r="R4024">
        <f t="shared" si="818"/>
        <v>0</v>
      </c>
      <c r="S4024">
        <f t="shared" si="819"/>
        <v>0</v>
      </c>
      <c r="V4024">
        <f t="shared" si="809"/>
        <v>-1.9544321190185627E-3</v>
      </c>
      <c r="W4024">
        <v>1683.34</v>
      </c>
      <c r="X4024">
        <v>523765399</v>
      </c>
      <c r="Y4024">
        <f>IF(K4023=2,F4024+0.005,IF(K4023=1,F4024,F4024))</f>
        <v>-1.9544321190185626E-4</v>
      </c>
    </row>
    <row r="4025" spans="1:25" x14ac:dyDescent="0.25">
      <c r="A4025" s="1">
        <v>43809</v>
      </c>
      <c r="B4025">
        <v>1688.14</v>
      </c>
      <c r="C4025">
        <v>1687.5</v>
      </c>
      <c r="D4025">
        <v>1687.89</v>
      </c>
      <c r="E4025">
        <v>1688.47</v>
      </c>
      <c r="F4025">
        <f t="shared" si="807"/>
        <v>-1.4809198289241412E-4</v>
      </c>
      <c r="G4025">
        <f t="shared" si="810"/>
        <v>0.45847715736040612</v>
      </c>
      <c r="H4025">
        <f t="shared" si="811"/>
        <v>1</v>
      </c>
      <c r="I4025">
        <f t="shared" si="811"/>
        <v>2</v>
      </c>
      <c r="J4025">
        <f t="shared" si="811"/>
        <v>2</v>
      </c>
      <c r="K4025">
        <f t="shared" si="808"/>
        <v>3</v>
      </c>
      <c r="L4025">
        <f t="shared" si="812"/>
        <v>0</v>
      </c>
      <c r="M4025">
        <f t="shared" si="813"/>
        <v>0</v>
      </c>
      <c r="N4025">
        <f t="shared" si="814"/>
        <v>0</v>
      </c>
      <c r="O4025">
        <f t="shared" si="815"/>
        <v>1</v>
      </c>
      <c r="P4025">
        <f t="shared" si="816"/>
        <v>0</v>
      </c>
      <c r="Q4025">
        <f t="shared" si="817"/>
        <v>0</v>
      </c>
      <c r="R4025">
        <f t="shared" si="818"/>
        <v>0</v>
      </c>
      <c r="S4025">
        <f t="shared" si="819"/>
        <v>0</v>
      </c>
      <c r="V4025">
        <f t="shared" si="809"/>
        <v>-1.4809198289241412E-3</v>
      </c>
      <c r="W4025">
        <v>1677.81</v>
      </c>
      <c r="X4025">
        <v>522260542</v>
      </c>
      <c r="Y4025">
        <f>IF(K4024=2,F4025+0.005,IF(K4024=1,F4025,F4025))</f>
        <v>-1.4809198289241412E-4</v>
      </c>
    </row>
    <row r="4026" spans="1:25" x14ac:dyDescent="0.25">
      <c r="A4026" s="1">
        <v>43810</v>
      </c>
      <c r="B4026">
        <v>1687.89</v>
      </c>
      <c r="C4026">
        <v>1686.47</v>
      </c>
      <c r="D4026">
        <v>1690.26</v>
      </c>
      <c r="E4026">
        <v>1690.26</v>
      </c>
      <c r="F4026">
        <f t="shared" si="807"/>
        <v>1.4041199367256698E-3</v>
      </c>
      <c r="G4026">
        <f t="shared" si="810"/>
        <v>0.54659898477157365</v>
      </c>
      <c r="H4026">
        <f t="shared" si="811"/>
        <v>2</v>
      </c>
      <c r="I4026">
        <f t="shared" si="811"/>
        <v>2</v>
      </c>
      <c r="J4026">
        <f t="shared" si="811"/>
        <v>3</v>
      </c>
      <c r="K4026">
        <f t="shared" si="808"/>
        <v>3</v>
      </c>
      <c r="L4026">
        <f t="shared" si="812"/>
        <v>0</v>
      </c>
      <c r="M4026">
        <f t="shared" si="813"/>
        <v>0</v>
      </c>
      <c r="N4026">
        <f t="shared" si="814"/>
        <v>0</v>
      </c>
      <c r="O4026">
        <f t="shared" si="815"/>
        <v>0</v>
      </c>
      <c r="P4026">
        <f t="shared" si="816"/>
        <v>0</v>
      </c>
      <c r="Q4026">
        <f t="shared" si="817"/>
        <v>0</v>
      </c>
      <c r="R4026">
        <f t="shared" si="818"/>
        <v>0</v>
      </c>
      <c r="S4026">
        <f t="shared" si="819"/>
        <v>1</v>
      </c>
      <c r="V4026">
        <f t="shared" si="809"/>
        <v>1.4041199367256698E-2</v>
      </c>
      <c r="W4026">
        <v>1684.11</v>
      </c>
      <c r="X4026">
        <v>522892893</v>
      </c>
      <c r="Y4026">
        <f>IF(K4025=2,F4026+0.005,IF(K4025=1,F4026,F4026))</f>
        <v>1.4041199367256698E-3</v>
      </c>
    </row>
    <row r="4027" spans="1:25" x14ac:dyDescent="0.25">
      <c r="A4027" s="1">
        <v>43811</v>
      </c>
      <c r="B4027">
        <v>1690.26</v>
      </c>
      <c r="C4027">
        <v>1685.53</v>
      </c>
      <c r="D4027">
        <v>1691.56</v>
      </c>
      <c r="E4027">
        <v>1692.4</v>
      </c>
      <c r="F4027">
        <f t="shared" si="807"/>
        <v>7.6911244423932086E-4</v>
      </c>
      <c r="G4027">
        <f t="shared" si="810"/>
        <v>0.51309644670050758</v>
      </c>
      <c r="H4027">
        <f t="shared" si="811"/>
        <v>2</v>
      </c>
      <c r="I4027">
        <f t="shared" si="811"/>
        <v>2</v>
      </c>
      <c r="J4027">
        <f t="shared" si="811"/>
        <v>3</v>
      </c>
      <c r="K4027">
        <f t="shared" si="808"/>
        <v>3</v>
      </c>
      <c r="L4027">
        <f t="shared" si="812"/>
        <v>1</v>
      </c>
      <c r="M4027">
        <f t="shared" si="813"/>
        <v>0</v>
      </c>
      <c r="N4027">
        <f t="shared" si="814"/>
        <v>0</v>
      </c>
      <c r="O4027">
        <f t="shared" si="815"/>
        <v>0</v>
      </c>
      <c r="P4027">
        <f t="shared" si="816"/>
        <v>0</v>
      </c>
      <c r="Q4027">
        <f t="shared" si="817"/>
        <v>0</v>
      </c>
      <c r="R4027">
        <f t="shared" si="818"/>
        <v>0</v>
      </c>
      <c r="S4027">
        <f t="shared" si="819"/>
        <v>0</v>
      </c>
      <c r="V4027">
        <f t="shared" si="809"/>
        <v>7.6911244423932086E-3</v>
      </c>
      <c r="W4027">
        <v>1681.38</v>
      </c>
      <c r="X4027">
        <v>523386771</v>
      </c>
      <c r="Y4027">
        <f>IF(K4026=2,F4027+0.005,IF(K4026=1,F4027,F4027))</f>
        <v>7.6911244423932086E-4</v>
      </c>
    </row>
    <row r="4028" spans="1:25" x14ac:dyDescent="0.25">
      <c r="A4028" s="1">
        <v>43814</v>
      </c>
      <c r="B4028">
        <v>1691.56</v>
      </c>
      <c r="C4028">
        <v>1689.58</v>
      </c>
      <c r="D4028">
        <v>1688.49</v>
      </c>
      <c r="E4028">
        <v>1695.27</v>
      </c>
      <c r="F4028">
        <f t="shared" si="807"/>
        <v>-1.8148927617110456E-3</v>
      </c>
      <c r="G4028">
        <f t="shared" si="810"/>
        <v>0.37319796954314721</v>
      </c>
      <c r="H4028">
        <f t="shared" si="811"/>
        <v>1</v>
      </c>
      <c r="I4028">
        <f t="shared" si="811"/>
        <v>2</v>
      </c>
      <c r="J4028">
        <f t="shared" si="811"/>
        <v>2</v>
      </c>
      <c r="K4028">
        <f t="shared" si="808"/>
        <v>2</v>
      </c>
      <c r="L4028">
        <f t="shared" si="812"/>
        <v>0</v>
      </c>
      <c r="M4028">
        <f t="shared" si="813"/>
        <v>0</v>
      </c>
      <c r="N4028">
        <f t="shared" si="814"/>
        <v>0</v>
      </c>
      <c r="O4028">
        <f t="shared" si="815"/>
        <v>0</v>
      </c>
      <c r="P4028">
        <f t="shared" si="816"/>
        <v>0</v>
      </c>
      <c r="Q4028">
        <f t="shared" si="817"/>
        <v>1</v>
      </c>
      <c r="R4028">
        <f t="shared" si="818"/>
        <v>0</v>
      </c>
      <c r="S4028">
        <f t="shared" si="819"/>
        <v>0</v>
      </c>
      <c r="V4028">
        <f t="shared" si="809"/>
        <v>-1.8148927617110455E-2</v>
      </c>
      <c r="W4028">
        <v>1687.51</v>
      </c>
      <c r="X4028">
        <v>522324618</v>
      </c>
      <c r="Y4028">
        <f>IF(K4027=2,F4028+0.005,IF(K4027=1,F4028,F4028))</f>
        <v>-1.8148927617110456E-3</v>
      </c>
    </row>
    <row r="4029" spans="1:25" x14ac:dyDescent="0.25">
      <c r="A4029" s="1">
        <v>43815</v>
      </c>
      <c r="B4029">
        <v>1688.49</v>
      </c>
      <c r="C4029">
        <v>1690.21</v>
      </c>
      <c r="D4029">
        <v>1692.62</v>
      </c>
      <c r="E4029">
        <v>1693.23</v>
      </c>
      <c r="F4029">
        <f t="shared" si="807"/>
        <v>2.4459724369110163E-3</v>
      </c>
      <c r="G4029">
        <f t="shared" si="810"/>
        <v>0.5957360406091371</v>
      </c>
      <c r="H4029">
        <f t="shared" si="811"/>
        <v>2</v>
      </c>
      <c r="I4029">
        <f t="shared" si="811"/>
        <v>2</v>
      </c>
      <c r="J4029">
        <f t="shared" si="811"/>
        <v>3</v>
      </c>
      <c r="K4029">
        <f t="shared" si="808"/>
        <v>3</v>
      </c>
      <c r="L4029">
        <f t="shared" si="812"/>
        <v>0</v>
      </c>
      <c r="M4029">
        <f t="shared" si="813"/>
        <v>0</v>
      </c>
      <c r="N4029">
        <f t="shared" si="814"/>
        <v>0</v>
      </c>
      <c r="O4029">
        <f t="shared" si="815"/>
        <v>0</v>
      </c>
      <c r="P4029">
        <f t="shared" si="816"/>
        <v>0</v>
      </c>
      <c r="Q4029">
        <f t="shared" si="817"/>
        <v>0</v>
      </c>
      <c r="R4029">
        <f t="shared" si="818"/>
        <v>1</v>
      </c>
      <c r="S4029">
        <f t="shared" si="819"/>
        <v>0</v>
      </c>
      <c r="V4029">
        <f t="shared" si="809"/>
        <v>2.4459724369110161E-2</v>
      </c>
      <c r="W4029">
        <v>1687.16</v>
      </c>
      <c r="X4029">
        <v>520596463</v>
      </c>
      <c r="Y4029">
        <f>IF(K4028=2,F4029+0.005,IF(K4028=1,F4029,F4029))</f>
        <v>7.4459724369110164E-3</v>
      </c>
    </row>
    <row r="4030" spans="1:25" x14ac:dyDescent="0.25">
      <c r="A4030" s="1">
        <v>43816</v>
      </c>
      <c r="B4030">
        <v>1692.62</v>
      </c>
      <c r="C4030">
        <v>1691.23</v>
      </c>
      <c r="D4030">
        <v>1687.29</v>
      </c>
      <c r="E4030">
        <v>1692.05</v>
      </c>
      <c r="F4030">
        <f t="shared" si="807"/>
        <v>-3.1489643274922475E-3</v>
      </c>
      <c r="G4030">
        <f t="shared" si="810"/>
        <v>0.31350253807106598</v>
      </c>
      <c r="H4030">
        <f t="shared" si="811"/>
        <v>1</v>
      </c>
      <c r="I4030">
        <f t="shared" si="811"/>
        <v>1</v>
      </c>
      <c r="J4030">
        <f t="shared" si="811"/>
        <v>2</v>
      </c>
      <c r="K4030">
        <f t="shared" si="808"/>
        <v>2</v>
      </c>
      <c r="L4030">
        <f t="shared" si="812"/>
        <v>0</v>
      </c>
      <c r="M4030">
        <f t="shared" si="813"/>
        <v>0</v>
      </c>
      <c r="N4030">
        <f t="shared" si="814"/>
        <v>0</v>
      </c>
      <c r="O4030">
        <f t="shared" si="815"/>
        <v>0</v>
      </c>
      <c r="P4030">
        <f t="shared" si="816"/>
        <v>1</v>
      </c>
      <c r="Q4030">
        <f t="shared" si="817"/>
        <v>0</v>
      </c>
      <c r="R4030">
        <f t="shared" si="818"/>
        <v>0</v>
      </c>
      <c r="S4030">
        <f t="shared" si="819"/>
        <v>0</v>
      </c>
      <c r="V4030">
        <f t="shared" si="809"/>
        <v>-3.1489643274922471E-2</v>
      </c>
      <c r="W4030">
        <v>1684.67</v>
      </c>
      <c r="X4030">
        <v>518087178</v>
      </c>
      <c r="Y4030">
        <f>IF(K4029=2,F4030+0.005,IF(K4029=1,F4030,F4030))</f>
        <v>-3.1489643274922475E-3</v>
      </c>
    </row>
    <row r="4031" spans="1:25" x14ac:dyDescent="0.25">
      <c r="A4031" s="1">
        <v>43817</v>
      </c>
      <c r="B4031">
        <v>1687.29</v>
      </c>
      <c r="C4031">
        <v>1687.16</v>
      </c>
      <c r="D4031">
        <v>1686.76</v>
      </c>
      <c r="E4031">
        <v>1688.89</v>
      </c>
      <c r="F4031">
        <f t="shared" si="807"/>
        <v>-3.1411316371220875E-4</v>
      </c>
      <c r="G4031">
        <f t="shared" si="810"/>
        <v>0.44791878172588834</v>
      </c>
      <c r="H4031">
        <f t="shared" si="811"/>
        <v>1</v>
      </c>
      <c r="I4031">
        <f t="shared" si="811"/>
        <v>2</v>
      </c>
      <c r="J4031">
        <f t="shared" si="811"/>
        <v>2</v>
      </c>
      <c r="K4031">
        <f t="shared" si="808"/>
        <v>3</v>
      </c>
      <c r="L4031">
        <f t="shared" si="812"/>
        <v>0</v>
      </c>
      <c r="M4031">
        <f t="shared" si="813"/>
        <v>0</v>
      </c>
      <c r="N4031">
        <f t="shared" si="814"/>
        <v>1</v>
      </c>
      <c r="O4031">
        <f t="shared" si="815"/>
        <v>0</v>
      </c>
      <c r="P4031">
        <f t="shared" si="816"/>
        <v>0</v>
      </c>
      <c r="Q4031">
        <f t="shared" si="817"/>
        <v>0</v>
      </c>
      <c r="R4031">
        <f t="shared" si="818"/>
        <v>0</v>
      </c>
      <c r="S4031">
        <f t="shared" si="819"/>
        <v>0</v>
      </c>
      <c r="V4031">
        <f t="shared" si="809"/>
        <v>-3.1411316371220874E-3</v>
      </c>
      <c r="W4031">
        <v>1683.67</v>
      </c>
      <c r="X4031">
        <v>517534738</v>
      </c>
      <c r="Y4031">
        <f>IF(K4030=2,F4031+0.005,IF(K4030=1,F4031,F4031))</f>
        <v>4.685886836287791E-3</v>
      </c>
    </row>
    <row r="4032" spans="1:25" x14ac:dyDescent="0.25">
      <c r="A4032" s="1">
        <v>43818</v>
      </c>
      <c r="B4032">
        <v>1686.76</v>
      </c>
      <c r="C4032">
        <v>1682</v>
      </c>
      <c r="D4032">
        <v>1677.56</v>
      </c>
      <c r="E4032">
        <v>1686.93</v>
      </c>
      <c r="F4032">
        <f t="shared" si="807"/>
        <v>-5.4542436386919571E-3</v>
      </c>
      <c r="G4032">
        <f t="shared" si="810"/>
        <v>0.23390862944162435</v>
      </c>
      <c r="H4032">
        <f t="shared" si="811"/>
        <v>1</v>
      </c>
      <c r="I4032">
        <f t="shared" si="811"/>
        <v>1</v>
      </c>
      <c r="J4032">
        <f t="shared" si="811"/>
        <v>1</v>
      </c>
      <c r="K4032">
        <f t="shared" si="808"/>
        <v>2</v>
      </c>
      <c r="L4032">
        <f t="shared" si="812"/>
        <v>0</v>
      </c>
      <c r="M4032">
        <f t="shared" si="813"/>
        <v>0</v>
      </c>
      <c r="N4032">
        <f t="shared" si="814"/>
        <v>0</v>
      </c>
      <c r="O4032">
        <f t="shared" si="815"/>
        <v>1</v>
      </c>
      <c r="P4032">
        <f t="shared" si="816"/>
        <v>0</v>
      </c>
      <c r="Q4032">
        <f t="shared" si="817"/>
        <v>0</v>
      </c>
      <c r="R4032">
        <f t="shared" si="818"/>
        <v>0</v>
      </c>
      <c r="S4032">
        <f t="shared" si="819"/>
        <v>0</v>
      </c>
      <c r="V4032">
        <f t="shared" si="809"/>
        <v>-5.4542436386919572E-2</v>
      </c>
      <c r="W4032">
        <v>1674.72</v>
      </c>
      <c r="X4032">
        <v>515745323</v>
      </c>
      <c r="Y4032">
        <f>IF(K4031=2,F4032+0.005,IF(K4031=1,F4032,F4032))</f>
        <v>-5.4542436386919571E-3</v>
      </c>
    </row>
    <row r="4033" spans="1:25" x14ac:dyDescent="0.25">
      <c r="A4033" s="1">
        <v>43821</v>
      </c>
      <c r="B4033">
        <v>1677.56</v>
      </c>
      <c r="C4033">
        <v>1686.88</v>
      </c>
      <c r="D4033">
        <v>1683.45</v>
      </c>
      <c r="E4033">
        <v>1687.95</v>
      </c>
      <c r="F4033">
        <f t="shared" si="807"/>
        <v>3.5110517656597082E-3</v>
      </c>
      <c r="G4033">
        <f t="shared" si="810"/>
        <v>0.64812182741116753</v>
      </c>
      <c r="H4033">
        <f t="shared" si="811"/>
        <v>2</v>
      </c>
      <c r="I4033">
        <f t="shared" si="811"/>
        <v>2</v>
      </c>
      <c r="J4033">
        <f t="shared" si="811"/>
        <v>3</v>
      </c>
      <c r="K4033">
        <f t="shared" si="808"/>
        <v>4</v>
      </c>
      <c r="L4033">
        <f t="shared" si="812"/>
        <v>0</v>
      </c>
      <c r="M4033">
        <f t="shared" si="813"/>
        <v>0</v>
      </c>
      <c r="N4033">
        <f t="shared" si="814"/>
        <v>0</v>
      </c>
      <c r="O4033">
        <f t="shared" si="815"/>
        <v>0</v>
      </c>
      <c r="P4033">
        <f t="shared" si="816"/>
        <v>0</v>
      </c>
      <c r="Q4033">
        <f t="shared" si="817"/>
        <v>0</v>
      </c>
      <c r="R4033">
        <f t="shared" si="818"/>
        <v>1</v>
      </c>
      <c r="S4033">
        <f t="shared" si="819"/>
        <v>0</v>
      </c>
      <c r="V4033">
        <f t="shared" si="809"/>
        <v>3.5110517656597083E-2</v>
      </c>
      <c r="W4033">
        <v>1683.25</v>
      </c>
      <c r="X4033">
        <v>516963361</v>
      </c>
      <c r="Y4033">
        <f>IF(K4032=2,F4033+0.005,IF(K4032=1,F4033,F4033))</f>
        <v>8.5110517656597079E-3</v>
      </c>
    </row>
    <row r="4034" spans="1:25" x14ac:dyDescent="0.25">
      <c r="A4034" s="1">
        <v>43822</v>
      </c>
      <c r="B4034">
        <v>1683.45</v>
      </c>
      <c r="C4034">
        <v>1683.83</v>
      </c>
      <c r="D4034">
        <v>1676.87</v>
      </c>
      <c r="E4034">
        <v>1684.95</v>
      </c>
      <c r="F4034">
        <f t="shared" si="807"/>
        <v>-3.9086399952479459E-3</v>
      </c>
      <c r="G4034">
        <f t="shared" si="810"/>
        <v>0.28060913705583757</v>
      </c>
      <c r="H4034">
        <f t="shared" si="811"/>
        <v>1</v>
      </c>
      <c r="I4034">
        <f t="shared" si="811"/>
        <v>1</v>
      </c>
      <c r="J4034">
        <f t="shared" si="811"/>
        <v>2</v>
      </c>
      <c r="K4034">
        <f t="shared" si="808"/>
        <v>2</v>
      </c>
      <c r="L4034">
        <f t="shared" si="812"/>
        <v>0</v>
      </c>
      <c r="M4034">
        <f t="shared" si="813"/>
        <v>0</v>
      </c>
      <c r="N4034">
        <f t="shared" si="814"/>
        <v>0</v>
      </c>
      <c r="O4034">
        <f t="shared" si="815"/>
        <v>0</v>
      </c>
      <c r="P4034">
        <f t="shared" si="816"/>
        <v>0</v>
      </c>
      <c r="Q4034">
        <f t="shared" si="817"/>
        <v>1</v>
      </c>
      <c r="R4034">
        <f t="shared" si="818"/>
        <v>0</v>
      </c>
      <c r="S4034">
        <f t="shared" si="819"/>
        <v>0</v>
      </c>
      <c r="V4034">
        <f t="shared" si="809"/>
        <v>-3.9086399952479457E-2</v>
      </c>
      <c r="W4034">
        <v>1669.86</v>
      </c>
      <c r="X4034">
        <v>515132412</v>
      </c>
      <c r="Y4034">
        <f>IF(K4033=2,F4034+0.005,IF(K4033=1,F4034,F4034))</f>
        <v>-3.9086399952479459E-3</v>
      </c>
    </row>
    <row r="4035" spans="1:25" x14ac:dyDescent="0.25">
      <c r="A4035" s="1">
        <v>43823</v>
      </c>
      <c r="B4035">
        <v>1676.87</v>
      </c>
      <c r="C4035">
        <v>1680.63</v>
      </c>
      <c r="D4035">
        <v>1687.86</v>
      </c>
      <c r="E4035">
        <v>1689.1</v>
      </c>
      <c r="F4035">
        <f t="shared" ref="F4035:F4098" si="820">(D4035-D4034)/D4034</f>
        <v>6.5538771640019861E-3</v>
      </c>
      <c r="G4035">
        <f t="shared" si="810"/>
        <v>0.76568527918781726</v>
      </c>
      <c r="H4035">
        <f t="shared" si="811"/>
        <v>2</v>
      </c>
      <c r="I4035">
        <f t="shared" si="811"/>
        <v>3</v>
      </c>
      <c r="J4035">
        <f t="shared" si="811"/>
        <v>4</v>
      </c>
      <c r="K4035">
        <f t="shared" si="811"/>
        <v>4</v>
      </c>
      <c r="L4035">
        <f t="shared" si="812"/>
        <v>0</v>
      </c>
      <c r="M4035">
        <f t="shared" si="813"/>
        <v>0</v>
      </c>
      <c r="N4035">
        <f t="shared" si="814"/>
        <v>0</v>
      </c>
      <c r="O4035">
        <f t="shared" si="815"/>
        <v>0</v>
      </c>
      <c r="P4035">
        <f t="shared" si="816"/>
        <v>0</v>
      </c>
      <c r="Q4035">
        <f t="shared" si="817"/>
        <v>0</v>
      </c>
      <c r="R4035">
        <f t="shared" si="818"/>
        <v>0</v>
      </c>
      <c r="S4035">
        <f t="shared" si="819"/>
        <v>1</v>
      </c>
      <c r="V4035">
        <f t="shared" ref="V4035:V4098" si="821">F4035*10</f>
        <v>6.5538771640019866E-2</v>
      </c>
      <c r="W4035">
        <v>1678.68</v>
      </c>
      <c r="X4035">
        <v>518870473</v>
      </c>
      <c r="Y4035">
        <f>IF(K4034=2,F4035+0.005,IF(K4034=1,F4035,F4035))</f>
        <v>1.1553877164001986E-2</v>
      </c>
    </row>
    <row r="4036" spans="1:25" x14ac:dyDescent="0.25">
      <c r="A4036" s="1">
        <v>43824</v>
      </c>
      <c r="B4036">
        <v>1687.86</v>
      </c>
      <c r="C4036">
        <v>1689.85</v>
      </c>
      <c r="D4036">
        <v>1691.79</v>
      </c>
      <c r="E4036">
        <v>1701.74</v>
      </c>
      <c r="F4036">
        <f t="shared" si="820"/>
        <v>2.3283921652270116E-3</v>
      </c>
      <c r="G4036">
        <f t="shared" ref="G4036:G4099" si="822">_xlfn.RANK.AVG(F4036,$F$3:$F$4927,1)/COUNT($F$3:$F$4927)</f>
        <v>0.59005076142131985</v>
      </c>
      <c r="H4036">
        <f t="shared" ref="H4036:K4099" si="823">ROUNDDOWN($G4036*H$2,0)-IF(MOD($G4036*H$2,1)=0,1,0)+1</f>
        <v>2</v>
      </c>
      <c r="I4036">
        <f t="shared" si="823"/>
        <v>2</v>
      </c>
      <c r="J4036">
        <f t="shared" si="823"/>
        <v>3</v>
      </c>
      <c r="K4036">
        <f t="shared" si="823"/>
        <v>3</v>
      </c>
      <c r="L4036">
        <f t="shared" si="812"/>
        <v>1</v>
      </c>
      <c r="M4036">
        <f t="shared" si="813"/>
        <v>0</v>
      </c>
      <c r="N4036">
        <f t="shared" si="814"/>
        <v>0</v>
      </c>
      <c r="O4036">
        <f t="shared" si="815"/>
        <v>0</v>
      </c>
      <c r="P4036">
        <f t="shared" si="816"/>
        <v>0</v>
      </c>
      <c r="Q4036">
        <f t="shared" si="817"/>
        <v>0</v>
      </c>
      <c r="R4036">
        <f t="shared" si="818"/>
        <v>0</v>
      </c>
      <c r="S4036">
        <f t="shared" si="819"/>
        <v>0</v>
      </c>
      <c r="V4036">
        <f t="shared" si="821"/>
        <v>2.3283921652270115E-2</v>
      </c>
      <c r="W4036">
        <v>1689.74</v>
      </c>
      <c r="X4036">
        <v>520222355</v>
      </c>
      <c r="Y4036">
        <f>IF(K4035=2,F4036+0.005,IF(K4035=1,F4036,F4036))</f>
        <v>2.3283921652270116E-3</v>
      </c>
    </row>
    <row r="4037" spans="1:25" x14ac:dyDescent="0.25">
      <c r="A4037" s="1">
        <v>43825</v>
      </c>
      <c r="B4037">
        <v>1691.79</v>
      </c>
      <c r="C4037">
        <v>1684.06</v>
      </c>
      <c r="D4037">
        <v>1685.49</v>
      </c>
      <c r="E4037">
        <v>1687.55</v>
      </c>
      <c r="F4037">
        <f t="shared" si="820"/>
        <v>-3.7238664373237546E-3</v>
      </c>
      <c r="G4037">
        <f t="shared" si="822"/>
        <v>0.28994923857868021</v>
      </c>
      <c r="H4037">
        <f t="shared" si="823"/>
        <v>1</v>
      </c>
      <c r="I4037">
        <f t="shared" si="823"/>
        <v>1</v>
      </c>
      <c r="J4037">
        <f t="shared" si="823"/>
        <v>2</v>
      </c>
      <c r="K4037">
        <f t="shared" si="823"/>
        <v>2</v>
      </c>
      <c r="L4037">
        <f t="shared" ref="L4037:L4100" si="824">IF(AND($H4036=2,$H4037=2,$H4038=1),1,0)</f>
        <v>0</v>
      </c>
      <c r="M4037">
        <f t="shared" ref="M4037:M4100" si="825">IF(AND($H4036=2,$H4037=2,$H4038=2),1,0)</f>
        <v>0</v>
      </c>
      <c r="N4037">
        <f t="shared" ref="N4037:N4100" si="826">IF(AND($H4036=1,$H4037=1,$H4038=1),1,0)</f>
        <v>0</v>
      </c>
      <c r="O4037">
        <f t="shared" ref="O4037:O4100" si="827">IF(AND($H4036=1,$H4037=1,$H4038=2),1,0)</f>
        <v>0</v>
      </c>
      <c r="P4037">
        <f t="shared" ref="P4037:P4100" si="828">IF(AND($H4036=2,$H4037=1,$H4038=1),1,0)</f>
        <v>1</v>
      </c>
      <c r="Q4037">
        <f t="shared" ref="Q4037:Q4100" si="829">IF(AND($H4036=2,$H4037=1,$H4038=2),1,0)</f>
        <v>0</v>
      </c>
      <c r="R4037">
        <f t="shared" ref="R4037:R4100" si="830">IF(AND($H4036=1,$H4037=2,$H4038=1),1,0)</f>
        <v>0</v>
      </c>
      <c r="S4037">
        <f t="shared" ref="S4037:S4100" si="831">IF(AND($H4036=1,$H4037=2,$H4038=2),1,0)</f>
        <v>0</v>
      </c>
      <c r="V4037">
        <f t="shared" si="821"/>
        <v>-3.7238664373237543E-2</v>
      </c>
      <c r="W4037">
        <v>1680.99</v>
      </c>
      <c r="X4037">
        <v>518252871</v>
      </c>
      <c r="Y4037">
        <f>IF(K4036=2,F4037+0.005,IF(K4036=1,F4037,F4037))</f>
        <v>-3.7238664373237546E-3</v>
      </c>
    </row>
    <row r="4038" spans="1:25" x14ac:dyDescent="0.25">
      <c r="A4038" s="1">
        <v>43828</v>
      </c>
      <c r="B4038">
        <v>1685.49</v>
      </c>
      <c r="C4038">
        <v>1682.2</v>
      </c>
      <c r="D4038">
        <v>1680.72</v>
      </c>
      <c r="E4038">
        <v>1684.43</v>
      </c>
      <c r="F4038">
        <f t="shared" si="820"/>
        <v>-2.8300375558442839E-3</v>
      </c>
      <c r="G4038">
        <f t="shared" si="822"/>
        <v>0.32670050761421321</v>
      </c>
      <c r="H4038">
        <f t="shared" si="823"/>
        <v>1</v>
      </c>
      <c r="I4038">
        <f t="shared" si="823"/>
        <v>1</v>
      </c>
      <c r="J4038">
        <f t="shared" si="823"/>
        <v>2</v>
      </c>
      <c r="K4038">
        <f t="shared" si="823"/>
        <v>2</v>
      </c>
      <c r="L4038">
        <f t="shared" si="824"/>
        <v>0</v>
      </c>
      <c r="M4038">
        <f t="shared" si="825"/>
        <v>0</v>
      </c>
      <c r="N4038">
        <f t="shared" si="826"/>
        <v>1</v>
      </c>
      <c r="O4038">
        <f t="shared" si="827"/>
        <v>0</v>
      </c>
      <c r="P4038">
        <f t="shared" si="828"/>
        <v>0</v>
      </c>
      <c r="Q4038">
        <f t="shared" si="829"/>
        <v>0</v>
      </c>
      <c r="R4038">
        <f t="shared" si="830"/>
        <v>0</v>
      </c>
      <c r="S4038">
        <f t="shared" si="831"/>
        <v>0</v>
      </c>
      <c r="V4038">
        <f t="shared" si="821"/>
        <v>-2.830037555844284E-2</v>
      </c>
      <c r="W4038">
        <v>1678.71</v>
      </c>
      <c r="X4038">
        <v>518221597</v>
      </c>
      <c r="Y4038">
        <f>IF(K4037=2,F4038+0.005,IF(K4037=1,F4038,F4038))</f>
        <v>2.1699624441557162E-3</v>
      </c>
    </row>
    <row r="4039" spans="1:25" x14ac:dyDescent="0.25">
      <c r="A4039" s="1">
        <v>43829</v>
      </c>
      <c r="B4039">
        <v>1680.72</v>
      </c>
      <c r="C4039">
        <v>1682.17</v>
      </c>
      <c r="D4039">
        <v>1675.1</v>
      </c>
      <c r="E4039">
        <v>1687.36</v>
      </c>
      <c r="F4039">
        <f t="shared" si="820"/>
        <v>-3.3438050359370498E-3</v>
      </c>
      <c r="G4039">
        <f t="shared" si="822"/>
        <v>0.30416243654822334</v>
      </c>
      <c r="H4039">
        <f t="shared" si="823"/>
        <v>1</v>
      </c>
      <c r="I4039">
        <f t="shared" si="823"/>
        <v>1</v>
      </c>
      <c r="J4039">
        <f t="shared" si="823"/>
        <v>2</v>
      </c>
      <c r="K4039">
        <f t="shared" si="823"/>
        <v>2</v>
      </c>
      <c r="L4039">
        <f t="shared" si="824"/>
        <v>0</v>
      </c>
      <c r="M4039">
        <f t="shared" si="825"/>
        <v>0</v>
      </c>
      <c r="N4039">
        <f t="shared" si="826"/>
        <v>0</v>
      </c>
      <c r="O4039">
        <f t="shared" si="827"/>
        <v>1</v>
      </c>
      <c r="P4039">
        <f t="shared" si="828"/>
        <v>0</v>
      </c>
      <c r="Q4039">
        <f t="shared" si="829"/>
        <v>0</v>
      </c>
      <c r="R4039">
        <f t="shared" si="830"/>
        <v>0</v>
      </c>
      <c r="S4039">
        <f t="shared" si="831"/>
        <v>0</v>
      </c>
      <c r="V4039">
        <f t="shared" si="821"/>
        <v>-3.3438050359370496E-2</v>
      </c>
      <c r="W4039">
        <v>1675.1</v>
      </c>
      <c r="X4039">
        <v>516667985</v>
      </c>
      <c r="Y4039">
        <f>IF(K4038=2,F4039+0.005,IF(K4038=1,F4039,F4039))</f>
        <v>1.6561949640629503E-3</v>
      </c>
    </row>
    <row r="4040" spans="1:25" x14ac:dyDescent="0.25">
      <c r="A4040" s="1">
        <v>43830</v>
      </c>
      <c r="B4040">
        <v>1675.1</v>
      </c>
      <c r="C4040">
        <v>1675.58</v>
      </c>
      <c r="D4040">
        <v>1683.29</v>
      </c>
      <c r="E4040">
        <v>1683.42</v>
      </c>
      <c r="F4040">
        <f t="shared" si="820"/>
        <v>4.8892603426661423E-3</v>
      </c>
      <c r="G4040">
        <f t="shared" si="822"/>
        <v>0.70294416243654823</v>
      </c>
      <c r="H4040">
        <f t="shared" si="823"/>
        <v>2</v>
      </c>
      <c r="I4040">
        <f t="shared" si="823"/>
        <v>3</v>
      </c>
      <c r="J4040">
        <f t="shared" si="823"/>
        <v>3</v>
      </c>
      <c r="K4040">
        <f t="shared" si="823"/>
        <v>4</v>
      </c>
      <c r="L4040">
        <f t="shared" si="824"/>
        <v>0</v>
      </c>
      <c r="M4040">
        <f t="shared" si="825"/>
        <v>0</v>
      </c>
      <c r="N4040">
        <f t="shared" si="826"/>
        <v>0</v>
      </c>
      <c r="O4040">
        <f t="shared" si="827"/>
        <v>0</v>
      </c>
      <c r="P4040">
        <f t="shared" si="828"/>
        <v>0</v>
      </c>
      <c r="Q4040">
        <f t="shared" si="829"/>
        <v>0</v>
      </c>
      <c r="R4040">
        <f t="shared" si="830"/>
        <v>0</v>
      </c>
      <c r="S4040">
        <f t="shared" si="831"/>
        <v>1</v>
      </c>
      <c r="V4040">
        <f t="shared" si="821"/>
        <v>4.8892603426661421E-2</v>
      </c>
      <c r="W4040">
        <v>1675.58</v>
      </c>
      <c r="X4040">
        <v>519568898</v>
      </c>
      <c r="Y4040">
        <f>IF(K4039=2,F4040+0.005,IF(K4039=1,F4040,F4040))</f>
        <v>9.8892603426661424E-3</v>
      </c>
    </row>
    <row r="4041" spans="1:25" x14ac:dyDescent="0.25">
      <c r="A4041" s="1">
        <v>43831</v>
      </c>
      <c r="B4041">
        <v>1683.29</v>
      </c>
      <c r="C4041">
        <v>1685.79</v>
      </c>
      <c r="D4041">
        <v>1685.5</v>
      </c>
      <c r="E4041">
        <v>1689.01</v>
      </c>
      <c r="F4041">
        <f t="shared" si="820"/>
        <v>1.3129050846853699E-3</v>
      </c>
      <c r="G4041">
        <f t="shared" si="822"/>
        <v>0.54253807106598984</v>
      </c>
      <c r="H4041">
        <f t="shared" si="823"/>
        <v>2</v>
      </c>
      <c r="I4041">
        <f t="shared" si="823"/>
        <v>2</v>
      </c>
      <c r="J4041">
        <f t="shared" si="823"/>
        <v>3</v>
      </c>
      <c r="K4041">
        <f t="shared" si="823"/>
        <v>3</v>
      </c>
      <c r="L4041">
        <f t="shared" si="824"/>
        <v>0</v>
      </c>
      <c r="M4041">
        <f t="shared" si="825"/>
        <v>1</v>
      </c>
      <c r="N4041">
        <f t="shared" si="826"/>
        <v>0</v>
      </c>
      <c r="O4041">
        <f t="shared" si="827"/>
        <v>0</v>
      </c>
      <c r="P4041">
        <f t="shared" si="828"/>
        <v>0</v>
      </c>
      <c r="Q4041">
        <f t="shared" si="829"/>
        <v>0</v>
      </c>
      <c r="R4041">
        <f t="shared" si="830"/>
        <v>0</v>
      </c>
      <c r="S4041">
        <f t="shared" si="831"/>
        <v>0</v>
      </c>
      <c r="V4041">
        <f t="shared" si="821"/>
        <v>1.3129050846853698E-2</v>
      </c>
      <c r="W4041">
        <v>1683.48</v>
      </c>
      <c r="X4041">
        <v>520450164</v>
      </c>
      <c r="Y4041">
        <f>IF(K4040=2,F4041+0.005,IF(K4040=1,F4041,F4041))</f>
        <v>1.3129050846853699E-3</v>
      </c>
    </row>
    <row r="4042" spans="1:25" x14ac:dyDescent="0.25">
      <c r="A4042" s="1">
        <v>43832</v>
      </c>
      <c r="B4042">
        <v>1685.5</v>
      </c>
      <c r="C4042">
        <v>1684.23</v>
      </c>
      <c r="D4042">
        <v>1693.8</v>
      </c>
      <c r="E4042">
        <v>1697.9</v>
      </c>
      <c r="F4042">
        <f t="shared" si="820"/>
        <v>4.9243547908632184E-3</v>
      </c>
      <c r="G4042">
        <f t="shared" si="822"/>
        <v>0.70436548223350259</v>
      </c>
      <c r="H4042">
        <f t="shared" si="823"/>
        <v>2</v>
      </c>
      <c r="I4042">
        <f t="shared" si="823"/>
        <v>3</v>
      </c>
      <c r="J4042">
        <f t="shared" si="823"/>
        <v>3</v>
      </c>
      <c r="K4042">
        <f t="shared" si="823"/>
        <v>4</v>
      </c>
      <c r="L4042">
        <f t="shared" si="824"/>
        <v>1</v>
      </c>
      <c r="M4042">
        <f t="shared" si="825"/>
        <v>0</v>
      </c>
      <c r="N4042">
        <f t="shared" si="826"/>
        <v>0</v>
      </c>
      <c r="O4042">
        <f t="shared" si="827"/>
        <v>0</v>
      </c>
      <c r="P4042">
        <f t="shared" si="828"/>
        <v>0</v>
      </c>
      <c r="Q4042">
        <f t="shared" si="829"/>
        <v>0</v>
      </c>
      <c r="R4042">
        <f t="shared" si="830"/>
        <v>0</v>
      </c>
      <c r="S4042">
        <f t="shared" si="831"/>
        <v>0</v>
      </c>
      <c r="V4042">
        <f t="shared" si="821"/>
        <v>4.9243547908632182E-2</v>
      </c>
      <c r="W4042">
        <v>1684.23</v>
      </c>
      <c r="X4042">
        <v>523001208</v>
      </c>
      <c r="Y4042">
        <f>IF(K4041=2,F4042+0.005,IF(K4041=1,F4042,F4042))</f>
        <v>4.9243547908632184E-3</v>
      </c>
    </row>
    <row r="4043" spans="1:25" x14ac:dyDescent="0.25">
      <c r="A4043" s="1">
        <v>43835</v>
      </c>
      <c r="B4043">
        <v>1693.8</v>
      </c>
      <c r="C4043">
        <v>1684.11</v>
      </c>
      <c r="D4043">
        <v>1684.54</v>
      </c>
      <c r="E4043">
        <v>1686.98</v>
      </c>
      <c r="F4043">
        <f t="shared" si="820"/>
        <v>-5.4669972842130068E-3</v>
      </c>
      <c r="G4043">
        <f t="shared" si="822"/>
        <v>0.23248730964467004</v>
      </c>
      <c r="H4043">
        <f t="shared" si="823"/>
        <v>1</v>
      </c>
      <c r="I4043">
        <f t="shared" si="823"/>
        <v>1</v>
      </c>
      <c r="J4043">
        <f t="shared" si="823"/>
        <v>1</v>
      </c>
      <c r="K4043">
        <f t="shared" si="823"/>
        <v>2</v>
      </c>
      <c r="L4043">
        <f t="shared" si="824"/>
        <v>0</v>
      </c>
      <c r="M4043">
        <f t="shared" si="825"/>
        <v>0</v>
      </c>
      <c r="N4043">
        <f t="shared" si="826"/>
        <v>0</v>
      </c>
      <c r="O4043">
        <f t="shared" si="827"/>
        <v>0</v>
      </c>
      <c r="P4043">
        <f t="shared" si="828"/>
        <v>1</v>
      </c>
      <c r="Q4043">
        <f t="shared" si="829"/>
        <v>0</v>
      </c>
      <c r="R4043">
        <f t="shared" si="830"/>
        <v>0</v>
      </c>
      <c r="S4043">
        <f t="shared" si="831"/>
        <v>0</v>
      </c>
      <c r="V4043">
        <f t="shared" si="821"/>
        <v>-5.4669972842130071E-2</v>
      </c>
      <c r="W4043">
        <v>1681.79</v>
      </c>
      <c r="X4043">
        <v>519991981</v>
      </c>
      <c r="Y4043">
        <f>IF(K4042=2,F4043+0.005,IF(K4042=1,F4043,F4043))</f>
        <v>-5.4669972842130068E-3</v>
      </c>
    </row>
    <row r="4044" spans="1:25" x14ac:dyDescent="0.25">
      <c r="A4044" s="1">
        <v>43836</v>
      </c>
      <c r="B4044">
        <v>1684.54</v>
      </c>
      <c r="C4044">
        <v>1682.23</v>
      </c>
      <c r="D4044">
        <v>1680.1</v>
      </c>
      <c r="E4044">
        <v>1682.24</v>
      </c>
      <c r="F4044">
        <f t="shared" si="820"/>
        <v>-2.6357343844610722E-3</v>
      </c>
      <c r="G4044">
        <f t="shared" si="822"/>
        <v>0.33522842639593908</v>
      </c>
      <c r="H4044">
        <f t="shared" si="823"/>
        <v>1</v>
      </c>
      <c r="I4044">
        <f t="shared" si="823"/>
        <v>2</v>
      </c>
      <c r="J4044">
        <f t="shared" si="823"/>
        <v>2</v>
      </c>
      <c r="K4044">
        <f t="shared" si="823"/>
        <v>2</v>
      </c>
      <c r="L4044">
        <f t="shared" si="824"/>
        <v>0</v>
      </c>
      <c r="M4044">
        <f t="shared" si="825"/>
        <v>0</v>
      </c>
      <c r="N4044">
        <f t="shared" si="826"/>
        <v>1</v>
      </c>
      <c r="O4044">
        <f t="shared" si="827"/>
        <v>0</v>
      </c>
      <c r="P4044">
        <f t="shared" si="828"/>
        <v>0</v>
      </c>
      <c r="Q4044">
        <f t="shared" si="829"/>
        <v>0</v>
      </c>
      <c r="R4044">
        <f t="shared" si="830"/>
        <v>0</v>
      </c>
      <c r="S4044">
        <f t="shared" si="831"/>
        <v>0</v>
      </c>
      <c r="V4044">
        <f t="shared" si="821"/>
        <v>-2.635734384461072E-2</v>
      </c>
      <c r="W4044">
        <v>1668.39</v>
      </c>
      <c r="X4044">
        <v>519173390</v>
      </c>
      <c r="Y4044">
        <f>IF(K4043=2,F4044+0.005,IF(K4043=1,F4044,F4044))</f>
        <v>2.3642656155389279E-3</v>
      </c>
    </row>
    <row r="4045" spans="1:25" x14ac:dyDescent="0.25">
      <c r="A4045" s="1">
        <v>43837</v>
      </c>
      <c r="B4045">
        <v>1680.1</v>
      </c>
      <c r="C4045">
        <v>1682.44</v>
      </c>
      <c r="D4045">
        <v>1674.56</v>
      </c>
      <c r="E4045">
        <v>1683.91</v>
      </c>
      <c r="F4045">
        <f t="shared" si="820"/>
        <v>-3.2974227724539991E-3</v>
      </c>
      <c r="G4045">
        <f t="shared" si="822"/>
        <v>0.30680203045685278</v>
      </c>
      <c r="H4045">
        <f t="shared" si="823"/>
        <v>1</v>
      </c>
      <c r="I4045">
        <f t="shared" si="823"/>
        <v>1</v>
      </c>
      <c r="J4045">
        <f t="shared" si="823"/>
        <v>2</v>
      </c>
      <c r="K4045">
        <f t="shared" si="823"/>
        <v>2</v>
      </c>
      <c r="L4045">
        <f t="shared" si="824"/>
        <v>0</v>
      </c>
      <c r="M4045">
        <f t="shared" si="825"/>
        <v>0</v>
      </c>
      <c r="N4045">
        <f t="shared" si="826"/>
        <v>0</v>
      </c>
      <c r="O4045">
        <f t="shared" si="827"/>
        <v>1</v>
      </c>
      <c r="P4045">
        <f t="shared" si="828"/>
        <v>0</v>
      </c>
      <c r="Q4045">
        <f t="shared" si="829"/>
        <v>0</v>
      </c>
      <c r="R4045">
        <f t="shared" si="830"/>
        <v>0</v>
      </c>
      <c r="S4045">
        <f t="shared" si="831"/>
        <v>0</v>
      </c>
      <c r="V4045">
        <f t="shared" si="821"/>
        <v>-3.2974227724539992E-2</v>
      </c>
      <c r="W4045">
        <v>1671.17</v>
      </c>
      <c r="X4045">
        <v>517679915</v>
      </c>
      <c r="Y4045">
        <f>IF(K4044=2,F4045+0.005,IF(K4044=1,F4045,F4045))</f>
        <v>1.702577227546001E-3</v>
      </c>
    </row>
    <row r="4046" spans="1:25" x14ac:dyDescent="0.25">
      <c r="A4046" s="1">
        <v>43838</v>
      </c>
      <c r="B4046">
        <v>1674.56</v>
      </c>
      <c r="C4046">
        <v>1672.62</v>
      </c>
      <c r="D4046">
        <v>1676.39</v>
      </c>
      <c r="E4046">
        <v>1678.1</v>
      </c>
      <c r="F4046">
        <f t="shared" si="820"/>
        <v>1.0928243837188005E-3</v>
      </c>
      <c r="G4046">
        <f t="shared" si="822"/>
        <v>0.52893401015228425</v>
      </c>
      <c r="H4046">
        <f t="shared" si="823"/>
        <v>2</v>
      </c>
      <c r="I4046">
        <f t="shared" si="823"/>
        <v>2</v>
      </c>
      <c r="J4046">
        <f t="shared" si="823"/>
        <v>3</v>
      </c>
      <c r="K4046">
        <f t="shared" si="823"/>
        <v>3</v>
      </c>
      <c r="L4046">
        <f t="shared" si="824"/>
        <v>0</v>
      </c>
      <c r="M4046">
        <f t="shared" si="825"/>
        <v>0</v>
      </c>
      <c r="N4046">
        <f t="shared" si="826"/>
        <v>0</v>
      </c>
      <c r="O4046">
        <f t="shared" si="827"/>
        <v>0</v>
      </c>
      <c r="P4046">
        <f t="shared" si="828"/>
        <v>0</v>
      </c>
      <c r="Q4046">
        <f t="shared" si="829"/>
        <v>0</v>
      </c>
      <c r="R4046">
        <f t="shared" si="830"/>
        <v>0</v>
      </c>
      <c r="S4046">
        <f t="shared" si="831"/>
        <v>1</v>
      </c>
      <c r="V4046">
        <f t="shared" si="821"/>
        <v>1.0928243837188005E-2</v>
      </c>
      <c r="W4046">
        <v>1666.79</v>
      </c>
      <c r="X4046">
        <v>517987366</v>
      </c>
      <c r="Y4046">
        <f>IF(K4045=2,F4046+0.005,IF(K4045=1,F4046,F4046))</f>
        <v>6.0928243837188008E-3</v>
      </c>
    </row>
    <row r="4047" spans="1:25" x14ac:dyDescent="0.25">
      <c r="A4047" s="1">
        <v>43839</v>
      </c>
      <c r="B4047">
        <v>1676.39</v>
      </c>
      <c r="C4047">
        <v>1678.54</v>
      </c>
      <c r="D4047">
        <v>1678.86</v>
      </c>
      <c r="E4047">
        <v>1683.08</v>
      </c>
      <c r="F4047">
        <f t="shared" si="820"/>
        <v>1.4734041601296834E-3</v>
      </c>
      <c r="G4047">
        <f t="shared" si="822"/>
        <v>0.55045685279187817</v>
      </c>
      <c r="H4047">
        <f t="shared" si="823"/>
        <v>2</v>
      </c>
      <c r="I4047">
        <f t="shared" si="823"/>
        <v>2</v>
      </c>
      <c r="J4047">
        <f t="shared" si="823"/>
        <v>3</v>
      </c>
      <c r="K4047">
        <f t="shared" si="823"/>
        <v>3</v>
      </c>
      <c r="L4047">
        <f t="shared" si="824"/>
        <v>1</v>
      </c>
      <c r="M4047">
        <f t="shared" si="825"/>
        <v>0</v>
      </c>
      <c r="N4047">
        <f t="shared" si="826"/>
        <v>0</v>
      </c>
      <c r="O4047">
        <f t="shared" si="827"/>
        <v>0</v>
      </c>
      <c r="P4047">
        <f t="shared" si="828"/>
        <v>0</v>
      </c>
      <c r="Q4047">
        <f t="shared" si="829"/>
        <v>0</v>
      </c>
      <c r="R4047">
        <f t="shared" si="830"/>
        <v>0</v>
      </c>
      <c r="S4047">
        <f t="shared" si="831"/>
        <v>0</v>
      </c>
      <c r="V4047">
        <f t="shared" si="821"/>
        <v>1.4734041601296833E-2</v>
      </c>
      <c r="W4047">
        <v>1676.04</v>
      </c>
      <c r="X4047">
        <v>517998912</v>
      </c>
      <c r="Y4047">
        <f>IF(K4046=2,F4047+0.005,IF(K4046=1,F4047,F4047))</f>
        <v>1.4734041601296834E-3</v>
      </c>
    </row>
    <row r="4048" spans="1:25" x14ac:dyDescent="0.25">
      <c r="A4048" s="1">
        <v>43842</v>
      </c>
      <c r="B4048">
        <v>1678.86</v>
      </c>
      <c r="C4048">
        <v>1678.19</v>
      </c>
      <c r="D4048">
        <v>1677.88</v>
      </c>
      <c r="E4048">
        <v>1678.82</v>
      </c>
      <c r="F4048">
        <f t="shared" si="820"/>
        <v>-5.8372943545012144E-4</v>
      </c>
      <c r="G4048">
        <f t="shared" si="822"/>
        <v>0.43492385786802029</v>
      </c>
      <c r="H4048">
        <f t="shared" si="823"/>
        <v>1</v>
      </c>
      <c r="I4048">
        <f t="shared" si="823"/>
        <v>2</v>
      </c>
      <c r="J4048">
        <f t="shared" si="823"/>
        <v>2</v>
      </c>
      <c r="K4048">
        <f t="shared" si="823"/>
        <v>3</v>
      </c>
      <c r="L4048">
        <f t="shared" si="824"/>
        <v>0</v>
      </c>
      <c r="M4048">
        <f t="shared" si="825"/>
        <v>0</v>
      </c>
      <c r="N4048">
        <f t="shared" si="826"/>
        <v>0</v>
      </c>
      <c r="O4048">
        <f t="shared" si="827"/>
        <v>0</v>
      </c>
      <c r="P4048">
        <f t="shared" si="828"/>
        <v>0</v>
      </c>
      <c r="Q4048">
        <f t="shared" si="829"/>
        <v>1</v>
      </c>
      <c r="R4048">
        <f t="shared" si="830"/>
        <v>0</v>
      </c>
      <c r="S4048">
        <f t="shared" si="831"/>
        <v>0</v>
      </c>
      <c r="V4048">
        <f t="shared" si="821"/>
        <v>-5.8372943545012147E-3</v>
      </c>
      <c r="W4048">
        <v>1674.31</v>
      </c>
      <c r="X4048">
        <v>518496365</v>
      </c>
      <c r="Y4048">
        <f>IF(K4047=2,F4048+0.005,IF(K4047=1,F4048,F4048))</f>
        <v>-5.8372943545012144E-4</v>
      </c>
    </row>
    <row r="4049" spans="1:25" x14ac:dyDescent="0.25">
      <c r="A4049" s="1">
        <v>43843</v>
      </c>
      <c r="B4049">
        <v>1677.88</v>
      </c>
      <c r="C4049">
        <v>1678.18</v>
      </c>
      <c r="D4049">
        <v>1679.29</v>
      </c>
      <c r="E4049">
        <v>1681.11</v>
      </c>
      <c r="F4049">
        <f t="shared" si="820"/>
        <v>8.4034615109534311E-4</v>
      </c>
      <c r="G4049">
        <f t="shared" si="822"/>
        <v>0.51776649746192893</v>
      </c>
      <c r="H4049">
        <f t="shared" si="823"/>
        <v>2</v>
      </c>
      <c r="I4049">
        <f t="shared" si="823"/>
        <v>2</v>
      </c>
      <c r="J4049">
        <f t="shared" si="823"/>
        <v>3</v>
      </c>
      <c r="K4049">
        <f t="shared" si="823"/>
        <v>3</v>
      </c>
      <c r="L4049">
        <f t="shared" si="824"/>
        <v>0</v>
      </c>
      <c r="M4049">
        <f t="shared" si="825"/>
        <v>0</v>
      </c>
      <c r="N4049">
        <f t="shared" si="826"/>
        <v>0</v>
      </c>
      <c r="O4049">
        <f t="shared" si="827"/>
        <v>0</v>
      </c>
      <c r="P4049">
        <f t="shared" si="828"/>
        <v>0</v>
      </c>
      <c r="Q4049">
        <f t="shared" si="829"/>
        <v>0</v>
      </c>
      <c r="R4049">
        <f t="shared" si="830"/>
        <v>0</v>
      </c>
      <c r="S4049">
        <f t="shared" si="831"/>
        <v>1</v>
      </c>
      <c r="V4049">
        <f t="shared" si="821"/>
        <v>8.4034615109534316E-3</v>
      </c>
      <c r="W4049">
        <v>1673.5</v>
      </c>
      <c r="X4049">
        <v>518654632</v>
      </c>
      <c r="Y4049">
        <f>IF(K4048=2,F4049+0.005,IF(K4048=1,F4049,F4049))</f>
        <v>8.4034615109534311E-4</v>
      </c>
    </row>
    <row r="4050" spans="1:25" x14ac:dyDescent="0.25">
      <c r="A4050" s="1">
        <v>43844</v>
      </c>
      <c r="B4050">
        <v>1679.29</v>
      </c>
      <c r="C4050">
        <v>1684.73</v>
      </c>
      <c r="D4050">
        <v>1688.48</v>
      </c>
      <c r="E4050">
        <v>1688.48</v>
      </c>
      <c r="F4050">
        <f t="shared" si="820"/>
        <v>5.4725508994873159E-3</v>
      </c>
      <c r="G4050">
        <f t="shared" si="822"/>
        <v>0.72507614213197968</v>
      </c>
      <c r="H4050">
        <f t="shared" si="823"/>
        <v>2</v>
      </c>
      <c r="I4050">
        <f t="shared" si="823"/>
        <v>3</v>
      </c>
      <c r="J4050">
        <f t="shared" si="823"/>
        <v>3</v>
      </c>
      <c r="K4050">
        <f t="shared" si="823"/>
        <v>4</v>
      </c>
      <c r="L4050">
        <f t="shared" si="824"/>
        <v>0</v>
      </c>
      <c r="M4050">
        <f t="shared" si="825"/>
        <v>1</v>
      </c>
      <c r="N4050">
        <f t="shared" si="826"/>
        <v>0</v>
      </c>
      <c r="O4050">
        <f t="shared" si="827"/>
        <v>0</v>
      </c>
      <c r="P4050">
        <f t="shared" si="828"/>
        <v>0</v>
      </c>
      <c r="Q4050">
        <f t="shared" si="829"/>
        <v>0</v>
      </c>
      <c r="R4050">
        <f t="shared" si="830"/>
        <v>0</v>
      </c>
      <c r="S4050">
        <f t="shared" si="831"/>
        <v>0</v>
      </c>
      <c r="V4050">
        <f t="shared" si="821"/>
        <v>5.4725508994873162E-2</v>
      </c>
      <c r="W4050">
        <v>1679.89</v>
      </c>
      <c r="X4050">
        <v>521207747</v>
      </c>
      <c r="Y4050">
        <f>IF(K4049=2,F4050+0.005,IF(K4049=1,F4050,F4050))</f>
        <v>5.4725508994873159E-3</v>
      </c>
    </row>
    <row r="4051" spans="1:25" x14ac:dyDescent="0.25">
      <c r="A4051" s="1">
        <v>43845</v>
      </c>
      <c r="B4051">
        <v>1688.48</v>
      </c>
      <c r="C4051">
        <v>1698.77</v>
      </c>
      <c r="D4051">
        <v>1706.1</v>
      </c>
      <c r="E4051">
        <v>1706.1</v>
      </c>
      <c r="F4051">
        <f t="shared" si="820"/>
        <v>1.0435421207239583E-2</v>
      </c>
      <c r="G4051">
        <f t="shared" si="822"/>
        <v>0.8696446700507614</v>
      </c>
      <c r="H4051">
        <f t="shared" si="823"/>
        <v>2</v>
      </c>
      <c r="I4051">
        <f t="shared" si="823"/>
        <v>3</v>
      </c>
      <c r="J4051">
        <f t="shared" si="823"/>
        <v>4</v>
      </c>
      <c r="K4051">
        <f t="shared" si="823"/>
        <v>5</v>
      </c>
      <c r="L4051">
        <f t="shared" si="824"/>
        <v>0</v>
      </c>
      <c r="M4051">
        <f t="shared" si="825"/>
        <v>1</v>
      </c>
      <c r="N4051">
        <f t="shared" si="826"/>
        <v>0</v>
      </c>
      <c r="O4051">
        <f t="shared" si="827"/>
        <v>0</v>
      </c>
      <c r="P4051">
        <f t="shared" si="828"/>
        <v>0</v>
      </c>
      <c r="Q4051">
        <f t="shared" si="829"/>
        <v>0</v>
      </c>
      <c r="R4051">
        <f t="shared" si="830"/>
        <v>0</v>
      </c>
      <c r="S4051">
        <f t="shared" si="831"/>
        <v>0</v>
      </c>
      <c r="V4051">
        <f t="shared" si="821"/>
        <v>0.10435421207239584</v>
      </c>
      <c r="W4051">
        <v>1696.69</v>
      </c>
      <c r="X4051">
        <v>526770959</v>
      </c>
      <c r="Y4051">
        <f>IF(K4050=2,F4051+0.005,IF(K4050=1,F4051,F4051))</f>
        <v>1.0435421207239583E-2</v>
      </c>
    </row>
    <row r="4052" spans="1:25" x14ac:dyDescent="0.25">
      <c r="A4052" s="1">
        <v>43846</v>
      </c>
      <c r="B4052">
        <v>1706.1</v>
      </c>
      <c r="C4052">
        <v>1709.97</v>
      </c>
      <c r="D4052">
        <v>1718.34</v>
      </c>
      <c r="E4052">
        <v>1719.25</v>
      </c>
      <c r="F4052">
        <f t="shared" si="820"/>
        <v>7.1742570775452843E-3</v>
      </c>
      <c r="G4052">
        <f t="shared" si="822"/>
        <v>0.78944162436548226</v>
      </c>
      <c r="H4052">
        <f t="shared" si="823"/>
        <v>2</v>
      </c>
      <c r="I4052">
        <f t="shared" si="823"/>
        <v>3</v>
      </c>
      <c r="J4052">
        <f t="shared" si="823"/>
        <v>4</v>
      </c>
      <c r="K4052">
        <f t="shared" si="823"/>
        <v>4</v>
      </c>
      <c r="L4052">
        <f t="shared" si="824"/>
        <v>0</v>
      </c>
      <c r="M4052">
        <f t="shared" si="825"/>
        <v>1</v>
      </c>
      <c r="N4052">
        <f t="shared" si="826"/>
        <v>0</v>
      </c>
      <c r="O4052">
        <f t="shared" si="827"/>
        <v>0</v>
      </c>
      <c r="P4052">
        <f t="shared" si="828"/>
        <v>0</v>
      </c>
      <c r="Q4052">
        <f t="shared" si="829"/>
        <v>0</v>
      </c>
      <c r="R4052">
        <f t="shared" si="830"/>
        <v>0</v>
      </c>
      <c r="S4052">
        <f t="shared" si="831"/>
        <v>0</v>
      </c>
      <c r="V4052">
        <f t="shared" si="821"/>
        <v>7.1742570775452846E-2</v>
      </c>
      <c r="W4052">
        <v>1708.9</v>
      </c>
      <c r="X4052">
        <v>530187244</v>
      </c>
      <c r="Y4052">
        <f>IF(K4051=2,F4052+0.005,IF(K4051=1,F4052,F4052))</f>
        <v>7.1742570775452843E-3</v>
      </c>
    </row>
    <row r="4053" spans="1:25" x14ac:dyDescent="0.25">
      <c r="A4053" s="1">
        <v>43849</v>
      </c>
      <c r="B4053">
        <v>1718.34</v>
      </c>
      <c r="C4053">
        <v>1721.41</v>
      </c>
      <c r="D4053">
        <v>1725.81</v>
      </c>
      <c r="E4053">
        <v>1726.39</v>
      </c>
      <c r="F4053">
        <f t="shared" si="820"/>
        <v>4.3472188274730423E-3</v>
      </c>
      <c r="G4053">
        <f t="shared" si="822"/>
        <v>0.67959390862944158</v>
      </c>
      <c r="H4053">
        <f t="shared" si="823"/>
        <v>2</v>
      </c>
      <c r="I4053">
        <f t="shared" si="823"/>
        <v>3</v>
      </c>
      <c r="J4053">
        <f t="shared" si="823"/>
        <v>3</v>
      </c>
      <c r="K4053">
        <f t="shared" si="823"/>
        <v>4</v>
      </c>
      <c r="L4053">
        <f t="shared" si="824"/>
        <v>1</v>
      </c>
      <c r="M4053">
        <f t="shared" si="825"/>
        <v>0</v>
      </c>
      <c r="N4053">
        <f t="shared" si="826"/>
        <v>0</v>
      </c>
      <c r="O4053">
        <f t="shared" si="827"/>
        <v>0</v>
      </c>
      <c r="P4053">
        <f t="shared" si="828"/>
        <v>0</v>
      </c>
      <c r="Q4053">
        <f t="shared" si="829"/>
        <v>0</v>
      </c>
      <c r="R4053">
        <f t="shared" si="830"/>
        <v>0</v>
      </c>
      <c r="S4053">
        <f t="shared" si="831"/>
        <v>0</v>
      </c>
      <c r="V4053">
        <f t="shared" si="821"/>
        <v>4.3472188274730421E-2</v>
      </c>
      <c r="W4053">
        <v>1718.46</v>
      </c>
      <c r="X4053">
        <v>532974969</v>
      </c>
      <c r="Y4053">
        <f>IF(K4052=2,F4053+0.005,IF(K4052=1,F4053,F4053))</f>
        <v>4.3472188274730423E-3</v>
      </c>
    </row>
    <row r="4054" spans="1:25" x14ac:dyDescent="0.25">
      <c r="A4054" s="1">
        <v>43850</v>
      </c>
      <c r="B4054">
        <v>1725.81</v>
      </c>
      <c r="C4054">
        <v>1723.89</v>
      </c>
      <c r="D4054">
        <v>1724</v>
      </c>
      <c r="E4054">
        <v>1725.95</v>
      </c>
      <c r="F4054">
        <f t="shared" si="820"/>
        <v>-1.0487828903529041E-3</v>
      </c>
      <c r="G4054">
        <f t="shared" si="822"/>
        <v>0.41055837563451775</v>
      </c>
      <c r="H4054">
        <f t="shared" si="823"/>
        <v>1</v>
      </c>
      <c r="I4054">
        <f t="shared" si="823"/>
        <v>2</v>
      </c>
      <c r="J4054">
        <f t="shared" si="823"/>
        <v>2</v>
      </c>
      <c r="K4054">
        <f t="shared" si="823"/>
        <v>3</v>
      </c>
      <c r="L4054">
        <f t="shared" si="824"/>
        <v>0</v>
      </c>
      <c r="M4054">
        <f t="shared" si="825"/>
        <v>0</v>
      </c>
      <c r="N4054">
        <f t="shared" si="826"/>
        <v>0</v>
      </c>
      <c r="O4054">
        <f t="shared" si="827"/>
        <v>0</v>
      </c>
      <c r="P4054">
        <f t="shared" si="828"/>
        <v>1</v>
      </c>
      <c r="Q4054">
        <f t="shared" si="829"/>
        <v>0</v>
      </c>
      <c r="R4054">
        <f t="shared" si="830"/>
        <v>0</v>
      </c>
      <c r="S4054">
        <f t="shared" si="831"/>
        <v>0</v>
      </c>
      <c r="V4054">
        <f t="shared" si="821"/>
        <v>-1.0487828903529041E-2</v>
      </c>
      <c r="W4054">
        <v>1719.49</v>
      </c>
      <c r="X4054">
        <v>532893429</v>
      </c>
      <c r="Y4054">
        <f>IF(K4053=2,F4054+0.005,IF(K4053=1,F4054,F4054))</f>
        <v>-1.0487828903529041E-3</v>
      </c>
    </row>
    <row r="4055" spans="1:25" x14ac:dyDescent="0.25">
      <c r="A4055" s="1">
        <v>43851</v>
      </c>
      <c r="B4055">
        <v>1724</v>
      </c>
      <c r="C4055">
        <v>1717.98</v>
      </c>
      <c r="D4055">
        <v>1725.03</v>
      </c>
      <c r="E4055">
        <v>1728.27</v>
      </c>
      <c r="F4055">
        <f t="shared" si="820"/>
        <v>5.9744779582365012E-4</v>
      </c>
      <c r="G4055">
        <f t="shared" si="822"/>
        <v>0.49989847715736041</v>
      </c>
      <c r="H4055">
        <f t="shared" si="823"/>
        <v>1</v>
      </c>
      <c r="I4055">
        <f t="shared" si="823"/>
        <v>2</v>
      </c>
      <c r="J4055">
        <f t="shared" si="823"/>
        <v>2</v>
      </c>
      <c r="K4055">
        <f t="shared" si="823"/>
        <v>3</v>
      </c>
      <c r="L4055">
        <f t="shared" si="824"/>
        <v>0</v>
      </c>
      <c r="M4055">
        <f t="shared" si="825"/>
        <v>0</v>
      </c>
      <c r="N4055">
        <f t="shared" si="826"/>
        <v>0</v>
      </c>
      <c r="O4055">
        <f t="shared" si="827"/>
        <v>1</v>
      </c>
      <c r="P4055">
        <f t="shared" si="828"/>
        <v>0</v>
      </c>
      <c r="Q4055">
        <f t="shared" si="829"/>
        <v>0</v>
      </c>
      <c r="R4055">
        <f t="shared" si="830"/>
        <v>0</v>
      </c>
      <c r="S4055">
        <f t="shared" si="831"/>
        <v>0</v>
      </c>
      <c r="V4055">
        <f t="shared" si="821"/>
        <v>5.9744779582365012E-3</v>
      </c>
      <c r="W4055">
        <v>1710.77</v>
      </c>
      <c r="X4055">
        <v>532826605</v>
      </c>
      <c r="Y4055">
        <f>IF(K4054=2,F4055+0.005,IF(K4054=1,F4055,F4055))</f>
        <v>5.9744779582365012E-4</v>
      </c>
    </row>
    <row r="4056" spans="1:25" x14ac:dyDescent="0.25">
      <c r="A4056" s="1">
        <v>43852</v>
      </c>
      <c r="B4056">
        <v>1725.03</v>
      </c>
      <c r="C4056">
        <v>1731.9</v>
      </c>
      <c r="D4056">
        <v>1739.34</v>
      </c>
      <c r="E4056">
        <v>1742.8</v>
      </c>
      <c r="F4056">
        <f t="shared" si="820"/>
        <v>8.2955079042103304E-3</v>
      </c>
      <c r="G4056">
        <f t="shared" si="822"/>
        <v>0.82050761421319796</v>
      </c>
      <c r="H4056">
        <f t="shared" si="823"/>
        <v>2</v>
      </c>
      <c r="I4056">
        <f t="shared" si="823"/>
        <v>3</v>
      </c>
      <c r="J4056">
        <f t="shared" si="823"/>
        <v>4</v>
      </c>
      <c r="K4056">
        <f t="shared" si="823"/>
        <v>5</v>
      </c>
      <c r="L4056">
        <f t="shared" si="824"/>
        <v>0</v>
      </c>
      <c r="M4056">
        <f t="shared" si="825"/>
        <v>0</v>
      </c>
      <c r="N4056">
        <f t="shared" si="826"/>
        <v>0</v>
      </c>
      <c r="O4056">
        <f t="shared" si="827"/>
        <v>0</v>
      </c>
      <c r="P4056">
        <f t="shared" si="828"/>
        <v>0</v>
      </c>
      <c r="Q4056">
        <f t="shared" si="829"/>
        <v>0</v>
      </c>
      <c r="R4056">
        <f t="shared" si="830"/>
        <v>1</v>
      </c>
      <c r="S4056">
        <f t="shared" si="831"/>
        <v>0</v>
      </c>
      <c r="V4056">
        <f t="shared" si="821"/>
        <v>8.2955079042103308E-2</v>
      </c>
      <c r="W4056">
        <v>1731.89</v>
      </c>
      <c r="X4056">
        <v>537384628</v>
      </c>
      <c r="Y4056">
        <f>IF(K4055=2,F4056+0.005,IF(K4055=1,F4056,F4056))</f>
        <v>8.2955079042103304E-3</v>
      </c>
    </row>
    <row r="4057" spans="1:25" x14ac:dyDescent="0.25">
      <c r="A4057" s="1">
        <v>43853</v>
      </c>
      <c r="B4057">
        <v>1739.34</v>
      </c>
      <c r="C4057">
        <v>1736.33</v>
      </c>
      <c r="D4057">
        <v>1735.88</v>
      </c>
      <c r="E4057">
        <v>1742.09</v>
      </c>
      <c r="F4057">
        <f t="shared" si="820"/>
        <v>-1.9892602941344469E-3</v>
      </c>
      <c r="G4057">
        <f t="shared" si="822"/>
        <v>0.36588832487309647</v>
      </c>
      <c r="H4057">
        <f t="shared" si="823"/>
        <v>1</v>
      </c>
      <c r="I4057">
        <f t="shared" si="823"/>
        <v>2</v>
      </c>
      <c r="J4057">
        <f t="shared" si="823"/>
        <v>2</v>
      </c>
      <c r="K4057">
        <f t="shared" si="823"/>
        <v>2</v>
      </c>
      <c r="L4057">
        <f t="shared" si="824"/>
        <v>0</v>
      </c>
      <c r="M4057">
        <f t="shared" si="825"/>
        <v>0</v>
      </c>
      <c r="N4057">
        <f t="shared" si="826"/>
        <v>0</v>
      </c>
      <c r="O4057">
        <f t="shared" si="827"/>
        <v>0</v>
      </c>
      <c r="P4057">
        <f t="shared" si="828"/>
        <v>1</v>
      </c>
      <c r="Q4057">
        <f t="shared" si="829"/>
        <v>0</v>
      </c>
      <c r="R4057">
        <f t="shared" si="830"/>
        <v>0</v>
      </c>
      <c r="S4057">
        <f t="shared" si="831"/>
        <v>0</v>
      </c>
      <c r="V4057">
        <f t="shared" si="821"/>
        <v>-1.989260294134447E-2</v>
      </c>
      <c r="W4057">
        <v>1730.52</v>
      </c>
      <c r="X4057">
        <v>536663410</v>
      </c>
      <c r="Y4057">
        <f>IF(K4056=2,F4057+0.005,IF(K4056=1,F4057,F4057))</f>
        <v>-1.9892602941344469E-3</v>
      </c>
    </row>
    <row r="4058" spans="1:25" x14ac:dyDescent="0.25">
      <c r="A4058" s="1">
        <v>43856</v>
      </c>
      <c r="B4058">
        <v>1735.88</v>
      </c>
      <c r="C4058">
        <v>1722.61</v>
      </c>
      <c r="D4058">
        <v>1719.96</v>
      </c>
      <c r="E4058">
        <v>1724</v>
      </c>
      <c r="F4058">
        <f t="shared" si="820"/>
        <v>-9.1711408622716269E-3</v>
      </c>
      <c r="G4058">
        <f t="shared" si="822"/>
        <v>0.1352284263959391</v>
      </c>
      <c r="H4058">
        <f t="shared" si="823"/>
        <v>1</v>
      </c>
      <c r="I4058">
        <f t="shared" si="823"/>
        <v>1</v>
      </c>
      <c r="J4058">
        <f t="shared" si="823"/>
        <v>1</v>
      </c>
      <c r="K4058">
        <f t="shared" si="823"/>
        <v>1</v>
      </c>
      <c r="L4058">
        <f t="shared" si="824"/>
        <v>0</v>
      </c>
      <c r="M4058">
        <f t="shared" si="825"/>
        <v>0</v>
      </c>
      <c r="N4058">
        <f t="shared" si="826"/>
        <v>1</v>
      </c>
      <c r="O4058">
        <f t="shared" si="827"/>
        <v>0</v>
      </c>
      <c r="P4058">
        <f t="shared" si="828"/>
        <v>0</v>
      </c>
      <c r="Q4058">
        <f t="shared" si="829"/>
        <v>0</v>
      </c>
      <c r="R4058">
        <f t="shared" si="830"/>
        <v>0</v>
      </c>
      <c r="S4058">
        <f t="shared" si="831"/>
        <v>0</v>
      </c>
      <c r="V4058">
        <f t="shared" si="821"/>
        <v>-9.1711408622716262E-2</v>
      </c>
      <c r="W4058">
        <v>1716.43</v>
      </c>
      <c r="X4058">
        <v>531707133</v>
      </c>
      <c r="Y4058">
        <f>IF(K4057=2,F4058+0.005,IF(K4057=1,F4058,F4058))</f>
        <v>-4.1711408622716268E-3</v>
      </c>
    </row>
    <row r="4059" spans="1:25" x14ac:dyDescent="0.25">
      <c r="A4059" s="1">
        <v>43857</v>
      </c>
      <c r="B4059">
        <v>1719.96</v>
      </c>
      <c r="C4059">
        <v>1709.66</v>
      </c>
      <c r="D4059">
        <v>1695.74</v>
      </c>
      <c r="E4059">
        <v>1711.71</v>
      </c>
      <c r="F4059">
        <f t="shared" si="820"/>
        <v>-1.4081722830763522E-2</v>
      </c>
      <c r="G4059">
        <f t="shared" si="822"/>
        <v>7.309644670050762E-2</v>
      </c>
      <c r="H4059">
        <f t="shared" si="823"/>
        <v>1</v>
      </c>
      <c r="I4059">
        <f t="shared" si="823"/>
        <v>1</v>
      </c>
      <c r="J4059">
        <f t="shared" si="823"/>
        <v>1</v>
      </c>
      <c r="K4059">
        <f t="shared" si="823"/>
        <v>1</v>
      </c>
      <c r="L4059">
        <f t="shared" si="824"/>
        <v>0</v>
      </c>
      <c r="M4059">
        <f t="shared" si="825"/>
        <v>0</v>
      </c>
      <c r="N4059">
        <f t="shared" si="826"/>
        <v>1</v>
      </c>
      <c r="O4059">
        <f t="shared" si="827"/>
        <v>0</v>
      </c>
      <c r="P4059">
        <f t="shared" si="828"/>
        <v>0</v>
      </c>
      <c r="Q4059">
        <f t="shared" si="829"/>
        <v>0</v>
      </c>
      <c r="R4059">
        <f t="shared" si="830"/>
        <v>0</v>
      </c>
      <c r="S4059">
        <f t="shared" si="831"/>
        <v>0</v>
      </c>
      <c r="V4059">
        <f t="shared" si="821"/>
        <v>-0.14081722830763521</v>
      </c>
      <c r="W4059">
        <v>1687.63</v>
      </c>
      <c r="X4059">
        <v>524309906</v>
      </c>
      <c r="Y4059">
        <f>IF(K4058=2,F4059+0.005,IF(K4058=1,F4059,F4059))</f>
        <v>-1.4081722830763522E-2</v>
      </c>
    </row>
    <row r="4060" spans="1:25" x14ac:dyDescent="0.25">
      <c r="A4060" s="1">
        <v>43858</v>
      </c>
      <c r="B4060">
        <v>1695.74</v>
      </c>
      <c r="C4060">
        <v>1705.3</v>
      </c>
      <c r="D4060">
        <v>1696.63</v>
      </c>
      <c r="E4060">
        <v>1706.87</v>
      </c>
      <c r="F4060">
        <f t="shared" si="820"/>
        <v>5.2484461061253493E-4</v>
      </c>
      <c r="G4060">
        <f t="shared" si="822"/>
        <v>0.49563451776649747</v>
      </c>
      <c r="H4060">
        <f t="shared" si="823"/>
        <v>1</v>
      </c>
      <c r="I4060">
        <f t="shared" si="823"/>
        <v>2</v>
      </c>
      <c r="J4060">
        <f t="shared" si="823"/>
        <v>2</v>
      </c>
      <c r="K4060">
        <f t="shared" si="823"/>
        <v>3</v>
      </c>
      <c r="L4060">
        <f t="shared" si="824"/>
        <v>0</v>
      </c>
      <c r="M4060">
        <f t="shared" si="825"/>
        <v>0</v>
      </c>
      <c r="N4060">
        <f t="shared" si="826"/>
        <v>0</v>
      </c>
      <c r="O4060">
        <f t="shared" si="827"/>
        <v>1</v>
      </c>
      <c r="P4060">
        <f t="shared" si="828"/>
        <v>0</v>
      </c>
      <c r="Q4060">
        <f t="shared" si="829"/>
        <v>0</v>
      </c>
      <c r="R4060">
        <f t="shared" si="830"/>
        <v>0</v>
      </c>
      <c r="S4060">
        <f t="shared" si="831"/>
        <v>0</v>
      </c>
      <c r="V4060">
        <f t="shared" si="821"/>
        <v>5.2484461061253493E-3</v>
      </c>
      <c r="W4060">
        <v>1691.28</v>
      </c>
      <c r="X4060">
        <v>524497535</v>
      </c>
      <c r="Y4060">
        <f>IF(K4059=2,F4060+0.005,IF(K4059=1,F4060,F4060))</f>
        <v>5.2484461061253493E-4</v>
      </c>
    </row>
    <row r="4061" spans="1:25" x14ac:dyDescent="0.25">
      <c r="A4061" s="1">
        <v>43859</v>
      </c>
      <c r="B4061">
        <v>1696.63</v>
      </c>
      <c r="C4061">
        <v>1698.47</v>
      </c>
      <c r="D4061">
        <v>1701.33</v>
      </c>
      <c r="E4061">
        <v>1709.03</v>
      </c>
      <c r="F4061">
        <f t="shared" si="820"/>
        <v>2.7701973912991154E-3</v>
      </c>
      <c r="G4061">
        <f t="shared" si="822"/>
        <v>0.60893401015228421</v>
      </c>
      <c r="H4061">
        <f t="shared" si="823"/>
        <v>2</v>
      </c>
      <c r="I4061">
        <f t="shared" si="823"/>
        <v>2</v>
      </c>
      <c r="J4061">
        <f t="shared" si="823"/>
        <v>3</v>
      </c>
      <c r="K4061">
        <f t="shared" si="823"/>
        <v>4</v>
      </c>
      <c r="L4061">
        <f t="shared" si="824"/>
        <v>0</v>
      </c>
      <c r="M4061">
        <f t="shared" si="825"/>
        <v>0</v>
      </c>
      <c r="N4061">
        <f t="shared" si="826"/>
        <v>0</v>
      </c>
      <c r="O4061">
        <f t="shared" si="827"/>
        <v>0</v>
      </c>
      <c r="P4061">
        <f t="shared" si="828"/>
        <v>0</v>
      </c>
      <c r="Q4061">
        <f t="shared" si="829"/>
        <v>0</v>
      </c>
      <c r="R4061">
        <f t="shared" si="830"/>
        <v>1</v>
      </c>
      <c r="S4061">
        <f t="shared" si="831"/>
        <v>0</v>
      </c>
      <c r="V4061">
        <f t="shared" si="821"/>
        <v>2.7701973912991153E-2</v>
      </c>
      <c r="W4061">
        <v>1697.04</v>
      </c>
      <c r="X4061">
        <v>526576655</v>
      </c>
      <c r="Y4061">
        <f>IF(K4060=2,F4061+0.005,IF(K4060=1,F4061,F4061))</f>
        <v>2.7701973912991154E-3</v>
      </c>
    </row>
    <row r="4062" spans="1:25" x14ac:dyDescent="0.25">
      <c r="A4062" s="1">
        <v>43860</v>
      </c>
      <c r="B4062">
        <v>1701.33</v>
      </c>
      <c r="C4062">
        <v>1688.16</v>
      </c>
      <c r="D4062">
        <v>1690.88</v>
      </c>
      <c r="E4062">
        <v>1692.61</v>
      </c>
      <c r="F4062">
        <f t="shared" si="820"/>
        <v>-6.1422534135057976E-3</v>
      </c>
      <c r="G4062">
        <f t="shared" si="822"/>
        <v>0.2099492385786802</v>
      </c>
      <c r="H4062">
        <f t="shared" si="823"/>
        <v>1</v>
      </c>
      <c r="I4062">
        <f t="shared" si="823"/>
        <v>1</v>
      </c>
      <c r="J4062">
        <f t="shared" si="823"/>
        <v>1</v>
      </c>
      <c r="K4062">
        <f t="shared" si="823"/>
        <v>2</v>
      </c>
      <c r="L4062">
        <f t="shared" si="824"/>
        <v>0</v>
      </c>
      <c r="M4062">
        <f t="shared" si="825"/>
        <v>0</v>
      </c>
      <c r="N4062">
        <f t="shared" si="826"/>
        <v>0</v>
      </c>
      <c r="O4062">
        <f t="shared" si="827"/>
        <v>0</v>
      </c>
      <c r="P4062">
        <f t="shared" si="828"/>
        <v>1</v>
      </c>
      <c r="Q4062">
        <f t="shared" si="829"/>
        <v>0</v>
      </c>
      <c r="R4062">
        <f t="shared" si="830"/>
        <v>0</v>
      </c>
      <c r="S4062">
        <f t="shared" si="831"/>
        <v>0</v>
      </c>
      <c r="V4062">
        <f t="shared" si="821"/>
        <v>-6.142253413505798E-2</v>
      </c>
      <c r="W4062">
        <v>1682.82</v>
      </c>
      <c r="X4062">
        <v>522496195</v>
      </c>
      <c r="Y4062">
        <f>IF(K4061=2,F4062+0.005,IF(K4061=1,F4062,F4062))</f>
        <v>-6.1422534135057976E-3</v>
      </c>
    </row>
    <row r="4063" spans="1:25" x14ac:dyDescent="0.25">
      <c r="A4063" s="1">
        <v>43863</v>
      </c>
      <c r="B4063">
        <v>1690.88</v>
      </c>
      <c r="C4063">
        <v>1663.35</v>
      </c>
      <c r="D4063">
        <v>1642.63</v>
      </c>
      <c r="E4063">
        <v>1665.04</v>
      </c>
      <c r="F4063">
        <f t="shared" si="820"/>
        <v>-2.8535437168811503E-2</v>
      </c>
      <c r="G4063">
        <f t="shared" si="822"/>
        <v>1.5634517766497463E-2</v>
      </c>
      <c r="H4063">
        <f t="shared" si="823"/>
        <v>1</v>
      </c>
      <c r="I4063">
        <f t="shared" si="823"/>
        <v>1</v>
      </c>
      <c r="J4063">
        <f t="shared" si="823"/>
        <v>1</v>
      </c>
      <c r="K4063">
        <f t="shared" si="823"/>
        <v>1</v>
      </c>
      <c r="L4063">
        <f t="shared" si="824"/>
        <v>0</v>
      </c>
      <c r="M4063">
        <f t="shared" si="825"/>
        <v>0</v>
      </c>
      <c r="N4063">
        <f t="shared" si="826"/>
        <v>0</v>
      </c>
      <c r="O4063">
        <f t="shared" si="827"/>
        <v>1</v>
      </c>
      <c r="P4063">
        <f t="shared" si="828"/>
        <v>0</v>
      </c>
      <c r="Q4063">
        <f t="shared" si="829"/>
        <v>0</v>
      </c>
      <c r="R4063">
        <f t="shared" si="830"/>
        <v>0</v>
      </c>
      <c r="S4063">
        <f t="shared" si="831"/>
        <v>0</v>
      </c>
      <c r="V4063">
        <f t="shared" si="821"/>
        <v>-0.28535437168811506</v>
      </c>
      <c r="W4063">
        <v>1624.47</v>
      </c>
      <c r="X4063">
        <v>508468057</v>
      </c>
      <c r="Y4063">
        <f>IF(K4062=2,F4063+0.005,IF(K4062=1,F4063,F4063))</f>
        <v>-2.3535437168811502E-2</v>
      </c>
    </row>
    <row r="4064" spans="1:25" x14ac:dyDescent="0.25">
      <c r="A4064" s="1">
        <v>43864</v>
      </c>
      <c r="B4064">
        <v>1642.63</v>
      </c>
      <c r="C4064">
        <v>1650.06</v>
      </c>
      <c r="D4064">
        <v>1663.17</v>
      </c>
      <c r="E4064">
        <v>1664.96</v>
      </c>
      <c r="F4064">
        <f t="shared" si="820"/>
        <v>1.2504337556236013E-2</v>
      </c>
      <c r="G4064">
        <f t="shared" si="822"/>
        <v>0.90131979695431474</v>
      </c>
      <c r="H4064">
        <f t="shared" si="823"/>
        <v>2</v>
      </c>
      <c r="I4064">
        <f t="shared" si="823"/>
        <v>3</v>
      </c>
      <c r="J4064">
        <f t="shared" si="823"/>
        <v>4</v>
      </c>
      <c r="K4064">
        <f t="shared" si="823"/>
        <v>5</v>
      </c>
      <c r="L4064">
        <f t="shared" si="824"/>
        <v>0</v>
      </c>
      <c r="M4064">
        <f t="shared" si="825"/>
        <v>0</v>
      </c>
      <c r="N4064">
        <f t="shared" si="826"/>
        <v>0</v>
      </c>
      <c r="O4064">
        <f t="shared" si="827"/>
        <v>0</v>
      </c>
      <c r="P4064">
        <f t="shared" si="828"/>
        <v>0</v>
      </c>
      <c r="Q4064">
        <f t="shared" si="829"/>
        <v>0</v>
      </c>
      <c r="R4064">
        <f t="shared" si="830"/>
        <v>0</v>
      </c>
      <c r="S4064">
        <f t="shared" si="831"/>
        <v>1</v>
      </c>
      <c r="V4064">
        <f t="shared" si="821"/>
        <v>0.12504337556236012</v>
      </c>
      <c r="W4064">
        <v>1635.33</v>
      </c>
      <c r="X4064">
        <v>514644772</v>
      </c>
      <c r="Y4064">
        <f>IF(K4063=2,F4064+0.005,IF(K4063=1,F4064,F4064))</f>
        <v>1.2504337556236013E-2</v>
      </c>
    </row>
    <row r="4065" spans="1:25" x14ac:dyDescent="0.25">
      <c r="A4065" s="1">
        <v>43865</v>
      </c>
      <c r="B4065">
        <v>1663.17</v>
      </c>
      <c r="C4065">
        <v>1674.91</v>
      </c>
      <c r="D4065">
        <v>1690.87</v>
      </c>
      <c r="E4065">
        <v>1690.87</v>
      </c>
      <c r="F4065">
        <f t="shared" si="820"/>
        <v>1.6654942068459518E-2</v>
      </c>
      <c r="G4065">
        <f t="shared" si="822"/>
        <v>0.95147208121827409</v>
      </c>
      <c r="H4065">
        <f t="shared" si="823"/>
        <v>2</v>
      </c>
      <c r="I4065">
        <f t="shared" si="823"/>
        <v>3</v>
      </c>
      <c r="J4065">
        <f t="shared" si="823"/>
        <v>4</v>
      </c>
      <c r="K4065">
        <f t="shared" si="823"/>
        <v>5</v>
      </c>
      <c r="L4065">
        <f t="shared" si="824"/>
        <v>0</v>
      </c>
      <c r="M4065">
        <f t="shared" si="825"/>
        <v>1</v>
      </c>
      <c r="N4065">
        <f t="shared" si="826"/>
        <v>0</v>
      </c>
      <c r="O4065">
        <f t="shared" si="827"/>
        <v>0</v>
      </c>
      <c r="P4065">
        <f t="shared" si="828"/>
        <v>0</v>
      </c>
      <c r="Q4065">
        <f t="shared" si="829"/>
        <v>0</v>
      </c>
      <c r="R4065">
        <f t="shared" si="830"/>
        <v>0</v>
      </c>
      <c r="S4065">
        <f t="shared" si="831"/>
        <v>0</v>
      </c>
      <c r="V4065">
        <f t="shared" si="821"/>
        <v>0.16654942068459519</v>
      </c>
      <c r="W4065">
        <v>1674.83</v>
      </c>
      <c r="X4065">
        <v>524408724</v>
      </c>
      <c r="Y4065">
        <f>IF(K4064=2,F4065+0.005,IF(K4064=1,F4065,F4065))</f>
        <v>1.6654942068459518E-2</v>
      </c>
    </row>
    <row r="4066" spans="1:25" x14ac:dyDescent="0.25">
      <c r="A4066" s="1">
        <v>43866</v>
      </c>
      <c r="B4066">
        <v>1690.87</v>
      </c>
      <c r="C4066">
        <v>1693.87</v>
      </c>
      <c r="D4066">
        <v>1714.8</v>
      </c>
      <c r="E4066">
        <v>1715.42</v>
      </c>
      <c r="F4066">
        <f t="shared" si="820"/>
        <v>1.4152477718570951E-2</v>
      </c>
      <c r="G4066">
        <f t="shared" si="822"/>
        <v>0.9244670050761421</v>
      </c>
      <c r="H4066">
        <f t="shared" si="823"/>
        <v>2</v>
      </c>
      <c r="I4066">
        <f t="shared" si="823"/>
        <v>3</v>
      </c>
      <c r="J4066">
        <f t="shared" si="823"/>
        <v>4</v>
      </c>
      <c r="K4066">
        <f t="shared" si="823"/>
        <v>5</v>
      </c>
      <c r="L4066">
        <f t="shared" si="824"/>
        <v>0</v>
      </c>
      <c r="M4066">
        <f t="shared" si="825"/>
        <v>1</v>
      </c>
      <c r="N4066">
        <f t="shared" si="826"/>
        <v>0</v>
      </c>
      <c r="O4066">
        <f t="shared" si="827"/>
        <v>0</v>
      </c>
      <c r="P4066">
        <f t="shared" si="828"/>
        <v>0</v>
      </c>
      <c r="Q4066">
        <f t="shared" si="829"/>
        <v>0</v>
      </c>
      <c r="R4066">
        <f t="shared" si="830"/>
        <v>0</v>
      </c>
      <c r="S4066">
        <f t="shared" si="831"/>
        <v>0</v>
      </c>
      <c r="V4066">
        <f t="shared" si="821"/>
        <v>0.14152477718570952</v>
      </c>
      <c r="W4066">
        <v>1687.85</v>
      </c>
      <c r="X4066">
        <v>533072642</v>
      </c>
      <c r="Y4066">
        <f>IF(K4065=2,F4066+0.005,IF(K4065=1,F4066,F4066))</f>
        <v>1.4152477718570951E-2</v>
      </c>
    </row>
    <row r="4067" spans="1:25" x14ac:dyDescent="0.25">
      <c r="A4067" s="1">
        <v>43867</v>
      </c>
      <c r="B4067">
        <v>1714.8</v>
      </c>
      <c r="C4067">
        <v>1731.62</v>
      </c>
      <c r="D4067">
        <v>1727.06</v>
      </c>
      <c r="E4067">
        <v>1731.62</v>
      </c>
      <c r="F4067">
        <f t="shared" si="820"/>
        <v>7.1495218101236243E-3</v>
      </c>
      <c r="G4067">
        <f t="shared" si="822"/>
        <v>0.78842639593908626</v>
      </c>
      <c r="H4067">
        <f t="shared" si="823"/>
        <v>2</v>
      </c>
      <c r="I4067">
        <f t="shared" si="823"/>
        <v>3</v>
      </c>
      <c r="J4067">
        <f t="shared" si="823"/>
        <v>4</v>
      </c>
      <c r="K4067">
        <f t="shared" si="823"/>
        <v>4</v>
      </c>
      <c r="L4067">
        <f t="shared" si="824"/>
        <v>1</v>
      </c>
      <c r="M4067">
        <f t="shared" si="825"/>
        <v>0</v>
      </c>
      <c r="N4067">
        <f t="shared" si="826"/>
        <v>0</v>
      </c>
      <c r="O4067">
        <f t="shared" si="827"/>
        <v>0</v>
      </c>
      <c r="P4067">
        <f t="shared" si="828"/>
        <v>0</v>
      </c>
      <c r="Q4067">
        <f t="shared" si="829"/>
        <v>0</v>
      </c>
      <c r="R4067">
        <f t="shared" si="830"/>
        <v>0</v>
      </c>
      <c r="S4067">
        <f t="shared" si="831"/>
        <v>0</v>
      </c>
      <c r="V4067">
        <f t="shared" si="821"/>
        <v>7.1495218101236241E-2</v>
      </c>
      <c r="W4067">
        <v>1722.31</v>
      </c>
      <c r="X4067">
        <v>544231053</v>
      </c>
      <c r="Y4067">
        <f>IF(K4066=2,F4067+0.005,IF(K4066=1,F4067,F4067))</f>
        <v>7.1495218101236243E-3</v>
      </c>
    </row>
    <row r="4068" spans="1:25" x14ac:dyDescent="0.25">
      <c r="A4068" s="1">
        <v>43870</v>
      </c>
      <c r="B4068">
        <v>1727.06</v>
      </c>
      <c r="C4068">
        <v>1720.21</v>
      </c>
      <c r="D4068">
        <v>1702.97</v>
      </c>
      <c r="E4068">
        <v>1721.02</v>
      </c>
      <c r="F4068">
        <f t="shared" si="820"/>
        <v>-1.3948559980544926E-2</v>
      </c>
      <c r="G4068">
        <f t="shared" si="822"/>
        <v>7.4111675126903559E-2</v>
      </c>
      <c r="H4068">
        <f t="shared" si="823"/>
        <v>1</v>
      </c>
      <c r="I4068">
        <f t="shared" si="823"/>
        <v>1</v>
      </c>
      <c r="J4068">
        <f t="shared" si="823"/>
        <v>1</v>
      </c>
      <c r="K4068">
        <f t="shared" si="823"/>
        <v>1</v>
      </c>
      <c r="L4068">
        <f t="shared" si="824"/>
        <v>0</v>
      </c>
      <c r="M4068">
        <f t="shared" si="825"/>
        <v>0</v>
      </c>
      <c r="N4068">
        <f t="shared" si="826"/>
        <v>0</v>
      </c>
      <c r="O4068">
        <f t="shared" si="827"/>
        <v>0</v>
      </c>
      <c r="P4068">
        <f t="shared" si="828"/>
        <v>0</v>
      </c>
      <c r="Q4068">
        <f t="shared" si="829"/>
        <v>1</v>
      </c>
      <c r="R4068">
        <f t="shared" si="830"/>
        <v>0</v>
      </c>
      <c r="S4068">
        <f t="shared" si="831"/>
        <v>0</v>
      </c>
      <c r="V4068">
        <f t="shared" si="821"/>
        <v>-0.13948559980544925</v>
      </c>
      <c r="W4068">
        <v>1702.77</v>
      </c>
      <c r="X4068">
        <v>535916430</v>
      </c>
      <c r="Y4068">
        <f>IF(K4067=2,F4068+0.005,IF(K4067=1,F4068,F4068))</f>
        <v>-1.3948559980544926E-2</v>
      </c>
    </row>
    <row r="4069" spans="1:25" x14ac:dyDescent="0.25">
      <c r="A4069" s="1">
        <v>43871</v>
      </c>
      <c r="B4069">
        <v>1702.97</v>
      </c>
      <c r="C4069">
        <v>1706.82</v>
      </c>
      <c r="D4069">
        <v>1713.44</v>
      </c>
      <c r="E4069">
        <v>1714.47</v>
      </c>
      <c r="F4069">
        <f t="shared" si="820"/>
        <v>6.1480824676888183E-3</v>
      </c>
      <c r="G4069">
        <f t="shared" si="822"/>
        <v>0.75126903553299496</v>
      </c>
      <c r="H4069">
        <f t="shared" si="823"/>
        <v>2</v>
      </c>
      <c r="I4069">
        <f t="shared" si="823"/>
        <v>3</v>
      </c>
      <c r="J4069">
        <f t="shared" si="823"/>
        <v>4</v>
      </c>
      <c r="K4069">
        <f t="shared" si="823"/>
        <v>4</v>
      </c>
      <c r="L4069">
        <f t="shared" si="824"/>
        <v>0</v>
      </c>
      <c r="M4069">
        <f t="shared" si="825"/>
        <v>0</v>
      </c>
      <c r="N4069">
        <f t="shared" si="826"/>
        <v>0</v>
      </c>
      <c r="O4069">
        <f t="shared" si="827"/>
        <v>0</v>
      </c>
      <c r="P4069">
        <f t="shared" si="828"/>
        <v>0</v>
      </c>
      <c r="Q4069">
        <f t="shared" si="829"/>
        <v>0</v>
      </c>
      <c r="R4069">
        <f t="shared" si="830"/>
        <v>0</v>
      </c>
      <c r="S4069">
        <f t="shared" si="831"/>
        <v>1</v>
      </c>
      <c r="V4069">
        <f t="shared" si="821"/>
        <v>6.1480824676888181E-2</v>
      </c>
      <c r="W4069">
        <v>1698.6</v>
      </c>
      <c r="X4069">
        <v>538965808</v>
      </c>
      <c r="Y4069">
        <f>IF(K4068=2,F4069+0.005,IF(K4068=1,F4069,F4069))</f>
        <v>6.1480824676888183E-3</v>
      </c>
    </row>
    <row r="4070" spans="1:25" x14ac:dyDescent="0.25">
      <c r="A4070" s="1">
        <v>43872</v>
      </c>
      <c r="B4070">
        <v>1713.44</v>
      </c>
      <c r="C4070">
        <v>1723.53</v>
      </c>
      <c r="D4070">
        <v>1732.56</v>
      </c>
      <c r="E4070">
        <v>1733.71</v>
      </c>
      <c r="F4070">
        <f t="shared" si="820"/>
        <v>1.1158838360257663E-2</v>
      </c>
      <c r="G4070">
        <f t="shared" si="822"/>
        <v>0.88243654822335027</v>
      </c>
      <c r="H4070">
        <f t="shared" si="823"/>
        <v>2</v>
      </c>
      <c r="I4070">
        <f t="shared" si="823"/>
        <v>3</v>
      </c>
      <c r="J4070">
        <f t="shared" si="823"/>
        <v>4</v>
      </c>
      <c r="K4070">
        <f t="shared" si="823"/>
        <v>5</v>
      </c>
      <c r="L4070">
        <f t="shared" si="824"/>
        <v>0</v>
      </c>
      <c r="M4070">
        <f t="shared" si="825"/>
        <v>1</v>
      </c>
      <c r="N4070">
        <f t="shared" si="826"/>
        <v>0</v>
      </c>
      <c r="O4070">
        <f t="shared" si="827"/>
        <v>0</v>
      </c>
      <c r="P4070">
        <f t="shared" si="828"/>
        <v>0</v>
      </c>
      <c r="Q4070">
        <f t="shared" si="829"/>
        <v>0</v>
      </c>
      <c r="R4070">
        <f t="shared" si="830"/>
        <v>0</v>
      </c>
      <c r="S4070">
        <f t="shared" si="831"/>
        <v>0</v>
      </c>
      <c r="V4070">
        <f t="shared" si="821"/>
        <v>0.11158838360257663</v>
      </c>
      <c r="W4070">
        <v>1716.97</v>
      </c>
      <c r="X4070">
        <v>544380049</v>
      </c>
      <c r="Y4070">
        <f>IF(K4069=2,F4070+0.005,IF(K4069=1,F4070,F4070))</f>
        <v>1.1158838360257663E-2</v>
      </c>
    </row>
    <row r="4071" spans="1:25" x14ac:dyDescent="0.25">
      <c r="A4071" s="1">
        <v>43873</v>
      </c>
      <c r="B4071">
        <v>1732.56</v>
      </c>
      <c r="C4071">
        <v>1730.5</v>
      </c>
      <c r="D4071">
        <v>1751.79</v>
      </c>
      <c r="E4071">
        <v>1751.79</v>
      </c>
      <c r="F4071">
        <f t="shared" si="820"/>
        <v>1.1099182712287031E-2</v>
      </c>
      <c r="G4071">
        <f t="shared" si="822"/>
        <v>0.88182741116751273</v>
      </c>
      <c r="H4071">
        <f t="shared" si="823"/>
        <v>2</v>
      </c>
      <c r="I4071">
        <f t="shared" si="823"/>
        <v>3</v>
      </c>
      <c r="J4071">
        <f t="shared" si="823"/>
        <v>4</v>
      </c>
      <c r="K4071">
        <f t="shared" si="823"/>
        <v>5</v>
      </c>
      <c r="L4071">
        <f t="shared" si="824"/>
        <v>1</v>
      </c>
      <c r="M4071">
        <f t="shared" si="825"/>
        <v>0</v>
      </c>
      <c r="N4071">
        <f t="shared" si="826"/>
        <v>0</v>
      </c>
      <c r="O4071">
        <f t="shared" si="827"/>
        <v>0</v>
      </c>
      <c r="P4071">
        <f t="shared" si="828"/>
        <v>0</v>
      </c>
      <c r="Q4071">
        <f t="shared" si="829"/>
        <v>0</v>
      </c>
      <c r="R4071">
        <f t="shared" si="830"/>
        <v>0</v>
      </c>
      <c r="S4071">
        <f t="shared" si="831"/>
        <v>0</v>
      </c>
      <c r="V4071">
        <f t="shared" si="821"/>
        <v>0.11099182712287031</v>
      </c>
      <c r="W4071">
        <v>1730.5</v>
      </c>
      <c r="X4071">
        <v>550615758</v>
      </c>
      <c r="Y4071">
        <f>IF(K4070=2,F4071+0.005,IF(K4070=1,F4071,F4071))</f>
        <v>1.1099182712287031E-2</v>
      </c>
    </row>
    <row r="4072" spans="1:25" x14ac:dyDescent="0.25">
      <c r="A4072" s="1">
        <v>43874</v>
      </c>
      <c r="B4072">
        <v>1751.79</v>
      </c>
      <c r="C4072">
        <v>1743.17</v>
      </c>
      <c r="D4072">
        <v>1730.11</v>
      </c>
      <c r="E4072">
        <v>1744.61</v>
      </c>
      <c r="F4072">
        <f t="shared" si="820"/>
        <v>-1.2375912637930381E-2</v>
      </c>
      <c r="G4072">
        <f t="shared" si="822"/>
        <v>8.8934010152284262E-2</v>
      </c>
      <c r="H4072">
        <f t="shared" si="823"/>
        <v>1</v>
      </c>
      <c r="I4072">
        <f t="shared" si="823"/>
        <v>1</v>
      </c>
      <c r="J4072">
        <f t="shared" si="823"/>
        <v>1</v>
      </c>
      <c r="K4072">
        <f t="shared" si="823"/>
        <v>1</v>
      </c>
      <c r="L4072">
        <f t="shared" si="824"/>
        <v>0</v>
      </c>
      <c r="M4072">
        <f t="shared" si="825"/>
        <v>0</v>
      </c>
      <c r="N4072">
        <f t="shared" si="826"/>
        <v>0</v>
      </c>
      <c r="O4072">
        <f t="shared" si="827"/>
        <v>0</v>
      </c>
      <c r="P4072">
        <f t="shared" si="828"/>
        <v>1</v>
      </c>
      <c r="Q4072">
        <f t="shared" si="829"/>
        <v>0</v>
      </c>
      <c r="R4072">
        <f t="shared" si="830"/>
        <v>0</v>
      </c>
      <c r="S4072">
        <f t="shared" si="831"/>
        <v>0</v>
      </c>
      <c r="V4072">
        <f t="shared" si="821"/>
        <v>-0.12375912637930381</v>
      </c>
      <c r="W4072">
        <v>1723.68</v>
      </c>
      <c r="X4072">
        <v>542532480</v>
      </c>
      <c r="Y4072">
        <f>IF(K4071=2,F4072+0.005,IF(K4071=1,F4072,F4072))</f>
        <v>-1.2375912637930381E-2</v>
      </c>
    </row>
    <row r="4073" spans="1:25" x14ac:dyDescent="0.25">
      <c r="A4073" s="1">
        <v>43877</v>
      </c>
      <c r="B4073">
        <v>1730.11</v>
      </c>
      <c r="C4073">
        <v>1725.92</v>
      </c>
      <c r="D4073">
        <v>1730.58</v>
      </c>
      <c r="E4073">
        <v>1738.23</v>
      </c>
      <c r="F4073">
        <f t="shared" si="820"/>
        <v>2.716590274606975E-4</v>
      </c>
      <c r="G4073">
        <f t="shared" si="822"/>
        <v>0.48142131979695429</v>
      </c>
      <c r="H4073">
        <f t="shared" si="823"/>
        <v>1</v>
      </c>
      <c r="I4073">
        <f t="shared" si="823"/>
        <v>2</v>
      </c>
      <c r="J4073">
        <f t="shared" si="823"/>
        <v>2</v>
      </c>
      <c r="K4073">
        <f t="shared" si="823"/>
        <v>3</v>
      </c>
      <c r="L4073">
        <f t="shared" si="824"/>
        <v>0</v>
      </c>
      <c r="M4073">
        <f t="shared" si="825"/>
        <v>0</v>
      </c>
      <c r="N4073">
        <f t="shared" si="826"/>
        <v>1</v>
      </c>
      <c r="O4073">
        <f t="shared" si="827"/>
        <v>0</v>
      </c>
      <c r="P4073">
        <f t="shared" si="828"/>
        <v>0</v>
      </c>
      <c r="Q4073">
        <f t="shared" si="829"/>
        <v>0</v>
      </c>
      <c r="R4073">
        <f t="shared" si="830"/>
        <v>0</v>
      </c>
      <c r="S4073">
        <f t="shared" si="831"/>
        <v>0</v>
      </c>
      <c r="V4073">
        <f t="shared" si="821"/>
        <v>2.7165902746069748E-3</v>
      </c>
      <c r="W4073">
        <v>1725.4</v>
      </c>
      <c r="X4073">
        <v>544588493</v>
      </c>
      <c r="Y4073">
        <f>IF(K4072=2,F4073+0.005,IF(K4072=1,F4073,F4073))</f>
        <v>2.716590274606975E-4</v>
      </c>
    </row>
    <row r="4074" spans="1:25" x14ac:dyDescent="0.25">
      <c r="A4074" s="1">
        <v>43878</v>
      </c>
      <c r="B4074">
        <v>1730.58</v>
      </c>
      <c r="C4074">
        <v>1736.93</v>
      </c>
      <c r="D4074">
        <v>1727.83</v>
      </c>
      <c r="E4074">
        <v>1740.83</v>
      </c>
      <c r="F4074">
        <f t="shared" si="820"/>
        <v>-1.589062626402709E-3</v>
      </c>
      <c r="G4074">
        <f t="shared" si="822"/>
        <v>0.38375634517766499</v>
      </c>
      <c r="H4074">
        <f t="shared" si="823"/>
        <v>1</v>
      </c>
      <c r="I4074">
        <f t="shared" si="823"/>
        <v>2</v>
      </c>
      <c r="J4074">
        <f t="shared" si="823"/>
        <v>2</v>
      </c>
      <c r="K4074">
        <f t="shared" si="823"/>
        <v>2</v>
      </c>
      <c r="L4074">
        <f t="shared" si="824"/>
        <v>0</v>
      </c>
      <c r="M4074">
        <f t="shared" si="825"/>
        <v>0</v>
      </c>
      <c r="N4074">
        <f t="shared" si="826"/>
        <v>1</v>
      </c>
      <c r="O4074">
        <f t="shared" si="827"/>
        <v>0</v>
      </c>
      <c r="P4074">
        <f t="shared" si="828"/>
        <v>0</v>
      </c>
      <c r="Q4074">
        <f t="shared" si="829"/>
        <v>0</v>
      </c>
      <c r="R4074">
        <f t="shared" si="830"/>
        <v>0</v>
      </c>
      <c r="S4074">
        <f t="shared" si="831"/>
        <v>0</v>
      </c>
      <c r="V4074">
        <f t="shared" si="821"/>
        <v>-1.589062626402709E-2</v>
      </c>
      <c r="W4074">
        <v>1725.15</v>
      </c>
      <c r="X4074">
        <v>543591849</v>
      </c>
      <c r="Y4074">
        <f>IF(K4073=2,F4074+0.005,IF(K4073=1,F4074,F4074))</f>
        <v>-1.589062626402709E-3</v>
      </c>
    </row>
    <row r="4075" spans="1:25" x14ac:dyDescent="0.25">
      <c r="A4075" s="1">
        <v>43879</v>
      </c>
      <c r="B4075">
        <v>1727.83</v>
      </c>
      <c r="C4075">
        <v>1709.34</v>
      </c>
      <c r="D4075">
        <v>1714.02</v>
      </c>
      <c r="E4075">
        <v>1715.55</v>
      </c>
      <c r="F4075">
        <f t="shared" si="820"/>
        <v>-7.9926844654855771E-3</v>
      </c>
      <c r="G4075">
        <f t="shared" si="822"/>
        <v>0.1616243654822335</v>
      </c>
      <c r="H4075">
        <f t="shared" si="823"/>
        <v>1</v>
      </c>
      <c r="I4075">
        <f t="shared" si="823"/>
        <v>1</v>
      </c>
      <c r="J4075">
        <f t="shared" si="823"/>
        <v>1</v>
      </c>
      <c r="K4075">
        <f t="shared" si="823"/>
        <v>1</v>
      </c>
      <c r="L4075">
        <f t="shared" si="824"/>
        <v>0</v>
      </c>
      <c r="M4075">
        <f t="shared" si="825"/>
        <v>0</v>
      </c>
      <c r="N4075">
        <f t="shared" si="826"/>
        <v>0</v>
      </c>
      <c r="O4075">
        <f t="shared" si="827"/>
        <v>1</v>
      </c>
      <c r="P4075">
        <f t="shared" si="828"/>
        <v>0</v>
      </c>
      <c r="Q4075">
        <f t="shared" si="829"/>
        <v>0</v>
      </c>
      <c r="R4075">
        <f t="shared" si="830"/>
        <v>0</v>
      </c>
      <c r="S4075">
        <f t="shared" si="831"/>
        <v>0</v>
      </c>
      <c r="V4075">
        <f t="shared" si="821"/>
        <v>-7.9926844654855778E-2</v>
      </c>
      <c r="W4075">
        <v>1705.56</v>
      </c>
      <c r="X4075">
        <v>539201141</v>
      </c>
      <c r="Y4075">
        <f>IF(K4074=2,F4075+0.005,IF(K4074=1,F4075,F4075))</f>
        <v>-2.992684465485577E-3</v>
      </c>
    </row>
    <row r="4076" spans="1:25" x14ac:dyDescent="0.25">
      <c r="A4076" s="1">
        <v>43880</v>
      </c>
      <c r="B4076">
        <v>1714.02</v>
      </c>
      <c r="C4076">
        <v>1723.9</v>
      </c>
      <c r="D4076">
        <v>1734.11</v>
      </c>
      <c r="E4076">
        <v>1736.3</v>
      </c>
      <c r="F4076">
        <f t="shared" si="820"/>
        <v>1.1720983419096579E-2</v>
      </c>
      <c r="G4076">
        <f t="shared" si="822"/>
        <v>0.89015228426395943</v>
      </c>
      <c r="H4076">
        <f t="shared" si="823"/>
        <v>2</v>
      </c>
      <c r="I4076">
        <f t="shared" si="823"/>
        <v>3</v>
      </c>
      <c r="J4076">
        <f t="shared" si="823"/>
        <v>4</v>
      </c>
      <c r="K4076">
        <f t="shared" si="823"/>
        <v>5</v>
      </c>
      <c r="L4076">
        <f t="shared" si="824"/>
        <v>0</v>
      </c>
      <c r="M4076">
        <f t="shared" si="825"/>
        <v>0</v>
      </c>
      <c r="N4076">
        <f t="shared" si="826"/>
        <v>0</v>
      </c>
      <c r="O4076">
        <f t="shared" si="827"/>
        <v>0</v>
      </c>
      <c r="P4076">
        <f t="shared" si="828"/>
        <v>0</v>
      </c>
      <c r="Q4076">
        <f t="shared" si="829"/>
        <v>0</v>
      </c>
      <c r="R4076">
        <f t="shared" si="830"/>
        <v>1</v>
      </c>
      <c r="S4076">
        <f t="shared" si="831"/>
        <v>0</v>
      </c>
      <c r="V4076">
        <f t="shared" si="821"/>
        <v>0.1172098341909658</v>
      </c>
      <c r="W4076">
        <v>1719.09</v>
      </c>
      <c r="X4076">
        <v>545946121</v>
      </c>
      <c r="Y4076">
        <f>IF(K4075=2,F4076+0.005,IF(K4075=1,F4076,F4076))</f>
        <v>1.1720983419096579E-2</v>
      </c>
    </row>
    <row r="4077" spans="1:25" x14ac:dyDescent="0.25">
      <c r="A4077" s="1">
        <v>43881</v>
      </c>
      <c r="B4077">
        <v>1734.11</v>
      </c>
      <c r="C4077">
        <v>1736.94</v>
      </c>
      <c r="D4077">
        <v>1725.09</v>
      </c>
      <c r="E4077">
        <v>1740.18</v>
      </c>
      <c r="F4077">
        <f t="shared" si="820"/>
        <v>-5.2015154747968593E-3</v>
      </c>
      <c r="G4077">
        <f t="shared" si="822"/>
        <v>0.24081218274111676</v>
      </c>
      <c r="H4077">
        <f t="shared" si="823"/>
        <v>1</v>
      </c>
      <c r="I4077">
        <f t="shared" si="823"/>
        <v>1</v>
      </c>
      <c r="J4077">
        <f t="shared" si="823"/>
        <v>1</v>
      </c>
      <c r="K4077">
        <f t="shared" si="823"/>
        <v>2</v>
      </c>
      <c r="L4077">
        <f t="shared" si="824"/>
        <v>0</v>
      </c>
      <c r="M4077">
        <f t="shared" si="825"/>
        <v>0</v>
      </c>
      <c r="N4077">
        <f t="shared" si="826"/>
        <v>0</v>
      </c>
      <c r="O4077">
        <f t="shared" si="827"/>
        <v>0</v>
      </c>
      <c r="P4077">
        <f t="shared" si="828"/>
        <v>1</v>
      </c>
      <c r="Q4077">
        <f t="shared" si="829"/>
        <v>0</v>
      </c>
      <c r="R4077">
        <f t="shared" si="830"/>
        <v>0</v>
      </c>
      <c r="S4077">
        <f t="shared" si="831"/>
        <v>0</v>
      </c>
      <c r="V4077">
        <f t="shared" si="821"/>
        <v>-5.2015154747968591E-2</v>
      </c>
      <c r="W4077">
        <v>1722.63</v>
      </c>
      <c r="X4077">
        <v>543369635</v>
      </c>
      <c r="Y4077">
        <f>IF(K4076=2,F4077+0.005,IF(K4076=1,F4077,F4077))</f>
        <v>-5.2015154747968593E-3</v>
      </c>
    </row>
    <row r="4078" spans="1:25" x14ac:dyDescent="0.25">
      <c r="A4078" s="1">
        <v>43884</v>
      </c>
      <c r="B4078">
        <v>1725.09</v>
      </c>
      <c r="C4078">
        <v>1690.41</v>
      </c>
      <c r="D4078">
        <v>1685.14</v>
      </c>
      <c r="E4078">
        <v>1690.55</v>
      </c>
      <c r="F4078">
        <f t="shared" si="820"/>
        <v>-2.3158212035313996E-2</v>
      </c>
      <c r="G4078">
        <f t="shared" si="822"/>
        <v>2.4365482233502538E-2</v>
      </c>
      <c r="H4078">
        <f t="shared" si="823"/>
        <v>1</v>
      </c>
      <c r="I4078">
        <f t="shared" si="823"/>
        <v>1</v>
      </c>
      <c r="J4078">
        <f t="shared" si="823"/>
        <v>1</v>
      </c>
      <c r="K4078">
        <f t="shared" si="823"/>
        <v>1</v>
      </c>
      <c r="L4078">
        <f t="shared" si="824"/>
        <v>0</v>
      </c>
      <c r="M4078">
        <f t="shared" si="825"/>
        <v>0</v>
      </c>
      <c r="N4078">
        <f t="shared" si="826"/>
        <v>1</v>
      </c>
      <c r="O4078">
        <f t="shared" si="827"/>
        <v>0</v>
      </c>
      <c r="P4078">
        <f t="shared" si="828"/>
        <v>0</v>
      </c>
      <c r="Q4078">
        <f t="shared" si="829"/>
        <v>0</v>
      </c>
      <c r="R4078">
        <f t="shared" si="830"/>
        <v>0</v>
      </c>
      <c r="S4078">
        <f t="shared" si="831"/>
        <v>0</v>
      </c>
      <c r="V4078">
        <f t="shared" si="821"/>
        <v>-0.23158212035313996</v>
      </c>
      <c r="W4078">
        <v>1679.03</v>
      </c>
      <c r="X4078">
        <v>529988558</v>
      </c>
      <c r="Y4078">
        <f>IF(K4077=2,F4078+0.005,IF(K4077=1,F4078,F4078))</f>
        <v>-1.8158212035313995E-2</v>
      </c>
    </row>
    <row r="4079" spans="1:25" x14ac:dyDescent="0.25">
      <c r="A4079" s="1">
        <v>43885</v>
      </c>
      <c r="B4079">
        <v>1685.14</v>
      </c>
      <c r="C4079">
        <v>1660.37</v>
      </c>
      <c r="D4079">
        <v>1661.25</v>
      </c>
      <c r="E4079">
        <v>1668.22</v>
      </c>
      <c r="F4079">
        <f t="shared" si="820"/>
        <v>-1.417686364337687E-2</v>
      </c>
      <c r="G4079">
        <f t="shared" si="822"/>
        <v>7.1065989847715741E-2</v>
      </c>
      <c r="H4079">
        <f t="shared" si="823"/>
        <v>1</v>
      </c>
      <c r="I4079">
        <f t="shared" si="823"/>
        <v>1</v>
      </c>
      <c r="J4079">
        <f t="shared" si="823"/>
        <v>1</v>
      </c>
      <c r="K4079">
        <f t="shared" si="823"/>
        <v>1</v>
      </c>
      <c r="L4079">
        <f t="shared" si="824"/>
        <v>0</v>
      </c>
      <c r="M4079">
        <f t="shared" si="825"/>
        <v>0</v>
      </c>
      <c r="N4079">
        <f t="shared" si="826"/>
        <v>0</v>
      </c>
      <c r="O4079">
        <f t="shared" si="827"/>
        <v>1</v>
      </c>
      <c r="P4079">
        <f t="shared" si="828"/>
        <v>0</v>
      </c>
      <c r="Q4079">
        <f t="shared" si="829"/>
        <v>0</v>
      </c>
      <c r="R4079">
        <f t="shared" si="830"/>
        <v>0</v>
      </c>
      <c r="S4079">
        <f t="shared" si="831"/>
        <v>0</v>
      </c>
      <c r="V4079">
        <f t="shared" si="821"/>
        <v>-0.14176863643376869</v>
      </c>
      <c r="W4079">
        <v>1637.2</v>
      </c>
      <c r="X4079">
        <v>521388881</v>
      </c>
      <c r="Y4079">
        <f>IF(K4078=2,F4079+0.005,IF(K4078=1,F4079,F4079))</f>
        <v>-1.417686364337687E-2</v>
      </c>
    </row>
    <row r="4080" spans="1:25" x14ac:dyDescent="0.25">
      <c r="A4080" s="1">
        <v>43886</v>
      </c>
      <c r="B4080">
        <v>1661.25</v>
      </c>
      <c r="C4080">
        <v>1679.08</v>
      </c>
      <c r="D4080">
        <v>1673.82</v>
      </c>
      <c r="E4080">
        <v>1687.53</v>
      </c>
      <c r="F4080">
        <f t="shared" si="820"/>
        <v>7.5665914221218575E-3</v>
      </c>
      <c r="G4080">
        <f t="shared" si="822"/>
        <v>0.80101522842639594</v>
      </c>
      <c r="H4080">
        <f t="shared" si="823"/>
        <v>2</v>
      </c>
      <c r="I4080">
        <f t="shared" si="823"/>
        <v>3</v>
      </c>
      <c r="J4080">
        <f t="shared" si="823"/>
        <v>4</v>
      </c>
      <c r="K4080">
        <f t="shared" si="823"/>
        <v>5</v>
      </c>
      <c r="L4080">
        <f t="shared" si="824"/>
        <v>0</v>
      </c>
      <c r="M4080">
        <f t="shared" si="825"/>
        <v>0</v>
      </c>
      <c r="N4080">
        <f t="shared" si="826"/>
        <v>0</v>
      </c>
      <c r="O4080">
        <f t="shared" si="827"/>
        <v>0</v>
      </c>
      <c r="P4080">
        <f t="shared" si="828"/>
        <v>0</v>
      </c>
      <c r="Q4080">
        <f t="shared" si="829"/>
        <v>0</v>
      </c>
      <c r="R4080">
        <f t="shared" si="830"/>
        <v>0</v>
      </c>
      <c r="S4080">
        <f t="shared" si="831"/>
        <v>1</v>
      </c>
      <c r="V4080">
        <f t="shared" si="821"/>
        <v>7.5665914221218572E-2</v>
      </c>
      <c r="W4080">
        <v>1655.63</v>
      </c>
      <c r="X4080">
        <v>525344291</v>
      </c>
      <c r="Y4080">
        <f>IF(K4079=2,F4080+0.005,IF(K4079=1,F4080,F4080))</f>
        <v>7.5665914221218575E-3</v>
      </c>
    </row>
    <row r="4081" spans="1:25" x14ac:dyDescent="0.25">
      <c r="A4081" s="1">
        <v>43887</v>
      </c>
      <c r="B4081">
        <v>1673.82</v>
      </c>
      <c r="C4081">
        <v>1658</v>
      </c>
      <c r="D4081">
        <v>1678.02</v>
      </c>
      <c r="E4081">
        <v>1688.28</v>
      </c>
      <c r="F4081">
        <f t="shared" si="820"/>
        <v>2.5092303831953529E-3</v>
      </c>
      <c r="G4081">
        <f t="shared" si="822"/>
        <v>0.59898477157360408</v>
      </c>
      <c r="H4081">
        <f t="shared" si="823"/>
        <v>2</v>
      </c>
      <c r="I4081">
        <f t="shared" si="823"/>
        <v>2</v>
      </c>
      <c r="J4081">
        <f t="shared" si="823"/>
        <v>3</v>
      </c>
      <c r="K4081">
        <f t="shared" si="823"/>
        <v>3</v>
      </c>
      <c r="L4081">
        <f t="shared" si="824"/>
        <v>1</v>
      </c>
      <c r="M4081">
        <f t="shared" si="825"/>
        <v>0</v>
      </c>
      <c r="N4081">
        <f t="shared" si="826"/>
        <v>0</v>
      </c>
      <c r="O4081">
        <f t="shared" si="827"/>
        <v>0</v>
      </c>
      <c r="P4081">
        <f t="shared" si="828"/>
        <v>0</v>
      </c>
      <c r="Q4081">
        <f t="shared" si="829"/>
        <v>0</v>
      </c>
      <c r="R4081">
        <f t="shared" si="830"/>
        <v>0</v>
      </c>
      <c r="S4081">
        <f t="shared" si="831"/>
        <v>0</v>
      </c>
      <c r="V4081">
        <f t="shared" si="821"/>
        <v>2.509230383195353E-2</v>
      </c>
      <c r="W4081">
        <v>1643.64</v>
      </c>
      <c r="X4081">
        <v>526022829</v>
      </c>
      <c r="Y4081">
        <f>IF(K4080=2,F4081+0.005,IF(K4080=1,F4081,F4081))</f>
        <v>2.5092303831953529E-3</v>
      </c>
    </row>
    <row r="4082" spans="1:25" x14ac:dyDescent="0.25">
      <c r="A4082" s="1">
        <v>43888</v>
      </c>
      <c r="B4082">
        <v>1678.02</v>
      </c>
      <c r="C4082">
        <v>1659.44</v>
      </c>
      <c r="D4082">
        <v>1601.81</v>
      </c>
      <c r="E4082">
        <v>1660.04</v>
      </c>
      <c r="F4082">
        <f t="shared" si="820"/>
        <v>-4.5416621971132665E-2</v>
      </c>
      <c r="G4082">
        <f t="shared" si="822"/>
        <v>2.6395939086294416E-3</v>
      </c>
      <c r="H4082">
        <f t="shared" si="823"/>
        <v>1</v>
      </c>
      <c r="I4082">
        <f t="shared" si="823"/>
        <v>1</v>
      </c>
      <c r="J4082">
        <f t="shared" si="823"/>
        <v>1</v>
      </c>
      <c r="K4082">
        <f t="shared" si="823"/>
        <v>1</v>
      </c>
      <c r="L4082">
        <f t="shared" si="824"/>
        <v>0</v>
      </c>
      <c r="M4082">
        <f t="shared" si="825"/>
        <v>0</v>
      </c>
      <c r="N4082">
        <f t="shared" si="826"/>
        <v>0</v>
      </c>
      <c r="O4082">
        <f t="shared" si="827"/>
        <v>0</v>
      </c>
      <c r="P4082">
        <f t="shared" si="828"/>
        <v>1</v>
      </c>
      <c r="Q4082">
        <f t="shared" si="829"/>
        <v>0</v>
      </c>
      <c r="R4082">
        <f t="shared" si="830"/>
        <v>0</v>
      </c>
      <c r="S4082">
        <f t="shared" si="831"/>
        <v>0</v>
      </c>
      <c r="V4082">
        <f t="shared" si="821"/>
        <v>-0.45416621971132665</v>
      </c>
      <c r="W4082">
        <v>1601.81</v>
      </c>
      <c r="X4082">
        <v>503218384</v>
      </c>
      <c r="Y4082">
        <f>IF(K4081=2,F4082+0.005,IF(K4081=1,F4082,F4082))</f>
        <v>-4.5416621971132665E-2</v>
      </c>
    </row>
    <row r="4083" spans="1:25" x14ac:dyDescent="0.25">
      <c r="A4083" s="1">
        <v>43891</v>
      </c>
      <c r="B4083">
        <v>1601.81</v>
      </c>
      <c r="C4083">
        <v>1593.26</v>
      </c>
      <c r="D4083">
        <v>1582.9</v>
      </c>
      <c r="E4083">
        <v>1599.84</v>
      </c>
      <c r="F4083">
        <f t="shared" si="820"/>
        <v>-1.180539514674016E-2</v>
      </c>
      <c r="G4083">
        <f t="shared" si="822"/>
        <v>9.5837563451776644E-2</v>
      </c>
      <c r="H4083">
        <f t="shared" si="823"/>
        <v>1</v>
      </c>
      <c r="I4083">
        <f t="shared" si="823"/>
        <v>1</v>
      </c>
      <c r="J4083">
        <f t="shared" si="823"/>
        <v>1</v>
      </c>
      <c r="K4083">
        <f t="shared" si="823"/>
        <v>1</v>
      </c>
      <c r="L4083">
        <f t="shared" si="824"/>
        <v>0</v>
      </c>
      <c r="M4083">
        <f t="shared" si="825"/>
        <v>0</v>
      </c>
      <c r="N4083">
        <f t="shared" si="826"/>
        <v>0</v>
      </c>
      <c r="O4083">
        <f t="shared" si="827"/>
        <v>1</v>
      </c>
      <c r="P4083">
        <f t="shared" si="828"/>
        <v>0</v>
      </c>
      <c r="Q4083">
        <f t="shared" si="829"/>
        <v>0</v>
      </c>
      <c r="R4083">
        <f t="shared" si="830"/>
        <v>0</v>
      </c>
      <c r="S4083">
        <f t="shared" si="831"/>
        <v>0</v>
      </c>
      <c r="V4083">
        <f t="shared" si="821"/>
        <v>-0.11805395146740159</v>
      </c>
      <c r="W4083">
        <v>1567.82</v>
      </c>
      <c r="X4083">
        <v>496890215</v>
      </c>
      <c r="Y4083">
        <f>IF(K4082=2,F4083+0.005,IF(K4082=1,F4083,F4083))</f>
        <v>-1.180539514674016E-2</v>
      </c>
    </row>
    <row r="4084" spans="1:25" x14ac:dyDescent="0.25">
      <c r="A4084" s="1">
        <v>43893</v>
      </c>
      <c r="B4084">
        <v>1582.9</v>
      </c>
      <c r="C4084">
        <v>1624.96</v>
      </c>
      <c r="D4084">
        <v>1598.85</v>
      </c>
      <c r="E4084">
        <v>1627.93</v>
      </c>
      <c r="F4084">
        <f t="shared" si="820"/>
        <v>1.0076441973592658E-2</v>
      </c>
      <c r="G4084">
        <f t="shared" si="822"/>
        <v>0.8625380710659899</v>
      </c>
      <c r="H4084">
        <f t="shared" si="823"/>
        <v>2</v>
      </c>
      <c r="I4084">
        <f t="shared" si="823"/>
        <v>3</v>
      </c>
      <c r="J4084">
        <f t="shared" si="823"/>
        <v>4</v>
      </c>
      <c r="K4084">
        <f t="shared" si="823"/>
        <v>5</v>
      </c>
      <c r="L4084">
        <f t="shared" si="824"/>
        <v>0</v>
      </c>
      <c r="M4084">
        <f t="shared" si="825"/>
        <v>0</v>
      </c>
      <c r="N4084">
        <f t="shared" si="826"/>
        <v>0</v>
      </c>
      <c r="O4084">
        <f t="shared" si="827"/>
        <v>0</v>
      </c>
      <c r="P4084">
        <f t="shared" si="828"/>
        <v>0</v>
      </c>
      <c r="Q4084">
        <f t="shared" si="829"/>
        <v>0</v>
      </c>
      <c r="R4084">
        <f t="shared" si="830"/>
        <v>1</v>
      </c>
      <c r="S4084">
        <f t="shared" si="831"/>
        <v>0</v>
      </c>
      <c r="V4084">
        <f t="shared" si="821"/>
        <v>0.10076441973592658</v>
      </c>
      <c r="W4084">
        <v>1595.74</v>
      </c>
      <c r="X4084">
        <v>501282252</v>
      </c>
      <c r="Y4084">
        <f>IF(K4083=2,F4084+0.005,IF(K4083=1,F4084,F4084))</f>
        <v>1.0076441973592658E-2</v>
      </c>
    </row>
    <row r="4085" spans="1:25" x14ac:dyDescent="0.25">
      <c r="A4085" s="1">
        <v>43894</v>
      </c>
      <c r="B4085">
        <v>1598.85</v>
      </c>
      <c r="C4085">
        <v>1591.87</v>
      </c>
      <c r="D4085">
        <v>1565.65</v>
      </c>
      <c r="E4085">
        <v>1593.54</v>
      </c>
      <c r="F4085">
        <f t="shared" si="820"/>
        <v>-2.0764924789692479E-2</v>
      </c>
      <c r="G4085">
        <f t="shared" si="822"/>
        <v>3.2893401015228425E-2</v>
      </c>
      <c r="H4085">
        <f t="shared" si="823"/>
        <v>1</v>
      </c>
      <c r="I4085">
        <f t="shared" si="823"/>
        <v>1</v>
      </c>
      <c r="J4085">
        <f t="shared" si="823"/>
        <v>1</v>
      </c>
      <c r="K4085">
        <f t="shared" si="823"/>
        <v>1</v>
      </c>
      <c r="L4085">
        <f t="shared" si="824"/>
        <v>0</v>
      </c>
      <c r="M4085">
        <f t="shared" si="825"/>
        <v>0</v>
      </c>
      <c r="N4085">
        <f t="shared" si="826"/>
        <v>0</v>
      </c>
      <c r="O4085">
        <f t="shared" si="827"/>
        <v>0</v>
      </c>
      <c r="P4085">
        <f t="shared" si="828"/>
        <v>1</v>
      </c>
      <c r="Q4085">
        <f t="shared" si="829"/>
        <v>0</v>
      </c>
      <c r="R4085">
        <f t="shared" si="830"/>
        <v>0</v>
      </c>
      <c r="S4085">
        <f t="shared" si="831"/>
        <v>0</v>
      </c>
      <c r="V4085">
        <f t="shared" si="821"/>
        <v>-0.20764924789692479</v>
      </c>
      <c r="W4085">
        <v>1553.55</v>
      </c>
      <c r="X4085">
        <v>491144167</v>
      </c>
      <c r="Y4085">
        <f>IF(K4084=2,F4085+0.005,IF(K4084=1,F4085,F4085))</f>
        <v>-2.0764924789692479E-2</v>
      </c>
    </row>
    <row r="4086" spans="1:25" x14ac:dyDescent="0.25">
      <c r="A4086" s="1">
        <v>43895</v>
      </c>
      <c r="B4086">
        <v>1565.65</v>
      </c>
      <c r="C4086">
        <v>1565.98</v>
      </c>
      <c r="D4086">
        <v>1538.09</v>
      </c>
      <c r="E4086">
        <v>1568.96</v>
      </c>
      <c r="F4086">
        <f t="shared" si="820"/>
        <v>-1.7602912528342972E-2</v>
      </c>
      <c r="G4086">
        <f t="shared" si="822"/>
        <v>4.6903553299492383E-2</v>
      </c>
      <c r="H4086">
        <f t="shared" si="823"/>
        <v>1</v>
      </c>
      <c r="I4086">
        <f t="shared" si="823"/>
        <v>1</v>
      </c>
      <c r="J4086">
        <f t="shared" si="823"/>
        <v>1</v>
      </c>
      <c r="K4086">
        <f t="shared" si="823"/>
        <v>1</v>
      </c>
      <c r="L4086">
        <f t="shared" si="824"/>
        <v>0</v>
      </c>
      <c r="M4086">
        <f t="shared" si="825"/>
        <v>0</v>
      </c>
      <c r="N4086">
        <f t="shared" si="826"/>
        <v>1</v>
      </c>
      <c r="O4086">
        <f t="shared" si="827"/>
        <v>0</v>
      </c>
      <c r="P4086">
        <f t="shared" si="828"/>
        <v>0</v>
      </c>
      <c r="Q4086">
        <f t="shared" si="829"/>
        <v>0</v>
      </c>
      <c r="R4086">
        <f t="shared" si="830"/>
        <v>0</v>
      </c>
      <c r="S4086">
        <f t="shared" si="831"/>
        <v>0</v>
      </c>
      <c r="V4086">
        <f t="shared" si="821"/>
        <v>-0.17602912528342973</v>
      </c>
      <c r="W4086">
        <v>1525.6</v>
      </c>
      <c r="X4086">
        <v>483119801</v>
      </c>
      <c r="Y4086">
        <f>IF(K4085=2,F4086+0.005,IF(K4085=1,F4086,F4086))</f>
        <v>-1.7602912528342972E-2</v>
      </c>
    </row>
    <row r="4087" spans="1:25" x14ac:dyDescent="0.25">
      <c r="A4087" s="1">
        <v>43898</v>
      </c>
      <c r="B4087">
        <v>1538.09</v>
      </c>
      <c r="C4087">
        <v>1476.01</v>
      </c>
      <c r="D4087">
        <v>1464.57</v>
      </c>
      <c r="E4087">
        <v>1491.47</v>
      </c>
      <c r="F4087">
        <f t="shared" si="820"/>
        <v>-4.7799543589776922E-2</v>
      </c>
      <c r="G4087">
        <f t="shared" si="822"/>
        <v>2.2335025380710661E-3</v>
      </c>
      <c r="H4087">
        <f t="shared" si="823"/>
        <v>1</v>
      </c>
      <c r="I4087">
        <f t="shared" si="823"/>
        <v>1</v>
      </c>
      <c r="J4087">
        <f t="shared" si="823"/>
        <v>1</v>
      </c>
      <c r="K4087">
        <f t="shared" si="823"/>
        <v>1</v>
      </c>
      <c r="L4087">
        <f t="shared" si="824"/>
        <v>0</v>
      </c>
      <c r="M4087">
        <f t="shared" si="825"/>
        <v>0</v>
      </c>
      <c r="N4087">
        <f t="shared" si="826"/>
        <v>1</v>
      </c>
      <c r="O4087">
        <f t="shared" si="827"/>
        <v>0</v>
      </c>
      <c r="P4087">
        <f t="shared" si="828"/>
        <v>0</v>
      </c>
      <c r="Q4087">
        <f t="shared" si="829"/>
        <v>0</v>
      </c>
      <c r="R4087">
        <f t="shared" si="830"/>
        <v>0</v>
      </c>
      <c r="S4087">
        <f t="shared" si="831"/>
        <v>0</v>
      </c>
      <c r="V4087">
        <f t="shared" si="821"/>
        <v>-0.47799543589776922</v>
      </c>
      <c r="W4087">
        <v>1433.94</v>
      </c>
      <c r="X4087">
        <v>459894523</v>
      </c>
      <c r="Y4087">
        <f>IF(K4086=2,F4087+0.005,IF(K4086=1,F4087,F4087))</f>
        <v>-4.7799543589776922E-2</v>
      </c>
    </row>
    <row r="4088" spans="1:25" x14ac:dyDescent="0.25">
      <c r="A4088" s="1">
        <v>43899</v>
      </c>
      <c r="B4088">
        <v>1464.57</v>
      </c>
      <c r="C4088">
        <v>1372.75</v>
      </c>
      <c r="D4088">
        <v>1368.87</v>
      </c>
      <c r="E4088">
        <v>1404.84</v>
      </c>
      <c r="F4088">
        <f t="shared" si="820"/>
        <v>-6.5343411376718119E-2</v>
      </c>
      <c r="G4088">
        <f t="shared" si="822"/>
        <v>8.1218274111675124E-4</v>
      </c>
      <c r="H4088">
        <f t="shared" si="823"/>
        <v>1</v>
      </c>
      <c r="I4088">
        <f t="shared" si="823"/>
        <v>1</v>
      </c>
      <c r="J4088">
        <f t="shared" si="823"/>
        <v>1</v>
      </c>
      <c r="K4088">
        <f t="shared" si="823"/>
        <v>1</v>
      </c>
      <c r="L4088">
        <f t="shared" si="824"/>
        <v>0</v>
      </c>
      <c r="M4088">
        <f t="shared" si="825"/>
        <v>0</v>
      </c>
      <c r="N4088">
        <f t="shared" si="826"/>
        <v>1</v>
      </c>
      <c r="O4088">
        <f t="shared" si="827"/>
        <v>0</v>
      </c>
      <c r="P4088">
        <f t="shared" si="828"/>
        <v>0</v>
      </c>
      <c r="Q4088">
        <f t="shared" si="829"/>
        <v>0</v>
      </c>
      <c r="R4088">
        <f t="shared" si="830"/>
        <v>0</v>
      </c>
      <c r="S4088">
        <f t="shared" si="831"/>
        <v>0</v>
      </c>
      <c r="V4088">
        <f t="shared" si="821"/>
        <v>-0.65343411376718119</v>
      </c>
      <c r="W4088">
        <v>1331.7</v>
      </c>
      <c r="X4088">
        <v>430631192</v>
      </c>
      <c r="Y4088">
        <f>IF(K4087=2,F4088+0.005,IF(K4087=1,F4088,F4088))</f>
        <v>-6.5343411376718119E-2</v>
      </c>
    </row>
    <row r="4089" spans="1:25" x14ac:dyDescent="0.25">
      <c r="A4089" s="1">
        <v>43901</v>
      </c>
      <c r="B4089">
        <v>1368.87</v>
      </c>
      <c r="C4089">
        <v>1358.17</v>
      </c>
      <c r="D4089">
        <v>1319.9</v>
      </c>
      <c r="E4089">
        <v>1401.42</v>
      </c>
      <c r="F4089">
        <f t="shared" si="820"/>
        <v>-3.5774032596228862E-2</v>
      </c>
      <c r="G4089">
        <f t="shared" si="822"/>
        <v>7.3096446700507611E-3</v>
      </c>
      <c r="H4089">
        <f t="shared" si="823"/>
        <v>1</v>
      </c>
      <c r="I4089">
        <f t="shared" si="823"/>
        <v>1</v>
      </c>
      <c r="J4089">
        <f t="shared" si="823"/>
        <v>1</v>
      </c>
      <c r="K4089">
        <f t="shared" si="823"/>
        <v>1</v>
      </c>
      <c r="L4089">
        <f t="shared" si="824"/>
        <v>0</v>
      </c>
      <c r="M4089">
        <f t="shared" si="825"/>
        <v>0</v>
      </c>
      <c r="N4089">
        <f t="shared" si="826"/>
        <v>1</v>
      </c>
      <c r="O4089">
        <f t="shared" si="827"/>
        <v>0</v>
      </c>
      <c r="P4089">
        <f t="shared" si="828"/>
        <v>0</v>
      </c>
      <c r="Q4089">
        <f t="shared" si="829"/>
        <v>0</v>
      </c>
      <c r="R4089">
        <f t="shared" si="830"/>
        <v>0</v>
      </c>
      <c r="S4089">
        <f t="shared" si="831"/>
        <v>0</v>
      </c>
      <c r="V4089">
        <f t="shared" si="821"/>
        <v>-0.35774032596228861</v>
      </c>
      <c r="W4089">
        <v>1313.22</v>
      </c>
      <c r="X4089">
        <v>416045960</v>
      </c>
      <c r="Y4089">
        <f>IF(K4088=2,F4089+0.005,IF(K4088=1,F4089,F4089))</f>
        <v>-3.5774032596228862E-2</v>
      </c>
    </row>
    <row r="4090" spans="1:25" x14ac:dyDescent="0.25">
      <c r="A4090" s="1">
        <v>43902</v>
      </c>
      <c r="B4090">
        <v>1319.9</v>
      </c>
      <c r="C4090">
        <v>1241.8</v>
      </c>
      <c r="D4090">
        <v>1251.56</v>
      </c>
      <c r="E4090">
        <v>1260.3900000000001</v>
      </c>
      <c r="F4090">
        <f t="shared" si="820"/>
        <v>-5.1776649746192997E-2</v>
      </c>
      <c r="G4090">
        <f t="shared" si="822"/>
        <v>1.4213197969543147E-3</v>
      </c>
      <c r="H4090">
        <f t="shared" si="823"/>
        <v>1</v>
      </c>
      <c r="I4090">
        <f t="shared" si="823"/>
        <v>1</v>
      </c>
      <c r="J4090">
        <f t="shared" si="823"/>
        <v>1</v>
      </c>
      <c r="K4090">
        <f t="shared" si="823"/>
        <v>1</v>
      </c>
      <c r="L4090">
        <f t="shared" si="824"/>
        <v>0</v>
      </c>
      <c r="M4090">
        <f t="shared" si="825"/>
        <v>0</v>
      </c>
      <c r="N4090">
        <f t="shared" si="826"/>
        <v>0</v>
      </c>
      <c r="O4090">
        <f t="shared" si="827"/>
        <v>1</v>
      </c>
      <c r="P4090">
        <f t="shared" si="828"/>
        <v>0</v>
      </c>
      <c r="Q4090">
        <f t="shared" si="829"/>
        <v>0</v>
      </c>
      <c r="R4090">
        <f t="shared" si="830"/>
        <v>0</v>
      </c>
      <c r="S4090">
        <f t="shared" si="831"/>
        <v>0</v>
      </c>
      <c r="V4090">
        <f t="shared" si="821"/>
        <v>-0.51776649746192993</v>
      </c>
      <c r="W4090">
        <v>1201.7</v>
      </c>
      <c r="X4090">
        <v>391941027</v>
      </c>
      <c r="Y4090">
        <f>IF(K4089=2,F4090+0.005,IF(K4089=1,F4090,F4090))</f>
        <v>-5.1776649746192997E-2</v>
      </c>
    </row>
    <row r="4091" spans="1:25" x14ac:dyDescent="0.25">
      <c r="A4091" s="1">
        <v>43905</v>
      </c>
      <c r="B4091">
        <v>1251.56</v>
      </c>
      <c r="C4091">
        <v>1264.72</v>
      </c>
      <c r="D4091">
        <v>1296.6400000000001</v>
      </c>
      <c r="E4091">
        <v>1296.6400000000001</v>
      </c>
      <c r="F4091">
        <f t="shared" si="820"/>
        <v>3.6019048227811816E-2</v>
      </c>
      <c r="G4091">
        <f t="shared" si="822"/>
        <v>0.99614213197969548</v>
      </c>
      <c r="H4091">
        <f t="shared" si="823"/>
        <v>2</v>
      </c>
      <c r="I4091">
        <f t="shared" si="823"/>
        <v>3</v>
      </c>
      <c r="J4091">
        <f t="shared" si="823"/>
        <v>4</v>
      </c>
      <c r="K4091">
        <f t="shared" si="823"/>
        <v>5</v>
      </c>
      <c r="L4091">
        <f t="shared" si="824"/>
        <v>0</v>
      </c>
      <c r="M4091">
        <f t="shared" si="825"/>
        <v>0</v>
      </c>
      <c r="N4091">
        <f t="shared" si="826"/>
        <v>0</v>
      </c>
      <c r="O4091">
        <f t="shared" si="827"/>
        <v>0</v>
      </c>
      <c r="P4091">
        <f t="shared" si="828"/>
        <v>0</v>
      </c>
      <c r="Q4091">
        <f t="shared" si="829"/>
        <v>0</v>
      </c>
      <c r="R4091">
        <f t="shared" si="830"/>
        <v>1</v>
      </c>
      <c r="S4091">
        <f t="shared" si="831"/>
        <v>0</v>
      </c>
      <c r="V4091">
        <f t="shared" si="821"/>
        <v>0.36019048227811817</v>
      </c>
      <c r="W4091">
        <v>1237.9000000000001</v>
      </c>
      <c r="X4091">
        <v>408250269</v>
      </c>
      <c r="Y4091">
        <f>IF(K4090=2,F4091+0.005,IF(K4090=1,F4091,F4091))</f>
        <v>3.6019048227811816E-2</v>
      </c>
    </row>
    <row r="4092" spans="1:25" x14ac:dyDescent="0.25">
      <c r="A4092" s="1">
        <v>43906</v>
      </c>
      <c r="B4092">
        <v>1296.6400000000001</v>
      </c>
      <c r="C4092">
        <v>1234.73</v>
      </c>
      <c r="D4092">
        <v>1240.49</v>
      </c>
      <c r="E4092">
        <v>1240.49</v>
      </c>
      <c r="F4092">
        <f t="shared" si="820"/>
        <v>-4.3304232477788814E-2</v>
      </c>
      <c r="G4092">
        <f t="shared" si="822"/>
        <v>3.4517766497461928E-3</v>
      </c>
      <c r="H4092">
        <f t="shared" si="823"/>
        <v>1</v>
      </c>
      <c r="I4092">
        <f t="shared" si="823"/>
        <v>1</v>
      </c>
      <c r="J4092">
        <f t="shared" si="823"/>
        <v>1</v>
      </c>
      <c r="K4092">
        <f t="shared" si="823"/>
        <v>1</v>
      </c>
      <c r="L4092">
        <f t="shared" si="824"/>
        <v>0</v>
      </c>
      <c r="M4092">
        <f t="shared" si="825"/>
        <v>0</v>
      </c>
      <c r="N4092">
        <f t="shared" si="826"/>
        <v>0</v>
      </c>
      <c r="O4092">
        <f t="shared" si="827"/>
        <v>0</v>
      </c>
      <c r="P4092">
        <f t="shared" si="828"/>
        <v>0</v>
      </c>
      <c r="Q4092">
        <f t="shared" si="829"/>
        <v>1</v>
      </c>
      <c r="R4092">
        <f t="shared" si="830"/>
        <v>0</v>
      </c>
      <c r="S4092">
        <f t="shared" si="831"/>
        <v>0</v>
      </c>
      <c r="V4092">
        <f t="shared" si="821"/>
        <v>-0.43304232477788812</v>
      </c>
      <c r="W4092">
        <v>1187.07</v>
      </c>
      <c r="X4092">
        <v>391209193</v>
      </c>
      <c r="Y4092">
        <f>IF(K4091=2,F4092+0.005,IF(K4091=1,F4092,F4092))</f>
        <v>-4.3304232477788814E-2</v>
      </c>
    </row>
    <row r="4093" spans="1:25" x14ac:dyDescent="0.25">
      <c r="A4093" s="1">
        <v>43907</v>
      </c>
      <c r="B4093">
        <v>1240.49</v>
      </c>
      <c r="C4093">
        <v>1275.8800000000001</v>
      </c>
      <c r="D4093">
        <v>1266.8399999999999</v>
      </c>
      <c r="E4093">
        <v>1275.8800000000001</v>
      </c>
      <c r="F4093">
        <f t="shared" si="820"/>
        <v>2.1241606139509314E-2</v>
      </c>
      <c r="G4093">
        <f t="shared" si="822"/>
        <v>0.97482233502538074</v>
      </c>
      <c r="H4093">
        <f t="shared" si="823"/>
        <v>2</v>
      </c>
      <c r="I4093">
        <f t="shared" si="823"/>
        <v>3</v>
      </c>
      <c r="J4093">
        <f t="shared" si="823"/>
        <v>4</v>
      </c>
      <c r="K4093">
        <f t="shared" si="823"/>
        <v>5</v>
      </c>
      <c r="L4093">
        <f t="shared" si="824"/>
        <v>0</v>
      </c>
      <c r="M4093">
        <f t="shared" si="825"/>
        <v>0</v>
      </c>
      <c r="N4093">
        <f t="shared" si="826"/>
        <v>0</v>
      </c>
      <c r="O4093">
        <f t="shared" si="827"/>
        <v>0</v>
      </c>
      <c r="P4093">
        <f t="shared" si="828"/>
        <v>0</v>
      </c>
      <c r="Q4093">
        <f t="shared" si="829"/>
        <v>0</v>
      </c>
      <c r="R4093">
        <f t="shared" si="830"/>
        <v>1</v>
      </c>
      <c r="S4093">
        <f t="shared" si="831"/>
        <v>0</v>
      </c>
      <c r="V4093">
        <f t="shared" si="821"/>
        <v>0.21241606139509314</v>
      </c>
      <c r="W4093">
        <v>1218.6600000000001</v>
      </c>
      <c r="X4093">
        <v>399142185</v>
      </c>
      <c r="Y4093">
        <f>IF(K4092=2,F4093+0.005,IF(K4092=1,F4093,F4093))</f>
        <v>2.1241606139509314E-2</v>
      </c>
    </row>
    <row r="4094" spans="1:25" x14ac:dyDescent="0.25">
      <c r="A4094" s="1">
        <v>43908</v>
      </c>
      <c r="B4094">
        <v>1266.8399999999999</v>
      </c>
      <c r="C4094">
        <v>1212.07</v>
      </c>
      <c r="D4094">
        <v>1181.97</v>
      </c>
      <c r="E4094">
        <v>1222.83</v>
      </c>
      <c r="F4094">
        <f t="shared" si="820"/>
        <v>-6.6993464052287496E-2</v>
      </c>
      <c r="G4094">
        <f t="shared" si="822"/>
        <v>4.0609137055837562E-4</v>
      </c>
      <c r="H4094">
        <f t="shared" si="823"/>
        <v>1</v>
      </c>
      <c r="I4094">
        <f t="shared" si="823"/>
        <v>1</v>
      </c>
      <c r="J4094">
        <f t="shared" si="823"/>
        <v>1</v>
      </c>
      <c r="K4094">
        <f t="shared" si="823"/>
        <v>1</v>
      </c>
      <c r="L4094">
        <f t="shared" si="824"/>
        <v>0</v>
      </c>
      <c r="M4094">
        <f t="shared" si="825"/>
        <v>0</v>
      </c>
      <c r="N4094">
        <f t="shared" si="826"/>
        <v>0</v>
      </c>
      <c r="O4094">
        <f t="shared" si="827"/>
        <v>0</v>
      </c>
      <c r="P4094">
        <f t="shared" si="828"/>
        <v>0</v>
      </c>
      <c r="Q4094">
        <f t="shared" si="829"/>
        <v>1</v>
      </c>
      <c r="R4094">
        <f t="shared" si="830"/>
        <v>0</v>
      </c>
      <c r="S4094">
        <f t="shared" si="831"/>
        <v>0</v>
      </c>
      <c r="V4094">
        <f t="shared" si="821"/>
        <v>-0.66993464052287499</v>
      </c>
      <c r="W4094">
        <v>1181.97</v>
      </c>
      <c r="X4094">
        <v>372922305</v>
      </c>
      <c r="Y4094">
        <f>IF(K4093=2,F4094+0.005,IF(K4093=1,F4094,F4094))</f>
        <v>-6.6993464052287496E-2</v>
      </c>
    </row>
    <row r="4095" spans="1:25" x14ac:dyDescent="0.25">
      <c r="A4095" s="1">
        <v>43909</v>
      </c>
      <c r="B4095">
        <v>1181.97</v>
      </c>
      <c r="C4095">
        <v>1180.3399999999999</v>
      </c>
      <c r="D4095">
        <v>1230.31</v>
      </c>
      <c r="E4095">
        <v>1239.9100000000001</v>
      </c>
      <c r="F4095">
        <f t="shared" si="820"/>
        <v>4.0897823125798385E-2</v>
      </c>
      <c r="G4095">
        <f t="shared" si="822"/>
        <v>0.99796954314720809</v>
      </c>
      <c r="H4095">
        <f t="shared" si="823"/>
        <v>2</v>
      </c>
      <c r="I4095">
        <f t="shared" si="823"/>
        <v>3</v>
      </c>
      <c r="J4095">
        <f t="shared" si="823"/>
        <v>4</v>
      </c>
      <c r="K4095">
        <f t="shared" si="823"/>
        <v>5</v>
      </c>
      <c r="L4095">
        <f t="shared" si="824"/>
        <v>0</v>
      </c>
      <c r="M4095">
        <f t="shared" si="825"/>
        <v>0</v>
      </c>
      <c r="N4095">
        <f t="shared" si="826"/>
        <v>0</v>
      </c>
      <c r="O4095">
        <f t="shared" si="827"/>
        <v>0</v>
      </c>
      <c r="P4095">
        <f t="shared" si="828"/>
        <v>0</v>
      </c>
      <c r="Q4095">
        <f t="shared" si="829"/>
        <v>0</v>
      </c>
      <c r="R4095">
        <f t="shared" si="830"/>
        <v>1</v>
      </c>
      <c r="S4095">
        <f t="shared" si="831"/>
        <v>0</v>
      </c>
      <c r="V4095">
        <f t="shared" si="821"/>
        <v>0.40897823125798383</v>
      </c>
      <c r="W4095">
        <v>1174.72</v>
      </c>
      <c r="X4095">
        <v>388206892</v>
      </c>
      <c r="Y4095">
        <f>IF(K4094=2,F4095+0.005,IF(K4094=1,F4095,F4095))</f>
        <v>4.0897823125798385E-2</v>
      </c>
    </row>
    <row r="4096" spans="1:25" x14ac:dyDescent="0.25">
      <c r="A4096" s="1">
        <v>43912</v>
      </c>
      <c r="B4096">
        <v>1230.31</v>
      </c>
      <c r="C4096">
        <v>1181.99</v>
      </c>
      <c r="D4096">
        <v>1182.6099999999999</v>
      </c>
      <c r="E4096">
        <v>1189.96</v>
      </c>
      <c r="F4096">
        <f t="shared" si="820"/>
        <v>-3.8770716323528256E-2</v>
      </c>
      <c r="G4096">
        <f t="shared" si="822"/>
        <v>5.6852791878172588E-3</v>
      </c>
      <c r="H4096">
        <f t="shared" si="823"/>
        <v>1</v>
      </c>
      <c r="I4096">
        <f t="shared" si="823"/>
        <v>1</v>
      </c>
      <c r="J4096">
        <f t="shared" si="823"/>
        <v>1</v>
      </c>
      <c r="K4096">
        <f t="shared" si="823"/>
        <v>1</v>
      </c>
      <c r="L4096">
        <f t="shared" si="824"/>
        <v>0</v>
      </c>
      <c r="M4096">
        <f t="shared" si="825"/>
        <v>0</v>
      </c>
      <c r="N4096">
        <f t="shared" si="826"/>
        <v>0</v>
      </c>
      <c r="O4096">
        <f t="shared" si="827"/>
        <v>0</v>
      </c>
      <c r="P4096">
        <f t="shared" si="828"/>
        <v>1</v>
      </c>
      <c r="Q4096">
        <f t="shared" si="829"/>
        <v>0</v>
      </c>
      <c r="R4096">
        <f t="shared" si="830"/>
        <v>0</v>
      </c>
      <c r="S4096">
        <f t="shared" si="831"/>
        <v>0</v>
      </c>
      <c r="V4096">
        <f t="shared" si="821"/>
        <v>-0.38770716323528254</v>
      </c>
      <c r="W4096">
        <v>1170.98</v>
      </c>
      <c r="X4096">
        <v>373635790</v>
      </c>
      <c r="Y4096">
        <f>IF(K4095=2,F4096+0.005,IF(K4095=1,F4096,F4096))</f>
        <v>-3.8770716323528256E-2</v>
      </c>
    </row>
    <row r="4097" spans="1:25" x14ac:dyDescent="0.25">
      <c r="A4097" s="1">
        <v>43913</v>
      </c>
      <c r="B4097">
        <v>1182.6099999999999</v>
      </c>
      <c r="C4097">
        <v>1153.1199999999999</v>
      </c>
      <c r="D4097">
        <v>1171.21</v>
      </c>
      <c r="E4097">
        <v>1215.6600000000001</v>
      </c>
      <c r="F4097">
        <f t="shared" si="820"/>
        <v>-9.6396952503360056E-3</v>
      </c>
      <c r="G4097">
        <f t="shared" si="822"/>
        <v>0.12609137055837563</v>
      </c>
      <c r="H4097">
        <f t="shared" si="823"/>
        <v>1</v>
      </c>
      <c r="I4097">
        <f t="shared" si="823"/>
        <v>1</v>
      </c>
      <c r="J4097">
        <f t="shared" si="823"/>
        <v>1</v>
      </c>
      <c r="K4097">
        <f t="shared" si="823"/>
        <v>1</v>
      </c>
      <c r="L4097">
        <f t="shared" si="824"/>
        <v>0</v>
      </c>
      <c r="M4097">
        <f t="shared" si="825"/>
        <v>0</v>
      </c>
      <c r="N4097">
        <f t="shared" si="826"/>
        <v>0</v>
      </c>
      <c r="O4097">
        <f t="shared" si="827"/>
        <v>1</v>
      </c>
      <c r="P4097">
        <f t="shared" si="828"/>
        <v>0</v>
      </c>
      <c r="Q4097">
        <f t="shared" si="829"/>
        <v>0</v>
      </c>
      <c r="R4097">
        <f t="shared" si="830"/>
        <v>0</v>
      </c>
      <c r="S4097">
        <f t="shared" si="831"/>
        <v>0</v>
      </c>
      <c r="V4097">
        <f t="shared" si="821"/>
        <v>-9.6396952503360056E-2</v>
      </c>
      <c r="W4097">
        <v>1142.1600000000001</v>
      </c>
      <c r="X4097">
        <v>368646502</v>
      </c>
      <c r="Y4097">
        <f>IF(K4096=2,F4097+0.005,IF(K4096=1,F4097,F4097))</f>
        <v>-9.6396952503360056E-3</v>
      </c>
    </row>
    <row r="4098" spans="1:25" x14ac:dyDescent="0.25">
      <c r="A4098" s="1">
        <v>43914</v>
      </c>
      <c r="B4098">
        <v>1171.21</v>
      </c>
      <c r="C4098">
        <v>1218.22</v>
      </c>
      <c r="D4098">
        <v>1254.3599999999999</v>
      </c>
      <c r="E4098">
        <v>1264.69</v>
      </c>
      <c r="F4098">
        <f t="shared" si="820"/>
        <v>7.0994953936527064E-2</v>
      </c>
      <c r="G4098">
        <f t="shared" si="822"/>
        <v>0.99979695431472082</v>
      </c>
      <c r="H4098">
        <f t="shared" si="823"/>
        <v>2</v>
      </c>
      <c r="I4098">
        <f t="shared" si="823"/>
        <v>3</v>
      </c>
      <c r="J4098">
        <f t="shared" si="823"/>
        <v>4</v>
      </c>
      <c r="K4098">
        <f t="shared" si="823"/>
        <v>5</v>
      </c>
      <c r="L4098">
        <f t="shared" si="824"/>
        <v>0</v>
      </c>
      <c r="M4098">
        <f t="shared" si="825"/>
        <v>0</v>
      </c>
      <c r="N4098">
        <f t="shared" si="826"/>
        <v>0</v>
      </c>
      <c r="O4098">
        <f t="shared" si="827"/>
        <v>0</v>
      </c>
      <c r="P4098">
        <f t="shared" si="828"/>
        <v>0</v>
      </c>
      <c r="Q4098">
        <f t="shared" si="829"/>
        <v>0</v>
      </c>
      <c r="R4098">
        <f t="shared" si="830"/>
        <v>1</v>
      </c>
      <c r="S4098">
        <f t="shared" si="831"/>
        <v>0</v>
      </c>
      <c r="V4098">
        <f t="shared" si="821"/>
        <v>0.70994953936527061</v>
      </c>
      <c r="W4098">
        <v>1211.78</v>
      </c>
      <c r="X4098">
        <v>393863416</v>
      </c>
      <c r="Y4098">
        <f>IF(K4097=2,F4098+0.005,IF(K4097=1,F4098,F4098))</f>
        <v>7.0994953936527064E-2</v>
      </c>
    </row>
    <row r="4099" spans="1:25" x14ac:dyDescent="0.25">
      <c r="A4099" s="1">
        <v>43915</v>
      </c>
      <c r="B4099">
        <v>1254.3599999999999</v>
      </c>
      <c r="C4099">
        <v>1276.78</v>
      </c>
      <c r="D4099">
        <v>1243.7</v>
      </c>
      <c r="E4099">
        <v>1283.4100000000001</v>
      </c>
      <c r="F4099">
        <f t="shared" ref="F4099:F4162" si="832">(D4099-D4098)/D4098</f>
        <v>-8.4983577282437706E-3</v>
      </c>
      <c r="G4099">
        <f t="shared" si="822"/>
        <v>0.15005076142131979</v>
      </c>
      <c r="H4099">
        <f t="shared" si="823"/>
        <v>1</v>
      </c>
      <c r="I4099">
        <f t="shared" si="823"/>
        <v>1</v>
      </c>
      <c r="J4099">
        <f t="shared" si="823"/>
        <v>1</v>
      </c>
      <c r="K4099">
        <f t="shared" ref="K4099:K4162" si="833">ROUNDDOWN($G4099*K$2,0)-IF(MOD($G4099*K$2,1)=0,1,0)+1</f>
        <v>1</v>
      </c>
      <c r="L4099">
        <f t="shared" si="824"/>
        <v>0</v>
      </c>
      <c r="M4099">
        <f t="shared" si="825"/>
        <v>0</v>
      </c>
      <c r="N4099">
        <f t="shared" si="826"/>
        <v>0</v>
      </c>
      <c r="O4099">
        <f t="shared" si="827"/>
        <v>0</v>
      </c>
      <c r="P4099">
        <f t="shared" si="828"/>
        <v>0</v>
      </c>
      <c r="Q4099">
        <f t="shared" si="829"/>
        <v>1</v>
      </c>
      <c r="R4099">
        <f t="shared" si="830"/>
        <v>0</v>
      </c>
      <c r="S4099">
        <f t="shared" si="831"/>
        <v>0</v>
      </c>
      <c r="V4099">
        <f t="shared" ref="V4099:V4162" si="834">F4099*10</f>
        <v>-8.4983577282437703E-2</v>
      </c>
      <c r="W4099">
        <v>1224.6300000000001</v>
      </c>
      <c r="X4099">
        <v>389367875</v>
      </c>
      <c r="Y4099">
        <f>IF(K4098=2,F4099+0.005,IF(K4098=1,F4099,F4099))</f>
        <v>-8.4983577282437706E-3</v>
      </c>
    </row>
    <row r="4100" spans="1:25" x14ac:dyDescent="0.25">
      <c r="A4100" s="1">
        <v>43916</v>
      </c>
      <c r="B4100">
        <v>1243.7</v>
      </c>
      <c r="C4100">
        <v>1241.1199999999999</v>
      </c>
      <c r="D4100">
        <v>1281.24</v>
      </c>
      <c r="E4100">
        <v>1287.02</v>
      </c>
      <c r="F4100">
        <f t="shared" si="832"/>
        <v>3.0184128005145906E-2</v>
      </c>
      <c r="G4100">
        <f t="shared" ref="G4100:G4163" si="835">_xlfn.RANK.AVG(F4100,$F$3:$F$4927,1)/COUNT($F$3:$F$4927)</f>
        <v>0.99228426395939084</v>
      </c>
      <c r="H4100">
        <f t="shared" ref="H4100:K4163" si="836">ROUNDDOWN($G4100*H$2,0)-IF(MOD($G4100*H$2,1)=0,1,0)+1</f>
        <v>2</v>
      </c>
      <c r="I4100">
        <f t="shared" si="836"/>
        <v>3</v>
      </c>
      <c r="J4100">
        <f t="shared" si="836"/>
        <v>4</v>
      </c>
      <c r="K4100">
        <f t="shared" si="833"/>
        <v>5</v>
      </c>
      <c r="L4100">
        <f t="shared" si="824"/>
        <v>0</v>
      </c>
      <c r="M4100">
        <f t="shared" si="825"/>
        <v>0</v>
      </c>
      <c r="N4100">
        <f t="shared" si="826"/>
        <v>0</v>
      </c>
      <c r="O4100">
        <f t="shared" si="827"/>
        <v>0</v>
      </c>
      <c r="P4100">
        <f t="shared" si="828"/>
        <v>0</v>
      </c>
      <c r="Q4100">
        <f t="shared" si="829"/>
        <v>0</v>
      </c>
      <c r="R4100">
        <f t="shared" si="830"/>
        <v>1</v>
      </c>
      <c r="S4100">
        <f t="shared" si="831"/>
        <v>0</v>
      </c>
      <c r="V4100">
        <f t="shared" si="834"/>
        <v>0.30184128005145905</v>
      </c>
      <c r="W4100">
        <v>1226.54</v>
      </c>
      <c r="X4100">
        <v>401899856</v>
      </c>
      <c r="Y4100">
        <f>IF(K4099=2,F4100+0.005,IF(K4099=1,F4100,F4100))</f>
        <v>3.0184128005145906E-2</v>
      </c>
    </row>
    <row r="4101" spans="1:25" x14ac:dyDescent="0.25">
      <c r="A4101" s="1">
        <v>43919</v>
      </c>
      <c r="B4101">
        <v>1281.24</v>
      </c>
      <c r="C4101">
        <v>1246.1199999999999</v>
      </c>
      <c r="D4101">
        <v>1267.8499999999999</v>
      </c>
      <c r="E4101">
        <v>1272.79</v>
      </c>
      <c r="F4101">
        <f t="shared" si="832"/>
        <v>-1.045081327464027E-2</v>
      </c>
      <c r="G4101">
        <f t="shared" si="835"/>
        <v>0.11187817258883248</v>
      </c>
      <c r="H4101">
        <f t="shared" si="836"/>
        <v>1</v>
      </c>
      <c r="I4101">
        <f t="shared" si="836"/>
        <v>1</v>
      </c>
      <c r="J4101">
        <f t="shared" si="836"/>
        <v>1</v>
      </c>
      <c r="K4101">
        <f t="shared" si="833"/>
        <v>1</v>
      </c>
      <c r="L4101">
        <f t="shared" ref="L4101:L4164" si="837">IF(AND($H4100=2,$H4101=2,$H4102=1),1,0)</f>
        <v>0</v>
      </c>
      <c r="M4101">
        <f t="shared" ref="M4101:M4164" si="838">IF(AND($H4100=2,$H4101=2,$H4102=2),1,0)</f>
        <v>0</v>
      </c>
      <c r="N4101">
        <f t="shared" ref="N4101:N4164" si="839">IF(AND($H4100=1,$H4101=1,$H4102=1),1,0)</f>
        <v>0</v>
      </c>
      <c r="O4101">
        <f t="shared" ref="O4101:O4164" si="840">IF(AND($H4100=1,$H4101=1,$H4102=2),1,0)</f>
        <v>0</v>
      </c>
      <c r="P4101">
        <f t="shared" ref="P4101:P4164" si="841">IF(AND($H4100=2,$H4101=1,$H4102=1),1,0)</f>
        <v>0</v>
      </c>
      <c r="Q4101">
        <f t="shared" ref="Q4101:Q4164" si="842">IF(AND($H4100=2,$H4101=1,$H4102=2),1,0)</f>
        <v>1</v>
      </c>
      <c r="R4101">
        <f t="shared" ref="R4101:R4164" si="843">IF(AND($H4100=1,$H4101=2,$H4102=1),1,0)</f>
        <v>0</v>
      </c>
      <c r="S4101">
        <f t="shared" ref="S4101:S4164" si="844">IF(AND($H4100=1,$H4101=2,$H4102=2),1,0)</f>
        <v>0</v>
      </c>
      <c r="V4101">
        <f t="shared" si="834"/>
        <v>-0.10450813274640271</v>
      </c>
      <c r="W4101">
        <v>1238.8599999999999</v>
      </c>
      <c r="X4101">
        <v>396891687</v>
      </c>
      <c r="Y4101">
        <f>IF(K4100=2,F4101+0.005,IF(K4100=1,F4101,F4101))</f>
        <v>-1.045081327464027E-2</v>
      </c>
    </row>
    <row r="4102" spans="1:25" x14ac:dyDescent="0.25">
      <c r="A4102" s="1">
        <v>43920</v>
      </c>
      <c r="B4102">
        <v>1267.8499999999999</v>
      </c>
      <c r="C4102">
        <v>1281.44</v>
      </c>
      <c r="D4102">
        <v>1296.6400000000001</v>
      </c>
      <c r="E4102">
        <v>1296.6400000000001</v>
      </c>
      <c r="F4102">
        <f t="shared" si="832"/>
        <v>2.2707733564696291E-2</v>
      </c>
      <c r="G4102">
        <f t="shared" si="835"/>
        <v>0.98030456852791881</v>
      </c>
      <c r="H4102">
        <f t="shared" si="836"/>
        <v>2</v>
      </c>
      <c r="I4102">
        <f t="shared" si="836"/>
        <v>3</v>
      </c>
      <c r="J4102">
        <f t="shared" si="836"/>
        <v>4</v>
      </c>
      <c r="K4102">
        <f t="shared" si="833"/>
        <v>5</v>
      </c>
      <c r="L4102">
        <f t="shared" si="837"/>
        <v>0</v>
      </c>
      <c r="M4102">
        <f t="shared" si="838"/>
        <v>0</v>
      </c>
      <c r="N4102">
        <f t="shared" si="839"/>
        <v>0</v>
      </c>
      <c r="O4102">
        <f t="shared" si="840"/>
        <v>0</v>
      </c>
      <c r="P4102">
        <f t="shared" si="841"/>
        <v>0</v>
      </c>
      <c r="Q4102">
        <f t="shared" si="842"/>
        <v>0</v>
      </c>
      <c r="R4102">
        <f t="shared" si="843"/>
        <v>0</v>
      </c>
      <c r="S4102">
        <f t="shared" si="844"/>
        <v>1</v>
      </c>
      <c r="V4102">
        <f t="shared" si="834"/>
        <v>0.22707733564696292</v>
      </c>
      <c r="W4102">
        <v>1267.83</v>
      </c>
      <c r="X4102">
        <v>406416745</v>
      </c>
      <c r="Y4102">
        <f>IF(K4101=2,F4102+0.005,IF(K4101=1,F4102,F4102))</f>
        <v>2.2707733564696291E-2</v>
      </c>
    </row>
    <row r="4103" spans="1:25" x14ac:dyDescent="0.25">
      <c r="A4103" s="1">
        <v>43921</v>
      </c>
      <c r="B4103">
        <v>1296.6400000000001</v>
      </c>
      <c r="C4103">
        <v>1314.3</v>
      </c>
      <c r="D4103">
        <v>1329.58</v>
      </c>
      <c r="E4103">
        <v>1338.14</v>
      </c>
      <c r="F4103">
        <f t="shared" si="832"/>
        <v>2.5404121421520102E-2</v>
      </c>
      <c r="G4103">
        <f t="shared" si="835"/>
        <v>0.98741116751269031</v>
      </c>
      <c r="H4103">
        <f t="shared" si="836"/>
        <v>2</v>
      </c>
      <c r="I4103">
        <f t="shared" si="836"/>
        <v>3</v>
      </c>
      <c r="J4103">
        <f t="shared" si="836"/>
        <v>4</v>
      </c>
      <c r="K4103">
        <f t="shared" si="833"/>
        <v>5</v>
      </c>
      <c r="L4103">
        <f t="shared" si="837"/>
        <v>1</v>
      </c>
      <c r="M4103">
        <f t="shared" si="838"/>
        <v>0</v>
      </c>
      <c r="N4103">
        <f t="shared" si="839"/>
        <v>0</v>
      </c>
      <c r="O4103">
        <f t="shared" si="840"/>
        <v>0</v>
      </c>
      <c r="P4103">
        <f t="shared" si="841"/>
        <v>0</v>
      </c>
      <c r="Q4103">
        <f t="shared" si="842"/>
        <v>0</v>
      </c>
      <c r="R4103">
        <f t="shared" si="843"/>
        <v>0</v>
      </c>
      <c r="S4103">
        <f t="shared" si="844"/>
        <v>0</v>
      </c>
      <c r="V4103">
        <f t="shared" si="834"/>
        <v>0.25404121421520104</v>
      </c>
      <c r="W4103">
        <v>1296.82</v>
      </c>
      <c r="X4103">
        <v>415356355</v>
      </c>
      <c r="Y4103">
        <f>IF(K4102=2,F4103+0.005,IF(K4102=1,F4103,F4103))</f>
        <v>2.5404121421520102E-2</v>
      </c>
    </row>
    <row r="4104" spans="1:25" x14ac:dyDescent="0.25">
      <c r="A4104" s="1">
        <v>43922</v>
      </c>
      <c r="B4104">
        <v>1329.58</v>
      </c>
      <c r="C4104">
        <v>1291.8800000000001</v>
      </c>
      <c r="D4104">
        <v>1284.1500000000001</v>
      </c>
      <c r="E4104">
        <v>1304.21</v>
      </c>
      <c r="F4104">
        <f t="shared" si="832"/>
        <v>-3.4168684847846569E-2</v>
      </c>
      <c r="G4104">
        <f t="shared" si="835"/>
        <v>9.3401015228426389E-3</v>
      </c>
      <c r="H4104">
        <f t="shared" si="836"/>
        <v>1</v>
      </c>
      <c r="I4104">
        <f t="shared" si="836"/>
        <v>1</v>
      </c>
      <c r="J4104">
        <f t="shared" si="836"/>
        <v>1</v>
      </c>
      <c r="K4104">
        <f t="shared" si="833"/>
        <v>1</v>
      </c>
      <c r="L4104">
        <f t="shared" si="837"/>
        <v>0</v>
      </c>
      <c r="M4104">
        <f t="shared" si="838"/>
        <v>0</v>
      </c>
      <c r="N4104">
        <f t="shared" si="839"/>
        <v>0</v>
      </c>
      <c r="O4104">
        <f t="shared" si="840"/>
        <v>0</v>
      </c>
      <c r="P4104">
        <f t="shared" si="841"/>
        <v>1</v>
      </c>
      <c r="Q4104">
        <f t="shared" si="842"/>
        <v>0</v>
      </c>
      <c r="R4104">
        <f t="shared" si="843"/>
        <v>0</v>
      </c>
      <c r="S4104">
        <f t="shared" si="844"/>
        <v>0</v>
      </c>
      <c r="V4104">
        <f t="shared" si="834"/>
        <v>-0.3416868484784657</v>
      </c>
      <c r="W4104">
        <v>1275.0999999999999</v>
      </c>
      <c r="X4104">
        <v>400190557</v>
      </c>
      <c r="Y4104">
        <f>IF(K4103=2,F4104+0.005,IF(K4103=1,F4104,F4104))</f>
        <v>-3.4168684847846569E-2</v>
      </c>
    </row>
    <row r="4105" spans="1:25" x14ac:dyDescent="0.25">
      <c r="A4105" s="1">
        <v>43923</v>
      </c>
      <c r="B4105">
        <v>1284.1500000000001</v>
      </c>
      <c r="C4105">
        <v>1293.24</v>
      </c>
      <c r="D4105">
        <v>1268.93</v>
      </c>
      <c r="E4105">
        <v>1299.5899999999999</v>
      </c>
      <c r="F4105">
        <f t="shared" si="832"/>
        <v>-1.1852197951952675E-2</v>
      </c>
      <c r="G4105">
        <f t="shared" si="835"/>
        <v>9.5228426395939092E-2</v>
      </c>
      <c r="H4105">
        <f t="shared" si="836"/>
        <v>1</v>
      </c>
      <c r="I4105">
        <f t="shared" si="836"/>
        <v>1</v>
      </c>
      <c r="J4105">
        <f t="shared" si="836"/>
        <v>1</v>
      </c>
      <c r="K4105">
        <f t="shared" si="833"/>
        <v>1</v>
      </c>
      <c r="L4105">
        <f t="shared" si="837"/>
        <v>0</v>
      </c>
      <c r="M4105">
        <f t="shared" si="838"/>
        <v>0</v>
      </c>
      <c r="N4105">
        <f t="shared" si="839"/>
        <v>1</v>
      </c>
      <c r="O4105">
        <f t="shared" si="840"/>
        <v>0</v>
      </c>
      <c r="P4105">
        <f t="shared" si="841"/>
        <v>0</v>
      </c>
      <c r="Q4105">
        <f t="shared" si="842"/>
        <v>0</v>
      </c>
      <c r="R4105">
        <f t="shared" si="843"/>
        <v>0</v>
      </c>
      <c r="S4105">
        <f t="shared" si="844"/>
        <v>0</v>
      </c>
      <c r="V4105">
        <f t="shared" si="834"/>
        <v>-0.11852197951952675</v>
      </c>
      <c r="W4105">
        <v>1266.52</v>
      </c>
      <c r="X4105">
        <v>396325456</v>
      </c>
      <c r="Y4105">
        <f>IF(K4104=2,F4105+0.005,IF(K4104=1,F4105,F4105))</f>
        <v>-1.1852197951952675E-2</v>
      </c>
    </row>
    <row r="4106" spans="1:25" x14ac:dyDescent="0.25">
      <c r="A4106" s="1">
        <v>43926</v>
      </c>
      <c r="B4106">
        <v>1268.93</v>
      </c>
      <c r="C4106">
        <v>1277.21</v>
      </c>
      <c r="D4106">
        <v>1242.28</v>
      </c>
      <c r="E4106">
        <v>1282.25</v>
      </c>
      <c r="F4106">
        <f t="shared" si="832"/>
        <v>-2.100194652187283E-2</v>
      </c>
      <c r="G4106">
        <f t="shared" si="835"/>
        <v>3.1878172588832486E-2</v>
      </c>
      <c r="H4106">
        <f t="shared" si="836"/>
        <v>1</v>
      </c>
      <c r="I4106">
        <f t="shared" si="836"/>
        <v>1</v>
      </c>
      <c r="J4106">
        <f t="shared" si="836"/>
        <v>1</v>
      </c>
      <c r="K4106">
        <f t="shared" si="833"/>
        <v>1</v>
      </c>
      <c r="L4106">
        <f t="shared" si="837"/>
        <v>0</v>
      </c>
      <c r="M4106">
        <f t="shared" si="838"/>
        <v>0</v>
      </c>
      <c r="N4106">
        <f t="shared" si="839"/>
        <v>0</v>
      </c>
      <c r="O4106">
        <f t="shared" si="840"/>
        <v>1</v>
      </c>
      <c r="P4106">
        <f t="shared" si="841"/>
        <v>0</v>
      </c>
      <c r="Q4106">
        <f t="shared" si="842"/>
        <v>0</v>
      </c>
      <c r="R4106">
        <f t="shared" si="843"/>
        <v>0</v>
      </c>
      <c r="S4106">
        <f t="shared" si="844"/>
        <v>0</v>
      </c>
      <c r="V4106">
        <f t="shared" si="834"/>
        <v>-0.2100194652187283</v>
      </c>
      <c r="W4106">
        <v>1242.28</v>
      </c>
      <c r="X4106">
        <v>387465080</v>
      </c>
      <c r="Y4106">
        <f>IF(K4105=2,F4106+0.005,IF(K4105=1,F4106,F4106))</f>
        <v>-2.100194652187283E-2</v>
      </c>
    </row>
    <row r="4107" spans="1:25" x14ac:dyDescent="0.25">
      <c r="A4107" s="1">
        <v>43927</v>
      </c>
      <c r="B4107">
        <v>1242.28</v>
      </c>
      <c r="C4107">
        <v>1278.04</v>
      </c>
      <c r="D4107">
        <v>1302.93</v>
      </c>
      <c r="E4107">
        <v>1302.93</v>
      </c>
      <c r="F4107">
        <f t="shared" si="832"/>
        <v>4.8821521718131256E-2</v>
      </c>
      <c r="G4107">
        <f t="shared" si="835"/>
        <v>0.99878172588832492</v>
      </c>
      <c r="H4107">
        <f t="shared" si="836"/>
        <v>2</v>
      </c>
      <c r="I4107">
        <f t="shared" si="836"/>
        <v>3</v>
      </c>
      <c r="J4107">
        <f t="shared" si="836"/>
        <v>4</v>
      </c>
      <c r="K4107">
        <f t="shared" si="833"/>
        <v>5</v>
      </c>
      <c r="L4107">
        <f t="shared" si="837"/>
        <v>0</v>
      </c>
      <c r="M4107">
        <f t="shared" si="838"/>
        <v>0</v>
      </c>
      <c r="N4107">
        <f t="shared" si="839"/>
        <v>0</v>
      </c>
      <c r="O4107">
        <f t="shared" si="840"/>
        <v>0</v>
      </c>
      <c r="P4107">
        <f t="shared" si="841"/>
        <v>0</v>
      </c>
      <c r="Q4107">
        <f t="shared" si="842"/>
        <v>0</v>
      </c>
      <c r="R4107">
        <f t="shared" si="843"/>
        <v>0</v>
      </c>
      <c r="S4107">
        <f t="shared" si="844"/>
        <v>1</v>
      </c>
      <c r="V4107">
        <f t="shared" si="834"/>
        <v>0.48821521718131256</v>
      </c>
      <c r="W4107">
        <v>1268.29</v>
      </c>
      <c r="X4107">
        <v>408035035</v>
      </c>
      <c r="Y4107">
        <f>IF(K4106=2,F4107+0.005,IF(K4106=1,F4107,F4107))</f>
        <v>4.8821521718131256E-2</v>
      </c>
    </row>
    <row r="4108" spans="1:25" x14ac:dyDescent="0.25">
      <c r="A4108" s="1">
        <v>43928</v>
      </c>
      <c r="B4108">
        <v>1302.93</v>
      </c>
      <c r="C4108">
        <v>1328.37</v>
      </c>
      <c r="D4108">
        <v>1337.04</v>
      </c>
      <c r="E4108">
        <v>1345.81</v>
      </c>
      <c r="F4108">
        <f t="shared" si="832"/>
        <v>2.6179457069834832E-2</v>
      </c>
      <c r="G4108">
        <f t="shared" si="835"/>
        <v>0.9886294416243655</v>
      </c>
      <c r="H4108">
        <f t="shared" si="836"/>
        <v>2</v>
      </c>
      <c r="I4108">
        <f t="shared" si="836"/>
        <v>3</v>
      </c>
      <c r="J4108">
        <f t="shared" si="836"/>
        <v>4</v>
      </c>
      <c r="K4108">
        <f t="shared" si="833"/>
        <v>5</v>
      </c>
      <c r="L4108">
        <f t="shared" si="837"/>
        <v>0</v>
      </c>
      <c r="M4108">
        <f t="shared" si="838"/>
        <v>1</v>
      </c>
      <c r="N4108">
        <f t="shared" si="839"/>
        <v>0</v>
      </c>
      <c r="O4108">
        <f t="shared" si="840"/>
        <v>0</v>
      </c>
      <c r="P4108">
        <f t="shared" si="841"/>
        <v>0</v>
      </c>
      <c r="Q4108">
        <f t="shared" si="842"/>
        <v>0</v>
      </c>
      <c r="R4108">
        <f t="shared" si="843"/>
        <v>0</v>
      </c>
      <c r="S4108">
        <f t="shared" si="844"/>
        <v>0</v>
      </c>
      <c r="V4108">
        <f t="shared" si="834"/>
        <v>0.26179457069834833</v>
      </c>
      <c r="W4108">
        <v>1320.8</v>
      </c>
      <c r="X4108">
        <v>420585250</v>
      </c>
      <c r="Y4108">
        <f>IF(K4107=2,F4108+0.005,IF(K4107=1,F4108,F4108))</f>
        <v>2.6179457069834832E-2</v>
      </c>
    </row>
    <row r="4109" spans="1:25" x14ac:dyDescent="0.25">
      <c r="A4109" s="1">
        <v>43933</v>
      </c>
      <c r="B4109">
        <v>1337.04</v>
      </c>
      <c r="C4109">
        <v>1372.43</v>
      </c>
      <c r="D4109">
        <v>1357.11</v>
      </c>
      <c r="E4109">
        <v>1376.34</v>
      </c>
      <c r="F4109">
        <f t="shared" si="832"/>
        <v>1.5010770059235278E-2</v>
      </c>
      <c r="G4109">
        <f t="shared" si="835"/>
        <v>0.93401015228426398</v>
      </c>
      <c r="H4109">
        <f t="shared" si="836"/>
        <v>2</v>
      </c>
      <c r="I4109">
        <f t="shared" si="836"/>
        <v>3</v>
      </c>
      <c r="J4109">
        <f t="shared" si="836"/>
        <v>4</v>
      </c>
      <c r="K4109">
        <f t="shared" si="833"/>
        <v>5</v>
      </c>
      <c r="L4109">
        <f t="shared" si="837"/>
        <v>1</v>
      </c>
      <c r="M4109">
        <f t="shared" si="838"/>
        <v>0</v>
      </c>
      <c r="N4109">
        <f t="shared" si="839"/>
        <v>0</v>
      </c>
      <c r="O4109">
        <f t="shared" si="840"/>
        <v>0</v>
      </c>
      <c r="P4109">
        <f t="shared" si="841"/>
        <v>0</v>
      </c>
      <c r="Q4109">
        <f t="shared" si="842"/>
        <v>0</v>
      </c>
      <c r="R4109">
        <f t="shared" si="843"/>
        <v>0</v>
      </c>
      <c r="S4109">
        <f t="shared" si="844"/>
        <v>0</v>
      </c>
      <c r="V4109">
        <f t="shared" si="834"/>
        <v>0.15010770059235279</v>
      </c>
      <c r="W4109">
        <v>1352.62</v>
      </c>
      <c r="X4109">
        <v>429869918</v>
      </c>
      <c r="Y4109">
        <f>IF(K4108=2,F4109+0.005,IF(K4108=1,F4109,F4109))</f>
        <v>1.5010770059235278E-2</v>
      </c>
    </row>
    <row r="4110" spans="1:25" x14ac:dyDescent="0.25">
      <c r="A4110" s="1">
        <v>43934</v>
      </c>
      <c r="B4110">
        <v>1357.11</v>
      </c>
      <c r="C4110">
        <v>1347.21</v>
      </c>
      <c r="D4110">
        <v>1347.19</v>
      </c>
      <c r="E4110">
        <v>1349.23</v>
      </c>
      <c r="F4110">
        <f t="shared" si="832"/>
        <v>-7.3096506546999479E-3</v>
      </c>
      <c r="G4110">
        <f t="shared" si="835"/>
        <v>0.17827411167512691</v>
      </c>
      <c r="H4110">
        <f t="shared" si="836"/>
        <v>1</v>
      </c>
      <c r="I4110">
        <f t="shared" si="836"/>
        <v>1</v>
      </c>
      <c r="J4110">
        <f t="shared" si="836"/>
        <v>1</v>
      </c>
      <c r="K4110">
        <f t="shared" si="833"/>
        <v>1</v>
      </c>
      <c r="L4110">
        <f t="shared" si="837"/>
        <v>0</v>
      </c>
      <c r="M4110">
        <f t="shared" si="838"/>
        <v>0</v>
      </c>
      <c r="N4110">
        <f t="shared" si="839"/>
        <v>0</v>
      </c>
      <c r="O4110">
        <f t="shared" si="840"/>
        <v>0</v>
      </c>
      <c r="P4110">
        <f t="shared" si="841"/>
        <v>1</v>
      </c>
      <c r="Q4110">
        <f t="shared" si="842"/>
        <v>0</v>
      </c>
      <c r="R4110">
        <f t="shared" si="843"/>
        <v>0</v>
      </c>
      <c r="S4110">
        <f t="shared" si="844"/>
        <v>0</v>
      </c>
      <c r="V4110">
        <f t="shared" si="834"/>
        <v>-7.3096506546999479E-2</v>
      </c>
      <c r="W4110">
        <v>1332.87</v>
      </c>
      <c r="X4110">
        <v>426656906</v>
      </c>
      <c r="Y4110">
        <f>IF(K4109=2,F4110+0.005,IF(K4109=1,F4110,F4110))</f>
        <v>-7.3096506546999479E-3</v>
      </c>
    </row>
    <row r="4111" spans="1:25" x14ac:dyDescent="0.25">
      <c r="A4111" s="1">
        <v>43937</v>
      </c>
      <c r="B4111">
        <v>1347.19</v>
      </c>
      <c r="C4111">
        <v>1354.95</v>
      </c>
      <c r="D4111">
        <v>1324.22</v>
      </c>
      <c r="E4111">
        <v>1355.68</v>
      </c>
      <c r="F4111">
        <f t="shared" si="832"/>
        <v>-1.7050304708318816E-2</v>
      </c>
      <c r="G4111">
        <f t="shared" si="835"/>
        <v>4.9340101522842642E-2</v>
      </c>
      <c r="H4111">
        <f t="shared" si="836"/>
        <v>1</v>
      </c>
      <c r="I4111">
        <f t="shared" si="836"/>
        <v>1</v>
      </c>
      <c r="J4111">
        <f t="shared" si="836"/>
        <v>1</v>
      </c>
      <c r="K4111">
        <f t="shared" si="833"/>
        <v>1</v>
      </c>
      <c r="L4111">
        <f t="shared" si="837"/>
        <v>0</v>
      </c>
      <c r="M4111">
        <f t="shared" si="838"/>
        <v>0</v>
      </c>
      <c r="N4111">
        <f t="shared" si="839"/>
        <v>0</v>
      </c>
      <c r="O4111">
        <f t="shared" si="840"/>
        <v>1</v>
      </c>
      <c r="P4111">
        <f t="shared" si="841"/>
        <v>0</v>
      </c>
      <c r="Q4111">
        <f t="shared" si="842"/>
        <v>0</v>
      </c>
      <c r="R4111">
        <f t="shared" si="843"/>
        <v>0</v>
      </c>
      <c r="S4111">
        <f t="shared" si="844"/>
        <v>0</v>
      </c>
      <c r="V4111">
        <f t="shared" si="834"/>
        <v>-0.17050304708318814</v>
      </c>
      <c r="W4111">
        <v>1319.05</v>
      </c>
      <c r="X4111">
        <v>417448868</v>
      </c>
      <c r="Y4111">
        <f>IF(K4110=2,F4111+0.005,IF(K4110=1,F4111,F4111))</f>
        <v>-1.7050304708318816E-2</v>
      </c>
    </row>
    <row r="4112" spans="1:25" x14ac:dyDescent="0.25">
      <c r="A4112" s="1">
        <v>43940</v>
      </c>
      <c r="B4112">
        <v>1324.22</v>
      </c>
      <c r="C4112">
        <v>1365.51</v>
      </c>
      <c r="D4112">
        <v>1392.93</v>
      </c>
      <c r="E4112">
        <v>1392.93</v>
      </c>
      <c r="F4112">
        <f t="shared" si="832"/>
        <v>5.1887148661098635E-2</v>
      </c>
      <c r="G4112">
        <f t="shared" si="835"/>
        <v>0.99918781725888328</v>
      </c>
      <c r="H4112">
        <f t="shared" si="836"/>
        <v>2</v>
      </c>
      <c r="I4112">
        <f t="shared" si="836"/>
        <v>3</v>
      </c>
      <c r="J4112">
        <f t="shared" si="836"/>
        <v>4</v>
      </c>
      <c r="K4112">
        <f t="shared" si="833"/>
        <v>5</v>
      </c>
      <c r="L4112">
        <f t="shared" si="837"/>
        <v>0</v>
      </c>
      <c r="M4112">
        <f t="shared" si="838"/>
        <v>0</v>
      </c>
      <c r="N4112">
        <f t="shared" si="839"/>
        <v>0</v>
      </c>
      <c r="O4112">
        <f t="shared" si="840"/>
        <v>0</v>
      </c>
      <c r="P4112">
        <f t="shared" si="841"/>
        <v>0</v>
      </c>
      <c r="Q4112">
        <f t="shared" si="842"/>
        <v>0</v>
      </c>
      <c r="R4112">
        <f t="shared" si="843"/>
        <v>1</v>
      </c>
      <c r="S4112">
        <f t="shared" si="844"/>
        <v>0</v>
      </c>
      <c r="V4112">
        <f t="shared" si="834"/>
        <v>0.51887148661098637</v>
      </c>
      <c r="W4112">
        <v>1363.05</v>
      </c>
      <c r="X4112">
        <v>438678717</v>
      </c>
      <c r="Y4112">
        <f>IF(K4111=2,F4112+0.005,IF(K4111=1,F4112,F4112))</f>
        <v>5.1887148661098635E-2</v>
      </c>
    </row>
    <row r="4113" spans="1:25" x14ac:dyDescent="0.25">
      <c r="A4113" s="1">
        <v>43941</v>
      </c>
      <c r="B4113">
        <v>1392.93</v>
      </c>
      <c r="C4113">
        <v>1388.87</v>
      </c>
      <c r="D4113">
        <v>1377.52</v>
      </c>
      <c r="E4113">
        <v>1388.87</v>
      </c>
      <c r="F4113">
        <f t="shared" si="832"/>
        <v>-1.1063011063011122E-2</v>
      </c>
      <c r="G4113">
        <f t="shared" si="835"/>
        <v>0.10477157360406092</v>
      </c>
      <c r="H4113">
        <f t="shared" si="836"/>
        <v>1</v>
      </c>
      <c r="I4113">
        <f t="shared" si="836"/>
        <v>1</v>
      </c>
      <c r="J4113">
        <f t="shared" si="836"/>
        <v>1</v>
      </c>
      <c r="K4113">
        <f t="shared" si="833"/>
        <v>1</v>
      </c>
      <c r="L4113">
        <f t="shared" si="837"/>
        <v>0</v>
      </c>
      <c r="M4113">
        <f t="shared" si="838"/>
        <v>0</v>
      </c>
      <c r="N4113">
        <f t="shared" si="839"/>
        <v>0</v>
      </c>
      <c r="O4113">
        <f t="shared" si="840"/>
        <v>0</v>
      </c>
      <c r="P4113">
        <f t="shared" si="841"/>
        <v>1</v>
      </c>
      <c r="Q4113">
        <f t="shared" si="842"/>
        <v>0</v>
      </c>
      <c r="R4113">
        <f t="shared" si="843"/>
        <v>0</v>
      </c>
      <c r="S4113">
        <f t="shared" si="844"/>
        <v>0</v>
      </c>
      <c r="V4113">
        <f t="shared" si="834"/>
        <v>-0.11063011063011122</v>
      </c>
      <c r="W4113">
        <v>1369.34</v>
      </c>
      <c r="X4113">
        <v>434198773</v>
      </c>
      <c r="Y4113">
        <f>IF(K4112=2,F4113+0.005,IF(K4112=1,F4113,F4113))</f>
        <v>-1.1063011063011122E-2</v>
      </c>
    </row>
    <row r="4114" spans="1:25" x14ac:dyDescent="0.25">
      <c r="A4114" s="1">
        <v>43942</v>
      </c>
      <c r="B4114">
        <v>1377.52</v>
      </c>
      <c r="C4114">
        <v>1373.9</v>
      </c>
      <c r="D4114">
        <v>1345.6</v>
      </c>
      <c r="E4114">
        <v>1375.32</v>
      </c>
      <c r="F4114">
        <f t="shared" si="832"/>
        <v>-2.3172077356408673E-2</v>
      </c>
      <c r="G4114">
        <f t="shared" si="835"/>
        <v>2.4162436548223351E-2</v>
      </c>
      <c r="H4114">
        <f t="shared" si="836"/>
        <v>1</v>
      </c>
      <c r="I4114">
        <f t="shared" si="836"/>
        <v>1</v>
      </c>
      <c r="J4114">
        <f t="shared" si="836"/>
        <v>1</v>
      </c>
      <c r="K4114">
        <f t="shared" si="833"/>
        <v>1</v>
      </c>
      <c r="L4114">
        <f t="shared" si="837"/>
        <v>0</v>
      </c>
      <c r="M4114">
        <f t="shared" si="838"/>
        <v>0</v>
      </c>
      <c r="N4114">
        <f t="shared" si="839"/>
        <v>1</v>
      </c>
      <c r="O4114">
        <f t="shared" si="840"/>
        <v>0</v>
      </c>
      <c r="P4114">
        <f t="shared" si="841"/>
        <v>0</v>
      </c>
      <c r="Q4114">
        <f t="shared" si="842"/>
        <v>0</v>
      </c>
      <c r="R4114">
        <f t="shared" si="843"/>
        <v>0</v>
      </c>
      <c r="S4114">
        <f t="shared" si="844"/>
        <v>0</v>
      </c>
      <c r="V4114">
        <f t="shared" si="834"/>
        <v>-0.23172077356408671</v>
      </c>
      <c r="W4114">
        <v>1338.44</v>
      </c>
      <c r="X4114">
        <v>424292768</v>
      </c>
      <c r="Y4114">
        <f>IF(K4113=2,F4114+0.005,IF(K4113=1,F4114,F4114))</f>
        <v>-2.3172077356408673E-2</v>
      </c>
    </row>
    <row r="4115" spans="1:25" x14ac:dyDescent="0.25">
      <c r="A4115" s="1">
        <v>43943</v>
      </c>
      <c r="B4115">
        <v>1345.6</v>
      </c>
      <c r="C4115">
        <v>1344.82</v>
      </c>
      <c r="D4115">
        <v>1343.64</v>
      </c>
      <c r="E4115">
        <v>1357.84</v>
      </c>
      <c r="F4115">
        <f t="shared" si="832"/>
        <v>-1.4565992865634729E-3</v>
      </c>
      <c r="G4115">
        <f t="shared" si="835"/>
        <v>0.38903553299492388</v>
      </c>
      <c r="H4115">
        <f t="shared" si="836"/>
        <v>1</v>
      </c>
      <c r="I4115">
        <f t="shared" si="836"/>
        <v>2</v>
      </c>
      <c r="J4115">
        <f t="shared" si="836"/>
        <v>2</v>
      </c>
      <c r="K4115">
        <f t="shared" si="833"/>
        <v>2</v>
      </c>
      <c r="L4115">
        <f t="shared" si="837"/>
        <v>0</v>
      </c>
      <c r="M4115">
        <f t="shared" si="838"/>
        <v>0</v>
      </c>
      <c r="N4115">
        <f t="shared" si="839"/>
        <v>0</v>
      </c>
      <c r="O4115">
        <f t="shared" si="840"/>
        <v>1</v>
      </c>
      <c r="P4115">
        <f t="shared" si="841"/>
        <v>0</v>
      </c>
      <c r="Q4115">
        <f t="shared" si="842"/>
        <v>0</v>
      </c>
      <c r="R4115">
        <f t="shared" si="843"/>
        <v>0</v>
      </c>
      <c r="S4115">
        <f t="shared" si="844"/>
        <v>0</v>
      </c>
      <c r="V4115">
        <f t="shared" si="834"/>
        <v>-1.4565992865634729E-2</v>
      </c>
      <c r="W4115">
        <v>1340.16</v>
      </c>
      <c r="X4115">
        <v>424607603</v>
      </c>
      <c r="Y4115">
        <f>IF(K4114=2,F4115+0.005,IF(K4114=1,F4115,F4115))</f>
        <v>-1.4565992865634729E-3</v>
      </c>
    </row>
    <row r="4116" spans="1:25" x14ac:dyDescent="0.25">
      <c r="A4116" s="1">
        <v>43944</v>
      </c>
      <c r="B4116">
        <v>1343.64</v>
      </c>
      <c r="C4116">
        <v>1354.99</v>
      </c>
      <c r="D4116">
        <v>1368.15</v>
      </c>
      <c r="E4116">
        <v>1373.46</v>
      </c>
      <c r="F4116">
        <f t="shared" si="832"/>
        <v>1.8241493257122435E-2</v>
      </c>
      <c r="G4116">
        <f t="shared" si="835"/>
        <v>0.96182741116751269</v>
      </c>
      <c r="H4116">
        <f t="shared" si="836"/>
        <v>2</v>
      </c>
      <c r="I4116">
        <f t="shared" si="836"/>
        <v>3</v>
      </c>
      <c r="J4116">
        <f t="shared" si="836"/>
        <v>4</v>
      </c>
      <c r="K4116">
        <f t="shared" si="833"/>
        <v>5</v>
      </c>
      <c r="L4116">
        <f t="shared" si="837"/>
        <v>0</v>
      </c>
      <c r="M4116">
        <f t="shared" si="838"/>
        <v>0</v>
      </c>
      <c r="N4116">
        <f t="shared" si="839"/>
        <v>0</v>
      </c>
      <c r="O4116">
        <f t="shared" si="840"/>
        <v>0</v>
      </c>
      <c r="P4116">
        <f t="shared" si="841"/>
        <v>0</v>
      </c>
      <c r="Q4116">
        <f t="shared" si="842"/>
        <v>0</v>
      </c>
      <c r="R4116">
        <f t="shared" si="843"/>
        <v>0</v>
      </c>
      <c r="S4116">
        <f t="shared" si="844"/>
        <v>1</v>
      </c>
      <c r="V4116">
        <f t="shared" si="834"/>
        <v>0.18241493257122435</v>
      </c>
      <c r="W4116">
        <v>1352.36</v>
      </c>
      <c r="X4116">
        <v>432297673</v>
      </c>
      <c r="Y4116">
        <f>IF(K4115=2,F4116+0.005,IF(K4115=1,F4116,F4116))</f>
        <v>2.3241493257122436E-2</v>
      </c>
    </row>
    <row r="4117" spans="1:25" x14ac:dyDescent="0.25">
      <c r="A4117" s="1">
        <v>43947</v>
      </c>
      <c r="B4117">
        <v>1368.15</v>
      </c>
      <c r="C4117">
        <v>1387.55</v>
      </c>
      <c r="D4117">
        <v>1406.54</v>
      </c>
      <c r="E4117">
        <v>1406.98</v>
      </c>
      <c r="F4117">
        <f t="shared" si="832"/>
        <v>2.8059788765851603E-2</v>
      </c>
      <c r="G4117">
        <f t="shared" si="835"/>
        <v>0.99005076142131976</v>
      </c>
      <c r="H4117">
        <f t="shared" si="836"/>
        <v>2</v>
      </c>
      <c r="I4117">
        <f t="shared" si="836"/>
        <v>3</v>
      </c>
      <c r="J4117">
        <f t="shared" si="836"/>
        <v>4</v>
      </c>
      <c r="K4117">
        <f t="shared" si="833"/>
        <v>5</v>
      </c>
      <c r="L4117">
        <f t="shared" si="837"/>
        <v>0</v>
      </c>
      <c r="M4117">
        <f t="shared" si="838"/>
        <v>1</v>
      </c>
      <c r="N4117">
        <f t="shared" si="839"/>
        <v>0</v>
      </c>
      <c r="O4117">
        <f t="shared" si="840"/>
        <v>0</v>
      </c>
      <c r="P4117">
        <f t="shared" si="841"/>
        <v>0</v>
      </c>
      <c r="Q4117">
        <f t="shared" si="842"/>
        <v>0</v>
      </c>
      <c r="R4117">
        <f t="shared" si="843"/>
        <v>0</v>
      </c>
      <c r="S4117">
        <f t="shared" si="844"/>
        <v>0</v>
      </c>
      <c r="V4117">
        <f t="shared" si="834"/>
        <v>0.28059788765851601</v>
      </c>
      <c r="W4117">
        <v>1384.95</v>
      </c>
      <c r="X4117">
        <v>442579762</v>
      </c>
      <c r="Y4117">
        <f>IF(K4116=2,F4117+0.005,IF(K4116=1,F4117,F4117))</f>
        <v>2.8059788765851603E-2</v>
      </c>
    </row>
    <row r="4118" spans="1:25" x14ac:dyDescent="0.25">
      <c r="A4118" s="1">
        <v>43948</v>
      </c>
      <c r="B4118">
        <v>1406.54</v>
      </c>
      <c r="C4118">
        <v>1413.74</v>
      </c>
      <c r="D4118">
        <v>1415.35</v>
      </c>
      <c r="E4118">
        <v>1427.14</v>
      </c>
      <c r="F4118">
        <f t="shared" si="832"/>
        <v>6.2635971959559954E-3</v>
      </c>
      <c r="G4118">
        <f t="shared" si="835"/>
        <v>0.75614213197969549</v>
      </c>
      <c r="H4118">
        <f t="shared" si="836"/>
        <v>2</v>
      </c>
      <c r="I4118">
        <f t="shared" si="836"/>
        <v>3</v>
      </c>
      <c r="J4118">
        <f t="shared" si="836"/>
        <v>4</v>
      </c>
      <c r="K4118">
        <f t="shared" si="833"/>
        <v>4</v>
      </c>
      <c r="L4118">
        <f t="shared" si="837"/>
        <v>0</v>
      </c>
      <c r="M4118">
        <f t="shared" si="838"/>
        <v>1</v>
      </c>
      <c r="N4118">
        <f t="shared" si="839"/>
        <v>0</v>
      </c>
      <c r="O4118">
        <f t="shared" si="840"/>
        <v>0</v>
      </c>
      <c r="P4118">
        <f t="shared" si="841"/>
        <v>0</v>
      </c>
      <c r="Q4118">
        <f t="shared" si="842"/>
        <v>0</v>
      </c>
      <c r="R4118">
        <f t="shared" si="843"/>
        <v>0</v>
      </c>
      <c r="S4118">
        <f t="shared" si="844"/>
        <v>0</v>
      </c>
      <c r="V4118">
        <f t="shared" si="834"/>
        <v>6.2635971959559958E-2</v>
      </c>
      <c r="W4118">
        <v>1405.1</v>
      </c>
      <c r="X4118">
        <v>445543047</v>
      </c>
      <c r="Y4118">
        <f>IF(K4117=2,F4118+0.005,IF(K4117=1,F4118,F4118))</f>
        <v>6.2635971959559954E-3</v>
      </c>
    </row>
    <row r="4119" spans="1:25" x14ac:dyDescent="0.25">
      <c r="A4119" s="1">
        <v>43951</v>
      </c>
      <c r="B4119">
        <v>1415.35</v>
      </c>
      <c r="C4119">
        <v>1468.63</v>
      </c>
      <c r="D4119">
        <v>1425.81</v>
      </c>
      <c r="E4119">
        <v>1470.71</v>
      </c>
      <c r="F4119">
        <f t="shared" si="832"/>
        <v>7.390398134737017E-3</v>
      </c>
      <c r="G4119">
        <f t="shared" si="835"/>
        <v>0.79614213197969541</v>
      </c>
      <c r="H4119">
        <f t="shared" si="836"/>
        <v>2</v>
      </c>
      <c r="I4119">
        <f t="shared" si="836"/>
        <v>3</v>
      </c>
      <c r="J4119">
        <f t="shared" si="836"/>
        <v>4</v>
      </c>
      <c r="K4119">
        <f t="shared" si="833"/>
        <v>4</v>
      </c>
      <c r="L4119">
        <f t="shared" si="837"/>
        <v>1</v>
      </c>
      <c r="M4119">
        <f t="shared" si="838"/>
        <v>0</v>
      </c>
      <c r="N4119">
        <f t="shared" si="839"/>
        <v>0</v>
      </c>
      <c r="O4119">
        <f t="shared" si="840"/>
        <v>0</v>
      </c>
      <c r="P4119">
        <f t="shared" si="841"/>
        <v>0</v>
      </c>
      <c r="Q4119">
        <f t="shared" si="842"/>
        <v>0</v>
      </c>
      <c r="R4119">
        <f t="shared" si="843"/>
        <v>0</v>
      </c>
      <c r="S4119">
        <f t="shared" si="844"/>
        <v>0</v>
      </c>
      <c r="V4119">
        <f t="shared" si="834"/>
        <v>7.3903981347370168E-2</v>
      </c>
      <c r="W4119">
        <v>1424.06</v>
      </c>
      <c r="X4119">
        <v>449976271</v>
      </c>
      <c r="Y4119">
        <f>IF(K4118=2,F4119+0.005,IF(K4118=1,F4119,F4119))</f>
        <v>7.390398134737017E-3</v>
      </c>
    </row>
    <row r="4120" spans="1:25" x14ac:dyDescent="0.25">
      <c r="A4120" s="1">
        <v>43954</v>
      </c>
      <c r="B4120">
        <v>1425.81</v>
      </c>
      <c r="C4120">
        <v>1385.98</v>
      </c>
      <c r="D4120">
        <v>1396</v>
      </c>
      <c r="E4120">
        <v>1399.77</v>
      </c>
      <c r="F4120">
        <f t="shared" si="832"/>
        <v>-2.090741403132251E-2</v>
      </c>
      <c r="G4120">
        <f t="shared" si="835"/>
        <v>3.2284263959390866E-2</v>
      </c>
      <c r="H4120">
        <f t="shared" si="836"/>
        <v>1</v>
      </c>
      <c r="I4120">
        <f t="shared" si="836"/>
        <v>1</v>
      </c>
      <c r="J4120">
        <f t="shared" si="836"/>
        <v>1</v>
      </c>
      <c r="K4120">
        <f t="shared" si="833"/>
        <v>1</v>
      </c>
      <c r="L4120">
        <f t="shared" si="837"/>
        <v>0</v>
      </c>
      <c r="M4120">
        <f t="shared" si="838"/>
        <v>0</v>
      </c>
      <c r="N4120">
        <f t="shared" si="839"/>
        <v>0</v>
      </c>
      <c r="O4120">
        <f t="shared" si="840"/>
        <v>0</v>
      </c>
      <c r="P4120">
        <f t="shared" si="841"/>
        <v>1</v>
      </c>
      <c r="Q4120">
        <f t="shared" si="842"/>
        <v>0</v>
      </c>
      <c r="R4120">
        <f t="shared" si="843"/>
        <v>0</v>
      </c>
      <c r="S4120">
        <f t="shared" si="844"/>
        <v>0</v>
      </c>
      <c r="V4120">
        <f t="shared" si="834"/>
        <v>-0.2090741403132251</v>
      </c>
      <c r="W4120">
        <v>1383.44</v>
      </c>
      <c r="X4120">
        <v>439809904</v>
      </c>
      <c r="Y4120">
        <f>IF(K4119=2,F4120+0.005,IF(K4119=1,F4120,F4120))</f>
        <v>-2.090741403132251E-2</v>
      </c>
    </row>
    <row r="4121" spans="1:25" x14ac:dyDescent="0.25">
      <c r="A4121" s="1">
        <v>43955</v>
      </c>
      <c r="B4121">
        <v>1396</v>
      </c>
      <c r="C4121">
        <v>1398.48</v>
      </c>
      <c r="D4121">
        <v>1378.95</v>
      </c>
      <c r="E4121">
        <v>1401.54</v>
      </c>
      <c r="F4121">
        <f t="shared" si="832"/>
        <v>-1.2213467048710569E-2</v>
      </c>
      <c r="G4121">
        <f t="shared" si="835"/>
        <v>9.0152284263959395E-2</v>
      </c>
      <c r="H4121">
        <f t="shared" si="836"/>
        <v>1</v>
      </c>
      <c r="I4121">
        <f t="shared" si="836"/>
        <v>1</v>
      </c>
      <c r="J4121">
        <f t="shared" si="836"/>
        <v>1</v>
      </c>
      <c r="K4121">
        <f t="shared" si="833"/>
        <v>1</v>
      </c>
      <c r="L4121">
        <f t="shared" si="837"/>
        <v>0</v>
      </c>
      <c r="M4121">
        <f t="shared" si="838"/>
        <v>0</v>
      </c>
      <c r="N4121">
        <f t="shared" si="839"/>
        <v>0</v>
      </c>
      <c r="O4121">
        <f t="shared" si="840"/>
        <v>1</v>
      </c>
      <c r="P4121">
        <f t="shared" si="841"/>
        <v>0</v>
      </c>
      <c r="Q4121">
        <f t="shared" si="842"/>
        <v>0</v>
      </c>
      <c r="R4121">
        <f t="shared" si="843"/>
        <v>0</v>
      </c>
      <c r="S4121">
        <f t="shared" si="844"/>
        <v>0</v>
      </c>
      <c r="V4121">
        <f t="shared" si="834"/>
        <v>-0.12213467048710569</v>
      </c>
      <c r="W4121">
        <v>1369.64</v>
      </c>
      <c r="X4121">
        <v>434372543</v>
      </c>
      <c r="Y4121">
        <f>IF(K4120=2,F4121+0.005,IF(K4120=1,F4121,F4121))</f>
        <v>-1.2213467048710569E-2</v>
      </c>
    </row>
    <row r="4122" spans="1:25" x14ac:dyDescent="0.25">
      <c r="A4122" s="1">
        <v>43956</v>
      </c>
      <c r="B4122">
        <v>1378.95</v>
      </c>
      <c r="C4122">
        <v>1395.36</v>
      </c>
      <c r="D4122">
        <v>1407.26</v>
      </c>
      <c r="E4122">
        <v>1407.26</v>
      </c>
      <c r="F4122">
        <f t="shared" si="832"/>
        <v>2.0530113492149785E-2</v>
      </c>
      <c r="G4122">
        <f t="shared" si="835"/>
        <v>0.97238578680203047</v>
      </c>
      <c r="H4122">
        <f t="shared" si="836"/>
        <v>2</v>
      </c>
      <c r="I4122">
        <f t="shared" si="836"/>
        <v>3</v>
      </c>
      <c r="J4122">
        <f t="shared" si="836"/>
        <v>4</v>
      </c>
      <c r="K4122">
        <f t="shared" si="833"/>
        <v>5</v>
      </c>
      <c r="L4122">
        <f t="shared" si="837"/>
        <v>0</v>
      </c>
      <c r="M4122">
        <f t="shared" si="838"/>
        <v>0</v>
      </c>
      <c r="N4122">
        <f t="shared" si="839"/>
        <v>0</v>
      </c>
      <c r="O4122">
        <f t="shared" si="840"/>
        <v>0</v>
      </c>
      <c r="P4122">
        <f t="shared" si="841"/>
        <v>0</v>
      </c>
      <c r="Q4122">
        <f t="shared" si="842"/>
        <v>0</v>
      </c>
      <c r="R4122">
        <f t="shared" si="843"/>
        <v>0</v>
      </c>
      <c r="S4122">
        <f t="shared" si="844"/>
        <v>1</v>
      </c>
      <c r="V4122">
        <f t="shared" si="834"/>
        <v>0.20530113492149785</v>
      </c>
      <c r="W4122">
        <v>1391.63</v>
      </c>
      <c r="X4122">
        <v>443147671</v>
      </c>
      <c r="Y4122">
        <f>IF(K4121=2,F4122+0.005,IF(K4121=1,F4122,F4122))</f>
        <v>2.0530113492149785E-2</v>
      </c>
    </row>
    <row r="4123" spans="1:25" x14ac:dyDescent="0.25">
      <c r="A4123" s="1">
        <v>43957</v>
      </c>
      <c r="B4123">
        <v>1407.26</v>
      </c>
      <c r="C4123">
        <v>1413.91</v>
      </c>
      <c r="D4123">
        <v>1410.87</v>
      </c>
      <c r="E4123">
        <v>1423.91</v>
      </c>
      <c r="F4123">
        <f t="shared" si="832"/>
        <v>2.5652686781404291E-3</v>
      </c>
      <c r="G4123">
        <f t="shared" si="835"/>
        <v>0.6008121827411167</v>
      </c>
      <c r="H4123">
        <f t="shared" si="836"/>
        <v>2</v>
      </c>
      <c r="I4123">
        <f t="shared" si="836"/>
        <v>2</v>
      </c>
      <c r="J4123">
        <f t="shared" si="836"/>
        <v>3</v>
      </c>
      <c r="K4123">
        <f t="shared" si="833"/>
        <v>4</v>
      </c>
      <c r="L4123">
        <f t="shared" si="837"/>
        <v>0</v>
      </c>
      <c r="M4123">
        <f t="shared" si="838"/>
        <v>1</v>
      </c>
      <c r="N4123">
        <f t="shared" si="839"/>
        <v>0</v>
      </c>
      <c r="O4123">
        <f t="shared" si="840"/>
        <v>0</v>
      </c>
      <c r="P4123">
        <f t="shared" si="841"/>
        <v>0</v>
      </c>
      <c r="Q4123">
        <f t="shared" si="842"/>
        <v>0</v>
      </c>
      <c r="R4123">
        <f t="shared" si="843"/>
        <v>0</v>
      </c>
      <c r="S4123">
        <f t="shared" si="844"/>
        <v>0</v>
      </c>
      <c r="V4123">
        <f t="shared" si="834"/>
        <v>2.5652686781404289E-2</v>
      </c>
      <c r="W4123">
        <v>1404.22</v>
      </c>
      <c r="X4123">
        <v>442685161</v>
      </c>
      <c r="Y4123">
        <f>IF(K4122=2,F4123+0.005,IF(K4122=1,F4123,F4123))</f>
        <v>2.5652686781404291E-3</v>
      </c>
    </row>
    <row r="4124" spans="1:25" x14ac:dyDescent="0.25">
      <c r="A4124" s="1">
        <v>43958</v>
      </c>
      <c r="B4124">
        <v>1410.87</v>
      </c>
      <c r="C4124">
        <v>1419.48</v>
      </c>
      <c r="D4124">
        <v>1434.95</v>
      </c>
      <c r="E4124">
        <v>1438.68</v>
      </c>
      <c r="F4124">
        <f t="shared" si="832"/>
        <v>1.7067483184134723E-2</v>
      </c>
      <c r="G4124">
        <f t="shared" si="835"/>
        <v>0.95472081218274107</v>
      </c>
      <c r="H4124">
        <f t="shared" si="836"/>
        <v>2</v>
      </c>
      <c r="I4124">
        <f t="shared" si="836"/>
        <v>3</v>
      </c>
      <c r="J4124">
        <f t="shared" si="836"/>
        <v>4</v>
      </c>
      <c r="K4124">
        <f t="shared" si="833"/>
        <v>5</v>
      </c>
      <c r="L4124">
        <f t="shared" si="837"/>
        <v>0</v>
      </c>
      <c r="M4124">
        <f t="shared" si="838"/>
        <v>1</v>
      </c>
      <c r="N4124">
        <f t="shared" si="839"/>
        <v>0</v>
      </c>
      <c r="O4124">
        <f t="shared" si="840"/>
        <v>0</v>
      </c>
      <c r="P4124">
        <f t="shared" si="841"/>
        <v>0</v>
      </c>
      <c r="Q4124">
        <f t="shared" si="842"/>
        <v>0</v>
      </c>
      <c r="R4124">
        <f t="shared" si="843"/>
        <v>0</v>
      </c>
      <c r="S4124">
        <f t="shared" si="844"/>
        <v>0</v>
      </c>
      <c r="V4124">
        <f t="shared" si="834"/>
        <v>0.17067483184134724</v>
      </c>
      <c r="W4124">
        <v>1419.48</v>
      </c>
      <c r="X4124">
        <v>451850582</v>
      </c>
      <c r="Y4124">
        <f>IF(K4123=2,F4124+0.005,IF(K4123=1,F4124,F4124))</f>
        <v>1.7067483184134723E-2</v>
      </c>
    </row>
    <row r="4125" spans="1:25" x14ac:dyDescent="0.25">
      <c r="A4125" s="1">
        <v>43961</v>
      </c>
      <c r="B4125">
        <v>1434.95</v>
      </c>
      <c r="C4125">
        <v>1453.94</v>
      </c>
      <c r="D4125">
        <v>1451.69</v>
      </c>
      <c r="E4125">
        <v>1457.51</v>
      </c>
      <c r="F4125">
        <f t="shared" si="832"/>
        <v>1.1665911704240571E-2</v>
      </c>
      <c r="G4125">
        <f t="shared" si="835"/>
        <v>0.88954314720812178</v>
      </c>
      <c r="H4125">
        <f t="shared" si="836"/>
        <v>2</v>
      </c>
      <c r="I4125">
        <f t="shared" si="836"/>
        <v>3</v>
      </c>
      <c r="J4125">
        <f t="shared" si="836"/>
        <v>4</v>
      </c>
      <c r="K4125">
        <f t="shared" si="833"/>
        <v>5</v>
      </c>
      <c r="L4125">
        <f t="shared" si="837"/>
        <v>1</v>
      </c>
      <c r="M4125">
        <f t="shared" si="838"/>
        <v>0</v>
      </c>
      <c r="N4125">
        <f t="shared" si="839"/>
        <v>0</v>
      </c>
      <c r="O4125">
        <f t="shared" si="840"/>
        <v>0</v>
      </c>
      <c r="P4125">
        <f t="shared" si="841"/>
        <v>0</v>
      </c>
      <c r="Q4125">
        <f t="shared" si="842"/>
        <v>0</v>
      </c>
      <c r="R4125">
        <f t="shared" si="843"/>
        <v>0</v>
      </c>
      <c r="S4125">
        <f t="shared" si="844"/>
        <v>0</v>
      </c>
      <c r="V4125">
        <f t="shared" si="834"/>
        <v>0.11665911704240571</v>
      </c>
      <c r="W4125">
        <v>1445.65</v>
      </c>
      <c r="X4125">
        <v>456308455</v>
      </c>
      <c r="Y4125">
        <f>IF(K4124=2,F4125+0.005,IF(K4124=1,F4125,F4125))</f>
        <v>1.1665911704240571E-2</v>
      </c>
    </row>
    <row r="4126" spans="1:25" x14ac:dyDescent="0.25">
      <c r="A4126" s="1">
        <v>43962</v>
      </c>
      <c r="B4126">
        <v>1451.69</v>
      </c>
      <c r="C4126">
        <v>1453.08</v>
      </c>
      <c r="D4126">
        <v>1445.53</v>
      </c>
      <c r="E4126">
        <v>1456.09</v>
      </c>
      <c r="F4126">
        <f t="shared" si="832"/>
        <v>-4.2433301875745384E-3</v>
      </c>
      <c r="G4126">
        <f t="shared" si="835"/>
        <v>0.27065989847715738</v>
      </c>
      <c r="H4126">
        <f t="shared" si="836"/>
        <v>1</v>
      </c>
      <c r="I4126">
        <f t="shared" si="836"/>
        <v>1</v>
      </c>
      <c r="J4126">
        <f t="shared" si="836"/>
        <v>2</v>
      </c>
      <c r="K4126">
        <f t="shared" si="833"/>
        <v>2</v>
      </c>
      <c r="L4126">
        <f t="shared" si="837"/>
        <v>0</v>
      </c>
      <c r="M4126">
        <f t="shared" si="838"/>
        <v>0</v>
      </c>
      <c r="N4126">
        <f t="shared" si="839"/>
        <v>0</v>
      </c>
      <c r="O4126">
        <f t="shared" si="840"/>
        <v>0</v>
      </c>
      <c r="P4126">
        <f t="shared" si="841"/>
        <v>1</v>
      </c>
      <c r="Q4126">
        <f t="shared" si="842"/>
        <v>0</v>
      </c>
      <c r="R4126">
        <f t="shared" si="843"/>
        <v>0</v>
      </c>
      <c r="S4126">
        <f t="shared" si="844"/>
        <v>0</v>
      </c>
      <c r="V4126">
        <f t="shared" si="834"/>
        <v>-4.2433301875745386E-2</v>
      </c>
      <c r="W4126">
        <v>1431.25</v>
      </c>
      <c r="X4126">
        <v>453316946</v>
      </c>
      <c r="Y4126">
        <f>IF(K4125=2,F4126+0.005,IF(K4125=1,F4126,F4126))</f>
        <v>-4.2433301875745384E-3</v>
      </c>
    </row>
    <row r="4127" spans="1:25" x14ac:dyDescent="0.25">
      <c r="A4127" s="1">
        <v>43963</v>
      </c>
      <c r="B4127">
        <v>1445.53</v>
      </c>
      <c r="C4127">
        <v>1440.76</v>
      </c>
      <c r="D4127">
        <v>1438.15</v>
      </c>
      <c r="E4127">
        <v>1454.75</v>
      </c>
      <c r="F4127">
        <f t="shared" si="832"/>
        <v>-5.1053938693765479E-3</v>
      </c>
      <c r="G4127">
        <f t="shared" si="835"/>
        <v>0.24487309644670049</v>
      </c>
      <c r="H4127">
        <f t="shared" si="836"/>
        <v>1</v>
      </c>
      <c r="I4127">
        <f t="shared" si="836"/>
        <v>1</v>
      </c>
      <c r="J4127">
        <f t="shared" si="836"/>
        <v>1</v>
      </c>
      <c r="K4127">
        <f t="shared" si="833"/>
        <v>2</v>
      </c>
      <c r="L4127">
        <f t="shared" si="837"/>
        <v>0</v>
      </c>
      <c r="M4127">
        <f t="shared" si="838"/>
        <v>0</v>
      </c>
      <c r="N4127">
        <f t="shared" si="839"/>
        <v>1</v>
      </c>
      <c r="O4127">
        <f t="shared" si="840"/>
        <v>0</v>
      </c>
      <c r="P4127">
        <f t="shared" si="841"/>
        <v>0</v>
      </c>
      <c r="Q4127">
        <f t="shared" si="842"/>
        <v>0</v>
      </c>
      <c r="R4127">
        <f t="shared" si="843"/>
        <v>0</v>
      </c>
      <c r="S4127">
        <f t="shared" si="844"/>
        <v>0</v>
      </c>
      <c r="V4127">
        <f t="shared" si="834"/>
        <v>-5.1053938693765483E-2</v>
      </c>
      <c r="W4127">
        <v>1432.72</v>
      </c>
      <c r="X4127">
        <v>453682469</v>
      </c>
      <c r="Y4127">
        <f>IF(K4126=2,F4127+0.005,IF(K4126=1,F4127,F4127))</f>
        <v>-1.0539386937654781E-4</v>
      </c>
    </row>
    <row r="4128" spans="1:25" x14ac:dyDescent="0.25">
      <c r="A4128" s="1">
        <v>43964</v>
      </c>
      <c r="B4128">
        <v>1438.15</v>
      </c>
      <c r="C4128">
        <v>1430.52</v>
      </c>
      <c r="D4128">
        <v>1416.16</v>
      </c>
      <c r="E4128">
        <v>1430.52</v>
      </c>
      <c r="F4128">
        <f t="shared" si="832"/>
        <v>-1.5290477349372463E-2</v>
      </c>
      <c r="G4128">
        <f t="shared" si="835"/>
        <v>6.0101522842639594E-2</v>
      </c>
      <c r="H4128">
        <f t="shared" si="836"/>
        <v>1</v>
      </c>
      <c r="I4128">
        <f t="shared" si="836"/>
        <v>1</v>
      </c>
      <c r="J4128">
        <f t="shared" si="836"/>
        <v>1</v>
      </c>
      <c r="K4128">
        <f t="shared" si="833"/>
        <v>1</v>
      </c>
      <c r="L4128">
        <f t="shared" si="837"/>
        <v>0</v>
      </c>
      <c r="M4128">
        <f t="shared" si="838"/>
        <v>0</v>
      </c>
      <c r="N4128">
        <f t="shared" si="839"/>
        <v>1</v>
      </c>
      <c r="O4128">
        <f t="shared" si="840"/>
        <v>0</v>
      </c>
      <c r="P4128">
        <f t="shared" si="841"/>
        <v>0</v>
      </c>
      <c r="Q4128">
        <f t="shared" si="842"/>
        <v>0</v>
      </c>
      <c r="R4128">
        <f t="shared" si="843"/>
        <v>0</v>
      </c>
      <c r="S4128">
        <f t="shared" si="844"/>
        <v>0</v>
      </c>
      <c r="V4128">
        <f t="shared" si="834"/>
        <v>-0.15290477349372464</v>
      </c>
      <c r="W4128">
        <v>1412.27</v>
      </c>
      <c r="X4128">
        <v>444406601</v>
      </c>
      <c r="Y4128">
        <f>IF(K4127=2,F4128+0.005,IF(K4127=1,F4128,F4128))</f>
        <v>-1.0290477349372464E-2</v>
      </c>
    </row>
    <row r="4129" spans="1:25" x14ac:dyDescent="0.25">
      <c r="A4129" s="1">
        <v>43965</v>
      </c>
      <c r="B4129">
        <v>1416.16</v>
      </c>
      <c r="C4129">
        <v>1395.35</v>
      </c>
      <c r="D4129">
        <v>1353.88</v>
      </c>
      <c r="E4129">
        <v>1400.77</v>
      </c>
      <c r="F4129">
        <f t="shared" si="832"/>
        <v>-4.397808157270363E-2</v>
      </c>
      <c r="G4129">
        <f t="shared" si="835"/>
        <v>3.0456852791878172E-3</v>
      </c>
      <c r="H4129">
        <f t="shared" si="836"/>
        <v>1</v>
      </c>
      <c r="I4129">
        <f t="shared" si="836"/>
        <v>1</v>
      </c>
      <c r="J4129">
        <f t="shared" si="836"/>
        <v>1</v>
      </c>
      <c r="K4129">
        <f t="shared" si="833"/>
        <v>1</v>
      </c>
      <c r="L4129">
        <f t="shared" si="837"/>
        <v>0</v>
      </c>
      <c r="M4129">
        <f t="shared" si="838"/>
        <v>0</v>
      </c>
      <c r="N4129">
        <f t="shared" si="839"/>
        <v>0</v>
      </c>
      <c r="O4129">
        <f t="shared" si="840"/>
        <v>1</v>
      </c>
      <c r="P4129">
        <f t="shared" si="841"/>
        <v>0</v>
      </c>
      <c r="Q4129">
        <f t="shared" si="842"/>
        <v>0</v>
      </c>
      <c r="R4129">
        <f t="shared" si="843"/>
        <v>0</v>
      </c>
      <c r="S4129">
        <f t="shared" si="844"/>
        <v>0</v>
      </c>
      <c r="V4129">
        <f t="shared" si="834"/>
        <v>-0.43978081572703631</v>
      </c>
      <c r="W4129">
        <v>1351.21</v>
      </c>
      <c r="X4129">
        <v>424252971</v>
      </c>
      <c r="Y4129">
        <f>IF(K4128=2,F4129+0.005,IF(K4128=1,F4129,F4129))</f>
        <v>-4.397808157270363E-2</v>
      </c>
    </row>
    <row r="4130" spans="1:25" x14ac:dyDescent="0.25">
      <c r="A4130" s="1">
        <v>43968</v>
      </c>
      <c r="B4130">
        <v>1353.88</v>
      </c>
      <c r="C4130">
        <v>1392.19</v>
      </c>
      <c r="D4130">
        <v>1399.04</v>
      </c>
      <c r="E4130">
        <v>1401.57</v>
      </c>
      <c r="F4130">
        <f t="shared" si="832"/>
        <v>3.3355984282211017E-2</v>
      </c>
      <c r="G4130">
        <f t="shared" si="835"/>
        <v>0.99451776649746193</v>
      </c>
      <c r="H4130">
        <f t="shared" si="836"/>
        <v>2</v>
      </c>
      <c r="I4130">
        <f t="shared" si="836"/>
        <v>3</v>
      </c>
      <c r="J4130">
        <f t="shared" si="836"/>
        <v>4</v>
      </c>
      <c r="K4130">
        <f t="shared" si="833"/>
        <v>5</v>
      </c>
      <c r="L4130">
        <f t="shared" si="837"/>
        <v>0</v>
      </c>
      <c r="M4130">
        <f t="shared" si="838"/>
        <v>0</v>
      </c>
      <c r="N4130">
        <f t="shared" si="839"/>
        <v>0</v>
      </c>
      <c r="O4130">
        <f t="shared" si="840"/>
        <v>0</v>
      </c>
      <c r="P4130">
        <f t="shared" si="841"/>
        <v>0</v>
      </c>
      <c r="Q4130">
        <f t="shared" si="842"/>
        <v>0</v>
      </c>
      <c r="R4130">
        <f t="shared" si="843"/>
        <v>0</v>
      </c>
      <c r="S4130">
        <f t="shared" si="844"/>
        <v>1</v>
      </c>
      <c r="V4130">
        <f t="shared" si="834"/>
        <v>0.33355984282211015</v>
      </c>
      <c r="W4130">
        <v>1390.52</v>
      </c>
      <c r="X4130">
        <v>439790611</v>
      </c>
      <c r="Y4130">
        <f>IF(K4129=2,F4130+0.005,IF(K4129=1,F4130,F4130))</f>
        <v>3.3355984282211017E-2</v>
      </c>
    </row>
    <row r="4131" spans="1:25" x14ac:dyDescent="0.25">
      <c r="A4131" s="1">
        <v>43969</v>
      </c>
      <c r="B4131">
        <v>1399.04</v>
      </c>
      <c r="C4131">
        <v>1413.55</v>
      </c>
      <c r="D4131">
        <v>1421.72</v>
      </c>
      <c r="E4131">
        <v>1429.8</v>
      </c>
      <c r="F4131">
        <f t="shared" si="832"/>
        <v>1.6211116193961619E-2</v>
      </c>
      <c r="G4131">
        <f t="shared" si="835"/>
        <v>0.94700507614213203</v>
      </c>
      <c r="H4131">
        <f t="shared" si="836"/>
        <v>2</v>
      </c>
      <c r="I4131">
        <f t="shared" si="836"/>
        <v>3</v>
      </c>
      <c r="J4131">
        <f t="shared" si="836"/>
        <v>4</v>
      </c>
      <c r="K4131">
        <f t="shared" si="833"/>
        <v>5</v>
      </c>
      <c r="L4131">
        <f t="shared" si="837"/>
        <v>0</v>
      </c>
      <c r="M4131">
        <f t="shared" si="838"/>
        <v>1</v>
      </c>
      <c r="N4131">
        <f t="shared" si="839"/>
        <v>0</v>
      </c>
      <c r="O4131">
        <f t="shared" si="840"/>
        <v>0</v>
      </c>
      <c r="P4131">
        <f t="shared" si="841"/>
        <v>0</v>
      </c>
      <c r="Q4131">
        <f t="shared" si="842"/>
        <v>0</v>
      </c>
      <c r="R4131">
        <f t="shared" si="843"/>
        <v>0</v>
      </c>
      <c r="S4131">
        <f t="shared" si="844"/>
        <v>0</v>
      </c>
      <c r="V4131">
        <f t="shared" si="834"/>
        <v>0.16211116193961619</v>
      </c>
      <c r="W4131">
        <v>1409.87</v>
      </c>
      <c r="X4131">
        <v>447939086</v>
      </c>
      <c r="Y4131">
        <f>IF(K4130=2,F4131+0.005,IF(K4130=1,F4131,F4131))</f>
        <v>1.6211116193961619E-2</v>
      </c>
    </row>
    <row r="4132" spans="1:25" x14ac:dyDescent="0.25">
      <c r="A4132" s="1">
        <v>43970</v>
      </c>
      <c r="B4132">
        <v>1421.72</v>
      </c>
      <c r="C4132">
        <v>1434.54</v>
      </c>
      <c r="D4132">
        <v>1423.75</v>
      </c>
      <c r="E4132">
        <v>1436.67</v>
      </c>
      <c r="F4132">
        <f t="shared" si="832"/>
        <v>1.4278479588104357E-3</v>
      </c>
      <c r="G4132">
        <f t="shared" si="835"/>
        <v>0.54741116751269037</v>
      </c>
      <c r="H4132">
        <f t="shared" si="836"/>
        <v>2</v>
      </c>
      <c r="I4132">
        <f t="shared" si="836"/>
        <v>2</v>
      </c>
      <c r="J4132">
        <f t="shared" si="836"/>
        <v>3</v>
      </c>
      <c r="K4132">
        <f t="shared" si="833"/>
        <v>3</v>
      </c>
      <c r="L4132">
        <f t="shared" si="837"/>
        <v>0</v>
      </c>
      <c r="M4132">
        <f t="shared" si="838"/>
        <v>1</v>
      </c>
      <c r="N4132">
        <f t="shared" si="839"/>
        <v>0</v>
      </c>
      <c r="O4132">
        <f t="shared" si="840"/>
        <v>0</v>
      </c>
      <c r="P4132">
        <f t="shared" si="841"/>
        <v>0</v>
      </c>
      <c r="Q4132">
        <f t="shared" si="842"/>
        <v>0</v>
      </c>
      <c r="R4132">
        <f t="shared" si="843"/>
        <v>0</v>
      </c>
      <c r="S4132">
        <f t="shared" si="844"/>
        <v>0</v>
      </c>
      <c r="V4132">
        <f t="shared" si="834"/>
        <v>1.4278479588104357E-2</v>
      </c>
      <c r="W4132">
        <v>1415.41</v>
      </c>
      <c r="X4132">
        <v>447490569</v>
      </c>
      <c r="Y4132">
        <f>IF(K4131=2,F4132+0.005,IF(K4131=1,F4132,F4132))</f>
        <v>1.4278479588104357E-3</v>
      </c>
    </row>
    <row r="4133" spans="1:25" x14ac:dyDescent="0.25">
      <c r="A4133" s="1">
        <v>43971</v>
      </c>
      <c r="B4133">
        <v>1423.75</v>
      </c>
      <c r="C4133">
        <v>1422.59</v>
      </c>
      <c r="D4133">
        <v>1437.56</v>
      </c>
      <c r="E4133">
        <v>1438.07</v>
      </c>
      <c r="F4133">
        <f t="shared" si="832"/>
        <v>9.6997366110622967E-3</v>
      </c>
      <c r="G4133">
        <f t="shared" si="835"/>
        <v>0.85380710659898473</v>
      </c>
      <c r="H4133">
        <f t="shared" si="836"/>
        <v>2</v>
      </c>
      <c r="I4133">
        <f t="shared" si="836"/>
        <v>3</v>
      </c>
      <c r="J4133">
        <f t="shared" si="836"/>
        <v>4</v>
      </c>
      <c r="K4133">
        <f t="shared" si="833"/>
        <v>5</v>
      </c>
      <c r="L4133">
        <f t="shared" si="837"/>
        <v>1</v>
      </c>
      <c r="M4133">
        <f t="shared" si="838"/>
        <v>0</v>
      </c>
      <c r="N4133">
        <f t="shared" si="839"/>
        <v>0</v>
      </c>
      <c r="O4133">
        <f t="shared" si="840"/>
        <v>0</v>
      </c>
      <c r="P4133">
        <f t="shared" si="841"/>
        <v>0</v>
      </c>
      <c r="Q4133">
        <f t="shared" si="842"/>
        <v>0</v>
      </c>
      <c r="R4133">
        <f t="shared" si="843"/>
        <v>0</v>
      </c>
      <c r="S4133">
        <f t="shared" si="844"/>
        <v>0</v>
      </c>
      <c r="V4133">
        <f t="shared" si="834"/>
        <v>9.6997366110622971E-2</v>
      </c>
      <c r="W4133">
        <v>1419.24</v>
      </c>
      <c r="X4133">
        <v>452278450</v>
      </c>
      <c r="Y4133">
        <f>IF(K4132=2,F4133+0.005,IF(K4132=1,F4133,F4133))</f>
        <v>9.6997366110622967E-3</v>
      </c>
    </row>
    <row r="4134" spans="1:25" x14ac:dyDescent="0.25">
      <c r="A4134" s="1">
        <v>43972</v>
      </c>
      <c r="B4134">
        <v>1437.56</v>
      </c>
      <c r="C4134">
        <v>1428.81</v>
      </c>
      <c r="D4134">
        <v>1424.64</v>
      </c>
      <c r="E4134">
        <v>1430.42</v>
      </c>
      <c r="F4134">
        <f t="shared" si="832"/>
        <v>-8.9874509585685779E-3</v>
      </c>
      <c r="G4134">
        <f t="shared" si="835"/>
        <v>0.13786802030456852</v>
      </c>
      <c r="H4134">
        <f t="shared" si="836"/>
        <v>1</v>
      </c>
      <c r="I4134">
        <f t="shared" si="836"/>
        <v>1</v>
      </c>
      <c r="J4134">
        <f t="shared" si="836"/>
        <v>1</v>
      </c>
      <c r="K4134">
        <f t="shared" si="833"/>
        <v>1</v>
      </c>
      <c r="L4134">
        <f t="shared" si="837"/>
        <v>0</v>
      </c>
      <c r="M4134">
        <f t="shared" si="838"/>
        <v>0</v>
      </c>
      <c r="N4134">
        <f t="shared" si="839"/>
        <v>0</v>
      </c>
      <c r="O4134">
        <f t="shared" si="840"/>
        <v>0</v>
      </c>
      <c r="P4134">
        <f t="shared" si="841"/>
        <v>0</v>
      </c>
      <c r="Q4134">
        <f t="shared" si="842"/>
        <v>1</v>
      </c>
      <c r="R4134">
        <f t="shared" si="843"/>
        <v>0</v>
      </c>
      <c r="S4134">
        <f t="shared" si="844"/>
        <v>0</v>
      </c>
      <c r="V4134">
        <f t="shared" si="834"/>
        <v>-8.9874509585685783E-2</v>
      </c>
      <c r="W4134">
        <v>1417.75</v>
      </c>
      <c r="X4134">
        <v>448486497</v>
      </c>
      <c r="Y4134">
        <f>IF(K4133=2,F4134+0.005,IF(K4133=1,F4134,F4134))</f>
        <v>-8.9874509585685779E-3</v>
      </c>
    </row>
    <row r="4135" spans="1:25" x14ac:dyDescent="0.25">
      <c r="A4135" s="1">
        <v>43975</v>
      </c>
      <c r="B4135">
        <v>1424.64</v>
      </c>
      <c r="C4135">
        <v>1431.89</v>
      </c>
      <c r="D4135">
        <v>1443.12</v>
      </c>
      <c r="E4135">
        <v>1443.42</v>
      </c>
      <c r="F4135">
        <f t="shared" si="832"/>
        <v>1.2971698113207399E-2</v>
      </c>
      <c r="G4135">
        <f t="shared" si="835"/>
        <v>0.90862944162436543</v>
      </c>
      <c r="H4135">
        <f t="shared" si="836"/>
        <v>2</v>
      </c>
      <c r="I4135">
        <f t="shared" si="836"/>
        <v>3</v>
      </c>
      <c r="J4135">
        <f t="shared" si="836"/>
        <v>4</v>
      </c>
      <c r="K4135">
        <f t="shared" si="833"/>
        <v>5</v>
      </c>
      <c r="L4135">
        <f t="shared" si="837"/>
        <v>0</v>
      </c>
      <c r="M4135">
        <f t="shared" si="838"/>
        <v>0</v>
      </c>
      <c r="N4135">
        <f t="shared" si="839"/>
        <v>0</v>
      </c>
      <c r="O4135">
        <f t="shared" si="840"/>
        <v>0</v>
      </c>
      <c r="P4135">
        <f t="shared" si="841"/>
        <v>0</v>
      </c>
      <c r="Q4135">
        <f t="shared" si="842"/>
        <v>0</v>
      </c>
      <c r="R4135">
        <f t="shared" si="843"/>
        <v>0</v>
      </c>
      <c r="S4135">
        <f t="shared" si="844"/>
        <v>1</v>
      </c>
      <c r="V4135">
        <f t="shared" si="834"/>
        <v>0.12971698113207397</v>
      </c>
      <c r="W4135">
        <v>1431.44</v>
      </c>
      <c r="X4135">
        <v>452864894</v>
      </c>
      <c r="Y4135">
        <f>IF(K4134=2,F4135+0.005,IF(K4134=1,F4135,F4135))</f>
        <v>1.2971698113207399E-2</v>
      </c>
    </row>
    <row r="4136" spans="1:25" x14ac:dyDescent="0.25">
      <c r="A4136" s="1">
        <v>43976</v>
      </c>
      <c r="B4136">
        <v>1443.12</v>
      </c>
      <c r="C4136">
        <v>1448.68</v>
      </c>
      <c r="D4136">
        <v>1454.29</v>
      </c>
      <c r="E4136">
        <v>1455.15</v>
      </c>
      <c r="F4136">
        <f t="shared" si="832"/>
        <v>7.7401740672986821E-3</v>
      </c>
      <c r="G4136">
        <f t="shared" si="835"/>
        <v>0.80568527918781729</v>
      </c>
      <c r="H4136">
        <f t="shared" si="836"/>
        <v>2</v>
      </c>
      <c r="I4136">
        <f t="shared" si="836"/>
        <v>3</v>
      </c>
      <c r="J4136">
        <f t="shared" si="836"/>
        <v>4</v>
      </c>
      <c r="K4136">
        <f t="shared" si="833"/>
        <v>5</v>
      </c>
      <c r="L4136">
        <f t="shared" si="837"/>
        <v>1</v>
      </c>
      <c r="M4136">
        <f t="shared" si="838"/>
        <v>0</v>
      </c>
      <c r="N4136">
        <f t="shared" si="839"/>
        <v>0</v>
      </c>
      <c r="O4136">
        <f t="shared" si="840"/>
        <v>0</v>
      </c>
      <c r="P4136">
        <f t="shared" si="841"/>
        <v>0</v>
      </c>
      <c r="Q4136">
        <f t="shared" si="842"/>
        <v>0</v>
      </c>
      <c r="R4136">
        <f t="shared" si="843"/>
        <v>0</v>
      </c>
      <c r="S4136">
        <f t="shared" si="844"/>
        <v>0</v>
      </c>
      <c r="V4136">
        <f t="shared" si="834"/>
        <v>7.7401740672986816E-2</v>
      </c>
      <c r="W4136">
        <v>1448.25</v>
      </c>
      <c r="X4136">
        <v>456683717</v>
      </c>
      <c r="Y4136">
        <f>IF(K4135=2,F4136+0.005,IF(K4135=1,F4136,F4136))</f>
        <v>7.7401740672986821E-3</v>
      </c>
    </row>
    <row r="4137" spans="1:25" x14ac:dyDescent="0.25">
      <c r="A4137" s="1">
        <v>43977</v>
      </c>
      <c r="B4137">
        <v>1454.29</v>
      </c>
      <c r="C4137">
        <v>1469.15</v>
      </c>
      <c r="D4137">
        <v>1450.69</v>
      </c>
      <c r="E4137">
        <v>1470.21</v>
      </c>
      <c r="F4137">
        <f t="shared" si="832"/>
        <v>-2.4754347482275952E-3</v>
      </c>
      <c r="G4137">
        <f t="shared" si="835"/>
        <v>0.34274111675126906</v>
      </c>
      <c r="H4137">
        <f t="shared" si="836"/>
        <v>1</v>
      </c>
      <c r="I4137">
        <f t="shared" si="836"/>
        <v>2</v>
      </c>
      <c r="J4137">
        <f t="shared" si="836"/>
        <v>2</v>
      </c>
      <c r="K4137">
        <f t="shared" si="833"/>
        <v>2</v>
      </c>
      <c r="L4137">
        <f t="shared" si="837"/>
        <v>0</v>
      </c>
      <c r="M4137">
        <f t="shared" si="838"/>
        <v>0</v>
      </c>
      <c r="N4137">
        <f t="shared" si="839"/>
        <v>0</v>
      </c>
      <c r="O4137">
        <f t="shared" si="840"/>
        <v>0</v>
      </c>
      <c r="P4137">
        <f t="shared" si="841"/>
        <v>1</v>
      </c>
      <c r="Q4137">
        <f t="shared" si="842"/>
        <v>0</v>
      </c>
      <c r="R4137">
        <f t="shared" si="843"/>
        <v>0</v>
      </c>
      <c r="S4137">
        <f t="shared" si="844"/>
        <v>0</v>
      </c>
      <c r="V4137">
        <f t="shared" si="834"/>
        <v>-2.4754347482275951E-2</v>
      </c>
      <c r="W4137">
        <v>1447.25</v>
      </c>
      <c r="X4137">
        <v>457056002</v>
      </c>
      <c r="Y4137">
        <f>IF(K4136=2,F4137+0.005,IF(K4136=1,F4137,F4137))</f>
        <v>-2.4754347482275952E-3</v>
      </c>
    </row>
    <row r="4138" spans="1:25" x14ac:dyDescent="0.25">
      <c r="A4138" s="1">
        <v>43978</v>
      </c>
      <c r="B4138">
        <v>1450.69</v>
      </c>
      <c r="C4138">
        <v>1451.76</v>
      </c>
      <c r="D4138">
        <v>1440.15</v>
      </c>
      <c r="E4138">
        <v>1455.72</v>
      </c>
      <c r="F4138">
        <f t="shared" si="832"/>
        <v>-7.2655081375069541E-3</v>
      </c>
      <c r="G4138">
        <f t="shared" si="835"/>
        <v>0.17949238578680202</v>
      </c>
      <c r="H4138">
        <f t="shared" si="836"/>
        <v>1</v>
      </c>
      <c r="I4138">
        <f t="shared" si="836"/>
        <v>1</v>
      </c>
      <c r="J4138">
        <f t="shared" si="836"/>
        <v>1</v>
      </c>
      <c r="K4138">
        <f t="shared" si="833"/>
        <v>1</v>
      </c>
      <c r="L4138">
        <f t="shared" si="837"/>
        <v>0</v>
      </c>
      <c r="M4138">
        <f t="shared" si="838"/>
        <v>0</v>
      </c>
      <c r="N4138">
        <f t="shared" si="839"/>
        <v>1</v>
      </c>
      <c r="O4138">
        <f t="shared" si="840"/>
        <v>0</v>
      </c>
      <c r="P4138">
        <f t="shared" si="841"/>
        <v>0</v>
      </c>
      <c r="Q4138">
        <f t="shared" si="842"/>
        <v>0</v>
      </c>
      <c r="R4138">
        <f t="shared" si="843"/>
        <v>0</v>
      </c>
      <c r="S4138">
        <f t="shared" si="844"/>
        <v>0</v>
      </c>
      <c r="V4138">
        <f t="shared" si="834"/>
        <v>-7.2655081375069541E-2</v>
      </c>
      <c r="W4138">
        <v>1435.86</v>
      </c>
      <c r="X4138">
        <v>453942639</v>
      </c>
      <c r="Y4138">
        <f>IF(K4137=2,F4138+0.005,IF(K4137=1,F4138,F4138))</f>
        <v>-2.265508137506954E-3</v>
      </c>
    </row>
    <row r="4139" spans="1:25" x14ac:dyDescent="0.25">
      <c r="A4139" s="1">
        <v>43982</v>
      </c>
      <c r="B4139">
        <v>1440.15</v>
      </c>
      <c r="C4139">
        <v>1445.72</v>
      </c>
      <c r="D4139">
        <v>1415.32</v>
      </c>
      <c r="E4139">
        <v>1445.72</v>
      </c>
      <c r="F4139">
        <f t="shared" si="832"/>
        <v>-1.724125959101493E-2</v>
      </c>
      <c r="G4139">
        <f t="shared" si="835"/>
        <v>4.7918781725888322E-2</v>
      </c>
      <c r="H4139">
        <f t="shared" si="836"/>
        <v>1</v>
      </c>
      <c r="I4139">
        <f t="shared" si="836"/>
        <v>1</v>
      </c>
      <c r="J4139">
        <f t="shared" si="836"/>
        <v>1</v>
      </c>
      <c r="K4139">
        <f t="shared" si="833"/>
        <v>1</v>
      </c>
      <c r="L4139">
        <f t="shared" si="837"/>
        <v>0</v>
      </c>
      <c r="M4139">
        <f t="shared" si="838"/>
        <v>0</v>
      </c>
      <c r="N4139">
        <f t="shared" si="839"/>
        <v>0</v>
      </c>
      <c r="O4139">
        <f t="shared" si="840"/>
        <v>1</v>
      </c>
      <c r="P4139">
        <f t="shared" si="841"/>
        <v>0</v>
      </c>
      <c r="Q4139">
        <f t="shared" si="842"/>
        <v>0</v>
      </c>
      <c r="R4139">
        <f t="shared" si="843"/>
        <v>0</v>
      </c>
      <c r="S4139">
        <f t="shared" si="844"/>
        <v>0</v>
      </c>
      <c r="V4139">
        <f t="shared" si="834"/>
        <v>-0.17241259591014929</v>
      </c>
      <c r="W4139">
        <v>1411</v>
      </c>
      <c r="X4139">
        <v>445499762</v>
      </c>
      <c r="Y4139">
        <f>IF(K4138=2,F4139+0.005,IF(K4138=1,F4139,F4139))</f>
        <v>-1.724125959101493E-2</v>
      </c>
    </row>
    <row r="4140" spans="1:25" x14ac:dyDescent="0.25">
      <c r="A4140" s="1">
        <v>43983</v>
      </c>
      <c r="B4140">
        <v>1415.32</v>
      </c>
      <c r="C4140">
        <v>1419.13</v>
      </c>
      <c r="D4140">
        <v>1430.08</v>
      </c>
      <c r="E4140">
        <v>1430.67</v>
      </c>
      <c r="F4140">
        <f t="shared" si="832"/>
        <v>1.0428736964078788E-2</v>
      </c>
      <c r="G4140">
        <f t="shared" si="835"/>
        <v>0.86944162436548222</v>
      </c>
      <c r="H4140">
        <f t="shared" si="836"/>
        <v>2</v>
      </c>
      <c r="I4140">
        <f t="shared" si="836"/>
        <v>3</v>
      </c>
      <c r="J4140">
        <f t="shared" si="836"/>
        <v>4</v>
      </c>
      <c r="K4140">
        <f t="shared" si="833"/>
        <v>5</v>
      </c>
      <c r="L4140">
        <f t="shared" si="837"/>
        <v>0</v>
      </c>
      <c r="M4140">
        <f t="shared" si="838"/>
        <v>0</v>
      </c>
      <c r="N4140">
        <f t="shared" si="839"/>
        <v>0</v>
      </c>
      <c r="O4140">
        <f t="shared" si="840"/>
        <v>0</v>
      </c>
      <c r="P4140">
        <f t="shared" si="841"/>
        <v>0</v>
      </c>
      <c r="Q4140">
        <f t="shared" si="842"/>
        <v>0</v>
      </c>
      <c r="R4140">
        <f t="shared" si="843"/>
        <v>0</v>
      </c>
      <c r="S4140">
        <f t="shared" si="844"/>
        <v>1</v>
      </c>
      <c r="V4140">
        <f t="shared" si="834"/>
        <v>0.10428736964078789</v>
      </c>
      <c r="W4140">
        <v>1401.2</v>
      </c>
      <c r="X4140">
        <v>450319249</v>
      </c>
      <c r="Y4140">
        <f>IF(K4139=2,F4140+0.005,IF(K4139=1,F4140,F4140))</f>
        <v>1.0428736964078788E-2</v>
      </c>
    </row>
    <row r="4141" spans="1:25" x14ac:dyDescent="0.25">
      <c r="A4141" s="1">
        <v>43984</v>
      </c>
      <c r="B4141">
        <v>1430.08</v>
      </c>
      <c r="C4141">
        <v>1429.37</v>
      </c>
      <c r="D4141">
        <v>1434</v>
      </c>
      <c r="E4141">
        <v>1444.1</v>
      </c>
      <c r="F4141">
        <f t="shared" si="832"/>
        <v>2.7411053927053541E-3</v>
      </c>
      <c r="G4141">
        <f t="shared" si="835"/>
        <v>0.60832487309644667</v>
      </c>
      <c r="H4141">
        <f t="shared" si="836"/>
        <v>2</v>
      </c>
      <c r="I4141">
        <f t="shared" si="836"/>
        <v>2</v>
      </c>
      <c r="J4141">
        <f t="shared" si="836"/>
        <v>3</v>
      </c>
      <c r="K4141">
        <f t="shared" si="833"/>
        <v>4</v>
      </c>
      <c r="L4141">
        <f t="shared" si="837"/>
        <v>1</v>
      </c>
      <c r="M4141">
        <f t="shared" si="838"/>
        <v>0</v>
      </c>
      <c r="N4141">
        <f t="shared" si="839"/>
        <v>0</v>
      </c>
      <c r="O4141">
        <f t="shared" si="840"/>
        <v>0</v>
      </c>
      <c r="P4141">
        <f t="shared" si="841"/>
        <v>0</v>
      </c>
      <c r="Q4141">
        <f t="shared" si="842"/>
        <v>0</v>
      </c>
      <c r="R4141">
        <f t="shared" si="843"/>
        <v>0</v>
      </c>
      <c r="S4141">
        <f t="shared" si="844"/>
        <v>0</v>
      </c>
      <c r="V4141">
        <f t="shared" si="834"/>
        <v>2.7411053927053543E-2</v>
      </c>
      <c r="W4141">
        <v>1424.68</v>
      </c>
      <c r="X4141">
        <v>451647014</v>
      </c>
      <c r="Y4141">
        <f>IF(K4140=2,F4141+0.005,IF(K4140=1,F4141,F4141))</f>
        <v>2.7411053927053541E-3</v>
      </c>
    </row>
    <row r="4142" spans="1:25" x14ac:dyDescent="0.25">
      <c r="A4142" s="1">
        <v>43985</v>
      </c>
      <c r="B4142">
        <v>1434</v>
      </c>
      <c r="C4142">
        <v>1441.67</v>
      </c>
      <c r="D4142">
        <v>1434.7</v>
      </c>
      <c r="E4142">
        <v>1444.24</v>
      </c>
      <c r="F4142">
        <f t="shared" si="832"/>
        <v>4.8814504881453661E-4</v>
      </c>
      <c r="G4142">
        <f t="shared" si="835"/>
        <v>0.49340101522842639</v>
      </c>
      <c r="H4142">
        <f t="shared" si="836"/>
        <v>1</v>
      </c>
      <c r="I4142">
        <f t="shared" si="836"/>
        <v>2</v>
      </c>
      <c r="J4142">
        <f t="shared" si="836"/>
        <v>2</v>
      </c>
      <c r="K4142">
        <f t="shared" si="833"/>
        <v>3</v>
      </c>
      <c r="L4142">
        <f t="shared" si="837"/>
        <v>0</v>
      </c>
      <c r="M4142">
        <f t="shared" si="838"/>
        <v>0</v>
      </c>
      <c r="N4142">
        <f t="shared" si="839"/>
        <v>0</v>
      </c>
      <c r="O4142">
        <f t="shared" si="840"/>
        <v>0</v>
      </c>
      <c r="P4142">
        <f t="shared" si="841"/>
        <v>0</v>
      </c>
      <c r="Q4142">
        <f t="shared" si="842"/>
        <v>1</v>
      </c>
      <c r="R4142">
        <f t="shared" si="843"/>
        <v>0</v>
      </c>
      <c r="S4142">
        <f t="shared" si="844"/>
        <v>0</v>
      </c>
      <c r="V4142">
        <f t="shared" si="834"/>
        <v>4.881450488145366E-3</v>
      </c>
      <c r="W4142">
        <v>1429.89</v>
      </c>
      <c r="X4142">
        <v>452488854</v>
      </c>
      <c r="Y4142">
        <f>IF(K4141=2,F4142+0.005,IF(K4141=1,F4142,F4142))</f>
        <v>4.8814504881453661E-4</v>
      </c>
    </row>
    <row r="4143" spans="1:25" x14ac:dyDescent="0.25">
      <c r="A4143" s="1">
        <v>43986</v>
      </c>
      <c r="B4143">
        <v>1434.7</v>
      </c>
      <c r="C4143">
        <v>1425.04</v>
      </c>
      <c r="D4143">
        <v>1439.99</v>
      </c>
      <c r="E4143">
        <v>1441.33</v>
      </c>
      <c r="F4143">
        <f t="shared" si="832"/>
        <v>3.6871819892660231E-3</v>
      </c>
      <c r="G4143">
        <f t="shared" si="835"/>
        <v>0.65441624365482232</v>
      </c>
      <c r="H4143">
        <f t="shared" si="836"/>
        <v>2</v>
      </c>
      <c r="I4143">
        <f t="shared" si="836"/>
        <v>2</v>
      </c>
      <c r="J4143">
        <f t="shared" si="836"/>
        <v>3</v>
      </c>
      <c r="K4143">
        <f t="shared" si="833"/>
        <v>4</v>
      </c>
      <c r="L4143">
        <f t="shared" si="837"/>
        <v>0</v>
      </c>
      <c r="M4143">
        <f t="shared" si="838"/>
        <v>0</v>
      </c>
      <c r="N4143">
        <f t="shared" si="839"/>
        <v>0</v>
      </c>
      <c r="O4143">
        <f t="shared" si="840"/>
        <v>0</v>
      </c>
      <c r="P4143">
        <f t="shared" si="841"/>
        <v>0</v>
      </c>
      <c r="Q4143">
        <f t="shared" si="842"/>
        <v>0</v>
      </c>
      <c r="R4143">
        <f t="shared" si="843"/>
        <v>0</v>
      </c>
      <c r="S4143">
        <f t="shared" si="844"/>
        <v>1</v>
      </c>
      <c r="V4143">
        <f t="shared" si="834"/>
        <v>3.6871819892660231E-2</v>
      </c>
      <c r="W4143">
        <v>1425.04</v>
      </c>
      <c r="X4143">
        <v>453052033</v>
      </c>
      <c r="Y4143">
        <f>IF(K4142=2,F4143+0.005,IF(K4142=1,F4143,F4143))</f>
        <v>3.6871819892660231E-3</v>
      </c>
    </row>
    <row r="4144" spans="1:25" x14ac:dyDescent="0.25">
      <c r="A4144" s="1">
        <v>43990</v>
      </c>
      <c r="B4144">
        <v>1439.99</v>
      </c>
      <c r="C4144">
        <v>1456.71</v>
      </c>
      <c r="D4144">
        <v>1470.3</v>
      </c>
      <c r="E4144">
        <v>1473.82</v>
      </c>
      <c r="F4144">
        <f t="shared" si="832"/>
        <v>2.1048757283036651E-2</v>
      </c>
      <c r="G4144">
        <f t="shared" si="835"/>
        <v>0.97380710659898473</v>
      </c>
      <c r="H4144">
        <f t="shared" si="836"/>
        <v>2</v>
      </c>
      <c r="I4144">
        <f t="shared" si="836"/>
        <v>3</v>
      </c>
      <c r="J4144">
        <f t="shared" si="836"/>
        <v>4</v>
      </c>
      <c r="K4144">
        <f t="shared" si="833"/>
        <v>5</v>
      </c>
      <c r="L4144">
        <f t="shared" si="837"/>
        <v>0</v>
      </c>
      <c r="M4144">
        <f t="shared" si="838"/>
        <v>1</v>
      </c>
      <c r="N4144">
        <f t="shared" si="839"/>
        <v>0</v>
      </c>
      <c r="O4144">
        <f t="shared" si="840"/>
        <v>0</v>
      </c>
      <c r="P4144">
        <f t="shared" si="841"/>
        <v>0</v>
      </c>
      <c r="Q4144">
        <f t="shared" si="842"/>
        <v>0</v>
      </c>
      <c r="R4144">
        <f t="shared" si="843"/>
        <v>0</v>
      </c>
      <c r="S4144">
        <f t="shared" si="844"/>
        <v>0</v>
      </c>
      <c r="V4144">
        <f t="shared" si="834"/>
        <v>0.21048757283036651</v>
      </c>
      <c r="W4144">
        <v>1456.71</v>
      </c>
      <c r="X4144">
        <v>460504488</v>
      </c>
      <c r="Y4144">
        <f>IF(K4143=2,F4144+0.005,IF(K4143=1,F4144,F4144))</f>
        <v>2.1048757283036651E-2</v>
      </c>
    </row>
    <row r="4145" spans="1:25" x14ac:dyDescent="0.25">
      <c r="A4145" s="1">
        <v>43991</v>
      </c>
      <c r="B4145">
        <v>1470.3</v>
      </c>
      <c r="C4145">
        <v>1472.3</v>
      </c>
      <c r="D4145">
        <v>1471.67</v>
      </c>
      <c r="E4145">
        <v>1474.11</v>
      </c>
      <c r="F4145">
        <f t="shared" si="832"/>
        <v>9.3178262939544194E-4</v>
      </c>
      <c r="G4145">
        <f t="shared" si="835"/>
        <v>0.52182741116751274</v>
      </c>
      <c r="H4145">
        <f t="shared" si="836"/>
        <v>2</v>
      </c>
      <c r="I4145">
        <f t="shared" si="836"/>
        <v>2</v>
      </c>
      <c r="J4145">
        <f t="shared" si="836"/>
        <v>3</v>
      </c>
      <c r="K4145">
        <f t="shared" si="833"/>
        <v>3</v>
      </c>
      <c r="L4145">
        <f t="shared" si="837"/>
        <v>1</v>
      </c>
      <c r="M4145">
        <f t="shared" si="838"/>
        <v>0</v>
      </c>
      <c r="N4145">
        <f t="shared" si="839"/>
        <v>0</v>
      </c>
      <c r="O4145">
        <f t="shared" si="840"/>
        <v>0</v>
      </c>
      <c r="P4145">
        <f t="shared" si="841"/>
        <v>0</v>
      </c>
      <c r="Q4145">
        <f t="shared" si="842"/>
        <v>0</v>
      </c>
      <c r="R4145">
        <f t="shared" si="843"/>
        <v>0</v>
      </c>
      <c r="S4145">
        <f t="shared" si="844"/>
        <v>0</v>
      </c>
      <c r="V4145">
        <f t="shared" si="834"/>
        <v>9.3178262939544194E-3</v>
      </c>
      <c r="W4145">
        <v>1457.02</v>
      </c>
      <c r="X4145">
        <v>459651428</v>
      </c>
      <c r="Y4145">
        <f>IF(K4144=2,F4145+0.005,IF(K4144=1,F4145,F4145))</f>
        <v>9.3178262939544194E-4</v>
      </c>
    </row>
    <row r="4146" spans="1:25" x14ac:dyDescent="0.25">
      <c r="A4146" s="1">
        <v>43992</v>
      </c>
      <c r="B4146">
        <v>1471.67</v>
      </c>
      <c r="C4146">
        <v>1477.14</v>
      </c>
      <c r="D4146">
        <v>1469.02</v>
      </c>
      <c r="E4146">
        <v>1484.51</v>
      </c>
      <c r="F4146">
        <f t="shared" si="832"/>
        <v>-1.8006754231587861E-3</v>
      </c>
      <c r="G4146">
        <f t="shared" si="835"/>
        <v>0.37380710659898475</v>
      </c>
      <c r="H4146">
        <f t="shared" si="836"/>
        <v>1</v>
      </c>
      <c r="I4146">
        <f t="shared" si="836"/>
        <v>2</v>
      </c>
      <c r="J4146">
        <f t="shared" si="836"/>
        <v>2</v>
      </c>
      <c r="K4146">
        <f t="shared" si="833"/>
        <v>2</v>
      </c>
      <c r="L4146">
        <f t="shared" si="837"/>
        <v>0</v>
      </c>
      <c r="M4146">
        <f t="shared" si="838"/>
        <v>0</v>
      </c>
      <c r="N4146">
        <f t="shared" si="839"/>
        <v>0</v>
      </c>
      <c r="O4146">
        <f t="shared" si="840"/>
        <v>0</v>
      </c>
      <c r="P4146">
        <f t="shared" si="841"/>
        <v>1</v>
      </c>
      <c r="Q4146">
        <f t="shared" si="842"/>
        <v>0</v>
      </c>
      <c r="R4146">
        <f t="shared" si="843"/>
        <v>0</v>
      </c>
      <c r="S4146">
        <f t="shared" si="844"/>
        <v>0</v>
      </c>
      <c r="V4146">
        <f t="shared" si="834"/>
        <v>-1.800675423158786E-2</v>
      </c>
      <c r="W4146">
        <v>1467.6</v>
      </c>
      <c r="X4146">
        <v>458401012</v>
      </c>
      <c r="Y4146">
        <f>IF(K4145=2,F4146+0.005,IF(K4145=1,F4146,F4146))</f>
        <v>-1.8006754231587861E-3</v>
      </c>
    </row>
    <row r="4147" spans="1:25" x14ac:dyDescent="0.25">
      <c r="A4147" s="1">
        <v>43993</v>
      </c>
      <c r="B4147">
        <v>1469.02</v>
      </c>
      <c r="C4147">
        <v>1454.53</v>
      </c>
      <c r="D4147">
        <v>1441.37</v>
      </c>
      <c r="E4147">
        <v>1454.53</v>
      </c>
      <c r="F4147">
        <f t="shared" si="832"/>
        <v>-1.8822071857428825E-2</v>
      </c>
      <c r="G4147">
        <f t="shared" si="835"/>
        <v>3.9593908629441621E-2</v>
      </c>
      <c r="H4147">
        <f t="shared" si="836"/>
        <v>1</v>
      </c>
      <c r="I4147">
        <f t="shared" si="836"/>
        <v>1</v>
      </c>
      <c r="J4147">
        <f t="shared" si="836"/>
        <v>1</v>
      </c>
      <c r="K4147">
        <f t="shared" si="833"/>
        <v>1</v>
      </c>
      <c r="L4147">
        <f t="shared" si="837"/>
        <v>0</v>
      </c>
      <c r="M4147">
        <f t="shared" si="838"/>
        <v>0</v>
      </c>
      <c r="N4147">
        <f t="shared" si="839"/>
        <v>1</v>
      </c>
      <c r="O4147">
        <f t="shared" si="840"/>
        <v>0</v>
      </c>
      <c r="P4147">
        <f t="shared" si="841"/>
        <v>0</v>
      </c>
      <c r="Q4147">
        <f t="shared" si="842"/>
        <v>0</v>
      </c>
      <c r="R4147">
        <f t="shared" si="843"/>
        <v>0</v>
      </c>
      <c r="S4147">
        <f t="shared" si="844"/>
        <v>0</v>
      </c>
      <c r="V4147">
        <f t="shared" si="834"/>
        <v>-0.18822071857428824</v>
      </c>
      <c r="W4147">
        <v>1436.8</v>
      </c>
      <c r="X4147">
        <v>449251796</v>
      </c>
      <c r="Y4147">
        <f>IF(K4146=2,F4147+0.005,IF(K4146=1,F4147,F4147))</f>
        <v>-1.3822071857428824E-2</v>
      </c>
    </row>
    <row r="4148" spans="1:25" x14ac:dyDescent="0.25">
      <c r="A4148" s="1">
        <v>43996</v>
      </c>
      <c r="B4148">
        <v>1441.37</v>
      </c>
      <c r="C4148">
        <v>1421.46</v>
      </c>
      <c r="D4148">
        <v>1434.45</v>
      </c>
      <c r="E4148">
        <v>1438.67</v>
      </c>
      <c r="F4148">
        <f t="shared" si="832"/>
        <v>-4.8009879489651136E-3</v>
      </c>
      <c r="G4148">
        <f t="shared" si="835"/>
        <v>0.2534010152284264</v>
      </c>
      <c r="H4148">
        <f t="shared" si="836"/>
        <v>1</v>
      </c>
      <c r="I4148">
        <f t="shared" si="836"/>
        <v>1</v>
      </c>
      <c r="J4148">
        <f t="shared" si="836"/>
        <v>2</v>
      </c>
      <c r="K4148">
        <f t="shared" si="833"/>
        <v>2</v>
      </c>
      <c r="L4148">
        <f t="shared" si="837"/>
        <v>0</v>
      </c>
      <c r="M4148">
        <f t="shared" si="838"/>
        <v>0</v>
      </c>
      <c r="N4148">
        <f t="shared" si="839"/>
        <v>1</v>
      </c>
      <c r="O4148">
        <f t="shared" si="840"/>
        <v>0</v>
      </c>
      <c r="P4148">
        <f t="shared" si="841"/>
        <v>0</v>
      </c>
      <c r="Q4148">
        <f t="shared" si="842"/>
        <v>0</v>
      </c>
      <c r="R4148">
        <f t="shared" si="843"/>
        <v>0</v>
      </c>
      <c r="S4148">
        <f t="shared" si="844"/>
        <v>0</v>
      </c>
      <c r="V4148">
        <f t="shared" si="834"/>
        <v>-4.8009879489651137E-2</v>
      </c>
      <c r="W4148">
        <v>1410.34</v>
      </c>
      <c r="X4148">
        <v>446888535</v>
      </c>
      <c r="Y4148">
        <f>IF(K4147=2,F4148+0.005,IF(K4147=1,F4148,F4148))</f>
        <v>-4.8009879489651136E-3</v>
      </c>
    </row>
    <row r="4149" spans="1:25" x14ac:dyDescent="0.25">
      <c r="A4149" s="1">
        <v>43997</v>
      </c>
      <c r="B4149">
        <v>1434.45</v>
      </c>
      <c r="C4149">
        <v>1401.4</v>
      </c>
      <c r="D4149">
        <v>1418.87</v>
      </c>
      <c r="E4149">
        <v>1424.19</v>
      </c>
      <c r="F4149">
        <f t="shared" si="832"/>
        <v>-1.0861305726933775E-2</v>
      </c>
      <c r="G4149">
        <f t="shared" si="835"/>
        <v>0.10862944162436548</v>
      </c>
      <c r="H4149">
        <f t="shared" si="836"/>
        <v>1</v>
      </c>
      <c r="I4149">
        <f t="shared" si="836"/>
        <v>1</v>
      </c>
      <c r="J4149">
        <f t="shared" si="836"/>
        <v>1</v>
      </c>
      <c r="K4149">
        <f t="shared" si="833"/>
        <v>1</v>
      </c>
      <c r="L4149">
        <f t="shared" si="837"/>
        <v>0</v>
      </c>
      <c r="M4149">
        <f t="shared" si="838"/>
        <v>0</v>
      </c>
      <c r="N4149">
        <f t="shared" si="839"/>
        <v>0</v>
      </c>
      <c r="O4149">
        <f t="shared" si="840"/>
        <v>1</v>
      </c>
      <c r="P4149">
        <f t="shared" si="841"/>
        <v>0</v>
      </c>
      <c r="Q4149">
        <f t="shared" si="842"/>
        <v>0</v>
      </c>
      <c r="R4149">
        <f t="shared" si="843"/>
        <v>0</v>
      </c>
      <c r="S4149">
        <f t="shared" si="844"/>
        <v>0</v>
      </c>
      <c r="V4149">
        <f t="shared" si="834"/>
        <v>-0.10861305726933776</v>
      </c>
      <c r="W4149">
        <v>1395.3</v>
      </c>
      <c r="X4149">
        <v>441491576</v>
      </c>
      <c r="Y4149">
        <f>IF(K4148=2,F4149+0.005,IF(K4148=1,F4149,F4149))</f>
        <v>-5.8613057269337751E-3</v>
      </c>
    </row>
    <row r="4150" spans="1:25" x14ac:dyDescent="0.25">
      <c r="A4150" s="1">
        <v>43998</v>
      </c>
      <c r="B4150">
        <v>1418.87</v>
      </c>
      <c r="C4150">
        <v>1442.01</v>
      </c>
      <c r="D4150">
        <v>1449.11</v>
      </c>
      <c r="E4150">
        <v>1455.74</v>
      </c>
      <c r="F4150">
        <f t="shared" si="832"/>
        <v>2.1312734781903916E-2</v>
      </c>
      <c r="G4150">
        <f t="shared" si="835"/>
        <v>0.97543147208121828</v>
      </c>
      <c r="H4150">
        <f t="shared" si="836"/>
        <v>2</v>
      </c>
      <c r="I4150">
        <f t="shared" si="836"/>
        <v>3</v>
      </c>
      <c r="J4150">
        <f t="shared" si="836"/>
        <v>4</v>
      </c>
      <c r="K4150">
        <f t="shared" si="833"/>
        <v>5</v>
      </c>
      <c r="L4150">
        <f t="shared" si="837"/>
        <v>0</v>
      </c>
      <c r="M4150">
        <f t="shared" si="838"/>
        <v>0</v>
      </c>
      <c r="N4150">
        <f t="shared" si="839"/>
        <v>0</v>
      </c>
      <c r="O4150">
        <f t="shared" si="840"/>
        <v>0</v>
      </c>
      <c r="P4150">
        <f t="shared" si="841"/>
        <v>0</v>
      </c>
      <c r="Q4150">
        <f t="shared" si="842"/>
        <v>0</v>
      </c>
      <c r="R4150">
        <f t="shared" si="843"/>
        <v>1</v>
      </c>
      <c r="S4150">
        <f t="shared" si="844"/>
        <v>0</v>
      </c>
      <c r="V4150">
        <f t="shared" si="834"/>
        <v>0.21312734781903916</v>
      </c>
      <c r="W4150">
        <v>1441.71</v>
      </c>
      <c r="X4150">
        <v>451425946</v>
      </c>
      <c r="Y4150">
        <f>IF(K4149=2,F4150+0.005,IF(K4149=1,F4150,F4150))</f>
        <v>2.1312734781903916E-2</v>
      </c>
    </row>
    <row r="4151" spans="1:25" x14ac:dyDescent="0.25">
      <c r="A4151" s="1">
        <v>43999</v>
      </c>
      <c r="B4151">
        <v>1449.11</v>
      </c>
      <c r="C4151">
        <v>1446.31</v>
      </c>
      <c r="D4151">
        <v>1436.08</v>
      </c>
      <c r="E4151">
        <v>1448.35</v>
      </c>
      <c r="F4151">
        <f t="shared" si="832"/>
        <v>-8.9917259559315534E-3</v>
      </c>
      <c r="G4151">
        <f t="shared" si="835"/>
        <v>0.13766497461928934</v>
      </c>
      <c r="H4151">
        <f t="shared" si="836"/>
        <v>1</v>
      </c>
      <c r="I4151">
        <f t="shared" si="836"/>
        <v>1</v>
      </c>
      <c r="J4151">
        <f t="shared" si="836"/>
        <v>1</v>
      </c>
      <c r="K4151">
        <f t="shared" si="833"/>
        <v>1</v>
      </c>
      <c r="L4151">
        <f t="shared" si="837"/>
        <v>0</v>
      </c>
      <c r="M4151">
        <f t="shared" si="838"/>
        <v>0</v>
      </c>
      <c r="N4151">
        <f t="shared" si="839"/>
        <v>0</v>
      </c>
      <c r="O4151">
        <f t="shared" si="840"/>
        <v>0</v>
      </c>
      <c r="P4151">
        <f t="shared" si="841"/>
        <v>1</v>
      </c>
      <c r="Q4151">
        <f t="shared" si="842"/>
        <v>0</v>
      </c>
      <c r="R4151">
        <f t="shared" si="843"/>
        <v>0</v>
      </c>
      <c r="S4151">
        <f t="shared" si="844"/>
        <v>0</v>
      </c>
      <c r="V4151">
        <f t="shared" si="834"/>
        <v>-8.9917259559315538E-2</v>
      </c>
      <c r="W4151">
        <v>1436.08</v>
      </c>
      <c r="X4151">
        <v>448636281</v>
      </c>
      <c r="Y4151">
        <f>IF(K4150=2,F4151+0.005,IF(K4150=1,F4151,F4151))</f>
        <v>-8.9917259559315534E-3</v>
      </c>
    </row>
    <row r="4152" spans="1:25" x14ac:dyDescent="0.25">
      <c r="A4152" s="1">
        <v>44000</v>
      </c>
      <c r="B4152">
        <v>1436.08</v>
      </c>
      <c r="C4152">
        <v>1432.83</v>
      </c>
      <c r="D4152">
        <v>1424.71</v>
      </c>
      <c r="E4152">
        <v>1439.14</v>
      </c>
      <c r="F4152">
        <f t="shared" si="832"/>
        <v>-7.9173862180379161E-3</v>
      </c>
      <c r="G4152">
        <f t="shared" si="835"/>
        <v>0.16467005076142133</v>
      </c>
      <c r="H4152">
        <f t="shared" si="836"/>
        <v>1</v>
      </c>
      <c r="I4152">
        <f t="shared" si="836"/>
        <v>1</v>
      </c>
      <c r="J4152">
        <f t="shared" si="836"/>
        <v>1</v>
      </c>
      <c r="K4152">
        <f t="shared" si="833"/>
        <v>1</v>
      </c>
      <c r="L4152">
        <f t="shared" si="837"/>
        <v>0</v>
      </c>
      <c r="M4152">
        <f t="shared" si="838"/>
        <v>0</v>
      </c>
      <c r="N4152">
        <f t="shared" si="839"/>
        <v>1</v>
      </c>
      <c r="O4152">
        <f t="shared" si="840"/>
        <v>0</v>
      </c>
      <c r="P4152">
        <f t="shared" si="841"/>
        <v>0</v>
      </c>
      <c r="Q4152">
        <f t="shared" si="842"/>
        <v>0</v>
      </c>
      <c r="R4152">
        <f t="shared" si="843"/>
        <v>0</v>
      </c>
      <c r="S4152">
        <f t="shared" si="844"/>
        <v>0</v>
      </c>
      <c r="V4152">
        <f t="shared" si="834"/>
        <v>-7.9173862180379168E-2</v>
      </c>
      <c r="W4152">
        <v>1422.31</v>
      </c>
      <c r="X4152">
        <v>445229371</v>
      </c>
      <c r="Y4152">
        <f>IF(K4151=2,F4152+0.005,IF(K4151=1,F4152,F4152))</f>
        <v>-7.9173862180379161E-3</v>
      </c>
    </row>
    <row r="4153" spans="1:25" x14ac:dyDescent="0.25">
      <c r="A4153" s="1">
        <v>44003</v>
      </c>
      <c r="B4153">
        <v>1424.71</v>
      </c>
      <c r="C4153">
        <v>1405.88</v>
      </c>
      <c r="D4153">
        <v>1399.37</v>
      </c>
      <c r="E4153">
        <v>1408.04</v>
      </c>
      <c r="F4153">
        <f t="shared" si="832"/>
        <v>-1.7786075762786915E-2</v>
      </c>
      <c r="G4153">
        <f t="shared" si="835"/>
        <v>4.5279187817258884E-2</v>
      </c>
      <c r="H4153">
        <f t="shared" si="836"/>
        <v>1</v>
      </c>
      <c r="I4153">
        <f t="shared" si="836"/>
        <v>1</v>
      </c>
      <c r="J4153">
        <f t="shared" si="836"/>
        <v>1</v>
      </c>
      <c r="K4153">
        <f t="shared" si="833"/>
        <v>1</v>
      </c>
      <c r="L4153">
        <f t="shared" si="837"/>
        <v>0</v>
      </c>
      <c r="M4153">
        <f t="shared" si="838"/>
        <v>0</v>
      </c>
      <c r="N4153">
        <f t="shared" si="839"/>
        <v>0</v>
      </c>
      <c r="O4153">
        <f t="shared" si="840"/>
        <v>1</v>
      </c>
      <c r="P4153">
        <f t="shared" si="841"/>
        <v>0</v>
      </c>
      <c r="Q4153">
        <f t="shared" si="842"/>
        <v>0</v>
      </c>
      <c r="R4153">
        <f t="shared" si="843"/>
        <v>0</v>
      </c>
      <c r="S4153">
        <f t="shared" si="844"/>
        <v>0</v>
      </c>
      <c r="V4153">
        <f t="shared" si="834"/>
        <v>-0.17786075762786915</v>
      </c>
      <c r="W4153">
        <v>1389.5</v>
      </c>
      <c r="X4153">
        <v>438029720</v>
      </c>
      <c r="Y4153">
        <f>IF(K4152=2,F4153+0.005,IF(K4152=1,F4153,F4153))</f>
        <v>-1.7786075762786915E-2</v>
      </c>
    </row>
    <row r="4154" spans="1:25" x14ac:dyDescent="0.25">
      <c r="A4154" s="1">
        <v>44004</v>
      </c>
      <c r="B4154">
        <v>1399.37</v>
      </c>
      <c r="C4154">
        <v>1405.99</v>
      </c>
      <c r="D4154">
        <v>1404.32</v>
      </c>
      <c r="E4154">
        <v>1411.22</v>
      </c>
      <c r="F4154">
        <f t="shared" si="832"/>
        <v>3.5373060734473698E-3</v>
      </c>
      <c r="G4154">
        <f t="shared" si="835"/>
        <v>0.64852791878172589</v>
      </c>
      <c r="H4154">
        <f t="shared" si="836"/>
        <v>2</v>
      </c>
      <c r="I4154">
        <f t="shared" si="836"/>
        <v>2</v>
      </c>
      <c r="J4154">
        <f t="shared" si="836"/>
        <v>3</v>
      </c>
      <c r="K4154">
        <f t="shared" si="833"/>
        <v>4</v>
      </c>
      <c r="L4154">
        <f t="shared" si="837"/>
        <v>0</v>
      </c>
      <c r="M4154">
        <f t="shared" si="838"/>
        <v>0</v>
      </c>
      <c r="N4154">
        <f t="shared" si="839"/>
        <v>0</v>
      </c>
      <c r="O4154">
        <f t="shared" si="840"/>
        <v>0</v>
      </c>
      <c r="P4154">
        <f t="shared" si="841"/>
        <v>0</v>
      </c>
      <c r="Q4154">
        <f t="shared" si="842"/>
        <v>0</v>
      </c>
      <c r="R4154">
        <f t="shared" si="843"/>
        <v>1</v>
      </c>
      <c r="S4154">
        <f t="shared" si="844"/>
        <v>0</v>
      </c>
      <c r="V4154">
        <f t="shared" si="834"/>
        <v>3.5373060734473695E-2</v>
      </c>
      <c r="W4154">
        <v>1389.96</v>
      </c>
      <c r="X4154">
        <v>440174497</v>
      </c>
      <c r="Y4154">
        <f>IF(K4153=2,F4154+0.005,IF(K4153=1,F4154,F4154))</f>
        <v>3.5373060734473698E-3</v>
      </c>
    </row>
    <row r="4155" spans="1:25" x14ac:dyDescent="0.25">
      <c r="A4155" s="1">
        <v>44005</v>
      </c>
      <c r="B4155">
        <v>1404.32</v>
      </c>
      <c r="C4155">
        <v>1406.38</v>
      </c>
      <c r="D4155">
        <v>1395.54</v>
      </c>
      <c r="E4155">
        <v>1417.87</v>
      </c>
      <c r="F4155">
        <f t="shared" si="832"/>
        <v>-6.2521362652386732E-3</v>
      </c>
      <c r="G4155">
        <f t="shared" si="835"/>
        <v>0.20771573604060914</v>
      </c>
      <c r="H4155">
        <f t="shared" si="836"/>
        <v>1</v>
      </c>
      <c r="I4155">
        <f t="shared" si="836"/>
        <v>1</v>
      </c>
      <c r="J4155">
        <f t="shared" si="836"/>
        <v>1</v>
      </c>
      <c r="K4155">
        <f t="shared" si="833"/>
        <v>2</v>
      </c>
      <c r="L4155">
        <f t="shared" si="837"/>
        <v>0</v>
      </c>
      <c r="M4155">
        <f t="shared" si="838"/>
        <v>0</v>
      </c>
      <c r="N4155">
        <f t="shared" si="839"/>
        <v>0</v>
      </c>
      <c r="O4155">
        <f t="shared" si="840"/>
        <v>0</v>
      </c>
      <c r="P4155">
        <f t="shared" si="841"/>
        <v>1</v>
      </c>
      <c r="Q4155">
        <f t="shared" si="842"/>
        <v>0</v>
      </c>
      <c r="R4155">
        <f t="shared" si="843"/>
        <v>0</v>
      </c>
      <c r="S4155">
        <f t="shared" si="844"/>
        <v>0</v>
      </c>
      <c r="V4155">
        <f t="shared" si="834"/>
        <v>-6.2521362652386725E-2</v>
      </c>
      <c r="W4155">
        <v>1395.32</v>
      </c>
      <c r="X4155">
        <v>437749743</v>
      </c>
      <c r="Y4155">
        <f>IF(K4154=2,F4155+0.005,IF(K4154=1,F4155,F4155))</f>
        <v>-6.2521362652386732E-3</v>
      </c>
    </row>
    <row r="4156" spans="1:25" x14ac:dyDescent="0.25">
      <c r="A4156" s="1">
        <v>44006</v>
      </c>
      <c r="B4156">
        <v>1395.54</v>
      </c>
      <c r="C4156">
        <v>1395.79</v>
      </c>
      <c r="D4156">
        <v>1364.04</v>
      </c>
      <c r="E4156">
        <v>1396.12</v>
      </c>
      <c r="F4156">
        <f t="shared" si="832"/>
        <v>-2.2571907648652134E-2</v>
      </c>
      <c r="G4156">
        <f t="shared" si="835"/>
        <v>2.7208121827411169E-2</v>
      </c>
      <c r="H4156">
        <f t="shared" si="836"/>
        <v>1</v>
      </c>
      <c r="I4156">
        <f t="shared" si="836"/>
        <v>1</v>
      </c>
      <c r="J4156">
        <f t="shared" si="836"/>
        <v>1</v>
      </c>
      <c r="K4156">
        <f t="shared" si="833"/>
        <v>1</v>
      </c>
      <c r="L4156">
        <f t="shared" si="837"/>
        <v>0</v>
      </c>
      <c r="M4156">
        <f t="shared" si="838"/>
        <v>0</v>
      </c>
      <c r="N4156">
        <f t="shared" si="839"/>
        <v>1</v>
      </c>
      <c r="O4156">
        <f t="shared" si="840"/>
        <v>0</v>
      </c>
      <c r="P4156">
        <f t="shared" si="841"/>
        <v>0</v>
      </c>
      <c r="Q4156">
        <f t="shared" si="842"/>
        <v>0</v>
      </c>
      <c r="R4156">
        <f t="shared" si="843"/>
        <v>0</v>
      </c>
      <c r="S4156">
        <f t="shared" si="844"/>
        <v>0</v>
      </c>
      <c r="V4156">
        <f t="shared" si="834"/>
        <v>-0.22571907648652134</v>
      </c>
      <c r="W4156">
        <v>1364.04</v>
      </c>
      <c r="X4156">
        <v>427719258</v>
      </c>
      <c r="Y4156">
        <f>IF(K4155=2,F4156+0.005,IF(K4155=1,F4156,F4156))</f>
        <v>-1.7571907648652133E-2</v>
      </c>
    </row>
    <row r="4157" spans="1:25" x14ac:dyDescent="0.25">
      <c r="A4157" s="1">
        <v>44007</v>
      </c>
      <c r="B4157">
        <v>1364.04</v>
      </c>
      <c r="C4157">
        <v>1356.83</v>
      </c>
      <c r="D4157">
        <v>1362.68</v>
      </c>
      <c r="E4157">
        <v>1369.2</v>
      </c>
      <c r="F4157">
        <f t="shared" si="832"/>
        <v>-9.970382100230931E-4</v>
      </c>
      <c r="G4157">
        <f t="shared" si="835"/>
        <v>0.41258883248730965</v>
      </c>
      <c r="H4157">
        <f t="shared" si="836"/>
        <v>1</v>
      </c>
      <c r="I4157">
        <f t="shared" si="836"/>
        <v>2</v>
      </c>
      <c r="J4157">
        <f t="shared" si="836"/>
        <v>2</v>
      </c>
      <c r="K4157">
        <f t="shared" si="833"/>
        <v>3</v>
      </c>
      <c r="L4157">
        <f t="shared" si="837"/>
        <v>0</v>
      </c>
      <c r="M4157">
        <f t="shared" si="838"/>
        <v>0</v>
      </c>
      <c r="N4157">
        <f t="shared" si="839"/>
        <v>1</v>
      </c>
      <c r="O4157">
        <f t="shared" si="840"/>
        <v>0</v>
      </c>
      <c r="P4157">
        <f t="shared" si="841"/>
        <v>0</v>
      </c>
      <c r="Q4157">
        <f t="shared" si="842"/>
        <v>0</v>
      </c>
      <c r="R4157">
        <f t="shared" si="843"/>
        <v>0</v>
      </c>
      <c r="S4157">
        <f t="shared" si="844"/>
        <v>0</v>
      </c>
      <c r="V4157">
        <f t="shared" si="834"/>
        <v>-9.970382100230931E-3</v>
      </c>
      <c r="W4157">
        <v>1344.08</v>
      </c>
      <c r="X4157">
        <v>426979597</v>
      </c>
      <c r="Y4157">
        <f>IF(K4156=2,F4157+0.005,IF(K4156=1,F4157,F4157))</f>
        <v>-9.970382100230931E-4</v>
      </c>
    </row>
    <row r="4158" spans="1:25" x14ac:dyDescent="0.25">
      <c r="A4158" s="1">
        <v>44010</v>
      </c>
      <c r="B4158">
        <v>1362.68</v>
      </c>
      <c r="C4158">
        <v>1338.25</v>
      </c>
      <c r="D4158">
        <v>1323.42</v>
      </c>
      <c r="E4158">
        <v>1338.98</v>
      </c>
      <c r="F4158">
        <f t="shared" si="832"/>
        <v>-2.8810872692048014E-2</v>
      </c>
      <c r="G4158">
        <f t="shared" si="835"/>
        <v>1.5025380710659899E-2</v>
      </c>
      <c r="H4158">
        <f t="shared" si="836"/>
        <v>1</v>
      </c>
      <c r="I4158">
        <f t="shared" si="836"/>
        <v>1</v>
      </c>
      <c r="J4158">
        <f t="shared" si="836"/>
        <v>1</v>
      </c>
      <c r="K4158">
        <f t="shared" si="833"/>
        <v>1</v>
      </c>
      <c r="L4158">
        <f t="shared" si="837"/>
        <v>0</v>
      </c>
      <c r="M4158">
        <f t="shared" si="838"/>
        <v>0</v>
      </c>
      <c r="N4158">
        <f t="shared" si="839"/>
        <v>0</v>
      </c>
      <c r="O4158">
        <f t="shared" si="840"/>
        <v>1</v>
      </c>
      <c r="P4158">
        <f t="shared" si="841"/>
        <v>0</v>
      </c>
      <c r="Q4158">
        <f t="shared" si="842"/>
        <v>0</v>
      </c>
      <c r="R4158">
        <f t="shared" si="843"/>
        <v>0</v>
      </c>
      <c r="S4158">
        <f t="shared" si="844"/>
        <v>0</v>
      </c>
      <c r="V4158">
        <f t="shared" si="834"/>
        <v>-0.28810872692048012</v>
      </c>
      <c r="W4158">
        <v>1322.87</v>
      </c>
      <c r="X4158">
        <v>414527989</v>
      </c>
      <c r="Y4158">
        <f>IF(K4157=2,F4158+0.005,IF(K4157=1,F4158,F4158))</f>
        <v>-2.8810872692048014E-2</v>
      </c>
    </row>
    <row r="4159" spans="1:25" x14ac:dyDescent="0.25">
      <c r="A4159" s="1">
        <v>44011</v>
      </c>
      <c r="B4159">
        <v>1323.42</v>
      </c>
      <c r="C4159">
        <v>1326.16</v>
      </c>
      <c r="D4159">
        <v>1333.92</v>
      </c>
      <c r="E4159">
        <v>1336.95</v>
      </c>
      <c r="F4159">
        <f t="shared" si="832"/>
        <v>7.933989209774674E-3</v>
      </c>
      <c r="G4159">
        <f t="shared" si="835"/>
        <v>0.81116751269035536</v>
      </c>
      <c r="H4159">
        <f t="shared" si="836"/>
        <v>2</v>
      </c>
      <c r="I4159">
        <f t="shared" si="836"/>
        <v>3</v>
      </c>
      <c r="J4159">
        <f t="shared" si="836"/>
        <v>4</v>
      </c>
      <c r="K4159">
        <f t="shared" si="833"/>
        <v>5</v>
      </c>
      <c r="L4159">
        <f t="shared" si="837"/>
        <v>0</v>
      </c>
      <c r="M4159">
        <f t="shared" si="838"/>
        <v>0</v>
      </c>
      <c r="N4159">
        <f t="shared" si="839"/>
        <v>0</v>
      </c>
      <c r="O4159">
        <f t="shared" si="840"/>
        <v>0</v>
      </c>
      <c r="P4159">
        <f t="shared" si="841"/>
        <v>0</v>
      </c>
      <c r="Q4159">
        <f t="shared" si="842"/>
        <v>0</v>
      </c>
      <c r="R4159">
        <f t="shared" si="843"/>
        <v>0</v>
      </c>
      <c r="S4159">
        <f t="shared" si="844"/>
        <v>1</v>
      </c>
      <c r="V4159">
        <f t="shared" si="834"/>
        <v>7.9339892097746736E-2</v>
      </c>
      <c r="W4159">
        <v>1321.29</v>
      </c>
      <c r="X4159">
        <v>418434154</v>
      </c>
      <c r="Y4159">
        <f>IF(K4158=2,F4159+0.005,IF(K4158=1,F4159,F4159))</f>
        <v>7.933989209774674E-3</v>
      </c>
    </row>
    <row r="4160" spans="1:25" x14ac:dyDescent="0.25">
      <c r="A4160" s="1">
        <v>44012</v>
      </c>
      <c r="B4160">
        <v>1333.92</v>
      </c>
      <c r="C4160">
        <v>1334.97</v>
      </c>
      <c r="D4160">
        <v>1342.4</v>
      </c>
      <c r="E4160">
        <v>1343.83</v>
      </c>
      <c r="F4160">
        <f t="shared" si="832"/>
        <v>6.357202830754481E-3</v>
      </c>
      <c r="G4160">
        <f t="shared" si="835"/>
        <v>0.75857868020304564</v>
      </c>
      <c r="H4160">
        <f t="shared" si="836"/>
        <v>2</v>
      </c>
      <c r="I4160">
        <f t="shared" si="836"/>
        <v>3</v>
      </c>
      <c r="J4160">
        <f t="shared" si="836"/>
        <v>4</v>
      </c>
      <c r="K4160">
        <f t="shared" si="833"/>
        <v>4</v>
      </c>
      <c r="L4160">
        <f t="shared" si="837"/>
        <v>0</v>
      </c>
      <c r="M4160">
        <f t="shared" si="838"/>
        <v>1</v>
      </c>
      <c r="N4160">
        <f t="shared" si="839"/>
        <v>0</v>
      </c>
      <c r="O4160">
        <f t="shared" si="840"/>
        <v>0</v>
      </c>
      <c r="P4160">
        <f t="shared" si="841"/>
        <v>0</v>
      </c>
      <c r="Q4160">
        <f t="shared" si="842"/>
        <v>0</v>
      </c>
      <c r="R4160">
        <f t="shared" si="843"/>
        <v>0</v>
      </c>
      <c r="S4160">
        <f t="shared" si="844"/>
        <v>0</v>
      </c>
      <c r="V4160">
        <f t="shared" si="834"/>
        <v>6.3572028307544812E-2</v>
      </c>
      <c r="W4160">
        <v>1330.92</v>
      </c>
      <c r="X4160">
        <v>421158884</v>
      </c>
      <c r="Y4160">
        <f>IF(K4159=2,F4160+0.005,IF(K4159=1,F4160,F4160))</f>
        <v>6.357202830754481E-3</v>
      </c>
    </row>
    <row r="4161" spans="1:25" x14ac:dyDescent="0.25">
      <c r="A4161" s="1">
        <v>44013</v>
      </c>
      <c r="B4161">
        <v>1342.4</v>
      </c>
      <c r="C4161">
        <v>1350.45</v>
      </c>
      <c r="D4161">
        <v>1381.02</v>
      </c>
      <c r="E4161">
        <v>1381.02</v>
      </c>
      <c r="F4161">
        <f t="shared" si="832"/>
        <v>2.8769368295589903E-2</v>
      </c>
      <c r="G4161">
        <f t="shared" si="835"/>
        <v>0.99106598984771577</v>
      </c>
      <c r="H4161">
        <f t="shared" si="836"/>
        <v>2</v>
      </c>
      <c r="I4161">
        <f t="shared" si="836"/>
        <v>3</v>
      </c>
      <c r="J4161">
        <f t="shared" si="836"/>
        <v>4</v>
      </c>
      <c r="K4161">
        <f t="shared" si="833"/>
        <v>5</v>
      </c>
      <c r="L4161">
        <f t="shared" si="837"/>
        <v>0</v>
      </c>
      <c r="M4161">
        <f t="shared" si="838"/>
        <v>1</v>
      </c>
      <c r="N4161">
        <f t="shared" si="839"/>
        <v>0</v>
      </c>
      <c r="O4161">
        <f t="shared" si="840"/>
        <v>0</v>
      </c>
      <c r="P4161">
        <f t="shared" si="841"/>
        <v>0</v>
      </c>
      <c r="Q4161">
        <f t="shared" si="842"/>
        <v>0</v>
      </c>
      <c r="R4161">
        <f t="shared" si="843"/>
        <v>0</v>
      </c>
      <c r="S4161">
        <f t="shared" si="844"/>
        <v>0</v>
      </c>
      <c r="V4161">
        <f t="shared" si="834"/>
        <v>0.28769368295589903</v>
      </c>
      <c r="W4161">
        <v>1348.96</v>
      </c>
      <c r="X4161">
        <v>431631386</v>
      </c>
      <c r="Y4161">
        <f>IF(K4160=2,F4161+0.005,IF(K4160=1,F4161,F4161))</f>
        <v>2.8769368295589903E-2</v>
      </c>
    </row>
    <row r="4162" spans="1:25" x14ac:dyDescent="0.25">
      <c r="A4162" s="1">
        <v>44014</v>
      </c>
      <c r="B4162">
        <v>1381.02</v>
      </c>
      <c r="C4162">
        <v>1385.85</v>
      </c>
      <c r="D4162">
        <v>1405.33</v>
      </c>
      <c r="E4162">
        <v>1406.27</v>
      </c>
      <c r="F4162">
        <f t="shared" si="832"/>
        <v>1.760293116681869E-2</v>
      </c>
      <c r="G4162">
        <f t="shared" si="835"/>
        <v>0.95796954314720817</v>
      </c>
      <c r="H4162">
        <f t="shared" si="836"/>
        <v>2</v>
      </c>
      <c r="I4162">
        <f t="shared" si="836"/>
        <v>3</v>
      </c>
      <c r="J4162">
        <f t="shared" si="836"/>
        <v>4</v>
      </c>
      <c r="K4162">
        <f t="shared" si="833"/>
        <v>5</v>
      </c>
      <c r="L4162">
        <f t="shared" si="837"/>
        <v>1</v>
      </c>
      <c r="M4162">
        <f t="shared" si="838"/>
        <v>0</v>
      </c>
      <c r="N4162">
        <f t="shared" si="839"/>
        <v>0</v>
      </c>
      <c r="O4162">
        <f t="shared" si="840"/>
        <v>0</v>
      </c>
      <c r="P4162">
        <f t="shared" si="841"/>
        <v>0</v>
      </c>
      <c r="Q4162">
        <f t="shared" si="842"/>
        <v>0</v>
      </c>
      <c r="R4162">
        <f t="shared" si="843"/>
        <v>0</v>
      </c>
      <c r="S4162">
        <f t="shared" si="844"/>
        <v>0</v>
      </c>
      <c r="V4162">
        <f t="shared" si="834"/>
        <v>0.17602931166818689</v>
      </c>
      <c r="W4162">
        <v>1382.21</v>
      </c>
      <c r="X4162">
        <v>438108532</v>
      </c>
      <c r="Y4162">
        <f>IF(K4161=2,F4162+0.005,IF(K4161=1,F4162,F4162))</f>
        <v>1.760293116681869E-2</v>
      </c>
    </row>
    <row r="4163" spans="1:25" x14ac:dyDescent="0.25">
      <c r="A4163" s="1">
        <v>44017</v>
      </c>
      <c r="B4163">
        <v>1405.33</v>
      </c>
      <c r="C4163">
        <v>1382.32</v>
      </c>
      <c r="D4163">
        <v>1359.1</v>
      </c>
      <c r="E4163">
        <v>1382.32</v>
      </c>
      <c r="F4163">
        <f t="shared" ref="F4163:F4226" si="845">(D4163-D4162)/D4162</f>
        <v>-3.2896188083937593E-2</v>
      </c>
      <c r="G4163">
        <f t="shared" si="835"/>
        <v>1.0964467005076143E-2</v>
      </c>
      <c r="H4163">
        <f t="shared" si="836"/>
        <v>1</v>
      </c>
      <c r="I4163">
        <f t="shared" si="836"/>
        <v>1</v>
      </c>
      <c r="J4163">
        <f t="shared" si="836"/>
        <v>1</v>
      </c>
      <c r="K4163">
        <f t="shared" si="836"/>
        <v>1</v>
      </c>
      <c r="L4163">
        <f t="shared" si="837"/>
        <v>0</v>
      </c>
      <c r="M4163">
        <f t="shared" si="838"/>
        <v>0</v>
      </c>
      <c r="N4163">
        <f t="shared" si="839"/>
        <v>0</v>
      </c>
      <c r="O4163">
        <f t="shared" si="840"/>
        <v>0</v>
      </c>
      <c r="P4163">
        <f t="shared" si="841"/>
        <v>0</v>
      </c>
      <c r="Q4163">
        <f t="shared" si="842"/>
        <v>1</v>
      </c>
      <c r="R4163">
        <f t="shared" si="843"/>
        <v>0</v>
      </c>
      <c r="S4163">
        <f t="shared" si="844"/>
        <v>0</v>
      </c>
      <c r="V4163">
        <f t="shared" ref="V4163:V4226" si="846">F4163*10</f>
        <v>-0.32896188083937594</v>
      </c>
      <c r="W4163">
        <v>1358.96</v>
      </c>
      <c r="X4163">
        <v>424383093</v>
      </c>
      <c r="Y4163">
        <f>IF(K4162=2,F4163+0.005,IF(K4162=1,F4163,F4163))</f>
        <v>-3.2896188083937593E-2</v>
      </c>
    </row>
    <row r="4164" spans="1:25" x14ac:dyDescent="0.25">
      <c r="A4164" s="1">
        <v>44018</v>
      </c>
      <c r="B4164">
        <v>1359.1</v>
      </c>
      <c r="C4164">
        <v>1373.13</v>
      </c>
      <c r="D4164">
        <v>1392.86</v>
      </c>
      <c r="E4164">
        <v>1395.29</v>
      </c>
      <c r="F4164">
        <f t="shared" si="845"/>
        <v>2.4839967625634608E-2</v>
      </c>
      <c r="G4164">
        <f t="shared" ref="G4164:G4227" si="847">_xlfn.RANK.AVG(F4164,$F$3:$F$4927,1)/COUNT($F$3:$F$4927)</f>
        <v>0.98619289340101524</v>
      </c>
      <c r="H4164">
        <f t="shared" ref="H4164:K4227" si="848">ROUNDDOWN($G4164*H$2,0)-IF(MOD($G4164*H$2,1)=0,1,0)+1</f>
        <v>2</v>
      </c>
      <c r="I4164">
        <f t="shared" si="848"/>
        <v>3</v>
      </c>
      <c r="J4164">
        <f t="shared" si="848"/>
        <v>4</v>
      </c>
      <c r="K4164">
        <f t="shared" si="848"/>
        <v>5</v>
      </c>
      <c r="L4164">
        <f t="shared" si="837"/>
        <v>0</v>
      </c>
      <c r="M4164">
        <f t="shared" si="838"/>
        <v>0</v>
      </c>
      <c r="N4164">
        <f t="shared" si="839"/>
        <v>0</v>
      </c>
      <c r="O4164">
        <f t="shared" si="840"/>
        <v>0</v>
      </c>
      <c r="P4164">
        <f t="shared" si="841"/>
        <v>0</v>
      </c>
      <c r="Q4164">
        <f t="shared" si="842"/>
        <v>0</v>
      </c>
      <c r="R4164">
        <f t="shared" si="843"/>
        <v>1</v>
      </c>
      <c r="S4164">
        <f t="shared" si="844"/>
        <v>0</v>
      </c>
      <c r="V4164">
        <f t="shared" si="846"/>
        <v>0.24839967625634607</v>
      </c>
      <c r="W4164">
        <v>1354.78</v>
      </c>
      <c r="X4164">
        <v>434434695</v>
      </c>
      <c r="Y4164">
        <f>IF(K4163=2,F4164+0.005,IF(K4163=1,F4164,F4164))</f>
        <v>2.4839967625634608E-2</v>
      </c>
    </row>
    <row r="4165" spans="1:25" x14ac:dyDescent="0.25">
      <c r="A4165" s="1">
        <v>44019</v>
      </c>
      <c r="B4165">
        <v>1392.86</v>
      </c>
      <c r="C4165">
        <v>1394.57</v>
      </c>
      <c r="D4165">
        <v>1389.12</v>
      </c>
      <c r="E4165">
        <v>1394.57</v>
      </c>
      <c r="F4165">
        <f t="shared" si="845"/>
        <v>-2.6851226971842178E-3</v>
      </c>
      <c r="G4165">
        <f t="shared" si="847"/>
        <v>0.33258883248730964</v>
      </c>
      <c r="H4165">
        <f t="shared" si="848"/>
        <v>1</v>
      </c>
      <c r="I4165">
        <f t="shared" si="848"/>
        <v>1</v>
      </c>
      <c r="J4165">
        <f t="shared" si="848"/>
        <v>2</v>
      </c>
      <c r="K4165">
        <f t="shared" si="848"/>
        <v>2</v>
      </c>
      <c r="L4165">
        <f t="shared" ref="L4165:L4228" si="849">IF(AND($H4164=2,$H4165=2,$H4166=1),1,0)</f>
        <v>0</v>
      </c>
      <c r="M4165">
        <f t="shared" ref="M4165:M4228" si="850">IF(AND($H4164=2,$H4165=2,$H4166=2),1,0)</f>
        <v>0</v>
      </c>
      <c r="N4165">
        <f t="shared" ref="N4165:N4228" si="851">IF(AND($H4164=1,$H4165=1,$H4166=1),1,0)</f>
        <v>0</v>
      </c>
      <c r="O4165">
        <f t="shared" ref="O4165:O4228" si="852">IF(AND($H4164=1,$H4165=1,$H4166=2),1,0)</f>
        <v>0</v>
      </c>
      <c r="P4165">
        <f t="shared" ref="P4165:P4228" si="853">IF(AND($H4164=2,$H4165=1,$H4166=1),1,0)</f>
        <v>1</v>
      </c>
      <c r="Q4165">
        <f t="shared" ref="Q4165:Q4228" si="854">IF(AND($H4164=2,$H4165=1,$H4166=2),1,0)</f>
        <v>0</v>
      </c>
      <c r="R4165">
        <f t="shared" ref="R4165:R4228" si="855">IF(AND($H4164=1,$H4165=2,$H4166=1),1,0)</f>
        <v>0</v>
      </c>
      <c r="S4165">
        <f t="shared" ref="S4165:S4228" si="856">IF(AND($H4164=1,$H4165=2,$H4166=2),1,0)</f>
        <v>0</v>
      </c>
      <c r="V4165">
        <f t="shared" si="846"/>
        <v>-2.6851226971842179E-2</v>
      </c>
      <c r="W4165">
        <v>1373.34</v>
      </c>
      <c r="X4165">
        <v>433445125</v>
      </c>
      <c r="Y4165">
        <f>IF(K4164=2,F4165+0.005,IF(K4164=1,F4165,F4165))</f>
        <v>-2.6851226971842178E-3</v>
      </c>
    </row>
    <row r="4166" spans="1:25" x14ac:dyDescent="0.25">
      <c r="A4166" s="1">
        <v>44020</v>
      </c>
      <c r="B4166">
        <v>1389.12</v>
      </c>
      <c r="C4166">
        <v>1375.53</v>
      </c>
      <c r="D4166">
        <v>1368.82</v>
      </c>
      <c r="E4166">
        <v>1376.43</v>
      </c>
      <c r="F4166">
        <f t="shared" si="845"/>
        <v>-1.4613568302234477E-2</v>
      </c>
      <c r="G4166">
        <f t="shared" si="847"/>
        <v>6.6395939086294417E-2</v>
      </c>
      <c r="H4166">
        <f t="shared" si="848"/>
        <v>1</v>
      </c>
      <c r="I4166">
        <f t="shared" si="848"/>
        <v>1</v>
      </c>
      <c r="J4166">
        <f t="shared" si="848"/>
        <v>1</v>
      </c>
      <c r="K4166">
        <f t="shared" si="848"/>
        <v>1</v>
      </c>
      <c r="L4166">
        <f t="shared" si="849"/>
        <v>0</v>
      </c>
      <c r="M4166">
        <f t="shared" si="850"/>
        <v>0</v>
      </c>
      <c r="N4166">
        <f t="shared" si="851"/>
        <v>1</v>
      </c>
      <c r="O4166">
        <f t="shared" si="852"/>
        <v>0</v>
      </c>
      <c r="P4166">
        <f t="shared" si="853"/>
        <v>0</v>
      </c>
      <c r="Q4166">
        <f t="shared" si="854"/>
        <v>0</v>
      </c>
      <c r="R4166">
        <f t="shared" si="855"/>
        <v>0</v>
      </c>
      <c r="S4166">
        <f t="shared" si="856"/>
        <v>0</v>
      </c>
      <c r="V4166">
        <f t="shared" si="846"/>
        <v>-0.14613568302234478</v>
      </c>
      <c r="W4166">
        <v>1362.63</v>
      </c>
      <c r="X4166">
        <v>426877431</v>
      </c>
      <c r="Y4166">
        <f>IF(K4165=2,F4166+0.005,IF(K4165=1,F4166,F4166))</f>
        <v>-9.6135683022344764E-3</v>
      </c>
    </row>
    <row r="4167" spans="1:25" x14ac:dyDescent="0.25">
      <c r="A4167" s="1">
        <v>44021</v>
      </c>
      <c r="B4167">
        <v>1368.82</v>
      </c>
      <c r="C4167">
        <v>1371.41</v>
      </c>
      <c r="D4167">
        <v>1361.24</v>
      </c>
      <c r="E4167">
        <v>1372.57</v>
      </c>
      <c r="F4167">
        <f t="shared" si="845"/>
        <v>-5.5376163410820467E-3</v>
      </c>
      <c r="G4167">
        <f t="shared" si="847"/>
        <v>0.22862944162436549</v>
      </c>
      <c r="H4167">
        <f t="shared" si="848"/>
        <v>1</v>
      </c>
      <c r="I4167">
        <f t="shared" si="848"/>
        <v>1</v>
      </c>
      <c r="J4167">
        <f t="shared" si="848"/>
        <v>1</v>
      </c>
      <c r="K4167">
        <f t="shared" si="848"/>
        <v>2</v>
      </c>
      <c r="L4167">
        <f t="shared" si="849"/>
        <v>0</v>
      </c>
      <c r="M4167">
        <f t="shared" si="850"/>
        <v>0</v>
      </c>
      <c r="N4167">
        <f t="shared" si="851"/>
        <v>0</v>
      </c>
      <c r="O4167">
        <f t="shared" si="852"/>
        <v>1</v>
      </c>
      <c r="P4167">
        <f t="shared" si="853"/>
        <v>0</v>
      </c>
      <c r="Q4167">
        <f t="shared" si="854"/>
        <v>0</v>
      </c>
      <c r="R4167">
        <f t="shared" si="855"/>
        <v>0</v>
      </c>
      <c r="S4167">
        <f t="shared" si="856"/>
        <v>0</v>
      </c>
      <c r="V4167">
        <f t="shared" si="846"/>
        <v>-5.5376163410820467E-2</v>
      </c>
      <c r="W4167">
        <v>1359.94</v>
      </c>
      <c r="X4167">
        <v>424264155</v>
      </c>
      <c r="Y4167">
        <f>IF(K4166=2,F4167+0.005,IF(K4166=1,F4167,F4167))</f>
        <v>-5.5376163410820467E-3</v>
      </c>
    </row>
    <row r="4168" spans="1:25" x14ac:dyDescent="0.25">
      <c r="A4168" s="1">
        <v>44024</v>
      </c>
      <c r="B4168">
        <v>1361.24</v>
      </c>
      <c r="C4168">
        <v>1370</v>
      </c>
      <c r="D4168">
        <v>1377.79</v>
      </c>
      <c r="E4168">
        <v>1381.53</v>
      </c>
      <c r="F4168">
        <f t="shared" si="845"/>
        <v>1.2158032382239689E-2</v>
      </c>
      <c r="G4168">
        <f t="shared" si="847"/>
        <v>0.89746192893401011</v>
      </c>
      <c r="H4168">
        <f t="shared" si="848"/>
        <v>2</v>
      </c>
      <c r="I4168">
        <f t="shared" si="848"/>
        <v>3</v>
      </c>
      <c r="J4168">
        <f t="shared" si="848"/>
        <v>4</v>
      </c>
      <c r="K4168">
        <f t="shared" si="848"/>
        <v>5</v>
      </c>
      <c r="L4168">
        <f t="shared" si="849"/>
        <v>0</v>
      </c>
      <c r="M4168">
        <f t="shared" si="850"/>
        <v>0</v>
      </c>
      <c r="N4168">
        <f t="shared" si="851"/>
        <v>0</v>
      </c>
      <c r="O4168">
        <f t="shared" si="852"/>
        <v>0</v>
      </c>
      <c r="P4168">
        <f t="shared" si="853"/>
        <v>0</v>
      </c>
      <c r="Q4168">
        <f t="shared" si="854"/>
        <v>0</v>
      </c>
      <c r="R4168">
        <f t="shared" si="855"/>
        <v>0</v>
      </c>
      <c r="S4168">
        <f t="shared" si="856"/>
        <v>1</v>
      </c>
      <c r="V4168">
        <f t="shared" si="846"/>
        <v>0.12158032382239689</v>
      </c>
      <c r="W4168">
        <v>1362.56</v>
      </c>
      <c r="X4168">
        <v>429943070</v>
      </c>
      <c r="Y4168">
        <f>IF(K4167=2,F4168+0.005,IF(K4167=1,F4168,F4168))</f>
        <v>1.7158032382239688E-2</v>
      </c>
    </row>
    <row r="4169" spans="1:25" x14ac:dyDescent="0.25">
      <c r="A4169" s="1">
        <v>44025</v>
      </c>
      <c r="B4169">
        <v>1377.79</v>
      </c>
      <c r="C4169">
        <v>1383.11</v>
      </c>
      <c r="D4169">
        <v>1385.11</v>
      </c>
      <c r="E4169">
        <v>1389.91</v>
      </c>
      <c r="F4169">
        <f t="shared" si="845"/>
        <v>5.3128560956313634E-3</v>
      </c>
      <c r="G4169">
        <f t="shared" si="847"/>
        <v>0.72020304568527915</v>
      </c>
      <c r="H4169">
        <f t="shared" si="848"/>
        <v>2</v>
      </c>
      <c r="I4169">
        <f t="shared" si="848"/>
        <v>3</v>
      </c>
      <c r="J4169">
        <f t="shared" si="848"/>
        <v>3</v>
      </c>
      <c r="K4169">
        <f t="shared" si="848"/>
        <v>4</v>
      </c>
      <c r="L4169">
        <f t="shared" si="849"/>
        <v>1</v>
      </c>
      <c r="M4169">
        <f t="shared" si="850"/>
        <v>0</v>
      </c>
      <c r="N4169">
        <f t="shared" si="851"/>
        <v>0</v>
      </c>
      <c r="O4169">
        <f t="shared" si="852"/>
        <v>0</v>
      </c>
      <c r="P4169">
        <f t="shared" si="853"/>
        <v>0</v>
      </c>
      <c r="Q4169">
        <f t="shared" si="854"/>
        <v>0</v>
      </c>
      <c r="R4169">
        <f t="shared" si="855"/>
        <v>0</v>
      </c>
      <c r="S4169">
        <f t="shared" si="856"/>
        <v>0</v>
      </c>
      <c r="V4169">
        <f t="shared" si="846"/>
        <v>5.3128560956313631E-2</v>
      </c>
      <c r="W4169">
        <v>1380.81</v>
      </c>
      <c r="X4169">
        <v>432290864</v>
      </c>
      <c r="Y4169">
        <f>IF(K4168=2,F4169+0.005,IF(K4168=1,F4169,F4169))</f>
        <v>5.3128560956313634E-3</v>
      </c>
    </row>
    <row r="4170" spans="1:25" x14ac:dyDescent="0.25">
      <c r="A4170" s="1">
        <v>44026</v>
      </c>
      <c r="B4170">
        <v>1385.11</v>
      </c>
      <c r="C4170">
        <v>1373.61</v>
      </c>
      <c r="D4170">
        <v>1366.65</v>
      </c>
      <c r="E4170">
        <v>1374.05</v>
      </c>
      <c r="F4170">
        <f t="shared" si="845"/>
        <v>-1.3327461356859607E-2</v>
      </c>
      <c r="G4170">
        <f t="shared" si="847"/>
        <v>7.9796954314720808E-2</v>
      </c>
      <c r="H4170">
        <f t="shared" si="848"/>
        <v>1</v>
      </c>
      <c r="I4170">
        <f t="shared" si="848"/>
        <v>1</v>
      </c>
      <c r="J4170">
        <f t="shared" si="848"/>
        <v>1</v>
      </c>
      <c r="K4170">
        <f t="shared" si="848"/>
        <v>1</v>
      </c>
      <c r="L4170">
        <f t="shared" si="849"/>
        <v>0</v>
      </c>
      <c r="M4170">
        <f t="shared" si="850"/>
        <v>0</v>
      </c>
      <c r="N4170">
        <f t="shared" si="851"/>
        <v>0</v>
      </c>
      <c r="O4170">
        <f t="shared" si="852"/>
        <v>0</v>
      </c>
      <c r="P4170">
        <f t="shared" si="853"/>
        <v>0</v>
      </c>
      <c r="Q4170">
        <f t="shared" si="854"/>
        <v>1</v>
      </c>
      <c r="R4170">
        <f t="shared" si="855"/>
        <v>0</v>
      </c>
      <c r="S4170">
        <f t="shared" si="856"/>
        <v>0</v>
      </c>
      <c r="V4170">
        <f t="shared" si="846"/>
        <v>-0.13327461356859607</v>
      </c>
      <c r="W4170">
        <v>1359.31</v>
      </c>
      <c r="X4170">
        <v>427550415</v>
      </c>
      <c r="Y4170">
        <f>IF(K4169=2,F4170+0.005,IF(K4169=1,F4170,F4170))</f>
        <v>-1.3327461356859607E-2</v>
      </c>
    </row>
    <row r="4171" spans="1:25" x14ac:dyDescent="0.25">
      <c r="A4171" s="1">
        <v>44027</v>
      </c>
      <c r="B4171">
        <v>1366.65</v>
      </c>
      <c r="C4171">
        <v>1385.07</v>
      </c>
      <c r="D4171">
        <v>1400.3</v>
      </c>
      <c r="E4171">
        <v>1402.6</v>
      </c>
      <c r="F4171">
        <f t="shared" si="845"/>
        <v>2.4622251490871737E-2</v>
      </c>
      <c r="G4171">
        <f t="shared" si="847"/>
        <v>0.98538071065989852</v>
      </c>
      <c r="H4171">
        <f t="shared" si="848"/>
        <v>2</v>
      </c>
      <c r="I4171">
        <f t="shared" si="848"/>
        <v>3</v>
      </c>
      <c r="J4171">
        <f t="shared" si="848"/>
        <v>4</v>
      </c>
      <c r="K4171">
        <f t="shared" si="848"/>
        <v>5</v>
      </c>
      <c r="L4171">
        <f t="shared" si="849"/>
        <v>0</v>
      </c>
      <c r="M4171">
        <f t="shared" si="850"/>
        <v>0</v>
      </c>
      <c r="N4171">
        <f t="shared" si="851"/>
        <v>0</v>
      </c>
      <c r="O4171">
        <f t="shared" si="852"/>
        <v>0</v>
      </c>
      <c r="P4171">
        <f t="shared" si="853"/>
        <v>0</v>
      </c>
      <c r="Q4171">
        <f t="shared" si="854"/>
        <v>0</v>
      </c>
      <c r="R4171">
        <f t="shared" si="855"/>
        <v>1</v>
      </c>
      <c r="S4171">
        <f t="shared" si="856"/>
        <v>0</v>
      </c>
      <c r="V4171">
        <f t="shared" si="846"/>
        <v>0.24622251490871738</v>
      </c>
      <c r="W4171">
        <v>1384.23</v>
      </c>
      <c r="X4171">
        <v>438502197</v>
      </c>
      <c r="Y4171">
        <f>IF(K4170=2,F4171+0.005,IF(K4170=1,F4171,F4171))</f>
        <v>2.4622251490871737E-2</v>
      </c>
    </row>
    <row r="4172" spans="1:25" x14ac:dyDescent="0.25">
      <c r="A4172" s="1">
        <v>44028</v>
      </c>
      <c r="B4172">
        <v>1400.3</v>
      </c>
      <c r="C4172">
        <v>1396.09</v>
      </c>
      <c r="D4172">
        <v>1388.39</v>
      </c>
      <c r="E4172">
        <v>1398.3</v>
      </c>
      <c r="F4172">
        <f t="shared" si="845"/>
        <v>-8.5053202885095013E-3</v>
      </c>
      <c r="G4172">
        <f t="shared" si="847"/>
        <v>0.14964467005076143</v>
      </c>
      <c r="H4172">
        <f t="shared" si="848"/>
        <v>1</v>
      </c>
      <c r="I4172">
        <f t="shared" si="848"/>
        <v>1</v>
      </c>
      <c r="J4172">
        <f t="shared" si="848"/>
        <v>1</v>
      </c>
      <c r="K4172">
        <f t="shared" si="848"/>
        <v>1</v>
      </c>
      <c r="L4172">
        <f t="shared" si="849"/>
        <v>0</v>
      </c>
      <c r="M4172">
        <f t="shared" si="850"/>
        <v>0</v>
      </c>
      <c r="N4172">
        <f t="shared" si="851"/>
        <v>0</v>
      </c>
      <c r="O4172">
        <f t="shared" si="852"/>
        <v>0</v>
      </c>
      <c r="P4172">
        <f t="shared" si="853"/>
        <v>1</v>
      </c>
      <c r="Q4172">
        <f t="shared" si="854"/>
        <v>0</v>
      </c>
      <c r="R4172">
        <f t="shared" si="855"/>
        <v>0</v>
      </c>
      <c r="S4172">
        <f t="shared" si="856"/>
        <v>0</v>
      </c>
      <c r="V4172">
        <f t="shared" si="846"/>
        <v>-8.5053202885095019E-2</v>
      </c>
      <c r="W4172">
        <v>1385.88</v>
      </c>
      <c r="X4172">
        <v>435954761</v>
      </c>
      <c r="Y4172">
        <f>IF(K4171=2,F4172+0.005,IF(K4171=1,F4172,F4172))</f>
        <v>-8.5053202885095013E-3</v>
      </c>
    </row>
    <row r="4173" spans="1:25" x14ac:dyDescent="0.25">
      <c r="A4173" s="1">
        <v>44031</v>
      </c>
      <c r="B4173">
        <v>1388.39</v>
      </c>
      <c r="C4173">
        <v>1390.88</v>
      </c>
      <c r="D4173">
        <v>1386.84</v>
      </c>
      <c r="E4173">
        <v>1397.18</v>
      </c>
      <c r="F4173">
        <f t="shared" si="845"/>
        <v>-1.1164010112433695E-3</v>
      </c>
      <c r="G4173">
        <f t="shared" si="847"/>
        <v>0.4069035532994924</v>
      </c>
      <c r="H4173">
        <f t="shared" si="848"/>
        <v>1</v>
      </c>
      <c r="I4173">
        <f t="shared" si="848"/>
        <v>2</v>
      </c>
      <c r="J4173">
        <f t="shared" si="848"/>
        <v>2</v>
      </c>
      <c r="K4173">
        <f t="shared" si="848"/>
        <v>3</v>
      </c>
      <c r="L4173">
        <f t="shared" si="849"/>
        <v>0</v>
      </c>
      <c r="M4173">
        <f t="shared" si="850"/>
        <v>0</v>
      </c>
      <c r="N4173">
        <f t="shared" si="851"/>
        <v>0</v>
      </c>
      <c r="O4173">
        <f t="shared" si="852"/>
        <v>1</v>
      </c>
      <c r="P4173">
        <f t="shared" si="853"/>
        <v>0</v>
      </c>
      <c r="Q4173">
        <f t="shared" si="854"/>
        <v>0</v>
      </c>
      <c r="R4173">
        <f t="shared" si="855"/>
        <v>0</v>
      </c>
      <c r="S4173">
        <f t="shared" si="856"/>
        <v>0</v>
      </c>
      <c r="V4173">
        <f t="shared" si="846"/>
        <v>-1.1164010112433695E-2</v>
      </c>
      <c r="W4173">
        <v>1384.95</v>
      </c>
      <c r="X4173">
        <v>435155381</v>
      </c>
      <c r="Y4173">
        <f>IF(K4172=2,F4173+0.005,IF(K4172=1,F4173,F4173))</f>
        <v>-1.1164010112433695E-3</v>
      </c>
    </row>
    <row r="4174" spans="1:25" x14ac:dyDescent="0.25">
      <c r="A4174" s="1">
        <v>44032</v>
      </c>
      <c r="B4174">
        <v>1386.84</v>
      </c>
      <c r="C4174">
        <v>1383.07</v>
      </c>
      <c r="D4174">
        <v>1396.74</v>
      </c>
      <c r="E4174">
        <v>1399.14</v>
      </c>
      <c r="F4174">
        <f t="shared" si="845"/>
        <v>7.1385307605780707E-3</v>
      </c>
      <c r="G4174">
        <f t="shared" si="847"/>
        <v>0.7880203045685279</v>
      </c>
      <c r="H4174">
        <f t="shared" si="848"/>
        <v>2</v>
      </c>
      <c r="I4174">
        <f t="shared" si="848"/>
        <v>3</v>
      </c>
      <c r="J4174">
        <f t="shared" si="848"/>
        <v>4</v>
      </c>
      <c r="K4174">
        <f t="shared" si="848"/>
        <v>4</v>
      </c>
      <c r="L4174">
        <f t="shared" si="849"/>
        <v>0</v>
      </c>
      <c r="M4174">
        <f t="shared" si="850"/>
        <v>0</v>
      </c>
      <c r="N4174">
        <f t="shared" si="851"/>
        <v>0</v>
      </c>
      <c r="O4174">
        <f t="shared" si="852"/>
        <v>0</v>
      </c>
      <c r="P4174">
        <f t="shared" si="853"/>
        <v>0</v>
      </c>
      <c r="Q4174">
        <f t="shared" si="854"/>
        <v>0</v>
      </c>
      <c r="R4174">
        <f t="shared" si="855"/>
        <v>0</v>
      </c>
      <c r="S4174">
        <f t="shared" si="856"/>
        <v>1</v>
      </c>
      <c r="V4174">
        <f t="shared" si="846"/>
        <v>7.1385307605780712E-2</v>
      </c>
      <c r="W4174">
        <v>1378.75</v>
      </c>
      <c r="X4174">
        <v>438442677</v>
      </c>
      <c r="Y4174">
        <f>IF(K4173=2,F4174+0.005,IF(K4173=1,F4174,F4174))</f>
        <v>7.1385307605780707E-3</v>
      </c>
    </row>
    <row r="4175" spans="1:25" x14ac:dyDescent="0.25">
      <c r="A4175" s="1">
        <v>44033</v>
      </c>
      <c r="B4175">
        <v>1396.74</v>
      </c>
      <c r="C4175">
        <v>1416.06</v>
      </c>
      <c r="D4175">
        <v>1410.92</v>
      </c>
      <c r="E4175">
        <v>1425.16</v>
      </c>
      <c r="F4175">
        <f t="shared" si="845"/>
        <v>1.0152211578389725E-2</v>
      </c>
      <c r="G4175">
        <f t="shared" si="847"/>
        <v>0.86477157360406087</v>
      </c>
      <c r="H4175">
        <f t="shared" si="848"/>
        <v>2</v>
      </c>
      <c r="I4175">
        <f t="shared" si="848"/>
        <v>3</v>
      </c>
      <c r="J4175">
        <f t="shared" si="848"/>
        <v>4</v>
      </c>
      <c r="K4175">
        <f t="shared" si="848"/>
        <v>5</v>
      </c>
      <c r="L4175">
        <f t="shared" si="849"/>
        <v>1</v>
      </c>
      <c r="M4175">
        <f t="shared" si="850"/>
        <v>0</v>
      </c>
      <c r="N4175">
        <f t="shared" si="851"/>
        <v>0</v>
      </c>
      <c r="O4175">
        <f t="shared" si="852"/>
        <v>0</v>
      </c>
      <c r="P4175">
        <f t="shared" si="853"/>
        <v>0</v>
      </c>
      <c r="Q4175">
        <f t="shared" si="854"/>
        <v>0</v>
      </c>
      <c r="R4175">
        <f t="shared" si="855"/>
        <v>0</v>
      </c>
      <c r="S4175">
        <f t="shared" si="856"/>
        <v>0</v>
      </c>
      <c r="V4175">
        <f t="shared" si="846"/>
        <v>0.10152211578389725</v>
      </c>
      <c r="W4175">
        <v>1410.1</v>
      </c>
      <c r="X4175">
        <v>442461531</v>
      </c>
      <c r="Y4175">
        <f>IF(K4174=2,F4175+0.005,IF(K4174=1,F4175,F4175))</f>
        <v>1.0152211578389725E-2</v>
      </c>
    </row>
    <row r="4176" spans="1:25" x14ac:dyDescent="0.25">
      <c r="A4176" s="1">
        <v>44034</v>
      </c>
      <c r="B4176">
        <v>1410.92</v>
      </c>
      <c r="C4176">
        <v>1402.5</v>
      </c>
      <c r="D4176">
        <v>1398.52</v>
      </c>
      <c r="E4176">
        <v>1405.62</v>
      </c>
      <c r="F4176">
        <f t="shared" si="845"/>
        <v>-8.7885918407847995E-3</v>
      </c>
      <c r="G4176">
        <f t="shared" si="847"/>
        <v>0.14335025380710659</v>
      </c>
      <c r="H4176">
        <f t="shared" si="848"/>
        <v>1</v>
      </c>
      <c r="I4176">
        <f t="shared" si="848"/>
        <v>1</v>
      </c>
      <c r="J4176">
        <f t="shared" si="848"/>
        <v>1</v>
      </c>
      <c r="K4176">
        <f t="shared" si="848"/>
        <v>1</v>
      </c>
      <c r="L4176">
        <f t="shared" si="849"/>
        <v>0</v>
      </c>
      <c r="M4176">
        <f t="shared" si="850"/>
        <v>0</v>
      </c>
      <c r="N4176">
        <f t="shared" si="851"/>
        <v>0</v>
      </c>
      <c r="O4176">
        <f t="shared" si="852"/>
        <v>0</v>
      </c>
      <c r="P4176">
        <f t="shared" si="853"/>
        <v>1</v>
      </c>
      <c r="Q4176">
        <f t="shared" si="854"/>
        <v>0</v>
      </c>
      <c r="R4176">
        <f t="shared" si="855"/>
        <v>0</v>
      </c>
      <c r="S4176">
        <f t="shared" si="856"/>
        <v>0</v>
      </c>
      <c r="V4176">
        <f t="shared" si="846"/>
        <v>-8.7885918407847999E-2</v>
      </c>
      <c r="W4176">
        <v>1395.98</v>
      </c>
      <c r="X4176">
        <v>438177350</v>
      </c>
      <c r="Y4176">
        <f>IF(K4175=2,F4176+0.005,IF(K4175=1,F4176,F4176))</f>
        <v>-8.7885918407847995E-3</v>
      </c>
    </row>
    <row r="4177" spans="1:25" x14ac:dyDescent="0.25">
      <c r="A4177" s="1">
        <v>44035</v>
      </c>
      <c r="B4177">
        <v>1398.52</v>
      </c>
      <c r="C4177">
        <v>1412.94</v>
      </c>
      <c r="D4177">
        <v>1388.27</v>
      </c>
      <c r="E4177">
        <v>1412.94</v>
      </c>
      <c r="F4177">
        <f t="shared" si="845"/>
        <v>-7.32917655807568E-3</v>
      </c>
      <c r="G4177">
        <f t="shared" si="847"/>
        <v>0.17766497461928935</v>
      </c>
      <c r="H4177">
        <f t="shared" si="848"/>
        <v>1</v>
      </c>
      <c r="I4177">
        <f t="shared" si="848"/>
        <v>1</v>
      </c>
      <c r="J4177">
        <f t="shared" si="848"/>
        <v>1</v>
      </c>
      <c r="K4177">
        <f t="shared" si="848"/>
        <v>1</v>
      </c>
      <c r="L4177">
        <f t="shared" si="849"/>
        <v>0</v>
      </c>
      <c r="M4177">
        <f t="shared" si="850"/>
        <v>0</v>
      </c>
      <c r="N4177">
        <f t="shared" si="851"/>
        <v>1</v>
      </c>
      <c r="O4177">
        <f t="shared" si="852"/>
        <v>0</v>
      </c>
      <c r="P4177">
        <f t="shared" si="853"/>
        <v>0</v>
      </c>
      <c r="Q4177">
        <f t="shared" si="854"/>
        <v>0</v>
      </c>
      <c r="R4177">
        <f t="shared" si="855"/>
        <v>0</v>
      </c>
      <c r="S4177">
        <f t="shared" si="856"/>
        <v>0</v>
      </c>
      <c r="V4177">
        <f t="shared" si="846"/>
        <v>-7.3291765580756799E-2</v>
      </c>
      <c r="W4177">
        <v>1387.68</v>
      </c>
      <c r="X4177">
        <v>434585558</v>
      </c>
      <c r="Y4177">
        <f>IF(K4176=2,F4177+0.005,IF(K4176=1,F4177,F4177))</f>
        <v>-7.32917655807568E-3</v>
      </c>
    </row>
    <row r="4178" spans="1:25" x14ac:dyDescent="0.25">
      <c r="A4178" s="1">
        <v>44038</v>
      </c>
      <c r="B4178">
        <v>1388.27</v>
      </c>
      <c r="C4178">
        <v>1369.38</v>
      </c>
      <c r="D4178">
        <v>1374.13</v>
      </c>
      <c r="E4178">
        <v>1374.13</v>
      </c>
      <c r="F4178">
        <f t="shared" si="845"/>
        <v>-1.018533858687422E-2</v>
      </c>
      <c r="G4178">
        <f t="shared" si="847"/>
        <v>0.11573604060913706</v>
      </c>
      <c r="H4178">
        <f t="shared" si="848"/>
        <v>1</v>
      </c>
      <c r="I4178">
        <f t="shared" si="848"/>
        <v>1</v>
      </c>
      <c r="J4178">
        <f t="shared" si="848"/>
        <v>1</v>
      </c>
      <c r="K4178">
        <f t="shared" si="848"/>
        <v>1</v>
      </c>
      <c r="L4178">
        <f t="shared" si="849"/>
        <v>0</v>
      </c>
      <c r="M4178">
        <f t="shared" si="850"/>
        <v>0</v>
      </c>
      <c r="N4178">
        <f t="shared" si="851"/>
        <v>0</v>
      </c>
      <c r="O4178">
        <f t="shared" si="852"/>
        <v>1</v>
      </c>
      <c r="P4178">
        <f t="shared" si="853"/>
        <v>0</v>
      </c>
      <c r="Q4178">
        <f t="shared" si="854"/>
        <v>0</v>
      </c>
      <c r="R4178">
        <f t="shared" si="855"/>
        <v>0</v>
      </c>
      <c r="S4178">
        <f t="shared" si="856"/>
        <v>0</v>
      </c>
      <c r="V4178">
        <f t="shared" si="846"/>
        <v>-0.10185338586874219</v>
      </c>
      <c r="W4178">
        <v>1364.19</v>
      </c>
      <c r="X4178">
        <v>429495598</v>
      </c>
      <c r="Y4178">
        <f>IF(K4177=2,F4178+0.005,IF(K4177=1,F4178,F4178))</f>
        <v>-1.018533858687422E-2</v>
      </c>
    </row>
    <row r="4179" spans="1:25" x14ac:dyDescent="0.25">
      <c r="A4179" s="1">
        <v>44039</v>
      </c>
      <c r="B4179">
        <v>1374.13</v>
      </c>
      <c r="C4179">
        <v>1382.11</v>
      </c>
      <c r="D4179">
        <v>1376.43</v>
      </c>
      <c r="E4179">
        <v>1384.81</v>
      </c>
      <c r="F4179">
        <f t="shared" si="845"/>
        <v>1.6737863229825084E-3</v>
      </c>
      <c r="G4179">
        <f t="shared" si="847"/>
        <v>0.55918781725888322</v>
      </c>
      <c r="H4179">
        <f t="shared" si="848"/>
        <v>2</v>
      </c>
      <c r="I4179">
        <f t="shared" si="848"/>
        <v>2</v>
      </c>
      <c r="J4179">
        <f t="shared" si="848"/>
        <v>3</v>
      </c>
      <c r="K4179">
        <f t="shared" si="848"/>
        <v>3</v>
      </c>
      <c r="L4179">
        <f t="shared" si="849"/>
        <v>0</v>
      </c>
      <c r="M4179">
        <f t="shared" si="850"/>
        <v>0</v>
      </c>
      <c r="N4179">
        <f t="shared" si="851"/>
        <v>0</v>
      </c>
      <c r="O4179">
        <f t="shared" si="852"/>
        <v>0</v>
      </c>
      <c r="P4179">
        <f t="shared" si="853"/>
        <v>0</v>
      </c>
      <c r="Q4179">
        <f t="shared" si="854"/>
        <v>0</v>
      </c>
      <c r="R4179">
        <f t="shared" si="855"/>
        <v>0</v>
      </c>
      <c r="S4179">
        <f t="shared" si="856"/>
        <v>1</v>
      </c>
      <c r="V4179">
        <f t="shared" si="846"/>
        <v>1.6737863229825085E-2</v>
      </c>
      <c r="W4179">
        <v>1365.07</v>
      </c>
      <c r="X4179">
        <v>430947023</v>
      </c>
      <c r="Y4179">
        <f>IF(K4178=2,F4179+0.005,IF(K4178=1,F4179,F4179))</f>
        <v>1.6737863229825084E-3</v>
      </c>
    </row>
    <row r="4180" spans="1:25" x14ac:dyDescent="0.25">
      <c r="A4180" s="1">
        <v>44040</v>
      </c>
      <c r="B4180">
        <v>1376.43</v>
      </c>
      <c r="C4180">
        <v>1380.83</v>
      </c>
      <c r="D4180">
        <v>1378.17</v>
      </c>
      <c r="E4180">
        <v>1386.13</v>
      </c>
      <c r="F4180">
        <f t="shared" si="845"/>
        <v>1.2641398400209303E-3</v>
      </c>
      <c r="G4180">
        <f t="shared" si="847"/>
        <v>0.53847715736040613</v>
      </c>
      <c r="H4180">
        <f t="shared" si="848"/>
        <v>2</v>
      </c>
      <c r="I4180">
        <f t="shared" si="848"/>
        <v>2</v>
      </c>
      <c r="J4180">
        <f t="shared" si="848"/>
        <v>3</v>
      </c>
      <c r="K4180">
        <f t="shared" si="848"/>
        <v>3</v>
      </c>
      <c r="L4180">
        <f t="shared" si="849"/>
        <v>0</v>
      </c>
      <c r="M4180">
        <f t="shared" si="850"/>
        <v>1</v>
      </c>
      <c r="N4180">
        <f t="shared" si="851"/>
        <v>0</v>
      </c>
      <c r="O4180">
        <f t="shared" si="852"/>
        <v>0</v>
      </c>
      <c r="P4180">
        <f t="shared" si="853"/>
        <v>0</v>
      </c>
      <c r="Q4180">
        <f t="shared" si="854"/>
        <v>0</v>
      </c>
      <c r="R4180">
        <f t="shared" si="855"/>
        <v>0</v>
      </c>
      <c r="S4180">
        <f t="shared" si="856"/>
        <v>0</v>
      </c>
      <c r="V4180">
        <f t="shared" si="846"/>
        <v>1.2641398400209303E-2</v>
      </c>
      <c r="W4180">
        <v>1375.11</v>
      </c>
      <c r="X4180">
        <v>431284663</v>
      </c>
      <c r="Y4180">
        <f>IF(K4179=2,F4180+0.005,IF(K4179=1,F4180,F4180))</f>
        <v>1.2641398400209303E-3</v>
      </c>
    </row>
    <row r="4181" spans="1:25" x14ac:dyDescent="0.25">
      <c r="A4181" s="1">
        <v>44041</v>
      </c>
      <c r="B4181">
        <v>1378.17</v>
      </c>
      <c r="C4181">
        <v>1392.56</v>
      </c>
      <c r="D4181">
        <v>1380.63</v>
      </c>
      <c r="E4181">
        <v>1392.56</v>
      </c>
      <c r="F4181">
        <f t="shared" si="845"/>
        <v>1.7849757286837156E-3</v>
      </c>
      <c r="G4181">
        <f t="shared" si="847"/>
        <v>0.56446700507614211</v>
      </c>
      <c r="H4181">
        <f t="shared" si="848"/>
        <v>2</v>
      </c>
      <c r="I4181">
        <f t="shared" si="848"/>
        <v>2</v>
      </c>
      <c r="J4181">
        <f t="shared" si="848"/>
        <v>3</v>
      </c>
      <c r="K4181">
        <f t="shared" si="848"/>
        <v>3</v>
      </c>
      <c r="L4181">
        <f t="shared" si="849"/>
        <v>1</v>
      </c>
      <c r="M4181">
        <f t="shared" si="850"/>
        <v>0</v>
      </c>
      <c r="N4181">
        <f t="shared" si="851"/>
        <v>0</v>
      </c>
      <c r="O4181">
        <f t="shared" si="852"/>
        <v>0</v>
      </c>
      <c r="P4181">
        <f t="shared" si="853"/>
        <v>0</v>
      </c>
      <c r="Q4181">
        <f t="shared" si="854"/>
        <v>0</v>
      </c>
      <c r="R4181">
        <f t="shared" si="855"/>
        <v>0</v>
      </c>
      <c r="S4181">
        <f t="shared" si="856"/>
        <v>0</v>
      </c>
      <c r="V4181">
        <f t="shared" si="846"/>
        <v>1.7849757286837156E-2</v>
      </c>
      <c r="W4181">
        <v>1379.09</v>
      </c>
      <c r="X4181">
        <v>432620169</v>
      </c>
      <c r="Y4181">
        <f>IF(K4180=2,F4181+0.005,IF(K4180=1,F4181,F4181))</f>
        <v>1.7849757286837156E-3</v>
      </c>
    </row>
    <row r="4182" spans="1:25" x14ac:dyDescent="0.25">
      <c r="A4182" s="1">
        <v>44045</v>
      </c>
      <c r="B4182">
        <v>1380.63</v>
      </c>
      <c r="C4182">
        <v>1386.95</v>
      </c>
      <c r="D4182">
        <v>1378.96</v>
      </c>
      <c r="E4182">
        <v>1387.65</v>
      </c>
      <c r="F4182">
        <f t="shared" si="845"/>
        <v>-1.2095927221631231E-3</v>
      </c>
      <c r="G4182">
        <f t="shared" si="847"/>
        <v>0.40162436548223351</v>
      </c>
      <c r="H4182">
        <f t="shared" si="848"/>
        <v>1</v>
      </c>
      <c r="I4182">
        <f t="shared" si="848"/>
        <v>2</v>
      </c>
      <c r="J4182">
        <f t="shared" si="848"/>
        <v>2</v>
      </c>
      <c r="K4182">
        <f t="shared" si="848"/>
        <v>3</v>
      </c>
      <c r="L4182">
        <f t="shared" si="849"/>
        <v>0</v>
      </c>
      <c r="M4182">
        <f t="shared" si="850"/>
        <v>0</v>
      </c>
      <c r="N4182">
        <f t="shared" si="851"/>
        <v>0</v>
      </c>
      <c r="O4182">
        <f t="shared" si="852"/>
        <v>0</v>
      </c>
      <c r="P4182">
        <f t="shared" si="853"/>
        <v>0</v>
      </c>
      <c r="Q4182">
        <f t="shared" si="854"/>
        <v>1</v>
      </c>
      <c r="R4182">
        <f t="shared" si="855"/>
        <v>0</v>
      </c>
      <c r="S4182">
        <f t="shared" si="856"/>
        <v>0</v>
      </c>
      <c r="V4182">
        <f t="shared" si="846"/>
        <v>-1.2095927221631232E-2</v>
      </c>
      <c r="W4182">
        <v>1374.77</v>
      </c>
      <c r="X4182">
        <v>431803734</v>
      </c>
      <c r="Y4182">
        <f>IF(K4181=2,F4182+0.005,IF(K4181=1,F4182,F4182))</f>
        <v>-1.2095927221631231E-3</v>
      </c>
    </row>
    <row r="4183" spans="1:25" x14ac:dyDescent="0.25">
      <c r="A4183" s="1">
        <v>44046</v>
      </c>
      <c r="B4183">
        <v>1378.96</v>
      </c>
      <c r="C4183">
        <v>1379.96</v>
      </c>
      <c r="D4183">
        <v>1381.81</v>
      </c>
      <c r="E4183">
        <v>1385.28</v>
      </c>
      <c r="F4183">
        <f t="shared" si="845"/>
        <v>2.0667749608399874E-3</v>
      </c>
      <c r="G4183">
        <f t="shared" si="847"/>
        <v>0.57827411167512688</v>
      </c>
      <c r="H4183">
        <f t="shared" si="848"/>
        <v>2</v>
      </c>
      <c r="I4183">
        <f t="shared" si="848"/>
        <v>2</v>
      </c>
      <c r="J4183">
        <f t="shared" si="848"/>
        <v>3</v>
      </c>
      <c r="K4183">
        <f t="shared" si="848"/>
        <v>3</v>
      </c>
      <c r="L4183">
        <f t="shared" si="849"/>
        <v>0</v>
      </c>
      <c r="M4183">
        <f t="shared" si="850"/>
        <v>0</v>
      </c>
      <c r="N4183">
        <f t="shared" si="851"/>
        <v>0</v>
      </c>
      <c r="O4183">
        <f t="shared" si="852"/>
        <v>0</v>
      </c>
      <c r="P4183">
        <f t="shared" si="853"/>
        <v>0</v>
      </c>
      <c r="Q4183">
        <f t="shared" si="854"/>
        <v>0</v>
      </c>
      <c r="R4183">
        <f t="shared" si="855"/>
        <v>0</v>
      </c>
      <c r="S4183">
        <f t="shared" si="856"/>
        <v>1</v>
      </c>
      <c r="V4183">
        <f t="shared" si="846"/>
        <v>2.0667749608399875E-2</v>
      </c>
      <c r="W4183">
        <v>1377.3</v>
      </c>
      <c r="X4183">
        <v>433139422</v>
      </c>
      <c r="Y4183">
        <f>IF(K4182=2,F4183+0.005,IF(K4182=1,F4183,F4183))</f>
        <v>2.0667749608399874E-3</v>
      </c>
    </row>
    <row r="4184" spans="1:25" x14ac:dyDescent="0.25">
      <c r="A4184" s="1">
        <v>44047</v>
      </c>
      <c r="B4184">
        <v>1381.81</v>
      </c>
      <c r="C4184">
        <v>1388.29</v>
      </c>
      <c r="D4184">
        <v>1385.02</v>
      </c>
      <c r="E4184">
        <v>1389.08</v>
      </c>
      <c r="F4184">
        <f t="shared" si="845"/>
        <v>2.3230400706320234E-3</v>
      </c>
      <c r="G4184">
        <f t="shared" si="847"/>
        <v>0.58964467005076138</v>
      </c>
      <c r="H4184">
        <f t="shared" si="848"/>
        <v>2</v>
      </c>
      <c r="I4184">
        <f t="shared" si="848"/>
        <v>2</v>
      </c>
      <c r="J4184">
        <f t="shared" si="848"/>
        <v>3</v>
      </c>
      <c r="K4184">
        <f t="shared" si="848"/>
        <v>3</v>
      </c>
      <c r="L4184">
        <f t="shared" si="849"/>
        <v>0</v>
      </c>
      <c r="M4184">
        <f t="shared" si="850"/>
        <v>1</v>
      </c>
      <c r="N4184">
        <f t="shared" si="851"/>
        <v>0</v>
      </c>
      <c r="O4184">
        <f t="shared" si="852"/>
        <v>0</v>
      </c>
      <c r="P4184">
        <f t="shared" si="853"/>
        <v>0</v>
      </c>
      <c r="Q4184">
        <f t="shared" si="854"/>
        <v>0</v>
      </c>
      <c r="R4184">
        <f t="shared" si="855"/>
        <v>0</v>
      </c>
      <c r="S4184">
        <f t="shared" si="856"/>
        <v>0</v>
      </c>
      <c r="V4184">
        <f t="shared" si="846"/>
        <v>2.3230400706320233E-2</v>
      </c>
      <c r="W4184">
        <v>1375.72</v>
      </c>
      <c r="X4184">
        <v>434238290</v>
      </c>
      <c r="Y4184">
        <f>IF(K4183=2,F4184+0.005,IF(K4183=1,F4184,F4184))</f>
        <v>2.3230400706320234E-3</v>
      </c>
    </row>
    <row r="4185" spans="1:25" x14ac:dyDescent="0.25">
      <c r="A4185" s="1">
        <v>44048</v>
      </c>
      <c r="B4185">
        <v>1385.02</v>
      </c>
      <c r="C4185">
        <v>1392.57</v>
      </c>
      <c r="D4185">
        <v>1403.07</v>
      </c>
      <c r="E4185">
        <v>1408.64</v>
      </c>
      <c r="F4185">
        <f t="shared" si="845"/>
        <v>1.3032302782631264E-2</v>
      </c>
      <c r="G4185">
        <f t="shared" si="847"/>
        <v>0.90984771573604062</v>
      </c>
      <c r="H4185">
        <f t="shared" si="848"/>
        <v>2</v>
      </c>
      <c r="I4185">
        <f t="shared" si="848"/>
        <v>3</v>
      </c>
      <c r="J4185">
        <f t="shared" si="848"/>
        <v>4</v>
      </c>
      <c r="K4185">
        <f t="shared" si="848"/>
        <v>5</v>
      </c>
      <c r="L4185">
        <f t="shared" si="849"/>
        <v>1</v>
      </c>
      <c r="M4185">
        <f t="shared" si="850"/>
        <v>0</v>
      </c>
      <c r="N4185">
        <f t="shared" si="851"/>
        <v>0</v>
      </c>
      <c r="O4185">
        <f t="shared" si="852"/>
        <v>0</v>
      </c>
      <c r="P4185">
        <f t="shared" si="853"/>
        <v>0</v>
      </c>
      <c r="Q4185">
        <f t="shared" si="854"/>
        <v>0</v>
      </c>
      <c r="R4185">
        <f t="shared" si="855"/>
        <v>0</v>
      </c>
      <c r="S4185">
        <f t="shared" si="856"/>
        <v>0</v>
      </c>
      <c r="V4185">
        <f t="shared" si="846"/>
        <v>0.13032302782631264</v>
      </c>
      <c r="W4185">
        <v>1391.94</v>
      </c>
      <c r="X4185">
        <v>440639940</v>
      </c>
      <c r="Y4185">
        <f>IF(K4184=2,F4185+0.005,IF(K4184=1,F4185,F4185))</f>
        <v>1.3032302782631264E-2</v>
      </c>
    </row>
    <row r="4186" spans="1:25" x14ac:dyDescent="0.25">
      <c r="A4186" s="1">
        <v>44049</v>
      </c>
      <c r="B4186">
        <v>1403.07</v>
      </c>
      <c r="C4186">
        <v>1406.85</v>
      </c>
      <c r="D4186">
        <v>1403</v>
      </c>
      <c r="E4186">
        <v>1407.56</v>
      </c>
      <c r="F4186">
        <f t="shared" si="845"/>
        <v>-4.9890597047856729E-5</v>
      </c>
      <c r="G4186">
        <f t="shared" si="847"/>
        <v>0.46192893401015228</v>
      </c>
      <c r="H4186">
        <f t="shared" si="848"/>
        <v>1</v>
      </c>
      <c r="I4186">
        <f t="shared" si="848"/>
        <v>2</v>
      </c>
      <c r="J4186">
        <f t="shared" si="848"/>
        <v>2</v>
      </c>
      <c r="K4186">
        <f t="shared" si="848"/>
        <v>3</v>
      </c>
      <c r="L4186">
        <f t="shared" si="849"/>
        <v>0</v>
      </c>
      <c r="M4186">
        <f t="shared" si="850"/>
        <v>0</v>
      </c>
      <c r="N4186">
        <f t="shared" si="851"/>
        <v>0</v>
      </c>
      <c r="O4186">
        <f t="shared" si="852"/>
        <v>0</v>
      </c>
      <c r="P4186">
        <f t="shared" si="853"/>
        <v>1</v>
      </c>
      <c r="Q4186">
        <f t="shared" si="854"/>
        <v>0</v>
      </c>
      <c r="R4186">
        <f t="shared" si="855"/>
        <v>0</v>
      </c>
      <c r="S4186">
        <f t="shared" si="856"/>
        <v>0</v>
      </c>
      <c r="V4186">
        <f t="shared" si="846"/>
        <v>-4.9890597047856731E-4</v>
      </c>
      <c r="W4186">
        <v>1394.64</v>
      </c>
      <c r="X4186">
        <v>468768287</v>
      </c>
      <c r="Y4186">
        <f>IF(K4185=2,F4186+0.005,IF(K4185=1,F4186,F4186))</f>
        <v>-4.9890597047856729E-5</v>
      </c>
    </row>
    <row r="4187" spans="1:25" x14ac:dyDescent="0.25">
      <c r="A4187" s="1">
        <v>44052</v>
      </c>
      <c r="B4187">
        <v>1403</v>
      </c>
      <c r="C4187">
        <v>1398.78</v>
      </c>
      <c r="D4187">
        <v>1400.52</v>
      </c>
      <c r="E4187">
        <v>1403.49</v>
      </c>
      <c r="F4187">
        <f t="shared" si="845"/>
        <v>-1.7676407697790578E-3</v>
      </c>
      <c r="G4187">
        <f t="shared" si="847"/>
        <v>0.3754314720812183</v>
      </c>
      <c r="H4187">
        <f t="shared" si="848"/>
        <v>1</v>
      </c>
      <c r="I4187">
        <f t="shared" si="848"/>
        <v>2</v>
      </c>
      <c r="J4187">
        <f t="shared" si="848"/>
        <v>2</v>
      </c>
      <c r="K4187">
        <f t="shared" si="848"/>
        <v>2</v>
      </c>
      <c r="L4187">
        <f t="shared" si="849"/>
        <v>0</v>
      </c>
      <c r="M4187">
        <f t="shared" si="850"/>
        <v>0</v>
      </c>
      <c r="N4187">
        <f t="shared" si="851"/>
        <v>1</v>
      </c>
      <c r="O4187">
        <f t="shared" si="852"/>
        <v>0</v>
      </c>
      <c r="P4187">
        <f t="shared" si="853"/>
        <v>0</v>
      </c>
      <c r="Q4187">
        <f t="shared" si="854"/>
        <v>0</v>
      </c>
      <c r="R4187">
        <f t="shared" si="855"/>
        <v>0</v>
      </c>
      <c r="S4187">
        <f t="shared" si="856"/>
        <v>0</v>
      </c>
      <c r="V4187">
        <f t="shared" si="846"/>
        <v>-1.7676407697790577E-2</v>
      </c>
      <c r="W4187">
        <v>1398.24</v>
      </c>
      <c r="X4187">
        <v>466960143</v>
      </c>
      <c r="Y4187">
        <f>IF(K4186=2,F4187+0.005,IF(K4186=1,F4187,F4187))</f>
        <v>-1.7676407697790578E-3</v>
      </c>
    </row>
    <row r="4188" spans="1:25" x14ac:dyDescent="0.25">
      <c r="A4188" s="1">
        <v>44053</v>
      </c>
      <c r="B4188">
        <v>1400.52</v>
      </c>
      <c r="C4188">
        <v>1404.77</v>
      </c>
      <c r="D4188">
        <v>1398.82</v>
      </c>
      <c r="E4188">
        <v>1405.04</v>
      </c>
      <c r="F4188">
        <f t="shared" si="845"/>
        <v>-1.21383486133725E-3</v>
      </c>
      <c r="G4188">
        <f t="shared" si="847"/>
        <v>0.4012182741116751</v>
      </c>
      <c r="H4188">
        <f t="shared" si="848"/>
        <v>1</v>
      </c>
      <c r="I4188">
        <f t="shared" si="848"/>
        <v>2</v>
      </c>
      <c r="J4188">
        <f t="shared" si="848"/>
        <v>2</v>
      </c>
      <c r="K4188">
        <f t="shared" si="848"/>
        <v>3</v>
      </c>
      <c r="L4188">
        <f t="shared" si="849"/>
        <v>0</v>
      </c>
      <c r="M4188">
        <f t="shared" si="850"/>
        <v>0</v>
      </c>
      <c r="N4188">
        <f t="shared" si="851"/>
        <v>0</v>
      </c>
      <c r="O4188">
        <f t="shared" si="852"/>
        <v>1</v>
      </c>
      <c r="P4188">
        <f t="shared" si="853"/>
        <v>0</v>
      </c>
      <c r="Q4188">
        <f t="shared" si="854"/>
        <v>0</v>
      </c>
      <c r="R4188">
        <f t="shared" si="855"/>
        <v>0</v>
      </c>
      <c r="S4188">
        <f t="shared" si="856"/>
        <v>0</v>
      </c>
      <c r="V4188">
        <f t="shared" si="846"/>
        <v>-1.2138348613372501E-2</v>
      </c>
      <c r="W4188">
        <v>1398.01</v>
      </c>
      <c r="X4188">
        <v>466910656</v>
      </c>
      <c r="Y4188">
        <f>IF(K4187=2,F4188+0.005,IF(K4187=1,F4188,F4188))</f>
        <v>3.7861651386627499E-3</v>
      </c>
    </row>
    <row r="4189" spans="1:25" x14ac:dyDescent="0.25">
      <c r="A4189" s="1">
        <v>44054</v>
      </c>
      <c r="B4189">
        <v>1398.82</v>
      </c>
      <c r="C4189">
        <v>1403.82</v>
      </c>
      <c r="D4189">
        <v>1411.29</v>
      </c>
      <c r="E4189">
        <v>1420.62</v>
      </c>
      <c r="F4189">
        <f t="shared" si="845"/>
        <v>8.914656639167318E-3</v>
      </c>
      <c r="G4189">
        <f t="shared" si="847"/>
        <v>0.83817258883248735</v>
      </c>
      <c r="H4189">
        <f t="shared" si="848"/>
        <v>2</v>
      </c>
      <c r="I4189">
        <f t="shared" si="848"/>
        <v>3</v>
      </c>
      <c r="J4189">
        <f t="shared" si="848"/>
        <v>4</v>
      </c>
      <c r="K4189">
        <f t="shared" si="848"/>
        <v>5</v>
      </c>
      <c r="L4189">
        <f t="shared" si="849"/>
        <v>0</v>
      </c>
      <c r="M4189">
        <f t="shared" si="850"/>
        <v>0</v>
      </c>
      <c r="N4189">
        <f t="shared" si="851"/>
        <v>0</v>
      </c>
      <c r="O4189">
        <f t="shared" si="852"/>
        <v>0</v>
      </c>
      <c r="P4189">
        <f t="shared" si="853"/>
        <v>0</v>
      </c>
      <c r="Q4189">
        <f t="shared" si="854"/>
        <v>0</v>
      </c>
      <c r="R4189">
        <f t="shared" si="855"/>
        <v>0</v>
      </c>
      <c r="S4189">
        <f t="shared" si="856"/>
        <v>1</v>
      </c>
      <c r="V4189">
        <f t="shared" si="846"/>
        <v>8.9146566391673177E-2</v>
      </c>
      <c r="W4189">
        <v>1403.2</v>
      </c>
      <c r="X4189">
        <v>470273975</v>
      </c>
      <c r="Y4189">
        <f>IF(K4188=2,F4189+0.005,IF(K4188=1,F4189,F4189))</f>
        <v>8.914656639167318E-3</v>
      </c>
    </row>
    <row r="4190" spans="1:25" x14ac:dyDescent="0.25">
      <c r="A4190" s="1">
        <v>44055</v>
      </c>
      <c r="B4190">
        <v>1411.29</v>
      </c>
      <c r="C4190">
        <v>1410.96</v>
      </c>
      <c r="D4190">
        <v>1425.36</v>
      </c>
      <c r="E4190">
        <v>1425.36</v>
      </c>
      <c r="F4190">
        <f t="shared" si="845"/>
        <v>9.96960227876619E-3</v>
      </c>
      <c r="G4190">
        <f t="shared" si="847"/>
        <v>0.86030456852791881</v>
      </c>
      <c r="H4190">
        <f t="shared" si="848"/>
        <v>2</v>
      </c>
      <c r="I4190">
        <f t="shared" si="848"/>
        <v>3</v>
      </c>
      <c r="J4190">
        <f t="shared" si="848"/>
        <v>4</v>
      </c>
      <c r="K4190">
        <f t="shared" si="848"/>
        <v>5</v>
      </c>
      <c r="L4190">
        <f t="shared" si="849"/>
        <v>1</v>
      </c>
      <c r="M4190">
        <f t="shared" si="850"/>
        <v>0</v>
      </c>
      <c r="N4190">
        <f t="shared" si="851"/>
        <v>0</v>
      </c>
      <c r="O4190">
        <f t="shared" si="852"/>
        <v>0</v>
      </c>
      <c r="P4190">
        <f t="shared" si="853"/>
        <v>0</v>
      </c>
      <c r="Q4190">
        <f t="shared" si="854"/>
        <v>0</v>
      </c>
      <c r="R4190">
        <f t="shared" si="855"/>
        <v>0</v>
      </c>
      <c r="S4190">
        <f t="shared" si="856"/>
        <v>0</v>
      </c>
      <c r="V4190">
        <f t="shared" si="846"/>
        <v>9.9696022787661903E-2</v>
      </c>
      <c r="W4190">
        <v>1408.17</v>
      </c>
      <c r="X4190">
        <v>472820980</v>
      </c>
      <c r="Y4190">
        <f>IF(K4189=2,F4190+0.005,IF(K4189=1,F4190,F4190))</f>
        <v>9.96960227876619E-3</v>
      </c>
    </row>
    <row r="4191" spans="1:25" x14ac:dyDescent="0.25">
      <c r="A4191" s="1">
        <v>44056</v>
      </c>
      <c r="B4191">
        <v>1425.36</v>
      </c>
      <c r="C4191">
        <v>1421.48</v>
      </c>
      <c r="D4191">
        <v>1415.54</v>
      </c>
      <c r="E4191">
        <v>1425.71</v>
      </c>
      <c r="F4191">
        <f t="shared" si="845"/>
        <v>-6.8894875680529386E-3</v>
      </c>
      <c r="G4191">
        <f t="shared" si="847"/>
        <v>0.18984771573604062</v>
      </c>
      <c r="H4191">
        <f t="shared" si="848"/>
        <v>1</v>
      </c>
      <c r="I4191">
        <f t="shared" si="848"/>
        <v>1</v>
      </c>
      <c r="J4191">
        <f t="shared" si="848"/>
        <v>1</v>
      </c>
      <c r="K4191">
        <f t="shared" si="848"/>
        <v>1</v>
      </c>
      <c r="L4191">
        <f t="shared" si="849"/>
        <v>0</v>
      </c>
      <c r="M4191">
        <f t="shared" si="850"/>
        <v>0</v>
      </c>
      <c r="N4191">
        <f t="shared" si="851"/>
        <v>0</v>
      </c>
      <c r="O4191">
        <f t="shared" si="852"/>
        <v>0</v>
      </c>
      <c r="P4191">
        <f t="shared" si="853"/>
        <v>0</v>
      </c>
      <c r="Q4191">
        <f t="shared" si="854"/>
        <v>1</v>
      </c>
      <c r="R4191">
        <f t="shared" si="855"/>
        <v>0</v>
      </c>
      <c r="S4191">
        <f t="shared" si="856"/>
        <v>0</v>
      </c>
      <c r="V4191">
        <f t="shared" si="846"/>
        <v>-6.8894875680529391E-2</v>
      </c>
      <c r="W4191">
        <v>1414.04</v>
      </c>
      <c r="X4191">
        <v>469391412</v>
      </c>
      <c r="Y4191">
        <f>IF(K4190=2,F4191+0.005,IF(K4190=1,F4191,F4191))</f>
        <v>-6.8894875680529386E-3</v>
      </c>
    </row>
    <row r="4192" spans="1:25" x14ac:dyDescent="0.25">
      <c r="A4192" s="1">
        <v>44059</v>
      </c>
      <c r="B4192">
        <v>1415.54</v>
      </c>
      <c r="C4192">
        <v>1442.32</v>
      </c>
      <c r="D4192">
        <v>1435.51</v>
      </c>
      <c r="E4192">
        <v>1444.08</v>
      </c>
      <c r="F4192">
        <f t="shared" si="845"/>
        <v>1.4107690351385357E-2</v>
      </c>
      <c r="G4192">
        <f t="shared" si="847"/>
        <v>0.92324873096446702</v>
      </c>
      <c r="H4192">
        <f t="shared" si="848"/>
        <v>2</v>
      </c>
      <c r="I4192">
        <f t="shared" si="848"/>
        <v>3</v>
      </c>
      <c r="J4192">
        <f t="shared" si="848"/>
        <v>4</v>
      </c>
      <c r="K4192">
        <f t="shared" si="848"/>
        <v>5</v>
      </c>
      <c r="L4192">
        <f t="shared" si="849"/>
        <v>0</v>
      </c>
      <c r="M4192">
        <f t="shared" si="850"/>
        <v>0</v>
      </c>
      <c r="N4192">
        <f t="shared" si="851"/>
        <v>0</v>
      </c>
      <c r="O4192">
        <f t="shared" si="852"/>
        <v>0</v>
      </c>
      <c r="P4192">
        <f t="shared" si="853"/>
        <v>0</v>
      </c>
      <c r="Q4192">
        <f t="shared" si="854"/>
        <v>0</v>
      </c>
      <c r="R4192">
        <f t="shared" si="855"/>
        <v>1</v>
      </c>
      <c r="S4192">
        <f t="shared" si="856"/>
        <v>0</v>
      </c>
      <c r="V4192">
        <f t="shared" si="846"/>
        <v>0.14107690351385357</v>
      </c>
      <c r="W4192">
        <v>1433.51</v>
      </c>
      <c r="X4192">
        <v>474957692</v>
      </c>
      <c r="Y4192">
        <f>IF(K4191=2,F4192+0.005,IF(K4191=1,F4192,F4192))</f>
        <v>1.4107690351385357E-2</v>
      </c>
    </row>
    <row r="4193" spans="1:25" x14ac:dyDescent="0.25">
      <c r="A4193" s="1">
        <v>44060</v>
      </c>
      <c r="B4193">
        <v>1435.51</v>
      </c>
      <c r="C4193">
        <v>1439.25</v>
      </c>
      <c r="D4193">
        <v>1436.23</v>
      </c>
      <c r="E4193">
        <v>1440.7</v>
      </c>
      <c r="F4193">
        <f t="shared" si="845"/>
        <v>5.0156390411771939E-4</v>
      </c>
      <c r="G4193">
        <f t="shared" si="847"/>
        <v>0.49401015228426398</v>
      </c>
      <c r="H4193">
        <f t="shared" si="848"/>
        <v>1</v>
      </c>
      <c r="I4193">
        <f t="shared" si="848"/>
        <v>2</v>
      </c>
      <c r="J4193">
        <f t="shared" si="848"/>
        <v>2</v>
      </c>
      <c r="K4193">
        <f t="shared" si="848"/>
        <v>3</v>
      </c>
      <c r="L4193">
        <f t="shared" si="849"/>
        <v>0</v>
      </c>
      <c r="M4193">
        <f t="shared" si="850"/>
        <v>0</v>
      </c>
      <c r="N4193">
        <f t="shared" si="851"/>
        <v>0</v>
      </c>
      <c r="O4193">
        <f t="shared" si="852"/>
        <v>0</v>
      </c>
      <c r="P4193">
        <f t="shared" si="853"/>
        <v>1</v>
      </c>
      <c r="Q4193">
        <f t="shared" si="854"/>
        <v>0</v>
      </c>
      <c r="R4193">
        <f t="shared" si="855"/>
        <v>0</v>
      </c>
      <c r="S4193">
        <f t="shared" si="856"/>
        <v>0</v>
      </c>
      <c r="V4193">
        <f t="shared" si="846"/>
        <v>5.0156390411771942E-3</v>
      </c>
      <c r="W4193">
        <v>1432.77</v>
      </c>
      <c r="X4193">
        <v>475298853</v>
      </c>
      <c r="Y4193">
        <f>IF(K4192=2,F4193+0.005,IF(K4192=1,F4193,F4193))</f>
        <v>5.0156390411771939E-4</v>
      </c>
    </row>
    <row r="4194" spans="1:25" x14ac:dyDescent="0.25">
      <c r="A4194" s="1">
        <v>44061</v>
      </c>
      <c r="B4194">
        <v>1436.23</v>
      </c>
      <c r="C4194">
        <v>1435.3</v>
      </c>
      <c r="D4194">
        <v>1428.6</v>
      </c>
      <c r="E4194">
        <v>1444.12</v>
      </c>
      <c r="F4194">
        <f t="shared" si="845"/>
        <v>-5.3125195825181959E-3</v>
      </c>
      <c r="G4194">
        <f t="shared" si="847"/>
        <v>0.23736040609137055</v>
      </c>
      <c r="H4194">
        <f t="shared" si="848"/>
        <v>1</v>
      </c>
      <c r="I4194">
        <f t="shared" si="848"/>
        <v>1</v>
      </c>
      <c r="J4194">
        <f t="shared" si="848"/>
        <v>1</v>
      </c>
      <c r="K4194">
        <f t="shared" si="848"/>
        <v>2</v>
      </c>
      <c r="L4194">
        <f t="shared" si="849"/>
        <v>0</v>
      </c>
      <c r="M4194">
        <f t="shared" si="850"/>
        <v>0</v>
      </c>
      <c r="N4194">
        <f t="shared" si="851"/>
        <v>1</v>
      </c>
      <c r="O4194">
        <f t="shared" si="852"/>
        <v>0</v>
      </c>
      <c r="P4194">
        <f t="shared" si="853"/>
        <v>0</v>
      </c>
      <c r="Q4194">
        <f t="shared" si="854"/>
        <v>0</v>
      </c>
      <c r="R4194">
        <f t="shared" si="855"/>
        <v>0</v>
      </c>
      <c r="S4194">
        <f t="shared" si="856"/>
        <v>0</v>
      </c>
      <c r="V4194">
        <f t="shared" si="846"/>
        <v>-5.3125195825181958E-2</v>
      </c>
      <c r="W4194">
        <v>1427.81</v>
      </c>
      <c r="X4194">
        <v>472453435</v>
      </c>
      <c r="Y4194">
        <f>IF(K4193=2,F4194+0.005,IF(K4193=1,F4194,F4194))</f>
        <v>-5.3125195825181959E-3</v>
      </c>
    </row>
    <row r="4195" spans="1:25" x14ac:dyDescent="0.25">
      <c r="A4195" s="1">
        <v>44062</v>
      </c>
      <c r="B4195">
        <v>1428.6</v>
      </c>
      <c r="C4195">
        <v>1423.02</v>
      </c>
      <c r="D4195">
        <v>1414.73</v>
      </c>
      <c r="E4195">
        <v>1429.3</v>
      </c>
      <c r="F4195">
        <f t="shared" si="845"/>
        <v>-9.7088058238834467E-3</v>
      </c>
      <c r="G4195">
        <f t="shared" si="847"/>
        <v>0.12426395939086295</v>
      </c>
      <c r="H4195">
        <f t="shared" si="848"/>
        <v>1</v>
      </c>
      <c r="I4195">
        <f t="shared" si="848"/>
        <v>1</v>
      </c>
      <c r="J4195">
        <f t="shared" si="848"/>
        <v>1</v>
      </c>
      <c r="K4195">
        <f t="shared" si="848"/>
        <v>1</v>
      </c>
      <c r="L4195">
        <f t="shared" si="849"/>
        <v>0</v>
      </c>
      <c r="M4195">
        <f t="shared" si="850"/>
        <v>0</v>
      </c>
      <c r="N4195">
        <f t="shared" si="851"/>
        <v>1</v>
      </c>
      <c r="O4195">
        <f t="shared" si="852"/>
        <v>0</v>
      </c>
      <c r="P4195">
        <f t="shared" si="853"/>
        <v>0</v>
      </c>
      <c r="Q4195">
        <f t="shared" si="854"/>
        <v>0</v>
      </c>
      <c r="R4195">
        <f t="shared" si="855"/>
        <v>0</v>
      </c>
      <c r="S4195">
        <f t="shared" si="856"/>
        <v>0</v>
      </c>
      <c r="V4195">
        <f t="shared" si="846"/>
        <v>-9.7088058238834471E-2</v>
      </c>
      <c r="W4195">
        <v>1412.55</v>
      </c>
      <c r="X4195">
        <v>466620353</v>
      </c>
      <c r="Y4195">
        <f>IF(K4194=2,F4195+0.005,IF(K4194=1,F4195,F4195))</f>
        <v>-4.7088058238834466E-3</v>
      </c>
    </row>
    <row r="4196" spans="1:25" x14ac:dyDescent="0.25">
      <c r="A4196" s="1">
        <v>44063</v>
      </c>
      <c r="B4196">
        <v>1414.73</v>
      </c>
      <c r="C4196">
        <v>1397.82</v>
      </c>
      <c r="D4196">
        <v>1394.71</v>
      </c>
      <c r="E4196">
        <v>1401.18</v>
      </c>
      <c r="F4196">
        <f t="shared" si="845"/>
        <v>-1.4151110105815231E-2</v>
      </c>
      <c r="G4196">
        <f t="shared" si="847"/>
        <v>7.1472081218274114E-2</v>
      </c>
      <c r="H4196">
        <f t="shared" si="848"/>
        <v>1</v>
      </c>
      <c r="I4196">
        <f t="shared" si="848"/>
        <v>1</v>
      </c>
      <c r="J4196">
        <f t="shared" si="848"/>
        <v>1</v>
      </c>
      <c r="K4196">
        <f t="shared" si="848"/>
        <v>1</v>
      </c>
      <c r="L4196">
        <f t="shared" si="849"/>
        <v>0</v>
      </c>
      <c r="M4196">
        <f t="shared" si="850"/>
        <v>0</v>
      </c>
      <c r="N4196">
        <f t="shared" si="851"/>
        <v>0</v>
      </c>
      <c r="O4196">
        <f t="shared" si="852"/>
        <v>1</v>
      </c>
      <c r="P4196">
        <f t="shared" si="853"/>
        <v>0</v>
      </c>
      <c r="Q4196">
        <f t="shared" si="854"/>
        <v>0</v>
      </c>
      <c r="R4196">
        <f t="shared" si="855"/>
        <v>0</v>
      </c>
      <c r="S4196">
        <f t="shared" si="856"/>
        <v>0</v>
      </c>
      <c r="V4196">
        <f t="shared" si="846"/>
        <v>-0.14151110105815232</v>
      </c>
      <c r="W4196">
        <v>1391.86</v>
      </c>
      <c r="X4196">
        <v>460246214</v>
      </c>
      <c r="Y4196">
        <f>IF(K4195=2,F4196+0.005,IF(K4195=1,F4196,F4196))</f>
        <v>-1.4151110105815231E-2</v>
      </c>
    </row>
    <row r="4197" spans="1:25" x14ac:dyDescent="0.25">
      <c r="A4197" s="1">
        <v>44066</v>
      </c>
      <c r="B4197">
        <v>1394.71</v>
      </c>
      <c r="C4197">
        <v>1403.57</v>
      </c>
      <c r="D4197">
        <v>1413.95</v>
      </c>
      <c r="E4197">
        <v>1413.95</v>
      </c>
      <c r="F4197">
        <f t="shared" si="845"/>
        <v>1.3794982469473947E-2</v>
      </c>
      <c r="G4197">
        <f t="shared" si="847"/>
        <v>0.91878172588832485</v>
      </c>
      <c r="H4197">
        <f t="shared" si="848"/>
        <v>2</v>
      </c>
      <c r="I4197">
        <f t="shared" si="848"/>
        <v>3</v>
      </c>
      <c r="J4197">
        <f t="shared" si="848"/>
        <v>4</v>
      </c>
      <c r="K4197">
        <f t="shared" si="848"/>
        <v>5</v>
      </c>
      <c r="L4197">
        <f t="shared" si="849"/>
        <v>0</v>
      </c>
      <c r="M4197">
        <f t="shared" si="850"/>
        <v>0</v>
      </c>
      <c r="N4197">
        <f t="shared" si="851"/>
        <v>0</v>
      </c>
      <c r="O4197">
        <f t="shared" si="852"/>
        <v>0</v>
      </c>
      <c r="P4197">
        <f t="shared" si="853"/>
        <v>0</v>
      </c>
      <c r="Q4197">
        <f t="shared" si="854"/>
        <v>0</v>
      </c>
      <c r="R4197">
        <f t="shared" si="855"/>
        <v>1</v>
      </c>
      <c r="S4197">
        <f t="shared" si="856"/>
        <v>0</v>
      </c>
      <c r="V4197">
        <f t="shared" si="846"/>
        <v>0.13794982469473946</v>
      </c>
      <c r="W4197">
        <v>1400.19</v>
      </c>
      <c r="X4197">
        <v>466717415</v>
      </c>
      <c r="Y4197">
        <f>IF(K4196=2,F4197+0.005,IF(K4196=1,F4197,F4197))</f>
        <v>1.3794982469473947E-2</v>
      </c>
    </row>
    <row r="4198" spans="1:25" x14ac:dyDescent="0.25">
      <c r="A4198" s="1">
        <v>44067</v>
      </c>
      <c r="B4198">
        <v>1413.95</v>
      </c>
      <c r="C4198">
        <v>1421.21</v>
      </c>
      <c r="D4198">
        <v>1410.45</v>
      </c>
      <c r="E4198">
        <v>1423.29</v>
      </c>
      <c r="F4198">
        <f t="shared" si="845"/>
        <v>-2.4753350542805613E-3</v>
      </c>
      <c r="G4198">
        <f t="shared" si="847"/>
        <v>0.34294416243654824</v>
      </c>
      <c r="H4198">
        <f t="shared" si="848"/>
        <v>1</v>
      </c>
      <c r="I4198">
        <f t="shared" si="848"/>
        <v>2</v>
      </c>
      <c r="J4198">
        <f t="shared" si="848"/>
        <v>2</v>
      </c>
      <c r="K4198">
        <f t="shared" si="848"/>
        <v>2</v>
      </c>
      <c r="L4198">
        <f t="shared" si="849"/>
        <v>0</v>
      </c>
      <c r="M4198">
        <f t="shared" si="850"/>
        <v>0</v>
      </c>
      <c r="N4198">
        <f t="shared" si="851"/>
        <v>0</v>
      </c>
      <c r="O4198">
        <f t="shared" si="852"/>
        <v>0</v>
      </c>
      <c r="P4198">
        <f t="shared" si="853"/>
        <v>0</v>
      </c>
      <c r="Q4198">
        <f t="shared" si="854"/>
        <v>1</v>
      </c>
      <c r="R4198">
        <f t="shared" si="855"/>
        <v>0</v>
      </c>
      <c r="S4198">
        <f t="shared" si="856"/>
        <v>0</v>
      </c>
      <c r="V4198">
        <f t="shared" si="846"/>
        <v>-2.4753350542805613E-2</v>
      </c>
      <c r="W4198">
        <v>1405.8</v>
      </c>
      <c r="X4198">
        <v>464697744</v>
      </c>
      <c r="Y4198">
        <f>IF(K4197=2,F4198+0.005,IF(K4197=1,F4198,F4198))</f>
        <v>-2.4753350542805613E-3</v>
      </c>
    </row>
    <row r="4199" spans="1:25" x14ac:dyDescent="0.25">
      <c r="A4199" s="1">
        <v>44068</v>
      </c>
      <c r="B4199">
        <v>1410.45</v>
      </c>
      <c r="C4199">
        <v>1414.68</v>
      </c>
      <c r="D4199">
        <v>1413.63</v>
      </c>
      <c r="E4199">
        <v>1421.86</v>
      </c>
      <c r="F4199">
        <f t="shared" si="845"/>
        <v>2.2545995958737023E-3</v>
      </c>
      <c r="G4199">
        <f t="shared" si="847"/>
        <v>0.58680203045685275</v>
      </c>
      <c r="H4199">
        <f t="shared" si="848"/>
        <v>2</v>
      </c>
      <c r="I4199">
        <f t="shared" si="848"/>
        <v>2</v>
      </c>
      <c r="J4199">
        <f t="shared" si="848"/>
        <v>3</v>
      </c>
      <c r="K4199">
        <f t="shared" si="848"/>
        <v>3</v>
      </c>
      <c r="L4199">
        <f t="shared" si="849"/>
        <v>0</v>
      </c>
      <c r="M4199">
        <f t="shared" si="850"/>
        <v>0</v>
      </c>
      <c r="N4199">
        <f t="shared" si="851"/>
        <v>0</v>
      </c>
      <c r="O4199">
        <f t="shared" si="852"/>
        <v>0</v>
      </c>
      <c r="P4199">
        <f t="shared" si="853"/>
        <v>0</v>
      </c>
      <c r="Q4199">
        <f t="shared" si="854"/>
        <v>0</v>
      </c>
      <c r="R4199">
        <f t="shared" si="855"/>
        <v>0</v>
      </c>
      <c r="S4199">
        <f t="shared" si="856"/>
        <v>1</v>
      </c>
      <c r="V4199">
        <f t="shared" si="846"/>
        <v>2.2545995958737023E-2</v>
      </c>
      <c r="W4199">
        <v>1408.87</v>
      </c>
      <c r="X4199">
        <v>465995256</v>
      </c>
      <c r="Y4199">
        <f>IF(K4198=2,F4199+0.005,IF(K4198=1,F4199,F4199))</f>
        <v>7.2545995958737024E-3</v>
      </c>
    </row>
    <row r="4200" spans="1:25" x14ac:dyDescent="0.25">
      <c r="A4200" s="1">
        <v>44069</v>
      </c>
      <c r="B4200">
        <v>1413.63</v>
      </c>
      <c r="C4200">
        <v>1408.66</v>
      </c>
      <c r="D4200">
        <v>1425.58</v>
      </c>
      <c r="E4200">
        <v>1426.63</v>
      </c>
      <c r="F4200">
        <f t="shared" si="845"/>
        <v>8.4534142597425185E-3</v>
      </c>
      <c r="G4200">
        <f t="shared" si="847"/>
        <v>0.82517766497461931</v>
      </c>
      <c r="H4200">
        <f t="shared" si="848"/>
        <v>2</v>
      </c>
      <c r="I4200">
        <f t="shared" si="848"/>
        <v>3</v>
      </c>
      <c r="J4200">
        <f t="shared" si="848"/>
        <v>4</v>
      </c>
      <c r="K4200">
        <f t="shared" si="848"/>
        <v>5</v>
      </c>
      <c r="L4200">
        <f t="shared" si="849"/>
        <v>1</v>
      </c>
      <c r="M4200">
        <f t="shared" si="850"/>
        <v>0</v>
      </c>
      <c r="N4200">
        <f t="shared" si="851"/>
        <v>0</v>
      </c>
      <c r="O4200">
        <f t="shared" si="852"/>
        <v>0</v>
      </c>
      <c r="P4200">
        <f t="shared" si="853"/>
        <v>0</v>
      </c>
      <c r="Q4200">
        <f t="shared" si="854"/>
        <v>0</v>
      </c>
      <c r="R4200">
        <f t="shared" si="855"/>
        <v>0</v>
      </c>
      <c r="S4200">
        <f t="shared" si="856"/>
        <v>0</v>
      </c>
      <c r="V4200">
        <f t="shared" si="846"/>
        <v>8.4534142597425185E-2</v>
      </c>
      <c r="W4200">
        <v>1406.68</v>
      </c>
      <c r="X4200">
        <v>469656993</v>
      </c>
      <c r="Y4200">
        <f>IF(K4199=2,F4200+0.005,IF(K4199=1,F4200,F4200))</f>
        <v>8.4534142597425185E-3</v>
      </c>
    </row>
    <row r="4201" spans="1:25" x14ac:dyDescent="0.25">
      <c r="A4201" s="1">
        <v>44070</v>
      </c>
      <c r="B4201">
        <v>1425.58</v>
      </c>
      <c r="C4201">
        <v>1431.34</v>
      </c>
      <c r="D4201">
        <v>1412.44</v>
      </c>
      <c r="E4201">
        <v>1431.34</v>
      </c>
      <c r="F4201">
        <f t="shared" si="845"/>
        <v>-9.2173010283532839E-3</v>
      </c>
      <c r="G4201">
        <f t="shared" si="847"/>
        <v>0.13461928934010153</v>
      </c>
      <c r="H4201">
        <f t="shared" si="848"/>
        <v>1</v>
      </c>
      <c r="I4201">
        <f t="shared" si="848"/>
        <v>1</v>
      </c>
      <c r="J4201">
        <f t="shared" si="848"/>
        <v>1</v>
      </c>
      <c r="K4201">
        <f t="shared" si="848"/>
        <v>1</v>
      </c>
      <c r="L4201">
        <f t="shared" si="849"/>
        <v>0</v>
      </c>
      <c r="M4201">
        <f t="shared" si="850"/>
        <v>0</v>
      </c>
      <c r="N4201">
        <f t="shared" si="851"/>
        <v>0</v>
      </c>
      <c r="O4201">
        <f t="shared" si="852"/>
        <v>0</v>
      </c>
      <c r="P4201">
        <f t="shared" si="853"/>
        <v>1</v>
      </c>
      <c r="Q4201">
        <f t="shared" si="854"/>
        <v>0</v>
      </c>
      <c r="R4201">
        <f t="shared" si="855"/>
        <v>0</v>
      </c>
      <c r="S4201">
        <f t="shared" si="856"/>
        <v>0</v>
      </c>
      <c r="V4201">
        <f t="shared" si="846"/>
        <v>-9.2173010283532836E-2</v>
      </c>
      <c r="W4201">
        <v>1411.47</v>
      </c>
      <c r="X4201">
        <v>464108556</v>
      </c>
      <c r="Y4201">
        <f>IF(K4200=2,F4201+0.005,IF(K4200=1,F4201,F4201))</f>
        <v>-9.2173010283532839E-3</v>
      </c>
    </row>
    <row r="4202" spans="1:25" x14ac:dyDescent="0.25">
      <c r="A4202" s="1">
        <v>44073</v>
      </c>
      <c r="B4202">
        <v>1412.44</v>
      </c>
      <c r="C4202">
        <v>1416.62</v>
      </c>
      <c r="D4202">
        <v>1409.97</v>
      </c>
      <c r="E4202">
        <v>1418.7</v>
      </c>
      <c r="F4202">
        <f t="shared" si="845"/>
        <v>-1.7487468494237115E-3</v>
      </c>
      <c r="G4202">
        <f t="shared" si="847"/>
        <v>0.3764467005076142</v>
      </c>
      <c r="H4202">
        <f t="shared" si="848"/>
        <v>1</v>
      </c>
      <c r="I4202">
        <f t="shared" si="848"/>
        <v>2</v>
      </c>
      <c r="J4202">
        <f t="shared" si="848"/>
        <v>2</v>
      </c>
      <c r="K4202">
        <f t="shared" si="848"/>
        <v>2</v>
      </c>
      <c r="L4202">
        <f t="shared" si="849"/>
        <v>0</v>
      </c>
      <c r="M4202">
        <f t="shared" si="850"/>
        <v>0</v>
      </c>
      <c r="N4202">
        <f t="shared" si="851"/>
        <v>1</v>
      </c>
      <c r="O4202">
        <f t="shared" si="852"/>
        <v>0</v>
      </c>
      <c r="P4202">
        <f t="shared" si="853"/>
        <v>0</v>
      </c>
      <c r="Q4202">
        <f t="shared" si="854"/>
        <v>0</v>
      </c>
      <c r="R4202">
        <f t="shared" si="855"/>
        <v>0</v>
      </c>
      <c r="S4202">
        <f t="shared" si="856"/>
        <v>0</v>
      </c>
      <c r="V4202">
        <f t="shared" si="846"/>
        <v>-1.7487468494237116E-2</v>
      </c>
      <c r="W4202">
        <v>1408.01</v>
      </c>
      <c r="X4202">
        <v>462864822</v>
      </c>
      <c r="Y4202">
        <f>IF(K4201=2,F4202+0.005,IF(K4201=1,F4202,F4202))</f>
        <v>-1.7487468494237115E-3</v>
      </c>
    </row>
    <row r="4203" spans="1:25" x14ac:dyDescent="0.25">
      <c r="A4203" s="1">
        <v>44074</v>
      </c>
      <c r="B4203">
        <v>1409.97</v>
      </c>
      <c r="C4203">
        <v>1411.99</v>
      </c>
      <c r="D4203">
        <v>1394.16</v>
      </c>
      <c r="E4203">
        <v>1414.84</v>
      </c>
      <c r="F4203">
        <f t="shared" si="845"/>
        <v>-1.1213004532011281E-2</v>
      </c>
      <c r="G4203">
        <f t="shared" si="847"/>
        <v>0.10152284263959391</v>
      </c>
      <c r="H4203">
        <f t="shared" si="848"/>
        <v>1</v>
      </c>
      <c r="I4203">
        <f t="shared" si="848"/>
        <v>1</v>
      </c>
      <c r="J4203">
        <f t="shared" si="848"/>
        <v>1</v>
      </c>
      <c r="K4203">
        <f t="shared" si="848"/>
        <v>1</v>
      </c>
      <c r="L4203">
        <f t="shared" si="849"/>
        <v>0</v>
      </c>
      <c r="M4203">
        <f t="shared" si="850"/>
        <v>0</v>
      </c>
      <c r="N4203">
        <f t="shared" si="851"/>
        <v>0</v>
      </c>
      <c r="O4203">
        <f t="shared" si="852"/>
        <v>1</v>
      </c>
      <c r="P4203">
        <f t="shared" si="853"/>
        <v>0</v>
      </c>
      <c r="Q4203">
        <f t="shared" si="854"/>
        <v>0</v>
      </c>
      <c r="R4203">
        <f t="shared" si="855"/>
        <v>0</v>
      </c>
      <c r="S4203">
        <f t="shared" si="856"/>
        <v>0</v>
      </c>
      <c r="V4203">
        <f t="shared" si="846"/>
        <v>-0.11213004532011281</v>
      </c>
      <c r="W4203">
        <v>1390.51</v>
      </c>
      <c r="X4203">
        <v>458115538</v>
      </c>
      <c r="Y4203">
        <f>IF(K4202=2,F4203+0.005,IF(K4202=1,F4203,F4203))</f>
        <v>-6.2130045320112808E-3</v>
      </c>
    </row>
    <row r="4204" spans="1:25" x14ac:dyDescent="0.25">
      <c r="A4204" s="1">
        <v>44075</v>
      </c>
      <c r="B4204">
        <v>1394.16</v>
      </c>
      <c r="C4204">
        <v>1400.34</v>
      </c>
      <c r="D4204">
        <v>1395.31</v>
      </c>
      <c r="E4204">
        <v>1403.23</v>
      </c>
      <c r="F4204">
        <f t="shared" si="845"/>
        <v>8.2486945544260593E-4</v>
      </c>
      <c r="G4204">
        <f t="shared" si="847"/>
        <v>0.51715736040609139</v>
      </c>
      <c r="H4204">
        <f t="shared" si="848"/>
        <v>2</v>
      </c>
      <c r="I4204">
        <f t="shared" si="848"/>
        <v>2</v>
      </c>
      <c r="J4204">
        <f t="shared" si="848"/>
        <v>3</v>
      </c>
      <c r="K4204">
        <f t="shared" si="848"/>
        <v>3</v>
      </c>
      <c r="L4204">
        <f t="shared" si="849"/>
        <v>0</v>
      </c>
      <c r="M4204">
        <f t="shared" si="850"/>
        <v>0</v>
      </c>
      <c r="N4204">
        <f t="shared" si="851"/>
        <v>0</v>
      </c>
      <c r="O4204">
        <f t="shared" si="852"/>
        <v>0</v>
      </c>
      <c r="P4204">
        <f t="shared" si="853"/>
        <v>0</v>
      </c>
      <c r="Q4204">
        <f t="shared" si="854"/>
        <v>0</v>
      </c>
      <c r="R4204">
        <f t="shared" si="855"/>
        <v>1</v>
      </c>
      <c r="S4204">
        <f t="shared" si="856"/>
        <v>0</v>
      </c>
      <c r="V4204">
        <f t="shared" si="846"/>
        <v>8.2486945544260597E-3</v>
      </c>
      <c r="W4204">
        <v>1383.75</v>
      </c>
      <c r="X4204">
        <v>458317672</v>
      </c>
      <c r="Y4204">
        <f>IF(K4203=2,F4204+0.005,IF(K4203=1,F4204,F4204))</f>
        <v>8.2486945544260593E-4</v>
      </c>
    </row>
    <row r="4205" spans="1:25" x14ac:dyDescent="0.25">
      <c r="A4205" s="1">
        <v>44076</v>
      </c>
      <c r="B4205">
        <v>1395.31</v>
      </c>
      <c r="C4205">
        <v>1403.93</v>
      </c>
      <c r="D4205">
        <v>1386.91</v>
      </c>
      <c r="E4205">
        <v>1404.18</v>
      </c>
      <c r="F4205">
        <f t="shared" si="845"/>
        <v>-6.0201675613303597E-3</v>
      </c>
      <c r="G4205">
        <f t="shared" si="847"/>
        <v>0.21319796954314721</v>
      </c>
      <c r="H4205">
        <f t="shared" si="848"/>
        <v>1</v>
      </c>
      <c r="I4205">
        <f t="shared" si="848"/>
        <v>1</v>
      </c>
      <c r="J4205">
        <f t="shared" si="848"/>
        <v>1</v>
      </c>
      <c r="K4205">
        <f t="shared" si="848"/>
        <v>2</v>
      </c>
      <c r="L4205">
        <f t="shared" si="849"/>
        <v>0</v>
      </c>
      <c r="M4205">
        <f t="shared" si="850"/>
        <v>0</v>
      </c>
      <c r="N4205">
        <f t="shared" si="851"/>
        <v>0</v>
      </c>
      <c r="O4205">
        <f t="shared" si="852"/>
        <v>0</v>
      </c>
      <c r="P4205">
        <f t="shared" si="853"/>
        <v>1</v>
      </c>
      <c r="Q4205">
        <f t="shared" si="854"/>
        <v>0</v>
      </c>
      <c r="R4205">
        <f t="shared" si="855"/>
        <v>0</v>
      </c>
      <c r="S4205">
        <f t="shared" si="856"/>
        <v>0</v>
      </c>
      <c r="V4205">
        <f t="shared" si="846"/>
        <v>-6.0201675613303599E-2</v>
      </c>
      <c r="W4205">
        <v>1385.31</v>
      </c>
      <c r="X4205">
        <v>456023307</v>
      </c>
      <c r="Y4205">
        <f>IF(K4204=2,F4205+0.005,IF(K4204=1,F4205,F4205))</f>
        <v>-6.0201675613303597E-3</v>
      </c>
    </row>
    <row r="4206" spans="1:25" x14ac:dyDescent="0.25">
      <c r="A4206" s="1">
        <v>44077</v>
      </c>
      <c r="B4206">
        <v>1386.91</v>
      </c>
      <c r="C4206">
        <v>1375.15</v>
      </c>
      <c r="D4206">
        <v>1340.2</v>
      </c>
      <c r="E4206">
        <v>1381.89</v>
      </c>
      <c r="F4206">
        <f t="shared" si="845"/>
        <v>-3.3679186104361519E-2</v>
      </c>
      <c r="G4206">
        <f t="shared" si="847"/>
        <v>9.7461928934010154E-3</v>
      </c>
      <c r="H4206">
        <f t="shared" si="848"/>
        <v>1</v>
      </c>
      <c r="I4206">
        <f t="shared" si="848"/>
        <v>1</v>
      </c>
      <c r="J4206">
        <f t="shared" si="848"/>
        <v>1</v>
      </c>
      <c r="K4206">
        <f t="shared" si="848"/>
        <v>1</v>
      </c>
      <c r="L4206">
        <f t="shared" si="849"/>
        <v>0</v>
      </c>
      <c r="M4206">
        <f t="shared" si="850"/>
        <v>0</v>
      </c>
      <c r="N4206">
        <f t="shared" si="851"/>
        <v>0</v>
      </c>
      <c r="O4206">
        <f t="shared" si="852"/>
        <v>1</v>
      </c>
      <c r="P4206">
        <f t="shared" si="853"/>
        <v>0</v>
      </c>
      <c r="Q4206">
        <f t="shared" si="854"/>
        <v>0</v>
      </c>
      <c r="R4206">
        <f t="shared" si="855"/>
        <v>0</v>
      </c>
      <c r="S4206">
        <f t="shared" si="856"/>
        <v>0</v>
      </c>
      <c r="V4206">
        <f t="shared" si="846"/>
        <v>-0.33679186104361519</v>
      </c>
      <c r="W4206">
        <v>1340.2</v>
      </c>
      <c r="X4206">
        <v>442478771</v>
      </c>
      <c r="Y4206">
        <f>IF(K4205=2,F4206+0.005,IF(K4205=1,F4206,F4206))</f>
        <v>-2.8679186104361518E-2</v>
      </c>
    </row>
    <row r="4207" spans="1:25" x14ac:dyDescent="0.25">
      <c r="A4207" s="1">
        <v>44080</v>
      </c>
      <c r="B4207">
        <v>1340.2</v>
      </c>
      <c r="C4207">
        <v>1309.9100000000001</v>
      </c>
      <c r="D4207">
        <v>1342.97</v>
      </c>
      <c r="E4207">
        <v>1343.17</v>
      </c>
      <c r="F4207">
        <f t="shared" si="845"/>
        <v>2.0668556931801086E-3</v>
      </c>
      <c r="G4207">
        <f t="shared" si="847"/>
        <v>0.57847715736040606</v>
      </c>
      <c r="H4207">
        <f t="shared" si="848"/>
        <v>2</v>
      </c>
      <c r="I4207">
        <f t="shared" si="848"/>
        <v>2</v>
      </c>
      <c r="J4207">
        <f t="shared" si="848"/>
        <v>3</v>
      </c>
      <c r="K4207">
        <f t="shared" si="848"/>
        <v>3</v>
      </c>
      <c r="L4207">
        <f t="shared" si="849"/>
        <v>0</v>
      </c>
      <c r="M4207">
        <f t="shared" si="850"/>
        <v>0</v>
      </c>
      <c r="N4207">
        <f t="shared" si="851"/>
        <v>0</v>
      </c>
      <c r="O4207">
        <f t="shared" si="852"/>
        <v>0</v>
      </c>
      <c r="P4207">
        <f t="shared" si="853"/>
        <v>0</v>
      </c>
      <c r="Q4207">
        <f t="shared" si="854"/>
        <v>0</v>
      </c>
      <c r="R4207">
        <f t="shared" si="855"/>
        <v>0</v>
      </c>
      <c r="S4207">
        <f t="shared" si="856"/>
        <v>1</v>
      </c>
      <c r="V4207">
        <f t="shared" si="846"/>
        <v>2.0668556931801085E-2</v>
      </c>
      <c r="W4207">
        <v>1304.22</v>
      </c>
      <c r="X4207">
        <v>442816536</v>
      </c>
      <c r="Y4207">
        <f>IF(K4206=2,F4207+0.005,IF(K4206=1,F4207,F4207))</f>
        <v>2.0668556931801086E-3</v>
      </c>
    </row>
    <row r="4208" spans="1:25" x14ac:dyDescent="0.25">
      <c r="A4208" s="1">
        <v>44081</v>
      </c>
      <c r="B4208">
        <v>1342.97</v>
      </c>
      <c r="C4208">
        <v>1331.14</v>
      </c>
      <c r="D4208">
        <v>1344.34</v>
      </c>
      <c r="E4208">
        <v>1351.68</v>
      </c>
      <c r="F4208">
        <f t="shared" si="845"/>
        <v>1.0201270318770269E-3</v>
      </c>
      <c r="G4208">
        <f t="shared" si="847"/>
        <v>0.52609137055837563</v>
      </c>
      <c r="H4208">
        <f t="shared" si="848"/>
        <v>2</v>
      </c>
      <c r="I4208">
        <f t="shared" si="848"/>
        <v>2</v>
      </c>
      <c r="J4208">
        <f t="shared" si="848"/>
        <v>3</v>
      </c>
      <c r="K4208">
        <f t="shared" si="848"/>
        <v>3</v>
      </c>
      <c r="L4208">
        <f t="shared" si="849"/>
        <v>1</v>
      </c>
      <c r="M4208">
        <f t="shared" si="850"/>
        <v>0</v>
      </c>
      <c r="N4208">
        <f t="shared" si="851"/>
        <v>0</v>
      </c>
      <c r="O4208">
        <f t="shared" si="852"/>
        <v>0</v>
      </c>
      <c r="P4208">
        <f t="shared" si="853"/>
        <v>0</v>
      </c>
      <c r="Q4208">
        <f t="shared" si="854"/>
        <v>0</v>
      </c>
      <c r="R4208">
        <f t="shared" si="855"/>
        <v>0</v>
      </c>
      <c r="S4208">
        <f t="shared" si="856"/>
        <v>0</v>
      </c>
      <c r="V4208">
        <f t="shared" si="846"/>
        <v>1.0201270318770269E-2</v>
      </c>
      <c r="W4208">
        <v>1328.01</v>
      </c>
      <c r="X4208">
        <v>442962032</v>
      </c>
      <c r="Y4208">
        <f>IF(K4207=2,F4208+0.005,IF(K4207=1,F4208,F4208))</f>
        <v>1.0201270318770269E-3</v>
      </c>
    </row>
    <row r="4209" spans="1:25" x14ac:dyDescent="0.25">
      <c r="A4209" s="1">
        <v>44082</v>
      </c>
      <c r="B4209">
        <v>1344.34</v>
      </c>
      <c r="C4209">
        <v>1350.03</v>
      </c>
      <c r="D4209">
        <v>1324.56</v>
      </c>
      <c r="E4209">
        <v>1356.33</v>
      </c>
      <c r="F4209">
        <f t="shared" si="845"/>
        <v>-1.4713539729532689E-2</v>
      </c>
      <c r="G4209">
        <f t="shared" si="847"/>
        <v>6.5177664974619284E-2</v>
      </c>
      <c r="H4209">
        <f t="shared" si="848"/>
        <v>1</v>
      </c>
      <c r="I4209">
        <f t="shared" si="848"/>
        <v>1</v>
      </c>
      <c r="J4209">
        <f t="shared" si="848"/>
        <v>1</v>
      </c>
      <c r="K4209">
        <f t="shared" si="848"/>
        <v>1</v>
      </c>
      <c r="L4209">
        <f t="shared" si="849"/>
        <v>0</v>
      </c>
      <c r="M4209">
        <f t="shared" si="850"/>
        <v>0</v>
      </c>
      <c r="N4209">
        <f t="shared" si="851"/>
        <v>0</v>
      </c>
      <c r="O4209">
        <f t="shared" si="852"/>
        <v>0</v>
      </c>
      <c r="P4209">
        <f t="shared" si="853"/>
        <v>1</v>
      </c>
      <c r="Q4209">
        <f t="shared" si="854"/>
        <v>0</v>
      </c>
      <c r="R4209">
        <f t="shared" si="855"/>
        <v>0</v>
      </c>
      <c r="S4209">
        <f t="shared" si="856"/>
        <v>0</v>
      </c>
      <c r="V4209">
        <f t="shared" si="846"/>
        <v>-0.14713539729532688</v>
      </c>
      <c r="W4209">
        <v>1313.13</v>
      </c>
      <c r="X4209">
        <v>436676506</v>
      </c>
      <c r="Y4209">
        <f>IF(K4208=2,F4209+0.005,IF(K4208=1,F4209,F4209))</f>
        <v>-1.4713539729532689E-2</v>
      </c>
    </row>
    <row r="4210" spans="1:25" x14ac:dyDescent="0.25">
      <c r="A4210" s="1">
        <v>44083</v>
      </c>
      <c r="B4210">
        <v>1324.56</v>
      </c>
      <c r="C4210">
        <v>1319.47</v>
      </c>
      <c r="D4210">
        <v>1324.83</v>
      </c>
      <c r="E4210">
        <v>1333.78</v>
      </c>
      <c r="F4210">
        <f t="shared" si="845"/>
        <v>2.0384127559339087E-4</v>
      </c>
      <c r="G4210">
        <f t="shared" si="847"/>
        <v>0.47776649746192895</v>
      </c>
      <c r="H4210">
        <f t="shared" si="848"/>
        <v>1</v>
      </c>
      <c r="I4210">
        <f t="shared" si="848"/>
        <v>2</v>
      </c>
      <c r="J4210">
        <f t="shared" si="848"/>
        <v>2</v>
      </c>
      <c r="K4210">
        <f t="shared" si="848"/>
        <v>3</v>
      </c>
      <c r="L4210">
        <f t="shared" si="849"/>
        <v>0</v>
      </c>
      <c r="M4210">
        <f t="shared" si="850"/>
        <v>0</v>
      </c>
      <c r="N4210">
        <f t="shared" si="851"/>
        <v>1</v>
      </c>
      <c r="O4210">
        <f t="shared" si="852"/>
        <v>0</v>
      </c>
      <c r="P4210">
        <f t="shared" si="853"/>
        <v>0</v>
      </c>
      <c r="Q4210">
        <f t="shared" si="854"/>
        <v>0</v>
      </c>
      <c r="R4210">
        <f t="shared" si="855"/>
        <v>0</v>
      </c>
      <c r="S4210">
        <f t="shared" si="856"/>
        <v>0</v>
      </c>
      <c r="V4210">
        <f t="shared" si="846"/>
        <v>2.0384127559339086E-3</v>
      </c>
      <c r="W4210">
        <v>1314.06</v>
      </c>
      <c r="X4210">
        <v>437771777</v>
      </c>
      <c r="Y4210">
        <f>IF(K4209=2,F4210+0.005,IF(K4209=1,F4210,F4210))</f>
        <v>2.0384127559339087E-4</v>
      </c>
    </row>
    <row r="4211" spans="1:25" x14ac:dyDescent="0.25">
      <c r="A4211" s="1">
        <v>44084</v>
      </c>
      <c r="B4211">
        <v>1324.83</v>
      </c>
      <c r="C4211">
        <v>1313.09</v>
      </c>
      <c r="D4211">
        <v>1305.28</v>
      </c>
      <c r="E4211">
        <v>1318.6</v>
      </c>
      <c r="F4211">
        <f t="shared" si="845"/>
        <v>-1.4756610282073894E-2</v>
      </c>
      <c r="G4211">
        <f t="shared" si="847"/>
        <v>6.4771573604060911E-2</v>
      </c>
      <c r="H4211">
        <f t="shared" si="848"/>
        <v>1</v>
      </c>
      <c r="I4211">
        <f t="shared" si="848"/>
        <v>1</v>
      </c>
      <c r="J4211">
        <f t="shared" si="848"/>
        <v>1</v>
      </c>
      <c r="K4211">
        <f t="shared" si="848"/>
        <v>1</v>
      </c>
      <c r="L4211">
        <f t="shared" si="849"/>
        <v>0</v>
      </c>
      <c r="M4211">
        <f t="shared" si="850"/>
        <v>0</v>
      </c>
      <c r="N4211">
        <f t="shared" si="851"/>
        <v>0</v>
      </c>
      <c r="O4211">
        <f t="shared" si="852"/>
        <v>1</v>
      </c>
      <c r="P4211">
        <f t="shared" si="853"/>
        <v>0</v>
      </c>
      <c r="Q4211">
        <f t="shared" si="854"/>
        <v>0</v>
      </c>
      <c r="R4211">
        <f t="shared" si="855"/>
        <v>0</v>
      </c>
      <c r="S4211">
        <f t="shared" si="856"/>
        <v>0</v>
      </c>
      <c r="V4211">
        <f t="shared" si="846"/>
        <v>-0.14756610282073893</v>
      </c>
      <c r="W4211">
        <v>1294.77</v>
      </c>
      <c r="X4211">
        <v>432154320</v>
      </c>
      <c r="Y4211">
        <f>IF(K4210=2,F4211+0.005,IF(K4210=1,F4211,F4211))</f>
        <v>-1.4756610282073894E-2</v>
      </c>
    </row>
    <row r="4212" spans="1:25" x14ac:dyDescent="0.25">
      <c r="A4212" s="1">
        <v>44087</v>
      </c>
      <c r="B4212">
        <v>1305.28</v>
      </c>
      <c r="C4212">
        <v>1294.9000000000001</v>
      </c>
      <c r="D4212">
        <v>1313.28</v>
      </c>
      <c r="E4212">
        <v>1315.71</v>
      </c>
      <c r="F4212">
        <f t="shared" si="845"/>
        <v>6.1289531747977443E-3</v>
      </c>
      <c r="G4212">
        <f t="shared" si="847"/>
        <v>0.75065989847715731</v>
      </c>
      <c r="H4212">
        <f t="shared" si="848"/>
        <v>2</v>
      </c>
      <c r="I4212">
        <f t="shared" si="848"/>
        <v>3</v>
      </c>
      <c r="J4212">
        <f t="shared" si="848"/>
        <v>4</v>
      </c>
      <c r="K4212">
        <f t="shared" si="848"/>
        <v>4</v>
      </c>
      <c r="L4212">
        <f t="shared" si="849"/>
        <v>0</v>
      </c>
      <c r="M4212">
        <f t="shared" si="850"/>
        <v>0</v>
      </c>
      <c r="N4212">
        <f t="shared" si="851"/>
        <v>0</v>
      </c>
      <c r="O4212">
        <f t="shared" si="852"/>
        <v>0</v>
      </c>
      <c r="P4212">
        <f t="shared" si="853"/>
        <v>0</v>
      </c>
      <c r="Q4212">
        <f t="shared" si="854"/>
        <v>0</v>
      </c>
      <c r="R4212">
        <f t="shared" si="855"/>
        <v>0</v>
      </c>
      <c r="S4212">
        <f t="shared" si="856"/>
        <v>1</v>
      </c>
      <c r="V4212">
        <f t="shared" si="846"/>
        <v>6.1289531747977445E-2</v>
      </c>
      <c r="W4212">
        <v>1286.3499999999999</v>
      </c>
      <c r="X4212">
        <v>433861439</v>
      </c>
      <c r="Y4212">
        <f>IF(K4211=2,F4212+0.005,IF(K4211=1,F4212,F4212))</f>
        <v>6.1289531747977443E-3</v>
      </c>
    </row>
    <row r="4213" spans="1:25" x14ac:dyDescent="0.25">
      <c r="A4213" s="1">
        <v>44088</v>
      </c>
      <c r="B4213">
        <v>1313.28</v>
      </c>
      <c r="C4213">
        <v>1328.63</v>
      </c>
      <c r="D4213">
        <v>1334.43</v>
      </c>
      <c r="E4213">
        <v>1335.71</v>
      </c>
      <c r="F4213">
        <f t="shared" si="845"/>
        <v>1.6104714912280771E-2</v>
      </c>
      <c r="G4213">
        <f t="shared" si="847"/>
        <v>0.9461928934010152</v>
      </c>
      <c r="H4213">
        <f t="shared" si="848"/>
        <v>2</v>
      </c>
      <c r="I4213">
        <f t="shared" si="848"/>
        <v>3</v>
      </c>
      <c r="J4213">
        <f t="shared" si="848"/>
        <v>4</v>
      </c>
      <c r="K4213">
        <f t="shared" si="848"/>
        <v>5</v>
      </c>
      <c r="L4213">
        <f t="shared" si="849"/>
        <v>0</v>
      </c>
      <c r="M4213">
        <f t="shared" si="850"/>
        <v>1</v>
      </c>
      <c r="N4213">
        <f t="shared" si="851"/>
        <v>0</v>
      </c>
      <c r="O4213">
        <f t="shared" si="852"/>
        <v>0</v>
      </c>
      <c r="P4213">
        <f t="shared" si="853"/>
        <v>0</v>
      </c>
      <c r="Q4213">
        <f t="shared" si="854"/>
        <v>0</v>
      </c>
      <c r="R4213">
        <f t="shared" si="855"/>
        <v>0</v>
      </c>
      <c r="S4213">
        <f t="shared" si="856"/>
        <v>0</v>
      </c>
      <c r="V4213">
        <f t="shared" si="846"/>
        <v>0.16104714912280771</v>
      </c>
      <c r="W4213">
        <v>1324.59</v>
      </c>
      <c r="X4213">
        <v>440500277</v>
      </c>
      <c r="Y4213">
        <f>IF(K4212=2,F4213+0.005,IF(K4212=1,F4213,F4213))</f>
        <v>1.6104714912280771E-2</v>
      </c>
    </row>
    <row r="4214" spans="1:25" x14ac:dyDescent="0.25">
      <c r="A4214" s="1">
        <v>44089</v>
      </c>
      <c r="B4214">
        <v>1334.43</v>
      </c>
      <c r="C4214">
        <v>1334.47</v>
      </c>
      <c r="D4214">
        <v>1336.89</v>
      </c>
      <c r="E4214">
        <v>1344.35</v>
      </c>
      <c r="F4214">
        <f t="shared" si="845"/>
        <v>1.8434837346282954E-3</v>
      </c>
      <c r="G4214">
        <f t="shared" si="847"/>
        <v>0.56730964467005074</v>
      </c>
      <c r="H4214">
        <f t="shared" si="848"/>
        <v>2</v>
      </c>
      <c r="I4214">
        <f t="shared" si="848"/>
        <v>2</v>
      </c>
      <c r="J4214">
        <f t="shared" si="848"/>
        <v>3</v>
      </c>
      <c r="K4214">
        <f t="shared" si="848"/>
        <v>3</v>
      </c>
      <c r="L4214">
        <f t="shared" si="849"/>
        <v>1</v>
      </c>
      <c r="M4214">
        <f t="shared" si="850"/>
        <v>0</v>
      </c>
      <c r="N4214">
        <f t="shared" si="851"/>
        <v>0</v>
      </c>
      <c r="O4214">
        <f t="shared" si="852"/>
        <v>0</v>
      </c>
      <c r="P4214">
        <f t="shared" si="853"/>
        <v>0</v>
      </c>
      <c r="Q4214">
        <f t="shared" si="854"/>
        <v>0</v>
      </c>
      <c r="R4214">
        <f t="shared" si="855"/>
        <v>0</v>
      </c>
      <c r="S4214">
        <f t="shared" si="856"/>
        <v>0</v>
      </c>
      <c r="V4214">
        <f t="shared" si="846"/>
        <v>1.8434837346282953E-2</v>
      </c>
      <c r="W4214">
        <v>1330.27</v>
      </c>
      <c r="X4214">
        <v>441062964</v>
      </c>
      <c r="Y4214">
        <f>IF(K4213=2,F4214+0.005,IF(K4213=1,F4214,F4214))</f>
        <v>1.8434837346282954E-3</v>
      </c>
    </row>
    <row r="4215" spans="1:25" x14ac:dyDescent="0.25">
      <c r="A4215" s="1">
        <v>44090</v>
      </c>
      <c r="B4215">
        <v>1336.89</v>
      </c>
      <c r="C4215">
        <v>1332.61</v>
      </c>
      <c r="D4215">
        <v>1332.63</v>
      </c>
      <c r="E4215">
        <v>1339.55</v>
      </c>
      <c r="F4215">
        <f t="shared" si="845"/>
        <v>-3.1865000112200636E-3</v>
      </c>
      <c r="G4215">
        <f t="shared" si="847"/>
        <v>0.31228426395939085</v>
      </c>
      <c r="H4215">
        <f t="shared" si="848"/>
        <v>1</v>
      </c>
      <c r="I4215">
        <f t="shared" si="848"/>
        <v>1</v>
      </c>
      <c r="J4215">
        <f t="shared" si="848"/>
        <v>2</v>
      </c>
      <c r="K4215">
        <f t="shared" si="848"/>
        <v>2</v>
      </c>
      <c r="L4215">
        <f t="shared" si="849"/>
        <v>0</v>
      </c>
      <c r="M4215">
        <f t="shared" si="850"/>
        <v>0</v>
      </c>
      <c r="N4215">
        <f t="shared" si="851"/>
        <v>0</v>
      </c>
      <c r="O4215">
        <f t="shared" si="852"/>
        <v>0</v>
      </c>
      <c r="P4215">
        <f t="shared" si="853"/>
        <v>1</v>
      </c>
      <c r="Q4215">
        <f t="shared" si="854"/>
        <v>0</v>
      </c>
      <c r="R4215">
        <f t="shared" si="855"/>
        <v>0</v>
      </c>
      <c r="S4215">
        <f t="shared" si="856"/>
        <v>0</v>
      </c>
      <c r="V4215">
        <f t="shared" si="846"/>
        <v>-3.1865000112200635E-2</v>
      </c>
      <c r="W4215">
        <v>1329.1</v>
      </c>
      <c r="X4215">
        <v>439957034</v>
      </c>
      <c r="Y4215">
        <f>IF(K4214=2,F4215+0.005,IF(K4214=1,F4215,F4215))</f>
        <v>-3.1865000112200636E-3</v>
      </c>
    </row>
    <row r="4216" spans="1:25" x14ac:dyDescent="0.25">
      <c r="A4216" s="1">
        <v>44091</v>
      </c>
      <c r="B4216">
        <v>1332.63</v>
      </c>
      <c r="C4216">
        <v>1312.26</v>
      </c>
      <c r="D4216">
        <v>1324.17</v>
      </c>
      <c r="E4216">
        <v>1328.3</v>
      </c>
      <c r="F4216">
        <f t="shared" si="845"/>
        <v>-6.3483487539677443E-3</v>
      </c>
      <c r="G4216">
        <f t="shared" si="847"/>
        <v>0.20467005076142131</v>
      </c>
      <c r="H4216">
        <f t="shared" si="848"/>
        <v>1</v>
      </c>
      <c r="I4216">
        <f t="shared" si="848"/>
        <v>1</v>
      </c>
      <c r="J4216">
        <f t="shared" si="848"/>
        <v>1</v>
      </c>
      <c r="K4216">
        <f t="shared" si="848"/>
        <v>2</v>
      </c>
      <c r="L4216">
        <f t="shared" si="849"/>
        <v>0</v>
      </c>
      <c r="M4216">
        <f t="shared" si="850"/>
        <v>0</v>
      </c>
      <c r="N4216">
        <f t="shared" si="851"/>
        <v>1</v>
      </c>
      <c r="O4216">
        <f t="shared" si="852"/>
        <v>0</v>
      </c>
      <c r="P4216">
        <f t="shared" si="853"/>
        <v>0</v>
      </c>
      <c r="Q4216">
        <f t="shared" si="854"/>
        <v>0</v>
      </c>
      <c r="R4216">
        <f t="shared" si="855"/>
        <v>0</v>
      </c>
      <c r="S4216">
        <f t="shared" si="856"/>
        <v>0</v>
      </c>
      <c r="V4216">
        <f t="shared" si="846"/>
        <v>-6.3483487539677447E-2</v>
      </c>
      <c r="W4216">
        <v>1305.56</v>
      </c>
      <c r="X4216">
        <v>436596092</v>
      </c>
      <c r="Y4216">
        <f>IF(K4215=2,F4216+0.005,IF(K4215=1,F4216,F4216))</f>
        <v>-1.3483487539677442E-3</v>
      </c>
    </row>
    <row r="4217" spans="1:25" x14ac:dyDescent="0.25">
      <c r="A4217" s="1">
        <v>44095</v>
      </c>
      <c r="B4217">
        <v>1324.17</v>
      </c>
      <c r="C4217">
        <v>1316.38</v>
      </c>
      <c r="D4217">
        <v>1306.94</v>
      </c>
      <c r="E4217">
        <v>1323.26</v>
      </c>
      <c r="F4217">
        <f t="shared" si="845"/>
        <v>-1.3011924450788054E-2</v>
      </c>
      <c r="G4217">
        <f t="shared" si="847"/>
        <v>8.4060913705583759E-2</v>
      </c>
      <c r="H4217">
        <f t="shared" si="848"/>
        <v>1</v>
      </c>
      <c r="I4217">
        <f t="shared" si="848"/>
        <v>1</v>
      </c>
      <c r="J4217">
        <f t="shared" si="848"/>
        <v>1</v>
      </c>
      <c r="K4217">
        <f t="shared" si="848"/>
        <v>1</v>
      </c>
      <c r="L4217">
        <f t="shared" si="849"/>
        <v>0</v>
      </c>
      <c r="M4217">
        <f t="shared" si="850"/>
        <v>0</v>
      </c>
      <c r="N4217">
        <f t="shared" si="851"/>
        <v>0</v>
      </c>
      <c r="O4217">
        <f t="shared" si="852"/>
        <v>1</v>
      </c>
      <c r="P4217">
        <f t="shared" si="853"/>
        <v>0</v>
      </c>
      <c r="Q4217">
        <f t="shared" si="854"/>
        <v>0</v>
      </c>
      <c r="R4217">
        <f t="shared" si="855"/>
        <v>0</v>
      </c>
      <c r="S4217">
        <f t="shared" si="856"/>
        <v>0</v>
      </c>
      <c r="V4217">
        <f t="shared" si="846"/>
        <v>-0.13011924450788054</v>
      </c>
      <c r="W4217">
        <v>1306.94</v>
      </c>
      <c r="X4217">
        <v>431985365</v>
      </c>
      <c r="Y4217">
        <f>IF(K4216=2,F4217+0.005,IF(K4216=1,F4217,F4217))</f>
        <v>-8.0119244507880528E-3</v>
      </c>
    </row>
    <row r="4218" spans="1:25" x14ac:dyDescent="0.25">
      <c r="A4218" s="1">
        <v>44096</v>
      </c>
      <c r="B4218">
        <v>1306.94</v>
      </c>
      <c r="C4218">
        <v>1310.43</v>
      </c>
      <c r="D4218">
        <v>1308.48</v>
      </c>
      <c r="E4218">
        <v>1319.81</v>
      </c>
      <c r="F4218">
        <f t="shared" si="845"/>
        <v>1.178324942231444E-3</v>
      </c>
      <c r="G4218">
        <f t="shared" si="847"/>
        <v>0.53401015228426396</v>
      </c>
      <c r="H4218">
        <f t="shared" si="848"/>
        <v>2</v>
      </c>
      <c r="I4218">
        <f t="shared" si="848"/>
        <v>2</v>
      </c>
      <c r="J4218">
        <f t="shared" si="848"/>
        <v>3</v>
      </c>
      <c r="K4218">
        <f t="shared" si="848"/>
        <v>3</v>
      </c>
      <c r="L4218">
        <f t="shared" si="849"/>
        <v>0</v>
      </c>
      <c r="M4218">
        <f t="shared" si="850"/>
        <v>0</v>
      </c>
      <c r="N4218">
        <f t="shared" si="851"/>
        <v>0</v>
      </c>
      <c r="O4218">
        <f t="shared" si="852"/>
        <v>0</v>
      </c>
      <c r="P4218">
        <f t="shared" si="853"/>
        <v>0</v>
      </c>
      <c r="Q4218">
        <f t="shared" si="854"/>
        <v>0</v>
      </c>
      <c r="R4218">
        <f t="shared" si="855"/>
        <v>1</v>
      </c>
      <c r="S4218">
        <f t="shared" si="856"/>
        <v>0</v>
      </c>
      <c r="V4218">
        <f t="shared" si="846"/>
        <v>1.1783249422314439E-2</v>
      </c>
      <c r="W4218">
        <v>1307.51</v>
      </c>
      <c r="X4218">
        <v>432955562</v>
      </c>
      <c r="Y4218">
        <f>IF(K4217=2,F4218+0.005,IF(K4217=1,F4218,F4218))</f>
        <v>1.178324942231444E-3</v>
      </c>
    </row>
    <row r="4219" spans="1:25" x14ac:dyDescent="0.25">
      <c r="A4219" s="1">
        <v>44097</v>
      </c>
      <c r="B4219">
        <v>1308.48</v>
      </c>
      <c r="C4219">
        <v>1310.97</v>
      </c>
      <c r="D4219">
        <v>1287.8</v>
      </c>
      <c r="E4219">
        <v>1312.7</v>
      </c>
      <c r="F4219">
        <f t="shared" si="845"/>
        <v>-1.5804597701149475E-2</v>
      </c>
      <c r="G4219">
        <f t="shared" si="847"/>
        <v>5.7055837563451776E-2</v>
      </c>
      <c r="H4219">
        <f t="shared" si="848"/>
        <v>1</v>
      </c>
      <c r="I4219">
        <f t="shared" si="848"/>
        <v>1</v>
      </c>
      <c r="J4219">
        <f t="shared" si="848"/>
        <v>1</v>
      </c>
      <c r="K4219">
        <f t="shared" si="848"/>
        <v>1</v>
      </c>
      <c r="L4219">
        <f t="shared" si="849"/>
        <v>0</v>
      </c>
      <c r="M4219">
        <f t="shared" si="850"/>
        <v>0</v>
      </c>
      <c r="N4219">
        <f t="shared" si="851"/>
        <v>0</v>
      </c>
      <c r="O4219">
        <f t="shared" si="852"/>
        <v>0</v>
      </c>
      <c r="P4219">
        <f t="shared" si="853"/>
        <v>1</v>
      </c>
      <c r="Q4219">
        <f t="shared" si="854"/>
        <v>0</v>
      </c>
      <c r="R4219">
        <f t="shared" si="855"/>
        <v>0</v>
      </c>
      <c r="S4219">
        <f t="shared" si="856"/>
        <v>0</v>
      </c>
      <c r="V4219">
        <f t="shared" si="846"/>
        <v>-0.15804597701149475</v>
      </c>
      <c r="W4219">
        <v>1285.3399999999999</v>
      </c>
      <c r="X4219">
        <v>426944701</v>
      </c>
      <c r="Y4219">
        <f>IF(K4218=2,F4219+0.005,IF(K4218=1,F4219,F4219))</f>
        <v>-1.5804597701149475E-2</v>
      </c>
    </row>
    <row r="4220" spans="1:25" x14ac:dyDescent="0.25">
      <c r="A4220" s="1">
        <v>44098</v>
      </c>
      <c r="B4220">
        <v>1287.8</v>
      </c>
      <c r="C4220">
        <v>1282.8399999999999</v>
      </c>
      <c r="D4220">
        <v>1275.23</v>
      </c>
      <c r="E4220">
        <v>1285.31</v>
      </c>
      <c r="F4220">
        <f t="shared" si="845"/>
        <v>-9.7608324273955084E-3</v>
      </c>
      <c r="G4220">
        <f t="shared" si="847"/>
        <v>0.12243654822335025</v>
      </c>
      <c r="H4220">
        <f t="shared" si="848"/>
        <v>1</v>
      </c>
      <c r="I4220">
        <f t="shared" si="848"/>
        <v>1</v>
      </c>
      <c r="J4220">
        <f t="shared" si="848"/>
        <v>1</v>
      </c>
      <c r="K4220">
        <f t="shared" si="848"/>
        <v>1</v>
      </c>
      <c r="L4220">
        <f t="shared" si="849"/>
        <v>0</v>
      </c>
      <c r="M4220">
        <f t="shared" si="850"/>
        <v>0</v>
      </c>
      <c r="N4220">
        <f t="shared" si="851"/>
        <v>0</v>
      </c>
      <c r="O4220">
        <f t="shared" si="852"/>
        <v>1</v>
      </c>
      <c r="P4220">
        <f t="shared" si="853"/>
        <v>0</v>
      </c>
      <c r="Q4220">
        <f t="shared" si="854"/>
        <v>0</v>
      </c>
      <c r="R4220">
        <f t="shared" si="855"/>
        <v>0</v>
      </c>
      <c r="S4220">
        <f t="shared" si="856"/>
        <v>0</v>
      </c>
      <c r="V4220">
        <f t="shared" si="846"/>
        <v>-9.7608324273955077E-2</v>
      </c>
      <c r="W4220">
        <v>1263.8900000000001</v>
      </c>
      <c r="X4220">
        <v>421724816</v>
      </c>
      <c r="Y4220">
        <f>IF(K4219=2,F4220+0.005,IF(K4219=1,F4220,F4220))</f>
        <v>-9.7608324273955084E-3</v>
      </c>
    </row>
    <row r="4221" spans="1:25" x14ac:dyDescent="0.25">
      <c r="A4221" s="1">
        <v>44103</v>
      </c>
      <c r="B4221">
        <v>1275.23</v>
      </c>
      <c r="C4221">
        <v>1296.07</v>
      </c>
      <c r="D4221">
        <v>1294.67</v>
      </c>
      <c r="E4221">
        <v>1297.22</v>
      </c>
      <c r="F4221">
        <f t="shared" si="845"/>
        <v>1.5244308869772554E-2</v>
      </c>
      <c r="G4221">
        <f t="shared" si="847"/>
        <v>0.93746192893401015</v>
      </c>
      <c r="H4221">
        <f t="shared" si="848"/>
        <v>2</v>
      </c>
      <c r="I4221">
        <f t="shared" si="848"/>
        <v>3</v>
      </c>
      <c r="J4221">
        <f t="shared" si="848"/>
        <v>4</v>
      </c>
      <c r="K4221">
        <f t="shared" si="848"/>
        <v>5</v>
      </c>
      <c r="L4221">
        <f t="shared" si="849"/>
        <v>0</v>
      </c>
      <c r="M4221">
        <f t="shared" si="850"/>
        <v>0</v>
      </c>
      <c r="N4221">
        <f t="shared" si="851"/>
        <v>0</v>
      </c>
      <c r="O4221">
        <f t="shared" si="852"/>
        <v>0</v>
      </c>
      <c r="P4221">
        <f t="shared" si="853"/>
        <v>0</v>
      </c>
      <c r="Q4221">
        <f t="shared" si="854"/>
        <v>0</v>
      </c>
      <c r="R4221">
        <f t="shared" si="855"/>
        <v>0</v>
      </c>
      <c r="S4221">
        <f t="shared" si="856"/>
        <v>1</v>
      </c>
      <c r="V4221">
        <f t="shared" si="846"/>
        <v>0.15244308869772555</v>
      </c>
      <c r="W4221">
        <v>1284.1099999999999</v>
      </c>
      <c r="X4221">
        <v>431202147</v>
      </c>
      <c r="Y4221">
        <f>IF(K4220=2,F4221+0.005,IF(K4220=1,F4221,F4221))</f>
        <v>1.5244308869772554E-2</v>
      </c>
    </row>
    <row r="4222" spans="1:25" x14ac:dyDescent="0.25">
      <c r="A4222" s="1">
        <v>44104</v>
      </c>
      <c r="B4222">
        <v>1294.67</v>
      </c>
      <c r="C4222">
        <v>1287.94</v>
      </c>
      <c r="D4222">
        <v>1308.1600000000001</v>
      </c>
      <c r="E4222">
        <v>1309.53</v>
      </c>
      <c r="F4222">
        <f t="shared" si="845"/>
        <v>1.0419643615747648E-2</v>
      </c>
      <c r="G4222">
        <f t="shared" si="847"/>
        <v>0.86923857868020304</v>
      </c>
      <c r="H4222">
        <f t="shared" si="848"/>
        <v>2</v>
      </c>
      <c r="I4222">
        <f t="shared" si="848"/>
        <v>3</v>
      </c>
      <c r="J4222">
        <f t="shared" si="848"/>
        <v>4</v>
      </c>
      <c r="K4222">
        <f t="shared" si="848"/>
        <v>5</v>
      </c>
      <c r="L4222">
        <f t="shared" si="849"/>
        <v>0</v>
      </c>
      <c r="M4222">
        <f t="shared" si="850"/>
        <v>1</v>
      </c>
      <c r="N4222">
        <f t="shared" si="851"/>
        <v>0</v>
      </c>
      <c r="O4222">
        <f t="shared" si="852"/>
        <v>0</v>
      </c>
      <c r="P4222">
        <f t="shared" si="853"/>
        <v>0</v>
      </c>
      <c r="Q4222">
        <f t="shared" si="854"/>
        <v>0</v>
      </c>
      <c r="R4222">
        <f t="shared" si="855"/>
        <v>0</v>
      </c>
      <c r="S4222">
        <f t="shared" si="856"/>
        <v>0</v>
      </c>
      <c r="V4222">
        <f t="shared" si="846"/>
        <v>0.10419643615747648</v>
      </c>
      <c r="W4222">
        <v>1283.6400000000001</v>
      </c>
      <c r="X4222">
        <v>435525626</v>
      </c>
      <c r="Y4222">
        <f>IF(K4221=2,F4222+0.005,IF(K4221=1,F4222,F4222))</f>
        <v>1.0419643615747648E-2</v>
      </c>
    </row>
    <row r="4223" spans="1:25" x14ac:dyDescent="0.25">
      <c r="A4223" s="1">
        <v>44105</v>
      </c>
      <c r="B4223">
        <v>1308.1600000000001</v>
      </c>
      <c r="C4223">
        <v>1307.26</v>
      </c>
      <c r="D4223">
        <v>1318.93</v>
      </c>
      <c r="E4223">
        <v>1322.04</v>
      </c>
      <c r="F4223">
        <f t="shared" si="845"/>
        <v>8.2329378669275793E-3</v>
      </c>
      <c r="G4223">
        <f t="shared" si="847"/>
        <v>0.81786802030456851</v>
      </c>
      <c r="H4223">
        <f t="shared" si="848"/>
        <v>2</v>
      </c>
      <c r="I4223">
        <f t="shared" si="848"/>
        <v>3</v>
      </c>
      <c r="J4223">
        <f t="shared" si="848"/>
        <v>4</v>
      </c>
      <c r="K4223">
        <f t="shared" si="848"/>
        <v>5</v>
      </c>
      <c r="L4223">
        <f t="shared" si="849"/>
        <v>0</v>
      </c>
      <c r="M4223">
        <f t="shared" si="850"/>
        <v>1</v>
      </c>
      <c r="N4223">
        <f t="shared" si="851"/>
        <v>0</v>
      </c>
      <c r="O4223">
        <f t="shared" si="852"/>
        <v>0</v>
      </c>
      <c r="P4223">
        <f t="shared" si="853"/>
        <v>0</v>
      </c>
      <c r="Q4223">
        <f t="shared" si="854"/>
        <v>0</v>
      </c>
      <c r="R4223">
        <f t="shared" si="855"/>
        <v>0</v>
      </c>
      <c r="S4223">
        <f t="shared" si="856"/>
        <v>0</v>
      </c>
      <c r="V4223">
        <f t="shared" si="846"/>
        <v>8.2329378669275796E-2</v>
      </c>
      <c r="W4223">
        <v>1302.8399999999999</v>
      </c>
      <c r="X4223">
        <v>438994391</v>
      </c>
      <c r="Y4223">
        <f>IF(K4222=2,F4223+0.005,IF(K4222=1,F4223,F4223))</f>
        <v>8.2329378669275793E-3</v>
      </c>
    </row>
    <row r="4224" spans="1:25" x14ac:dyDescent="0.25">
      <c r="A4224" s="1">
        <v>44108</v>
      </c>
      <c r="B4224">
        <v>1318.93</v>
      </c>
      <c r="C4224">
        <v>1313.77</v>
      </c>
      <c r="D4224">
        <v>1330.04</v>
      </c>
      <c r="E4224">
        <v>1334.81</v>
      </c>
      <c r="F4224">
        <f t="shared" si="845"/>
        <v>8.4234948026050659E-3</v>
      </c>
      <c r="G4224">
        <f t="shared" si="847"/>
        <v>0.8241624365482233</v>
      </c>
      <c r="H4224">
        <f t="shared" si="848"/>
        <v>2</v>
      </c>
      <c r="I4224">
        <f t="shared" si="848"/>
        <v>3</v>
      </c>
      <c r="J4224">
        <f t="shared" si="848"/>
        <v>4</v>
      </c>
      <c r="K4224">
        <f t="shared" si="848"/>
        <v>5</v>
      </c>
      <c r="L4224">
        <f t="shared" si="849"/>
        <v>0</v>
      </c>
      <c r="M4224">
        <f t="shared" si="850"/>
        <v>1</v>
      </c>
      <c r="N4224">
        <f t="shared" si="851"/>
        <v>0</v>
      </c>
      <c r="O4224">
        <f t="shared" si="852"/>
        <v>0</v>
      </c>
      <c r="P4224">
        <f t="shared" si="853"/>
        <v>0</v>
      </c>
      <c r="Q4224">
        <f t="shared" si="854"/>
        <v>0</v>
      </c>
      <c r="R4224">
        <f t="shared" si="855"/>
        <v>0</v>
      </c>
      <c r="S4224">
        <f t="shared" si="856"/>
        <v>0</v>
      </c>
      <c r="V4224">
        <f t="shared" si="846"/>
        <v>8.4234948026050666E-2</v>
      </c>
      <c r="W4224">
        <v>1313.05</v>
      </c>
      <c r="X4224">
        <v>442248391</v>
      </c>
      <c r="Y4224">
        <f>IF(K4223=2,F4224+0.005,IF(K4223=1,F4224,F4224))</f>
        <v>8.4234948026050659E-3</v>
      </c>
    </row>
    <row r="4225" spans="1:25" x14ac:dyDescent="0.25">
      <c r="A4225" s="1">
        <v>44109</v>
      </c>
      <c r="B4225">
        <v>1330.04</v>
      </c>
      <c r="C4225">
        <v>1335.27</v>
      </c>
      <c r="D4225">
        <v>1346.31</v>
      </c>
      <c r="E4225">
        <v>1349.78</v>
      </c>
      <c r="F4225">
        <f t="shared" si="845"/>
        <v>1.2232714805569743E-2</v>
      </c>
      <c r="G4225">
        <f t="shared" si="847"/>
        <v>0.89928934010152284</v>
      </c>
      <c r="H4225">
        <f t="shared" si="848"/>
        <v>2</v>
      </c>
      <c r="I4225">
        <f t="shared" si="848"/>
        <v>3</v>
      </c>
      <c r="J4225">
        <f t="shared" si="848"/>
        <v>4</v>
      </c>
      <c r="K4225">
        <f t="shared" si="848"/>
        <v>5</v>
      </c>
      <c r="L4225">
        <f t="shared" si="849"/>
        <v>0</v>
      </c>
      <c r="M4225">
        <f t="shared" si="850"/>
        <v>1</v>
      </c>
      <c r="N4225">
        <f t="shared" si="851"/>
        <v>0</v>
      </c>
      <c r="O4225">
        <f t="shared" si="852"/>
        <v>0</v>
      </c>
      <c r="P4225">
        <f t="shared" si="853"/>
        <v>0</v>
      </c>
      <c r="Q4225">
        <f t="shared" si="854"/>
        <v>0</v>
      </c>
      <c r="R4225">
        <f t="shared" si="855"/>
        <v>0</v>
      </c>
      <c r="S4225">
        <f t="shared" si="856"/>
        <v>0</v>
      </c>
      <c r="V4225">
        <f t="shared" si="846"/>
        <v>0.12232714805569743</v>
      </c>
      <c r="W4225">
        <v>1335.27</v>
      </c>
      <c r="X4225">
        <v>447127076</v>
      </c>
      <c r="Y4225">
        <f>IF(K4224=2,F4225+0.005,IF(K4224=1,F4225,F4225))</f>
        <v>1.2232714805569743E-2</v>
      </c>
    </row>
    <row r="4226" spans="1:25" x14ac:dyDescent="0.25">
      <c r="A4226" s="1">
        <v>44110</v>
      </c>
      <c r="B4226">
        <v>1346.31</v>
      </c>
      <c r="C4226">
        <v>1349.58</v>
      </c>
      <c r="D4226">
        <v>1350.48</v>
      </c>
      <c r="E4226">
        <v>1354.26</v>
      </c>
      <c r="F4226">
        <f t="shared" si="845"/>
        <v>3.097354992535206E-3</v>
      </c>
      <c r="G4226">
        <f t="shared" si="847"/>
        <v>0.62517766497461924</v>
      </c>
      <c r="H4226">
        <f t="shared" si="848"/>
        <v>2</v>
      </c>
      <c r="I4226">
        <f t="shared" si="848"/>
        <v>2</v>
      </c>
      <c r="J4226">
        <f t="shared" si="848"/>
        <v>3</v>
      </c>
      <c r="K4226">
        <f t="shared" si="848"/>
        <v>4</v>
      </c>
      <c r="L4226">
        <f t="shared" si="849"/>
        <v>1</v>
      </c>
      <c r="M4226">
        <f t="shared" si="850"/>
        <v>0</v>
      </c>
      <c r="N4226">
        <f t="shared" si="851"/>
        <v>0</v>
      </c>
      <c r="O4226">
        <f t="shared" si="852"/>
        <v>0</v>
      </c>
      <c r="P4226">
        <f t="shared" si="853"/>
        <v>0</v>
      </c>
      <c r="Q4226">
        <f t="shared" si="854"/>
        <v>0</v>
      </c>
      <c r="R4226">
        <f t="shared" si="855"/>
        <v>0</v>
      </c>
      <c r="S4226">
        <f t="shared" si="856"/>
        <v>0</v>
      </c>
      <c r="V4226">
        <f t="shared" si="846"/>
        <v>3.0973549925352062E-2</v>
      </c>
      <c r="W4226">
        <v>1343.07</v>
      </c>
      <c r="X4226">
        <v>447786982</v>
      </c>
      <c r="Y4226">
        <f>IF(K4225=2,F4226+0.005,IF(K4225=1,F4226,F4226))</f>
        <v>3.097354992535206E-3</v>
      </c>
    </row>
    <row r="4227" spans="1:25" x14ac:dyDescent="0.25">
      <c r="A4227" s="1">
        <v>44111</v>
      </c>
      <c r="B4227">
        <v>1350.48</v>
      </c>
      <c r="C4227">
        <v>1353.79</v>
      </c>
      <c r="D4227">
        <v>1349.84</v>
      </c>
      <c r="E4227">
        <v>1359.08</v>
      </c>
      <c r="F4227">
        <f t="shared" ref="F4227:F4290" si="857">(D4227-D4226)/D4226</f>
        <v>-4.7390557431439194E-4</v>
      </c>
      <c r="G4227">
        <f t="shared" si="847"/>
        <v>0.43959390862944164</v>
      </c>
      <c r="H4227">
        <f t="shared" si="848"/>
        <v>1</v>
      </c>
      <c r="I4227">
        <f t="shared" si="848"/>
        <v>2</v>
      </c>
      <c r="J4227">
        <f t="shared" si="848"/>
        <v>2</v>
      </c>
      <c r="K4227">
        <f t="shared" ref="K4227:K4290" si="858">ROUNDDOWN($G4227*K$2,0)-IF(MOD($G4227*K$2,1)=0,1,0)+1</f>
        <v>3</v>
      </c>
      <c r="L4227">
        <f t="shared" si="849"/>
        <v>0</v>
      </c>
      <c r="M4227">
        <f t="shared" si="850"/>
        <v>0</v>
      </c>
      <c r="N4227">
        <f t="shared" si="851"/>
        <v>0</v>
      </c>
      <c r="O4227">
        <f t="shared" si="852"/>
        <v>0</v>
      </c>
      <c r="P4227">
        <f t="shared" si="853"/>
        <v>0</v>
      </c>
      <c r="Q4227">
        <f t="shared" si="854"/>
        <v>1</v>
      </c>
      <c r="R4227">
        <f t="shared" si="855"/>
        <v>0</v>
      </c>
      <c r="S4227">
        <f t="shared" si="856"/>
        <v>0</v>
      </c>
      <c r="V4227">
        <f t="shared" ref="V4227:V4290" si="859">F4227*10</f>
        <v>-4.7390557431439195E-3</v>
      </c>
      <c r="W4227">
        <v>1344.69</v>
      </c>
      <c r="X4227">
        <v>447843512</v>
      </c>
      <c r="Y4227">
        <f>IF(K4226=2,F4227+0.005,IF(K4226=1,F4227,F4227))</f>
        <v>-4.7390557431439194E-4</v>
      </c>
    </row>
    <row r="4228" spans="1:25" x14ac:dyDescent="0.25">
      <c r="A4228" s="1">
        <v>44112</v>
      </c>
      <c r="B4228">
        <v>1349.84</v>
      </c>
      <c r="C4228">
        <v>1364.15</v>
      </c>
      <c r="D4228">
        <v>1364.8</v>
      </c>
      <c r="E4228">
        <v>1367.43</v>
      </c>
      <c r="F4228">
        <f t="shared" si="857"/>
        <v>1.1082794997925707E-2</v>
      </c>
      <c r="G4228">
        <f t="shared" ref="G4228:G4291" si="860">_xlfn.RANK.AVG(F4228,$F$3:$F$4927,1)/COUNT($F$3:$F$4927)</f>
        <v>0.88142131979695426</v>
      </c>
      <c r="H4228">
        <f t="shared" ref="H4228:K4291" si="861">ROUNDDOWN($G4228*H$2,0)-IF(MOD($G4228*H$2,1)=0,1,0)+1</f>
        <v>2</v>
      </c>
      <c r="I4228">
        <f t="shared" si="861"/>
        <v>3</v>
      </c>
      <c r="J4228">
        <f t="shared" si="861"/>
        <v>4</v>
      </c>
      <c r="K4228">
        <f t="shared" si="858"/>
        <v>5</v>
      </c>
      <c r="L4228">
        <f t="shared" si="849"/>
        <v>0</v>
      </c>
      <c r="M4228">
        <f t="shared" si="850"/>
        <v>0</v>
      </c>
      <c r="N4228">
        <f t="shared" si="851"/>
        <v>0</v>
      </c>
      <c r="O4228">
        <f t="shared" si="852"/>
        <v>0</v>
      </c>
      <c r="P4228">
        <f t="shared" si="853"/>
        <v>0</v>
      </c>
      <c r="Q4228">
        <f t="shared" si="854"/>
        <v>0</v>
      </c>
      <c r="R4228">
        <f t="shared" si="855"/>
        <v>0</v>
      </c>
      <c r="S4228">
        <f t="shared" si="856"/>
        <v>1</v>
      </c>
      <c r="V4228">
        <f t="shared" si="859"/>
        <v>0.11082794997925707</v>
      </c>
      <c r="W4228">
        <v>1361.47</v>
      </c>
      <c r="X4228">
        <v>452379996</v>
      </c>
      <c r="Y4228">
        <f>IF(K4227=2,F4228+0.005,IF(K4227=1,F4228,F4228))</f>
        <v>1.1082794997925707E-2</v>
      </c>
    </row>
    <row r="4229" spans="1:25" x14ac:dyDescent="0.25">
      <c r="A4229" s="1">
        <v>44115</v>
      </c>
      <c r="B4229">
        <v>1364.8</v>
      </c>
      <c r="C4229">
        <v>1380.79</v>
      </c>
      <c r="D4229">
        <v>1371.35</v>
      </c>
      <c r="E4229">
        <v>1381.48</v>
      </c>
      <c r="F4229">
        <f t="shared" si="857"/>
        <v>4.7992379835873058E-3</v>
      </c>
      <c r="G4229">
        <f t="shared" si="860"/>
        <v>0.69847715736040605</v>
      </c>
      <c r="H4229">
        <f t="shared" si="861"/>
        <v>2</v>
      </c>
      <c r="I4229">
        <f t="shared" si="861"/>
        <v>3</v>
      </c>
      <c r="J4229">
        <f t="shared" si="861"/>
        <v>3</v>
      </c>
      <c r="K4229">
        <f t="shared" si="858"/>
        <v>4</v>
      </c>
      <c r="L4229">
        <f t="shared" ref="L4229:L4292" si="862">IF(AND($H4228=2,$H4229=2,$H4230=1),1,0)</f>
        <v>0</v>
      </c>
      <c r="M4229">
        <f t="shared" ref="M4229:M4292" si="863">IF(AND($H4228=2,$H4229=2,$H4230=2),1,0)</f>
        <v>1</v>
      </c>
      <c r="N4229">
        <f t="shared" ref="N4229:N4292" si="864">IF(AND($H4228=1,$H4229=1,$H4230=1),1,0)</f>
        <v>0</v>
      </c>
      <c r="O4229">
        <f t="shared" ref="O4229:O4292" si="865">IF(AND($H4228=1,$H4229=1,$H4230=2),1,0)</f>
        <v>0</v>
      </c>
      <c r="P4229">
        <f t="shared" ref="P4229:P4292" si="866">IF(AND($H4228=2,$H4229=1,$H4230=1),1,0)</f>
        <v>0</v>
      </c>
      <c r="Q4229">
        <f t="shared" ref="Q4229:Q4292" si="867">IF(AND($H4228=2,$H4229=1,$H4230=2),1,0)</f>
        <v>0</v>
      </c>
      <c r="R4229">
        <f t="shared" ref="R4229:R4292" si="868">IF(AND($H4228=1,$H4229=2,$H4230=1),1,0)</f>
        <v>0</v>
      </c>
      <c r="S4229">
        <f t="shared" ref="S4229:S4292" si="869">IF(AND($H4228=1,$H4229=2,$H4230=2),1,0)</f>
        <v>0</v>
      </c>
      <c r="V4229">
        <f t="shared" si="859"/>
        <v>4.799237983587306E-2</v>
      </c>
      <c r="W4229">
        <v>1368.14</v>
      </c>
      <c r="X4229">
        <v>454403157</v>
      </c>
      <c r="Y4229">
        <f>IF(K4228=2,F4229+0.005,IF(K4228=1,F4229,F4229))</f>
        <v>4.7992379835873058E-3</v>
      </c>
    </row>
    <row r="4230" spans="1:25" x14ac:dyDescent="0.25">
      <c r="A4230" s="1">
        <v>44116</v>
      </c>
      <c r="B4230">
        <v>1371.35</v>
      </c>
      <c r="C4230">
        <v>1369.45</v>
      </c>
      <c r="D4230">
        <v>1372.64</v>
      </c>
      <c r="E4230">
        <v>1376.13</v>
      </c>
      <c r="F4230">
        <f t="shared" si="857"/>
        <v>9.4067889306172095E-4</v>
      </c>
      <c r="G4230">
        <f t="shared" si="860"/>
        <v>0.52243654822335028</v>
      </c>
      <c r="H4230">
        <f t="shared" si="861"/>
        <v>2</v>
      </c>
      <c r="I4230">
        <f t="shared" si="861"/>
        <v>2</v>
      </c>
      <c r="J4230">
        <f t="shared" si="861"/>
        <v>3</v>
      </c>
      <c r="K4230">
        <f t="shared" si="858"/>
        <v>3</v>
      </c>
      <c r="L4230">
        <f t="shared" si="862"/>
        <v>1</v>
      </c>
      <c r="M4230">
        <f t="shared" si="863"/>
        <v>0</v>
      </c>
      <c r="N4230">
        <f t="shared" si="864"/>
        <v>0</v>
      </c>
      <c r="O4230">
        <f t="shared" si="865"/>
        <v>0</v>
      </c>
      <c r="P4230">
        <f t="shared" si="866"/>
        <v>0</v>
      </c>
      <c r="Q4230">
        <f t="shared" si="867"/>
        <v>0</v>
      </c>
      <c r="R4230">
        <f t="shared" si="868"/>
        <v>0</v>
      </c>
      <c r="S4230">
        <f t="shared" si="869"/>
        <v>0</v>
      </c>
      <c r="V4230">
        <f t="shared" si="859"/>
        <v>9.4067889306172093E-3</v>
      </c>
      <c r="W4230">
        <v>1363.32</v>
      </c>
      <c r="X4230">
        <v>454462695</v>
      </c>
      <c r="Y4230">
        <f>IF(K4229=2,F4230+0.005,IF(K4229=1,F4230,F4230))</f>
        <v>9.4067889306172095E-4</v>
      </c>
    </row>
    <row r="4231" spans="1:25" x14ac:dyDescent="0.25">
      <c r="A4231" s="1">
        <v>44117</v>
      </c>
      <c r="B4231">
        <v>1372.64</v>
      </c>
      <c r="C4231">
        <v>1368.97</v>
      </c>
      <c r="D4231">
        <v>1364.13</v>
      </c>
      <c r="E4231">
        <v>1372.18</v>
      </c>
      <c r="F4231">
        <f t="shared" si="857"/>
        <v>-6.1997319034852475E-3</v>
      </c>
      <c r="G4231">
        <f t="shared" si="860"/>
        <v>0.20893401015228427</v>
      </c>
      <c r="H4231">
        <f t="shared" si="861"/>
        <v>1</v>
      </c>
      <c r="I4231">
        <f t="shared" si="861"/>
        <v>1</v>
      </c>
      <c r="J4231">
        <f t="shared" si="861"/>
        <v>1</v>
      </c>
      <c r="K4231">
        <f t="shared" si="858"/>
        <v>2</v>
      </c>
      <c r="L4231">
        <f t="shared" si="862"/>
        <v>0</v>
      </c>
      <c r="M4231">
        <f t="shared" si="863"/>
        <v>0</v>
      </c>
      <c r="N4231">
        <f t="shared" si="864"/>
        <v>0</v>
      </c>
      <c r="O4231">
        <f t="shared" si="865"/>
        <v>0</v>
      </c>
      <c r="P4231">
        <f t="shared" si="866"/>
        <v>0</v>
      </c>
      <c r="Q4231">
        <f t="shared" si="867"/>
        <v>1</v>
      </c>
      <c r="R4231">
        <f t="shared" si="868"/>
        <v>0</v>
      </c>
      <c r="S4231">
        <f t="shared" si="869"/>
        <v>0</v>
      </c>
      <c r="V4231">
        <f t="shared" si="859"/>
        <v>-6.1997319034852477E-2</v>
      </c>
      <c r="W4231">
        <v>1360.46</v>
      </c>
      <c r="X4231">
        <v>452714022</v>
      </c>
      <c r="Y4231">
        <f>IF(K4230=2,F4231+0.005,IF(K4230=1,F4231,F4231))</f>
        <v>-6.1997319034852475E-3</v>
      </c>
    </row>
    <row r="4232" spans="1:25" x14ac:dyDescent="0.25">
      <c r="A4232" s="1">
        <v>44118</v>
      </c>
      <c r="B4232">
        <v>1364.13</v>
      </c>
      <c r="C4232">
        <v>1364.98</v>
      </c>
      <c r="D4232">
        <v>1370.38</v>
      </c>
      <c r="E4232">
        <v>1378.41</v>
      </c>
      <c r="F4232">
        <f t="shared" si="857"/>
        <v>4.5816747670676542E-3</v>
      </c>
      <c r="G4232">
        <f t="shared" si="860"/>
        <v>0.69015228426395936</v>
      </c>
      <c r="H4232">
        <f t="shared" si="861"/>
        <v>2</v>
      </c>
      <c r="I4232">
        <f t="shared" si="861"/>
        <v>3</v>
      </c>
      <c r="J4232">
        <f t="shared" si="861"/>
        <v>3</v>
      </c>
      <c r="K4232">
        <f t="shared" si="858"/>
        <v>4</v>
      </c>
      <c r="L4232">
        <f t="shared" si="862"/>
        <v>0</v>
      </c>
      <c r="M4232">
        <f t="shared" si="863"/>
        <v>0</v>
      </c>
      <c r="N4232">
        <f t="shared" si="864"/>
        <v>0</v>
      </c>
      <c r="O4232">
        <f t="shared" si="865"/>
        <v>0</v>
      </c>
      <c r="P4232">
        <f t="shared" si="866"/>
        <v>0</v>
      </c>
      <c r="Q4232">
        <f t="shared" si="867"/>
        <v>0</v>
      </c>
      <c r="R4232">
        <f t="shared" si="868"/>
        <v>1</v>
      </c>
      <c r="S4232">
        <f t="shared" si="869"/>
        <v>0</v>
      </c>
      <c r="V4232">
        <f t="shared" si="859"/>
        <v>4.581674767067654E-2</v>
      </c>
      <c r="W4232">
        <v>1364.8</v>
      </c>
      <c r="X4232">
        <v>453595596</v>
      </c>
      <c r="Y4232">
        <f>IF(K4231=2,F4232+0.005,IF(K4231=1,F4232,F4232))</f>
        <v>9.5816747670676543E-3</v>
      </c>
    </row>
    <row r="4233" spans="1:25" x14ac:dyDescent="0.25">
      <c r="A4233" s="1">
        <v>44119</v>
      </c>
      <c r="B4233">
        <v>1370.38</v>
      </c>
      <c r="C4233">
        <v>1358.73</v>
      </c>
      <c r="D4233">
        <v>1358.23</v>
      </c>
      <c r="E4233">
        <v>1361.24</v>
      </c>
      <c r="F4233">
        <f t="shared" si="857"/>
        <v>-8.8661539135131053E-3</v>
      </c>
      <c r="G4233">
        <f t="shared" si="860"/>
        <v>0.14192893401015227</v>
      </c>
      <c r="H4233">
        <f t="shared" si="861"/>
        <v>1</v>
      </c>
      <c r="I4233">
        <f t="shared" si="861"/>
        <v>1</v>
      </c>
      <c r="J4233">
        <f t="shared" si="861"/>
        <v>1</v>
      </c>
      <c r="K4233">
        <f t="shared" si="858"/>
        <v>1</v>
      </c>
      <c r="L4233">
        <f t="shared" si="862"/>
        <v>0</v>
      </c>
      <c r="M4233">
        <f t="shared" si="863"/>
        <v>0</v>
      </c>
      <c r="N4233">
        <f t="shared" si="864"/>
        <v>0</v>
      </c>
      <c r="O4233">
        <f t="shared" si="865"/>
        <v>0</v>
      </c>
      <c r="P4233">
        <f t="shared" si="866"/>
        <v>0</v>
      </c>
      <c r="Q4233">
        <f t="shared" si="867"/>
        <v>1</v>
      </c>
      <c r="R4233">
        <f t="shared" si="868"/>
        <v>0</v>
      </c>
      <c r="S4233">
        <f t="shared" si="869"/>
        <v>0</v>
      </c>
      <c r="V4233">
        <f t="shared" si="859"/>
        <v>-8.8661539135131057E-2</v>
      </c>
      <c r="W4233">
        <v>1353.38</v>
      </c>
      <c r="X4233">
        <v>449626595</v>
      </c>
      <c r="Y4233">
        <f>IF(K4232=2,F4233+0.005,IF(K4232=1,F4233,F4233))</f>
        <v>-8.8661539135131053E-3</v>
      </c>
    </row>
    <row r="4234" spans="1:25" x14ac:dyDescent="0.25">
      <c r="A4234" s="1">
        <v>44122</v>
      </c>
      <c r="B4234">
        <v>1358.23</v>
      </c>
      <c r="C4234">
        <v>1363.63</v>
      </c>
      <c r="D4234">
        <v>1365.2</v>
      </c>
      <c r="E4234">
        <v>1366.33</v>
      </c>
      <c r="F4234">
        <f t="shared" si="857"/>
        <v>5.1316787289340006E-3</v>
      </c>
      <c r="G4234">
        <f t="shared" si="860"/>
        <v>0.71208121827411164</v>
      </c>
      <c r="H4234">
        <f t="shared" si="861"/>
        <v>2</v>
      </c>
      <c r="I4234">
        <f t="shared" si="861"/>
        <v>3</v>
      </c>
      <c r="J4234">
        <f t="shared" si="861"/>
        <v>3</v>
      </c>
      <c r="K4234">
        <f t="shared" si="858"/>
        <v>4</v>
      </c>
      <c r="L4234">
        <f t="shared" si="862"/>
        <v>0</v>
      </c>
      <c r="M4234">
        <f t="shared" si="863"/>
        <v>0</v>
      </c>
      <c r="N4234">
        <f t="shared" si="864"/>
        <v>0</v>
      </c>
      <c r="O4234">
        <f t="shared" si="865"/>
        <v>0</v>
      </c>
      <c r="P4234">
        <f t="shared" si="866"/>
        <v>0</v>
      </c>
      <c r="Q4234">
        <f t="shared" si="867"/>
        <v>0</v>
      </c>
      <c r="R4234">
        <f t="shared" si="868"/>
        <v>1</v>
      </c>
      <c r="S4234">
        <f t="shared" si="869"/>
        <v>0</v>
      </c>
      <c r="V4234">
        <f t="shared" si="859"/>
        <v>5.1316787289340006E-2</v>
      </c>
      <c r="W4234">
        <v>1361.69</v>
      </c>
      <c r="X4234">
        <v>451846566</v>
      </c>
      <c r="Y4234">
        <f>IF(K4233=2,F4234+0.005,IF(K4233=1,F4234,F4234))</f>
        <v>5.1316787289340006E-3</v>
      </c>
    </row>
    <row r="4235" spans="1:25" x14ac:dyDescent="0.25">
      <c r="A4235" s="1">
        <v>44123</v>
      </c>
      <c r="B4235">
        <v>1365.2</v>
      </c>
      <c r="C4235">
        <v>1372.08</v>
      </c>
      <c r="D4235">
        <v>1363.61</v>
      </c>
      <c r="E4235">
        <v>1377.05</v>
      </c>
      <c r="F4235">
        <f t="shared" si="857"/>
        <v>-1.1646645180194443E-3</v>
      </c>
      <c r="G4235">
        <f t="shared" si="860"/>
        <v>0.40385786802030454</v>
      </c>
      <c r="H4235">
        <f t="shared" si="861"/>
        <v>1</v>
      </c>
      <c r="I4235">
        <f t="shared" si="861"/>
        <v>2</v>
      </c>
      <c r="J4235">
        <f t="shared" si="861"/>
        <v>2</v>
      </c>
      <c r="K4235">
        <f t="shared" si="858"/>
        <v>3</v>
      </c>
      <c r="L4235">
        <f t="shared" si="862"/>
        <v>0</v>
      </c>
      <c r="M4235">
        <f t="shared" si="863"/>
        <v>0</v>
      </c>
      <c r="N4235">
        <f t="shared" si="864"/>
        <v>0</v>
      </c>
      <c r="O4235">
        <f t="shared" si="865"/>
        <v>0</v>
      </c>
      <c r="P4235">
        <f t="shared" si="866"/>
        <v>1</v>
      </c>
      <c r="Q4235">
        <f t="shared" si="867"/>
        <v>0</v>
      </c>
      <c r="R4235">
        <f t="shared" si="868"/>
        <v>0</v>
      </c>
      <c r="S4235">
        <f t="shared" si="869"/>
        <v>0</v>
      </c>
      <c r="V4235">
        <f t="shared" si="859"/>
        <v>-1.1646645180194443E-2</v>
      </c>
      <c r="W4235">
        <v>1360.97</v>
      </c>
      <c r="X4235">
        <v>452242647</v>
      </c>
      <c r="Y4235">
        <f>IF(K4234=2,F4235+0.005,IF(K4234=1,F4235,F4235))</f>
        <v>-1.1646645180194443E-3</v>
      </c>
    </row>
    <row r="4236" spans="1:25" x14ac:dyDescent="0.25">
      <c r="A4236" s="1">
        <v>44124</v>
      </c>
      <c r="B4236">
        <v>1363.61</v>
      </c>
      <c r="C4236">
        <v>1359.54</v>
      </c>
      <c r="D4236">
        <v>1362.66</v>
      </c>
      <c r="E4236">
        <v>1365.51</v>
      </c>
      <c r="F4236">
        <f t="shared" si="857"/>
        <v>-6.9668013581582579E-4</v>
      </c>
      <c r="G4236">
        <f t="shared" si="860"/>
        <v>0.42720812182741119</v>
      </c>
      <c r="H4236">
        <f t="shared" si="861"/>
        <v>1</v>
      </c>
      <c r="I4236">
        <f t="shared" si="861"/>
        <v>2</v>
      </c>
      <c r="J4236">
        <f t="shared" si="861"/>
        <v>2</v>
      </c>
      <c r="K4236">
        <f t="shared" si="858"/>
        <v>3</v>
      </c>
      <c r="L4236">
        <f t="shared" si="862"/>
        <v>0</v>
      </c>
      <c r="M4236">
        <f t="shared" si="863"/>
        <v>0</v>
      </c>
      <c r="N4236">
        <f t="shared" si="864"/>
        <v>1</v>
      </c>
      <c r="O4236">
        <f t="shared" si="865"/>
        <v>0</v>
      </c>
      <c r="P4236">
        <f t="shared" si="866"/>
        <v>0</v>
      </c>
      <c r="Q4236">
        <f t="shared" si="867"/>
        <v>0</v>
      </c>
      <c r="R4236">
        <f t="shared" si="868"/>
        <v>0</v>
      </c>
      <c r="S4236">
        <f t="shared" si="869"/>
        <v>0</v>
      </c>
      <c r="V4236">
        <f t="shared" si="859"/>
        <v>-6.9668013581582582E-3</v>
      </c>
      <c r="W4236">
        <v>1355.19</v>
      </c>
      <c r="X4236">
        <v>451412125</v>
      </c>
      <c r="Y4236">
        <f>IF(K4235=2,F4236+0.005,IF(K4235=1,F4236,F4236))</f>
        <v>-6.9668013581582579E-4</v>
      </c>
    </row>
    <row r="4237" spans="1:25" x14ac:dyDescent="0.25">
      <c r="A4237" s="1">
        <v>44125</v>
      </c>
      <c r="B4237">
        <v>1362.66</v>
      </c>
      <c r="C4237">
        <v>1365.24</v>
      </c>
      <c r="D4237">
        <v>1359.35</v>
      </c>
      <c r="E4237">
        <v>1365.24</v>
      </c>
      <c r="F4237">
        <f t="shared" si="857"/>
        <v>-2.4290725492787436E-3</v>
      </c>
      <c r="G4237">
        <f t="shared" si="860"/>
        <v>0.34517766497461927</v>
      </c>
      <c r="H4237">
        <f t="shared" si="861"/>
        <v>1</v>
      </c>
      <c r="I4237">
        <f t="shared" si="861"/>
        <v>2</v>
      </c>
      <c r="J4237">
        <f t="shared" si="861"/>
        <v>2</v>
      </c>
      <c r="K4237">
        <f t="shared" si="858"/>
        <v>2</v>
      </c>
      <c r="L4237">
        <f t="shared" si="862"/>
        <v>0</v>
      </c>
      <c r="M4237">
        <f t="shared" si="863"/>
        <v>0</v>
      </c>
      <c r="N4237">
        <f t="shared" si="864"/>
        <v>1</v>
      </c>
      <c r="O4237">
        <f t="shared" si="865"/>
        <v>0</v>
      </c>
      <c r="P4237">
        <f t="shared" si="866"/>
        <v>0</v>
      </c>
      <c r="Q4237">
        <f t="shared" si="867"/>
        <v>0</v>
      </c>
      <c r="R4237">
        <f t="shared" si="868"/>
        <v>0</v>
      </c>
      <c r="S4237">
        <f t="shared" si="869"/>
        <v>0</v>
      </c>
      <c r="V4237">
        <f t="shared" si="859"/>
        <v>-2.4290725492787435E-2</v>
      </c>
      <c r="W4237">
        <v>1352.81</v>
      </c>
      <c r="X4237">
        <v>449799923</v>
      </c>
      <c r="Y4237">
        <f>IF(K4236=2,F4237+0.005,IF(K4236=1,F4237,F4237))</f>
        <v>-2.4290725492787436E-3</v>
      </c>
    </row>
    <row r="4238" spans="1:25" x14ac:dyDescent="0.25">
      <c r="A4238" s="1">
        <v>44126</v>
      </c>
      <c r="B4238">
        <v>1359.35</v>
      </c>
      <c r="C4238">
        <v>1346.09</v>
      </c>
      <c r="D4238">
        <v>1354.21</v>
      </c>
      <c r="E4238">
        <v>1359.37</v>
      </c>
      <c r="F4238">
        <f t="shared" si="857"/>
        <v>-3.7812189649463882E-3</v>
      </c>
      <c r="G4238">
        <f t="shared" si="860"/>
        <v>0.28730964467005077</v>
      </c>
      <c r="H4238">
        <f t="shared" si="861"/>
        <v>1</v>
      </c>
      <c r="I4238">
        <f t="shared" si="861"/>
        <v>1</v>
      </c>
      <c r="J4238">
        <f t="shared" si="861"/>
        <v>2</v>
      </c>
      <c r="K4238">
        <f t="shared" si="858"/>
        <v>2</v>
      </c>
      <c r="L4238">
        <f t="shared" si="862"/>
        <v>0</v>
      </c>
      <c r="M4238">
        <f t="shared" si="863"/>
        <v>0</v>
      </c>
      <c r="N4238">
        <f t="shared" si="864"/>
        <v>0</v>
      </c>
      <c r="O4238">
        <f t="shared" si="865"/>
        <v>1</v>
      </c>
      <c r="P4238">
        <f t="shared" si="866"/>
        <v>0</v>
      </c>
      <c r="Q4238">
        <f t="shared" si="867"/>
        <v>0</v>
      </c>
      <c r="R4238">
        <f t="shared" si="868"/>
        <v>0</v>
      </c>
      <c r="S4238">
        <f t="shared" si="869"/>
        <v>0</v>
      </c>
      <c r="V4238">
        <f t="shared" si="859"/>
        <v>-3.7812189649463882E-2</v>
      </c>
      <c r="W4238">
        <v>1344.74</v>
      </c>
      <c r="X4238">
        <v>446451997</v>
      </c>
      <c r="Y4238">
        <f>IF(K4237=2,F4238+0.005,IF(K4237=1,F4238,F4238))</f>
        <v>1.2187810350536119E-3</v>
      </c>
    </row>
    <row r="4239" spans="1:25" x14ac:dyDescent="0.25">
      <c r="A4239" s="1">
        <v>44129</v>
      </c>
      <c r="B4239">
        <v>1354.21</v>
      </c>
      <c r="C4239">
        <v>1364.71</v>
      </c>
      <c r="D4239">
        <v>1372.26</v>
      </c>
      <c r="E4239">
        <v>1374.13</v>
      </c>
      <c r="F4239">
        <f t="shared" si="857"/>
        <v>1.3328804247494816E-2</v>
      </c>
      <c r="G4239">
        <f t="shared" si="860"/>
        <v>0.91370558375634514</v>
      </c>
      <c r="H4239">
        <f t="shared" si="861"/>
        <v>2</v>
      </c>
      <c r="I4239">
        <f t="shared" si="861"/>
        <v>3</v>
      </c>
      <c r="J4239">
        <f t="shared" si="861"/>
        <v>4</v>
      </c>
      <c r="K4239">
        <f t="shared" si="858"/>
        <v>5</v>
      </c>
      <c r="L4239">
        <f t="shared" si="862"/>
        <v>0</v>
      </c>
      <c r="M4239">
        <f t="shared" si="863"/>
        <v>0</v>
      </c>
      <c r="N4239">
        <f t="shared" si="864"/>
        <v>0</v>
      </c>
      <c r="O4239">
        <f t="shared" si="865"/>
        <v>0</v>
      </c>
      <c r="P4239">
        <f t="shared" si="866"/>
        <v>0</v>
      </c>
      <c r="Q4239">
        <f t="shared" si="867"/>
        <v>0</v>
      </c>
      <c r="R4239">
        <f t="shared" si="868"/>
        <v>1</v>
      </c>
      <c r="S4239">
        <f t="shared" si="869"/>
        <v>0</v>
      </c>
      <c r="V4239">
        <f t="shared" si="859"/>
        <v>0.13328804247494816</v>
      </c>
      <c r="W4239">
        <v>1363.99</v>
      </c>
      <c r="X4239">
        <v>451950094</v>
      </c>
      <c r="Y4239">
        <f>IF(K4238=2,F4239+0.005,IF(K4238=1,F4239,F4239))</f>
        <v>1.8328804247494817E-2</v>
      </c>
    </row>
    <row r="4240" spans="1:25" x14ac:dyDescent="0.25">
      <c r="A4240" s="1">
        <v>44130</v>
      </c>
      <c r="B4240">
        <v>1372.26</v>
      </c>
      <c r="C4240">
        <v>1362.77</v>
      </c>
      <c r="D4240">
        <v>1355.87</v>
      </c>
      <c r="E4240">
        <v>1365.88</v>
      </c>
      <c r="F4240">
        <f t="shared" si="857"/>
        <v>-1.1943800737469649E-2</v>
      </c>
      <c r="G4240">
        <f t="shared" si="860"/>
        <v>9.3807106598984766E-2</v>
      </c>
      <c r="H4240">
        <f t="shared" si="861"/>
        <v>1</v>
      </c>
      <c r="I4240">
        <f t="shared" si="861"/>
        <v>1</v>
      </c>
      <c r="J4240">
        <f t="shared" si="861"/>
        <v>1</v>
      </c>
      <c r="K4240">
        <f t="shared" si="858"/>
        <v>1</v>
      </c>
      <c r="L4240">
        <f t="shared" si="862"/>
        <v>0</v>
      </c>
      <c r="M4240">
        <f t="shared" si="863"/>
        <v>0</v>
      </c>
      <c r="N4240">
        <f t="shared" si="864"/>
        <v>0</v>
      </c>
      <c r="O4240">
        <f t="shared" si="865"/>
        <v>0</v>
      </c>
      <c r="P4240">
        <f t="shared" si="866"/>
        <v>1</v>
      </c>
      <c r="Q4240">
        <f t="shared" si="867"/>
        <v>0</v>
      </c>
      <c r="R4240">
        <f t="shared" si="868"/>
        <v>0</v>
      </c>
      <c r="S4240">
        <f t="shared" si="869"/>
        <v>0</v>
      </c>
      <c r="V4240">
        <f t="shared" si="859"/>
        <v>-0.11943800737469648</v>
      </c>
      <c r="W4240">
        <v>1355.87</v>
      </c>
      <c r="X4240">
        <v>446476417</v>
      </c>
      <c r="Y4240">
        <f>IF(K4239=2,F4240+0.005,IF(K4239=1,F4240,F4240))</f>
        <v>-1.1943800737469649E-2</v>
      </c>
    </row>
    <row r="4241" spans="1:25" x14ac:dyDescent="0.25">
      <c r="A4241" s="1">
        <v>44131</v>
      </c>
      <c r="B4241">
        <v>1355.87</v>
      </c>
      <c r="C4241">
        <v>1360.52</v>
      </c>
      <c r="D4241">
        <v>1346.49</v>
      </c>
      <c r="E4241">
        <v>1361.94</v>
      </c>
      <c r="F4241">
        <f t="shared" si="857"/>
        <v>-6.9180673663403443E-3</v>
      </c>
      <c r="G4241">
        <f t="shared" si="860"/>
        <v>0.18883248730964466</v>
      </c>
      <c r="H4241">
        <f t="shared" si="861"/>
        <v>1</v>
      </c>
      <c r="I4241">
        <f t="shared" si="861"/>
        <v>1</v>
      </c>
      <c r="J4241">
        <f t="shared" si="861"/>
        <v>1</v>
      </c>
      <c r="K4241">
        <f t="shared" si="858"/>
        <v>1</v>
      </c>
      <c r="L4241">
        <f t="shared" si="862"/>
        <v>0</v>
      </c>
      <c r="M4241">
        <f t="shared" si="863"/>
        <v>0</v>
      </c>
      <c r="N4241">
        <f t="shared" si="864"/>
        <v>1</v>
      </c>
      <c r="O4241">
        <f t="shared" si="865"/>
        <v>0</v>
      </c>
      <c r="P4241">
        <f t="shared" si="866"/>
        <v>0</v>
      </c>
      <c r="Q4241">
        <f t="shared" si="867"/>
        <v>0</v>
      </c>
      <c r="R4241">
        <f t="shared" si="868"/>
        <v>0</v>
      </c>
      <c r="S4241">
        <f t="shared" si="869"/>
        <v>0</v>
      </c>
      <c r="V4241">
        <f t="shared" si="859"/>
        <v>-6.9180673663403441E-2</v>
      </c>
      <c r="W4241">
        <v>1344.35</v>
      </c>
      <c r="X4241">
        <v>443293164</v>
      </c>
      <c r="Y4241">
        <f>IF(K4240=2,F4241+0.005,IF(K4240=1,F4241,F4241))</f>
        <v>-6.9180673663403443E-3</v>
      </c>
    </row>
    <row r="4242" spans="1:25" x14ac:dyDescent="0.25">
      <c r="A4242" s="1">
        <v>44132</v>
      </c>
      <c r="B4242">
        <v>1346.49</v>
      </c>
      <c r="C4242">
        <v>1336.77</v>
      </c>
      <c r="D4242">
        <v>1311.33</v>
      </c>
      <c r="E4242">
        <v>1336.77</v>
      </c>
      <c r="F4242">
        <f t="shared" si="857"/>
        <v>-2.6112336519394933E-2</v>
      </c>
      <c r="G4242">
        <f t="shared" si="860"/>
        <v>1.8477157360406091E-2</v>
      </c>
      <c r="H4242">
        <f t="shared" si="861"/>
        <v>1</v>
      </c>
      <c r="I4242">
        <f t="shared" si="861"/>
        <v>1</v>
      </c>
      <c r="J4242">
        <f t="shared" si="861"/>
        <v>1</v>
      </c>
      <c r="K4242">
        <f t="shared" si="858"/>
        <v>1</v>
      </c>
      <c r="L4242">
        <f t="shared" si="862"/>
        <v>0</v>
      </c>
      <c r="M4242">
        <f t="shared" si="863"/>
        <v>0</v>
      </c>
      <c r="N4242">
        <f t="shared" si="864"/>
        <v>0</v>
      </c>
      <c r="O4242">
        <f t="shared" si="865"/>
        <v>1</v>
      </c>
      <c r="P4242">
        <f t="shared" si="866"/>
        <v>0</v>
      </c>
      <c r="Q4242">
        <f t="shared" si="867"/>
        <v>0</v>
      </c>
      <c r="R4242">
        <f t="shared" si="868"/>
        <v>0</v>
      </c>
      <c r="S4242">
        <f t="shared" si="869"/>
        <v>0</v>
      </c>
      <c r="V4242">
        <f t="shared" si="859"/>
        <v>-0.26112336519394935</v>
      </c>
      <c r="W4242">
        <v>1310.1600000000001</v>
      </c>
      <c r="X4242">
        <v>431140950</v>
      </c>
      <c r="Y4242">
        <f>IF(K4241=2,F4242+0.005,IF(K4241=1,F4242,F4242))</f>
        <v>-2.6112336519394933E-2</v>
      </c>
    </row>
    <row r="4243" spans="1:25" x14ac:dyDescent="0.25">
      <c r="A4243" s="1">
        <v>44133</v>
      </c>
      <c r="B4243">
        <v>1311.33</v>
      </c>
      <c r="C4243">
        <v>1331.35</v>
      </c>
      <c r="D4243">
        <v>1330.18</v>
      </c>
      <c r="E4243">
        <v>1331.51</v>
      </c>
      <c r="F4243">
        <f t="shared" si="857"/>
        <v>1.4374718796946717E-2</v>
      </c>
      <c r="G4243">
        <f t="shared" si="860"/>
        <v>0.92690355329949237</v>
      </c>
      <c r="H4243">
        <f t="shared" si="861"/>
        <v>2</v>
      </c>
      <c r="I4243">
        <f t="shared" si="861"/>
        <v>3</v>
      </c>
      <c r="J4243">
        <f t="shared" si="861"/>
        <v>4</v>
      </c>
      <c r="K4243">
        <f t="shared" si="858"/>
        <v>5</v>
      </c>
      <c r="L4243">
        <f t="shared" si="862"/>
        <v>0</v>
      </c>
      <c r="M4243">
        <f t="shared" si="863"/>
        <v>0</v>
      </c>
      <c r="N4243">
        <f t="shared" si="864"/>
        <v>0</v>
      </c>
      <c r="O4243">
        <f t="shared" si="865"/>
        <v>0</v>
      </c>
      <c r="P4243">
        <f t="shared" si="866"/>
        <v>0</v>
      </c>
      <c r="Q4243">
        <f t="shared" si="867"/>
        <v>0</v>
      </c>
      <c r="R4243">
        <f t="shared" si="868"/>
        <v>1</v>
      </c>
      <c r="S4243">
        <f t="shared" si="869"/>
        <v>0</v>
      </c>
      <c r="V4243">
        <f t="shared" si="859"/>
        <v>0.14374718796946717</v>
      </c>
      <c r="W4243">
        <v>1308.17</v>
      </c>
      <c r="X4243">
        <v>437760115</v>
      </c>
      <c r="Y4243">
        <f>IF(K4242=2,F4243+0.005,IF(K4242=1,F4243,F4243))</f>
        <v>1.4374718796946717E-2</v>
      </c>
    </row>
    <row r="4244" spans="1:25" x14ac:dyDescent="0.25">
      <c r="A4244" s="1">
        <v>44136</v>
      </c>
      <c r="B4244">
        <v>1330.18</v>
      </c>
      <c r="C4244">
        <v>1323.05</v>
      </c>
      <c r="D4244">
        <v>1329.77</v>
      </c>
      <c r="E4244">
        <v>1335.2</v>
      </c>
      <c r="F4244">
        <f t="shared" si="857"/>
        <v>-3.0822896149399468E-4</v>
      </c>
      <c r="G4244">
        <f t="shared" si="860"/>
        <v>0.44812182741116752</v>
      </c>
      <c r="H4244">
        <f t="shared" si="861"/>
        <v>1</v>
      </c>
      <c r="I4244">
        <f t="shared" si="861"/>
        <v>2</v>
      </c>
      <c r="J4244">
        <f t="shared" si="861"/>
        <v>2</v>
      </c>
      <c r="K4244">
        <f t="shared" si="858"/>
        <v>3</v>
      </c>
      <c r="L4244">
        <f t="shared" si="862"/>
        <v>0</v>
      </c>
      <c r="M4244">
        <f t="shared" si="863"/>
        <v>0</v>
      </c>
      <c r="N4244">
        <f t="shared" si="864"/>
        <v>0</v>
      </c>
      <c r="O4244">
        <f t="shared" si="865"/>
        <v>0</v>
      </c>
      <c r="P4244">
        <f t="shared" si="866"/>
        <v>0</v>
      </c>
      <c r="Q4244">
        <f t="shared" si="867"/>
        <v>1</v>
      </c>
      <c r="R4244">
        <f t="shared" si="868"/>
        <v>0</v>
      </c>
      <c r="S4244">
        <f t="shared" si="869"/>
        <v>0</v>
      </c>
      <c r="V4244">
        <f t="shared" si="859"/>
        <v>-3.0822896149399468E-3</v>
      </c>
      <c r="W4244">
        <v>1316.27</v>
      </c>
      <c r="X4244">
        <v>436390177</v>
      </c>
      <c r="Y4244">
        <f>IF(K4243=2,F4244+0.005,IF(K4243=1,F4244,F4244))</f>
        <v>-3.0822896149399468E-4</v>
      </c>
    </row>
    <row r="4245" spans="1:25" x14ac:dyDescent="0.25">
      <c r="A4245" s="1">
        <v>44137</v>
      </c>
      <c r="B4245">
        <v>1329.77</v>
      </c>
      <c r="C4245">
        <v>1333.31</v>
      </c>
      <c r="D4245">
        <v>1345.12</v>
      </c>
      <c r="E4245">
        <v>1345.12</v>
      </c>
      <c r="F4245">
        <f t="shared" si="857"/>
        <v>1.1543349601810771E-2</v>
      </c>
      <c r="G4245">
        <f t="shared" si="860"/>
        <v>0.88751269035532998</v>
      </c>
      <c r="H4245">
        <f t="shared" si="861"/>
        <v>2</v>
      </c>
      <c r="I4245">
        <f t="shared" si="861"/>
        <v>3</v>
      </c>
      <c r="J4245">
        <f t="shared" si="861"/>
        <v>4</v>
      </c>
      <c r="K4245">
        <f t="shared" si="858"/>
        <v>5</v>
      </c>
      <c r="L4245">
        <f t="shared" si="862"/>
        <v>0</v>
      </c>
      <c r="M4245">
        <f t="shared" si="863"/>
        <v>0</v>
      </c>
      <c r="N4245">
        <f t="shared" si="864"/>
        <v>0</v>
      </c>
      <c r="O4245">
        <f t="shared" si="865"/>
        <v>0</v>
      </c>
      <c r="P4245">
        <f t="shared" si="866"/>
        <v>0</v>
      </c>
      <c r="Q4245">
        <f t="shared" si="867"/>
        <v>0</v>
      </c>
      <c r="R4245">
        <f t="shared" si="868"/>
        <v>0</v>
      </c>
      <c r="S4245">
        <f t="shared" si="869"/>
        <v>1</v>
      </c>
      <c r="V4245">
        <f t="shared" si="859"/>
        <v>0.11543349601810771</v>
      </c>
      <c r="W4245">
        <v>1325.4</v>
      </c>
      <c r="X4245">
        <v>442786978</v>
      </c>
      <c r="Y4245">
        <f>IF(K4244=2,F4245+0.005,IF(K4244=1,F4245,F4245))</f>
        <v>1.1543349601810771E-2</v>
      </c>
    </row>
    <row r="4246" spans="1:25" x14ac:dyDescent="0.25">
      <c r="A4246" s="1">
        <v>44138</v>
      </c>
      <c r="B4246">
        <v>1345.12</v>
      </c>
      <c r="C4246">
        <v>1346.5</v>
      </c>
      <c r="D4246">
        <v>1354.97</v>
      </c>
      <c r="E4246">
        <v>1356.73</v>
      </c>
      <c r="F4246">
        <f t="shared" si="857"/>
        <v>7.3227667420008155E-3</v>
      </c>
      <c r="G4246">
        <f t="shared" si="860"/>
        <v>0.79370558375634515</v>
      </c>
      <c r="H4246">
        <f t="shared" si="861"/>
        <v>2</v>
      </c>
      <c r="I4246">
        <f t="shared" si="861"/>
        <v>3</v>
      </c>
      <c r="J4246">
        <f t="shared" si="861"/>
        <v>4</v>
      </c>
      <c r="K4246">
        <f t="shared" si="858"/>
        <v>4</v>
      </c>
      <c r="L4246">
        <f t="shared" si="862"/>
        <v>0</v>
      </c>
      <c r="M4246">
        <f t="shared" si="863"/>
        <v>1</v>
      </c>
      <c r="N4246">
        <f t="shared" si="864"/>
        <v>0</v>
      </c>
      <c r="O4246">
        <f t="shared" si="865"/>
        <v>0</v>
      </c>
      <c r="P4246">
        <f t="shared" si="866"/>
        <v>0</v>
      </c>
      <c r="Q4246">
        <f t="shared" si="867"/>
        <v>0</v>
      </c>
      <c r="R4246">
        <f t="shared" si="868"/>
        <v>0</v>
      </c>
      <c r="S4246">
        <f t="shared" si="869"/>
        <v>0</v>
      </c>
      <c r="V4246">
        <f t="shared" si="859"/>
        <v>7.322766742000815E-2</v>
      </c>
      <c r="W4246">
        <v>1344.31</v>
      </c>
      <c r="X4246">
        <v>446115660</v>
      </c>
      <c r="Y4246">
        <f>IF(K4245=2,F4246+0.005,IF(K4245=1,F4246,F4246))</f>
        <v>7.3227667420008155E-3</v>
      </c>
    </row>
    <row r="4247" spans="1:25" x14ac:dyDescent="0.25">
      <c r="A4247" s="1">
        <v>44139</v>
      </c>
      <c r="B4247">
        <v>1354.97</v>
      </c>
      <c r="C4247">
        <v>1346.08</v>
      </c>
      <c r="D4247">
        <v>1370.07</v>
      </c>
      <c r="E4247">
        <v>1370.71</v>
      </c>
      <c r="F4247">
        <f t="shared" si="857"/>
        <v>1.114415817324362E-2</v>
      </c>
      <c r="G4247">
        <f t="shared" si="860"/>
        <v>0.88223350253807109</v>
      </c>
      <c r="H4247">
        <f t="shared" si="861"/>
        <v>2</v>
      </c>
      <c r="I4247">
        <f t="shared" si="861"/>
        <v>3</v>
      </c>
      <c r="J4247">
        <f t="shared" si="861"/>
        <v>4</v>
      </c>
      <c r="K4247">
        <f t="shared" si="858"/>
        <v>5</v>
      </c>
      <c r="L4247">
        <f t="shared" si="862"/>
        <v>0</v>
      </c>
      <c r="M4247">
        <f t="shared" si="863"/>
        <v>1</v>
      </c>
      <c r="N4247">
        <f t="shared" si="864"/>
        <v>0</v>
      </c>
      <c r="O4247">
        <f t="shared" si="865"/>
        <v>0</v>
      </c>
      <c r="P4247">
        <f t="shared" si="866"/>
        <v>0</v>
      </c>
      <c r="Q4247">
        <f t="shared" si="867"/>
        <v>0</v>
      </c>
      <c r="R4247">
        <f t="shared" si="868"/>
        <v>0</v>
      </c>
      <c r="S4247">
        <f t="shared" si="869"/>
        <v>0</v>
      </c>
      <c r="V4247">
        <f t="shared" si="859"/>
        <v>0.11144158173243621</v>
      </c>
      <c r="W4247">
        <v>1346.08</v>
      </c>
      <c r="X4247">
        <v>451314206</v>
      </c>
      <c r="Y4247">
        <f>IF(K4246=2,F4247+0.005,IF(K4246=1,F4247,F4247))</f>
        <v>1.114415817324362E-2</v>
      </c>
    </row>
    <row r="4248" spans="1:25" x14ac:dyDescent="0.25">
      <c r="A4248" s="1">
        <v>44140</v>
      </c>
      <c r="B4248">
        <v>1370.07</v>
      </c>
      <c r="C4248">
        <v>1390.24</v>
      </c>
      <c r="D4248">
        <v>1373.98</v>
      </c>
      <c r="E4248">
        <v>1390.24</v>
      </c>
      <c r="F4248">
        <f t="shared" si="857"/>
        <v>2.8538687804273372E-3</v>
      </c>
      <c r="G4248">
        <f t="shared" si="860"/>
        <v>0.61380710659898474</v>
      </c>
      <c r="H4248">
        <f t="shared" si="861"/>
        <v>2</v>
      </c>
      <c r="I4248">
        <f t="shared" si="861"/>
        <v>2</v>
      </c>
      <c r="J4248">
        <f t="shared" si="861"/>
        <v>3</v>
      </c>
      <c r="K4248">
        <f t="shared" si="858"/>
        <v>4</v>
      </c>
      <c r="L4248">
        <f t="shared" si="862"/>
        <v>0</v>
      </c>
      <c r="M4248">
        <f t="shared" si="863"/>
        <v>1</v>
      </c>
      <c r="N4248">
        <f t="shared" si="864"/>
        <v>0</v>
      </c>
      <c r="O4248">
        <f t="shared" si="865"/>
        <v>0</v>
      </c>
      <c r="P4248">
        <f t="shared" si="866"/>
        <v>0</v>
      </c>
      <c r="Q4248">
        <f t="shared" si="867"/>
        <v>0</v>
      </c>
      <c r="R4248">
        <f t="shared" si="868"/>
        <v>0</v>
      </c>
      <c r="S4248">
        <f t="shared" si="869"/>
        <v>0</v>
      </c>
      <c r="V4248">
        <f t="shared" si="859"/>
        <v>2.853868780427337E-2</v>
      </c>
      <c r="W4248">
        <v>1371.76</v>
      </c>
      <c r="X4248">
        <v>452697549</v>
      </c>
      <c r="Y4248">
        <f>IF(K4247=2,F4248+0.005,IF(K4247=1,F4248,F4248))</f>
        <v>2.8538687804273372E-3</v>
      </c>
    </row>
    <row r="4249" spans="1:25" x14ac:dyDescent="0.25">
      <c r="A4249" s="1">
        <v>44143</v>
      </c>
      <c r="B4249">
        <v>1373.98</v>
      </c>
      <c r="C4249">
        <v>1382.53</v>
      </c>
      <c r="D4249">
        <v>1378.52</v>
      </c>
      <c r="E4249">
        <v>1384.39</v>
      </c>
      <c r="F4249">
        <f t="shared" si="857"/>
        <v>3.304269348898793E-3</v>
      </c>
      <c r="G4249">
        <f t="shared" si="860"/>
        <v>0.63939086294416247</v>
      </c>
      <c r="H4249">
        <f t="shared" si="861"/>
        <v>2</v>
      </c>
      <c r="I4249">
        <f t="shared" si="861"/>
        <v>2</v>
      </c>
      <c r="J4249">
        <f t="shared" si="861"/>
        <v>3</v>
      </c>
      <c r="K4249">
        <f t="shared" si="858"/>
        <v>4</v>
      </c>
      <c r="L4249">
        <f t="shared" si="862"/>
        <v>0</v>
      </c>
      <c r="M4249">
        <f t="shared" si="863"/>
        <v>1</v>
      </c>
      <c r="N4249">
        <f t="shared" si="864"/>
        <v>0</v>
      </c>
      <c r="O4249">
        <f t="shared" si="865"/>
        <v>0</v>
      </c>
      <c r="P4249">
        <f t="shared" si="866"/>
        <v>0</v>
      </c>
      <c r="Q4249">
        <f t="shared" si="867"/>
        <v>0</v>
      </c>
      <c r="R4249">
        <f t="shared" si="868"/>
        <v>0</v>
      </c>
      <c r="S4249">
        <f t="shared" si="869"/>
        <v>0</v>
      </c>
      <c r="V4249">
        <f t="shared" si="859"/>
        <v>3.3042693488987931E-2</v>
      </c>
      <c r="W4249">
        <v>1375.36</v>
      </c>
      <c r="X4249">
        <v>455178787</v>
      </c>
      <c r="Y4249">
        <f>IF(K4248=2,F4249+0.005,IF(K4248=1,F4249,F4249))</f>
        <v>3.304269348898793E-3</v>
      </c>
    </row>
    <row r="4250" spans="1:25" x14ac:dyDescent="0.25">
      <c r="A4250" s="1">
        <v>44144</v>
      </c>
      <c r="B4250">
        <v>1378.52</v>
      </c>
      <c r="C4250">
        <v>1389.45</v>
      </c>
      <c r="D4250">
        <v>1422.64</v>
      </c>
      <c r="E4250">
        <v>1452.74</v>
      </c>
      <c r="F4250">
        <f t="shared" si="857"/>
        <v>3.2005339059281053E-2</v>
      </c>
      <c r="G4250">
        <f t="shared" si="860"/>
        <v>0.99329949238578685</v>
      </c>
      <c r="H4250">
        <f t="shared" si="861"/>
        <v>2</v>
      </c>
      <c r="I4250">
        <f t="shared" si="861"/>
        <v>3</v>
      </c>
      <c r="J4250">
        <f t="shared" si="861"/>
        <v>4</v>
      </c>
      <c r="K4250">
        <f t="shared" si="858"/>
        <v>5</v>
      </c>
      <c r="L4250">
        <f t="shared" si="862"/>
        <v>1</v>
      </c>
      <c r="M4250">
        <f t="shared" si="863"/>
        <v>0</v>
      </c>
      <c r="N4250">
        <f t="shared" si="864"/>
        <v>0</v>
      </c>
      <c r="O4250">
        <f t="shared" si="865"/>
        <v>0</v>
      </c>
      <c r="P4250">
        <f t="shared" si="866"/>
        <v>0</v>
      </c>
      <c r="Q4250">
        <f t="shared" si="867"/>
        <v>0</v>
      </c>
      <c r="R4250">
        <f t="shared" si="868"/>
        <v>0</v>
      </c>
      <c r="S4250">
        <f t="shared" si="869"/>
        <v>0</v>
      </c>
      <c r="V4250">
        <f t="shared" si="859"/>
        <v>0.32005339059281052</v>
      </c>
      <c r="W4250">
        <v>1383.54</v>
      </c>
      <c r="X4250">
        <v>469034433</v>
      </c>
      <c r="Y4250">
        <f>IF(K4249=2,F4250+0.005,IF(K4249=1,F4250,F4250))</f>
        <v>3.2005339059281053E-2</v>
      </c>
    </row>
    <row r="4251" spans="1:25" x14ac:dyDescent="0.25">
      <c r="A4251" s="1">
        <v>44145</v>
      </c>
      <c r="B4251">
        <v>1422.64</v>
      </c>
      <c r="C4251">
        <v>1416.71</v>
      </c>
      <c r="D4251">
        <v>1417.45</v>
      </c>
      <c r="E4251">
        <v>1425.17</v>
      </c>
      <c r="F4251">
        <f t="shared" si="857"/>
        <v>-3.6481471067874192E-3</v>
      </c>
      <c r="G4251">
        <f t="shared" si="860"/>
        <v>0.29238578680203048</v>
      </c>
      <c r="H4251">
        <f t="shared" si="861"/>
        <v>1</v>
      </c>
      <c r="I4251">
        <f t="shared" si="861"/>
        <v>1</v>
      </c>
      <c r="J4251">
        <f t="shared" si="861"/>
        <v>2</v>
      </c>
      <c r="K4251">
        <f t="shared" si="858"/>
        <v>2</v>
      </c>
      <c r="L4251">
        <f t="shared" si="862"/>
        <v>0</v>
      </c>
      <c r="M4251">
        <f t="shared" si="863"/>
        <v>0</v>
      </c>
      <c r="N4251">
        <f t="shared" si="864"/>
        <v>0</v>
      </c>
      <c r="O4251">
        <f t="shared" si="865"/>
        <v>0</v>
      </c>
      <c r="P4251">
        <f t="shared" si="866"/>
        <v>0</v>
      </c>
      <c r="Q4251">
        <f t="shared" si="867"/>
        <v>1</v>
      </c>
      <c r="R4251">
        <f t="shared" si="868"/>
        <v>0</v>
      </c>
      <c r="S4251">
        <f t="shared" si="869"/>
        <v>0</v>
      </c>
      <c r="V4251">
        <f t="shared" si="859"/>
        <v>-3.6481471067874194E-2</v>
      </c>
      <c r="W4251">
        <v>1410.12</v>
      </c>
      <c r="X4251">
        <v>464953929</v>
      </c>
      <c r="Y4251">
        <f>IF(K4250=2,F4251+0.005,IF(K4250=1,F4251,F4251))</f>
        <v>-3.6481471067874192E-3</v>
      </c>
    </row>
    <row r="4252" spans="1:25" x14ac:dyDescent="0.25">
      <c r="A4252" s="1">
        <v>44146</v>
      </c>
      <c r="B4252">
        <v>1417.45</v>
      </c>
      <c r="C4252">
        <v>1421.74</v>
      </c>
      <c r="D4252">
        <v>1429.14</v>
      </c>
      <c r="E4252">
        <v>1437.36</v>
      </c>
      <c r="F4252">
        <f t="shared" si="857"/>
        <v>8.2472044869307936E-3</v>
      </c>
      <c r="G4252">
        <f t="shared" si="860"/>
        <v>0.81868020304568523</v>
      </c>
      <c r="H4252">
        <f t="shared" si="861"/>
        <v>2</v>
      </c>
      <c r="I4252">
        <f t="shared" si="861"/>
        <v>3</v>
      </c>
      <c r="J4252">
        <f t="shared" si="861"/>
        <v>4</v>
      </c>
      <c r="K4252">
        <f t="shared" si="858"/>
        <v>5</v>
      </c>
      <c r="L4252">
        <f t="shared" si="862"/>
        <v>0</v>
      </c>
      <c r="M4252">
        <f t="shared" si="863"/>
        <v>0</v>
      </c>
      <c r="N4252">
        <f t="shared" si="864"/>
        <v>0</v>
      </c>
      <c r="O4252">
        <f t="shared" si="865"/>
        <v>0</v>
      </c>
      <c r="P4252">
        <f t="shared" si="866"/>
        <v>0</v>
      </c>
      <c r="Q4252">
        <f t="shared" si="867"/>
        <v>0</v>
      </c>
      <c r="R4252">
        <f t="shared" si="868"/>
        <v>1</v>
      </c>
      <c r="S4252">
        <f t="shared" si="869"/>
        <v>0</v>
      </c>
      <c r="V4252">
        <f t="shared" si="859"/>
        <v>8.2472044869307939E-2</v>
      </c>
      <c r="W4252">
        <v>1421.13</v>
      </c>
      <c r="X4252">
        <v>468350308</v>
      </c>
      <c r="Y4252">
        <f>IF(K4251=2,F4252+0.005,IF(K4251=1,F4252,F4252))</f>
        <v>1.3247204486930793E-2</v>
      </c>
    </row>
    <row r="4253" spans="1:25" x14ac:dyDescent="0.25">
      <c r="A4253" s="1">
        <v>44147</v>
      </c>
      <c r="B4253">
        <v>1429.14</v>
      </c>
      <c r="C4253">
        <v>1425.7</v>
      </c>
      <c r="D4253">
        <v>1418.39</v>
      </c>
      <c r="E4253">
        <v>1430.04</v>
      </c>
      <c r="F4253">
        <f t="shared" si="857"/>
        <v>-7.5220062415158762E-3</v>
      </c>
      <c r="G4253">
        <f t="shared" si="860"/>
        <v>0.17279187817258884</v>
      </c>
      <c r="H4253">
        <f t="shared" si="861"/>
        <v>1</v>
      </c>
      <c r="I4253">
        <f t="shared" si="861"/>
        <v>1</v>
      </c>
      <c r="J4253">
        <f t="shared" si="861"/>
        <v>1</v>
      </c>
      <c r="K4253">
        <f t="shared" si="858"/>
        <v>1</v>
      </c>
      <c r="L4253">
        <f t="shared" si="862"/>
        <v>0</v>
      </c>
      <c r="M4253">
        <f t="shared" si="863"/>
        <v>0</v>
      </c>
      <c r="N4253">
        <f t="shared" si="864"/>
        <v>0</v>
      </c>
      <c r="O4253">
        <f t="shared" si="865"/>
        <v>0</v>
      </c>
      <c r="P4253">
        <f t="shared" si="866"/>
        <v>0</v>
      </c>
      <c r="Q4253">
        <f t="shared" si="867"/>
        <v>1</v>
      </c>
      <c r="R4253">
        <f t="shared" si="868"/>
        <v>0</v>
      </c>
      <c r="S4253">
        <f t="shared" si="869"/>
        <v>0</v>
      </c>
      <c r="V4253">
        <f t="shared" si="859"/>
        <v>-7.5220062415158759E-2</v>
      </c>
      <c r="W4253">
        <v>1415.48</v>
      </c>
      <c r="X4253">
        <v>466894429</v>
      </c>
      <c r="Y4253">
        <f>IF(K4252=2,F4253+0.005,IF(K4252=1,F4253,F4253))</f>
        <v>-7.5220062415158762E-3</v>
      </c>
    </row>
    <row r="4254" spans="1:25" x14ac:dyDescent="0.25">
      <c r="A4254" s="1">
        <v>44150</v>
      </c>
      <c r="B4254">
        <v>1418.39</v>
      </c>
      <c r="C4254">
        <v>1425.23</v>
      </c>
      <c r="D4254">
        <v>1426.47</v>
      </c>
      <c r="E4254">
        <v>1430.24</v>
      </c>
      <c r="F4254">
        <f t="shared" si="857"/>
        <v>5.6965996658182349E-3</v>
      </c>
      <c r="G4254">
        <f t="shared" si="860"/>
        <v>0.73380710659898474</v>
      </c>
      <c r="H4254">
        <f t="shared" si="861"/>
        <v>2</v>
      </c>
      <c r="I4254">
        <f t="shared" si="861"/>
        <v>3</v>
      </c>
      <c r="J4254">
        <f t="shared" si="861"/>
        <v>3</v>
      </c>
      <c r="K4254">
        <f t="shared" si="858"/>
        <v>4</v>
      </c>
      <c r="L4254">
        <f t="shared" si="862"/>
        <v>0</v>
      </c>
      <c r="M4254">
        <f t="shared" si="863"/>
        <v>0</v>
      </c>
      <c r="N4254">
        <f t="shared" si="864"/>
        <v>0</v>
      </c>
      <c r="O4254">
        <f t="shared" si="865"/>
        <v>0</v>
      </c>
      <c r="P4254">
        <f t="shared" si="866"/>
        <v>0</v>
      </c>
      <c r="Q4254">
        <f t="shared" si="867"/>
        <v>0</v>
      </c>
      <c r="R4254">
        <f t="shared" si="868"/>
        <v>0</v>
      </c>
      <c r="S4254">
        <f t="shared" si="869"/>
        <v>1</v>
      </c>
      <c r="V4254">
        <f t="shared" si="859"/>
        <v>5.6965996658182347E-2</v>
      </c>
      <c r="W4254">
        <v>1422.6</v>
      </c>
      <c r="X4254">
        <v>467621912</v>
      </c>
      <c r="Y4254">
        <f>IF(K4253=2,F4254+0.005,IF(K4253=1,F4254,F4254))</f>
        <v>5.6965996658182349E-3</v>
      </c>
    </row>
    <row r="4255" spans="1:25" x14ac:dyDescent="0.25">
      <c r="A4255" s="1">
        <v>44151</v>
      </c>
      <c r="B4255">
        <v>1426.47</v>
      </c>
      <c r="C4255">
        <v>1434.48</v>
      </c>
      <c r="D4255">
        <v>1433.03</v>
      </c>
      <c r="E4255">
        <v>1448.7</v>
      </c>
      <c r="F4255">
        <f t="shared" si="857"/>
        <v>4.5987647829957481E-3</v>
      </c>
      <c r="G4255">
        <f t="shared" si="860"/>
        <v>0.69157360406091373</v>
      </c>
      <c r="H4255">
        <f t="shared" si="861"/>
        <v>2</v>
      </c>
      <c r="I4255">
        <f t="shared" si="861"/>
        <v>3</v>
      </c>
      <c r="J4255">
        <f t="shared" si="861"/>
        <v>3</v>
      </c>
      <c r="K4255">
        <f t="shared" si="858"/>
        <v>4</v>
      </c>
      <c r="L4255">
        <f t="shared" si="862"/>
        <v>1</v>
      </c>
      <c r="M4255">
        <f t="shared" si="863"/>
        <v>0</v>
      </c>
      <c r="N4255">
        <f t="shared" si="864"/>
        <v>0</v>
      </c>
      <c r="O4255">
        <f t="shared" si="865"/>
        <v>0</v>
      </c>
      <c r="P4255">
        <f t="shared" si="866"/>
        <v>0</v>
      </c>
      <c r="Q4255">
        <f t="shared" si="867"/>
        <v>0</v>
      </c>
      <c r="R4255">
        <f t="shared" si="868"/>
        <v>0</v>
      </c>
      <c r="S4255">
        <f t="shared" si="869"/>
        <v>0</v>
      </c>
      <c r="V4255">
        <f t="shared" si="859"/>
        <v>4.5987647829957484E-2</v>
      </c>
      <c r="W4255">
        <v>1427.91</v>
      </c>
      <c r="X4255">
        <v>469268392</v>
      </c>
      <c r="Y4255">
        <f>IF(K4254=2,F4255+0.005,IF(K4254=1,F4255,F4255))</f>
        <v>4.5987647829957481E-3</v>
      </c>
    </row>
    <row r="4256" spans="1:25" x14ac:dyDescent="0.25">
      <c r="A4256" s="1">
        <v>44152</v>
      </c>
      <c r="B4256">
        <v>1433.03</v>
      </c>
      <c r="C4256">
        <v>1434.24</v>
      </c>
      <c r="D4256">
        <v>1428</v>
      </c>
      <c r="E4256">
        <v>1441.15</v>
      </c>
      <c r="F4256">
        <f t="shared" si="857"/>
        <v>-3.5100451490896723E-3</v>
      </c>
      <c r="G4256">
        <f t="shared" si="860"/>
        <v>0.29746192893401013</v>
      </c>
      <c r="H4256">
        <f t="shared" si="861"/>
        <v>1</v>
      </c>
      <c r="I4256">
        <f t="shared" si="861"/>
        <v>1</v>
      </c>
      <c r="J4256">
        <f t="shared" si="861"/>
        <v>2</v>
      </c>
      <c r="K4256">
        <f t="shared" si="858"/>
        <v>2</v>
      </c>
      <c r="L4256">
        <f t="shared" si="862"/>
        <v>0</v>
      </c>
      <c r="M4256">
        <f t="shared" si="863"/>
        <v>0</v>
      </c>
      <c r="N4256">
        <f t="shared" si="864"/>
        <v>0</v>
      </c>
      <c r="O4256">
        <f t="shared" si="865"/>
        <v>0</v>
      </c>
      <c r="P4256">
        <f t="shared" si="866"/>
        <v>0</v>
      </c>
      <c r="Q4256">
        <f t="shared" si="867"/>
        <v>1</v>
      </c>
      <c r="R4256">
        <f t="shared" si="868"/>
        <v>0</v>
      </c>
      <c r="S4256">
        <f t="shared" si="869"/>
        <v>0</v>
      </c>
      <c r="V4256">
        <f t="shared" si="859"/>
        <v>-3.5100451490896724E-2</v>
      </c>
      <c r="W4256">
        <v>1421.34</v>
      </c>
      <c r="X4256">
        <v>467269598</v>
      </c>
      <c r="Y4256">
        <f>IF(K4255=2,F4256+0.005,IF(K4255=1,F4256,F4256))</f>
        <v>-3.5100451490896723E-3</v>
      </c>
    </row>
    <row r="4257" spans="1:25" x14ac:dyDescent="0.25">
      <c r="A4257" s="1">
        <v>44153</v>
      </c>
      <c r="B4257">
        <v>1428</v>
      </c>
      <c r="C4257">
        <v>1431.06</v>
      </c>
      <c r="D4257">
        <v>1433.91</v>
      </c>
      <c r="E4257">
        <v>1439.6</v>
      </c>
      <c r="F4257">
        <f t="shared" si="857"/>
        <v>4.1386554621849316E-3</v>
      </c>
      <c r="G4257">
        <f t="shared" si="860"/>
        <v>0.67289340101522843</v>
      </c>
      <c r="H4257">
        <f t="shared" si="861"/>
        <v>2</v>
      </c>
      <c r="I4257">
        <f t="shared" si="861"/>
        <v>3</v>
      </c>
      <c r="J4257">
        <f t="shared" si="861"/>
        <v>3</v>
      </c>
      <c r="K4257">
        <f t="shared" si="858"/>
        <v>4</v>
      </c>
      <c r="L4257">
        <f t="shared" si="862"/>
        <v>0</v>
      </c>
      <c r="M4257">
        <f t="shared" si="863"/>
        <v>0</v>
      </c>
      <c r="N4257">
        <f t="shared" si="864"/>
        <v>0</v>
      </c>
      <c r="O4257">
        <f t="shared" si="865"/>
        <v>0</v>
      </c>
      <c r="P4257">
        <f t="shared" si="866"/>
        <v>0</v>
      </c>
      <c r="Q4257">
        <f t="shared" si="867"/>
        <v>0</v>
      </c>
      <c r="R4257">
        <f t="shared" si="868"/>
        <v>1</v>
      </c>
      <c r="S4257">
        <f t="shared" si="869"/>
        <v>0</v>
      </c>
      <c r="V4257">
        <f t="shared" si="859"/>
        <v>4.1386554621849314E-2</v>
      </c>
      <c r="W4257">
        <v>1428.2</v>
      </c>
      <c r="X4257">
        <v>468860069</v>
      </c>
      <c r="Y4257">
        <f>IF(K4256=2,F4257+0.005,IF(K4256=1,F4257,F4257))</f>
        <v>9.1386554621849317E-3</v>
      </c>
    </row>
    <row r="4258" spans="1:25" x14ac:dyDescent="0.25">
      <c r="A4258" s="1">
        <v>44154</v>
      </c>
      <c r="B4258">
        <v>1433.91</v>
      </c>
      <c r="C4258">
        <v>1427.4</v>
      </c>
      <c r="D4258">
        <v>1423.96</v>
      </c>
      <c r="E4258">
        <v>1428.72</v>
      </c>
      <c r="F4258">
        <f t="shared" si="857"/>
        <v>-6.939068700267133E-3</v>
      </c>
      <c r="G4258">
        <f t="shared" si="860"/>
        <v>0.18842639593908631</v>
      </c>
      <c r="H4258">
        <f t="shared" si="861"/>
        <v>1</v>
      </c>
      <c r="I4258">
        <f t="shared" si="861"/>
        <v>1</v>
      </c>
      <c r="J4258">
        <f t="shared" si="861"/>
        <v>1</v>
      </c>
      <c r="K4258">
        <f t="shared" si="858"/>
        <v>1</v>
      </c>
      <c r="L4258">
        <f t="shared" si="862"/>
        <v>0</v>
      </c>
      <c r="M4258">
        <f t="shared" si="863"/>
        <v>0</v>
      </c>
      <c r="N4258">
        <f t="shared" si="864"/>
        <v>0</v>
      </c>
      <c r="O4258">
        <f t="shared" si="865"/>
        <v>0</v>
      </c>
      <c r="P4258">
        <f t="shared" si="866"/>
        <v>0</v>
      </c>
      <c r="Q4258">
        <f t="shared" si="867"/>
        <v>1</v>
      </c>
      <c r="R4258">
        <f t="shared" si="868"/>
        <v>0</v>
      </c>
      <c r="S4258">
        <f t="shared" si="869"/>
        <v>0</v>
      </c>
      <c r="V4258">
        <f t="shared" si="859"/>
        <v>-6.9390687002671328E-2</v>
      </c>
      <c r="W4258">
        <v>1419.01</v>
      </c>
      <c r="X4258">
        <v>465155846</v>
      </c>
      <c r="Y4258">
        <f>IF(K4257=2,F4258+0.005,IF(K4257=1,F4258,F4258))</f>
        <v>-6.939068700267133E-3</v>
      </c>
    </row>
    <row r="4259" spans="1:25" x14ac:dyDescent="0.25">
      <c r="A4259" s="1">
        <v>44157</v>
      </c>
      <c r="B4259">
        <v>1423.96</v>
      </c>
      <c r="C4259">
        <v>1424.19</v>
      </c>
      <c r="D4259">
        <v>1427.64</v>
      </c>
      <c r="E4259">
        <v>1430.7</v>
      </c>
      <c r="F4259">
        <f t="shared" si="857"/>
        <v>2.5843422568050112E-3</v>
      </c>
      <c r="G4259">
        <f t="shared" si="860"/>
        <v>0.60243654822335024</v>
      </c>
      <c r="H4259">
        <f t="shared" si="861"/>
        <v>2</v>
      </c>
      <c r="I4259">
        <f t="shared" si="861"/>
        <v>2</v>
      </c>
      <c r="J4259">
        <f t="shared" si="861"/>
        <v>3</v>
      </c>
      <c r="K4259">
        <f t="shared" si="858"/>
        <v>4</v>
      </c>
      <c r="L4259">
        <f t="shared" si="862"/>
        <v>0</v>
      </c>
      <c r="M4259">
        <f t="shared" si="863"/>
        <v>0</v>
      </c>
      <c r="N4259">
        <f t="shared" si="864"/>
        <v>0</v>
      </c>
      <c r="O4259">
        <f t="shared" si="865"/>
        <v>0</v>
      </c>
      <c r="P4259">
        <f t="shared" si="866"/>
        <v>0</v>
      </c>
      <c r="Q4259">
        <f t="shared" si="867"/>
        <v>0</v>
      </c>
      <c r="R4259">
        <f t="shared" si="868"/>
        <v>0</v>
      </c>
      <c r="S4259">
        <f t="shared" si="869"/>
        <v>1</v>
      </c>
      <c r="V4259">
        <f t="shared" si="859"/>
        <v>2.5843422568050112E-2</v>
      </c>
      <c r="W4259">
        <v>1421.38</v>
      </c>
      <c r="X4259">
        <v>466495891</v>
      </c>
      <c r="Y4259">
        <f>IF(K4258=2,F4259+0.005,IF(K4258=1,F4259,F4259))</f>
        <v>2.5843422568050112E-3</v>
      </c>
    </row>
    <row r="4260" spans="1:25" x14ac:dyDescent="0.25">
      <c r="A4260" s="1">
        <v>44158</v>
      </c>
      <c r="B4260">
        <v>1427.64</v>
      </c>
      <c r="C4260">
        <v>1434.92</v>
      </c>
      <c r="D4260">
        <v>1446.51</v>
      </c>
      <c r="E4260">
        <v>1448.1</v>
      </c>
      <c r="F4260">
        <f t="shared" si="857"/>
        <v>1.3217617886862158E-2</v>
      </c>
      <c r="G4260">
        <f t="shared" si="860"/>
        <v>0.91269035532994924</v>
      </c>
      <c r="H4260">
        <f t="shared" si="861"/>
        <v>2</v>
      </c>
      <c r="I4260">
        <f t="shared" si="861"/>
        <v>3</v>
      </c>
      <c r="J4260">
        <f t="shared" si="861"/>
        <v>4</v>
      </c>
      <c r="K4260">
        <f t="shared" si="858"/>
        <v>5</v>
      </c>
      <c r="L4260">
        <f t="shared" si="862"/>
        <v>0</v>
      </c>
      <c r="M4260">
        <f t="shared" si="863"/>
        <v>1</v>
      </c>
      <c r="N4260">
        <f t="shared" si="864"/>
        <v>0</v>
      </c>
      <c r="O4260">
        <f t="shared" si="865"/>
        <v>0</v>
      </c>
      <c r="P4260">
        <f t="shared" si="866"/>
        <v>0</v>
      </c>
      <c r="Q4260">
        <f t="shared" si="867"/>
        <v>0</v>
      </c>
      <c r="R4260">
        <f t="shared" si="868"/>
        <v>0</v>
      </c>
      <c r="S4260">
        <f t="shared" si="869"/>
        <v>0</v>
      </c>
      <c r="V4260">
        <f t="shared" si="859"/>
        <v>0.13217617886862157</v>
      </c>
      <c r="W4260">
        <v>1434.92</v>
      </c>
      <c r="X4260">
        <v>471882984</v>
      </c>
      <c r="Y4260">
        <f>IF(K4259=2,F4260+0.005,IF(K4259=1,F4260,F4260))</f>
        <v>1.3217617886862158E-2</v>
      </c>
    </row>
    <row r="4261" spans="1:25" x14ac:dyDescent="0.25">
      <c r="A4261" s="1">
        <v>44159</v>
      </c>
      <c r="B4261">
        <v>1446.51</v>
      </c>
      <c r="C4261">
        <v>1457.64</v>
      </c>
      <c r="D4261">
        <v>1473.91</v>
      </c>
      <c r="E4261">
        <v>1473.91</v>
      </c>
      <c r="F4261">
        <f t="shared" si="857"/>
        <v>1.8942143504020084E-2</v>
      </c>
      <c r="G4261">
        <f t="shared" si="860"/>
        <v>0.96629441624365486</v>
      </c>
      <c r="H4261">
        <f t="shared" si="861"/>
        <v>2</v>
      </c>
      <c r="I4261">
        <f t="shared" si="861"/>
        <v>3</v>
      </c>
      <c r="J4261">
        <f t="shared" si="861"/>
        <v>4</v>
      </c>
      <c r="K4261">
        <f t="shared" si="858"/>
        <v>5</v>
      </c>
      <c r="L4261">
        <f t="shared" si="862"/>
        <v>1</v>
      </c>
      <c r="M4261">
        <f t="shared" si="863"/>
        <v>0</v>
      </c>
      <c r="N4261">
        <f t="shared" si="864"/>
        <v>0</v>
      </c>
      <c r="O4261">
        <f t="shared" si="865"/>
        <v>0</v>
      </c>
      <c r="P4261">
        <f t="shared" si="866"/>
        <v>0</v>
      </c>
      <c r="Q4261">
        <f t="shared" si="867"/>
        <v>0</v>
      </c>
      <c r="R4261">
        <f t="shared" si="868"/>
        <v>0</v>
      </c>
      <c r="S4261">
        <f t="shared" si="869"/>
        <v>0</v>
      </c>
      <c r="V4261">
        <f t="shared" si="859"/>
        <v>0.18942143504020084</v>
      </c>
      <c r="W4261">
        <v>1457.25</v>
      </c>
      <c r="X4261">
        <v>479513090</v>
      </c>
      <c r="Y4261">
        <f>IF(K4260=2,F4261+0.005,IF(K4260=1,F4261,F4261))</f>
        <v>1.8942143504020084E-2</v>
      </c>
    </row>
    <row r="4262" spans="1:25" x14ac:dyDescent="0.25">
      <c r="A4262" s="1">
        <v>44160</v>
      </c>
      <c r="B4262">
        <v>1473.91</v>
      </c>
      <c r="C4262">
        <v>1481.02</v>
      </c>
      <c r="D4262">
        <v>1467.23</v>
      </c>
      <c r="E4262">
        <v>1484.15</v>
      </c>
      <c r="F4262">
        <f t="shared" si="857"/>
        <v>-4.5321627507785844E-3</v>
      </c>
      <c r="G4262">
        <f t="shared" si="860"/>
        <v>0.26294416243654822</v>
      </c>
      <c r="H4262">
        <f t="shared" si="861"/>
        <v>1</v>
      </c>
      <c r="I4262">
        <f t="shared" si="861"/>
        <v>1</v>
      </c>
      <c r="J4262">
        <f t="shared" si="861"/>
        <v>2</v>
      </c>
      <c r="K4262">
        <f t="shared" si="858"/>
        <v>2</v>
      </c>
      <c r="L4262">
        <f t="shared" si="862"/>
        <v>0</v>
      </c>
      <c r="M4262">
        <f t="shared" si="863"/>
        <v>0</v>
      </c>
      <c r="N4262">
        <f t="shared" si="864"/>
        <v>0</v>
      </c>
      <c r="O4262">
        <f t="shared" si="865"/>
        <v>0</v>
      </c>
      <c r="P4262">
        <f t="shared" si="866"/>
        <v>0</v>
      </c>
      <c r="Q4262">
        <f t="shared" si="867"/>
        <v>1</v>
      </c>
      <c r="R4262">
        <f t="shared" si="868"/>
        <v>0</v>
      </c>
      <c r="S4262">
        <f t="shared" si="869"/>
        <v>0</v>
      </c>
      <c r="V4262">
        <f t="shared" si="859"/>
        <v>-4.5321627507785844E-2</v>
      </c>
      <c r="W4262">
        <v>1465.04</v>
      </c>
      <c r="X4262">
        <v>477439827</v>
      </c>
      <c r="Y4262">
        <f>IF(K4261=2,F4262+0.005,IF(K4261=1,F4262,F4262))</f>
        <v>-4.5321627507785844E-3</v>
      </c>
    </row>
    <row r="4263" spans="1:25" x14ac:dyDescent="0.25">
      <c r="A4263" s="1">
        <v>44161</v>
      </c>
      <c r="B4263">
        <v>1467.23</v>
      </c>
      <c r="C4263">
        <v>1494.85</v>
      </c>
      <c r="D4263">
        <v>1486.38</v>
      </c>
      <c r="E4263">
        <v>1494.85</v>
      </c>
      <c r="F4263">
        <f t="shared" si="857"/>
        <v>1.3051805102131289E-2</v>
      </c>
      <c r="G4263">
        <f t="shared" si="860"/>
        <v>0.91025380710659898</v>
      </c>
      <c r="H4263">
        <f t="shared" si="861"/>
        <v>2</v>
      </c>
      <c r="I4263">
        <f t="shared" si="861"/>
        <v>3</v>
      </c>
      <c r="J4263">
        <f t="shared" si="861"/>
        <v>4</v>
      </c>
      <c r="K4263">
        <f t="shared" si="858"/>
        <v>5</v>
      </c>
      <c r="L4263">
        <f t="shared" si="862"/>
        <v>0</v>
      </c>
      <c r="M4263">
        <f t="shared" si="863"/>
        <v>0</v>
      </c>
      <c r="N4263">
        <f t="shared" si="864"/>
        <v>0</v>
      </c>
      <c r="O4263">
        <f t="shared" si="865"/>
        <v>0</v>
      </c>
      <c r="P4263">
        <f t="shared" si="866"/>
        <v>0</v>
      </c>
      <c r="Q4263">
        <f t="shared" si="867"/>
        <v>0</v>
      </c>
      <c r="R4263">
        <f t="shared" si="868"/>
        <v>1</v>
      </c>
      <c r="S4263">
        <f t="shared" si="869"/>
        <v>0</v>
      </c>
      <c r="V4263">
        <f t="shared" si="859"/>
        <v>0.13051805102131289</v>
      </c>
      <c r="W4263">
        <v>1476.76</v>
      </c>
      <c r="X4263">
        <v>483008227</v>
      </c>
      <c r="Y4263">
        <f>IF(K4262=2,F4263+0.005,IF(K4262=1,F4263,F4263))</f>
        <v>1.805180510213129E-2</v>
      </c>
    </row>
    <row r="4264" spans="1:25" x14ac:dyDescent="0.25">
      <c r="A4264" s="1">
        <v>44164</v>
      </c>
      <c r="B4264">
        <v>1486.38</v>
      </c>
      <c r="C4264">
        <v>1493.91</v>
      </c>
      <c r="D4264">
        <v>1478.84</v>
      </c>
      <c r="E4264">
        <v>1501.17</v>
      </c>
      <c r="F4264">
        <f t="shared" si="857"/>
        <v>-5.0727270280817765E-3</v>
      </c>
      <c r="G4264">
        <f t="shared" si="860"/>
        <v>0.24609137055837563</v>
      </c>
      <c r="H4264">
        <f t="shared" si="861"/>
        <v>1</v>
      </c>
      <c r="I4264">
        <f t="shared" si="861"/>
        <v>1</v>
      </c>
      <c r="J4264">
        <f t="shared" si="861"/>
        <v>1</v>
      </c>
      <c r="K4264">
        <f t="shared" si="858"/>
        <v>2</v>
      </c>
      <c r="L4264">
        <f t="shared" si="862"/>
        <v>0</v>
      </c>
      <c r="M4264">
        <f t="shared" si="863"/>
        <v>0</v>
      </c>
      <c r="N4264">
        <f t="shared" si="864"/>
        <v>0</v>
      </c>
      <c r="O4264">
        <f t="shared" si="865"/>
        <v>0</v>
      </c>
      <c r="P4264">
        <f t="shared" si="866"/>
        <v>1</v>
      </c>
      <c r="Q4264">
        <f t="shared" si="867"/>
        <v>0</v>
      </c>
      <c r="R4264">
        <f t="shared" si="868"/>
        <v>0</v>
      </c>
      <c r="S4264">
        <f t="shared" si="869"/>
        <v>0</v>
      </c>
      <c r="V4264">
        <f t="shared" si="859"/>
        <v>-5.0727270280817763E-2</v>
      </c>
      <c r="W4264">
        <v>1477.92</v>
      </c>
      <c r="X4264">
        <v>481971133</v>
      </c>
      <c r="Y4264">
        <f>IF(K4263=2,F4264+0.005,IF(K4263=1,F4264,F4264))</f>
        <v>-5.0727270280817765E-3</v>
      </c>
    </row>
    <row r="4265" spans="1:25" x14ac:dyDescent="0.25">
      <c r="A4265" s="1">
        <v>44165</v>
      </c>
      <c r="B4265">
        <v>1478.84</v>
      </c>
      <c r="C4265">
        <v>1465.19</v>
      </c>
      <c r="D4265">
        <v>1462.05</v>
      </c>
      <c r="E4265">
        <v>1470.41</v>
      </c>
      <c r="F4265">
        <f t="shared" si="857"/>
        <v>-1.1353493278515569E-2</v>
      </c>
      <c r="G4265">
        <f t="shared" si="860"/>
        <v>9.9086294416243656E-2</v>
      </c>
      <c r="H4265">
        <f t="shared" si="861"/>
        <v>1</v>
      </c>
      <c r="I4265">
        <f t="shared" si="861"/>
        <v>1</v>
      </c>
      <c r="J4265">
        <f t="shared" si="861"/>
        <v>1</v>
      </c>
      <c r="K4265">
        <f t="shared" si="858"/>
        <v>1</v>
      </c>
      <c r="L4265">
        <f t="shared" si="862"/>
        <v>0</v>
      </c>
      <c r="M4265">
        <f t="shared" si="863"/>
        <v>0</v>
      </c>
      <c r="N4265">
        <f t="shared" si="864"/>
        <v>1</v>
      </c>
      <c r="O4265">
        <f t="shared" si="865"/>
        <v>0</v>
      </c>
      <c r="P4265">
        <f t="shared" si="866"/>
        <v>0</v>
      </c>
      <c r="Q4265">
        <f t="shared" si="867"/>
        <v>0</v>
      </c>
      <c r="R4265">
        <f t="shared" si="868"/>
        <v>0</v>
      </c>
      <c r="S4265">
        <f t="shared" si="869"/>
        <v>0</v>
      </c>
      <c r="V4265">
        <f t="shared" si="859"/>
        <v>-0.1135349327851557</v>
      </c>
      <c r="W4265">
        <v>1461.48</v>
      </c>
      <c r="X4265">
        <v>476518156</v>
      </c>
      <c r="Y4265">
        <f>IF(K4264=2,F4265+0.005,IF(K4264=1,F4265,F4265))</f>
        <v>-6.3534932785155691E-3</v>
      </c>
    </row>
    <row r="4266" spans="1:25" x14ac:dyDescent="0.25">
      <c r="A4266" s="1">
        <v>44166</v>
      </c>
      <c r="B4266">
        <v>1462.05</v>
      </c>
      <c r="C4266">
        <v>1469.4</v>
      </c>
      <c r="D4266">
        <v>1458.38</v>
      </c>
      <c r="E4266">
        <v>1470.84</v>
      </c>
      <c r="F4266">
        <f t="shared" si="857"/>
        <v>-2.5101740706541128E-3</v>
      </c>
      <c r="G4266">
        <f t="shared" si="860"/>
        <v>0.34091370558375633</v>
      </c>
      <c r="H4266">
        <f t="shared" si="861"/>
        <v>1</v>
      </c>
      <c r="I4266">
        <f t="shared" si="861"/>
        <v>2</v>
      </c>
      <c r="J4266">
        <f t="shared" si="861"/>
        <v>2</v>
      </c>
      <c r="K4266">
        <f t="shared" si="858"/>
        <v>2</v>
      </c>
      <c r="L4266">
        <f t="shared" si="862"/>
        <v>0</v>
      </c>
      <c r="M4266">
        <f t="shared" si="863"/>
        <v>0</v>
      </c>
      <c r="N4266">
        <f t="shared" si="864"/>
        <v>1</v>
      </c>
      <c r="O4266">
        <f t="shared" si="865"/>
        <v>0</v>
      </c>
      <c r="P4266">
        <f t="shared" si="866"/>
        <v>0</v>
      </c>
      <c r="Q4266">
        <f t="shared" si="867"/>
        <v>0</v>
      </c>
      <c r="R4266">
        <f t="shared" si="868"/>
        <v>0</v>
      </c>
      <c r="S4266">
        <f t="shared" si="869"/>
        <v>0</v>
      </c>
      <c r="V4266">
        <f t="shared" si="859"/>
        <v>-2.5101740706541129E-2</v>
      </c>
      <c r="W4266">
        <v>1456.58</v>
      </c>
      <c r="X4266">
        <v>476268475</v>
      </c>
      <c r="Y4266">
        <f>IF(K4265=2,F4266+0.005,IF(K4265=1,F4266,F4266))</f>
        <v>-2.5101740706541128E-3</v>
      </c>
    </row>
    <row r="4267" spans="1:25" x14ac:dyDescent="0.25">
      <c r="A4267" s="1">
        <v>44167</v>
      </c>
      <c r="B4267">
        <v>1458.38</v>
      </c>
      <c r="C4267">
        <v>1452.47</v>
      </c>
      <c r="D4267">
        <v>1436.35</v>
      </c>
      <c r="E4267">
        <v>1452.47</v>
      </c>
      <c r="F4267">
        <f t="shared" si="857"/>
        <v>-1.5105802328611334E-2</v>
      </c>
      <c r="G4267">
        <f t="shared" si="860"/>
        <v>6.1522842639593907E-2</v>
      </c>
      <c r="H4267">
        <f t="shared" si="861"/>
        <v>1</v>
      </c>
      <c r="I4267">
        <f t="shared" si="861"/>
        <v>1</v>
      </c>
      <c r="J4267">
        <f t="shared" si="861"/>
        <v>1</v>
      </c>
      <c r="K4267">
        <f t="shared" si="858"/>
        <v>1</v>
      </c>
      <c r="L4267">
        <f t="shared" si="862"/>
        <v>0</v>
      </c>
      <c r="M4267">
        <f t="shared" si="863"/>
        <v>0</v>
      </c>
      <c r="N4267">
        <f t="shared" si="864"/>
        <v>0</v>
      </c>
      <c r="O4267">
        <f t="shared" si="865"/>
        <v>1</v>
      </c>
      <c r="P4267">
        <f t="shared" si="866"/>
        <v>0</v>
      </c>
      <c r="Q4267">
        <f t="shared" si="867"/>
        <v>0</v>
      </c>
      <c r="R4267">
        <f t="shared" si="868"/>
        <v>0</v>
      </c>
      <c r="S4267">
        <f t="shared" si="869"/>
        <v>0</v>
      </c>
      <c r="V4267">
        <f t="shared" si="859"/>
        <v>-0.15105802328611334</v>
      </c>
      <c r="W4267">
        <v>1433.52</v>
      </c>
      <c r="X4267">
        <v>468578574</v>
      </c>
      <c r="Y4267">
        <f>IF(K4266=2,F4267+0.005,IF(K4266=1,F4267,F4267))</f>
        <v>-1.0105802328611333E-2</v>
      </c>
    </row>
    <row r="4268" spans="1:25" x14ac:dyDescent="0.25">
      <c r="A4268" s="1">
        <v>44168</v>
      </c>
      <c r="B4268">
        <v>1436.35</v>
      </c>
      <c r="C4268">
        <v>1438.1</v>
      </c>
      <c r="D4268">
        <v>1447.02</v>
      </c>
      <c r="E4268">
        <v>1448.06</v>
      </c>
      <c r="F4268">
        <f t="shared" si="857"/>
        <v>7.4285515368817303E-3</v>
      </c>
      <c r="G4268">
        <f t="shared" si="860"/>
        <v>0.79695431472081213</v>
      </c>
      <c r="H4268">
        <f t="shared" si="861"/>
        <v>2</v>
      </c>
      <c r="I4268">
        <f t="shared" si="861"/>
        <v>3</v>
      </c>
      <c r="J4268">
        <f t="shared" si="861"/>
        <v>4</v>
      </c>
      <c r="K4268">
        <f t="shared" si="858"/>
        <v>4</v>
      </c>
      <c r="L4268">
        <f t="shared" si="862"/>
        <v>0</v>
      </c>
      <c r="M4268">
        <f t="shared" si="863"/>
        <v>0</v>
      </c>
      <c r="N4268">
        <f t="shared" si="864"/>
        <v>0</v>
      </c>
      <c r="O4268">
        <f t="shared" si="865"/>
        <v>0</v>
      </c>
      <c r="P4268">
        <f t="shared" si="866"/>
        <v>0</v>
      </c>
      <c r="Q4268">
        <f t="shared" si="867"/>
        <v>0</v>
      </c>
      <c r="R4268">
        <f t="shared" si="868"/>
        <v>0</v>
      </c>
      <c r="S4268">
        <f t="shared" si="869"/>
        <v>1</v>
      </c>
      <c r="V4268">
        <f t="shared" si="859"/>
        <v>7.4285515368817306E-2</v>
      </c>
      <c r="W4268">
        <v>1438.1</v>
      </c>
      <c r="X4268">
        <v>432862117</v>
      </c>
      <c r="Y4268">
        <f>IF(K4267=2,F4268+0.005,IF(K4267=1,F4268,F4268))</f>
        <v>7.4285515368817303E-3</v>
      </c>
    </row>
    <row r="4269" spans="1:25" x14ac:dyDescent="0.25">
      <c r="A4269" s="1">
        <v>44171</v>
      </c>
      <c r="B4269">
        <v>1447.02</v>
      </c>
      <c r="C4269">
        <v>1470.1</v>
      </c>
      <c r="D4269">
        <v>1477.26</v>
      </c>
      <c r="E4269">
        <v>1478.48</v>
      </c>
      <c r="F4269">
        <f t="shared" si="857"/>
        <v>2.0898121656922508E-2</v>
      </c>
      <c r="G4269">
        <f t="shared" si="860"/>
        <v>0.97319796954314719</v>
      </c>
      <c r="H4269">
        <f t="shared" si="861"/>
        <v>2</v>
      </c>
      <c r="I4269">
        <f t="shared" si="861"/>
        <v>3</v>
      </c>
      <c r="J4269">
        <f t="shared" si="861"/>
        <v>4</v>
      </c>
      <c r="K4269">
        <f t="shared" si="858"/>
        <v>5</v>
      </c>
      <c r="L4269">
        <f t="shared" si="862"/>
        <v>1</v>
      </c>
      <c r="M4269">
        <f t="shared" si="863"/>
        <v>0</v>
      </c>
      <c r="N4269">
        <f t="shared" si="864"/>
        <v>0</v>
      </c>
      <c r="O4269">
        <f t="shared" si="865"/>
        <v>0</v>
      </c>
      <c r="P4269">
        <f t="shared" si="866"/>
        <v>0</v>
      </c>
      <c r="Q4269">
        <f t="shared" si="867"/>
        <v>0</v>
      </c>
      <c r="R4269">
        <f t="shared" si="868"/>
        <v>0</v>
      </c>
      <c r="S4269">
        <f t="shared" si="869"/>
        <v>0</v>
      </c>
      <c r="V4269">
        <f t="shared" si="859"/>
        <v>0.20898121656922508</v>
      </c>
      <c r="W4269">
        <v>1470.08</v>
      </c>
      <c r="X4269">
        <v>441986725</v>
      </c>
      <c r="Y4269">
        <f>IF(K4268=2,F4269+0.005,IF(K4268=1,F4269,F4269))</f>
        <v>2.0898121656922508E-2</v>
      </c>
    </row>
    <row r="4270" spans="1:25" x14ac:dyDescent="0.25">
      <c r="A4270" s="1">
        <v>44172</v>
      </c>
      <c r="B4270">
        <v>1477.26</v>
      </c>
      <c r="C4270">
        <v>1474.66</v>
      </c>
      <c r="D4270">
        <v>1467.12</v>
      </c>
      <c r="E4270">
        <v>1477.99</v>
      </c>
      <c r="F4270">
        <f t="shared" si="857"/>
        <v>-6.8640591365095515E-3</v>
      </c>
      <c r="G4270">
        <f t="shared" si="860"/>
        <v>0.19065989847715736</v>
      </c>
      <c r="H4270">
        <f t="shared" si="861"/>
        <v>1</v>
      </c>
      <c r="I4270">
        <f t="shared" si="861"/>
        <v>1</v>
      </c>
      <c r="J4270">
        <f t="shared" si="861"/>
        <v>1</v>
      </c>
      <c r="K4270">
        <f t="shared" si="858"/>
        <v>1</v>
      </c>
      <c r="L4270">
        <f t="shared" si="862"/>
        <v>0</v>
      </c>
      <c r="M4270">
        <f t="shared" si="863"/>
        <v>0</v>
      </c>
      <c r="N4270">
        <f t="shared" si="864"/>
        <v>0</v>
      </c>
      <c r="O4270">
        <f t="shared" si="865"/>
        <v>0</v>
      </c>
      <c r="P4270">
        <f t="shared" si="866"/>
        <v>1</v>
      </c>
      <c r="Q4270">
        <f t="shared" si="867"/>
        <v>0</v>
      </c>
      <c r="R4270">
        <f t="shared" si="868"/>
        <v>0</v>
      </c>
      <c r="S4270">
        <f t="shared" si="869"/>
        <v>0</v>
      </c>
      <c r="V4270">
        <f t="shared" si="859"/>
        <v>-6.864059136509551E-2</v>
      </c>
      <c r="W4270">
        <v>1466.01</v>
      </c>
      <c r="X4270">
        <v>438773173</v>
      </c>
      <c r="Y4270">
        <f>IF(K4269=2,F4270+0.005,IF(K4269=1,F4270,F4270))</f>
        <v>-6.8640591365095515E-3</v>
      </c>
    </row>
    <row r="4271" spans="1:25" x14ac:dyDescent="0.25">
      <c r="A4271" s="1">
        <v>44173</v>
      </c>
      <c r="B4271">
        <v>1467.12</v>
      </c>
      <c r="C4271">
        <v>1466.32</v>
      </c>
      <c r="D4271">
        <v>1462.93</v>
      </c>
      <c r="E4271">
        <v>1471.7</v>
      </c>
      <c r="F4271">
        <f t="shared" si="857"/>
        <v>-2.8559354381371854E-3</v>
      </c>
      <c r="G4271">
        <f t="shared" si="860"/>
        <v>0.32588832487309644</v>
      </c>
      <c r="H4271">
        <f t="shared" si="861"/>
        <v>1</v>
      </c>
      <c r="I4271">
        <f t="shared" si="861"/>
        <v>1</v>
      </c>
      <c r="J4271">
        <f t="shared" si="861"/>
        <v>2</v>
      </c>
      <c r="K4271">
        <f t="shared" si="858"/>
        <v>2</v>
      </c>
      <c r="L4271">
        <f t="shared" si="862"/>
        <v>0</v>
      </c>
      <c r="M4271">
        <f t="shared" si="863"/>
        <v>0</v>
      </c>
      <c r="N4271">
        <f t="shared" si="864"/>
        <v>0</v>
      </c>
      <c r="O4271">
        <f t="shared" si="865"/>
        <v>1</v>
      </c>
      <c r="P4271">
        <f t="shared" si="866"/>
        <v>0</v>
      </c>
      <c r="Q4271">
        <f t="shared" si="867"/>
        <v>0</v>
      </c>
      <c r="R4271">
        <f t="shared" si="868"/>
        <v>0</v>
      </c>
      <c r="S4271">
        <f t="shared" si="869"/>
        <v>0</v>
      </c>
      <c r="V4271">
        <f t="shared" si="859"/>
        <v>-2.8559354381371853E-2</v>
      </c>
      <c r="W4271">
        <v>1458.3</v>
      </c>
      <c r="X4271">
        <v>437239963</v>
      </c>
      <c r="Y4271">
        <f>IF(K4270=2,F4271+0.005,IF(K4270=1,F4271,F4271))</f>
        <v>-2.8559354381371854E-3</v>
      </c>
    </row>
    <row r="4272" spans="1:25" x14ac:dyDescent="0.25">
      <c r="A4272" s="1">
        <v>44174</v>
      </c>
      <c r="B4272">
        <v>1462.93</v>
      </c>
      <c r="C4272">
        <v>1478.23</v>
      </c>
      <c r="D4272">
        <v>1483.4</v>
      </c>
      <c r="E4272">
        <v>1487.37</v>
      </c>
      <c r="F4272">
        <f t="shared" si="857"/>
        <v>1.3992467172045161E-2</v>
      </c>
      <c r="G4272">
        <f t="shared" si="860"/>
        <v>0.92203045685279184</v>
      </c>
      <c r="H4272">
        <f t="shared" si="861"/>
        <v>2</v>
      </c>
      <c r="I4272">
        <f t="shared" si="861"/>
        <v>3</v>
      </c>
      <c r="J4272">
        <f t="shared" si="861"/>
        <v>4</v>
      </c>
      <c r="K4272">
        <f t="shared" si="858"/>
        <v>5</v>
      </c>
      <c r="L4272">
        <f t="shared" si="862"/>
        <v>0</v>
      </c>
      <c r="M4272">
        <f t="shared" si="863"/>
        <v>0</v>
      </c>
      <c r="N4272">
        <f t="shared" si="864"/>
        <v>0</v>
      </c>
      <c r="O4272">
        <f t="shared" si="865"/>
        <v>0</v>
      </c>
      <c r="P4272">
        <f t="shared" si="866"/>
        <v>0</v>
      </c>
      <c r="Q4272">
        <f t="shared" si="867"/>
        <v>0</v>
      </c>
      <c r="R4272">
        <f t="shared" si="868"/>
        <v>1</v>
      </c>
      <c r="S4272">
        <f t="shared" si="869"/>
        <v>0</v>
      </c>
      <c r="V4272">
        <f t="shared" si="859"/>
        <v>0.13992467172045162</v>
      </c>
      <c r="W4272">
        <v>1478.23</v>
      </c>
      <c r="X4272">
        <v>443464697</v>
      </c>
      <c r="Y4272">
        <f>IF(K4271=2,F4272+0.005,IF(K4271=1,F4272,F4272))</f>
        <v>1.8992467172045162E-2</v>
      </c>
    </row>
    <row r="4273" spans="1:25" x14ac:dyDescent="0.25">
      <c r="A4273" s="1">
        <v>44175</v>
      </c>
      <c r="B4273">
        <v>1483.4</v>
      </c>
      <c r="C4273">
        <v>1468.94</v>
      </c>
      <c r="D4273">
        <v>1472.62</v>
      </c>
      <c r="E4273">
        <v>1476.38</v>
      </c>
      <c r="F4273">
        <f t="shared" si="857"/>
        <v>-7.2670891195902648E-3</v>
      </c>
      <c r="G4273">
        <f t="shared" si="860"/>
        <v>0.17928934010152284</v>
      </c>
      <c r="H4273">
        <f t="shared" si="861"/>
        <v>1</v>
      </c>
      <c r="I4273">
        <f t="shared" si="861"/>
        <v>1</v>
      </c>
      <c r="J4273">
        <f t="shared" si="861"/>
        <v>1</v>
      </c>
      <c r="K4273">
        <f t="shared" si="858"/>
        <v>1</v>
      </c>
      <c r="L4273">
        <f t="shared" si="862"/>
        <v>0</v>
      </c>
      <c r="M4273">
        <f t="shared" si="863"/>
        <v>0</v>
      </c>
      <c r="N4273">
        <f t="shared" si="864"/>
        <v>0</v>
      </c>
      <c r="O4273">
        <f t="shared" si="865"/>
        <v>0</v>
      </c>
      <c r="P4273">
        <f t="shared" si="866"/>
        <v>0</v>
      </c>
      <c r="Q4273">
        <f t="shared" si="867"/>
        <v>1</v>
      </c>
      <c r="R4273">
        <f t="shared" si="868"/>
        <v>0</v>
      </c>
      <c r="S4273">
        <f t="shared" si="869"/>
        <v>0</v>
      </c>
      <c r="V4273">
        <f t="shared" si="859"/>
        <v>-7.2670891195902643E-2</v>
      </c>
      <c r="W4273">
        <v>1467.23</v>
      </c>
      <c r="X4273">
        <v>440173234</v>
      </c>
      <c r="Y4273">
        <f>IF(K4272=2,F4273+0.005,IF(K4272=1,F4273,F4273))</f>
        <v>-7.2670891195902648E-3</v>
      </c>
    </row>
    <row r="4274" spans="1:25" x14ac:dyDescent="0.25">
      <c r="A4274" s="1">
        <v>44178</v>
      </c>
      <c r="B4274">
        <v>1472.62</v>
      </c>
      <c r="C4274">
        <v>1478.43</v>
      </c>
      <c r="D4274">
        <v>1486.58</v>
      </c>
      <c r="E4274">
        <v>1486.58</v>
      </c>
      <c r="F4274">
        <f t="shared" si="857"/>
        <v>9.4797028425527546E-3</v>
      </c>
      <c r="G4274">
        <f t="shared" si="860"/>
        <v>0.84913705583756349</v>
      </c>
      <c r="H4274">
        <f t="shared" si="861"/>
        <v>2</v>
      </c>
      <c r="I4274">
        <f t="shared" si="861"/>
        <v>3</v>
      </c>
      <c r="J4274">
        <f t="shared" si="861"/>
        <v>4</v>
      </c>
      <c r="K4274">
        <f t="shared" si="858"/>
        <v>5</v>
      </c>
      <c r="L4274">
        <f t="shared" si="862"/>
        <v>0</v>
      </c>
      <c r="M4274">
        <f t="shared" si="863"/>
        <v>0</v>
      </c>
      <c r="N4274">
        <f t="shared" si="864"/>
        <v>0</v>
      </c>
      <c r="O4274">
        <f t="shared" si="865"/>
        <v>0</v>
      </c>
      <c r="P4274">
        <f t="shared" si="866"/>
        <v>0</v>
      </c>
      <c r="Q4274">
        <f t="shared" si="867"/>
        <v>0</v>
      </c>
      <c r="R4274">
        <f t="shared" si="868"/>
        <v>0</v>
      </c>
      <c r="S4274">
        <f t="shared" si="869"/>
        <v>1</v>
      </c>
      <c r="V4274">
        <f t="shared" si="859"/>
        <v>9.4797028425527549E-2</v>
      </c>
      <c r="W4274">
        <v>1476.95</v>
      </c>
      <c r="X4274">
        <v>444517309</v>
      </c>
      <c r="Y4274">
        <f>IF(K4273=2,F4274+0.005,IF(K4273=1,F4274,F4274))</f>
        <v>9.4797028425527546E-3</v>
      </c>
    </row>
    <row r="4275" spans="1:25" x14ac:dyDescent="0.25">
      <c r="A4275" s="1">
        <v>44179</v>
      </c>
      <c r="B4275">
        <v>1486.58</v>
      </c>
      <c r="C4275">
        <v>1493.22</v>
      </c>
      <c r="D4275">
        <v>1492.42</v>
      </c>
      <c r="E4275">
        <v>1494.28</v>
      </c>
      <c r="F4275">
        <f t="shared" si="857"/>
        <v>3.9284801356133849E-3</v>
      </c>
      <c r="G4275">
        <f t="shared" si="860"/>
        <v>0.66639593908629446</v>
      </c>
      <c r="H4275">
        <f t="shared" si="861"/>
        <v>2</v>
      </c>
      <c r="I4275">
        <f t="shared" si="861"/>
        <v>2</v>
      </c>
      <c r="J4275">
        <f t="shared" si="861"/>
        <v>3</v>
      </c>
      <c r="K4275">
        <f t="shared" si="858"/>
        <v>4</v>
      </c>
      <c r="L4275">
        <f t="shared" si="862"/>
        <v>1</v>
      </c>
      <c r="M4275">
        <f t="shared" si="863"/>
        <v>0</v>
      </c>
      <c r="N4275">
        <f t="shared" si="864"/>
        <v>0</v>
      </c>
      <c r="O4275">
        <f t="shared" si="865"/>
        <v>0</v>
      </c>
      <c r="P4275">
        <f t="shared" si="866"/>
        <v>0</v>
      </c>
      <c r="Q4275">
        <f t="shared" si="867"/>
        <v>0</v>
      </c>
      <c r="R4275">
        <f t="shared" si="868"/>
        <v>0</v>
      </c>
      <c r="S4275">
        <f t="shared" si="869"/>
        <v>0</v>
      </c>
      <c r="V4275">
        <f t="shared" si="859"/>
        <v>3.9284801356133853E-2</v>
      </c>
      <c r="W4275">
        <v>1486.11</v>
      </c>
      <c r="X4275">
        <v>446428525</v>
      </c>
      <c r="Y4275">
        <f>IF(K4274=2,F4275+0.005,IF(K4274=1,F4275,F4275))</f>
        <v>3.9284801356133849E-3</v>
      </c>
    </row>
    <row r="4276" spans="1:25" x14ac:dyDescent="0.25">
      <c r="A4276" s="1">
        <v>44180</v>
      </c>
      <c r="B4276">
        <v>1492.42</v>
      </c>
      <c r="C4276">
        <v>1486.01</v>
      </c>
      <c r="D4276">
        <v>1479.35</v>
      </c>
      <c r="E4276">
        <v>1487.38</v>
      </c>
      <c r="F4276">
        <f t="shared" si="857"/>
        <v>-8.7575883464441392E-3</v>
      </c>
      <c r="G4276">
        <f t="shared" si="860"/>
        <v>0.14416243654822336</v>
      </c>
      <c r="H4276">
        <f t="shared" si="861"/>
        <v>1</v>
      </c>
      <c r="I4276">
        <f t="shared" si="861"/>
        <v>1</v>
      </c>
      <c r="J4276">
        <f t="shared" si="861"/>
        <v>1</v>
      </c>
      <c r="K4276">
        <f t="shared" si="858"/>
        <v>1</v>
      </c>
      <c r="L4276">
        <f t="shared" si="862"/>
        <v>0</v>
      </c>
      <c r="M4276">
        <f t="shared" si="863"/>
        <v>0</v>
      </c>
      <c r="N4276">
        <f t="shared" si="864"/>
        <v>0</v>
      </c>
      <c r="O4276">
        <f t="shared" si="865"/>
        <v>0</v>
      </c>
      <c r="P4276">
        <f t="shared" si="866"/>
        <v>1</v>
      </c>
      <c r="Q4276">
        <f t="shared" si="867"/>
        <v>0</v>
      </c>
      <c r="R4276">
        <f t="shared" si="868"/>
        <v>0</v>
      </c>
      <c r="S4276">
        <f t="shared" si="869"/>
        <v>0</v>
      </c>
      <c r="V4276">
        <f t="shared" si="859"/>
        <v>-8.7575883464441395E-2</v>
      </c>
      <c r="W4276">
        <v>1476.3</v>
      </c>
      <c r="X4276">
        <v>443184602</v>
      </c>
      <c r="Y4276">
        <f>IF(K4275=2,F4276+0.005,IF(K4275=1,F4276,F4276))</f>
        <v>-8.7575883464441392E-3</v>
      </c>
    </row>
    <row r="4277" spans="1:25" x14ac:dyDescent="0.25">
      <c r="A4277" s="1">
        <v>44181</v>
      </c>
      <c r="B4277">
        <v>1479.35</v>
      </c>
      <c r="C4277">
        <v>1487.36</v>
      </c>
      <c r="D4277">
        <v>1471.49</v>
      </c>
      <c r="E4277">
        <v>1492.62</v>
      </c>
      <c r="F4277">
        <f t="shared" si="857"/>
        <v>-5.3131442863419073E-3</v>
      </c>
      <c r="G4277">
        <f t="shared" si="860"/>
        <v>0.23715736040609137</v>
      </c>
      <c r="H4277">
        <f t="shared" si="861"/>
        <v>1</v>
      </c>
      <c r="I4277">
        <f t="shared" si="861"/>
        <v>1</v>
      </c>
      <c r="J4277">
        <f t="shared" si="861"/>
        <v>1</v>
      </c>
      <c r="K4277">
        <f t="shared" si="858"/>
        <v>2</v>
      </c>
      <c r="L4277">
        <f t="shared" si="862"/>
        <v>0</v>
      </c>
      <c r="M4277">
        <f t="shared" si="863"/>
        <v>0</v>
      </c>
      <c r="N4277">
        <f t="shared" si="864"/>
        <v>1</v>
      </c>
      <c r="O4277">
        <f t="shared" si="865"/>
        <v>0</v>
      </c>
      <c r="P4277">
        <f t="shared" si="866"/>
        <v>0</v>
      </c>
      <c r="Q4277">
        <f t="shared" si="867"/>
        <v>0</v>
      </c>
      <c r="R4277">
        <f t="shared" si="868"/>
        <v>0</v>
      </c>
      <c r="S4277">
        <f t="shared" si="869"/>
        <v>0</v>
      </c>
      <c r="V4277">
        <f t="shared" si="859"/>
        <v>-5.3131442863419073E-2</v>
      </c>
      <c r="W4277">
        <v>1470</v>
      </c>
      <c r="X4277">
        <v>441832402</v>
      </c>
      <c r="Y4277">
        <f>IF(K4276=2,F4277+0.005,IF(K4276=1,F4277,F4277))</f>
        <v>-5.3131442863419073E-3</v>
      </c>
    </row>
    <row r="4278" spans="1:25" x14ac:dyDescent="0.25">
      <c r="A4278" s="1">
        <v>44182</v>
      </c>
      <c r="B4278">
        <v>1471.49</v>
      </c>
      <c r="C4278">
        <v>1477.38</v>
      </c>
      <c r="D4278">
        <v>1471.8</v>
      </c>
      <c r="E4278">
        <v>1480.62</v>
      </c>
      <c r="F4278">
        <f t="shared" si="857"/>
        <v>2.1067081665518994E-4</v>
      </c>
      <c r="G4278">
        <f t="shared" si="860"/>
        <v>0.47817258883248731</v>
      </c>
      <c r="H4278">
        <f t="shared" si="861"/>
        <v>1</v>
      </c>
      <c r="I4278">
        <f t="shared" si="861"/>
        <v>2</v>
      </c>
      <c r="J4278">
        <f t="shared" si="861"/>
        <v>2</v>
      </c>
      <c r="K4278">
        <f t="shared" si="858"/>
        <v>3</v>
      </c>
      <c r="L4278">
        <f t="shared" si="862"/>
        <v>0</v>
      </c>
      <c r="M4278">
        <f t="shared" si="863"/>
        <v>0</v>
      </c>
      <c r="N4278">
        <f t="shared" si="864"/>
        <v>1</v>
      </c>
      <c r="O4278">
        <f t="shared" si="865"/>
        <v>0</v>
      </c>
      <c r="P4278">
        <f t="shared" si="866"/>
        <v>0</v>
      </c>
      <c r="Q4278">
        <f t="shared" si="867"/>
        <v>0</v>
      </c>
      <c r="R4278">
        <f t="shared" si="868"/>
        <v>0</v>
      </c>
      <c r="S4278">
        <f t="shared" si="869"/>
        <v>0</v>
      </c>
      <c r="V4278">
        <f t="shared" si="859"/>
        <v>2.1067081665518995E-3</v>
      </c>
      <c r="W4278">
        <v>1470.83</v>
      </c>
      <c r="X4278">
        <v>442877779</v>
      </c>
      <c r="Y4278">
        <f>IF(K4277=2,F4278+0.005,IF(K4277=1,F4278,F4278))</f>
        <v>5.2106708166551902E-3</v>
      </c>
    </row>
    <row r="4279" spans="1:25" x14ac:dyDescent="0.25">
      <c r="A4279" s="1">
        <v>44185</v>
      </c>
      <c r="B4279">
        <v>1471.8</v>
      </c>
      <c r="C4279">
        <v>1478.29</v>
      </c>
      <c r="D4279">
        <v>1458.18</v>
      </c>
      <c r="E4279">
        <v>1478.29</v>
      </c>
      <c r="F4279">
        <f t="shared" si="857"/>
        <v>-9.2539747248266691E-3</v>
      </c>
      <c r="G4279">
        <f t="shared" si="860"/>
        <v>0.13441624365482233</v>
      </c>
      <c r="H4279">
        <f t="shared" si="861"/>
        <v>1</v>
      </c>
      <c r="I4279">
        <f t="shared" si="861"/>
        <v>1</v>
      </c>
      <c r="J4279">
        <f t="shared" si="861"/>
        <v>1</v>
      </c>
      <c r="K4279">
        <f t="shared" si="858"/>
        <v>1</v>
      </c>
      <c r="L4279">
        <f t="shared" si="862"/>
        <v>0</v>
      </c>
      <c r="M4279">
        <f t="shared" si="863"/>
        <v>0</v>
      </c>
      <c r="N4279">
        <f t="shared" si="864"/>
        <v>1</v>
      </c>
      <c r="O4279">
        <f t="shared" si="865"/>
        <v>0</v>
      </c>
      <c r="P4279">
        <f t="shared" si="866"/>
        <v>0</v>
      </c>
      <c r="Q4279">
        <f t="shared" si="867"/>
        <v>0</v>
      </c>
      <c r="R4279">
        <f t="shared" si="868"/>
        <v>0</v>
      </c>
      <c r="S4279">
        <f t="shared" si="869"/>
        <v>0</v>
      </c>
      <c r="V4279">
        <f t="shared" si="859"/>
        <v>-9.2539747248266691E-2</v>
      </c>
      <c r="W4279">
        <v>1434.19</v>
      </c>
      <c r="X4279">
        <v>439676758</v>
      </c>
      <c r="Y4279">
        <f>IF(K4278=2,F4279+0.005,IF(K4278=1,F4279,F4279))</f>
        <v>-9.2539747248266691E-3</v>
      </c>
    </row>
    <row r="4280" spans="1:25" x14ac:dyDescent="0.25">
      <c r="A4280" s="1">
        <v>44186</v>
      </c>
      <c r="B4280">
        <v>1458.18</v>
      </c>
      <c r="C4280">
        <v>1443.73</v>
      </c>
      <c r="D4280">
        <v>1423.84</v>
      </c>
      <c r="E4280">
        <v>1445.94</v>
      </c>
      <c r="F4280">
        <f t="shared" si="857"/>
        <v>-2.3549904675691714E-2</v>
      </c>
      <c r="G4280">
        <f t="shared" si="860"/>
        <v>2.3756345177664975E-2</v>
      </c>
      <c r="H4280">
        <f t="shared" si="861"/>
        <v>1</v>
      </c>
      <c r="I4280">
        <f t="shared" si="861"/>
        <v>1</v>
      </c>
      <c r="J4280">
        <f t="shared" si="861"/>
        <v>1</v>
      </c>
      <c r="K4280">
        <f t="shared" si="858"/>
        <v>1</v>
      </c>
      <c r="L4280">
        <f t="shared" si="862"/>
        <v>0</v>
      </c>
      <c r="M4280">
        <f t="shared" si="863"/>
        <v>0</v>
      </c>
      <c r="N4280">
        <f t="shared" si="864"/>
        <v>0</v>
      </c>
      <c r="O4280">
        <f t="shared" si="865"/>
        <v>1</v>
      </c>
      <c r="P4280">
        <f t="shared" si="866"/>
        <v>0</v>
      </c>
      <c r="Q4280">
        <f t="shared" si="867"/>
        <v>0</v>
      </c>
      <c r="R4280">
        <f t="shared" si="868"/>
        <v>0</v>
      </c>
      <c r="S4280">
        <f t="shared" si="869"/>
        <v>0</v>
      </c>
      <c r="V4280">
        <f t="shared" si="859"/>
        <v>-0.23549904675691713</v>
      </c>
      <c r="W4280">
        <v>1413.43</v>
      </c>
      <c r="X4280">
        <v>429448173</v>
      </c>
      <c r="Y4280">
        <f>IF(K4279=2,F4280+0.005,IF(K4279=1,F4280,F4280))</f>
        <v>-2.3549904675691714E-2</v>
      </c>
    </row>
    <row r="4281" spans="1:25" x14ac:dyDescent="0.25">
      <c r="A4281" s="1">
        <v>44187</v>
      </c>
      <c r="B4281">
        <v>1423.84</v>
      </c>
      <c r="C4281">
        <v>1428.93</v>
      </c>
      <c r="D4281">
        <v>1441.64</v>
      </c>
      <c r="E4281">
        <v>1443.14</v>
      </c>
      <c r="F4281">
        <f t="shared" si="857"/>
        <v>1.2501404652208241E-2</v>
      </c>
      <c r="G4281">
        <f t="shared" si="860"/>
        <v>0.90111675126903557</v>
      </c>
      <c r="H4281">
        <f t="shared" si="861"/>
        <v>2</v>
      </c>
      <c r="I4281">
        <f t="shared" si="861"/>
        <v>3</v>
      </c>
      <c r="J4281">
        <f t="shared" si="861"/>
        <v>4</v>
      </c>
      <c r="K4281">
        <f t="shared" si="858"/>
        <v>5</v>
      </c>
      <c r="L4281">
        <f t="shared" si="862"/>
        <v>0</v>
      </c>
      <c r="M4281">
        <f t="shared" si="863"/>
        <v>0</v>
      </c>
      <c r="N4281">
        <f t="shared" si="864"/>
        <v>0</v>
      </c>
      <c r="O4281">
        <f t="shared" si="865"/>
        <v>0</v>
      </c>
      <c r="P4281">
        <f t="shared" si="866"/>
        <v>0</v>
      </c>
      <c r="Q4281">
        <f t="shared" si="867"/>
        <v>0</v>
      </c>
      <c r="R4281">
        <f t="shared" si="868"/>
        <v>0</v>
      </c>
      <c r="S4281">
        <f t="shared" si="869"/>
        <v>1</v>
      </c>
      <c r="V4281">
        <f t="shared" si="859"/>
        <v>0.12501404652208242</v>
      </c>
      <c r="W4281">
        <v>1424.62</v>
      </c>
      <c r="X4281">
        <v>435057268</v>
      </c>
      <c r="Y4281">
        <f>IF(K4280=2,F4281+0.005,IF(K4280=1,F4281,F4281))</f>
        <v>1.2501404652208241E-2</v>
      </c>
    </row>
    <row r="4282" spans="1:25" x14ac:dyDescent="0.25">
      <c r="A4282" s="1">
        <v>44188</v>
      </c>
      <c r="B4282">
        <v>1441.64</v>
      </c>
      <c r="C4282">
        <v>1443.43</v>
      </c>
      <c r="D4282">
        <v>1445.86</v>
      </c>
      <c r="E4282">
        <v>1451.1</v>
      </c>
      <c r="F4282">
        <f t="shared" si="857"/>
        <v>2.9272217752003274E-3</v>
      </c>
      <c r="G4282">
        <f t="shared" si="860"/>
        <v>0.61725888324873102</v>
      </c>
      <c r="H4282">
        <f t="shared" si="861"/>
        <v>2</v>
      </c>
      <c r="I4282">
        <f t="shared" si="861"/>
        <v>2</v>
      </c>
      <c r="J4282">
        <f t="shared" si="861"/>
        <v>3</v>
      </c>
      <c r="K4282">
        <f t="shared" si="858"/>
        <v>4</v>
      </c>
      <c r="L4282">
        <f t="shared" si="862"/>
        <v>0</v>
      </c>
      <c r="M4282">
        <f t="shared" si="863"/>
        <v>1</v>
      </c>
      <c r="N4282">
        <f t="shared" si="864"/>
        <v>0</v>
      </c>
      <c r="O4282">
        <f t="shared" si="865"/>
        <v>0</v>
      </c>
      <c r="P4282">
        <f t="shared" si="866"/>
        <v>0</v>
      </c>
      <c r="Q4282">
        <f t="shared" si="867"/>
        <v>0</v>
      </c>
      <c r="R4282">
        <f t="shared" si="868"/>
        <v>0</v>
      </c>
      <c r="S4282">
        <f t="shared" si="869"/>
        <v>0</v>
      </c>
      <c r="V4282">
        <f t="shared" si="859"/>
        <v>2.9272217752003275E-2</v>
      </c>
      <c r="W4282">
        <v>1439.94</v>
      </c>
      <c r="X4282">
        <v>436604959</v>
      </c>
      <c r="Y4282">
        <f>IF(K4281=2,F4282+0.005,IF(K4281=1,F4282,F4282))</f>
        <v>2.9272217752003274E-3</v>
      </c>
    </row>
    <row r="4283" spans="1:25" x14ac:dyDescent="0.25">
      <c r="A4283" s="1">
        <v>44189</v>
      </c>
      <c r="B4283">
        <v>1445.86</v>
      </c>
      <c r="C4283">
        <v>1460.55</v>
      </c>
      <c r="D4283">
        <v>1470.36</v>
      </c>
      <c r="E4283">
        <v>1472.27</v>
      </c>
      <c r="F4283">
        <f t="shared" si="857"/>
        <v>1.6944932427759258E-2</v>
      </c>
      <c r="G4283">
        <f t="shared" si="860"/>
        <v>0.95411167512690354</v>
      </c>
      <c r="H4283">
        <f t="shared" si="861"/>
        <v>2</v>
      </c>
      <c r="I4283">
        <f t="shared" si="861"/>
        <v>3</v>
      </c>
      <c r="J4283">
        <f t="shared" si="861"/>
        <v>4</v>
      </c>
      <c r="K4283">
        <f t="shared" si="858"/>
        <v>5</v>
      </c>
      <c r="L4283">
        <f t="shared" si="862"/>
        <v>0</v>
      </c>
      <c r="M4283">
        <f t="shared" si="863"/>
        <v>1</v>
      </c>
      <c r="N4283">
        <f t="shared" si="864"/>
        <v>0</v>
      </c>
      <c r="O4283">
        <f t="shared" si="865"/>
        <v>0</v>
      </c>
      <c r="P4283">
        <f t="shared" si="866"/>
        <v>0</v>
      </c>
      <c r="Q4283">
        <f t="shared" si="867"/>
        <v>0</v>
      </c>
      <c r="R4283">
        <f t="shared" si="868"/>
        <v>0</v>
      </c>
      <c r="S4283">
        <f t="shared" si="869"/>
        <v>0</v>
      </c>
      <c r="V4283">
        <f t="shared" si="859"/>
        <v>0.16944932427759257</v>
      </c>
      <c r="W4283">
        <v>1451.81</v>
      </c>
      <c r="X4283">
        <v>443902603</v>
      </c>
      <c r="Y4283">
        <f>IF(K4282=2,F4283+0.005,IF(K4282=1,F4283,F4283))</f>
        <v>1.6944932427759258E-2</v>
      </c>
    </row>
    <row r="4284" spans="1:25" x14ac:dyDescent="0.25">
      <c r="A4284" s="1">
        <v>44192</v>
      </c>
      <c r="B4284">
        <v>1470.36</v>
      </c>
      <c r="C4284">
        <v>1483.54</v>
      </c>
      <c r="D4284">
        <v>1497.38</v>
      </c>
      <c r="E4284">
        <v>1498.64</v>
      </c>
      <c r="F4284">
        <f t="shared" si="857"/>
        <v>1.8376452025354477E-2</v>
      </c>
      <c r="G4284">
        <f t="shared" si="860"/>
        <v>0.96345177664974624</v>
      </c>
      <c r="H4284">
        <f t="shared" si="861"/>
        <v>2</v>
      </c>
      <c r="I4284">
        <f t="shared" si="861"/>
        <v>3</v>
      </c>
      <c r="J4284">
        <f t="shared" si="861"/>
        <v>4</v>
      </c>
      <c r="K4284">
        <f t="shared" si="858"/>
        <v>5</v>
      </c>
      <c r="L4284">
        <f t="shared" si="862"/>
        <v>1</v>
      </c>
      <c r="M4284">
        <f t="shared" si="863"/>
        <v>0</v>
      </c>
      <c r="N4284">
        <f t="shared" si="864"/>
        <v>0</v>
      </c>
      <c r="O4284">
        <f t="shared" si="865"/>
        <v>0</v>
      </c>
      <c r="P4284">
        <f t="shared" si="866"/>
        <v>0</v>
      </c>
      <c r="Q4284">
        <f t="shared" si="867"/>
        <v>0</v>
      </c>
      <c r="R4284">
        <f t="shared" si="868"/>
        <v>0</v>
      </c>
      <c r="S4284">
        <f t="shared" si="869"/>
        <v>0</v>
      </c>
      <c r="V4284">
        <f t="shared" si="859"/>
        <v>0.18376452025354478</v>
      </c>
      <c r="W4284">
        <v>1482.04</v>
      </c>
      <c r="X4284">
        <v>452115483</v>
      </c>
      <c r="Y4284">
        <f>IF(K4283=2,F4284+0.005,IF(K4283=1,F4284,F4284))</f>
        <v>1.8376452025354477E-2</v>
      </c>
    </row>
    <row r="4285" spans="1:25" x14ac:dyDescent="0.25">
      <c r="A4285" s="1">
        <v>44193</v>
      </c>
      <c r="B4285">
        <v>1497.38</v>
      </c>
      <c r="C4285">
        <v>1506.84</v>
      </c>
      <c r="D4285">
        <v>1494.43</v>
      </c>
      <c r="E4285">
        <v>1509.61</v>
      </c>
      <c r="F4285">
        <f t="shared" si="857"/>
        <v>-1.9701077882702087E-3</v>
      </c>
      <c r="G4285">
        <f t="shared" si="860"/>
        <v>0.36690355329949237</v>
      </c>
      <c r="H4285">
        <f t="shared" si="861"/>
        <v>1</v>
      </c>
      <c r="I4285">
        <f t="shared" si="861"/>
        <v>2</v>
      </c>
      <c r="J4285">
        <f t="shared" si="861"/>
        <v>2</v>
      </c>
      <c r="K4285">
        <f t="shared" si="858"/>
        <v>2</v>
      </c>
      <c r="L4285">
        <f t="shared" si="862"/>
        <v>0</v>
      </c>
      <c r="M4285">
        <f t="shared" si="863"/>
        <v>0</v>
      </c>
      <c r="N4285">
        <f t="shared" si="864"/>
        <v>0</v>
      </c>
      <c r="O4285">
        <f t="shared" si="865"/>
        <v>0</v>
      </c>
      <c r="P4285">
        <f t="shared" si="866"/>
        <v>1</v>
      </c>
      <c r="Q4285">
        <f t="shared" si="867"/>
        <v>0</v>
      </c>
      <c r="R4285">
        <f t="shared" si="868"/>
        <v>0</v>
      </c>
      <c r="S4285">
        <f t="shared" si="869"/>
        <v>0</v>
      </c>
      <c r="V4285">
        <f t="shared" si="859"/>
        <v>-1.9701077882702086E-2</v>
      </c>
      <c r="W4285">
        <v>1493.06</v>
      </c>
      <c r="X4285">
        <v>450887072</v>
      </c>
      <c r="Y4285">
        <f>IF(K4284=2,F4285+0.005,IF(K4284=1,F4285,F4285))</f>
        <v>-1.9701077882702087E-3</v>
      </c>
    </row>
    <row r="4286" spans="1:25" x14ac:dyDescent="0.25">
      <c r="A4286" s="1">
        <v>44194</v>
      </c>
      <c r="B4286">
        <v>1494.43</v>
      </c>
      <c r="C4286">
        <v>1496.67</v>
      </c>
      <c r="D4286">
        <v>1484.56</v>
      </c>
      <c r="E4286">
        <v>1499.14</v>
      </c>
      <c r="F4286">
        <f t="shared" si="857"/>
        <v>-6.6045248020985374E-3</v>
      </c>
      <c r="G4286">
        <f t="shared" si="860"/>
        <v>0.19593908629441625</v>
      </c>
      <c r="H4286">
        <f t="shared" si="861"/>
        <v>1</v>
      </c>
      <c r="I4286">
        <f t="shared" si="861"/>
        <v>1</v>
      </c>
      <c r="J4286">
        <f t="shared" si="861"/>
        <v>1</v>
      </c>
      <c r="K4286">
        <f t="shared" si="858"/>
        <v>1</v>
      </c>
      <c r="L4286">
        <f t="shared" si="862"/>
        <v>0</v>
      </c>
      <c r="M4286">
        <f t="shared" si="863"/>
        <v>0</v>
      </c>
      <c r="N4286">
        <f t="shared" si="864"/>
        <v>0</v>
      </c>
      <c r="O4286">
        <f t="shared" si="865"/>
        <v>1</v>
      </c>
      <c r="P4286">
        <f t="shared" si="866"/>
        <v>0</v>
      </c>
      <c r="Q4286">
        <f t="shared" si="867"/>
        <v>0</v>
      </c>
      <c r="R4286">
        <f t="shared" si="868"/>
        <v>0</v>
      </c>
      <c r="S4286">
        <f t="shared" si="869"/>
        <v>0</v>
      </c>
      <c r="V4286">
        <f t="shared" si="859"/>
        <v>-6.6045248020985381E-2</v>
      </c>
      <c r="W4286">
        <v>1484.05</v>
      </c>
      <c r="X4286">
        <v>448541727</v>
      </c>
      <c r="Y4286">
        <f>IF(K4285=2,F4286+0.005,IF(K4285=1,F4286,F4286))</f>
        <v>-1.6045248020985373E-3</v>
      </c>
    </row>
    <row r="4287" spans="1:25" x14ac:dyDescent="0.25">
      <c r="A4287" s="1">
        <v>44195</v>
      </c>
      <c r="B4287">
        <v>1484.56</v>
      </c>
      <c r="C4287">
        <v>1484.38</v>
      </c>
      <c r="D4287">
        <v>1500.07</v>
      </c>
      <c r="E4287">
        <v>1503.01</v>
      </c>
      <c r="F4287">
        <f t="shared" si="857"/>
        <v>1.0447540011855359E-2</v>
      </c>
      <c r="G4287">
        <f t="shared" si="860"/>
        <v>0.86984771573604058</v>
      </c>
      <c r="H4287">
        <f t="shared" si="861"/>
        <v>2</v>
      </c>
      <c r="I4287">
        <f t="shared" si="861"/>
        <v>3</v>
      </c>
      <c r="J4287">
        <f t="shared" si="861"/>
        <v>4</v>
      </c>
      <c r="K4287">
        <f t="shared" si="858"/>
        <v>5</v>
      </c>
      <c r="L4287">
        <f t="shared" si="862"/>
        <v>0</v>
      </c>
      <c r="M4287">
        <f t="shared" si="863"/>
        <v>0</v>
      </c>
      <c r="N4287">
        <f t="shared" si="864"/>
        <v>0</v>
      </c>
      <c r="O4287">
        <f t="shared" si="865"/>
        <v>0</v>
      </c>
      <c r="P4287">
        <f t="shared" si="866"/>
        <v>0</v>
      </c>
      <c r="Q4287">
        <f t="shared" si="867"/>
        <v>0</v>
      </c>
      <c r="R4287">
        <f t="shared" si="868"/>
        <v>1</v>
      </c>
      <c r="S4287">
        <f t="shared" si="869"/>
        <v>0</v>
      </c>
      <c r="V4287">
        <f t="shared" si="859"/>
        <v>0.10447540011855358</v>
      </c>
      <c r="W4287">
        <v>1484.32</v>
      </c>
      <c r="X4287">
        <v>453273984</v>
      </c>
      <c r="Y4287">
        <f>IF(K4286=2,F4287+0.005,IF(K4286=1,F4287,F4287))</f>
        <v>1.0447540011855359E-2</v>
      </c>
    </row>
    <row r="4288" spans="1:25" x14ac:dyDescent="0.25">
      <c r="A4288" s="1">
        <v>44196</v>
      </c>
      <c r="B4288">
        <v>1500.07</v>
      </c>
      <c r="C4288">
        <v>1492.92</v>
      </c>
      <c r="D4288">
        <v>1499.05</v>
      </c>
      <c r="E4288">
        <v>1505.86</v>
      </c>
      <c r="F4288">
        <f t="shared" si="857"/>
        <v>-6.7996826814747436E-4</v>
      </c>
      <c r="G4288">
        <f t="shared" si="860"/>
        <v>0.42923857868020304</v>
      </c>
      <c r="H4288">
        <f t="shared" si="861"/>
        <v>1</v>
      </c>
      <c r="I4288">
        <f t="shared" si="861"/>
        <v>2</v>
      </c>
      <c r="J4288">
        <f t="shared" si="861"/>
        <v>2</v>
      </c>
      <c r="K4288">
        <f t="shared" si="858"/>
        <v>3</v>
      </c>
      <c r="L4288">
        <f t="shared" si="862"/>
        <v>0</v>
      </c>
      <c r="M4288">
        <f t="shared" si="863"/>
        <v>0</v>
      </c>
      <c r="N4288">
        <f t="shared" si="864"/>
        <v>0</v>
      </c>
      <c r="O4288">
        <f t="shared" si="865"/>
        <v>0</v>
      </c>
      <c r="P4288">
        <f t="shared" si="866"/>
        <v>0</v>
      </c>
      <c r="Q4288">
        <f t="shared" si="867"/>
        <v>1</v>
      </c>
      <c r="R4288">
        <f t="shared" si="868"/>
        <v>0</v>
      </c>
      <c r="S4288">
        <f t="shared" si="869"/>
        <v>0</v>
      </c>
      <c r="V4288">
        <f t="shared" si="859"/>
        <v>-6.7996826814747434E-3</v>
      </c>
      <c r="W4288">
        <v>1491.73</v>
      </c>
      <c r="X4288">
        <v>452554576</v>
      </c>
      <c r="Y4288">
        <f>IF(K4287=2,F4288+0.005,IF(K4287=1,F4288,F4288))</f>
        <v>-6.7996826814747436E-4</v>
      </c>
    </row>
    <row r="4289" spans="1:25" x14ac:dyDescent="0.25">
      <c r="A4289" s="1">
        <v>44199</v>
      </c>
      <c r="B4289">
        <v>1499.05</v>
      </c>
      <c r="C4289">
        <v>1505.02</v>
      </c>
      <c r="D4289">
        <v>1506.95</v>
      </c>
      <c r="E4289">
        <v>1512.23</v>
      </c>
      <c r="F4289">
        <f t="shared" si="857"/>
        <v>5.2700043360795782E-3</v>
      </c>
      <c r="G4289">
        <f t="shared" si="860"/>
        <v>0.71837563451776654</v>
      </c>
      <c r="H4289">
        <f t="shared" si="861"/>
        <v>2</v>
      </c>
      <c r="I4289">
        <f t="shared" si="861"/>
        <v>3</v>
      </c>
      <c r="J4289">
        <f t="shared" si="861"/>
        <v>3</v>
      </c>
      <c r="K4289">
        <f t="shared" si="858"/>
        <v>4</v>
      </c>
      <c r="L4289">
        <f t="shared" si="862"/>
        <v>0</v>
      </c>
      <c r="M4289">
        <f t="shared" si="863"/>
        <v>0</v>
      </c>
      <c r="N4289">
        <f t="shared" si="864"/>
        <v>0</v>
      </c>
      <c r="O4289">
        <f t="shared" si="865"/>
        <v>0</v>
      </c>
      <c r="P4289">
        <f t="shared" si="866"/>
        <v>0</v>
      </c>
      <c r="Q4289">
        <f t="shared" si="867"/>
        <v>0</v>
      </c>
      <c r="R4289">
        <f t="shared" si="868"/>
        <v>1</v>
      </c>
      <c r="S4289">
        <f t="shared" si="869"/>
        <v>0</v>
      </c>
      <c r="V4289">
        <f t="shared" si="859"/>
        <v>5.2700043360795784E-2</v>
      </c>
      <c r="W4289">
        <v>1501.74</v>
      </c>
      <c r="X4289">
        <v>455567964</v>
      </c>
      <c r="Y4289">
        <f>IF(K4288=2,F4289+0.005,IF(K4288=1,F4289,F4289))</f>
        <v>5.2700043360795782E-3</v>
      </c>
    </row>
    <row r="4290" spans="1:25" x14ac:dyDescent="0.25">
      <c r="A4290" s="1">
        <v>44200</v>
      </c>
      <c r="B4290">
        <v>1506.95</v>
      </c>
      <c r="C4290">
        <v>1508.18</v>
      </c>
      <c r="D4290">
        <v>1498.03</v>
      </c>
      <c r="E4290">
        <v>1509.02</v>
      </c>
      <c r="F4290">
        <f t="shared" si="857"/>
        <v>-5.9192408507250226E-3</v>
      </c>
      <c r="G4290">
        <f t="shared" si="860"/>
        <v>0.2166497461928934</v>
      </c>
      <c r="H4290">
        <f t="shared" si="861"/>
        <v>1</v>
      </c>
      <c r="I4290">
        <f t="shared" si="861"/>
        <v>1</v>
      </c>
      <c r="J4290">
        <f t="shared" si="861"/>
        <v>1</v>
      </c>
      <c r="K4290">
        <f t="shared" si="858"/>
        <v>2</v>
      </c>
      <c r="L4290">
        <f t="shared" si="862"/>
        <v>0</v>
      </c>
      <c r="M4290">
        <f t="shared" si="863"/>
        <v>0</v>
      </c>
      <c r="N4290">
        <f t="shared" si="864"/>
        <v>0</v>
      </c>
      <c r="O4290">
        <f t="shared" si="865"/>
        <v>0</v>
      </c>
      <c r="P4290">
        <f t="shared" si="866"/>
        <v>1</v>
      </c>
      <c r="Q4290">
        <f t="shared" si="867"/>
        <v>0</v>
      </c>
      <c r="R4290">
        <f t="shared" si="868"/>
        <v>0</v>
      </c>
      <c r="S4290">
        <f t="shared" si="869"/>
        <v>0</v>
      </c>
      <c r="V4290">
        <f t="shared" si="859"/>
        <v>-5.919240850725023E-2</v>
      </c>
      <c r="W4290">
        <v>1497.03</v>
      </c>
      <c r="X4290">
        <v>452912852</v>
      </c>
      <c r="Y4290">
        <f>IF(K4289=2,F4290+0.005,IF(K4289=1,F4290,F4290))</f>
        <v>-5.9192408507250226E-3</v>
      </c>
    </row>
    <row r="4291" spans="1:25" x14ac:dyDescent="0.25">
      <c r="A4291" s="1">
        <v>44201</v>
      </c>
      <c r="B4291">
        <v>1498.03</v>
      </c>
      <c r="C4291">
        <v>1489.79</v>
      </c>
      <c r="D4291">
        <v>1497.68</v>
      </c>
      <c r="E4291">
        <v>1497.68</v>
      </c>
      <c r="F4291">
        <f t="shared" ref="F4291:F4354" si="870">(D4291-D4290)/D4290</f>
        <v>-2.3364018077068487E-4</v>
      </c>
      <c r="G4291">
        <f t="shared" si="860"/>
        <v>0.45401015228426395</v>
      </c>
      <c r="H4291">
        <f t="shared" si="861"/>
        <v>1</v>
      </c>
      <c r="I4291">
        <f t="shared" si="861"/>
        <v>2</v>
      </c>
      <c r="J4291">
        <f t="shared" si="861"/>
        <v>2</v>
      </c>
      <c r="K4291">
        <f t="shared" si="861"/>
        <v>3</v>
      </c>
      <c r="L4291">
        <f t="shared" si="862"/>
        <v>0</v>
      </c>
      <c r="M4291">
        <f t="shared" si="863"/>
        <v>0</v>
      </c>
      <c r="N4291">
        <f t="shared" si="864"/>
        <v>0</v>
      </c>
      <c r="O4291">
        <f t="shared" si="865"/>
        <v>1</v>
      </c>
      <c r="P4291">
        <f t="shared" si="866"/>
        <v>0</v>
      </c>
      <c r="Q4291">
        <f t="shared" si="867"/>
        <v>0</v>
      </c>
      <c r="R4291">
        <f t="shared" si="868"/>
        <v>0</v>
      </c>
      <c r="S4291">
        <f t="shared" si="869"/>
        <v>0</v>
      </c>
      <c r="V4291">
        <f t="shared" ref="V4291:V4354" si="871">F4291*10</f>
        <v>-2.3364018077068486E-3</v>
      </c>
      <c r="W4291">
        <v>1485.18</v>
      </c>
      <c r="X4291">
        <v>452806846</v>
      </c>
      <c r="Y4291">
        <f>IF(K4290=2,F4291+0.005,IF(K4290=1,F4291,F4291))</f>
        <v>4.766359819229315E-3</v>
      </c>
    </row>
    <row r="4292" spans="1:25" x14ac:dyDescent="0.25">
      <c r="A4292" s="1">
        <v>44202</v>
      </c>
      <c r="B4292">
        <v>1497.68</v>
      </c>
      <c r="C4292">
        <v>1500.2</v>
      </c>
      <c r="D4292">
        <v>1511.66</v>
      </c>
      <c r="E4292">
        <v>1511.66</v>
      </c>
      <c r="F4292">
        <f t="shared" si="870"/>
        <v>9.3344372629667344E-3</v>
      </c>
      <c r="G4292">
        <f t="shared" ref="G4292:G4355" si="872">_xlfn.RANK.AVG(F4292,$F$3:$F$4927,1)/COUNT($F$3:$F$4927)</f>
        <v>0.84609137055837569</v>
      </c>
      <c r="H4292">
        <f t="shared" ref="H4292:K4355" si="873">ROUNDDOWN($G4292*H$2,0)-IF(MOD($G4292*H$2,1)=0,1,0)+1</f>
        <v>2</v>
      </c>
      <c r="I4292">
        <f t="shared" si="873"/>
        <v>3</v>
      </c>
      <c r="J4292">
        <f t="shared" si="873"/>
        <v>4</v>
      </c>
      <c r="K4292">
        <f t="shared" si="873"/>
        <v>5</v>
      </c>
      <c r="L4292">
        <f t="shared" si="862"/>
        <v>0</v>
      </c>
      <c r="M4292">
        <f t="shared" si="863"/>
        <v>0</v>
      </c>
      <c r="N4292">
        <f t="shared" si="864"/>
        <v>0</v>
      </c>
      <c r="O4292">
        <f t="shared" si="865"/>
        <v>0</v>
      </c>
      <c r="P4292">
        <f t="shared" si="866"/>
        <v>0</v>
      </c>
      <c r="Q4292">
        <f t="shared" si="867"/>
        <v>0</v>
      </c>
      <c r="R4292">
        <f t="shared" si="868"/>
        <v>0</v>
      </c>
      <c r="S4292">
        <f t="shared" si="869"/>
        <v>1</v>
      </c>
      <c r="V4292">
        <f t="shared" si="871"/>
        <v>9.3344372629667341E-2</v>
      </c>
      <c r="W4292">
        <v>1490.94</v>
      </c>
      <c r="X4292">
        <v>457473364</v>
      </c>
      <c r="Y4292">
        <f>IF(K4291=2,F4292+0.005,IF(K4291=1,F4292,F4292))</f>
        <v>9.3344372629667344E-3</v>
      </c>
    </row>
    <row r="4293" spans="1:25" x14ac:dyDescent="0.25">
      <c r="A4293" s="1">
        <v>44203</v>
      </c>
      <c r="B4293">
        <v>1511.66</v>
      </c>
      <c r="C4293">
        <v>1513.58</v>
      </c>
      <c r="D4293">
        <v>1540.73</v>
      </c>
      <c r="E4293">
        <v>1542.48</v>
      </c>
      <c r="F4293">
        <f t="shared" si="870"/>
        <v>1.9230514798301162E-2</v>
      </c>
      <c r="G4293">
        <f t="shared" si="872"/>
        <v>0.96873096446700513</v>
      </c>
      <c r="H4293">
        <f t="shared" si="873"/>
        <v>2</v>
      </c>
      <c r="I4293">
        <f t="shared" si="873"/>
        <v>3</v>
      </c>
      <c r="J4293">
        <f t="shared" si="873"/>
        <v>4</v>
      </c>
      <c r="K4293">
        <f t="shared" si="873"/>
        <v>5</v>
      </c>
      <c r="L4293">
        <f t="shared" ref="L4293:L4356" si="874">IF(AND($H4292=2,$H4293=2,$H4294=1),1,0)</f>
        <v>0</v>
      </c>
      <c r="M4293">
        <f t="shared" ref="M4293:M4356" si="875">IF(AND($H4292=2,$H4293=2,$H4294=2),1,0)</f>
        <v>1</v>
      </c>
      <c r="N4293">
        <f t="shared" ref="N4293:N4356" si="876">IF(AND($H4292=1,$H4293=1,$H4294=1),1,0)</f>
        <v>0</v>
      </c>
      <c r="O4293">
        <f t="shared" ref="O4293:O4356" si="877">IF(AND($H4292=1,$H4293=1,$H4294=2),1,0)</f>
        <v>0</v>
      </c>
      <c r="P4293">
        <f t="shared" ref="P4293:P4356" si="878">IF(AND($H4292=2,$H4293=1,$H4294=1),1,0)</f>
        <v>0</v>
      </c>
      <c r="Q4293">
        <f t="shared" ref="Q4293:Q4356" si="879">IF(AND($H4292=2,$H4293=1,$H4294=2),1,0)</f>
        <v>0</v>
      </c>
      <c r="R4293">
        <f t="shared" ref="R4293:R4356" si="880">IF(AND($H4292=1,$H4293=2,$H4294=1),1,0)</f>
        <v>0</v>
      </c>
      <c r="S4293">
        <f t="shared" ref="S4293:S4356" si="881">IF(AND($H4292=1,$H4293=2,$H4294=2),1,0)</f>
        <v>0</v>
      </c>
      <c r="V4293">
        <f t="shared" si="871"/>
        <v>0.19230514798301163</v>
      </c>
      <c r="W4293">
        <v>1513.49</v>
      </c>
      <c r="X4293">
        <v>465845318</v>
      </c>
      <c r="Y4293">
        <f>IF(K4292=2,F4293+0.005,IF(K4292=1,F4293,F4293))</f>
        <v>1.9230514798301162E-2</v>
      </c>
    </row>
    <row r="4294" spans="1:25" x14ac:dyDescent="0.25">
      <c r="A4294" s="1">
        <v>44206</v>
      </c>
      <c r="B4294">
        <v>1540.73</v>
      </c>
      <c r="C4294">
        <v>1557.51</v>
      </c>
      <c r="D4294">
        <v>1566.44</v>
      </c>
      <c r="E4294">
        <v>1576.46</v>
      </c>
      <c r="F4294">
        <f t="shared" si="870"/>
        <v>1.6686895173067335E-2</v>
      </c>
      <c r="G4294">
        <f t="shared" si="872"/>
        <v>0.95167512690355327</v>
      </c>
      <c r="H4294">
        <f t="shared" si="873"/>
        <v>2</v>
      </c>
      <c r="I4294">
        <f t="shared" si="873"/>
        <v>3</v>
      </c>
      <c r="J4294">
        <f t="shared" si="873"/>
        <v>4</v>
      </c>
      <c r="K4294">
        <f t="shared" si="873"/>
        <v>5</v>
      </c>
      <c r="L4294">
        <f t="shared" si="874"/>
        <v>1</v>
      </c>
      <c r="M4294">
        <f t="shared" si="875"/>
        <v>0</v>
      </c>
      <c r="N4294">
        <f t="shared" si="876"/>
        <v>0</v>
      </c>
      <c r="O4294">
        <f t="shared" si="877"/>
        <v>0</v>
      </c>
      <c r="P4294">
        <f t="shared" si="878"/>
        <v>0</v>
      </c>
      <c r="Q4294">
        <f t="shared" si="879"/>
        <v>0</v>
      </c>
      <c r="R4294">
        <f t="shared" si="880"/>
        <v>0</v>
      </c>
      <c r="S4294">
        <f t="shared" si="881"/>
        <v>0</v>
      </c>
      <c r="V4294">
        <f t="shared" si="871"/>
        <v>0.16686895173067334</v>
      </c>
      <c r="W4294">
        <v>1556.27</v>
      </c>
      <c r="X4294">
        <v>472758080</v>
      </c>
      <c r="Y4294">
        <f>IF(K4293=2,F4294+0.005,IF(K4293=1,F4294,F4294))</f>
        <v>1.6686895173067335E-2</v>
      </c>
    </row>
    <row r="4295" spans="1:25" x14ac:dyDescent="0.25">
      <c r="A4295" s="1">
        <v>44207</v>
      </c>
      <c r="B4295">
        <v>1566.44</v>
      </c>
      <c r="C4295">
        <v>1557.9</v>
      </c>
      <c r="D4295">
        <v>1562.71</v>
      </c>
      <c r="E4295">
        <v>1564.55</v>
      </c>
      <c r="F4295">
        <f t="shared" si="870"/>
        <v>-2.3811955772324624E-3</v>
      </c>
      <c r="G4295">
        <f t="shared" si="872"/>
        <v>0.34741116751269036</v>
      </c>
      <c r="H4295">
        <f t="shared" si="873"/>
        <v>1</v>
      </c>
      <c r="I4295">
        <f t="shared" si="873"/>
        <v>2</v>
      </c>
      <c r="J4295">
        <f t="shared" si="873"/>
        <v>2</v>
      </c>
      <c r="K4295">
        <f t="shared" si="873"/>
        <v>2</v>
      </c>
      <c r="L4295">
        <f t="shared" si="874"/>
        <v>0</v>
      </c>
      <c r="M4295">
        <f t="shared" si="875"/>
        <v>0</v>
      </c>
      <c r="N4295">
        <f t="shared" si="876"/>
        <v>0</v>
      </c>
      <c r="O4295">
        <f t="shared" si="877"/>
        <v>0</v>
      </c>
      <c r="P4295">
        <f t="shared" si="878"/>
        <v>0</v>
      </c>
      <c r="Q4295">
        <f t="shared" si="879"/>
        <v>1</v>
      </c>
      <c r="R4295">
        <f t="shared" si="880"/>
        <v>0</v>
      </c>
      <c r="S4295">
        <f t="shared" si="881"/>
        <v>0</v>
      </c>
      <c r="V4295">
        <f t="shared" si="871"/>
        <v>-2.3811955772324624E-2</v>
      </c>
      <c r="W4295">
        <v>1553.34</v>
      </c>
      <c r="X4295">
        <v>471324532</v>
      </c>
      <c r="Y4295">
        <f>IF(K4294=2,F4295+0.005,IF(K4294=1,F4295,F4295))</f>
        <v>-2.3811955772324624E-3</v>
      </c>
    </row>
    <row r="4296" spans="1:25" x14ac:dyDescent="0.25">
      <c r="A4296" s="1">
        <v>44208</v>
      </c>
      <c r="B4296">
        <v>1562.71</v>
      </c>
      <c r="C4296">
        <v>1570.44</v>
      </c>
      <c r="D4296">
        <v>1572.07</v>
      </c>
      <c r="E4296">
        <v>1587.68</v>
      </c>
      <c r="F4296">
        <f t="shared" si="870"/>
        <v>5.9895949984321468E-3</v>
      </c>
      <c r="G4296">
        <f t="shared" si="872"/>
        <v>0.74436548223350252</v>
      </c>
      <c r="H4296">
        <f t="shared" si="873"/>
        <v>2</v>
      </c>
      <c r="I4296">
        <f t="shared" si="873"/>
        <v>3</v>
      </c>
      <c r="J4296">
        <f t="shared" si="873"/>
        <v>3</v>
      </c>
      <c r="K4296">
        <f t="shared" si="873"/>
        <v>4</v>
      </c>
      <c r="L4296">
        <f t="shared" si="874"/>
        <v>0</v>
      </c>
      <c r="M4296">
        <f t="shared" si="875"/>
        <v>0</v>
      </c>
      <c r="N4296">
        <f t="shared" si="876"/>
        <v>0</v>
      </c>
      <c r="O4296">
        <f t="shared" si="877"/>
        <v>0</v>
      </c>
      <c r="P4296">
        <f t="shared" si="878"/>
        <v>0</v>
      </c>
      <c r="Q4296">
        <f t="shared" si="879"/>
        <v>0</v>
      </c>
      <c r="R4296">
        <f t="shared" si="880"/>
        <v>0</v>
      </c>
      <c r="S4296">
        <f t="shared" si="881"/>
        <v>1</v>
      </c>
      <c r="V4296">
        <f t="shared" si="871"/>
        <v>5.9895949984321468E-2</v>
      </c>
      <c r="W4296">
        <v>1564.84</v>
      </c>
      <c r="X4296">
        <v>474268523</v>
      </c>
      <c r="Y4296">
        <f>IF(K4295=2,F4296+0.005,IF(K4295=1,F4296,F4296))</f>
        <v>1.0989594998432148E-2</v>
      </c>
    </row>
    <row r="4297" spans="1:25" x14ac:dyDescent="0.25">
      <c r="A4297" s="1">
        <v>44209</v>
      </c>
      <c r="B4297">
        <v>1572.07</v>
      </c>
      <c r="C4297">
        <v>1571.93</v>
      </c>
      <c r="D4297">
        <v>1585.75</v>
      </c>
      <c r="E4297">
        <v>1585.75</v>
      </c>
      <c r="F4297">
        <f t="shared" si="870"/>
        <v>8.7019025870349685E-3</v>
      </c>
      <c r="G4297">
        <f t="shared" si="872"/>
        <v>0.83269035532994928</v>
      </c>
      <c r="H4297">
        <f t="shared" si="873"/>
        <v>2</v>
      </c>
      <c r="I4297">
        <f t="shared" si="873"/>
        <v>3</v>
      </c>
      <c r="J4297">
        <f t="shared" si="873"/>
        <v>4</v>
      </c>
      <c r="K4297">
        <f t="shared" si="873"/>
        <v>5</v>
      </c>
      <c r="L4297">
        <f t="shared" si="874"/>
        <v>0</v>
      </c>
      <c r="M4297">
        <f t="shared" si="875"/>
        <v>1</v>
      </c>
      <c r="N4297">
        <f t="shared" si="876"/>
        <v>0</v>
      </c>
      <c r="O4297">
        <f t="shared" si="877"/>
        <v>0</v>
      </c>
      <c r="P4297">
        <f t="shared" si="878"/>
        <v>0</v>
      </c>
      <c r="Q4297">
        <f t="shared" si="879"/>
        <v>0</v>
      </c>
      <c r="R4297">
        <f t="shared" si="880"/>
        <v>0</v>
      </c>
      <c r="S4297">
        <f t="shared" si="881"/>
        <v>0</v>
      </c>
      <c r="V4297">
        <f t="shared" si="871"/>
        <v>8.7019025870349681E-2</v>
      </c>
      <c r="W4297">
        <v>1568.3</v>
      </c>
      <c r="X4297">
        <v>476829276</v>
      </c>
      <c r="Y4297">
        <f>IF(K4296=2,F4297+0.005,IF(K4296=1,F4297,F4297))</f>
        <v>8.7019025870349685E-3</v>
      </c>
    </row>
    <row r="4298" spans="1:25" x14ac:dyDescent="0.25">
      <c r="A4298" s="1">
        <v>44210</v>
      </c>
      <c r="B4298">
        <v>1585.75</v>
      </c>
      <c r="C4298">
        <v>1588.27</v>
      </c>
      <c r="D4298">
        <v>1593.64</v>
      </c>
      <c r="E4298">
        <v>1597.82</v>
      </c>
      <c r="F4298">
        <f t="shared" si="870"/>
        <v>4.9755636134321927E-3</v>
      </c>
      <c r="G4298">
        <f t="shared" si="872"/>
        <v>0.70720812182741122</v>
      </c>
      <c r="H4298">
        <f t="shared" si="873"/>
        <v>2</v>
      </c>
      <c r="I4298">
        <f t="shared" si="873"/>
        <v>3</v>
      </c>
      <c r="J4298">
        <f t="shared" si="873"/>
        <v>3</v>
      </c>
      <c r="K4298">
        <f t="shared" si="873"/>
        <v>4</v>
      </c>
      <c r="L4298">
        <f t="shared" si="874"/>
        <v>1</v>
      </c>
      <c r="M4298">
        <f t="shared" si="875"/>
        <v>0</v>
      </c>
      <c r="N4298">
        <f t="shared" si="876"/>
        <v>0</v>
      </c>
      <c r="O4298">
        <f t="shared" si="877"/>
        <v>0</v>
      </c>
      <c r="P4298">
        <f t="shared" si="878"/>
        <v>0</v>
      </c>
      <c r="Q4298">
        <f t="shared" si="879"/>
        <v>0</v>
      </c>
      <c r="R4298">
        <f t="shared" si="880"/>
        <v>0</v>
      </c>
      <c r="S4298">
        <f t="shared" si="881"/>
        <v>0</v>
      </c>
      <c r="V4298">
        <f t="shared" si="871"/>
        <v>4.9755636134321927E-2</v>
      </c>
      <c r="W4298">
        <v>1580.11</v>
      </c>
      <c r="X4298">
        <v>478620524</v>
      </c>
      <c r="Y4298">
        <f>IF(K4297=2,F4298+0.005,IF(K4297=1,F4298,F4298))</f>
        <v>4.9755636134321927E-3</v>
      </c>
    </row>
    <row r="4299" spans="1:25" x14ac:dyDescent="0.25">
      <c r="A4299" s="1">
        <v>44213</v>
      </c>
      <c r="B4299">
        <v>1593.64</v>
      </c>
      <c r="C4299">
        <v>1589.35</v>
      </c>
      <c r="D4299">
        <v>1589.28</v>
      </c>
      <c r="E4299">
        <v>1596.97</v>
      </c>
      <c r="F4299">
        <f t="shared" si="870"/>
        <v>-2.7358751035366376E-3</v>
      </c>
      <c r="G4299">
        <f t="shared" si="872"/>
        <v>0.32974619289340101</v>
      </c>
      <c r="H4299">
        <f t="shared" si="873"/>
        <v>1</v>
      </c>
      <c r="I4299">
        <f t="shared" si="873"/>
        <v>1</v>
      </c>
      <c r="J4299">
        <f t="shared" si="873"/>
        <v>2</v>
      </c>
      <c r="K4299">
        <f t="shared" si="873"/>
        <v>2</v>
      </c>
      <c r="L4299">
        <f t="shared" si="874"/>
        <v>0</v>
      </c>
      <c r="M4299">
        <f t="shared" si="875"/>
        <v>0</v>
      </c>
      <c r="N4299">
        <f t="shared" si="876"/>
        <v>0</v>
      </c>
      <c r="O4299">
        <f t="shared" si="877"/>
        <v>0</v>
      </c>
      <c r="P4299">
        <f t="shared" si="878"/>
        <v>0</v>
      </c>
      <c r="Q4299">
        <f t="shared" si="879"/>
        <v>1</v>
      </c>
      <c r="R4299">
        <f t="shared" si="880"/>
        <v>0</v>
      </c>
      <c r="S4299">
        <f t="shared" si="881"/>
        <v>0</v>
      </c>
      <c r="V4299">
        <f t="shared" si="871"/>
        <v>-2.7358751035366377E-2</v>
      </c>
      <c r="W4299">
        <v>1584.76</v>
      </c>
      <c r="X4299">
        <v>478711576</v>
      </c>
      <c r="Y4299">
        <f>IF(K4298=2,F4299+0.005,IF(K4298=1,F4299,F4299))</f>
        <v>-2.7358751035366376E-3</v>
      </c>
    </row>
    <row r="4300" spans="1:25" x14ac:dyDescent="0.25">
      <c r="A4300" s="1">
        <v>44214</v>
      </c>
      <c r="B4300">
        <v>1589.28</v>
      </c>
      <c r="C4300">
        <v>1586.13</v>
      </c>
      <c r="D4300">
        <v>1600.46</v>
      </c>
      <c r="E4300">
        <v>1600.46</v>
      </c>
      <c r="F4300">
        <f t="shared" si="870"/>
        <v>7.0346320346320748E-3</v>
      </c>
      <c r="G4300">
        <f t="shared" si="872"/>
        <v>0.78375634517766501</v>
      </c>
      <c r="H4300">
        <f t="shared" si="873"/>
        <v>2</v>
      </c>
      <c r="I4300">
        <f t="shared" si="873"/>
        <v>3</v>
      </c>
      <c r="J4300">
        <f t="shared" si="873"/>
        <v>4</v>
      </c>
      <c r="K4300">
        <f t="shared" si="873"/>
        <v>4</v>
      </c>
      <c r="L4300">
        <f t="shared" si="874"/>
        <v>0</v>
      </c>
      <c r="M4300">
        <f t="shared" si="875"/>
        <v>0</v>
      </c>
      <c r="N4300">
        <f t="shared" si="876"/>
        <v>0</v>
      </c>
      <c r="O4300">
        <f t="shared" si="877"/>
        <v>0</v>
      </c>
      <c r="P4300">
        <f t="shared" si="878"/>
        <v>0</v>
      </c>
      <c r="Q4300">
        <f t="shared" si="879"/>
        <v>0</v>
      </c>
      <c r="R4300">
        <f t="shared" si="880"/>
        <v>0</v>
      </c>
      <c r="S4300">
        <f t="shared" si="881"/>
        <v>1</v>
      </c>
      <c r="V4300">
        <f t="shared" si="871"/>
        <v>7.0346320346320754E-2</v>
      </c>
      <c r="W4300">
        <v>1585.4</v>
      </c>
      <c r="X4300">
        <v>481926414</v>
      </c>
      <c r="Y4300">
        <f>IF(K4299=2,F4300+0.005,IF(K4299=1,F4300,F4300))</f>
        <v>1.2034632034632075E-2</v>
      </c>
    </row>
    <row r="4301" spans="1:25" x14ac:dyDescent="0.25">
      <c r="A4301" s="1">
        <v>44215</v>
      </c>
      <c r="B4301">
        <v>1600.46</v>
      </c>
      <c r="C4301">
        <v>1613.01</v>
      </c>
      <c r="D4301">
        <v>1610.77</v>
      </c>
      <c r="E4301">
        <v>1619.79</v>
      </c>
      <c r="F4301">
        <f t="shared" si="870"/>
        <v>6.4418979543380932E-3</v>
      </c>
      <c r="G4301">
        <f t="shared" si="872"/>
        <v>0.76081218274111673</v>
      </c>
      <c r="H4301">
        <f t="shared" si="873"/>
        <v>2</v>
      </c>
      <c r="I4301">
        <f t="shared" si="873"/>
        <v>3</v>
      </c>
      <c r="J4301">
        <f t="shared" si="873"/>
        <v>4</v>
      </c>
      <c r="K4301">
        <f t="shared" si="873"/>
        <v>4</v>
      </c>
      <c r="L4301">
        <f t="shared" si="874"/>
        <v>0</v>
      </c>
      <c r="M4301">
        <f t="shared" si="875"/>
        <v>1</v>
      </c>
      <c r="N4301">
        <f t="shared" si="876"/>
        <v>0</v>
      </c>
      <c r="O4301">
        <f t="shared" si="877"/>
        <v>0</v>
      </c>
      <c r="P4301">
        <f t="shared" si="878"/>
        <v>0</v>
      </c>
      <c r="Q4301">
        <f t="shared" si="879"/>
        <v>0</v>
      </c>
      <c r="R4301">
        <f t="shared" si="880"/>
        <v>0</v>
      </c>
      <c r="S4301">
        <f t="shared" si="881"/>
        <v>0</v>
      </c>
      <c r="V4301">
        <f t="shared" si="871"/>
        <v>6.4418979543380939E-2</v>
      </c>
      <c r="W4301">
        <v>1607.25</v>
      </c>
      <c r="X4301">
        <v>485208831</v>
      </c>
      <c r="Y4301">
        <f>IF(K4300=2,F4301+0.005,IF(K4300=1,F4301,F4301))</f>
        <v>6.4418979543380932E-3</v>
      </c>
    </row>
    <row r="4302" spans="1:25" x14ac:dyDescent="0.25">
      <c r="A4302" s="1">
        <v>44216</v>
      </c>
      <c r="B4302">
        <v>1610.77</v>
      </c>
      <c r="C4302">
        <v>1616.45</v>
      </c>
      <c r="D4302">
        <v>1631.18</v>
      </c>
      <c r="E4302">
        <v>1632.63</v>
      </c>
      <c r="F4302">
        <f t="shared" si="870"/>
        <v>1.2670958609857449E-2</v>
      </c>
      <c r="G4302">
        <f t="shared" si="872"/>
        <v>0.90335025380710665</v>
      </c>
      <c r="H4302">
        <f t="shared" si="873"/>
        <v>2</v>
      </c>
      <c r="I4302">
        <f t="shared" si="873"/>
        <v>3</v>
      </c>
      <c r="J4302">
        <f t="shared" si="873"/>
        <v>4</v>
      </c>
      <c r="K4302">
        <f t="shared" si="873"/>
        <v>5</v>
      </c>
      <c r="L4302">
        <f t="shared" si="874"/>
        <v>1</v>
      </c>
      <c r="M4302">
        <f t="shared" si="875"/>
        <v>0</v>
      </c>
      <c r="N4302">
        <f t="shared" si="876"/>
        <v>0</v>
      </c>
      <c r="O4302">
        <f t="shared" si="877"/>
        <v>0</v>
      </c>
      <c r="P4302">
        <f t="shared" si="878"/>
        <v>0</v>
      </c>
      <c r="Q4302">
        <f t="shared" si="879"/>
        <v>0</v>
      </c>
      <c r="R4302">
        <f t="shared" si="880"/>
        <v>0</v>
      </c>
      <c r="S4302">
        <f t="shared" si="881"/>
        <v>0</v>
      </c>
      <c r="V4302">
        <f t="shared" si="871"/>
        <v>0.12670958609857449</v>
      </c>
      <c r="W4302">
        <v>1616.45</v>
      </c>
      <c r="X4302">
        <v>491141439</v>
      </c>
      <c r="Y4302">
        <f>IF(K4301=2,F4302+0.005,IF(K4301=1,F4302,F4302))</f>
        <v>1.2670958609857449E-2</v>
      </c>
    </row>
    <row r="4303" spans="1:25" x14ac:dyDescent="0.25">
      <c r="A4303" s="1">
        <v>44217</v>
      </c>
      <c r="B4303">
        <v>1631.18</v>
      </c>
      <c r="C4303">
        <v>1623.58</v>
      </c>
      <c r="D4303">
        <v>1613.29</v>
      </c>
      <c r="E4303">
        <v>1630.6</v>
      </c>
      <c r="F4303">
        <f t="shared" si="870"/>
        <v>-1.0967520445321852E-2</v>
      </c>
      <c r="G4303">
        <f t="shared" si="872"/>
        <v>0.10598984771573604</v>
      </c>
      <c r="H4303">
        <f t="shared" si="873"/>
        <v>1</v>
      </c>
      <c r="I4303">
        <f t="shared" si="873"/>
        <v>1</v>
      </c>
      <c r="J4303">
        <f t="shared" si="873"/>
        <v>1</v>
      </c>
      <c r="K4303">
        <f t="shared" si="873"/>
        <v>1</v>
      </c>
      <c r="L4303">
        <f t="shared" si="874"/>
        <v>0</v>
      </c>
      <c r="M4303">
        <f t="shared" si="875"/>
        <v>0</v>
      </c>
      <c r="N4303">
        <f t="shared" si="876"/>
        <v>0</v>
      </c>
      <c r="O4303">
        <f t="shared" si="877"/>
        <v>0</v>
      </c>
      <c r="P4303">
        <f t="shared" si="878"/>
        <v>1</v>
      </c>
      <c r="Q4303">
        <f t="shared" si="879"/>
        <v>0</v>
      </c>
      <c r="R4303">
        <f t="shared" si="880"/>
        <v>0</v>
      </c>
      <c r="S4303">
        <f t="shared" si="881"/>
        <v>0</v>
      </c>
      <c r="V4303">
        <f t="shared" si="871"/>
        <v>-0.10967520445321852</v>
      </c>
      <c r="W4303">
        <v>1611.73</v>
      </c>
      <c r="X4303">
        <v>485562898</v>
      </c>
      <c r="Y4303">
        <f>IF(K4302=2,F4303+0.005,IF(K4302=1,F4303,F4303))</f>
        <v>-1.0967520445321852E-2</v>
      </c>
    </row>
    <row r="4304" spans="1:25" x14ac:dyDescent="0.25">
      <c r="A4304" s="1">
        <v>44220</v>
      </c>
      <c r="B4304">
        <v>1613.29</v>
      </c>
      <c r="C4304">
        <v>1616.13</v>
      </c>
      <c r="D4304">
        <v>1591.77</v>
      </c>
      <c r="E4304">
        <v>1616.13</v>
      </c>
      <c r="F4304">
        <f t="shared" si="870"/>
        <v>-1.3339201259537952E-2</v>
      </c>
      <c r="G4304">
        <f t="shared" si="872"/>
        <v>7.9390862944162435E-2</v>
      </c>
      <c r="H4304">
        <f t="shared" si="873"/>
        <v>1</v>
      </c>
      <c r="I4304">
        <f t="shared" si="873"/>
        <v>1</v>
      </c>
      <c r="J4304">
        <f t="shared" si="873"/>
        <v>1</v>
      </c>
      <c r="K4304">
        <f t="shared" si="873"/>
        <v>1</v>
      </c>
      <c r="L4304">
        <f t="shared" si="874"/>
        <v>0</v>
      </c>
      <c r="M4304">
        <f t="shared" si="875"/>
        <v>0</v>
      </c>
      <c r="N4304">
        <f t="shared" si="876"/>
        <v>0</v>
      </c>
      <c r="O4304">
        <f t="shared" si="877"/>
        <v>1</v>
      </c>
      <c r="P4304">
        <f t="shared" si="878"/>
        <v>0</v>
      </c>
      <c r="Q4304">
        <f t="shared" si="879"/>
        <v>0</v>
      </c>
      <c r="R4304">
        <f t="shared" si="880"/>
        <v>0</v>
      </c>
      <c r="S4304">
        <f t="shared" si="881"/>
        <v>0</v>
      </c>
      <c r="V4304">
        <f t="shared" si="871"/>
        <v>-0.13339201259537953</v>
      </c>
      <c r="W4304">
        <v>1591.77</v>
      </c>
      <c r="X4304">
        <v>479008617</v>
      </c>
      <c r="Y4304">
        <f>IF(K4303=2,F4304+0.005,IF(K4303=1,F4304,F4304))</f>
        <v>-1.3339201259537952E-2</v>
      </c>
    </row>
    <row r="4305" spans="1:25" x14ac:dyDescent="0.25">
      <c r="A4305" s="1">
        <v>44221</v>
      </c>
      <c r="B4305">
        <v>1591.77</v>
      </c>
      <c r="C4305">
        <v>1597.38</v>
      </c>
      <c r="D4305">
        <v>1597.34</v>
      </c>
      <c r="E4305">
        <v>1603.37</v>
      </c>
      <c r="F4305">
        <f t="shared" si="870"/>
        <v>3.4992492633985667E-3</v>
      </c>
      <c r="G4305">
        <f t="shared" si="872"/>
        <v>0.64751269035532999</v>
      </c>
      <c r="H4305">
        <f t="shared" si="873"/>
        <v>2</v>
      </c>
      <c r="I4305">
        <f t="shared" si="873"/>
        <v>2</v>
      </c>
      <c r="J4305">
        <f t="shared" si="873"/>
        <v>3</v>
      </c>
      <c r="K4305">
        <f t="shared" si="873"/>
        <v>4</v>
      </c>
      <c r="L4305">
        <f t="shared" si="874"/>
        <v>0</v>
      </c>
      <c r="M4305">
        <f t="shared" si="875"/>
        <v>0</v>
      </c>
      <c r="N4305">
        <f t="shared" si="876"/>
        <v>0</v>
      </c>
      <c r="O4305">
        <f t="shared" si="877"/>
        <v>0</v>
      </c>
      <c r="P4305">
        <f t="shared" si="878"/>
        <v>0</v>
      </c>
      <c r="Q4305">
        <f t="shared" si="879"/>
        <v>0</v>
      </c>
      <c r="R4305">
        <f t="shared" si="880"/>
        <v>1</v>
      </c>
      <c r="S4305">
        <f t="shared" si="881"/>
        <v>0</v>
      </c>
      <c r="V4305">
        <f t="shared" si="871"/>
        <v>3.499249263398567E-2</v>
      </c>
      <c r="W4305">
        <v>1581.72</v>
      </c>
      <c r="X4305">
        <v>480780216</v>
      </c>
      <c r="Y4305">
        <f>IF(K4304=2,F4305+0.005,IF(K4304=1,F4305,F4305))</f>
        <v>3.4992492633985667E-3</v>
      </c>
    </row>
    <row r="4306" spans="1:25" x14ac:dyDescent="0.25">
      <c r="A4306" s="1">
        <v>44222</v>
      </c>
      <c r="B4306">
        <v>1597.34</v>
      </c>
      <c r="C4306">
        <v>1588.08</v>
      </c>
      <c r="D4306">
        <v>1596.49</v>
      </c>
      <c r="E4306">
        <v>1602.34</v>
      </c>
      <c r="F4306">
        <f t="shared" si="870"/>
        <v>-5.3213467389529414E-4</v>
      </c>
      <c r="G4306">
        <f t="shared" si="872"/>
        <v>0.43736040609137056</v>
      </c>
      <c r="H4306">
        <f t="shared" si="873"/>
        <v>1</v>
      </c>
      <c r="I4306">
        <f t="shared" si="873"/>
        <v>2</v>
      </c>
      <c r="J4306">
        <f t="shared" si="873"/>
        <v>2</v>
      </c>
      <c r="K4306">
        <f t="shared" si="873"/>
        <v>3</v>
      </c>
      <c r="L4306">
        <f t="shared" si="874"/>
        <v>0</v>
      </c>
      <c r="M4306">
        <f t="shared" si="875"/>
        <v>0</v>
      </c>
      <c r="N4306">
        <f t="shared" si="876"/>
        <v>0</v>
      </c>
      <c r="O4306">
        <f t="shared" si="877"/>
        <v>0</v>
      </c>
      <c r="P4306">
        <f t="shared" si="878"/>
        <v>1</v>
      </c>
      <c r="Q4306">
        <f t="shared" si="879"/>
        <v>0</v>
      </c>
      <c r="R4306">
        <f t="shared" si="880"/>
        <v>0</v>
      </c>
      <c r="S4306">
        <f t="shared" si="881"/>
        <v>0</v>
      </c>
      <c r="V4306">
        <f t="shared" si="871"/>
        <v>-5.3213467389529416E-3</v>
      </c>
      <c r="W4306">
        <v>1586.33</v>
      </c>
      <c r="X4306">
        <v>480202691</v>
      </c>
      <c r="Y4306">
        <f>IF(K4305=2,F4306+0.005,IF(K4305=1,F4306,F4306))</f>
        <v>-5.3213467389529414E-4</v>
      </c>
    </row>
    <row r="4307" spans="1:25" x14ac:dyDescent="0.25">
      <c r="A4307" s="1">
        <v>44223</v>
      </c>
      <c r="B4307">
        <v>1596.49</v>
      </c>
      <c r="C4307">
        <v>1597.8</v>
      </c>
      <c r="D4307">
        <v>1591.81</v>
      </c>
      <c r="E4307">
        <v>1611.25</v>
      </c>
      <c r="F4307">
        <f t="shared" si="870"/>
        <v>-2.9314308263754009E-3</v>
      </c>
      <c r="G4307">
        <f t="shared" si="872"/>
        <v>0.32243654822335027</v>
      </c>
      <c r="H4307">
        <f t="shared" si="873"/>
        <v>1</v>
      </c>
      <c r="I4307">
        <f t="shared" si="873"/>
        <v>1</v>
      </c>
      <c r="J4307">
        <f t="shared" si="873"/>
        <v>2</v>
      </c>
      <c r="K4307">
        <f t="shared" si="873"/>
        <v>2</v>
      </c>
      <c r="L4307">
        <f t="shared" si="874"/>
        <v>0</v>
      </c>
      <c r="M4307">
        <f t="shared" si="875"/>
        <v>0</v>
      </c>
      <c r="N4307">
        <f t="shared" si="876"/>
        <v>0</v>
      </c>
      <c r="O4307">
        <f t="shared" si="877"/>
        <v>1</v>
      </c>
      <c r="P4307">
        <f t="shared" si="878"/>
        <v>0</v>
      </c>
      <c r="Q4307">
        <f t="shared" si="879"/>
        <v>0</v>
      </c>
      <c r="R4307">
        <f t="shared" si="880"/>
        <v>0</v>
      </c>
      <c r="S4307">
        <f t="shared" si="881"/>
        <v>0</v>
      </c>
      <c r="V4307">
        <f t="shared" si="871"/>
        <v>-2.9314308263754009E-2</v>
      </c>
      <c r="W4307">
        <v>1584.65</v>
      </c>
      <c r="X4307">
        <v>479098116</v>
      </c>
      <c r="Y4307">
        <f>IF(K4306=2,F4307+0.005,IF(K4306=1,F4307,F4307))</f>
        <v>-2.9314308263754009E-3</v>
      </c>
    </row>
    <row r="4308" spans="1:25" x14ac:dyDescent="0.25">
      <c r="A4308" s="1">
        <v>44224</v>
      </c>
      <c r="B4308">
        <v>1591.81</v>
      </c>
      <c r="C4308">
        <v>1579.3</v>
      </c>
      <c r="D4308">
        <v>1599.45</v>
      </c>
      <c r="E4308">
        <v>1599.45</v>
      </c>
      <c r="F4308">
        <f t="shared" si="870"/>
        <v>4.7995677876129066E-3</v>
      </c>
      <c r="G4308">
        <f t="shared" si="872"/>
        <v>0.69868020304568523</v>
      </c>
      <c r="H4308">
        <f t="shared" si="873"/>
        <v>2</v>
      </c>
      <c r="I4308">
        <f t="shared" si="873"/>
        <v>3</v>
      </c>
      <c r="J4308">
        <f t="shared" si="873"/>
        <v>3</v>
      </c>
      <c r="K4308">
        <f t="shared" si="873"/>
        <v>4</v>
      </c>
      <c r="L4308">
        <f t="shared" si="874"/>
        <v>0</v>
      </c>
      <c r="M4308">
        <f t="shared" si="875"/>
        <v>0</v>
      </c>
      <c r="N4308">
        <f t="shared" si="876"/>
        <v>0</v>
      </c>
      <c r="O4308">
        <f t="shared" si="877"/>
        <v>0</v>
      </c>
      <c r="P4308">
        <f t="shared" si="878"/>
        <v>0</v>
      </c>
      <c r="Q4308">
        <f t="shared" si="879"/>
        <v>0</v>
      </c>
      <c r="R4308">
        <f t="shared" si="880"/>
        <v>1</v>
      </c>
      <c r="S4308">
        <f t="shared" si="881"/>
        <v>0</v>
      </c>
      <c r="V4308">
        <f t="shared" si="871"/>
        <v>4.7995677876129066E-2</v>
      </c>
      <c r="W4308">
        <v>1567.19</v>
      </c>
      <c r="X4308">
        <v>482129614</v>
      </c>
      <c r="Y4308">
        <f>IF(K4307=2,F4308+0.005,IF(K4307=1,F4308,F4308))</f>
        <v>9.7995677876129075E-3</v>
      </c>
    </row>
    <row r="4309" spans="1:25" x14ac:dyDescent="0.25">
      <c r="A4309" s="1">
        <v>44227</v>
      </c>
      <c r="B4309">
        <v>1599.45</v>
      </c>
      <c r="C4309">
        <v>1567.25</v>
      </c>
      <c r="D4309">
        <v>1573.7</v>
      </c>
      <c r="E4309">
        <v>1574.6</v>
      </c>
      <c r="F4309">
        <f t="shared" si="870"/>
        <v>-1.6099284128919315E-2</v>
      </c>
      <c r="G4309">
        <f t="shared" si="872"/>
        <v>5.5228426395939084E-2</v>
      </c>
      <c r="H4309">
        <f t="shared" si="873"/>
        <v>1</v>
      </c>
      <c r="I4309">
        <f t="shared" si="873"/>
        <v>1</v>
      </c>
      <c r="J4309">
        <f t="shared" si="873"/>
        <v>1</v>
      </c>
      <c r="K4309">
        <f t="shared" si="873"/>
        <v>1</v>
      </c>
      <c r="L4309">
        <f t="shared" si="874"/>
        <v>0</v>
      </c>
      <c r="M4309">
        <f t="shared" si="875"/>
        <v>0</v>
      </c>
      <c r="N4309">
        <f t="shared" si="876"/>
        <v>0</v>
      </c>
      <c r="O4309">
        <f t="shared" si="877"/>
        <v>0</v>
      </c>
      <c r="P4309">
        <f t="shared" si="878"/>
        <v>0</v>
      </c>
      <c r="Q4309">
        <f t="shared" si="879"/>
        <v>1</v>
      </c>
      <c r="R4309">
        <f t="shared" si="880"/>
        <v>0</v>
      </c>
      <c r="S4309">
        <f t="shared" si="881"/>
        <v>0</v>
      </c>
      <c r="V4309">
        <f t="shared" si="871"/>
        <v>-0.16099284128919314</v>
      </c>
      <c r="W4309">
        <v>1565.04</v>
      </c>
      <c r="X4309">
        <v>475326691</v>
      </c>
      <c r="Y4309">
        <f>IF(K4308=2,F4309+0.005,IF(K4308=1,F4309,F4309))</f>
        <v>-1.6099284128919315E-2</v>
      </c>
    </row>
    <row r="4310" spans="1:25" x14ac:dyDescent="0.25">
      <c r="A4310" s="1">
        <v>44228</v>
      </c>
      <c r="B4310">
        <v>1573.7</v>
      </c>
      <c r="C4310">
        <v>1584.63</v>
      </c>
      <c r="D4310">
        <v>1593.73</v>
      </c>
      <c r="E4310">
        <v>1597.4</v>
      </c>
      <c r="F4310">
        <f t="shared" si="870"/>
        <v>1.2727965940141051E-2</v>
      </c>
      <c r="G4310">
        <f t="shared" si="872"/>
        <v>0.90395939086294419</v>
      </c>
      <c r="H4310">
        <f t="shared" si="873"/>
        <v>2</v>
      </c>
      <c r="I4310">
        <f t="shared" si="873"/>
        <v>3</v>
      </c>
      <c r="J4310">
        <f t="shared" si="873"/>
        <v>4</v>
      </c>
      <c r="K4310">
        <f t="shared" si="873"/>
        <v>5</v>
      </c>
      <c r="L4310">
        <f t="shared" si="874"/>
        <v>0</v>
      </c>
      <c r="M4310">
        <f t="shared" si="875"/>
        <v>0</v>
      </c>
      <c r="N4310">
        <f t="shared" si="876"/>
        <v>0</v>
      </c>
      <c r="O4310">
        <f t="shared" si="877"/>
        <v>0</v>
      </c>
      <c r="P4310">
        <f t="shared" si="878"/>
        <v>0</v>
      </c>
      <c r="Q4310">
        <f t="shared" si="879"/>
        <v>0</v>
      </c>
      <c r="R4310">
        <f t="shared" si="880"/>
        <v>0</v>
      </c>
      <c r="S4310">
        <f t="shared" si="881"/>
        <v>1</v>
      </c>
      <c r="V4310">
        <f t="shared" si="871"/>
        <v>0.12727965940141051</v>
      </c>
      <c r="W4310">
        <v>1584.09</v>
      </c>
      <c r="X4310">
        <v>482054970</v>
      </c>
      <c r="Y4310">
        <f>IF(K4309=2,F4310+0.005,IF(K4309=1,F4310,F4310))</f>
        <v>1.2727965940141051E-2</v>
      </c>
    </row>
    <row r="4311" spans="1:25" x14ac:dyDescent="0.25">
      <c r="A4311" s="1">
        <v>44229</v>
      </c>
      <c r="B4311">
        <v>1593.73</v>
      </c>
      <c r="C4311">
        <v>1608.15</v>
      </c>
      <c r="D4311">
        <v>1607.97</v>
      </c>
      <c r="E4311">
        <v>1615.42</v>
      </c>
      <c r="F4311">
        <f t="shared" si="870"/>
        <v>8.9350140864512869E-3</v>
      </c>
      <c r="G4311">
        <f t="shared" si="872"/>
        <v>0.83857868020304571</v>
      </c>
      <c r="H4311">
        <f t="shared" si="873"/>
        <v>2</v>
      </c>
      <c r="I4311">
        <f t="shared" si="873"/>
        <v>3</v>
      </c>
      <c r="J4311">
        <f t="shared" si="873"/>
        <v>4</v>
      </c>
      <c r="K4311">
        <f t="shared" si="873"/>
        <v>5</v>
      </c>
      <c r="L4311">
        <f t="shared" si="874"/>
        <v>1</v>
      </c>
      <c r="M4311">
        <f t="shared" si="875"/>
        <v>0</v>
      </c>
      <c r="N4311">
        <f t="shared" si="876"/>
        <v>0</v>
      </c>
      <c r="O4311">
        <f t="shared" si="877"/>
        <v>0</v>
      </c>
      <c r="P4311">
        <f t="shared" si="878"/>
        <v>0</v>
      </c>
      <c r="Q4311">
        <f t="shared" si="879"/>
        <v>0</v>
      </c>
      <c r="R4311">
        <f t="shared" si="880"/>
        <v>0</v>
      </c>
      <c r="S4311">
        <f t="shared" si="881"/>
        <v>0</v>
      </c>
      <c r="V4311">
        <f t="shared" si="871"/>
        <v>8.9350140864512873E-2</v>
      </c>
      <c r="W4311">
        <v>1602.42</v>
      </c>
      <c r="X4311">
        <v>485306742</v>
      </c>
      <c r="Y4311">
        <f>IF(K4310=2,F4311+0.005,IF(K4310=1,F4311,F4311))</f>
        <v>8.9350140864512869E-3</v>
      </c>
    </row>
    <row r="4312" spans="1:25" x14ac:dyDescent="0.25">
      <c r="A4312" s="1">
        <v>44230</v>
      </c>
      <c r="B4312">
        <v>1607.97</v>
      </c>
      <c r="C4312">
        <v>1615.08</v>
      </c>
      <c r="D4312">
        <v>1603.12</v>
      </c>
      <c r="E4312">
        <v>1615.08</v>
      </c>
      <c r="F4312">
        <f t="shared" si="870"/>
        <v>-3.0162254270913861E-3</v>
      </c>
      <c r="G4312">
        <f t="shared" si="872"/>
        <v>0.31776649746192892</v>
      </c>
      <c r="H4312">
        <f t="shared" si="873"/>
        <v>1</v>
      </c>
      <c r="I4312">
        <f t="shared" si="873"/>
        <v>1</v>
      </c>
      <c r="J4312">
        <f t="shared" si="873"/>
        <v>2</v>
      </c>
      <c r="K4312">
        <f t="shared" si="873"/>
        <v>2</v>
      </c>
      <c r="L4312">
        <f t="shared" si="874"/>
        <v>0</v>
      </c>
      <c r="M4312">
        <f t="shared" si="875"/>
        <v>0</v>
      </c>
      <c r="N4312">
        <f t="shared" si="876"/>
        <v>0</v>
      </c>
      <c r="O4312">
        <f t="shared" si="877"/>
        <v>0</v>
      </c>
      <c r="P4312">
        <f t="shared" si="878"/>
        <v>1</v>
      </c>
      <c r="Q4312">
        <f t="shared" si="879"/>
        <v>0</v>
      </c>
      <c r="R4312">
        <f t="shared" si="880"/>
        <v>0</v>
      </c>
      <c r="S4312">
        <f t="shared" si="881"/>
        <v>0</v>
      </c>
      <c r="V4312">
        <f t="shared" si="871"/>
        <v>-3.016225427091386E-2</v>
      </c>
      <c r="W4312">
        <v>1603.12</v>
      </c>
      <c r="X4312">
        <v>484413043</v>
      </c>
      <c r="Y4312">
        <f>IF(K4311=2,F4312+0.005,IF(K4311=1,F4312,F4312))</f>
        <v>-3.0162254270913861E-3</v>
      </c>
    </row>
    <row r="4313" spans="1:25" x14ac:dyDescent="0.25">
      <c r="A4313" s="1">
        <v>44231</v>
      </c>
      <c r="B4313">
        <v>1603.12</v>
      </c>
      <c r="C4313">
        <v>1610.89</v>
      </c>
      <c r="D4313">
        <v>1600.91</v>
      </c>
      <c r="E4313">
        <v>1610.89</v>
      </c>
      <c r="F4313">
        <f t="shared" si="870"/>
        <v>-1.3785618044811424E-3</v>
      </c>
      <c r="G4313">
        <f t="shared" si="872"/>
        <v>0.39390862944162436</v>
      </c>
      <c r="H4313">
        <f t="shared" si="873"/>
        <v>1</v>
      </c>
      <c r="I4313">
        <f t="shared" si="873"/>
        <v>2</v>
      </c>
      <c r="J4313">
        <f t="shared" si="873"/>
        <v>2</v>
      </c>
      <c r="K4313">
        <f t="shared" si="873"/>
        <v>2</v>
      </c>
      <c r="L4313">
        <f t="shared" si="874"/>
        <v>0</v>
      </c>
      <c r="M4313">
        <f t="shared" si="875"/>
        <v>0</v>
      </c>
      <c r="N4313">
        <f t="shared" si="876"/>
        <v>0</v>
      </c>
      <c r="O4313">
        <f t="shared" si="877"/>
        <v>1</v>
      </c>
      <c r="P4313">
        <f t="shared" si="878"/>
        <v>0</v>
      </c>
      <c r="Q4313">
        <f t="shared" si="879"/>
        <v>0</v>
      </c>
      <c r="R4313">
        <f t="shared" si="880"/>
        <v>0</v>
      </c>
      <c r="S4313">
        <f t="shared" si="881"/>
        <v>0</v>
      </c>
      <c r="V4313">
        <f t="shared" si="871"/>
        <v>-1.3785618044811425E-2</v>
      </c>
      <c r="W4313">
        <v>1600.91</v>
      </c>
      <c r="X4313">
        <v>492247389</v>
      </c>
      <c r="Y4313">
        <f>IF(K4312=2,F4313+0.005,IF(K4312=1,F4313,F4313))</f>
        <v>3.6214381955188574E-3</v>
      </c>
    </row>
    <row r="4314" spans="1:25" x14ac:dyDescent="0.25">
      <c r="A4314" s="1">
        <v>44234</v>
      </c>
      <c r="B4314">
        <v>1600.91</v>
      </c>
      <c r="C4314">
        <v>1618.59</v>
      </c>
      <c r="D4314">
        <v>1618.31</v>
      </c>
      <c r="E4314">
        <v>1624.51</v>
      </c>
      <c r="F4314">
        <f t="shared" si="870"/>
        <v>1.0868818359557915E-2</v>
      </c>
      <c r="G4314">
        <f t="shared" si="872"/>
        <v>0.87736040609137056</v>
      </c>
      <c r="H4314">
        <f t="shared" si="873"/>
        <v>2</v>
      </c>
      <c r="I4314">
        <f t="shared" si="873"/>
        <v>3</v>
      </c>
      <c r="J4314">
        <f t="shared" si="873"/>
        <v>4</v>
      </c>
      <c r="K4314">
        <f t="shared" si="873"/>
        <v>5</v>
      </c>
      <c r="L4314">
        <f t="shared" si="874"/>
        <v>0</v>
      </c>
      <c r="M4314">
        <f t="shared" si="875"/>
        <v>0</v>
      </c>
      <c r="N4314">
        <f t="shared" si="876"/>
        <v>0</v>
      </c>
      <c r="O4314">
        <f t="shared" si="877"/>
        <v>0</v>
      </c>
      <c r="P4314">
        <f t="shared" si="878"/>
        <v>0</v>
      </c>
      <c r="Q4314">
        <f t="shared" si="879"/>
        <v>0</v>
      </c>
      <c r="R4314">
        <f t="shared" si="880"/>
        <v>1</v>
      </c>
      <c r="S4314">
        <f t="shared" si="881"/>
        <v>0</v>
      </c>
      <c r="V4314">
        <f t="shared" si="871"/>
        <v>0.10868818359557915</v>
      </c>
      <c r="W4314">
        <v>1613.3</v>
      </c>
      <c r="X4314">
        <v>497363534</v>
      </c>
      <c r="Y4314">
        <f>IF(K4313=2,F4314+0.005,IF(K4313=1,F4314,F4314))</f>
        <v>1.5868818359557915E-2</v>
      </c>
    </row>
    <row r="4315" spans="1:25" x14ac:dyDescent="0.25">
      <c r="A4315" s="1">
        <v>44235</v>
      </c>
      <c r="B4315">
        <v>1618.31</v>
      </c>
      <c r="C4315">
        <v>1622.51</v>
      </c>
      <c r="D4315">
        <v>1612.83</v>
      </c>
      <c r="E4315">
        <v>1622.92</v>
      </c>
      <c r="F4315">
        <f t="shared" si="870"/>
        <v>-3.386248617384814E-3</v>
      </c>
      <c r="G4315">
        <f t="shared" si="872"/>
        <v>0.30253807106598984</v>
      </c>
      <c r="H4315">
        <f t="shared" si="873"/>
        <v>1</v>
      </c>
      <c r="I4315">
        <f t="shared" si="873"/>
        <v>1</v>
      </c>
      <c r="J4315">
        <f t="shared" si="873"/>
        <v>2</v>
      </c>
      <c r="K4315">
        <f t="shared" si="873"/>
        <v>2</v>
      </c>
      <c r="L4315">
        <f t="shared" si="874"/>
        <v>0</v>
      </c>
      <c r="M4315">
        <f t="shared" si="875"/>
        <v>0</v>
      </c>
      <c r="N4315">
        <f t="shared" si="876"/>
        <v>0</v>
      </c>
      <c r="O4315">
        <f t="shared" si="877"/>
        <v>0</v>
      </c>
      <c r="P4315">
        <f t="shared" si="878"/>
        <v>0</v>
      </c>
      <c r="Q4315">
        <f t="shared" si="879"/>
        <v>1</v>
      </c>
      <c r="R4315">
        <f t="shared" si="880"/>
        <v>0</v>
      </c>
      <c r="S4315">
        <f t="shared" si="881"/>
        <v>0</v>
      </c>
      <c r="V4315">
        <f t="shared" si="871"/>
        <v>-3.3862486173848141E-2</v>
      </c>
      <c r="W4315">
        <v>1608.69</v>
      </c>
      <c r="X4315">
        <v>495937544</v>
      </c>
      <c r="Y4315">
        <f>IF(K4314=2,F4315+0.005,IF(K4314=1,F4315,F4315))</f>
        <v>-3.386248617384814E-3</v>
      </c>
    </row>
    <row r="4316" spans="1:25" x14ac:dyDescent="0.25">
      <c r="A4316" s="1">
        <v>44236</v>
      </c>
      <c r="B4316">
        <v>1612.83</v>
      </c>
      <c r="C4316">
        <v>1614.89</v>
      </c>
      <c r="D4316">
        <v>1621.2</v>
      </c>
      <c r="E4316">
        <v>1621.2</v>
      </c>
      <c r="F4316">
        <f t="shared" si="870"/>
        <v>5.1896356094567426E-3</v>
      </c>
      <c r="G4316">
        <f t="shared" si="872"/>
        <v>0.71492385786802026</v>
      </c>
      <c r="H4316">
        <f t="shared" si="873"/>
        <v>2</v>
      </c>
      <c r="I4316">
        <f t="shared" si="873"/>
        <v>3</v>
      </c>
      <c r="J4316">
        <f t="shared" si="873"/>
        <v>3</v>
      </c>
      <c r="K4316">
        <f t="shared" si="873"/>
        <v>4</v>
      </c>
      <c r="L4316">
        <f t="shared" si="874"/>
        <v>0</v>
      </c>
      <c r="M4316">
        <f t="shared" si="875"/>
        <v>0</v>
      </c>
      <c r="N4316">
        <f t="shared" si="876"/>
        <v>0</v>
      </c>
      <c r="O4316">
        <f t="shared" si="877"/>
        <v>0</v>
      </c>
      <c r="P4316">
        <f t="shared" si="878"/>
        <v>0</v>
      </c>
      <c r="Q4316">
        <f t="shared" si="879"/>
        <v>0</v>
      </c>
      <c r="R4316">
        <f t="shared" si="880"/>
        <v>1</v>
      </c>
      <c r="S4316">
        <f t="shared" si="881"/>
        <v>0</v>
      </c>
      <c r="V4316">
        <f t="shared" si="871"/>
        <v>5.1896356094567428E-2</v>
      </c>
      <c r="W4316">
        <v>1612.14</v>
      </c>
      <c r="X4316">
        <v>498996995</v>
      </c>
      <c r="Y4316">
        <f>IF(K4315=2,F4316+0.005,IF(K4315=1,F4316,F4316))</f>
        <v>1.0189635609456743E-2</v>
      </c>
    </row>
    <row r="4317" spans="1:25" x14ac:dyDescent="0.25">
      <c r="A4317" s="1">
        <v>44237</v>
      </c>
      <c r="B4317">
        <v>1621.2</v>
      </c>
      <c r="C4317">
        <v>1628.62</v>
      </c>
      <c r="D4317">
        <v>1618.94</v>
      </c>
      <c r="E4317">
        <v>1632.53</v>
      </c>
      <c r="F4317">
        <f t="shared" si="870"/>
        <v>-1.3940291142363625E-3</v>
      </c>
      <c r="G4317">
        <f t="shared" si="872"/>
        <v>0.39289340101522841</v>
      </c>
      <c r="H4317">
        <f t="shared" si="873"/>
        <v>1</v>
      </c>
      <c r="I4317">
        <f t="shared" si="873"/>
        <v>2</v>
      </c>
      <c r="J4317">
        <f t="shared" si="873"/>
        <v>2</v>
      </c>
      <c r="K4317">
        <f t="shared" si="873"/>
        <v>2</v>
      </c>
      <c r="L4317">
        <f t="shared" si="874"/>
        <v>0</v>
      </c>
      <c r="M4317">
        <f t="shared" si="875"/>
        <v>0</v>
      </c>
      <c r="N4317">
        <f t="shared" si="876"/>
        <v>0</v>
      </c>
      <c r="O4317">
        <f t="shared" si="877"/>
        <v>0</v>
      </c>
      <c r="P4317">
        <f t="shared" si="878"/>
        <v>1</v>
      </c>
      <c r="Q4317">
        <f t="shared" si="879"/>
        <v>0</v>
      </c>
      <c r="R4317">
        <f t="shared" si="880"/>
        <v>0</v>
      </c>
      <c r="S4317">
        <f t="shared" si="881"/>
        <v>0</v>
      </c>
      <c r="V4317">
        <f t="shared" si="871"/>
        <v>-1.3940291142363625E-2</v>
      </c>
      <c r="W4317">
        <v>1618.94</v>
      </c>
      <c r="X4317">
        <v>497558880</v>
      </c>
      <c r="Y4317">
        <f>IF(K4316=2,F4317+0.005,IF(K4316=1,F4317,F4317))</f>
        <v>-1.3940291142363625E-3</v>
      </c>
    </row>
    <row r="4318" spans="1:25" x14ac:dyDescent="0.25">
      <c r="A4318" s="1">
        <v>44238</v>
      </c>
      <c r="B4318">
        <v>1618.94</v>
      </c>
      <c r="C4318">
        <v>1618.66</v>
      </c>
      <c r="D4318">
        <v>1605.92</v>
      </c>
      <c r="E4318">
        <v>1621.89</v>
      </c>
      <c r="F4318">
        <f t="shared" si="870"/>
        <v>-8.0422992822463974E-3</v>
      </c>
      <c r="G4318">
        <f t="shared" si="872"/>
        <v>0.16081218274111675</v>
      </c>
      <c r="H4318">
        <f t="shared" si="873"/>
        <v>1</v>
      </c>
      <c r="I4318">
        <f t="shared" si="873"/>
        <v>1</v>
      </c>
      <c r="J4318">
        <f t="shared" si="873"/>
        <v>1</v>
      </c>
      <c r="K4318">
        <f t="shared" si="873"/>
        <v>1</v>
      </c>
      <c r="L4318">
        <f t="shared" si="874"/>
        <v>0</v>
      </c>
      <c r="M4318">
        <f t="shared" si="875"/>
        <v>0</v>
      </c>
      <c r="N4318">
        <f t="shared" si="876"/>
        <v>1</v>
      </c>
      <c r="O4318">
        <f t="shared" si="877"/>
        <v>0</v>
      </c>
      <c r="P4318">
        <f t="shared" si="878"/>
        <v>0</v>
      </c>
      <c r="Q4318">
        <f t="shared" si="879"/>
        <v>0</v>
      </c>
      <c r="R4318">
        <f t="shared" si="880"/>
        <v>0</v>
      </c>
      <c r="S4318">
        <f t="shared" si="881"/>
        <v>0</v>
      </c>
      <c r="V4318">
        <f t="shared" si="871"/>
        <v>-8.0422992822463971E-2</v>
      </c>
      <c r="W4318">
        <v>1605.33</v>
      </c>
      <c r="X4318">
        <v>492489244</v>
      </c>
      <c r="Y4318">
        <f>IF(K4317=2,F4318+0.005,IF(K4317=1,F4318,F4318))</f>
        <v>-3.0422992822463973E-3</v>
      </c>
    </row>
    <row r="4319" spans="1:25" x14ac:dyDescent="0.25">
      <c r="A4319" s="1">
        <v>44241</v>
      </c>
      <c r="B4319">
        <v>1605.92</v>
      </c>
      <c r="C4319">
        <v>1611.81</v>
      </c>
      <c r="D4319">
        <v>1604</v>
      </c>
      <c r="E4319">
        <v>1613.13</v>
      </c>
      <c r="F4319">
        <f t="shared" si="870"/>
        <v>-1.1955763674405156E-3</v>
      </c>
      <c r="G4319">
        <f t="shared" si="872"/>
        <v>0.40263959390862947</v>
      </c>
      <c r="H4319">
        <f t="shared" si="873"/>
        <v>1</v>
      </c>
      <c r="I4319">
        <f t="shared" si="873"/>
        <v>2</v>
      </c>
      <c r="J4319">
        <f t="shared" si="873"/>
        <v>2</v>
      </c>
      <c r="K4319">
        <f t="shared" si="873"/>
        <v>3</v>
      </c>
      <c r="L4319">
        <f t="shared" si="874"/>
        <v>0</v>
      </c>
      <c r="M4319">
        <f t="shared" si="875"/>
        <v>0</v>
      </c>
      <c r="N4319">
        <f t="shared" si="876"/>
        <v>0</v>
      </c>
      <c r="O4319">
        <f t="shared" si="877"/>
        <v>1</v>
      </c>
      <c r="P4319">
        <f t="shared" si="878"/>
        <v>0</v>
      </c>
      <c r="Q4319">
        <f t="shared" si="879"/>
        <v>0</v>
      </c>
      <c r="R4319">
        <f t="shared" si="880"/>
        <v>0</v>
      </c>
      <c r="S4319">
        <f t="shared" si="881"/>
        <v>0</v>
      </c>
      <c r="V4319">
        <f t="shared" si="871"/>
        <v>-1.1955763674405156E-2</v>
      </c>
      <c r="W4319">
        <v>1604</v>
      </c>
      <c r="X4319">
        <v>492009796</v>
      </c>
      <c r="Y4319">
        <f>IF(K4318=2,F4319+0.005,IF(K4318=1,F4319,F4319))</f>
        <v>-1.1955763674405156E-3</v>
      </c>
    </row>
    <row r="4320" spans="1:25" x14ac:dyDescent="0.25">
      <c r="A4320" s="1">
        <v>44242</v>
      </c>
      <c r="B4320">
        <v>1604</v>
      </c>
      <c r="C4320">
        <v>1609.6</v>
      </c>
      <c r="D4320">
        <v>1620.03</v>
      </c>
      <c r="E4320">
        <v>1620.03</v>
      </c>
      <c r="F4320">
        <f t="shared" si="870"/>
        <v>9.9937655860348959E-3</v>
      </c>
      <c r="G4320">
        <f t="shared" si="872"/>
        <v>0.86111675126903553</v>
      </c>
      <c r="H4320">
        <f t="shared" si="873"/>
        <v>2</v>
      </c>
      <c r="I4320">
        <f t="shared" si="873"/>
        <v>3</v>
      </c>
      <c r="J4320">
        <f t="shared" si="873"/>
        <v>4</v>
      </c>
      <c r="K4320">
        <f t="shared" si="873"/>
        <v>5</v>
      </c>
      <c r="L4320">
        <f t="shared" si="874"/>
        <v>0</v>
      </c>
      <c r="M4320">
        <f t="shared" si="875"/>
        <v>0</v>
      </c>
      <c r="N4320">
        <f t="shared" si="876"/>
        <v>0</v>
      </c>
      <c r="O4320">
        <f t="shared" si="877"/>
        <v>0</v>
      </c>
      <c r="P4320">
        <f t="shared" si="878"/>
        <v>0</v>
      </c>
      <c r="Q4320">
        <f t="shared" si="879"/>
        <v>0</v>
      </c>
      <c r="R4320">
        <f t="shared" si="880"/>
        <v>1</v>
      </c>
      <c r="S4320">
        <f t="shared" si="881"/>
        <v>0</v>
      </c>
      <c r="V4320">
        <f t="shared" si="871"/>
        <v>9.9937655860348959E-2</v>
      </c>
      <c r="W4320">
        <v>1603.72</v>
      </c>
      <c r="X4320">
        <v>496724460</v>
      </c>
      <c r="Y4320">
        <f>IF(K4319=2,F4320+0.005,IF(K4319=1,F4320,F4320))</f>
        <v>9.9937655860348959E-3</v>
      </c>
    </row>
    <row r="4321" spans="1:25" x14ac:dyDescent="0.25">
      <c r="A4321" s="1">
        <v>44243</v>
      </c>
      <c r="B4321">
        <v>1620.03</v>
      </c>
      <c r="C4321">
        <v>1623.96</v>
      </c>
      <c r="D4321">
        <v>1618.74</v>
      </c>
      <c r="E4321">
        <v>1626.64</v>
      </c>
      <c r="F4321">
        <f t="shared" si="870"/>
        <v>-7.9628155034163785E-4</v>
      </c>
      <c r="G4321">
        <f t="shared" si="872"/>
        <v>0.42253807106598984</v>
      </c>
      <c r="H4321">
        <f t="shared" si="873"/>
        <v>1</v>
      </c>
      <c r="I4321">
        <f t="shared" si="873"/>
        <v>2</v>
      </c>
      <c r="J4321">
        <f t="shared" si="873"/>
        <v>2</v>
      </c>
      <c r="K4321">
        <f t="shared" si="873"/>
        <v>3</v>
      </c>
      <c r="L4321">
        <f t="shared" si="874"/>
        <v>0</v>
      </c>
      <c r="M4321">
        <f t="shared" si="875"/>
        <v>0</v>
      </c>
      <c r="N4321">
        <f t="shared" si="876"/>
        <v>0</v>
      </c>
      <c r="O4321">
        <f t="shared" si="877"/>
        <v>0</v>
      </c>
      <c r="P4321">
        <f t="shared" si="878"/>
        <v>1</v>
      </c>
      <c r="Q4321">
        <f t="shared" si="879"/>
        <v>0</v>
      </c>
      <c r="R4321">
        <f t="shared" si="880"/>
        <v>0</v>
      </c>
      <c r="S4321">
        <f t="shared" si="881"/>
        <v>0</v>
      </c>
      <c r="V4321">
        <f t="shared" si="871"/>
        <v>-7.9628155034163779E-3</v>
      </c>
      <c r="W4321">
        <v>1613.99</v>
      </c>
      <c r="X4321">
        <v>496589409</v>
      </c>
      <c r="Y4321">
        <f>IF(K4320=2,F4321+0.005,IF(K4320=1,F4321,F4321))</f>
        <v>-7.9628155034163785E-4</v>
      </c>
    </row>
    <row r="4322" spans="1:25" x14ac:dyDescent="0.25">
      <c r="A4322" s="1">
        <v>44244</v>
      </c>
      <c r="B4322">
        <v>1618.74</v>
      </c>
      <c r="C4322">
        <v>1618.62</v>
      </c>
      <c r="D4322">
        <v>1603.28</v>
      </c>
      <c r="E4322">
        <v>1618.62</v>
      </c>
      <c r="F4322">
        <f t="shared" si="870"/>
        <v>-9.5506381506604131E-3</v>
      </c>
      <c r="G4322">
        <f t="shared" si="872"/>
        <v>0.12812182741116751</v>
      </c>
      <c r="H4322">
        <f t="shared" si="873"/>
        <v>1</v>
      </c>
      <c r="I4322">
        <f t="shared" si="873"/>
        <v>1</v>
      </c>
      <c r="J4322">
        <f t="shared" si="873"/>
        <v>1</v>
      </c>
      <c r="K4322">
        <f t="shared" si="873"/>
        <v>1</v>
      </c>
      <c r="L4322">
        <f t="shared" si="874"/>
        <v>0</v>
      </c>
      <c r="M4322">
        <f t="shared" si="875"/>
        <v>0</v>
      </c>
      <c r="N4322">
        <f t="shared" si="876"/>
        <v>1</v>
      </c>
      <c r="O4322">
        <f t="shared" si="877"/>
        <v>0</v>
      </c>
      <c r="P4322">
        <f t="shared" si="878"/>
        <v>0</v>
      </c>
      <c r="Q4322">
        <f t="shared" si="879"/>
        <v>0</v>
      </c>
      <c r="R4322">
        <f t="shared" si="880"/>
        <v>0</v>
      </c>
      <c r="S4322">
        <f t="shared" si="881"/>
        <v>0</v>
      </c>
      <c r="V4322">
        <f t="shared" si="871"/>
        <v>-9.5506381506604135E-2</v>
      </c>
      <c r="W4322">
        <v>1599.97</v>
      </c>
      <c r="X4322">
        <v>491039425</v>
      </c>
      <c r="Y4322">
        <f>IF(K4321=2,F4322+0.005,IF(K4321=1,F4322,F4322))</f>
        <v>-9.5506381506604131E-3</v>
      </c>
    </row>
    <row r="4323" spans="1:25" x14ac:dyDescent="0.25">
      <c r="A4323" s="1">
        <v>44245</v>
      </c>
      <c r="B4323">
        <v>1603.28</v>
      </c>
      <c r="C4323">
        <v>1594.56</v>
      </c>
      <c r="D4323">
        <v>1583.25</v>
      </c>
      <c r="E4323">
        <v>1607.53</v>
      </c>
      <c r="F4323">
        <f t="shared" si="870"/>
        <v>-1.2493139064916904E-2</v>
      </c>
      <c r="G4323">
        <f t="shared" si="872"/>
        <v>8.8324873096446696E-2</v>
      </c>
      <c r="H4323">
        <f t="shared" si="873"/>
        <v>1</v>
      </c>
      <c r="I4323">
        <f t="shared" si="873"/>
        <v>1</v>
      </c>
      <c r="J4323">
        <f t="shared" si="873"/>
        <v>1</v>
      </c>
      <c r="K4323">
        <f t="shared" si="873"/>
        <v>1</v>
      </c>
      <c r="L4323">
        <f t="shared" si="874"/>
        <v>0</v>
      </c>
      <c r="M4323">
        <f t="shared" si="875"/>
        <v>0</v>
      </c>
      <c r="N4323">
        <f t="shared" si="876"/>
        <v>0</v>
      </c>
      <c r="O4323">
        <f t="shared" si="877"/>
        <v>1</v>
      </c>
      <c r="P4323">
        <f t="shared" si="878"/>
        <v>0</v>
      </c>
      <c r="Q4323">
        <f t="shared" si="879"/>
        <v>0</v>
      </c>
      <c r="R4323">
        <f t="shared" si="880"/>
        <v>0</v>
      </c>
      <c r="S4323">
        <f t="shared" si="881"/>
        <v>0</v>
      </c>
      <c r="V4323">
        <f t="shared" si="871"/>
        <v>-0.12493139064916904</v>
      </c>
      <c r="W4323">
        <v>1583.25</v>
      </c>
      <c r="X4323">
        <v>484312970</v>
      </c>
      <c r="Y4323">
        <f>IF(K4322=2,F4323+0.005,IF(K4322=1,F4323,F4323))</f>
        <v>-1.2493139064916904E-2</v>
      </c>
    </row>
    <row r="4324" spans="1:25" x14ac:dyDescent="0.25">
      <c r="A4324" s="1">
        <v>44248</v>
      </c>
      <c r="B4324">
        <v>1583.25</v>
      </c>
      <c r="C4324">
        <v>1591.03</v>
      </c>
      <c r="D4324">
        <v>1605.28</v>
      </c>
      <c r="E4324">
        <v>1605.71</v>
      </c>
      <c r="F4324">
        <f t="shared" si="870"/>
        <v>1.3914416548239364E-2</v>
      </c>
      <c r="G4324">
        <f t="shared" si="872"/>
        <v>0.92081218274111676</v>
      </c>
      <c r="H4324">
        <f t="shared" si="873"/>
        <v>2</v>
      </c>
      <c r="I4324">
        <f t="shared" si="873"/>
        <v>3</v>
      </c>
      <c r="J4324">
        <f t="shared" si="873"/>
        <v>4</v>
      </c>
      <c r="K4324">
        <f t="shared" si="873"/>
        <v>5</v>
      </c>
      <c r="L4324">
        <f t="shared" si="874"/>
        <v>0</v>
      </c>
      <c r="M4324">
        <f t="shared" si="875"/>
        <v>0</v>
      </c>
      <c r="N4324">
        <f t="shared" si="876"/>
        <v>0</v>
      </c>
      <c r="O4324">
        <f t="shared" si="877"/>
        <v>0</v>
      </c>
      <c r="P4324">
        <f t="shared" si="878"/>
        <v>0</v>
      </c>
      <c r="Q4324">
        <f t="shared" si="879"/>
        <v>0</v>
      </c>
      <c r="R4324">
        <f t="shared" si="880"/>
        <v>1</v>
      </c>
      <c r="S4324">
        <f t="shared" si="881"/>
        <v>0</v>
      </c>
      <c r="V4324">
        <f t="shared" si="871"/>
        <v>0.13914416548239364</v>
      </c>
      <c r="W4324">
        <v>1590.99</v>
      </c>
      <c r="X4324">
        <v>490142267</v>
      </c>
      <c r="Y4324">
        <f>IF(K4323=2,F4324+0.005,IF(K4323=1,F4324,F4324))</f>
        <v>1.3914416548239364E-2</v>
      </c>
    </row>
    <row r="4325" spans="1:25" x14ac:dyDescent="0.25">
      <c r="A4325" s="1">
        <v>44249</v>
      </c>
      <c r="B4325">
        <v>1605.28</v>
      </c>
      <c r="C4325">
        <v>1593.77</v>
      </c>
      <c r="D4325">
        <v>1585.85</v>
      </c>
      <c r="E4325">
        <v>1594.32</v>
      </c>
      <c r="F4325">
        <f t="shared" si="870"/>
        <v>-1.2103807435463012E-2</v>
      </c>
      <c r="G4325">
        <f t="shared" si="872"/>
        <v>9.1776649746192887E-2</v>
      </c>
      <c r="H4325">
        <f t="shared" si="873"/>
        <v>1</v>
      </c>
      <c r="I4325">
        <f t="shared" si="873"/>
        <v>1</v>
      </c>
      <c r="J4325">
        <f t="shared" si="873"/>
        <v>1</v>
      </c>
      <c r="K4325">
        <f t="shared" si="873"/>
        <v>1</v>
      </c>
      <c r="L4325">
        <f t="shared" si="874"/>
        <v>0</v>
      </c>
      <c r="M4325">
        <f t="shared" si="875"/>
        <v>0</v>
      </c>
      <c r="N4325">
        <f t="shared" si="876"/>
        <v>0</v>
      </c>
      <c r="O4325">
        <f t="shared" si="877"/>
        <v>0</v>
      </c>
      <c r="P4325">
        <f t="shared" si="878"/>
        <v>1</v>
      </c>
      <c r="Q4325">
        <f t="shared" si="879"/>
        <v>0</v>
      </c>
      <c r="R4325">
        <f t="shared" si="880"/>
        <v>0</v>
      </c>
      <c r="S4325">
        <f t="shared" si="881"/>
        <v>0</v>
      </c>
      <c r="V4325">
        <f t="shared" si="871"/>
        <v>-0.12103807435463013</v>
      </c>
      <c r="W4325">
        <v>1581.36</v>
      </c>
      <c r="X4325">
        <v>484229905</v>
      </c>
      <c r="Y4325">
        <f>IF(K4324=2,F4325+0.005,IF(K4324=1,F4325,F4325))</f>
        <v>-1.2103807435463012E-2</v>
      </c>
    </row>
    <row r="4326" spans="1:25" x14ac:dyDescent="0.25">
      <c r="A4326" s="1">
        <v>44250</v>
      </c>
      <c r="B4326">
        <v>1585.85</v>
      </c>
      <c r="C4326">
        <v>1584.66</v>
      </c>
      <c r="D4326">
        <v>1553.38</v>
      </c>
      <c r="E4326">
        <v>1587.56</v>
      </c>
      <c r="F4326">
        <f t="shared" si="870"/>
        <v>-2.0474824226755242E-2</v>
      </c>
      <c r="G4326">
        <f t="shared" si="872"/>
        <v>3.4314720812182738E-2</v>
      </c>
      <c r="H4326">
        <f t="shared" si="873"/>
        <v>1</v>
      </c>
      <c r="I4326">
        <f t="shared" si="873"/>
        <v>1</v>
      </c>
      <c r="J4326">
        <f t="shared" si="873"/>
        <v>1</v>
      </c>
      <c r="K4326">
        <f t="shared" si="873"/>
        <v>1</v>
      </c>
      <c r="L4326">
        <f t="shared" si="874"/>
        <v>0</v>
      </c>
      <c r="M4326">
        <f t="shared" si="875"/>
        <v>0</v>
      </c>
      <c r="N4326">
        <f t="shared" si="876"/>
        <v>0</v>
      </c>
      <c r="O4326">
        <f t="shared" si="877"/>
        <v>1</v>
      </c>
      <c r="P4326">
        <f t="shared" si="878"/>
        <v>0</v>
      </c>
      <c r="Q4326">
        <f t="shared" si="879"/>
        <v>0</v>
      </c>
      <c r="R4326">
        <f t="shared" si="880"/>
        <v>0</v>
      </c>
      <c r="S4326">
        <f t="shared" si="881"/>
        <v>0</v>
      </c>
      <c r="V4326">
        <f t="shared" si="871"/>
        <v>-0.20474824226755242</v>
      </c>
      <c r="W4326">
        <v>1544.53</v>
      </c>
      <c r="X4326">
        <v>473759165</v>
      </c>
      <c r="Y4326">
        <f>IF(K4325=2,F4326+0.005,IF(K4325=1,F4326,F4326))</f>
        <v>-2.0474824226755242E-2</v>
      </c>
    </row>
    <row r="4327" spans="1:25" x14ac:dyDescent="0.25">
      <c r="A4327" s="1">
        <v>44251</v>
      </c>
      <c r="B4327">
        <v>1553.38</v>
      </c>
      <c r="C4327">
        <v>1557.75</v>
      </c>
      <c r="D4327">
        <v>1557.97</v>
      </c>
      <c r="E4327">
        <v>1569.59</v>
      </c>
      <c r="F4327">
        <f t="shared" si="870"/>
        <v>2.9548468500945795E-3</v>
      </c>
      <c r="G4327">
        <f t="shared" si="872"/>
        <v>0.61908629441624363</v>
      </c>
      <c r="H4327">
        <f t="shared" si="873"/>
        <v>2</v>
      </c>
      <c r="I4327">
        <f t="shared" si="873"/>
        <v>2</v>
      </c>
      <c r="J4327">
        <f t="shared" si="873"/>
        <v>3</v>
      </c>
      <c r="K4327">
        <f t="shared" si="873"/>
        <v>4</v>
      </c>
      <c r="L4327">
        <f t="shared" si="874"/>
        <v>0</v>
      </c>
      <c r="M4327">
        <f t="shared" si="875"/>
        <v>0</v>
      </c>
      <c r="N4327">
        <f t="shared" si="876"/>
        <v>0</v>
      </c>
      <c r="O4327">
        <f t="shared" si="877"/>
        <v>0</v>
      </c>
      <c r="P4327">
        <f t="shared" si="878"/>
        <v>0</v>
      </c>
      <c r="Q4327">
        <f t="shared" si="879"/>
        <v>0</v>
      </c>
      <c r="R4327">
        <f t="shared" si="880"/>
        <v>1</v>
      </c>
      <c r="S4327">
        <f t="shared" si="881"/>
        <v>0</v>
      </c>
      <c r="V4327">
        <f t="shared" si="871"/>
        <v>2.9548468500945793E-2</v>
      </c>
      <c r="W4327">
        <v>1546.4</v>
      </c>
      <c r="X4327">
        <v>474700056</v>
      </c>
      <c r="Y4327">
        <f>IF(K4326=2,F4327+0.005,IF(K4326=1,F4327,F4327))</f>
        <v>2.9548468500945795E-3</v>
      </c>
    </row>
    <row r="4328" spans="1:25" x14ac:dyDescent="0.25">
      <c r="A4328" s="1">
        <v>44252</v>
      </c>
      <c r="B4328">
        <v>1557.97</v>
      </c>
      <c r="C4328">
        <v>1560.63</v>
      </c>
      <c r="D4328">
        <v>1549.63</v>
      </c>
      <c r="E4328">
        <v>1566.7</v>
      </c>
      <c r="F4328">
        <f t="shared" si="870"/>
        <v>-5.3531197648221196E-3</v>
      </c>
      <c r="G4328">
        <f t="shared" si="872"/>
        <v>0.23634517766497462</v>
      </c>
      <c r="H4328">
        <f t="shared" si="873"/>
        <v>1</v>
      </c>
      <c r="I4328">
        <f t="shared" si="873"/>
        <v>1</v>
      </c>
      <c r="J4328">
        <f t="shared" si="873"/>
        <v>1</v>
      </c>
      <c r="K4328">
        <f t="shared" si="873"/>
        <v>2</v>
      </c>
      <c r="L4328">
        <f t="shared" si="874"/>
        <v>0</v>
      </c>
      <c r="M4328">
        <f t="shared" si="875"/>
        <v>0</v>
      </c>
      <c r="N4328">
        <f t="shared" si="876"/>
        <v>0</v>
      </c>
      <c r="O4328">
        <f t="shared" si="877"/>
        <v>0</v>
      </c>
      <c r="P4328">
        <f t="shared" si="878"/>
        <v>1</v>
      </c>
      <c r="Q4328">
        <f t="shared" si="879"/>
        <v>0</v>
      </c>
      <c r="R4328">
        <f t="shared" si="880"/>
        <v>0</v>
      </c>
      <c r="S4328">
        <f t="shared" si="881"/>
        <v>0</v>
      </c>
      <c r="V4328">
        <f t="shared" si="871"/>
        <v>-5.3531197648221195E-2</v>
      </c>
      <c r="W4328">
        <v>1548.08</v>
      </c>
      <c r="X4328">
        <v>472525905</v>
      </c>
      <c r="Y4328">
        <f>IF(K4327=2,F4328+0.005,IF(K4327=1,F4328,F4328))</f>
        <v>-5.3531197648221196E-3</v>
      </c>
    </row>
    <row r="4329" spans="1:25" x14ac:dyDescent="0.25">
      <c r="A4329" s="1">
        <v>44255</v>
      </c>
      <c r="B4329">
        <v>1549.63</v>
      </c>
      <c r="C4329">
        <v>1525.18</v>
      </c>
      <c r="D4329">
        <v>1544.49</v>
      </c>
      <c r="E4329">
        <v>1547.99</v>
      </c>
      <c r="F4329">
        <f t="shared" si="870"/>
        <v>-3.3169208133555107E-3</v>
      </c>
      <c r="G4329">
        <f t="shared" si="872"/>
        <v>0.30578680203045683</v>
      </c>
      <c r="H4329">
        <f t="shared" si="873"/>
        <v>1</v>
      </c>
      <c r="I4329">
        <f t="shared" si="873"/>
        <v>1</v>
      </c>
      <c r="J4329">
        <f t="shared" si="873"/>
        <v>2</v>
      </c>
      <c r="K4329">
        <f t="shared" si="873"/>
        <v>2</v>
      </c>
      <c r="L4329">
        <f t="shared" si="874"/>
        <v>0</v>
      </c>
      <c r="M4329">
        <f t="shared" si="875"/>
        <v>0</v>
      </c>
      <c r="N4329">
        <f t="shared" si="876"/>
        <v>0</v>
      </c>
      <c r="O4329">
        <f t="shared" si="877"/>
        <v>1</v>
      </c>
      <c r="P4329">
        <f t="shared" si="878"/>
        <v>0</v>
      </c>
      <c r="Q4329">
        <f t="shared" si="879"/>
        <v>0</v>
      </c>
      <c r="R4329">
        <f t="shared" si="880"/>
        <v>0</v>
      </c>
      <c r="S4329">
        <f t="shared" si="881"/>
        <v>0</v>
      </c>
      <c r="V4329">
        <f t="shared" si="871"/>
        <v>-3.3169208133555103E-2</v>
      </c>
      <c r="W4329">
        <v>1525.07</v>
      </c>
      <c r="X4329">
        <v>470497111</v>
      </c>
      <c r="Y4329">
        <f>IF(K4328=2,F4329+0.005,IF(K4328=1,F4329,F4329))</f>
        <v>1.6830791866444894E-3</v>
      </c>
    </row>
    <row r="4330" spans="1:25" x14ac:dyDescent="0.25">
      <c r="A4330" s="1">
        <v>44256</v>
      </c>
      <c r="B4330">
        <v>1544.49</v>
      </c>
      <c r="C4330">
        <v>1559.46</v>
      </c>
      <c r="D4330">
        <v>1562.85</v>
      </c>
      <c r="E4330">
        <v>1563.43</v>
      </c>
      <c r="F4330">
        <f t="shared" si="870"/>
        <v>1.1887419148068229E-2</v>
      </c>
      <c r="G4330">
        <f t="shared" si="872"/>
        <v>0.89238578680203051</v>
      </c>
      <c r="H4330">
        <f t="shared" si="873"/>
        <v>2</v>
      </c>
      <c r="I4330">
        <f t="shared" si="873"/>
        <v>3</v>
      </c>
      <c r="J4330">
        <f t="shared" si="873"/>
        <v>4</v>
      </c>
      <c r="K4330">
        <f t="shared" si="873"/>
        <v>5</v>
      </c>
      <c r="L4330">
        <f t="shared" si="874"/>
        <v>0</v>
      </c>
      <c r="M4330">
        <f t="shared" si="875"/>
        <v>0</v>
      </c>
      <c r="N4330">
        <f t="shared" si="876"/>
        <v>0</v>
      </c>
      <c r="O4330">
        <f t="shared" si="877"/>
        <v>0</v>
      </c>
      <c r="P4330">
        <f t="shared" si="878"/>
        <v>0</v>
      </c>
      <c r="Q4330">
        <f t="shared" si="879"/>
        <v>0</v>
      </c>
      <c r="R4330">
        <f t="shared" si="880"/>
        <v>0</v>
      </c>
      <c r="S4330">
        <f t="shared" si="881"/>
        <v>1</v>
      </c>
      <c r="V4330">
        <f t="shared" si="871"/>
        <v>0.11887419148068229</v>
      </c>
      <c r="W4330">
        <v>1552.42</v>
      </c>
      <c r="X4330">
        <v>475502169</v>
      </c>
      <c r="Y4330">
        <f>IF(K4329=2,F4330+0.005,IF(K4329=1,F4330,F4330))</f>
        <v>1.6887419148068229E-2</v>
      </c>
    </row>
    <row r="4331" spans="1:25" x14ac:dyDescent="0.25">
      <c r="A4331" s="1">
        <v>44257</v>
      </c>
      <c r="B4331">
        <v>1562.85</v>
      </c>
      <c r="C4331">
        <v>1560.17</v>
      </c>
      <c r="D4331">
        <v>1568.04</v>
      </c>
      <c r="E4331">
        <v>1573.05</v>
      </c>
      <c r="F4331">
        <f t="shared" si="870"/>
        <v>3.3208561282273121E-3</v>
      </c>
      <c r="G4331">
        <f t="shared" si="872"/>
        <v>0.63979695431472083</v>
      </c>
      <c r="H4331">
        <f t="shared" si="873"/>
        <v>2</v>
      </c>
      <c r="I4331">
        <f t="shared" si="873"/>
        <v>2</v>
      </c>
      <c r="J4331">
        <f t="shared" si="873"/>
        <v>3</v>
      </c>
      <c r="K4331">
        <f t="shared" si="873"/>
        <v>4</v>
      </c>
      <c r="L4331">
        <f t="shared" si="874"/>
        <v>1</v>
      </c>
      <c r="M4331">
        <f t="shared" si="875"/>
        <v>0</v>
      </c>
      <c r="N4331">
        <f t="shared" si="876"/>
        <v>0</v>
      </c>
      <c r="O4331">
        <f t="shared" si="877"/>
        <v>0</v>
      </c>
      <c r="P4331">
        <f t="shared" si="878"/>
        <v>0</v>
      </c>
      <c r="Q4331">
        <f t="shared" si="879"/>
        <v>0</v>
      </c>
      <c r="R4331">
        <f t="shared" si="880"/>
        <v>0</v>
      </c>
      <c r="S4331">
        <f t="shared" si="881"/>
        <v>0</v>
      </c>
      <c r="V4331">
        <f t="shared" si="871"/>
        <v>3.3208561282273119E-2</v>
      </c>
      <c r="W4331">
        <v>1557.4</v>
      </c>
      <c r="X4331">
        <v>476330693</v>
      </c>
      <c r="Y4331">
        <f>IF(K4330=2,F4331+0.005,IF(K4330=1,F4331,F4331))</f>
        <v>3.3208561282273121E-3</v>
      </c>
    </row>
    <row r="4332" spans="1:25" x14ac:dyDescent="0.25">
      <c r="A4332" s="1">
        <v>44258</v>
      </c>
      <c r="B4332">
        <v>1568.04</v>
      </c>
      <c r="C4332">
        <v>1569.46</v>
      </c>
      <c r="D4332">
        <v>1550.6</v>
      </c>
      <c r="E4332">
        <v>1572.41</v>
      </c>
      <c r="F4332">
        <f t="shared" si="870"/>
        <v>-1.1122165250886492E-2</v>
      </c>
      <c r="G4332">
        <f t="shared" si="872"/>
        <v>0.10355329949238579</v>
      </c>
      <c r="H4332">
        <f t="shared" si="873"/>
        <v>1</v>
      </c>
      <c r="I4332">
        <f t="shared" si="873"/>
        <v>1</v>
      </c>
      <c r="J4332">
        <f t="shared" si="873"/>
        <v>1</v>
      </c>
      <c r="K4332">
        <f t="shared" si="873"/>
        <v>1</v>
      </c>
      <c r="L4332">
        <f t="shared" si="874"/>
        <v>0</v>
      </c>
      <c r="M4332">
        <f t="shared" si="875"/>
        <v>0</v>
      </c>
      <c r="N4332">
        <f t="shared" si="876"/>
        <v>0</v>
      </c>
      <c r="O4332">
        <f t="shared" si="877"/>
        <v>0</v>
      </c>
      <c r="P4332">
        <f t="shared" si="878"/>
        <v>1</v>
      </c>
      <c r="Q4332">
        <f t="shared" si="879"/>
        <v>0</v>
      </c>
      <c r="R4332">
        <f t="shared" si="880"/>
        <v>0</v>
      </c>
      <c r="S4332">
        <f t="shared" si="881"/>
        <v>0</v>
      </c>
      <c r="V4332">
        <f t="shared" si="871"/>
        <v>-0.11122165250886493</v>
      </c>
      <c r="W4332">
        <v>1548.09</v>
      </c>
      <c r="X4332">
        <v>470975937</v>
      </c>
      <c r="Y4332">
        <f>IF(K4331=2,F4332+0.005,IF(K4331=1,F4332,F4332))</f>
        <v>-1.1122165250886492E-2</v>
      </c>
    </row>
    <row r="4333" spans="1:25" x14ac:dyDescent="0.25">
      <c r="A4333" s="1">
        <v>44259</v>
      </c>
      <c r="B4333">
        <v>1550.6</v>
      </c>
      <c r="C4333">
        <v>1541.33</v>
      </c>
      <c r="D4333">
        <v>1538.94</v>
      </c>
      <c r="E4333">
        <v>1552.01</v>
      </c>
      <c r="F4333">
        <f t="shared" si="870"/>
        <v>-7.5196698052365889E-3</v>
      </c>
      <c r="G4333">
        <f t="shared" si="872"/>
        <v>0.17340101522842641</v>
      </c>
      <c r="H4333">
        <f t="shared" si="873"/>
        <v>1</v>
      </c>
      <c r="I4333">
        <f t="shared" si="873"/>
        <v>1</v>
      </c>
      <c r="J4333">
        <f t="shared" si="873"/>
        <v>1</v>
      </c>
      <c r="K4333">
        <f t="shared" si="873"/>
        <v>1</v>
      </c>
      <c r="L4333">
        <f t="shared" si="874"/>
        <v>0</v>
      </c>
      <c r="M4333">
        <f t="shared" si="875"/>
        <v>0</v>
      </c>
      <c r="N4333">
        <f t="shared" si="876"/>
        <v>0</v>
      </c>
      <c r="O4333">
        <f t="shared" si="877"/>
        <v>1</v>
      </c>
      <c r="P4333">
        <f t="shared" si="878"/>
        <v>0</v>
      </c>
      <c r="Q4333">
        <f t="shared" si="879"/>
        <v>0</v>
      </c>
      <c r="R4333">
        <f t="shared" si="880"/>
        <v>0</v>
      </c>
      <c r="S4333">
        <f t="shared" si="881"/>
        <v>0</v>
      </c>
      <c r="V4333">
        <f t="shared" si="871"/>
        <v>-7.5196698052365896E-2</v>
      </c>
      <c r="W4333">
        <v>1534.03</v>
      </c>
      <c r="X4333">
        <v>467177693</v>
      </c>
      <c r="Y4333">
        <f>IF(K4332=2,F4333+0.005,IF(K4332=1,F4333,F4333))</f>
        <v>-7.5196698052365889E-3</v>
      </c>
    </row>
    <row r="4334" spans="1:25" x14ac:dyDescent="0.25">
      <c r="A4334" s="1">
        <v>44262</v>
      </c>
      <c r="B4334">
        <v>1538.94</v>
      </c>
      <c r="C4334">
        <v>1554.7</v>
      </c>
      <c r="D4334">
        <v>1562.46</v>
      </c>
      <c r="E4334">
        <v>1562.72</v>
      </c>
      <c r="F4334">
        <f t="shared" si="870"/>
        <v>1.5283246910210912E-2</v>
      </c>
      <c r="G4334">
        <f t="shared" si="872"/>
        <v>0.93786802030456851</v>
      </c>
      <c r="H4334">
        <f t="shared" si="873"/>
        <v>2</v>
      </c>
      <c r="I4334">
        <f t="shared" si="873"/>
        <v>3</v>
      </c>
      <c r="J4334">
        <f t="shared" si="873"/>
        <v>4</v>
      </c>
      <c r="K4334">
        <f t="shared" si="873"/>
        <v>5</v>
      </c>
      <c r="L4334">
        <f t="shared" si="874"/>
        <v>0</v>
      </c>
      <c r="M4334">
        <f t="shared" si="875"/>
        <v>0</v>
      </c>
      <c r="N4334">
        <f t="shared" si="876"/>
        <v>0</v>
      </c>
      <c r="O4334">
        <f t="shared" si="877"/>
        <v>0</v>
      </c>
      <c r="P4334">
        <f t="shared" si="878"/>
        <v>0</v>
      </c>
      <c r="Q4334">
        <f t="shared" si="879"/>
        <v>0</v>
      </c>
      <c r="R4334">
        <f t="shared" si="880"/>
        <v>1</v>
      </c>
      <c r="S4334">
        <f t="shared" si="881"/>
        <v>0</v>
      </c>
      <c r="V4334">
        <f t="shared" si="871"/>
        <v>0.15283246910210913</v>
      </c>
      <c r="W4334">
        <v>1552.22</v>
      </c>
      <c r="X4334">
        <v>474360341</v>
      </c>
      <c r="Y4334">
        <f>IF(K4333=2,F4334+0.005,IF(K4333=1,F4334,F4334))</f>
        <v>1.5283246910210912E-2</v>
      </c>
    </row>
    <row r="4335" spans="1:25" x14ac:dyDescent="0.25">
      <c r="A4335" s="1">
        <v>44263</v>
      </c>
      <c r="B4335">
        <v>1562.46</v>
      </c>
      <c r="C4335">
        <v>1551.64</v>
      </c>
      <c r="D4335">
        <v>1552.42</v>
      </c>
      <c r="E4335">
        <v>1554.4</v>
      </c>
      <c r="F4335">
        <f t="shared" si="870"/>
        <v>-6.4257644995711653E-3</v>
      </c>
      <c r="G4335">
        <f t="shared" si="872"/>
        <v>0.20081218274111676</v>
      </c>
      <c r="H4335">
        <f t="shared" si="873"/>
        <v>1</v>
      </c>
      <c r="I4335">
        <f t="shared" si="873"/>
        <v>1</v>
      </c>
      <c r="J4335">
        <f t="shared" si="873"/>
        <v>1</v>
      </c>
      <c r="K4335">
        <f t="shared" si="873"/>
        <v>2</v>
      </c>
      <c r="L4335">
        <f t="shared" si="874"/>
        <v>0</v>
      </c>
      <c r="M4335">
        <f t="shared" si="875"/>
        <v>0</v>
      </c>
      <c r="N4335">
        <f t="shared" si="876"/>
        <v>0</v>
      </c>
      <c r="O4335">
        <f t="shared" si="877"/>
        <v>0</v>
      </c>
      <c r="P4335">
        <f t="shared" si="878"/>
        <v>0</v>
      </c>
      <c r="Q4335">
        <f t="shared" si="879"/>
        <v>1</v>
      </c>
      <c r="R4335">
        <f t="shared" si="880"/>
        <v>0</v>
      </c>
      <c r="S4335">
        <f t="shared" si="881"/>
        <v>0</v>
      </c>
      <c r="V4335">
        <f t="shared" si="871"/>
        <v>-6.4257644995711655E-2</v>
      </c>
      <c r="W4335">
        <v>1535.98</v>
      </c>
      <c r="X4335">
        <v>471570316</v>
      </c>
      <c r="Y4335">
        <f>IF(K4334=2,F4335+0.005,IF(K4334=1,F4335,F4335))</f>
        <v>-6.4257644995711653E-3</v>
      </c>
    </row>
    <row r="4336" spans="1:25" x14ac:dyDescent="0.25">
      <c r="A4336" s="1">
        <v>44264</v>
      </c>
      <c r="B4336">
        <v>1552.42</v>
      </c>
      <c r="C4336">
        <v>1552.72</v>
      </c>
      <c r="D4336">
        <v>1573.89</v>
      </c>
      <c r="E4336">
        <v>1574.43</v>
      </c>
      <c r="F4336">
        <f t="shared" si="870"/>
        <v>1.3830020226485117E-2</v>
      </c>
      <c r="G4336">
        <f t="shared" si="872"/>
        <v>0.91939086294416239</v>
      </c>
      <c r="H4336">
        <f t="shared" si="873"/>
        <v>2</v>
      </c>
      <c r="I4336">
        <f t="shared" si="873"/>
        <v>3</v>
      </c>
      <c r="J4336">
        <f t="shared" si="873"/>
        <v>4</v>
      </c>
      <c r="K4336">
        <f t="shared" si="873"/>
        <v>5</v>
      </c>
      <c r="L4336">
        <f t="shared" si="874"/>
        <v>0</v>
      </c>
      <c r="M4336">
        <f t="shared" si="875"/>
        <v>0</v>
      </c>
      <c r="N4336">
        <f t="shared" si="876"/>
        <v>0</v>
      </c>
      <c r="O4336">
        <f t="shared" si="877"/>
        <v>0</v>
      </c>
      <c r="P4336">
        <f t="shared" si="878"/>
        <v>0</v>
      </c>
      <c r="Q4336">
        <f t="shared" si="879"/>
        <v>0</v>
      </c>
      <c r="R4336">
        <f t="shared" si="880"/>
        <v>0</v>
      </c>
      <c r="S4336">
        <f t="shared" si="881"/>
        <v>1</v>
      </c>
      <c r="V4336">
        <f t="shared" si="871"/>
        <v>0.13830020226485118</v>
      </c>
      <c r="W4336">
        <v>1552.72</v>
      </c>
      <c r="X4336">
        <v>479262204</v>
      </c>
      <c r="Y4336">
        <f>IF(K4335=2,F4336+0.005,IF(K4335=1,F4336,F4336))</f>
        <v>1.8830020226485118E-2</v>
      </c>
    </row>
    <row r="4337" spans="1:25" x14ac:dyDescent="0.25">
      <c r="A4337" s="1">
        <v>44265</v>
      </c>
      <c r="B4337">
        <v>1573.89</v>
      </c>
      <c r="C4337">
        <v>1572.24</v>
      </c>
      <c r="D4337">
        <v>1576.25</v>
      </c>
      <c r="E4337">
        <v>1585.18</v>
      </c>
      <c r="F4337">
        <f t="shared" si="870"/>
        <v>1.4994694673705912E-3</v>
      </c>
      <c r="G4337">
        <f t="shared" si="872"/>
        <v>0.55147208121827407</v>
      </c>
      <c r="H4337">
        <f t="shared" si="873"/>
        <v>2</v>
      </c>
      <c r="I4337">
        <f t="shared" si="873"/>
        <v>2</v>
      </c>
      <c r="J4337">
        <f t="shared" si="873"/>
        <v>3</v>
      </c>
      <c r="K4337">
        <f t="shared" si="873"/>
        <v>3</v>
      </c>
      <c r="L4337">
        <f t="shared" si="874"/>
        <v>0</v>
      </c>
      <c r="M4337">
        <f t="shared" si="875"/>
        <v>1</v>
      </c>
      <c r="N4337">
        <f t="shared" si="876"/>
        <v>0</v>
      </c>
      <c r="O4337">
        <f t="shared" si="877"/>
        <v>0</v>
      </c>
      <c r="P4337">
        <f t="shared" si="878"/>
        <v>0</v>
      </c>
      <c r="Q4337">
        <f t="shared" si="879"/>
        <v>0</v>
      </c>
      <c r="R4337">
        <f t="shared" si="880"/>
        <v>0</v>
      </c>
      <c r="S4337">
        <f t="shared" si="881"/>
        <v>0</v>
      </c>
      <c r="V4337">
        <f t="shared" si="871"/>
        <v>1.4994694673705913E-2</v>
      </c>
      <c r="W4337">
        <v>1568.7</v>
      </c>
      <c r="X4337">
        <v>480598610</v>
      </c>
      <c r="Y4337">
        <f>IF(K4336=2,F4337+0.005,IF(K4336=1,F4337,F4337))</f>
        <v>1.4994694673705912E-3</v>
      </c>
    </row>
    <row r="4338" spans="1:25" x14ac:dyDescent="0.25">
      <c r="A4338" s="1">
        <v>44266</v>
      </c>
      <c r="B4338">
        <v>1576.25</v>
      </c>
      <c r="C4338">
        <v>1590.85</v>
      </c>
      <c r="D4338">
        <v>1596.81</v>
      </c>
      <c r="E4338">
        <v>1596.81</v>
      </c>
      <c r="F4338">
        <f t="shared" si="870"/>
        <v>1.3043616177636762E-2</v>
      </c>
      <c r="G4338">
        <f t="shared" si="872"/>
        <v>0.9100507614213198</v>
      </c>
      <c r="H4338">
        <f t="shared" si="873"/>
        <v>2</v>
      </c>
      <c r="I4338">
        <f t="shared" si="873"/>
        <v>3</v>
      </c>
      <c r="J4338">
        <f t="shared" si="873"/>
        <v>4</v>
      </c>
      <c r="K4338">
        <f t="shared" si="873"/>
        <v>5</v>
      </c>
      <c r="L4338">
        <f t="shared" si="874"/>
        <v>0</v>
      </c>
      <c r="M4338">
        <f t="shared" si="875"/>
        <v>1</v>
      </c>
      <c r="N4338">
        <f t="shared" si="876"/>
        <v>0</v>
      </c>
      <c r="O4338">
        <f t="shared" si="877"/>
        <v>0</v>
      </c>
      <c r="P4338">
        <f t="shared" si="878"/>
        <v>0</v>
      </c>
      <c r="Q4338">
        <f t="shared" si="879"/>
        <v>0</v>
      </c>
      <c r="R4338">
        <f t="shared" si="880"/>
        <v>0</v>
      </c>
      <c r="S4338">
        <f t="shared" si="881"/>
        <v>0</v>
      </c>
      <c r="V4338">
        <f t="shared" si="871"/>
        <v>0.13043616177636763</v>
      </c>
      <c r="W4338">
        <v>1587.18</v>
      </c>
      <c r="X4338">
        <v>486995557</v>
      </c>
      <c r="Y4338">
        <f>IF(K4337=2,F4338+0.005,IF(K4337=1,F4338,F4338))</f>
        <v>1.3043616177636762E-2</v>
      </c>
    </row>
    <row r="4339" spans="1:25" x14ac:dyDescent="0.25">
      <c r="A4339" s="1">
        <v>44269</v>
      </c>
      <c r="B4339">
        <v>1596.81</v>
      </c>
      <c r="C4339">
        <v>1603.68</v>
      </c>
      <c r="D4339">
        <v>1599.31</v>
      </c>
      <c r="E4339">
        <v>1606.37</v>
      </c>
      <c r="F4339">
        <f t="shared" si="870"/>
        <v>1.5656214577814517E-3</v>
      </c>
      <c r="G4339">
        <f t="shared" si="872"/>
        <v>0.5553299492385787</v>
      </c>
      <c r="H4339">
        <f t="shared" si="873"/>
        <v>2</v>
      </c>
      <c r="I4339">
        <f t="shared" si="873"/>
        <v>2</v>
      </c>
      <c r="J4339">
        <f t="shared" si="873"/>
        <v>3</v>
      </c>
      <c r="K4339">
        <f t="shared" si="873"/>
        <v>3</v>
      </c>
      <c r="L4339">
        <f t="shared" si="874"/>
        <v>1</v>
      </c>
      <c r="M4339">
        <f t="shared" si="875"/>
        <v>0</v>
      </c>
      <c r="N4339">
        <f t="shared" si="876"/>
        <v>0</v>
      </c>
      <c r="O4339">
        <f t="shared" si="877"/>
        <v>0</v>
      </c>
      <c r="P4339">
        <f t="shared" si="878"/>
        <v>0</v>
      </c>
      <c r="Q4339">
        <f t="shared" si="879"/>
        <v>0</v>
      </c>
      <c r="R4339">
        <f t="shared" si="880"/>
        <v>0</v>
      </c>
      <c r="S4339">
        <f t="shared" si="881"/>
        <v>0</v>
      </c>
      <c r="V4339">
        <f t="shared" si="871"/>
        <v>1.5656214577814517E-2</v>
      </c>
      <c r="W4339">
        <v>1596.52</v>
      </c>
      <c r="X4339">
        <v>487488050</v>
      </c>
      <c r="Y4339">
        <f>IF(K4338=2,F4339+0.005,IF(K4338=1,F4339,F4339))</f>
        <v>1.5656214577814517E-3</v>
      </c>
    </row>
    <row r="4340" spans="1:25" x14ac:dyDescent="0.25">
      <c r="A4340" s="1">
        <v>44270</v>
      </c>
      <c r="B4340">
        <v>1599.31</v>
      </c>
      <c r="C4340">
        <v>1599.16</v>
      </c>
      <c r="D4340">
        <v>1598.09</v>
      </c>
      <c r="E4340">
        <v>1603.74</v>
      </c>
      <c r="F4340">
        <f t="shared" si="870"/>
        <v>-7.6282896999332666E-4</v>
      </c>
      <c r="G4340">
        <f t="shared" si="872"/>
        <v>0.42517766497461928</v>
      </c>
      <c r="H4340">
        <f t="shared" si="873"/>
        <v>1</v>
      </c>
      <c r="I4340">
        <f t="shared" si="873"/>
        <v>2</v>
      </c>
      <c r="J4340">
        <f t="shared" si="873"/>
        <v>2</v>
      </c>
      <c r="K4340">
        <f t="shared" si="873"/>
        <v>3</v>
      </c>
      <c r="L4340">
        <f t="shared" si="874"/>
        <v>0</v>
      </c>
      <c r="M4340">
        <f t="shared" si="875"/>
        <v>0</v>
      </c>
      <c r="N4340">
        <f t="shared" si="876"/>
        <v>0</v>
      </c>
      <c r="O4340">
        <f t="shared" si="877"/>
        <v>0</v>
      </c>
      <c r="P4340">
        <f t="shared" si="878"/>
        <v>0</v>
      </c>
      <c r="Q4340">
        <f t="shared" si="879"/>
        <v>1</v>
      </c>
      <c r="R4340">
        <f t="shared" si="880"/>
        <v>0</v>
      </c>
      <c r="S4340">
        <f t="shared" si="881"/>
        <v>0</v>
      </c>
      <c r="V4340">
        <f t="shared" si="871"/>
        <v>-7.6282896999332666E-3</v>
      </c>
      <c r="W4340">
        <v>1593.86</v>
      </c>
      <c r="X4340">
        <v>486945771</v>
      </c>
      <c r="Y4340">
        <f>IF(K4339=2,F4340+0.005,IF(K4339=1,F4340,F4340))</f>
        <v>-7.6282896999332666E-4</v>
      </c>
    </row>
    <row r="4341" spans="1:25" x14ac:dyDescent="0.25">
      <c r="A4341" s="1">
        <v>44271</v>
      </c>
      <c r="B4341">
        <v>1598.09</v>
      </c>
      <c r="C4341">
        <v>1605.55</v>
      </c>
      <c r="D4341">
        <v>1604.29</v>
      </c>
      <c r="E4341">
        <v>1608.96</v>
      </c>
      <c r="F4341">
        <f t="shared" si="870"/>
        <v>3.8796313098761934E-3</v>
      </c>
      <c r="G4341">
        <f t="shared" si="872"/>
        <v>0.6639593908629442</v>
      </c>
      <c r="H4341">
        <f t="shared" si="873"/>
        <v>2</v>
      </c>
      <c r="I4341">
        <f t="shared" si="873"/>
        <v>2</v>
      </c>
      <c r="J4341">
        <f t="shared" si="873"/>
        <v>3</v>
      </c>
      <c r="K4341">
        <f t="shared" si="873"/>
        <v>4</v>
      </c>
      <c r="L4341">
        <f t="shared" si="874"/>
        <v>0</v>
      </c>
      <c r="M4341">
        <f t="shared" si="875"/>
        <v>0</v>
      </c>
      <c r="N4341">
        <f t="shared" si="876"/>
        <v>0</v>
      </c>
      <c r="O4341">
        <f t="shared" si="877"/>
        <v>0</v>
      </c>
      <c r="P4341">
        <f t="shared" si="878"/>
        <v>0</v>
      </c>
      <c r="Q4341">
        <f t="shared" si="879"/>
        <v>0</v>
      </c>
      <c r="R4341">
        <f t="shared" si="880"/>
        <v>1</v>
      </c>
      <c r="S4341">
        <f t="shared" si="881"/>
        <v>0</v>
      </c>
      <c r="V4341">
        <f t="shared" si="871"/>
        <v>3.8796313098761935E-2</v>
      </c>
      <c r="W4341">
        <v>1602.79</v>
      </c>
      <c r="X4341">
        <v>488320984</v>
      </c>
      <c r="Y4341">
        <f>IF(K4340=2,F4341+0.005,IF(K4340=1,F4341,F4341))</f>
        <v>3.8796313098761934E-3</v>
      </c>
    </row>
    <row r="4342" spans="1:25" x14ac:dyDescent="0.25">
      <c r="A4342" s="1">
        <v>44272</v>
      </c>
      <c r="B4342">
        <v>1604.29</v>
      </c>
      <c r="C4342">
        <v>1598.47</v>
      </c>
      <c r="D4342">
        <v>1585.09</v>
      </c>
      <c r="E4342">
        <v>1599.44</v>
      </c>
      <c r="F4342">
        <f t="shared" si="870"/>
        <v>-1.1967911038527975E-2</v>
      </c>
      <c r="G4342">
        <f t="shared" si="872"/>
        <v>9.3197969543147213E-2</v>
      </c>
      <c r="H4342">
        <f t="shared" si="873"/>
        <v>1</v>
      </c>
      <c r="I4342">
        <f t="shared" si="873"/>
        <v>1</v>
      </c>
      <c r="J4342">
        <f t="shared" si="873"/>
        <v>1</v>
      </c>
      <c r="K4342">
        <f t="shared" si="873"/>
        <v>1</v>
      </c>
      <c r="L4342">
        <f t="shared" si="874"/>
        <v>0</v>
      </c>
      <c r="M4342">
        <f t="shared" si="875"/>
        <v>0</v>
      </c>
      <c r="N4342">
        <f t="shared" si="876"/>
        <v>0</v>
      </c>
      <c r="O4342">
        <f t="shared" si="877"/>
        <v>0</v>
      </c>
      <c r="P4342">
        <f t="shared" si="878"/>
        <v>0</v>
      </c>
      <c r="Q4342">
        <f t="shared" si="879"/>
        <v>1</v>
      </c>
      <c r="R4342">
        <f t="shared" si="880"/>
        <v>0</v>
      </c>
      <c r="S4342">
        <f t="shared" si="881"/>
        <v>0</v>
      </c>
      <c r="V4342">
        <f t="shared" si="871"/>
        <v>-0.11967911038527976</v>
      </c>
      <c r="W4342">
        <v>1581.74</v>
      </c>
      <c r="X4342">
        <v>482680774</v>
      </c>
      <c r="Y4342">
        <f>IF(K4341=2,F4342+0.005,IF(K4341=1,F4342,F4342))</f>
        <v>-1.1967911038527975E-2</v>
      </c>
    </row>
    <row r="4343" spans="1:25" x14ac:dyDescent="0.25">
      <c r="A4343" s="1">
        <v>44273</v>
      </c>
      <c r="B4343">
        <v>1585.09</v>
      </c>
      <c r="C4343">
        <v>1589.29</v>
      </c>
      <c r="D4343">
        <v>1587.28</v>
      </c>
      <c r="E4343">
        <v>1592.39</v>
      </c>
      <c r="F4343">
        <f t="shared" si="870"/>
        <v>1.3816250181378058E-3</v>
      </c>
      <c r="G4343">
        <f t="shared" si="872"/>
        <v>0.54538071065989846</v>
      </c>
      <c r="H4343">
        <f t="shared" si="873"/>
        <v>2</v>
      </c>
      <c r="I4343">
        <f t="shared" si="873"/>
        <v>2</v>
      </c>
      <c r="J4343">
        <f t="shared" si="873"/>
        <v>3</v>
      </c>
      <c r="K4343">
        <f t="shared" si="873"/>
        <v>3</v>
      </c>
      <c r="L4343">
        <f t="shared" si="874"/>
        <v>0</v>
      </c>
      <c r="M4343">
        <f t="shared" si="875"/>
        <v>0</v>
      </c>
      <c r="N4343">
        <f t="shared" si="876"/>
        <v>0</v>
      </c>
      <c r="O4343">
        <f t="shared" si="877"/>
        <v>0</v>
      </c>
      <c r="P4343">
        <f t="shared" si="878"/>
        <v>0</v>
      </c>
      <c r="Q4343">
        <f t="shared" si="879"/>
        <v>0</v>
      </c>
      <c r="R4343">
        <f t="shared" si="880"/>
        <v>1</v>
      </c>
      <c r="S4343">
        <f t="shared" si="881"/>
        <v>0</v>
      </c>
      <c r="V4343">
        <f t="shared" si="871"/>
        <v>1.3816250181378057E-2</v>
      </c>
      <c r="W4343">
        <v>1579.76</v>
      </c>
      <c r="X4343">
        <v>483592981</v>
      </c>
      <c r="Y4343">
        <f>IF(K4342=2,F4343+0.005,IF(K4342=1,F4343,F4343))</f>
        <v>1.3816250181378058E-3</v>
      </c>
    </row>
    <row r="4344" spans="1:25" x14ac:dyDescent="0.25">
      <c r="A4344" s="1">
        <v>44276</v>
      </c>
      <c r="B4344">
        <v>1587.28</v>
      </c>
      <c r="C4344">
        <v>1581.82</v>
      </c>
      <c r="D4344">
        <v>1586.21</v>
      </c>
      <c r="E4344">
        <v>1588.57</v>
      </c>
      <c r="F4344">
        <f t="shared" si="870"/>
        <v>-6.7410916788464314E-4</v>
      </c>
      <c r="G4344">
        <f t="shared" si="872"/>
        <v>0.42944162436548222</v>
      </c>
      <c r="H4344">
        <f t="shared" si="873"/>
        <v>1</v>
      </c>
      <c r="I4344">
        <f t="shared" si="873"/>
        <v>2</v>
      </c>
      <c r="J4344">
        <f t="shared" si="873"/>
        <v>2</v>
      </c>
      <c r="K4344">
        <f t="shared" si="873"/>
        <v>3</v>
      </c>
      <c r="L4344">
        <f t="shared" si="874"/>
        <v>0</v>
      </c>
      <c r="M4344">
        <f t="shared" si="875"/>
        <v>0</v>
      </c>
      <c r="N4344">
        <f t="shared" si="876"/>
        <v>0</v>
      </c>
      <c r="O4344">
        <f t="shared" si="877"/>
        <v>0</v>
      </c>
      <c r="P4344">
        <f t="shared" si="878"/>
        <v>0</v>
      </c>
      <c r="Q4344">
        <f t="shared" si="879"/>
        <v>1</v>
      </c>
      <c r="R4344">
        <f t="shared" si="880"/>
        <v>0</v>
      </c>
      <c r="S4344">
        <f t="shared" si="881"/>
        <v>0</v>
      </c>
      <c r="V4344">
        <f t="shared" si="871"/>
        <v>-6.7410916788464316E-3</v>
      </c>
      <c r="W4344">
        <v>1580.12</v>
      </c>
      <c r="X4344">
        <v>482596097</v>
      </c>
      <c r="Y4344">
        <f>IF(K4343=2,F4344+0.005,IF(K4343=1,F4344,F4344))</f>
        <v>-6.7410916788464314E-4</v>
      </c>
    </row>
    <row r="4345" spans="1:25" x14ac:dyDescent="0.25">
      <c r="A4345" s="1">
        <v>44277</v>
      </c>
      <c r="B4345">
        <v>1586.21</v>
      </c>
      <c r="C4345">
        <v>1582.5</v>
      </c>
      <c r="D4345">
        <v>1606.7</v>
      </c>
      <c r="E4345">
        <v>1606.7</v>
      </c>
      <c r="F4345">
        <f t="shared" si="870"/>
        <v>1.2917583422119397E-2</v>
      </c>
      <c r="G4345">
        <f t="shared" si="872"/>
        <v>0.90720812182741117</v>
      </c>
      <c r="H4345">
        <f t="shared" si="873"/>
        <v>2</v>
      </c>
      <c r="I4345">
        <f t="shared" si="873"/>
        <v>3</v>
      </c>
      <c r="J4345">
        <f t="shared" si="873"/>
        <v>4</v>
      </c>
      <c r="K4345">
        <f t="shared" si="873"/>
        <v>5</v>
      </c>
      <c r="L4345">
        <f t="shared" si="874"/>
        <v>0</v>
      </c>
      <c r="M4345">
        <f t="shared" si="875"/>
        <v>0</v>
      </c>
      <c r="N4345">
        <f t="shared" si="876"/>
        <v>0</v>
      </c>
      <c r="O4345">
        <f t="shared" si="877"/>
        <v>0</v>
      </c>
      <c r="P4345">
        <f t="shared" si="878"/>
        <v>0</v>
      </c>
      <c r="Q4345">
        <f t="shared" si="879"/>
        <v>0</v>
      </c>
      <c r="R4345">
        <f t="shared" si="880"/>
        <v>1</v>
      </c>
      <c r="S4345">
        <f t="shared" si="881"/>
        <v>0</v>
      </c>
      <c r="V4345">
        <f t="shared" si="871"/>
        <v>0.12917583422119397</v>
      </c>
      <c r="W4345">
        <v>1582.5</v>
      </c>
      <c r="X4345">
        <v>489313851</v>
      </c>
      <c r="Y4345">
        <f>IF(K4344=2,F4345+0.005,IF(K4344=1,F4345,F4345))</f>
        <v>1.2917583422119397E-2</v>
      </c>
    </row>
    <row r="4346" spans="1:25" x14ac:dyDescent="0.25">
      <c r="A4346" s="1">
        <v>44279</v>
      </c>
      <c r="B4346">
        <v>1606.7</v>
      </c>
      <c r="C4346">
        <v>1591.55</v>
      </c>
      <c r="D4346">
        <v>1603.05</v>
      </c>
      <c r="E4346">
        <v>1604.4</v>
      </c>
      <c r="F4346">
        <f t="shared" si="870"/>
        <v>-2.2717371008900795E-3</v>
      </c>
      <c r="G4346">
        <f t="shared" si="872"/>
        <v>0.35289340101522843</v>
      </c>
      <c r="H4346">
        <f t="shared" si="873"/>
        <v>1</v>
      </c>
      <c r="I4346">
        <f t="shared" si="873"/>
        <v>2</v>
      </c>
      <c r="J4346">
        <f t="shared" si="873"/>
        <v>2</v>
      </c>
      <c r="K4346">
        <f t="shared" si="873"/>
        <v>2</v>
      </c>
      <c r="L4346">
        <f t="shared" si="874"/>
        <v>0</v>
      </c>
      <c r="M4346">
        <f t="shared" si="875"/>
        <v>0</v>
      </c>
      <c r="N4346">
        <f t="shared" si="876"/>
        <v>0</v>
      </c>
      <c r="O4346">
        <f t="shared" si="877"/>
        <v>0</v>
      </c>
      <c r="P4346">
        <f t="shared" si="878"/>
        <v>1</v>
      </c>
      <c r="Q4346">
        <f t="shared" si="879"/>
        <v>0</v>
      </c>
      <c r="R4346">
        <f t="shared" si="880"/>
        <v>0</v>
      </c>
      <c r="S4346">
        <f t="shared" si="881"/>
        <v>0</v>
      </c>
      <c r="V4346">
        <f t="shared" si="871"/>
        <v>-2.2717371008900797E-2</v>
      </c>
      <c r="W4346">
        <v>1590.15</v>
      </c>
      <c r="X4346">
        <v>486933289</v>
      </c>
      <c r="Y4346">
        <f>IF(K4345=2,F4346+0.005,IF(K4345=1,F4346,F4346))</f>
        <v>-2.2717371008900795E-3</v>
      </c>
    </row>
    <row r="4347" spans="1:25" x14ac:dyDescent="0.25">
      <c r="A4347" s="1">
        <v>44280</v>
      </c>
      <c r="B4347">
        <v>1603.05</v>
      </c>
      <c r="C4347">
        <v>1584.28</v>
      </c>
      <c r="D4347">
        <v>1578.07</v>
      </c>
      <c r="E4347">
        <v>1594.68</v>
      </c>
      <c r="F4347">
        <f t="shared" si="870"/>
        <v>-1.5582795296466122E-2</v>
      </c>
      <c r="G4347">
        <f t="shared" si="872"/>
        <v>5.8071065989847716E-2</v>
      </c>
      <c r="H4347">
        <f t="shared" si="873"/>
        <v>1</v>
      </c>
      <c r="I4347">
        <f t="shared" si="873"/>
        <v>1</v>
      </c>
      <c r="J4347">
        <f t="shared" si="873"/>
        <v>1</v>
      </c>
      <c r="K4347">
        <f t="shared" si="873"/>
        <v>1</v>
      </c>
      <c r="L4347">
        <f t="shared" si="874"/>
        <v>0</v>
      </c>
      <c r="M4347">
        <f t="shared" si="875"/>
        <v>0</v>
      </c>
      <c r="N4347">
        <f t="shared" si="876"/>
        <v>0</v>
      </c>
      <c r="O4347">
        <f t="shared" si="877"/>
        <v>1</v>
      </c>
      <c r="P4347">
        <f t="shared" si="878"/>
        <v>0</v>
      </c>
      <c r="Q4347">
        <f t="shared" si="879"/>
        <v>0</v>
      </c>
      <c r="R4347">
        <f t="shared" si="880"/>
        <v>0</v>
      </c>
      <c r="S4347">
        <f t="shared" si="881"/>
        <v>0</v>
      </c>
      <c r="V4347">
        <f t="shared" si="871"/>
        <v>-0.15582795296466123</v>
      </c>
      <c r="W4347">
        <v>1569.11</v>
      </c>
      <c r="X4347">
        <v>478877670</v>
      </c>
      <c r="Y4347">
        <f>IF(K4346=2,F4347+0.005,IF(K4346=1,F4347,F4347))</f>
        <v>-1.0582795296466121E-2</v>
      </c>
    </row>
    <row r="4348" spans="1:25" x14ac:dyDescent="0.25">
      <c r="A4348" s="1">
        <v>44284</v>
      </c>
      <c r="B4348">
        <v>1578.07</v>
      </c>
      <c r="C4348">
        <v>1594.1</v>
      </c>
      <c r="D4348">
        <v>1604.07</v>
      </c>
      <c r="E4348">
        <v>1605.23</v>
      </c>
      <c r="F4348">
        <f t="shared" si="870"/>
        <v>1.6475821731608865E-2</v>
      </c>
      <c r="G4348">
        <f t="shared" si="872"/>
        <v>0.94944162436548218</v>
      </c>
      <c r="H4348">
        <f t="shared" si="873"/>
        <v>2</v>
      </c>
      <c r="I4348">
        <f t="shared" si="873"/>
        <v>3</v>
      </c>
      <c r="J4348">
        <f t="shared" si="873"/>
        <v>4</v>
      </c>
      <c r="K4348">
        <f t="shared" si="873"/>
        <v>5</v>
      </c>
      <c r="L4348">
        <f t="shared" si="874"/>
        <v>0</v>
      </c>
      <c r="M4348">
        <f t="shared" si="875"/>
        <v>0</v>
      </c>
      <c r="N4348">
        <f t="shared" si="876"/>
        <v>0</v>
      </c>
      <c r="O4348">
        <f t="shared" si="877"/>
        <v>0</v>
      </c>
      <c r="P4348">
        <f t="shared" si="878"/>
        <v>0</v>
      </c>
      <c r="Q4348">
        <f t="shared" si="879"/>
        <v>0</v>
      </c>
      <c r="R4348">
        <f t="shared" si="880"/>
        <v>1</v>
      </c>
      <c r="S4348">
        <f t="shared" si="881"/>
        <v>0</v>
      </c>
      <c r="V4348">
        <f t="shared" si="871"/>
        <v>0.16475821731608864</v>
      </c>
      <c r="W4348">
        <v>1591.62</v>
      </c>
      <c r="X4348">
        <v>487011628</v>
      </c>
      <c r="Y4348">
        <f>IF(K4347=2,F4348+0.005,IF(K4347=1,F4348,F4348))</f>
        <v>1.6475821731608865E-2</v>
      </c>
    </row>
    <row r="4349" spans="1:25" x14ac:dyDescent="0.25">
      <c r="A4349" s="1">
        <v>44285</v>
      </c>
      <c r="B4349">
        <v>1604.07</v>
      </c>
      <c r="C4349">
        <v>1598.36</v>
      </c>
      <c r="D4349">
        <v>1600.03</v>
      </c>
      <c r="E4349">
        <v>1604.17</v>
      </c>
      <c r="F4349">
        <f t="shared" si="870"/>
        <v>-2.5185933282213142E-3</v>
      </c>
      <c r="G4349">
        <f t="shared" si="872"/>
        <v>0.34010152284263961</v>
      </c>
      <c r="H4349">
        <f t="shared" si="873"/>
        <v>1</v>
      </c>
      <c r="I4349">
        <f t="shared" si="873"/>
        <v>2</v>
      </c>
      <c r="J4349">
        <f t="shared" si="873"/>
        <v>2</v>
      </c>
      <c r="K4349">
        <f t="shared" si="873"/>
        <v>2</v>
      </c>
      <c r="L4349">
        <f t="shared" si="874"/>
        <v>0</v>
      </c>
      <c r="M4349">
        <f t="shared" si="875"/>
        <v>0</v>
      </c>
      <c r="N4349">
        <f t="shared" si="876"/>
        <v>0</v>
      </c>
      <c r="O4349">
        <f t="shared" si="877"/>
        <v>0</v>
      </c>
      <c r="P4349">
        <f t="shared" si="878"/>
        <v>0</v>
      </c>
      <c r="Q4349">
        <f t="shared" si="879"/>
        <v>1</v>
      </c>
      <c r="R4349">
        <f t="shared" si="880"/>
        <v>0</v>
      </c>
      <c r="S4349">
        <f t="shared" si="881"/>
        <v>0</v>
      </c>
      <c r="V4349">
        <f t="shared" si="871"/>
        <v>-2.5185933282213142E-2</v>
      </c>
      <c r="W4349">
        <v>1595.57</v>
      </c>
      <c r="X4349">
        <v>484488863</v>
      </c>
      <c r="Y4349">
        <f>IF(K4348=2,F4349+0.005,IF(K4348=1,F4349,F4349))</f>
        <v>-2.5185933282213142E-3</v>
      </c>
    </row>
    <row r="4350" spans="1:25" x14ac:dyDescent="0.25">
      <c r="A4350" s="1">
        <v>44286</v>
      </c>
      <c r="B4350">
        <v>1600.03</v>
      </c>
      <c r="C4350">
        <v>1601.91</v>
      </c>
      <c r="D4350">
        <v>1604.62</v>
      </c>
      <c r="E4350">
        <v>1606.53</v>
      </c>
      <c r="F4350">
        <f t="shared" si="870"/>
        <v>2.8686962119459751E-3</v>
      </c>
      <c r="G4350">
        <f t="shared" si="872"/>
        <v>0.61441624365482228</v>
      </c>
      <c r="H4350">
        <f t="shared" si="873"/>
        <v>2</v>
      </c>
      <c r="I4350">
        <f t="shared" si="873"/>
        <v>2</v>
      </c>
      <c r="J4350">
        <f t="shared" si="873"/>
        <v>3</v>
      </c>
      <c r="K4350">
        <f t="shared" si="873"/>
        <v>4</v>
      </c>
      <c r="L4350">
        <f t="shared" si="874"/>
        <v>0</v>
      </c>
      <c r="M4350">
        <f t="shared" si="875"/>
        <v>0</v>
      </c>
      <c r="N4350">
        <f t="shared" si="876"/>
        <v>0</v>
      </c>
      <c r="O4350">
        <f t="shared" si="877"/>
        <v>0</v>
      </c>
      <c r="P4350">
        <f t="shared" si="878"/>
        <v>0</v>
      </c>
      <c r="Q4350">
        <f t="shared" si="879"/>
        <v>0</v>
      </c>
      <c r="R4350">
        <f t="shared" si="880"/>
        <v>0</v>
      </c>
      <c r="S4350">
        <f t="shared" si="881"/>
        <v>1</v>
      </c>
      <c r="V4350">
        <f t="shared" si="871"/>
        <v>2.8686962119459751E-2</v>
      </c>
      <c r="W4350">
        <v>1598.1</v>
      </c>
      <c r="X4350">
        <v>485968720</v>
      </c>
      <c r="Y4350">
        <f>IF(K4349=2,F4350+0.005,IF(K4349=1,F4350,F4350))</f>
        <v>7.8686962119459761E-3</v>
      </c>
    </row>
    <row r="4351" spans="1:25" x14ac:dyDescent="0.25">
      <c r="A4351" s="1">
        <v>44287</v>
      </c>
      <c r="B4351">
        <v>1604.62</v>
      </c>
      <c r="C4351">
        <v>1604.41</v>
      </c>
      <c r="D4351">
        <v>1610.22</v>
      </c>
      <c r="E4351">
        <v>1613.61</v>
      </c>
      <c r="F4351">
        <f t="shared" si="870"/>
        <v>3.4899228477771292E-3</v>
      </c>
      <c r="G4351">
        <f t="shared" si="872"/>
        <v>0.64670050761421316</v>
      </c>
      <c r="H4351">
        <f t="shared" si="873"/>
        <v>2</v>
      </c>
      <c r="I4351">
        <f t="shared" si="873"/>
        <v>2</v>
      </c>
      <c r="J4351">
        <f t="shared" si="873"/>
        <v>3</v>
      </c>
      <c r="K4351">
        <f t="shared" si="873"/>
        <v>4</v>
      </c>
      <c r="L4351">
        <f t="shared" si="874"/>
        <v>0</v>
      </c>
      <c r="M4351">
        <f t="shared" si="875"/>
        <v>1</v>
      </c>
      <c r="N4351">
        <f t="shared" si="876"/>
        <v>0</v>
      </c>
      <c r="O4351">
        <f t="shared" si="877"/>
        <v>0</v>
      </c>
      <c r="P4351">
        <f t="shared" si="878"/>
        <v>0</v>
      </c>
      <c r="Q4351">
        <f t="shared" si="879"/>
        <v>0</v>
      </c>
      <c r="R4351">
        <f t="shared" si="880"/>
        <v>0</v>
      </c>
      <c r="S4351">
        <f t="shared" si="881"/>
        <v>0</v>
      </c>
      <c r="V4351">
        <f t="shared" si="871"/>
        <v>3.4899228477771292E-2</v>
      </c>
      <c r="W4351">
        <v>1604.09</v>
      </c>
      <c r="X4351">
        <v>488235777</v>
      </c>
      <c r="Y4351">
        <f>IF(K4350=2,F4351+0.005,IF(K4350=1,F4351,F4351))</f>
        <v>3.4899228477771292E-3</v>
      </c>
    </row>
    <row r="4352" spans="1:25" x14ac:dyDescent="0.25">
      <c r="A4352" s="1">
        <v>44290</v>
      </c>
      <c r="B4352">
        <v>1610.22</v>
      </c>
      <c r="C4352">
        <v>1623.29</v>
      </c>
      <c r="D4352">
        <v>1630.16</v>
      </c>
      <c r="E4352">
        <v>1630.98</v>
      </c>
      <c r="F4352">
        <f t="shared" si="870"/>
        <v>1.2383401025946799E-2</v>
      </c>
      <c r="G4352">
        <f t="shared" si="872"/>
        <v>0.89989847715736038</v>
      </c>
      <c r="H4352">
        <f t="shared" si="873"/>
        <v>2</v>
      </c>
      <c r="I4352">
        <f t="shared" si="873"/>
        <v>3</v>
      </c>
      <c r="J4352">
        <f t="shared" si="873"/>
        <v>4</v>
      </c>
      <c r="K4352">
        <f t="shared" si="873"/>
        <v>5</v>
      </c>
      <c r="L4352">
        <f t="shared" si="874"/>
        <v>0</v>
      </c>
      <c r="M4352">
        <f t="shared" si="875"/>
        <v>1</v>
      </c>
      <c r="N4352">
        <f t="shared" si="876"/>
        <v>0</v>
      </c>
      <c r="O4352">
        <f t="shared" si="877"/>
        <v>0</v>
      </c>
      <c r="P4352">
        <f t="shared" si="878"/>
        <v>0</v>
      </c>
      <c r="Q4352">
        <f t="shared" si="879"/>
        <v>0</v>
      </c>
      <c r="R4352">
        <f t="shared" si="880"/>
        <v>0</v>
      </c>
      <c r="S4352">
        <f t="shared" si="881"/>
        <v>0</v>
      </c>
      <c r="V4352">
        <f t="shared" si="871"/>
        <v>0.123834010259468</v>
      </c>
      <c r="W4352">
        <v>1622.37</v>
      </c>
      <c r="X4352">
        <v>494088556</v>
      </c>
      <c r="Y4352">
        <f>IF(K4351=2,F4352+0.005,IF(K4351=1,F4352,F4352))</f>
        <v>1.2383401025946799E-2</v>
      </c>
    </row>
    <row r="4353" spans="1:25" x14ac:dyDescent="0.25">
      <c r="A4353" s="1">
        <v>44291</v>
      </c>
      <c r="B4353">
        <v>1630.16</v>
      </c>
      <c r="C4353">
        <v>1629.26</v>
      </c>
      <c r="D4353">
        <v>1631.37</v>
      </c>
      <c r="E4353">
        <v>1640.2</v>
      </c>
      <c r="F4353">
        <f t="shared" si="870"/>
        <v>7.4225842862038634E-4</v>
      </c>
      <c r="G4353">
        <f t="shared" si="872"/>
        <v>0.51106598984771578</v>
      </c>
      <c r="H4353">
        <f t="shared" si="873"/>
        <v>2</v>
      </c>
      <c r="I4353">
        <f t="shared" si="873"/>
        <v>2</v>
      </c>
      <c r="J4353">
        <f t="shared" si="873"/>
        <v>3</v>
      </c>
      <c r="K4353">
        <f t="shared" si="873"/>
        <v>3</v>
      </c>
      <c r="L4353">
        <f t="shared" si="874"/>
        <v>1</v>
      </c>
      <c r="M4353">
        <f t="shared" si="875"/>
        <v>0</v>
      </c>
      <c r="N4353">
        <f t="shared" si="876"/>
        <v>0</v>
      </c>
      <c r="O4353">
        <f t="shared" si="877"/>
        <v>0</v>
      </c>
      <c r="P4353">
        <f t="shared" si="878"/>
        <v>0</v>
      </c>
      <c r="Q4353">
        <f t="shared" si="879"/>
        <v>0</v>
      </c>
      <c r="R4353">
        <f t="shared" si="880"/>
        <v>0</v>
      </c>
      <c r="S4353">
        <f t="shared" si="881"/>
        <v>0</v>
      </c>
      <c r="V4353">
        <f t="shared" si="871"/>
        <v>7.4225842862038639E-3</v>
      </c>
      <c r="W4353">
        <v>1628.58</v>
      </c>
      <c r="X4353">
        <v>495096830</v>
      </c>
      <c r="Y4353">
        <f>IF(K4352=2,F4353+0.005,IF(K4352=1,F4353,F4353))</f>
        <v>7.4225842862038634E-4</v>
      </c>
    </row>
    <row r="4354" spans="1:25" x14ac:dyDescent="0.25">
      <c r="A4354" s="1">
        <v>44292</v>
      </c>
      <c r="B4354">
        <v>1631.37</v>
      </c>
      <c r="C4354">
        <v>1633.97</v>
      </c>
      <c r="D4354">
        <v>1630.45</v>
      </c>
      <c r="E4354">
        <v>1635.69</v>
      </c>
      <c r="F4354">
        <f t="shared" si="870"/>
        <v>-5.6394318885344549E-4</v>
      </c>
      <c r="G4354">
        <f t="shared" si="872"/>
        <v>0.43654822335025378</v>
      </c>
      <c r="H4354">
        <f t="shared" si="873"/>
        <v>1</v>
      </c>
      <c r="I4354">
        <f t="shared" si="873"/>
        <v>2</v>
      </c>
      <c r="J4354">
        <f t="shared" si="873"/>
        <v>2</v>
      </c>
      <c r="K4354">
        <f t="shared" si="873"/>
        <v>3</v>
      </c>
      <c r="L4354">
        <f t="shared" si="874"/>
        <v>0</v>
      </c>
      <c r="M4354">
        <f t="shared" si="875"/>
        <v>0</v>
      </c>
      <c r="N4354">
        <f t="shared" si="876"/>
        <v>0</v>
      </c>
      <c r="O4354">
        <f t="shared" si="877"/>
        <v>0</v>
      </c>
      <c r="P4354">
        <f t="shared" si="878"/>
        <v>0</v>
      </c>
      <c r="Q4354">
        <f t="shared" si="879"/>
        <v>1</v>
      </c>
      <c r="R4354">
        <f t="shared" si="880"/>
        <v>0</v>
      </c>
      <c r="S4354">
        <f t="shared" si="881"/>
        <v>0</v>
      </c>
      <c r="V4354">
        <f t="shared" si="871"/>
        <v>-5.6394318885344547E-3</v>
      </c>
      <c r="W4354">
        <v>1626.73</v>
      </c>
      <c r="X4354">
        <v>494704739</v>
      </c>
      <c r="Y4354">
        <f>IF(K4353=2,F4354+0.005,IF(K4353=1,F4354,F4354))</f>
        <v>-5.6394318885344549E-4</v>
      </c>
    </row>
    <row r="4355" spans="1:25" x14ac:dyDescent="0.25">
      <c r="A4355" s="1">
        <v>44293</v>
      </c>
      <c r="B4355">
        <v>1630.45</v>
      </c>
      <c r="C4355">
        <v>1627.56</v>
      </c>
      <c r="D4355">
        <v>1632.52</v>
      </c>
      <c r="E4355">
        <v>1635.04</v>
      </c>
      <c r="F4355">
        <f t="shared" ref="F4355:F4418" si="882">(D4355-D4354)/D4354</f>
        <v>1.2695881505105562E-3</v>
      </c>
      <c r="G4355">
        <f t="shared" si="872"/>
        <v>0.53908629441624367</v>
      </c>
      <c r="H4355">
        <f t="shared" si="873"/>
        <v>2</v>
      </c>
      <c r="I4355">
        <f t="shared" si="873"/>
        <v>2</v>
      </c>
      <c r="J4355">
        <f t="shared" si="873"/>
        <v>3</v>
      </c>
      <c r="K4355">
        <f t="shared" ref="K4355:K4418" si="883">ROUNDDOWN($G4355*K$2,0)-IF(MOD($G4355*K$2,1)=0,1,0)+1</f>
        <v>3</v>
      </c>
      <c r="L4355">
        <f t="shared" si="874"/>
        <v>0</v>
      </c>
      <c r="M4355">
        <f t="shared" si="875"/>
        <v>0</v>
      </c>
      <c r="N4355">
        <f t="shared" si="876"/>
        <v>0</v>
      </c>
      <c r="O4355">
        <f t="shared" si="877"/>
        <v>0</v>
      </c>
      <c r="P4355">
        <f t="shared" si="878"/>
        <v>0</v>
      </c>
      <c r="Q4355">
        <f t="shared" si="879"/>
        <v>0</v>
      </c>
      <c r="R4355">
        <f t="shared" si="880"/>
        <v>0</v>
      </c>
      <c r="S4355">
        <f t="shared" si="881"/>
        <v>1</v>
      </c>
      <c r="V4355">
        <f t="shared" ref="V4355:V4418" si="884">F4355*10</f>
        <v>1.2695881505105561E-2</v>
      </c>
      <c r="W4355">
        <v>1626.74</v>
      </c>
      <c r="X4355">
        <v>495515037</v>
      </c>
      <c r="Y4355">
        <f>IF(K4354=2,F4355+0.005,IF(K4354=1,F4355,F4355))</f>
        <v>1.2695881505105562E-3</v>
      </c>
    </row>
    <row r="4356" spans="1:25" x14ac:dyDescent="0.25">
      <c r="A4356" s="1">
        <v>44294</v>
      </c>
      <c r="B4356">
        <v>1632.52</v>
      </c>
      <c r="C4356">
        <v>1630.46</v>
      </c>
      <c r="D4356">
        <v>1635.38</v>
      </c>
      <c r="E4356">
        <v>1637.82</v>
      </c>
      <c r="F4356">
        <f t="shared" si="882"/>
        <v>1.7518927792615879E-3</v>
      </c>
      <c r="G4356">
        <f t="shared" ref="G4356:G4419" si="885">_xlfn.RANK.AVG(F4356,$F$3:$F$4927,1)/COUNT($F$3:$F$4927)</f>
        <v>0.56263959390862939</v>
      </c>
      <c r="H4356">
        <f t="shared" ref="H4356:K4419" si="886">ROUNDDOWN($G4356*H$2,0)-IF(MOD($G4356*H$2,1)=0,1,0)+1</f>
        <v>2</v>
      </c>
      <c r="I4356">
        <f t="shared" si="886"/>
        <v>2</v>
      </c>
      <c r="J4356">
        <f t="shared" si="886"/>
        <v>3</v>
      </c>
      <c r="K4356">
        <f t="shared" si="883"/>
        <v>3</v>
      </c>
      <c r="L4356">
        <f t="shared" si="874"/>
        <v>0</v>
      </c>
      <c r="M4356">
        <f t="shared" si="875"/>
        <v>1</v>
      </c>
      <c r="N4356">
        <f t="shared" si="876"/>
        <v>0</v>
      </c>
      <c r="O4356">
        <f t="shared" si="877"/>
        <v>0</v>
      </c>
      <c r="P4356">
        <f t="shared" si="878"/>
        <v>0</v>
      </c>
      <c r="Q4356">
        <f t="shared" si="879"/>
        <v>0</v>
      </c>
      <c r="R4356">
        <f t="shared" si="880"/>
        <v>0</v>
      </c>
      <c r="S4356">
        <f t="shared" si="881"/>
        <v>0</v>
      </c>
      <c r="V4356">
        <f t="shared" si="884"/>
        <v>1.7518927792615879E-2</v>
      </c>
      <c r="W4356">
        <v>1630.46</v>
      </c>
      <c r="X4356">
        <v>496488237</v>
      </c>
      <c r="Y4356">
        <f>IF(K4355=2,F4356+0.005,IF(K4355=1,F4356,F4356))</f>
        <v>1.7518927792615879E-3</v>
      </c>
    </row>
    <row r="4357" spans="1:25" x14ac:dyDescent="0.25">
      <c r="A4357" s="1">
        <v>44297</v>
      </c>
      <c r="B4357">
        <v>1635.38</v>
      </c>
      <c r="C4357">
        <v>1641.42</v>
      </c>
      <c r="D4357">
        <v>1645.98</v>
      </c>
      <c r="E4357">
        <v>1647.17</v>
      </c>
      <c r="F4357">
        <f t="shared" si="882"/>
        <v>6.4816739840281206E-3</v>
      </c>
      <c r="G4357">
        <f t="shared" si="885"/>
        <v>0.76324873096446699</v>
      </c>
      <c r="H4357">
        <f t="shared" si="886"/>
        <v>2</v>
      </c>
      <c r="I4357">
        <f t="shared" si="886"/>
        <v>3</v>
      </c>
      <c r="J4357">
        <f t="shared" si="886"/>
        <v>4</v>
      </c>
      <c r="K4357">
        <f t="shared" si="883"/>
        <v>4</v>
      </c>
      <c r="L4357">
        <f t="shared" ref="L4357:L4420" si="887">IF(AND($H4356=2,$H4357=2,$H4358=1),1,0)</f>
        <v>1</v>
      </c>
      <c r="M4357">
        <f t="shared" ref="M4357:M4420" si="888">IF(AND($H4356=2,$H4357=2,$H4358=2),1,0)</f>
        <v>0</v>
      </c>
      <c r="N4357">
        <f t="shared" ref="N4357:N4420" si="889">IF(AND($H4356=1,$H4357=1,$H4358=1),1,0)</f>
        <v>0</v>
      </c>
      <c r="O4357">
        <f t="shared" ref="O4357:O4420" si="890">IF(AND($H4356=1,$H4357=1,$H4358=2),1,0)</f>
        <v>0</v>
      </c>
      <c r="P4357">
        <f t="shared" ref="P4357:P4420" si="891">IF(AND($H4356=2,$H4357=1,$H4358=1),1,0)</f>
        <v>0</v>
      </c>
      <c r="Q4357">
        <f t="shared" ref="Q4357:Q4420" si="892">IF(AND($H4356=2,$H4357=1,$H4358=2),1,0)</f>
        <v>0</v>
      </c>
      <c r="R4357">
        <f t="shared" ref="R4357:R4420" si="893">IF(AND($H4356=1,$H4357=2,$H4358=1),1,0)</f>
        <v>0</v>
      </c>
      <c r="S4357">
        <f t="shared" ref="S4357:S4420" si="894">IF(AND($H4356=1,$H4357=2,$H4358=2),1,0)</f>
        <v>0</v>
      </c>
      <c r="V4357">
        <f t="shared" si="884"/>
        <v>6.4816739840281204E-2</v>
      </c>
      <c r="W4357">
        <v>1640.38</v>
      </c>
      <c r="X4357">
        <v>499519201</v>
      </c>
      <c r="Y4357">
        <f>IF(K4356=2,F4357+0.005,IF(K4356=1,F4357,F4357))</f>
        <v>6.4816739840281206E-3</v>
      </c>
    </row>
    <row r="4358" spans="1:25" x14ac:dyDescent="0.25">
      <c r="A4358" s="1">
        <v>44298</v>
      </c>
      <c r="B4358">
        <v>1645.98</v>
      </c>
      <c r="C4358">
        <v>1641.86</v>
      </c>
      <c r="D4358">
        <v>1632.86</v>
      </c>
      <c r="E4358">
        <v>1641.86</v>
      </c>
      <c r="F4358">
        <f t="shared" si="882"/>
        <v>-7.9709352483019955E-3</v>
      </c>
      <c r="G4358">
        <f t="shared" si="885"/>
        <v>0.16243654822335024</v>
      </c>
      <c r="H4358">
        <f t="shared" si="886"/>
        <v>1</v>
      </c>
      <c r="I4358">
        <f t="shared" si="886"/>
        <v>1</v>
      </c>
      <c r="J4358">
        <f t="shared" si="886"/>
        <v>1</v>
      </c>
      <c r="K4358">
        <f t="shared" si="883"/>
        <v>1</v>
      </c>
      <c r="L4358">
        <f t="shared" si="887"/>
        <v>0</v>
      </c>
      <c r="M4358">
        <f t="shared" si="888"/>
        <v>0</v>
      </c>
      <c r="N4358">
        <f t="shared" si="889"/>
        <v>0</v>
      </c>
      <c r="O4358">
        <f t="shared" si="890"/>
        <v>0</v>
      </c>
      <c r="P4358">
        <f t="shared" si="891"/>
        <v>1</v>
      </c>
      <c r="Q4358">
        <f t="shared" si="892"/>
        <v>0</v>
      </c>
      <c r="R4358">
        <f t="shared" si="893"/>
        <v>0</v>
      </c>
      <c r="S4358">
        <f t="shared" si="894"/>
        <v>0</v>
      </c>
      <c r="V4358">
        <f t="shared" si="884"/>
        <v>-7.9709352483019955E-2</v>
      </c>
      <c r="W4358">
        <v>1629.28</v>
      </c>
      <c r="X4358">
        <v>495458851</v>
      </c>
      <c r="Y4358">
        <f>IF(K4357=2,F4358+0.005,IF(K4357=1,F4358,F4358))</f>
        <v>-7.9709352483019955E-3</v>
      </c>
    </row>
    <row r="4359" spans="1:25" x14ac:dyDescent="0.25">
      <c r="A4359" s="1">
        <v>44299</v>
      </c>
      <c r="B4359">
        <v>1632.86</v>
      </c>
      <c r="C4359">
        <v>1633.75</v>
      </c>
      <c r="D4359">
        <v>1631.97</v>
      </c>
      <c r="E4359">
        <v>1638.7</v>
      </c>
      <c r="F4359">
        <f t="shared" si="882"/>
        <v>-5.450559141628019E-4</v>
      </c>
      <c r="G4359">
        <f t="shared" si="885"/>
        <v>0.4369543147208122</v>
      </c>
      <c r="H4359">
        <f t="shared" si="886"/>
        <v>1</v>
      </c>
      <c r="I4359">
        <f t="shared" si="886"/>
        <v>2</v>
      </c>
      <c r="J4359">
        <f t="shared" si="886"/>
        <v>2</v>
      </c>
      <c r="K4359">
        <f t="shared" si="883"/>
        <v>3</v>
      </c>
      <c r="L4359">
        <f t="shared" si="887"/>
        <v>0</v>
      </c>
      <c r="M4359">
        <f t="shared" si="888"/>
        <v>0</v>
      </c>
      <c r="N4359">
        <f t="shared" si="889"/>
        <v>0</v>
      </c>
      <c r="O4359">
        <f t="shared" si="890"/>
        <v>1</v>
      </c>
      <c r="P4359">
        <f t="shared" si="891"/>
        <v>0</v>
      </c>
      <c r="Q4359">
        <f t="shared" si="892"/>
        <v>0</v>
      </c>
      <c r="R4359">
        <f t="shared" si="893"/>
        <v>0</v>
      </c>
      <c r="S4359">
        <f t="shared" si="894"/>
        <v>0</v>
      </c>
      <c r="V4359">
        <f t="shared" si="884"/>
        <v>-5.450559141628019E-3</v>
      </c>
      <c r="W4359">
        <v>1628.1</v>
      </c>
      <c r="X4359">
        <v>495660067</v>
      </c>
      <c r="Y4359">
        <f>IF(K4358=2,F4359+0.005,IF(K4358=1,F4359,F4359))</f>
        <v>-5.450559141628019E-4</v>
      </c>
    </row>
    <row r="4360" spans="1:25" x14ac:dyDescent="0.25">
      <c r="A4360" s="1">
        <v>44304</v>
      </c>
      <c r="B4360">
        <v>1631.97</v>
      </c>
      <c r="C4360">
        <v>1647.56</v>
      </c>
      <c r="D4360">
        <v>1647.37</v>
      </c>
      <c r="E4360">
        <v>1650.39</v>
      </c>
      <c r="F4360">
        <f t="shared" si="882"/>
        <v>9.4364479739210052E-3</v>
      </c>
      <c r="G4360">
        <f t="shared" si="885"/>
        <v>0.84812182741116748</v>
      </c>
      <c r="H4360">
        <f t="shared" si="886"/>
        <v>2</v>
      </c>
      <c r="I4360">
        <f t="shared" si="886"/>
        <v>3</v>
      </c>
      <c r="J4360">
        <f t="shared" si="886"/>
        <v>4</v>
      </c>
      <c r="K4360">
        <f t="shared" si="883"/>
        <v>5</v>
      </c>
      <c r="L4360">
        <f t="shared" si="887"/>
        <v>0</v>
      </c>
      <c r="M4360">
        <f t="shared" si="888"/>
        <v>0</v>
      </c>
      <c r="N4360">
        <f t="shared" si="889"/>
        <v>0</v>
      </c>
      <c r="O4360">
        <f t="shared" si="890"/>
        <v>0</v>
      </c>
      <c r="P4360">
        <f t="shared" si="891"/>
        <v>0</v>
      </c>
      <c r="Q4360">
        <f t="shared" si="892"/>
        <v>0</v>
      </c>
      <c r="R4360">
        <f t="shared" si="893"/>
        <v>1</v>
      </c>
      <c r="S4360">
        <f t="shared" si="894"/>
        <v>0</v>
      </c>
      <c r="V4360">
        <f t="shared" si="884"/>
        <v>9.4364479739210055E-2</v>
      </c>
      <c r="W4360">
        <v>1647.15</v>
      </c>
      <c r="X4360">
        <v>500028153</v>
      </c>
      <c r="Y4360">
        <f>IF(K4359=2,F4360+0.005,IF(K4359=1,F4360,F4360))</f>
        <v>9.4364479739210052E-3</v>
      </c>
    </row>
    <row r="4361" spans="1:25" x14ac:dyDescent="0.25">
      <c r="A4361" s="1">
        <v>44305</v>
      </c>
      <c r="B4361">
        <v>1647.37</v>
      </c>
      <c r="C4361">
        <v>1642.63</v>
      </c>
      <c r="D4361">
        <v>1642.12</v>
      </c>
      <c r="E4361">
        <v>1650.36</v>
      </c>
      <c r="F4361">
        <f t="shared" si="882"/>
        <v>-3.1868979039317217E-3</v>
      </c>
      <c r="G4361">
        <f t="shared" si="885"/>
        <v>0.31208121827411167</v>
      </c>
      <c r="H4361">
        <f t="shared" si="886"/>
        <v>1</v>
      </c>
      <c r="I4361">
        <f t="shared" si="886"/>
        <v>1</v>
      </c>
      <c r="J4361">
        <f t="shared" si="886"/>
        <v>2</v>
      </c>
      <c r="K4361">
        <f t="shared" si="883"/>
        <v>2</v>
      </c>
      <c r="L4361">
        <f t="shared" si="887"/>
        <v>0</v>
      </c>
      <c r="M4361">
        <f t="shared" si="888"/>
        <v>0</v>
      </c>
      <c r="N4361">
        <f t="shared" si="889"/>
        <v>0</v>
      </c>
      <c r="O4361">
        <f t="shared" si="890"/>
        <v>0</v>
      </c>
      <c r="P4361">
        <f t="shared" si="891"/>
        <v>1</v>
      </c>
      <c r="Q4361">
        <f t="shared" si="892"/>
        <v>0</v>
      </c>
      <c r="R4361">
        <f t="shared" si="893"/>
        <v>0</v>
      </c>
      <c r="S4361">
        <f t="shared" si="894"/>
        <v>0</v>
      </c>
      <c r="V4361">
        <f t="shared" si="884"/>
        <v>-3.1868979039317215E-2</v>
      </c>
      <c r="W4361">
        <v>1639.69</v>
      </c>
      <c r="X4361">
        <v>498846417</v>
      </c>
      <c r="Y4361">
        <f>IF(K4360=2,F4361+0.005,IF(K4360=1,F4361,F4361))</f>
        <v>-3.1868979039317217E-3</v>
      </c>
    </row>
    <row r="4362" spans="1:25" x14ac:dyDescent="0.25">
      <c r="A4362" s="1">
        <v>44306</v>
      </c>
      <c r="B4362">
        <v>1642.12</v>
      </c>
      <c r="C4362">
        <v>1639.48</v>
      </c>
      <c r="D4362">
        <v>1634.45</v>
      </c>
      <c r="E4362">
        <v>1644.42</v>
      </c>
      <c r="F4362">
        <f t="shared" si="882"/>
        <v>-4.6707914159743779E-3</v>
      </c>
      <c r="G4362">
        <f t="shared" si="885"/>
        <v>0.25786802030456851</v>
      </c>
      <c r="H4362">
        <f t="shared" si="886"/>
        <v>1</v>
      </c>
      <c r="I4362">
        <f t="shared" si="886"/>
        <v>1</v>
      </c>
      <c r="J4362">
        <f t="shared" si="886"/>
        <v>2</v>
      </c>
      <c r="K4362">
        <f t="shared" si="883"/>
        <v>2</v>
      </c>
      <c r="L4362">
        <f t="shared" si="887"/>
        <v>0</v>
      </c>
      <c r="M4362">
        <f t="shared" si="888"/>
        <v>0</v>
      </c>
      <c r="N4362">
        <f t="shared" si="889"/>
        <v>1</v>
      </c>
      <c r="O4362">
        <f t="shared" si="890"/>
        <v>0</v>
      </c>
      <c r="P4362">
        <f t="shared" si="891"/>
        <v>0</v>
      </c>
      <c r="Q4362">
        <f t="shared" si="892"/>
        <v>0</v>
      </c>
      <c r="R4362">
        <f t="shared" si="893"/>
        <v>0</v>
      </c>
      <c r="S4362">
        <f t="shared" si="894"/>
        <v>0</v>
      </c>
      <c r="V4362">
        <f t="shared" si="884"/>
        <v>-4.6707914159743777E-2</v>
      </c>
      <c r="W4362">
        <v>1630.64</v>
      </c>
      <c r="X4362">
        <v>497074926</v>
      </c>
      <c r="Y4362">
        <f>IF(K4361=2,F4362+0.005,IF(K4361=1,F4362,F4362))</f>
        <v>3.2920858402562224E-4</v>
      </c>
    </row>
    <row r="4363" spans="1:25" x14ac:dyDescent="0.25">
      <c r="A4363" s="1">
        <v>44307</v>
      </c>
      <c r="B4363">
        <v>1634.45</v>
      </c>
      <c r="C4363">
        <v>1627.37</v>
      </c>
      <c r="D4363">
        <v>1630.91</v>
      </c>
      <c r="E4363">
        <v>1632.18</v>
      </c>
      <c r="F4363">
        <f t="shared" si="882"/>
        <v>-2.165866193520734E-3</v>
      </c>
      <c r="G4363">
        <f t="shared" si="885"/>
        <v>0.35634517766497464</v>
      </c>
      <c r="H4363">
        <f t="shared" si="886"/>
        <v>1</v>
      </c>
      <c r="I4363">
        <f t="shared" si="886"/>
        <v>2</v>
      </c>
      <c r="J4363">
        <f t="shared" si="886"/>
        <v>2</v>
      </c>
      <c r="K4363">
        <f t="shared" si="883"/>
        <v>2</v>
      </c>
      <c r="L4363">
        <f t="shared" si="887"/>
        <v>0</v>
      </c>
      <c r="M4363">
        <f t="shared" si="888"/>
        <v>0</v>
      </c>
      <c r="N4363">
        <f t="shared" si="889"/>
        <v>0</v>
      </c>
      <c r="O4363">
        <f t="shared" si="890"/>
        <v>1</v>
      </c>
      <c r="P4363">
        <f t="shared" si="891"/>
        <v>0</v>
      </c>
      <c r="Q4363">
        <f t="shared" si="892"/>
        <v>0</v>
      </c>
      <c r="R4363">
        <f t="shared" si="893"/>
        <v>0</v>
      </c>
      <c r="S4363">
        <f t="shared" si="894"/>
        <v>0</v>
      </c>
      <c r="V4363">
        <f t="shared" si="884"/>
        <v>-2.1658661935207338E-2</v>
      </c>
      <c r="W4363">
        <v>1623.34</v>
      </c>
      <c r="X4363">
        <v>495555829</v>
      </c>
      <c r="Y4363">
        <f>IF(K4362=2,F4363+0.005,IF(K4362=1,F4363,F4363))</f>
        <v>2.8341338064792661E-3</v>
      </c>
    </row>
    <row r="4364" spans="1:25" x14ac:dyDescent="0.25">
      <c r="A4364" s="1">
        <v>44308</v>
      </c>
      <c r="B4364">
        <v>1630.91</v>
      </c>
      <c r="C4364">
        <v>1635.74</v>
      </c>
      <c r="D4364">
        <v>1633.03</v>
      </c>
      <c r="E4364">
        <v>1637.86</v>
      </c>
      <c r="F4364">
        <f t="shared" si="882"/>
        <v>1.2998877927046194E-3</v>
      </c>
      <c r="G4364">
        <f t="shared" si="885"/>
        <v>0.54172588832487312</v>
      </c>
      <c r="H4364">
        <f t="shared" si="886"/>
        <v>2</v>
      </c>
      <c r="I4364">
        <f t="shared" si="886"/>
        <v>2</v>
      </c>
      <c r="J4364">
        <f t="shared" si="886"/>
        <v>3</v>
      </c>
      <c r="K4364">
        <f t="shared" si="883"/>
        <v>3</v>
      </c>
      <c r="L4364">
        <f t="shared" si="887"/>
        <v>0</v>
      </c>
      <c r="M4364">
        <f t="shared" si="888"/>
        <v>0</v>
      </c>
      <c r="N4364">
        <f t="shared" si="889"/>
        <v>0</v>
      </c>
      <c r="O4364">
        <f t="shared" si="890"/>
        <v>0</v>
      </c>
      <c r="P4364">
        <f t="shared" si="891"/>
        <v>0</v>
      </c>
      <c r="Q4364">
        <f t="shared" si="892"/>
        <v>0</v>
      </c>
      <c r="R4364">
        <f t="shared" si="893"/>
        <v>1</v>
      </c>
      <c r="S4364">
        <f t="shared" si="894"/>
        <v>0</v>
      </c>
      <c r="V4364">
        <f t="shared" si="884"/>
        <v>1.2998877927046194E-2</v>
      </c>
      <c r="W4364">
        <v>1630.37</v>
      </c>
      <c r="X4364">
        <v>495383725</v>
      </c>
      <c r="Y4364">
        <f>IF(K4363=2,F4364+0.005,IF(K4363=1,F4364,F4364))</f>
        <v>6.2998877927046195E-3</v>
      </c>
    </row>
    <row r="4365" spans="1:25" x14ac:dyDescent="0.25">
      <c r="A4365" s="1">
        <v>44311</v>
      </c>
      <c r="B4365">
        <v>1633.03</v>
      </c>
      <c r="C4365">
        <v>1636.09</v>
      </c>
      <c r="D4365">
        <v>1631.25</v>
      </c>
      <c r="E4365">
        <v>1636.72</v>
      </c>
      <c r="F4365">
        <f t="shared" si="882"/>
        <v>-1.0899983466317047E-3</v>
      </c>
      <c r="G4365">
        <f t="shared" si="885"/>
        <v>0.40954314720812185</v>
      </c>
      <c r="H4365">
        <f t="shared" si="886"/>
        <v>1</v>
      </c>
      <c r="I4365">
        <f t="shared" si="886"/>
        <v>2</v>
      </c>
      <c r="J4365">
        <f t="shared" si="886"/>
        <v>2</v>
      </c>
      <c r="K4365">
        <f t="shared" si="883"/>
        <v>3</v>
      </c>
      <c r="L4365">
        <f t="shared" si="887"/>
        <v>0</v>
      </c>
      <c r="M4365">
        <f t="shared" si="888"/>
        <v>0</v>
      </c>
      <c r="N4365">
        <f t="shared" si="889"/>
        <v>0</v>
      </c>
      <c r="O4365">
        <f t="shared" si="890"/>
        <v>0</v>
      </c>
      <c r="P4365">
        <f t="shared" si="891"/>
        <v>0</v>
      </c>
      <c r="Q4365">
        <f t="shared" si="892"/>
        <v>1</v>
      </c>
      <c r="R4365">
        <f t="shared" si="893"/>
        <v>0</v>
      </c>
      <c r="S4365">
        <f t="shared" si="894"/>
        <v>0</v>
      </c>
      <c r="V4365">
        <f t="shared" si="884"/>
        <v>-1.0899983466317046E-2</v>
      </c>
      <c r="W4365">
        <v>1629.81</v>
      </c>
      <c r="X4365">
        <v>495319624</v>
      </c>
      <c r="Y4365">
        <f>IF(K4364=2,F4365+0.005,IF(K4364=1,F4365,F4365))</f>
        <v>-1.0899983466317047E-3</v>
      </c>
    </row>
    <row r="4366" spans="1:25" x14ac:dyDescent="0.25">
      <c r="A4366" s="1">
        <v>44312</v>
      </c>
      <c r="B4366">
        <v>1631.25</v>
      </c>
      <c r="C4366">
        <v>1628.59</v>
      </c>
      <c r="D4366">
        <v>1633.38</v>
      </c>
      <c r="E4366">
        <v>1634.45</v>
      </c>
      <c r="F4366">
        <f t="shared" si="882"/>
        <v>1.3057471264368485E-3</v>
      </c>
      <c r="G4366">
        <f t="shared" si="885"/>
        <v>0.5419289340101523</v>
      </c>
      <c r="H4366">
        <f t="shared" si="886"/>
        <v>2</v>
      </c>
      <c r="I4366">
        <f t="shared" si="886"/>
        <v>2</v>
      </c>
      <c r="J4366">
        <f t="shared" si="886"/>
        <v>3</v>
      </c>
      <c r="K4366">
        <f t="shared" si="883"/>
        <v>3</v>
      </c>
      <c r="L4366">
        <f t="shared" si="887"/>
        <v>0</v>
      </c>
      <c r="M4366">
        <f t="shared" si="888"/>
        <v>0</v>
      </c>
      <c r="N4366">
        <f t="shared" si="889"/>
        <v>0</v>
      </c>
      <c r="O4366">
        <f t="shared" si="890"/>
        <v>0</v>
      </c>
      <c r="P4366">
        <f t="shared" si="891"/>
        <v>0</v>
      </c>
      <c r="Q4366">
        <f t="shared" si="892"/>
        <v>0</v>
      </c>
      <c r="R4366">
        <f t="shared" si="893"/>
        <v>1</v>
      </c>
      <c r="S4366">
        <f t="shared" si="894"/>
        <v>0</v>
      </c>
      <c r="V4366">
        <f t="shared" si="884"/>
        <v>1.3057471264368485E-2</v>
      </c>
      <c r="W4366">
        <v>1616.69</v>
      </c>
      <c r="X4366">
        <v>495505579</v>
      </c>
      <c r="Y4366">
        <f>IF(K4365=2,F4366+0.005,IF(K4365=1,F4366,F4366))</f>
        <v>1.3057471264368485E-3</v>
      </c>
    </row>
    <row r="4367" spans="1:25" x14ac:dyDescent="0.25">
      <c r="A4367" s="1">
        <v>44313</v>
      </c>
      <c r="B4367">
        <v>1633.38</v>
      </c>
      <c r="C4367">
        <v>1638.06</v>
      </c>
      <c r="D4367">
        <v>1631.15</v>
      </c>
      <c r="E4367">
        <v>1643.61</v>
      </c>
      <c r="F4367">
        <f t="shared" si="882"/>
        <v>-1.3652671148171387E-3</v>
      </c>
      <c r="G4367">
        <f t="shared" si="885"/>
        <v>0.39451776649746195</v>
      </c>
      <c r="H4367">
        <f t="shared" si="886"/>
        <v>1</v>
      </c>
      <c r="I4367">
        <f t="shared" si="886"/>
        <v>2</v>
      </c>
      <c r="J4367">
        <f t="shared" si="886"/>
        <v>2</v>
      </c>
      <c r="K4367">
        <f t="shared" si="883"/>
        <v>2</v>
      </c>
      <c r="L4367">
        <f t="shared" si="887"/>
        <v>0</v>
      </c>
      <c r="M4367">
        <f t="shared" si="888"/>
        <v>0</v>
      </c>
      <c r="N4367">
        <f t="shared" si="889"/>
        <v>0</v>
      </c>
      <c r="O4367">
        <f t="shared" si="890"/>
        <v>0</v>
      </c>
      <c r="P4367">
        <f t="shared" si="891"/>
        <v>1</v>
      </c>
      <c r="Q4367">
        <f t="shared" si="892"/>
        <v>0</v>
      </c>
      <c r="R4367">
        <f t="shared" si="893"/>
        <v>0</v>
      </c>
      <c r="S4367">
        <f t="shared" si="894"/>
        <v>0</v>
      </c>
      <c r="V4367">
        <f t="shared" si="884"/>
        <v>-1.3652671148171387E-2</v>
      </c>
      <c r="W4367">
        <v>1631.15</v>
      </c>
      <c r="X4367">
        <v>494902893</v>
      </c>
      <c r="Y4367">
        <f>IF(K4366=2,F4367+0.005,IF(K4366=1,F4367,F4367))</f>
        <v>-1.3652671148171387E-3</v>
      </c>
    </row>
    <row r="4368" spans="1:25" x14ac:dyDescent="0.25">
      <c r="A4368" s="1">
        <v>44314</v>
      </c>
      <c r="B4368">
        <v>1631.15</v>
      </c>
      <c r="C4368">
        <v>1634.01</v>
      </c>
      <c r="D4368">
        <v>1632.01</v>
      </c>
      <c r="E4368">
        <v>1634.88</v>
      </c>
      <c r="F4368">
        <f t="shared" si="882"/>
        <v>5.2723538607724605E-4</v>
      </c>
      <c r="G4368">
        <f t="shared" si="885"/>
        <v>0.49583756345177665</v>
      </c>
      <c r="H4368">
        <f t="shared" si="886"/>
        <v>1</v>
      </c>
      <c r="I4368">
        <f t="shared" si="886"/>
        <v>2</v>
      </c>
      <c r="J4368">
        <f t="shared" si="886"/>
        <v>2</v>
      </c>
      <c r="K4368">
        <f t="shared" si="883"/>
        <v>3</v>
      </c>
      <c r="L4368">
        <f t="shared" si="887"/>
        <v>0</v>
      </c>
      <c r="M4368">
        <f t="shared" si="888"/>
        <v>0</v>
      </c>
      <c r="N4368">
        <f t="shared" si="889"/>
        <v>0</v>
      </c>
      <c r="O4368">
        <f t="shared" si="890"/>
        <v>1</v>
      </c>
      <c r="P4368">
        <f t="shared" si="891"/>
        <v>0</v>
      </c>
      <c r="Q4368">
        <f t="shared" si="892"/>
        <v>0</v>
      </c>
      <c r="R4368">
        <f t="shared" si="893"/>
        <v>0</v>
      </c>
      <c r="S4368">
        <f t="shared" si="894"/>
        <v>0</v>
      </c>
      <c r="V4368">
        <f t="shared" si="884"/>
        <v>5.2723538607724607E-3</v>
      </c>
      <c r="W4368">
        <v>1624.84</v>
      </c>
      <c r="X4368">
        <v>495323722</v>
      </c>
      <c r="Y4368">
        <f>IF(K4367=2,F4368+0.005,IF(K4367=1,F4368,F4368))</f>
        <v>5.5272353860772458E-3</v>
      </c>
    </row>
    <row r="4369" spans="1:25" x14ac:dyDescent="0.25">
      <c r="A4369" s="1">
        <v>44315</v>
      </c>
      <c r="B4369">
        <v>1632.01</v>
      </c>
      <c r="C4369">
        <v>1642.64</v>
      </c>
      <c r="D4369">
        <v>1641.76</v>
      </c>
      <c r="E4369">
        <v>1644.31</v>
      </c>
      <c r="F4369">
        <f t="shared" si="882"/>
        <v>5.97422809909253E-3</v>
      </c>
      <c r="G4369">
        <f t="shared" si="885"/>
        <v>0.74375634517766498</v>
      </c>
      <c r="H4369">
        <f t="shared" si="886"/>
        <v>2</v>
      </c>
      <c r="I4369">
        <f t="shared" si="886"/>
        <v>3</v>
      </c>
      <c r="J4369">
        <f t="shared" si="886"/>
        <v>3</v>
      </c>
      <c r="K4369">
        <f t="shared" si="883"/>
        <v>4</v>
      </c>
      <c r="L4369">
        <f t="shared" si="887"/>
        <v>0</v>
      </c>
      <c r="M4369">
        <f t="shared" si="888"/>
        <v>0</v>
      </c>
      <c r="N4369">
        <f t="shared" si="889"/>
        <v>0</v>
      </c>
      <c r="O4369">
        <f t="shared" si="890"/>
        <v>0</v>
      </c>
      <c r="P4369">
        <f t="shared" si="891"/>
        <v>0</v>
      </c>
      <c r="Q4369">
        <f t="shared" si="892"/>
        <v>0</v>
      </c>
      <c r="R4369">
        <f t="shared" si="893"/>
        <v>1</v>
      </c>
      <c r="S4369">
        <f t="shared" si="894"/>
        <v>0</v>
      </c>
      <c r="V4369">
        <f t="shared" si="884"/>
        <v>5.9742280990925302E-2</v>
      </c>
      <c r="W4369">
        <v>1635.7</v>
      </c>
      <c r="X4369">
        <v>498266542</v>
      </c>
      <c r="Y4369">
        <f>IF(K4368=2,F4369+0.005,IF(K4368=1,F4369,F4369))</f>
        <v>5.97422809909253E-3</v>
      </c>
    </row>
    <row r="4370" spans="1:25" x14ac:dyDescent="0.25">
      <c r="A4370" s="1">
        <v>44318</v>
      </c>
      <c r="B4370">
        <v>1641.76</v>
      </c>
      <c r="C4370">
        <v>1636.86</v>
      </c>
      <c r="D4370">
        <v>1640.5</v>
      </c>
      <c r="E4370">
        <v>1641.44</v>
      </c>
      <c r="F4370">
        <f t="shared" si="882"/>
        <v>-7.6746905759671994E-4</v>
      </c>
      <c r="G4370">
        <f t="shared" si="885"/>
        <v>0.42436548223350251</v>
      </c>
      <c r="H4370">
        <f t="shared" si="886"/>
        <v>1</v>
      </c>
      <c r="I4370">
        <f t="shared" si="886"/>
        <v>2</v>
      </c>
      <c r="J4370">
        <f t="shared" si="886"/>
        <v>2</v>
      </c>
      <c r="K4370">
        <f t="shared" si="883"/>
        <v>3</v>
      </c>
      <c r="L4370">
        <f t="shared" si="887"/>
        <v>0</v>
      </c>
      <c r="M4370">
        <f t="shared" si="888"/>
        <v>0</v>
      </c>
      <c r="N4370">
        <f t="shared" si="889"/>
        <v>0</v>
      </c>
      <c r="O4370">
        <f t="shared" si="890"/>
        <v>0</v>
      </c>
      <c r="P4370">
        <f t="shared" si="891"/>
        <v>0</v>
      </c>
      <c r="Q4370">
        <f t="shared" si="892"/>
        <v>1</v>
      </c>
      <c r="R4370">
        <f t="shared" si="893"/>
        <v>0</v>
      </c>
      <c r="S4370">
        <f t="shared" si="894"/>
        <v>0</v>
      </c>
      <c r="V4370">
        <f t="shared" si="884"/>
        <v>-7.6746905759671989E-3</v>
      </c>
      <c r="W4370">
        <v>1633.93</v>
      </c>
      <c r="X4370">
        <v>498626899</v>
      </c>
      <c r="Y4370">
        <f>IF(K4369=2,F4370+0.005,IF(K4369=1,F4370,F4370))</f>
        <v>-7.6746905759671994E-4</v>
      </c>
    </row>
    <row r="4371" spans="1:25" x14ac:dyDescent="0.25">
      <c r="A4371" s="1">
        <v>44319</v>
      </c>
      <c r="B4371">
        <v>1640.5</v>
      </c>
      <c r="C4371">
        <v>1642.98</v>
      </c>
      <c r="D4371">
        <v>1654.45</v>
      </c>
      <c r="E4371">
        <v>1654.9</v>
      </c>
      <c r="F4371">
        <f t="shared" si="882"/>
        <v>8.5035050289546145E-3</v>
      </c>
      <c r="G4371">
        <f t="shared" si="885"/>
        <v>0.82761421319796957</v>
      </c>
      <c r="H4371">
        <f t="shared" si="886"/>
        <v>2</v>
      </c>
      <c r="I4371">
        <f t="shared" si="886"/>
        <v>3</v>
      </c>
      <c r="J4371">
        <f t="shared" si="886"/>
        <v>4</v>
      </c>
      <c r="K4371">
        <f t="shared" si="883"/>
        <v>5</v>
      </c>
      <c r="L4371">
        <f t="shared" si="887"/>
        <v>0</v>
      </c>
      <c r="M4371">
        <f t="shared" si="888"/>
        <v>0</v>
      </c>
      <c r="N4371">
        <f t="shared" si="889"/>
        <v>0</v>
      </c>
      <c r="O4371">
        <f t="shared" si="890"/>
        <v>0</v>
      </c>
      <c r="P4371">
        <f t="shared" si="891"/>
        <v>0</v>
      </c>
      <c r="Q4371">
        <f t="shared" si="892"/>
        <v>0</v>
      </c>
      <c r="R4371">
        <f t="shared" si="893"/>
        <v>1</v>
      </c>
      <c r="S4371">
        <f t="shared" si="894"/>
        <v>0</v>
      </c>
      <c r="V4371">
        <f t="shared" si="884"/>
        <v>8.5035050289546138E-2</v>
      </c>
      <c r="W4371">
        <v>1642.98</v>
      </c>
      <c r="X4371">
        <v>502941479</v>
      </c>
      <c r="Y4371">
        <f>IF(K4370=2,F4371+0.005,IF(K4370=1,F4371,F4371))</f>
        <v>8.5035050289546145E-3</v>
      </c>
    </row>
    <row r="4372" spans="1:25" x14ac:dyDescent="0.25">
      <c r="A4372" s="1">
        <v>44320</v>
      </c>
      <c r="B4372">
        <v>1654.45</v>
      </c>
      <c r="C4372">
        <v>1652.01</v>
      </c>
      <c r="D4372">
        <v>1642.23</v>
      </c>
      <c r="E4372">
        <v>1656.58</v>
      </c>
      <c r="F4372">
        <f t="shared" si="882"/>
        <v>-7.386140409199448E-3</v>
      </c>
      <c r="G4372">
        <f t="shared" si="885"/>
        <v>0.17543147208121829</v>
      </c>
      <c r="H4372">
        <f t="shared" si="886"/>
        <v>1</v>
      </c>
      <c r="I4372">
        <f t="shared" si="886"/>
        <v>1</v>
      </c>
      <c r="J4372">
        <f t="shared" si="886"/>
        <v>1</v>
      </c>
      <c r="K4372">
        <f t="shared" si="883"/>
        <v>1</v>
      </c>
      <c r="L4372">
        <f t="shared" si="887"/>
        <v>0</v>
      </c>
      <c r="M4372">
        <f t="shared" si="888"/>
        <v>0</v>
      </c>
      <c r="N4372">
        <f t="shared" si="889"/>
        <v>0</v>
      </c>
      <c r="O4372">
        <f t="shared" si="890"/>
        <v>0</v>
      </c>
      <c r="P4372">
        <f t="shared" si="891"/>
        <v>0</v>
      </c>
      <c r="Q4372">
        <f t="shared" si="892"/>
        <v>1</v>
      </c>
      <c r="R4372">
        <f t="shared" si="893"/>
        <v>0</v>
      </c>
      <c r="S4372">
        <f t="shared" si="894"/>
        <v>0</v>
      </c>
      <c r="V4372">
        <f t="shared" si="884"/>
        <v>-7.3861404091994487E-2</v>
      </c>
      <c r="W4372">
        <v>1640.03</v>
      </c>
      <c r="X4372">
        <v>498809352</v>
      </c>
      <c r="Y4372">
        <f>IF(K4371=2,F4372+0.005,IF(K4371=1,F4372,F4372))</f>
        <v>-7.386140409199448E-3</v>
      </c>
    </row>
    <row r="4373" spans="1:25" x14ac:dyDescent="0.25">
      <c r="A4373" s="1">
        <v>44321</v>
      </c>
      <c r="B4373">
        <v>1642.23</v>
      </c>
      <c r="C4373">
        <v>1644.26</v>
      </c>
      <c r="D4373">
        <v>1650.7</v>
      </c>
      <c r="E4373">
        <v>1655.8</v>
      </c>
      <c r="F4373">
        <f t="shared" si="882"/>
        <v>5.1576210396838615E-3</v>
      </c>
      <c r="G4373">
        <f t="shared" si="885"/>
        <v>0.71329949238578683</v>
      </c>
      <c r="H4373">
        <f t="shared" si="886"/>
        <v>2</v>
      </c>
      <c r="I4373">
        <f t="shared" si="886"/>
        <v>3</v>
      </c>
      <c r="J4373">
        <f t="shared" si="886"/>
        <v>3</v>
      </c>
      <c r="K4373">
        <f t="shared" si="883"/>
        <v>4</v>
      </c>
      <c r="L4373">
        <f t="shared" si="887"/>
        <v>0</v>
      </c>
      <c r="M4373">
        <f t="shared" si="888"/>
        <v>0</v>
      </c>
      <c r="N4373">
        <f t="shared" si="889"/>
        <v>0</v>
      </c>
      <c r="O4373">
        <f t="shared" si="890"/>
        <v>0</v>
      </c>
      <c r="P4373">
        <f t="shared" si="891"/>
        <v>0</v>
      </c>
      <c r="Q4373">
        <f t="shared" si="892"/>
        <v>0</v>
      </c>
      <c r="R4373">
        <f t="shared" si="893"/>
        <v>1</v>
      </c>
      <c r="S4373">
        <f t="shared" si="894"/>
        <v>0</v>
      </c>
      <c r="V4373">
        <f t="shared" si="884"/>
        <v>5.1576210396838615E-2</v>
      </c>
      <c r="W4373">
        <v>1644.1</v>
      </c>
      <c r="X4373">
        <v>501528669</v>
      </c>
      <c r="Y4373">
        <f>IF(K4372=2,F4373+0.005,IF(K4372=1,F4373,F4373))</f>
        <v>5.1576210396838615E-3</v>
      </c>
    </row>
    <row r="4374" spans="1:25" x14ac:dyDescent="0.25">
      <c r="A4374" s="1">
        <v>44322</v>
      </c>
      <c r="B4374">
        <v>1650.7</v>
      </c>
      <c r="C4374">
        <v>1659.45</v>
      </c>
      <c r="D4374">
        <v>1648.7</v>
      </c>
      <c r="E4374">
        <v>1660.04</v>
      </c>
      <c r="F4374">
        <f t="shared" si="882"/>
        <v>-1.2116071969467499E-3</v>
      </c>
      <c r="G4374">
        <f t="shared" si="885"/>
        <v>0.40142131979695433</v>
      </c>
      <c r="H4374">
        <f t="shared" si="886"/>
        <v>1</v>
      </c>
      <c r="I4374">
        <f t="shared" si="886"/>
        <v>2</v>
      </c>
      <c r="J4374">
        <f t="shared" si="886"/>
        <v>2</v>
      </c>
      <c r="K4374">
        <f t="shared" si="883"/>
        <v>3</v>
      </c>
      <c r="L4374">
        <f t="shared" si="887"/>
        <v>0</v>
      </c>
      <c r="M4374">
        <f t="shared" si="888"/>
        <v>0</v>
      </c>
      <c r="N4374">
        <f t="shared" si="889"/>
        <v>0</v>
      </c>
      <c r="O4374">
        <f t="shared" si="890"/>
        <v>0</v>
      </c>
      <c r="P4374">
        <f t="shared" si="891"/>
        <v>0</v>
      </c>
      <c r="Q4374">
        <f t="shared" si="892"/>
        <v>1</v>
      </c>
      <c r="R4374">
        <f t="shared" si="893"/>
        <v>0</v>
      </c>
      <c r="S4374">
        <f t="shared" si="894"/>
        <v>0</v>
      </c>
      <c r="V4374">
        <f t="shared" si="884"/>
        <v>-1.2116071969467498E-2</v>
      </c>
      <c r="W4374">
        <v>1648.7</v>
      </c>
      <c r="X4374">
        <v>501239934</v>
      </c>
      <c r="Y4374">
        <f>IF(K4373=2,F4374+0.005,IF(K4373=1,F4374,F4374))</f>
        <v>-1.2116071969467499E-3</v>
      </c>
    </row>
    <row r="4375" spans="1:25" x14ac:dyDescent="0.25">
      <c r="A4375" s="1">
        <v>44325</v>
      </c>
      <c r="B4375">
        <v>1648.7</v>
      </c>
      <c r="C4375">
        <v>1660.2</v>
      </c>
      <c r="D4375">
        <v>1656.95</v>
      </c>
      <c r="E4375">
        <v>1661.94</v>
      </c>
      <c r="F4375">
        <f t="shared" si="882"/>
        <v>5.0039425001516345E-3</v>
      </c>
      <c r="G4375">
        <f t="shared" si="885"/>
        <v>0.70822335025380712</v>
      </c>
      <c r="H4375">
        <f t="shared" si="886"/>
        <v>2</v>
      </c>
      <c r="I4375">
        <f t="shared" si="886"/>
        <v>3</v>
      </c>
      <c r="J4375">
        <f t="shared" si="886"/>
        <v>3</v>
      </c>
      <c r="K4375">
        <f t="shared" si="883"/>
        <v>4</v>
      </c>
      <c r="L4375">
        <f t="shared" si="887"/>
        <v>0</v>
      </c>
      <c r="M4375">
        <f t="shared" si="888"/>
        <v>0</v>
      </c>
      <c r="N4375">
        <f t="shared" si="889"/>
        <v>0</v>
      </c>
      <c r="O4375">
        <f t="shared" si="890"/>
        <v>0</v>
      </c>
      <c r="P4375">
        <f t="shared" si="891"/>
        <v>0</v>
      </c>
      <c r="Q4375">
        <f t="shared" si="892"/>
        <v>0</v>
      </c>
      <c r="R4375">
        <f t="shared" si="893"/>
        <v>1</v>
      </c>
      <c r="S4375">
        <f t="shared" si="894"/>
        <v>0</v>
      </c>
      <c r="V4375">
        <f t="shared" si="884"/>
        <v>5.0039425001516341E-2</v>
      </c>
      <c r="W4375">
        <v>1655.47</v>
      </c>
      <c r="X4375">
        <v>503043927</v>
      </c>
      <c r="Y4375">
        <f>IF(K4374=2,F4375+0.005,IF(K4374=1,F4375,F4375))</f>
        <v>5.0039425001516345E-3</v>
      </c>
    </row>
    <row r="4376" spans="1:25" x14ac:dyDescent="0.25">
      <c r="A4376" s="1">
        <v>44326</v>
      </c>
      <c r="B4376">
        <v>1656.95</v>
      </c>
      <c r="C4376">
        <v>1651.57</v>
      </c>
      <c r="D4376">
        <v>1649.3</v>
      </c>
      <c r="E4376">
        <v>1658.34</v>
      </c>
      <c r="F4376">
        <f t="shared" si="882"/>
        <v>-4.6169166239174936E-3</v>
      </c>
      <c r="G4376">
        <f t="shared" si="885"/>
        <v>0.259492385786802</v>
      </c>
      <c r="H4376">
        <f t="shared" si="886"/>
        <v>1</v>
      </c>
      <c r="I4376">
        <f t="shared" si="886"/>
        <v>1</v>
      </c>
      <c r="J4376">
        <f t="shared" si="886"/>
        <v>2</v>
      </c>
      <c r="K4376">
        <f t="shared" si="883"/>
        <v>2</v>
      </c>
      <c r="L4376">
        <f t="shared" si="887"/>
        <v>0</v>
      </c>
      <c r="M4376">
        <f t="shared" si="888"/>
        <v>0</v>
      </c>
      <c r="N4376">
        <f t="shared" si="889"/>
        <v>0</v>
      </c>
      <c r="O4376">
        <f t="shared" si="890"/>
        <v>0</v>
      </c>
      <c r="P4376">
        <f t="shared" si="891"/>
        <v>1</v>
      </c>
      <c r="Q4376">
        <f t="shared" si="892"/>
        <v>0</v>
      </c>
      <c r="R4376">
        <f t="shared" si="893"/>
        <v>0</v>
      </c>
      <c r="S4376">
        <f t="shared" si="894"/>
        <v>0</v>
      </c>
      <c r="V4376">
        <f t="shared" si="884"/>
        <v>-4.6169166239174934E-2</v>
      </c>
      <c r="W4376">
        <v>1646.26</v>
      </c>
      <c r="X4376">
        <v>500262839</v>
      </c>
      <c r="Y4376">
        <f>IF(K4375=2,F4376+0.005,IF(K4375=1,F4376,F4376))</f>
        <v>-4.6169166239174936E-3</v>
      </c>
    </row>
    <row r="4377" spans="1:25" x14ac:dyDescent="0.25">
      <c r="A4377" s="1">
        <v>44327</v>
      </c>
      <c r="B4377">
        <v>1649.3</v>
      </c>
      <c r="C4377">
        <v>1633.46</v>
      </c>
      <c r="D4377">
        <v>1623.56</v>
      </c>
      <c r="E4377">
        <v>1633.84</v>
      </c>
      <c r="F4377">
        <f t="shared" si="882"/>
        <v>-1.5606620990723344E-2</v>
      </c>
      <c r="G4377">
        <f t="shared" si="885"/>
        <v>5.7664974619289343E-2</v>
      </c>
      <c r="H4377">
        <f t="shared" si="886"/>
        <v>1</v>
      </c>
      <c r="I4377">
        <f t="shared" si="886"/>
        <v>1</v>
      </c>
      <c r="J4377">
        <f t="shared" si="886"/>
        <v>1</v>
      </c>
      <c r="K4377">
        <f t="shared" si="883"/>
        <v>1</v>
      </c>
      <c r="L4377">
        <f t="shared" si="887"/>
        <v>0</v>
      </c>
      <c r="M4377">
        <f t="shared" si="888"/>
        <v>0</v>
      </c>
      <c r="N4377">
        <f t="shared" si="889"/>
        <v>1</v>
      </c>
      <c r="O4377">
        <f t="shared" si="890"/>
        <v>0</v>
      </c>
      <c r="P4377">
        <f t="shared" si="891"/>
        <v>0</v>
      </c>
      <c r="Q4377">
        <f t="shared" si="892"/>
        <v>0</v>
      </c>
      <c r="R4377">
        <f t="shared" si="893"/>
        <v>0</v>
      </c>
      <c r="S4377">
        <f t="shared" si="894"/>
        <v>0</v>
      </c>
      <c r="V4377">
        <f t="shared" si="884"/>
        <v>-0.15606620990723344</v>
      </c>
      <c r="W4377">
        <v>1592.49</v>
      </c>
      <c r="X4377">
        <v>492033895</v>
      </c>
      <c r="Y4377">
        <f>IF(K4376=2,F4377+0.005,IF(K4376=1,F4377,F4377))</f>
        <v>-1.0606620990723344E-2</v>
      </c>
    </row>
    <row r="4378" spans="1:25" x14ac:dyDescent="0.25">
      <c r="A4378" s="1">
        <v>44328</v>
      </c>
      <c r="B4378">
        <v>1623.56</v>
      </c>
      <c r="C4378">
        <v>1610.84</v>
      </c>
      <c r="D4378">
        <v>1623.19</v>
      </c>
      <c r="E4378">
        <v>1627.75</v>
      </c>
      <c r="F4378">
        <f t="shared" si="882"/>
        <v>-2.2789425706465474E-4</v>
      </c>
      <c r="G4378">
        <f t="shared" si="885"/>
        <v>0.45441624365482236</v>
      </c>
      <c r="H4378">
        <f t="shared" si="886"/>
        <v>1</v>
      </c>
      <c r="I4378">
        <f t="shared" si="886"/>
        <v>2</v>
      </c>
      <c r="J4378">
        <f t="shared" si="886"/>
        <v>2</v>
      </c>
      <c r="K4378">
        <f t="shared" si="883"/>
        <v>3</v>
      </c>
      <c r="L4378">
        <f t="shared" si="887"/>
        <v>0</v>
      </c>
      <c r="M4378">
        <f t="shared" si="888"/>
        <v>0</v>
      </c>
      <c r="N4378">
        <f t="shared" si="889"/>
        <v>0</v>
      </c>
      <c r="O4378">
        <f t="shared" si="890"/>
        <v>1</v>
      </c>
      <c r="P4378">
        <f t="shared" si="891"/>
        <v>0</v>
      </c>
      <c r="Q4378">
        <f t="shared" si="892"/>
        <v>0</v>
      </c>
      <c r="R4378">
        <f t="shared" si="893"/>
        <v>0</v>
      </c>
      <c r="S4378">
        <f t="shared" si="894"/>
        <v>0</v>
      </c>
      <c r="V4378">
        <f t="shared" si="884"/>
        <v>-2.2789425706465473E-3</v>
      </c>
      <c r="W4378">
        <v>1607.94</v>
      </c>
      <c r="X4378">
        <v>492668667</v>
      </c>
      <c r="Y4378">
        <f>IF(K4377=2,F4378+0.005,IF(K4377=1,F4378,F4378))</f>
        <v>-2.2789425706465474E-4</v>
      </c>
    </row>
    <row r="4379" spans="1:25" x14ac:dyDescent="0.25">
      <c r="A4379" s="1">
        <v>44329</v>
      </c>
      <c r="B4379">
        <v>1623.19</v>
      </c>
      <c r="C4379">
        <v>1620.09</v>
      </c>
      <c r="D4379">
        <v>1640.62</v>
      </c>
      <c r="E4379">
        <v>1642.49</v>
      </c>
      <c r="F4379">
        <f t="shared" si="882"/>
        <v>1.0738114453637489E-2</v>
      </c>
      <c r="G4379">
        <f t="shared" si="885"/>
        <v>0.87431472081218276</v>
      </c>
      <c r="H4379">
        <f t="shared" si="886"/>
        <v>2</v>
      </c>
      <c r="I4379">
        <f t="shared" si="886"/>
        <v>3</v>
      </c>
      <c r="J4379">
        <f t="shared" si="886"/>
        <v>4</v>
      </c>
      <c r="K4379">
        <f t="shared" si="883"/>
        <v>5</v>
      </c>
      <c r="L4379">
        <f t="shared" si="887"/>
        <v>0</v>
      </c>
      <c r="M4379">
        <f t="shared" si="888"/>
        <v>0</v>
      </c>
      <c r="N4379">
        <f t="shared" si="889"/>
        <v>0</v>
      </c>
      <c r="O4379">
        <f t="shared" si="890"/>
        <v>0</v>
      </c>
      <c r="P4379">
        <f t="shared" si="891"/>
        <v>0</v>
      </c>
      <c r="Q4379">
        <f t="shared" si="892"/>
        <v>0</v>
      </c>
      <c r="R4379">
        <f t="shared" si="893"/>
        <v>0</v>
      </c>
      <c r="S4379">
        <f t="shared" si="894"/>
        <v>1</v>
      </c>
      <c r="V4379">
        <f t="shared" si="884"/>
        <v>0.10738114453637489</v>
      </c>
      <c r="W4379">
        <v>1604.84</v>
      </c>
      <c r="X4379">
        <v>497063245</v>
      </c>
      <c r="Y4379">
        <f>IF(K4378=2,F4379+0.005,IF(K4378=1,F4379,F4379))</f>
        <v>1.0738114453637489E-2</v>
      </c>
    </row>
    <row r="4380" spans="1:25" x14ac:dyDescent="0.25">
      <c r="A4380" s="1">
        <v>44334</v>
      </c>
      <c r="B4380">
        <v>1640.62</v>
      </c>
      <c r="C4380">
        <v>1655.56</v>
      </c>
      <c r="D4380">
        <v>1660.4</v>
      </c>
      <c r="E4380">
        <v>1663.81</v>
      </c>
      <c r="F4380">
        <f t="shared" si="882"/>
        <v>1.2056417695749291E-2</v>
      </c>
      <c r="G4380">
        <f t="shared" si="885"/>
        <v>0.89583756345177668</v>
      </c>
      <c r="H4380">
        <f t="shared" si="886"/>
        <v>2</v>
      </c>
      <c r="I4380">
        <f t="shared" si="886"/>
        <v>3</v>
      </c>
      <c r="J4380">
        <f t="shared" si="886"/>
        <v>4</v>
      </c>
      <c r="K4380">
        <f t="shared" si="883"/>
        <v>5</v>
      </c>
      <c r="L4380">
        <f t="shared" si="887"/>
        <v>1</v>
      </c>
      <c r="M4380">
        <f t="shared" si="888"/>
        <v>0</v>
      </c>
      <c r="N4380">
        <f t="shared" si="889"/>
        <v>0</v>
      </c>
      <c r="O4380">
        <f t="shared" si="890"/>
        <v>0</v>
      </c>
      <c r="P4380">
        <f t="shared" si="891"/>
        <v>0</v>
      </c>
      <c r="Q4380">
        <f t="shared" si="892"/>
        <v>0</v>
      </c>
      <c r="R4380">
        <f t="shared" si="893"/>
        <v>0</v>
      </c>
      <c r="S4380">
        <f t="shared" si="894"/>
        <v>0</v>
      </c>
      <c r="V4380">
        <f t="shared" si="884"/>
        <v>0.12056417695749291</v>
      </c>
      <c r="W4380">
        <v>1653.92</v>
      </c>
      <c r="X4380">
        <v>502944788</v>
      </c>
      <c r="Y4380">
        <f>IF(K4379=2,F4380+0.005,IF(K4379=1,F4380,F4380))</f>
        <v>1.2056417695749291E-2</v>
      </c>
    </row>
    <row r="4381" spans="1:25" x14ac:dyDescent="0.25">
      <c r="A4381" s="1">
        <v>44335</v>
      </c>
      <c r="B4381">
        <v>1660.4</v>
      </c>
      <c r="C4381">
        <v>1652.59</v>
      </c>
      <c r="D4381">
        <v>1650.9</v>
      </c>
      <c r="E4381">
        <v>1660.17</v>
      </c>
      <c r="F4381">
        <f t="shared" si="882"/>
        <v>-5.7215128884606113E-3</v>
      </c>
      <c r="G4381">
        <f t="shared" si="885"/>
        <v>0.2215228426395939</v>
      </c>
      <c r="H4381">
        <f t="shared" si="886"/>
        <v>1</v>
      </c>
      <c r="I4381">
        <f t="shared" si="886"/>
        <v>1</v>
      </c>
      <c r="J4381">
        <f t="shared" si="886"/>
        <v>1</v>
      </c>
      <c r="K4381">
        <f t="shared" si="883"/>
        <v>2</v>
      </c>
      <c r="L4381">
        <f t="shared" si="887"/>
        <v>0</v>
      </c>
      <c r="M4381">
        <f t="shared" si="888"/>
        <v>0</v>
      </c>
      <c r="N4381">
        <f t="shared" si="889"/>
        <v>0</v>
      </c>
      <c r="O4381">
        <f t="shared" si="890"/>
        <v>0</v>
      </c>
      <c r="P4381">
        <f t="shared" si="891"/>
        <v>0</v>
      </c>
      <c r="Q4381">
        <f t="shared" si="892"/>
        <v>1</v>
      </c>
      <c r="R4381">
        <f t="shared" si="893"/>
        <v>0</v>
      </c>
      <c r="S4381">
        <f t="shared" si="894"/>
        <v>0</v>
      </c>
      <c r="V4381">
        <f t="shared" si="884"/>
        <v>-5.7215128884606115E-2</v>
      </c>
      <c r="W4381">
        <v>1642.82</v>
      </c>
      <c r="X4381">
        <v>499501524</v>
      </c>
      <c r="Y4381">
        <f>IF(K4380=2,F4381+0.005,IF(K4380=1,F4381,F4381))</f>
        <v>-5.7215128884606113E-3</v>
      </c>
    </row>
    <row r="4382" spans="1:25" x14ac:dyDescent="0.25">
      <c r="A4382" s="1">
        <v>44336</v>
      </c>
      <c r="B4382">
        <v>1650.9</v>
      </c>
      <c r="C4382">
        <v>1671.88</v>
      </c>
      <c r="D4382">
        <v>1678.1</v>
      </c>
      <c r="E4382">
        <v>1678.1</v>
      </c>
      <c r="F4382">
        <f t="shared" si="882"/>
        <v>1.6475861651220437E-2</v>
      </c>
      <c r="G4382">
        <f t="shared" si="885"/>
        <v>0.94964467005076147</v>
      </c>
      <c r="H4382">
        <f t="shared" si="886"/>
        <v>2</v>
      </c>
      <c r="I4382">
        <f t="shared" si="886"/>
        <v>3</v>
      </c>
      <c r="J4382">
        <f t="shared" si="886"/>
        <v>4</v>
      </c>
      <c r="K4382">
        <f t="shared" si="883"/>
        <v>5</v>
      </c>
      <c r="L4382">
        <f t="shared" si="887"/>
        <v>0</v>
      </c>
      <c r="M4382">
        <f t="shared" si="888"/>
        <v>0</v>
      </c>
      <c r="N4382">
        <f t="shared" si="889"/>
        <v>0</v>
      </c>
      <c r="O4382">
        <f t="shared" si="890"/>
        <v>0</v>
      </c>
      <c r="P4382">
        <f t="shared" si="891"/>
        <v>0</v>
      </c>
      <c r="Q4382">
        <f t="shared" si="892"/>
        <v>0</v>
      </c>
      <c r="R4382">
        <f t="shared" si="893"/>
        <v>0</v>
      </c>
      <c r="S4382">
        <f t="shared" si="894"/>
        <v>1</v>
      </c>
      <c r="V4382">
        <f t="shared" si="884"/>
        <v>0.16475861651220436</v>
      </c>
      <c r="W4382">
        <v>1663.71</v>
      </c>
      <c r="X4382">
        <v>508205364</v>
      </c>
      <c r="Y4382">
        <f>IF(K4381=2,F4382+0.005,IF(K4381=1,F4382,F4382))</f>
        <v>2.1475861651220438E-2</v>
      </c>
    </row>
    <row r="4383" spans="1:25" x14ac:dyDescent="0.25">
      <c r="A4383" s="1">
        <v>44339</v>
      </c>
      <c r="B4383">
        <v>1678.1</v>
      </c>
      <c r="C4383">
        <v>1687.58</v>
      </c>
      <c r="D4383">
        <v>1692.14</v>
      </c>
      <c r="E4383">
        <v>1694.51</v>
      </c>
      <c r="F4383">
        <f t="shared" si="882"/>
        <v>8.3666050890889646E-3</v>
      </c>
      <c r="G4383">
        <f t="shared" si="885"/>
        <v>0.82253807106598986</v>
      </c>
      <c r="H4383">
        <f t="shared" si="886"/>
        <v>2</v>
      </c>
      <c r="I4383">
        <f t="shared" si="886"/>
        <v>3</v>
      </c>
      <c r="J4383">
        <f t="shared" si="886"/>
        <v>4</v>
      </c>
      <c r="K4383">
        <f t="shared" si="883"/>
        <v>5</v>
      </c>
      <c r="L4383">
        <f t="shared" si="887"/>
        <v>0</v>
      </c>
      <c r="M4383">
        <f t="shared" si="888"/>
        <v>1</v>
      </c>
      <c r="N4383">
        <f t="shared" si="889"/>
        <v>0</v>
      </c>
      <c r="O4383">
        <f t="shared" si="890"/>
        <v>0</v>
      </c>
      <c r="P4383">
        <f t="shared" si="891"/>
        <v>0</v>
      </c>
      <c r="Q4383">
        <f t="shared" si="892"/>
        <v>0</v>
      </c>
      <c r="R4383">
        <f t="shared" si="893"/>
        <v>0</v>
      </c>
      <c r="S4383">
        <f t="shared" si="894"/>
        <v>0</v>
      </c>
      <c r="V4383">
        <f t="shared" si="884"/>
        <v>8.3666050890889646E-2</v>
      </c>
      <c r="W4383">
        <v>1687.58</v>
      </c>
      <c r="X4383">
        <v>512610492</v>
      </c>
      <c r="Y4383">
        <f>IF(K4382=2,F4383+0.005,IF(K4382=1,F4383,F4383))</f>
        <v>8.3666050890889646E-3</v>
      </c>
    </row>
    <row r="4384" spans="1:25" x14ac:dyDescent="0.25">
      <c r="A4384" s="1">
        <v>44340</v>
      </c>
      <c r="B4384">
        <v>1692.14</v>
      </c>
      <c r="C4384">
        <v>1693.94</v>
      </c>
      <c r="D4384">
        <v>1694.58</v>
      </c>
      <c r="E4384">
        <v>1698.42</v>
      </c>
      <c r="F4384">
        <f t="shared" si="882"/>
        <v>1.4419610670510874E-3</v>
      </c>
      <c r="G4384">
        <f t="shared" si="885"/>
        <v>0.54822335025380708</v>
      </c>
      <c r="H4384">
        <f t="shared" si="886"/>
        <v>2</v>
      </c>
      <c r="I4384">
        <f t="shared" si="886"/>
        <v>2</v>
      </c>
      <c r="J4384">
        <f t="shared" si="886"/>
        <v>3</v>
      </c>
      <c r="K4384">
        <f t="shared" si="883"/>
        <v>3</v>
      </c>
      <c r="L4384">
        <f t="shared" si="887"/>
        <v>1</v>
      </c>
      <c r="M4384">
        <f t="shared" si="888"/>
        <v>0</v>
      </c>
      <c r="N4384">
        <f t="shared" si="889"/>
        <v>0</v>
      </c>
      <c r="O4384">
        <f t="shared" si="890"/>
        <v>0</v>
      </c>
      <c r="P4384">
        <f t="shared" si="891"/>
        <v>0</v>
      </c>
      <c r="Q4384">
        <f t="shared" si="892"/>
        <v>0</v>
      </c>
      <c r="R4384">
        <f t="shared" si="893"/>
        <v>0</v>
      </c>
      <c r="S4384">
        <f t="shared" si="894"/>
        <v>0</v>
      </c>
      <c r="V4384">
        <f t="shared" si="884"/>
        <v>1.4419610670510874E-2</v>
      </c>
      <c r="W4384">
        <v>1685.74</v>
      </c>
      <c r="X4384">
        <v>513256643</v>
      </c>
      <c r="Y4384">
        <f>IF(K4383=2,F4384+0.005,IF(K4383=1,F4384,F4384))</f>
        <v>1.4419610670510874E-3</v>
      </c>
    </row>
    <row r="4385" spans="1:25" x14ac:dyDescent="0.25">
      <c r="A4385" s="1">
        <v>44341</v>
      </c>
      <c r="B4385">
        <v>1694.58</v>
      </c>
      <c r="C4385">
        <v>1699.56</v>
      </c>
      <c r="D4385">
        <v>1692.56</v>
      </c>
      <c r="E4385">
        <v>1700.24</v>
      </c>
      <c r="F4385">
        <f t="shared" si="882"/>
        <v>-1.1920357846781986E-3</v>
      </c>
      <c r="G4385">
        <f t="shared" si="885"/>
        <v>0.40284263959390865</v>
      </c>
      <c r="H4385">
        <f t="shared" si="886"/>
        <v>1</v>
      </c>
      <c r="I4385">
        <f t="shared" si="886"/>
        <v>2</v>
      </c>
      <c r="J4385">
        <f t="shared" si="886"/>
        <v>2</v>
      </c>
      <c r="K4385">
        <f t="shared" si="883"/>
        <v>3</v>
      </c>
      <c r="L4385">
        <f t="shared" si="887"/>
        <v>0</v>
      </c>
      <c r="M4385">
        <f t="shared" si="888"/>
        <v>0</v>
      </c>
      <c r="N4385">
        <f t="shared" si="889"/>
        <v>0</v>
      </c>
      <c r="O4385">
        <f t="shared" si="890"/>
        <v>0</v>
      </c>
      <c r="P4385">
        <f t="shared" si="891"/>
        <v>0</v>
      </c>
      <c r="Q4385">
        <f t="shared" si="892"/>
        <v>1</v>
      </c>
      <c r="R4385">
        <f t="shared" si="893"/>
        <v>0</v>
      </c>
      <c r="S4385">
        <f t="shared" si="894"/>
        <v>0</v>
      </c>
      <c r="V4385">
        <f t="shared" si="884"/>
        <v>-1.1920357846781986E-2</v>
      </c>
      <c r="W4385">
        <v>1690.5</v>
      </c>
      <c r="X4385">
        <v>512450240</v>
      </c>
      <c r="Y4385">
        <f>IF(K4384=2,F4385+0.005,IF(K4384=1,F4385,F4385))</f>
        <v>-1.1920357846781986E-3</v>
      </c>
    </row>
    <row r="4386" spans="1:25" x14ac:dyDescent="0.25">
      <c r="A4386" s="1">
        <v>44342</v>
      </c>
      <c r="B4386">
        <v>1692.56</v>
      </c>
      <c r="C4386">
        <v>1695.5</v>
      </c>
      <c r="D4386">
        <v>1703.32</v>
      </c>
      <c r="E4386">
        <v>1703.32</v>
      </c>
      <c r="F4386">
        <f t="shared" si="882"/>
        <v>6.3572340123836035E-3</v>
      </c>
      <c r="G4386">
        <f t="shared" si="885"/>
        <v>0.75878172588832482</v>
      </c>
      <c r="H4386">
        <f t="shared" si="886"/>
        <v>2</v>
      </c>
      <c r="I4386">
        <f t="shared" si="886"/>
        <v>3</v>
      </c>
      <c r="J4386">
        <f t="shared" si="886"/>
        <v>4</v>
      </c>
      <c r="K4386">
        <f t="shared" si="883"/>
        <v>4</v>
      </c>
      <c r="L4386">
        <f t="shared" si="887"/>
        <v>0</v>
      </c>
      <c r="M4386">
        <f t="shared" si="888"/>
        <v>0</v>
      </c>
      <c r="N4386">
        <f t="shared" si="889"/>
        <v>0</v>
      </c>
      <c r="O4386">
        <f t="shared" si="890"/>
        <v>0</v>
      </c>
      <c r="P4386">
        <f t="shared" si="891"/>
        <v>0</v>
      </c>
      <c r="Q4386">
        <f t="shared" si="892"/>
        <v>0</v>
      </c>
      <c r="R4386">
        <f t="shared" si="893"/>
        <v>0</v>
      </c>
      <c r="S4386">
        <f t="shared" si="894"/>
        <v>1</v>
      </c>
      <c r="V4386">
        <f t="shared" si="884"/>
        <v>6.357234012383603E-2</v>
      </c>
      <c r="W4386">
        <v>1688.02</v>
      </c>
      <c r="X4386">
        <v>515118297</v>
      </c>
      <c r="Y4386">
        <f>IF(K4385=2,F4386+0.005,IF(K4385=1,F4386,F4386))</f>
        <v>6.3572340123836035E-3</v>
      </c>
    </row>
    <row r="4387" spans="1:25" x14ac:dyDescent="0.25">
      <c r="A4387" s="1">
        <v>44343</v>
      </c>
      <c r="B4387">
        <v>1703.32</v>
      </c>
      <c r="C4387">
        <v>1712.88</v>
      </c>
      <c r="D4387">
        <v>1706.9</v>
      </c>
      <c r="E4387">
        <v>1712.88</v>
      </c>
      <c r="F4387">
        <f t="shared" si="882"/>
        <v>2.1017777047179359E-3</v>
      </c>
      <c r="G4387">
        <f t="shared" si="885"/>
        <v>0.57949238578680207</v>
      </c>
      <c r="H4387">
        <f t="shared" si="886"/>
        <v>2</v>
      </c>
      <c r="I4387">
        <f t="shared" si="886"/>
        <v>2</v>
      </c>
      <c r="J4387">
        <f t="shared" si="886"/>
        <v>3</v>
      </c>
      <c r="K4387">
        <f t="shared" si="883"/>
        <v>3</v>
      </c>
      <c r="L4387">
        <f t="shared" si="887"/>
        <v>0</v>
      </c>
      <c r="M4387">
        <f t="shared" si="888"/>
        <v>1</v>
      </c>
      <c r="N4387">
        <f t="shared" si="889"/>
        <v>0</v>
      </c>
      <c r="O4387">
        <f t="shared" si="890"/>
        <v>0</v>
      </c>
      <c r="P4387">
        <f t="shared" si="891"/>
        <v>0</v>
      </c>
      <c r="Q4387">
        <f t="shared" si="892"/>
        <v>0</v>
      </c>
      <c r="R4387">
        <f t="shared" si="893"/>
        <v>0</v>
      </c>
      <c r="S4387">
        <f t="shared" si="894"/>
        <v>0</v>
      </c>
      <c r="V4387">
        <f t="shared" si="884"/>
        <v>2.1017777047179359E-2</v>
      </c>
      <c r="W4387">
        <v>1699.74</v>
      </c>
      <c r="X4387">
        <v>515913210</v>
      </c>
      <c r="Y4387">
        <f>IF(K4386=2,F4387+0.005,IF(K4386=1,F4387,F4387))</f>
        <v>2.1017777047179359E-3</v>
      </c>
    </row>
    <row r="4388" spans="1:25" x14ac:dyDescent="0.25">
      <c r="A4388" s="1">
        <v>44346</v>
      </c>
      <c r="B4388">
        <v>1706.9</v>
      </c>
      <c r="C4388">
        <v>1708.25</v>
      </c>
      <c r="D4388">
        <v>1709.09</v>
      </c>
      <c r="E4388">
        <v>1711.28</v>
      </c>
      <c r="F4388">
        <f t="shared" si="882"/>
        <v>1.283027711055028E-3</v>
      </c>
      <c r="G4388">
        <f t="shared" si="885"/>
        <v>0.54071065989847711</v>
      </c>
      <c r="H4388">
        <f t="shared" si="886"/>
        <v>2</v>
      </c>
      <c r="I4388">
        <f t="shared" si="886"/>
        <v>2</v>
      </c>
      <c r="J4388">
        <f t="shared" si="886"/>
        <v>3</v>
      </c>
      <c r="K4388">
        <f t="shared" si="883"/>
        <v>3</v>
      </c>
      <c r="L4388">
        <f t="shared" si="887"/>
        <v>1</v>
      </c>
      <c r="M4388">
        <f t="shared" si="888"/>
        <v>0</v>
      </c>
      <c r="N4388">
        <f t="shared" si="889"/>
        <v>0</v>
      </c>
      <c r="O4388">
        <f t="shared" si="890"/>
        <v>0</v>
      </c>
      <c r="P4388">
        <f t="shared" si="891"/>
        <v>0</v>
      </c>
      <c r="Q4388">
        <f t="shared" si="892"/>
        <v>0</v>
      </c>
      <c r="R4388">
        <f t="shared" si="893"/>
        <v>0</v>
      </c>
      <c r="S4388">
        <f t="shared" si="894"/>
        <v>0</v>
      </c>
      <c r="V4388">
        <f t="shared" si="884"/>
        <v>1.283027711055028E-2</v>
      </c>
      <c r="W4388">
        <v>1704.91</v>
      </c>
      <c r="X4388">
        <v>516594455</v>
      </c>
      <c r="Y4388">
        <f>IF(K4387=2,F4388+0.005,IF(K4387=1,F4388,F4388))</f>
        <v>1.283027711055028E-3</v>
      </c>
    </row>
    <row r="4389" spans="1:25" x14ac:dyDescent="0.25">
      <c r="A4389" s="1">
        <v>44347</v>
      </c>
      <c r="B4389">
        <v>1709.09</v>
      </c>
      <c r="C4389">
        <v>1707.54</v>
      </c>
      <c r="D4389">
        <v>1697.17</v>
      </c>
      <c r="E4389">
        <v>1708.68</v>
      </c>
      <c r="F4389">
        <f t="shared" si="882"/>
        <v>-6.9744717949317154E-3</v>
      </c>
      <c r="G4389">
        <f t="shared" si="885"/>
        <v>0.18781725888324874</v>
      </c>
      <c r="H4389">
        <f t="shared" si="886"/>
        <v>1</v>
      </c>
      <c r="I4389">
        <f t="shared" si="886"/>
        <v>1</v>
      </c>
      <c r="J4389">
        <f t="shared" si="886"/>
        <v>1</v>
      </c>
      <c r="K4389">
        <f t="shared" si="883"/>
        <v>1</v>
      </c>
      <c r="L4389">
        <f t="shared" si="887"/>
        <v>0</v>
      </c>
      <c r="M4389">
        <f t="shared" si="888"/>
        <v>0</v>
      </c>
      <c r="N4389">
        <f t="shared" si="889"/>
        <v>0</v>
      </c>
      <c r="O4389">
        <f t="shared" si="890"/>
        <v>0</v>
      </c>
      <c r="P4389">
        <f t="shared" si="891"/>
        <v>1</v>
      </c>
      <c r="Q4389">
        <f t="shared" si="892"/>
        <v>0</v>
      </c>
      <c r="R4389">
        <f t="shared" si="893"/>
        <v>0</v>
      </c>
      <c r="S4389">
        <f t="shared" si="894"/>
        <v>0</v>
      </c>
      <c r="V4389">
        <f t="shared" si="884"/>
        <v>-6.974471794931715E-2</v>
      </c>
      <c r="W4389">
        <v>1694.22</v>
      </c>
      <c r="X4389">
        <v>512706902</v>
      </c>
      <c r="Y4389">
        <f>IF(K4388=2,F4389+0.005,IF(K4388=1,F4389,F4389))</f>
        <v>-6.9744717949317154E-3</v>
      </c>
    </row>
    <row r="4390" spans="1:25" x14ac:dyDescent="0.25">
      <c r="A4390" s="1">
        <v>44348</v>
      </c>
      <c r="B4390">
        <v>1697.17</v>
      </c>
      <c r="C4390">
        <v>1700.56</v>
      </c>
      <c r="D4390">
        <v>1687.65</v>
      </c>
      <c r="E4390">
        <v>1703.13</v>
      </c>
      <c r="F4390">
        <f t="shared" si="882"/>
        <v>-5.6093378977945529E-3</v>
      </c>
      <c r="G4390">
        <f t="shared" si="885"/>
        <v>0.22578680203045684</v>
      </c>
      <c r="H4390">
        <f t="shared" si="886"/>
        <v>1</v>
      </c>
      <c r="I4390">
        <f t="shared" si="886"/>
        <v>1</v>
      </c>
      <c r="J4390">
        <f t="shared" si="886"/>
        <v>1</v>
      </c>
      <c r="K4390">
        <f t="shared" si="883"/>
        <v>2</v>
      </c>
      <c r="L4390">
        <f t="shared" si="887"/>
        <v>0</v>
      </c>
      <c r="M4390">
        <f t="shared" si="888"/>
        <v>0</v>
      </c>
      <c r="N4390">
        <f t="shared" si="889"/>
        <v>0</v>
      </c>
      <c r="O4390">
        <f t="shared" si="890"/>
        <v>1</v>
      </c>
      <c r="P4390">
        <f t="shared" si="891"/>
        <v>0</v>
      </c>
      <c r="Q4390">
        <f t="shared" si="892"/>
        <v>0</v>
      </c>
      <c r="R4390">
        <f t="shared" si="893"/>
        <v>0</v>
      </c>
      <c r="S4390">
        <f t="shared" si="894"/>
        <v>0</v>
      </c>
      <c r="V4390">
        <f t="shared" si="884"/>
        <v>-5.6093378977945529E-2</v>
      </c>
      <c r="W4390">
        <v>1687.65</v>
      </c>
      <c r="X4390">
        <v>509703703</v>
      </c>
      <c r="Y4390">
        <f>IF(K4389=2,F4390+0.005,IF(K4389=1,F4390,F4390))</f>
        <v>-5.6093378977945529E-3</v>
      </c>
    </row>
    <row r="4391" spans="1:25" x14ac:dyDescent="0.25">
      <c r="A4391" s="1">
        <v>44349</v>
      </c>
      <c r="B4391">
        <v>1687.65</v>
      </c>
      <c r="C4391">
        <v>1687.64</v>
      </c>
      <c r="D4391">
        <v>1697.64</v>
      </c>
      <c r="E4391">
        <v>1698.07</v>
      </c>
      <c r="F4391">
        <f t="shared" si="882"/>
        <v>5.9194738245489341E-3</v>
      </c>
      <c r="G4391">
        <f t="shared" si="885"/>
        <v>0.74071065989847718</v>
      </c>
      <c r="H4391">
        <f t="shared" si="886"/>
        <v>2</v>
      </c>
      <c r="I4391">
        <f t="shared" si="886"/>
        <v>3</v>
      </c>
      <c r="J4391">
        <f t="shared" si="886"/>
        <v>3</v>
      </c>
      <c r="K4391">
        <f t="shared" si="883"/>
        <v>4</v>
      </c>
      <c r="L4391">
        <f t="shared" si="887"/>
        <v>0</v>
      </c>
      <c r="M4391">
        <f t="shared" si="888"/>
        <v>0</v>
      </c>
      <c r="N4391">
        <f t="shared" si="889"/>
        <v>0</v>
      </c>
      <c r="O4391">
        <f t="shared" si="890"/>
        <v>0</v>
      </c>
      <c r="P4391">
        <f t="shared" si="891"/>
        <v>0</v>
      </c>
      <c r="Q4391">
        <f t="shared" si="892"/>
        <v>0</v>
      </c>
      <c r="R4391">
        <f t="shared" si="893"/>
        <v>1</v>
      </c>
      <c r="S4391">
        <f t="shared" si="894"/>
        <v>0</v>
      </c>
      <c r="V4391">
        <f t="shared" si="884"/>
        <v>5.9194738245489341E-2</v>
      </c>
      <c r="W4391">
        <v>1685.06</v>
      </c>
      <c r="X4391">
        <v>512213920</v>
      </c>
      <c r="Y4391">
        <f>IF(K4390=2,F4391+0.005,IF(K4390=1,F4391,F4391))</f>
        <v>1.0919473824548935E-2</v>
      </c>
    </row>
    <row r="4392" spans="1:25" x14ac:dyDescent="0.25">
      <c r="A4392" s="1">
        <v>44350</v>
      </c>
      <c r="B4392">
        <v>1697.64</v>
      </c>
      <c r="C4392">
        <v>1696.21</v>
      </c>
      <c r="D4392">
        <v>1686.73</v>
      </c>
      <c r="E4392">
        <v>1697.97</v>
      </c>
      <c r="F4392">
        <f t="shared" si="882"/>
        <v>-6.4265686482411358E-3</v>
      </c>
      <c r="G4392">
        <f t="shared" si="885"/>
        <v>0.20060913705583755</v>
      </c>
      <c r="H4392">
        <f t="shared" si="886"/>
        <v>1</v>
      </c>
      <c r="I4392">
        <f t="shared" si="886"/>
        <v>1</v>
      </c>
      <c r="J4392">
        <f t="shared" si="886"/>
        <v>1</v>
      </c>
      <c r="K4392">
        <f t="shared" si="883"/>
        <v>2</v>
      </c>
      <c r="L4392">
        <f t="shared" si="887"/>
        <v>0</v>
      </c>
      <c r="M4392">
        <f t="shared" si="888"/>
        <v>0</v>
      </c>
      <c r="N4392">
        <f t="shared" si="889"/>
        <v>0</v>
      </c>
      <c r="O4392">
        <f t="shared" si="890"/>
        <v>0</v>
      </c>
      <c r="P4392">
        <f t="shared" si="891"/>
        <v>1</v>
      </c>
      <c r="Q4392">
        <f t="shared" si="892"/>
        <v>0</v>
      </c>
      <c r="R4392">
        <f t="shared" si="893"/>
        <v>0</v>
      </c>
      <c r="S4392">
        <f t="shared" si="894"/>
        <v>0</v>
      </c>
      <c r="V4392">
        <f t="shared" si="884"/>
        <v>-6.4265686482411363E-2</v>
      </c>
      <c r="W4392">
        <v>1679.27</v>
      </c>
      <c r="X4392">
        <v>508485987</v>
      </c>
      <c r="Y4392">
        <f>IF(K4391=2,F4392+0.005,IF(K4391=1,F4392,F4392))</f>
        <v>-6.4265686482411358E-3</v>
      </c>
    </row>
    <row r="4393" spans="1:25" x14ac:dyDescent="0.25">
      <c r="A4393" s="1">
        <v>44353</v>
      </c>
      <c r="B4393">
        <v>1686.73</v>
      </c>
      <c r="C4393">
        <v>1689.79</v>
      </c>
      <c r="D4393">
        <v>1685.92</v>
      </c>
      <c r="E4393">
        <v>1694.18</v>
      </c>
      <c r="F4393">
        <f t="shared" si="882"/>
        <v>-4.8021912220684132E-4</v>
      </c>
      <c r="G4393">
        <f t="shared" si="885"/>
        <v>0.43918781725888323</v>
      </c>
      <c r="H4393">
        <f t="shared" si="886"/>
        <v>1</v>
      </c>
      <c r="I4393">
        <f t="shared" si="886"/>
        <v>2</v>
      </c>
      <c r="J4393">
        <f t="shared" si="886"/>
        <v>2</v>
      </c>
      <c r="K4393">
        <f t="shared" si="883"/>
        <v>3</v>
      </c>
      <c r="L4393">
        <f t="shared" si="887"/>
        <v>0</v>
      </c>
      <c r="M4393">
        <f t="shared" si="888"/>
        <v>0</v>
      </c>
      <c r="N4393">
        <f t="shared" si="889"/>
        <v>0</v>
      </c>
      <c r="O4393">
        <f t="shared" si="890"/>
        <v>1</v>
      </c>
      <c r="P4393">
        <f t="shared" si="891"/>
        <v>0</v>
      </c>
      <c r="Q4393">
        <f t="shared" si="892"/>
        <v>0</v>
      </c>
      <c r="R4393">
        <f t="shared" si="893"/>
        <v>0</v>
      </c>
      <c r="S4393">
        <f t="shared" si="894"/>
        <v>0</v>
      </c>
      <c r="V4393">
        <f t="shared" si="884"/>
        <v>-4.8021912220684131E-3</v>
      </c>
      <c r="W4393">
        <v>1684.96</v>
      </c>
      <c r="X4393">
        <v>508367336</v>
      </c>
      <c r="Y4393">
        <f>IF(K4392=2,F4393+0.005,IF(K4392=1,F4393,F4393))</f>
        <v>4.5197808777931586E-3</v>
      </c>
    </row>
    <row r="4394" spans="1:25" x14ac:dyDescent="0.25">
      <c r="A4394" s="1">
        <v>44354</v>
      </c>
      <c r="B4394">
        <v>1685.92</v>
      </c>
      <c r="C4394">
        <v>1685.81</v>
      </c>
      <c r="D4394">
        <v>1690.49</v>
      </c>
      <c r="E4394">
        <v>1691.87</v>
      </c>
      <c r="F4394">
        <f t="shared" si="882"/>
        <v>2.7106861535541047E-3</v>
      </c>
      <c r="G4394">
        <f t="shared" si="885"/>
        <v>0.60670050761421324</v>
      </c>
      <c r="H4394">
        <f t="shared" si="886"/>
        <v>2</v>
      </c>
      <c r="I4394">
        <f t="shared" si="886"/>
        <v>2</v>
      </c>
      <c r="J4394">
        <f t="shared" si="886"/>
        <v>3</v>
      </c>
      <c r="K4394">
        <f t="shared" si="883"/>
        <v>4</v>
      </c>
      <c r="L4394">
        <f t="shared" si="887"/>
        <v>0</v>
      </c>
      <c r="M4394">
        <f t="shared" si="888"/>
        <v>0</v>
      </c>
      <c r="N4394">
        <f t="shared" si="889"/>
        <v>0</v>
      </c>
      <c r="O4394">
        <f t="shared" si="890"/>
        <v>0</v>
      </c>
      <c r="P4394">
        <f t="shared" si="891"/>
        <v>0</v>
      </c>
      <c r="Q4394">
        <f t="shared" si="892"/>
        <v>0</v>
      </c>
      <c r="R4394">
        <f t="shared" si="893"/>
        <v>1</v>
      </c>
      <c r="S4394">
        <f t="shared" si="894"/>
        <v>0</v>
      </c>
      <c r="V4394">
        <f t="shared" si="884"/>
        <v>2.7106861535541045E-2</v>
      </c>
      <c r="W4394">
        <v>1684.62</v>
      </c>
      <c r="X4394">
        <v>509438231</v>
      </c>
      <c r="Y4394">
        <f>IF(K4393=2,F4394+0.005,IF(K4393=1,F4394,F4394))</f>
        <v>2.7106861535541047E-3</v>
      </c>
    </row>
    <row r="4395" spans="1:25" x14ac:dyDescent="0.25">
      <c r="A4395" s="1">
        <v>44355</v>
      </c>
      <c r="B4395">
        <v>1690.49</v>
      </c>
      <c r="C4395">
        <v>1691.73</v>
      </c>
      <c r="D4395">
        <v>1687.87</v>
      </c>
      <c r="E4395">
        <v>1695.15</v>
      </c>
      <c r="F4395">
        <f t="shared" si="882"/>
        <v>-1.5498464942118075E-3</v>
      </c>
      <c r="G4395">
        <f t="shared" si="885"/>
        <v>0.38598984771573602</v>
      </c>
      <c r="H4395">
        <f t="shared" si="886"/>
        <v>1</v>
      </c>
      <c r="I4395">
        <f t="shared" si="886"/>
        <v>2</v>
      </c>
      <c r="J4395">
        <f t="shared" si="886"/>
        <v>2</v>
      </c>
      <c r="K4395">
        <f t="shared" si="883"/>
        <v>2</v>
      </c>
      <c r="L4395">
        <f t="shared" si="887"/>
        <v>0</v>
      </c>
      <c r="M4395">
        <f t="shared" si="888"/>
        <v>0</v>
      </c>
      <c r="N4395">
        <f t="shared" si="889"/>
        <v>0</v>
      </c>
      <c r="O4395">
        <f t="shared" si="890"/>
        <v>0</v>
      </c>
      <c r="P4395">
        <f t="shared" si="891"/>
        <v>1</v>
      </c>
      <c r="Q4395">
        <f t="shared" si="892"/>
        <v>0</v>
      </c>
      <c r="R4395">
        <f t="shared" si="893"/>
        <v>0</v>
      </c>
      <c r="S4395">
        <f t="shared" si="894"/>
        <v>0</v>
      </c>
      <c r="V4395">
        <f t="shared" si="884"/>
        <v>-1.5498464942118075E-2</v>
      </c>
      <c r="W4395">
        <v>1686.61</v>
      </c>
      <c r="X4395">
        <v>508475043</v>
      </c>
      <c r="Y4395">
        <f>IF(K4394=2,F4395+0.005,IF(K4394=1,F4395,F4395))</f>
        <v>-1.5498464942118075E-3</v>
      </c>
    </row>
    <row r="4396" spans="1:25" x14ac:dyDescent="0.25">
      <c r="A4396" s="1">
        <v>44356</v>
      </c>
      <c r="B4396">
        <v>1687.87</v>
      </c>
      <c r="C4396">
        <v>1692.41</v>
      </c>
      <c r="D4396">
        <v>1688.31</v>
      </c>
      <c r="E4396">
        <v>1693.84</v>
      </c>
      <c r="F4396">
        <f t="shared" si="882"/>
        <v>2.6068358345136448E-4</v>
      </c>
      <c r="G4396">
        <f t="shared" si="885"/>
        <v>0.48081218274111676</v>
      </c>
      <c r="H4396">
        <f t="shared" si="886"/>
        <v>1</v>
      </c>
      <c r="I4396">
        <f t="shared" si="886"/>
        <v>2</v>
      </c>
      <c r="J4396">
        <f t="shared" si="886"/>
        <v>2</v>
      </c>
      <c r="K4396">
        <f t="shared" si="883"/>
        <v>3</v>
      </c>
      <c r="L4396">
        <f t="shared" si="887"/>
        <v>0</v>
      </c>
      <c r="M4396">
        <f t="shared" si="888"/>
        <v>0</v>
      </c>
      <c r="N4396">
        <f t="shared" si="889"/>
        <v>0</v>
      </c>
      <c r="O4396">
        <f t="shared" si="890"/>
        <v>1</v>
      </c>
      <c r="P4396">
        <f t="shared" si="891"/>
        <v>0</v>
      </c>
      <c r="Q4396">
        <f t="shared" si="892"/>
        <v>0</v>
      </c>
      <c r="R4396">
        <f t="shared" si="893"/>
        <v>0</v>
      </c>
      <c r="S4396">
        <f t="shared" si="894"/>
        <v>0</v>
      </c>
      <c r="V4396">
        <f t="shared" si="884"/>
        <v>2.6068358345136449E-3</v>
      </c>
      <c r="W4396">
        <v>1685.53</v>
      </c>
      <c r="X4396">
        <v>508927167</v>
      </c>
      <c r="Y4396">
        <f>IF(K4395=2,F4396+0.005,IF(K4395=1,F4396,F4396))</f>
        <v>5.2606835834513649E-3</v>
      </c>
    </row>
    <row r="4397" spans="1:25" x14ac:dyDescent="0.25">
      <c r="A4397" s="1">
        <v>44357</v>
      </c>
      <c r="B4397">
        <v>1688.31</v>
      </c>
      <c r="C4397">
        <v>1682.25</v>
      </c>
      <c r="D4397">
        <v>1693.51</v>
      </c>
      <c r="E4397">
        <v>1694.63</v>
      </c>
      <c r="F4397">
        <f t="shared" si="882"/>
        <v>3.080003080003107E-3</v>
      </c>
      <c r="G4397">
        <f t="shared" si="885"/>
        <v>0.6245685279187817</v>
      </c>
      <c r="H4397">
        <f t="shared" si="886"/>
        <v>2</v>
      </c>
      <c r="I4397">
        <f t="shared" si="886"/>
        <v>2</v>
      </c>
      <c r="J4397">
        <f t="shared" si="886"/>
        <v>3</v>
      </c>
      <c r="K4397">
        <f t="shared" si="883"/>
        <v>4</v>
      </c>
      <c r="L4397">
        <f t="shared" si="887"/>
        <v>0</v>
      </c>
      <c r="M4397">
        <f t="shared" si="888"/>
        <v>0</v>
      </c>
      <c r="N4397">
        <f t="shared" si="889"/>
        <v>0</v>
      </c>
      <c r="O4397">
        <f t="shared" si="890"/>
        <v>0</v>
      </c>
      <c r="P4397">
        <f t="shared" si="891"/>
        <v>0</v>
      </c>
      <c r="Q4397">
        <f t="shared" si="892"/>
        <v>0</v>
      </c>
      <c r="R4397">
        <f t="shared" si="893"/>
        <v>0</v>
      </c>
      <c r="S4397">
        <f t="shared" si="894"/>
        <v>1</v>
      </c>
      <c r="V4397">
        <f t="shared" si="884"/>
        <v>3.0800030800031068E-2</v>
      </c>
      <c r="W4397">
        <v>1679.23</v>
      </c>
      <c r="X4397">
        <v>510707589</v>
      </c>
      <c r="Y4397">
        <f>IF(K4396=2,F4397+0.005,IF(K4396=1,F4397,F4397))</f>
        <v>3.080003080003107E-3</v>
      </c>
    </row>
    <row r="4398" spans="1:25" x14ac:dyDescent="0.25">
      <c r="A4398" s="1">
        <v>44360</v>
      </c>
      <c r="B4398">
        <v>1693.51</v>
      </c>
      <c r="C4398">
        <v>1705.26</v>
      </c>
      <c r="D4398">
        <v>1706.81</v>
      </c>
      <c r="E4398">
        <v>1708.75</v>
      </c>
      <c r="F4398">
        <f t="shared" si="882"/>
        <v>7.8535113462571554E-3</v>
      </c>
      <c r="G4398">
        <f t="shared" si="885"/>
        <v>0.80954314720812182</v>
      </c>
      <c r="H4398">
        <f t="shared" si="886"/>
        <v>2</v>
      </c>
      <c r="I4398">
        <f t="shared" si="886"/>
        <v>3</v>
      </c>
      <c r="J4398">
        <f t="shared" si="886"/>
        <v>4</v>
      </c>
      <c r="K4398">
        <f t="shared" si="883"/>
        <v>5</v>
      </c>
      <c r="L4398">
        <f t="shared" si="887"/>
        <v>1</v>
      </c>
      <c r="M4398">
        <f t="shared" si="888"/>
        <v>0</v>
      </c>
      <c r="N4398">
        <f t="shared" si="889"/>
        <v>0</v>
      </c>
      <c r="O4398">
        <f t="shared" si="890"/>
        <v>0</v>
      </c>
      <c r="P4398">
        <f t="shared" si="891"/>
        <v>0</v>
      </c>
      <c r="Q4398">
        <f t="shared" si="892"/>
        <v>0</v>
      </c>
      <c r="R4398">
        <f t="shared" si="893"/>
        <v>0</v>
      </c>
      <c r="S4398">
        <f t="shared" si="894"/>
        <v>0</v>
      </c>
      <c r="V4398">
        <f t="shared" si="884"/>
        <v>7.8535113462571554E-2</v>
      </c>
      <c r="W4398">
        <v>1702.39</v>
      </c>
      <c r="X4398">
        <v>514622191</v>
      </c>
      <c r="Y4398">
        <f>IF(K4397=2,F4398+0.005,IF(K4397=1,F4398,F4398))</f>
        <v>7.8535113462571554E-3</v>
      </c>
    </row>
    <row r="4399" spans="1:25" x14ac:dyDescent="0.25">
      <c r="A4399" s="1">
        <v>44361</v>
      </c>
      <c r="B4399">
        <v>1706.81</v>
      </c>
      <c r="C4399">
        <v>1707.82</v>
      </c>
      <c r="D4399">
        <v>1707.22</v>
      </c>
      <c r="E4399">
        <v>1712.77</v>
      </c>
      <c r="F4399">
        <f t="shared" si="882"/>
        <v>2.4021420076053096E-4</v>
      </c>
      <c r="G4399">
        <f t="shared" si="885"/>
        <v>0.47959390862944162</v>
      </c>
      <c r="H4399">
        <f t="shared" si="886"/>
        <v>1</v>
      </c>
      <c r="I4399">
        <f t="shared" si="886"/>
        <v>2</v>
      </c>
      <c r="J4399">
        <f t="shared" si="886"/>
        <v>2</v>
      </c>
      <c r="K4399">
        <f t="shared" si="883"/>
        <v>3</v>
      </c>
      <c r="L4399">
        <f t="shared" si="887"/>
        <v>0</v>
      </c>
      <c r="M4399">
        <f t="shared" si="888"/>
        <v>0</v>
      </c>
      <c r="N4399">
        <f t="shared" si="889"/>
        <v>0</v>
      </c>
      <c r="O4399">
        <f t="shared" si="890"/>
        <v>0</v>
      </c>
      <c r="P4399">
        <f t="shared" si="891"/>
        <v>1</v>
      </c>
      <c r="Q4399">
        <f t="shared" si="892"/>
        <v>0</v>
      </c>
      <c r="R4399">
        <f t="shared" si="893"/>
        <v>0</v>
      </c>
      <c r="S4399">
        <f t="shared" si="894"/>
        <v>0</v>
      </c>
      <c r="V4399">
        <f t="shared" si="884"/>
        <v>2.4021420076053095E-3</v>
      </c>
      <c r="W4399">
        <v>1704.92</v>
      </c>
      <c r="X4399">
        <v>514150195</v>
      </c>
      <c r="Y4399">
        <f>IF(K4398=2,F4399+0.005,IF(K4398=1,F4399,F4399))</f>
        <v>2.4021420076053096E-4</v>
      </c>
    </row>
    <row r="4400" spans="1:25" x14ac:dyDescent="0.25">
      <c r="A4400" s="1">
        <v>44362</v>
      </c>
      <c r="B4400">
        <v>1707.22</v>
      </c>
      <c r="C4400">
        <v>1707.47</v>
      </c>
      <c r="D4400">
        <v>1701.71</v>
      </c>
      <c r="E4400">
        <v>1709.49</v>
      </c>
      <c r="F4400">
        <f t="shared" si="882"/>
        <v>-3.2274692189641586E-3</v>
      </c>
      <c r="G4400">
        <f t="shared" si="885"/>
        <v>0.30964467005076141</v>
      </c>
      <c r="H4400">
        <f t="shared" si="886"/>
        <v>1</v>
      </c>
      <c r="I4400">
        <f t="shared" si="886"/>
        <v>1</v>
      </c>
      <c r="J4400">
        <f t="shared" si="886"/>
        <v>2</v>
      </c>
      <c r="K4400">
        <f t="shared" si="883"/>
        <v>2</v>
      </c>
      <c r="L4400">
        <f t="shared" si="887"/>
        <v>0</v>
      </c>
      <c r="M4400">
        <f t="shared" si="888"/>
        <v>0</v>
      </c>
      <c r="N4400">
        <f t="shared" si="889"/>
        <v>0</v>
      </c>
      <c r="O4400">
        <f t="shared" si="890"/>
        <v>1</v>
      </c>
      <c r="P4400">
        <f t="shared" si="891"/>
        <v>0</v>
      </c>
      <c r="Q4400">
        <f t="shared" si="892"/>
        <v>0</v>
      </c>
      <c r="R4400">
        <f t="shared" si="893"/>
        <v>0</v>
      </c>
      <c r="S4400">
        <f t="shared" si="894"/>
        <v>0</v>
      </c>
      <c r="V4400">
        <f t="shared" si="884"/>
        <v>-3.2274692189641588E-2</v>
      </c>
      <c r="W4400">
        <v>1699.29</v>
      </c>
      <c r="X4400">
        <v>512663838</v>
      </c>
      <c r="Y4400">
        <f>IF(K4399=2,F4400+0.005,IF(K4399=1,F4400,F4400))</f>
        <v>-3.2274692189641586E-3</v>
      </c>
    </row>
    <row r="4401" spans="1:25" x14ac:dyDescent="0.25">
      <c r="A4401" s="1">
        <v>44363</v>
      </c>
      <c r="B4401">
        <v>1701.71</v>
      </c>
      <c r="C4401">
        <v>1701.52</v>
      </c>
      <c r="D4401">
        <v>1704.12</v>
      </c>
      <c r="E4401">
        <v>1704.12</v>
      </c>
      <c r="F4401">
        <f t="shared" si="882"/>
        <v>1.4162225055972253E-3</v>
      </c>
      <c r="G4401">
        <f t="shared" si="885"/>
        <v>0.54700507614213201</v>
      </c>
      <c r="H4401">
        <f t="shared" si="886"/>
        <v>2</v>
      </c>
      <c r="I4401">
        <f t="shared" si="886"/>
        <v>2</v>
      </c>
      <c r="J4401">
        <f t="shared" si="886"/>
        <v>3</v>
      </c>
      <c r="K4401">
        <f t="shared" si="883"/>
        <v>3</v>
      </c>
      <c r="L4401">
        <f t="shared" si="887"/>
        <v>0</v>
      </c>
      <c r="M4401">
        <f t="shared" si="888"/>
        <v>0</v>
      </c>
      <c r="N4401">
        <f t="shared" si="889"/>
        <v>0</v>
      </c>
      <c r="O4401">
        <f t="shared" si="890"/>
        <v>0</v>
      </c>
      <c r="P4401">
        <f t="shared" si="891"/>
        <v>0</v>
      </c>
      <c r="Q4401">
        <f t="shared" si="892"/>
        <v>0</v>
      </c>
      <c r="R4401">
        <f t="shared" si="893"/>
        <v>1</v>
      </c>
      <c r="S4401">
        <f t="shared" si="894"/>
        <v>0</v>
      </c>
      <c r="V4401">
        <f t="shared" si="884"/>
        <v>1.4162225055972253E-2</v>
      </c>
      <c r="W4401">
        <v>1695.96</v>
      </c>
      <c r="X4401">
        <v>513394000</v>
      </c>
      <c r="Y4401">
        <f>IF(K4400=2,F4401+0.005,IF(K4400=1,F4401,F4401))</f>
        <v>6.4162225055972256E-3</v>
      </c>
    </row>
    <row r="4402" spans="1:25" x14ac:dyDescent="0.25">
      <c r="A4402" s="1">
        <v>44364</v>
      </c>
      <c r="B4402">
        <v>1704.12</v>
      </c>
      <c r="C4402">
        <v>1695.23</v>
      </c>
      <c r="D4402">
        <v>1689.5</v>
      </c>
      <c r="E4402">
        <v>1696.62</v>
      </c>
      <c r="F4402">
        <f t="shared" si="882"/>
        <v>-8.579208036992636E-3</v>
      </c>
      <c r="G4402">
        <f t="shared" si="885"/>
        <v>0.14862944162436548</v>
      </c>
      <c r="H4402">
        <f t="shared" si="886"/>
        <v>1</v>
      </c>
      <c r="I4402">
        <f t="shared" si="886"/>
        <v>1</v>
      </c>
      <c r="J4402">
        <f t="shared" si="886"/>
        <v>1</v>
      </c>
      <c r="K4402">
        <f t="shared" si="883"/>
        <v>1</v>
      </c>
      <c r="L4402">
        <f t="shared" si="887"/>
        <v>0</v>
      </c>
      <c r="M4402">
        <f t="shared" si="888"/>
        <v>0</v>
      </c>
      <c r="N4402">
        <f t="shared" si="889"/>
        <v>0</v>
      </c>
      <c r="O4402">
        <f t="shared" si="890"/>
        <v>0</v>
      </c>
      <c r="P4402">
        <f t="shared" si="891"/>
        <v>1</v>
      </c>
      <c r="Q4402">
        <f t="shared" si="892"/>
        <v>0</v>
      </c>
      <c r="R4402">
        <f t="shared" si="893"/>
        <v>0</v>
      </c>
      <c r="S4402">
        <f t="shared" si="894"/>
        <v>0</v>
      </c>
      <c r="V4402">
        <f t="shared" si="884"/>
        <v>-8.579208036992636E-2</v>
      </c>
      <c r="W4402">
        <v>1687.1</v>
      </c>
      <c r="X4402">
        <v>508499934</v>
      </c>
      <c r="Y4402">
        <f>IF(K4401=2,F4402+0.005,IF(K4401=1,F4402,F4402))</f>
        <v>-8.579208036992636E-3</v>
      </c>
    </row>
    <row r="4403" spans="1:25" x14ac:dyDescent="0.25">
      <c r="A4403" s="1">
        <v>44367</v>
      </c>
      <c r="B4403">
        <v>1689.5</v>
      </c>
      <c r="C4403">
        <v>1677.5</v>
      </c>
      <c r="D4403">
        <v>1673.12</v>
      </c>
      <c r="E4403">
        <v>1678.21</v>
      </c>
      <c r="F4403">
        <f t="shared" si="882"/>
        <v>-9.6951760875999462E-3</v>
      </c>
      <c r="G4403">
        <f t="shared" si="885"/>
        <v>0.12446700507614213</v>
      </c>
      <c r="H4403">
        <f t="shared" si="886"/>
        <v>1</v>
      </c>
      <c r="I4403">
        <f t="shared" si="886"/>
        <v>1</v>
      </c>
      <c r="J4403">
        <f t="shared" si="886"/>
        <v>1</v>
      </c>
      <c r="K4403">
        <f t="shared" si="883"/>
        <v>1</v>
      </c>
      <c r="L4403">
        <f t="shared" si="887"/>
        <v>0</v>
      </c>
      <c r="M4403">
        <f t="shared" si="888"/>
        <v>0</v>
      </c>
      <c r="N4403">
        <f t="shared" si="889"/>
        <v>0</v>
      </c>
      <c r="O4403">
        <f t="shared" si="890"/>
        <v>1</v>
      </c>
      <c r="P4403">
        <f t="shared" si="891"/>
        <v>0</v>
      </c>
      <c r="Q4403">
        <f t="shared" si="892"/>
        <v>0</v>
      </c>
      <c r="R4403">
        <f t="shared" si="893"/>
        <v>0</v>
      </c>
      <c r="S4403">
        <f t="shared" si="894"/>
        <v>0</v>
      </c>
      <c r="V4403">
        <f t="shared" si="884"/>
        <v>-9.6951760875999465E-2</v>
      </c>
      <c r="W4403">
        <v>1669.64</v>
      </c>
      <c r="X4403">
        <v>504128074</v>
      </c>
      <c r="Y4403">
        <f>IF(K4402=2,F4403+0.005,IF(K4402=1,F4403,F4403))</f>
        <v>-9.6951760875999462E-3</v>
      </c>
    </row>
    <row r="4404" spans="1:25" x14ac:dyDescent="0.25">
      <c r="A4404" s="1">
        <v>44368</v>
      </c>
      <c r="B4404">
        <v>1673.12</v>
      </c>
      <c r="C4404">
        <v>1669.53</v>
      </c>
      <c r="D4404">
        <v>1680.81</v>
      </c>
      <c r="E4404">
        <v>1682.67</v>
      </c>
      <c r="F4404">
        <f t="shared" si="882"/>
        <v>4.5962035000478478E-3</v>
      </c>
      <c r="G4404">
        <f t="shared" si="885"/>
        <v>0.69137055837563455</v>
      </c>
      <c r="H4404">
        <f t="shared" si="886"/>
        <v>2</v>
      </c>
      <c r="I4404">
        <f t="shared" si="886"/>
        <v>3</v>
      </c>
      <c r="J4404">
        <f t="shared" si="886"/>
        <v>3</v>
      </c>
      <c r="K4404">
        <f t="shared" si="883"/>
        <v>4</v>
      </c>
      <c r="L4404">
        <f t="shared" si="887"/>
        <v>0</v>
      </c>
      <c r="M4404">
        <f t="shared" si="888"/>
        <v>0</v>
      </c>
      <c r="N4404">
        <f t="shared" si="889"/>
        <v>0</v>
      </c>
      <c r="O4404">
        <f t="shared" si="890"/>
        <v>0</v>
      </c>
      <c r="P4404">
        <f t="shared" si="891"/>
        <v>0</v>
      </c>
      <c r="Q4404">
        <f t="shared" si="892"/>
        <v>0</v>
      </c>
      <c r="R4404">
        <f t="shared" si="893"/>
        <v>0</v>
      </c>
      <c r="S4404">
        <f t="shared" si="894"/>
        <v>1</v>
      </c>
      <c r="V4404">
        <f t="shared" si="884"/>
        <v>4.5962035000478477E-2</v>
      </c>
      <c r="W4404">
        <v>1664.61</v>
      </c>
      <c r="X4404">
        <v>506479384</v>
      </c>
      <c r="Y4404">
        <f>IF(K4403=2,F4404+0.005,IF(K4403=1,F4404,F4404))</f>
        <v>4.5962035000478478E-3</v>
      </c>
    </row>
    <row r="4405" spans="1:25" x14ac:dyDescent="0.25">
      <c r="A4405" s="1">
        <v>44369</v>
      </c>
      <c r="B4405">
        <v>1680.81</v>
      </c>
      <c r="C4405">
        <v>1687.29</v>
      </c>
      <c r="D4405">
        <v>1685.37</v>
      </c>
      <c r="E4405">
        <v>1688.05</v>
      </c>
      <c r="F4405">
        <f t="shared" si="882"/>
        <v>2.7129776714797898E-3</v>
      </c>
      <c r="G4405">
        <f t="shared" si="885"/>
        <v>0.60710659898477159</v>
      </c>
      <c r="H4405">
        <f t="shared" si="886"/>
        <v>2</v>
      </c>
      <c r="I4405">
        <f t="shared" si="886"/>
        <v>2</v>
      </c>
      <c r="J4405">
        <f t="shared" si="886"/>
        <v>3</v>
      </c>
      <c r="K4405">
        <f t="shared" si="883"/>
        <v>4</v>
      </c>
      <c r="L4405">
        <f t="shared" si="887"/>
        <v>0</v>
      </c>
      <c r="M4405">
        <f t="shared" si="888"/>
        <v>1</v>
      </c>
      <c r="N4405">
        <f t="shared" si="889"/>
        <v>0</v>
      </c>
      <c r="O4405">
        <f t="shared" si="890"/>
        <v>0</v>
      </c>
      <c r="P4405">
        <f t="shared" si="891"/>
        <v>0</v>
      </c>
      <c r="Q4405">
        <f t="shared" si="892"/>
        <v>0</v>
      </c>
      <c r="R4405">
        <f t="shared" si="893"/>
        <v>0</v>
      </c>
      <c r="S4405">
        <f t="shared" si="894"/>
        <v>0</v>
      </c>
      <c r="V4405">
        <f t="shared" si="884"/>
        <v>2.7129776714797899E-2</v>
      </c>
      <c r="W4405">
        <v>1681.34</v>
      </c>
      <c r="X4405">
        <v>508617159</v>
      </c>
      <c r="Y4405">
        <f>IF(K4404=2,F4405+0.005,IF(K4404=1,F4405,F4405))</f>
        <v>2.7129776714797898E-3</v>
      </c>
    </row>
    <row r="4406" spans="1:25" x14ac:dyDescent="0.25">
      <c r="A4406" s="1">
        <v>44370</v>
      </c>
      <c r="B4406">
        <v>1685.37</v>
      </c>
      <c r="C4406">
        <v>1689.96</v>
      </c>
      <c r="D4406">
        <v>1689.46</v>
      </c>
      <c r="E4406">
        <v>1689.97</v>
      </c>
      <c r="F4406">
        <f t="shared" si="882"/>
        <v>2.4267668227155731E-3</v>
      </c>
      <c r="G4406">
        <f t="shared" si="885"/>
        <v>0.59431472081218273</v>
      </c>
      <c r="H4406">
        <f t="shared" si="886"/>
        <v>2</v>
      </c>
      <c r="I4406">
        <f t="shared" si="886"/>
        <v>2</v>
      </c>
      <c r="J4406">
        <f t="shared" si="886"/>
        <v>3</v>
      </c>
      <c r="K4406">
        <f t="shared" si="883"/>
        <v>3</v>
      </c>
      <c r="L4406">
        <f t="shared" si="887"/>
        <v>1</v>
      </c>
      <c r="M4406">
        <f t="shared" si="888"/>
        <v>0</v>
      </c>
      <c r="N4406">
        <f t="shared" si="889"/>
        <v>0</v>
      </c>
      <c r="O4406">
        <f t="shared" si="890"/>
        <v>0</v>
      </c>
      <c r="P4406">
        <f t="shared" si="891"/>
        <v>0</v>
      </c>
      <c r="Q4406">
        <f t="shared" si="892"/>
        <v>0</v>
      </c>
      <c r="R4406">
        <f t="shared" si="893"/>
        <v>0</v>
      </c>
      <c r="S4406">
        <f t="shared" si="894"/>
        <v>0</v>
      </c>
      <c r="V4406">
        <f t="shared" si="884"/>
        <v>2.4267668227155731E-2</v>
      </c>
      <c r="W4406">
        <v>1680.97</v>
      </c>
      <c r="X4406">
        <v>510134704</v>
      </c>
      <c r="Y4406">
        <f>IF(K4405=2,F4406+0.005,IF(K4405=1,F4406,F4406))</f>
        <v>2.4267668227155731E-3</v>
      </c>
    </row>
    <row r="4407" spans="1:25" x14ac:dyDescent="0.25">
      <c r="A4407" s="1">
        <v>44371</v>
      </c>
      <c r="B4407">
        <v>1689.46</v>
      </c>
      <c r="C4407">
        <v>1687.25</v>
      </c>
      <c r="D4407">
        <v>1687.01</v>
      </c>
      <c r="E4407">
        <v>1692.3</v>
      </c>
      <c r="F4407">
        <f t="shared" si="882"/>
        <v>-1.4501675091449608E-3</v>
      </c>
      <c r="G4407">
        <f t="shared" si="885"/>
        <v>0.39005076142131978</v>
      </c>
      <c r="H4407">
        <f t="shared" si="886"/>
        <v>1</v>
      </c>
      <c r="I4407">
        <f t="shared" si="886"/>
        <v>2</v>
      </c>
      <c r="J4407">
        <f t="shared" si="886"/>
        <v>2</v>
      </c>
      <c r="K4407">
        <f t="shared" si="883"/>
        <v>2</v>
      </c>
      <c r="L4407">
        <f t="shared" si="887"/>
        <v>0</v>
      </c>
      <c r="M4407">
        <f t="shared" si="888"/>
        <v>0</v>
      </c>
      <c r="N4407">
        <f t="shared" si="889"/>
        <v>0</v>
      </c>
      <c r="O4407">
        <f t="shared" si="890"/>
        <v>0</v>
      </c>
      <c r="P4407">
        <f t="shared" si="891"/>
        <v>0</v>
      </c>
      <c r="Q4407">
        <f t="shared" si="892"/>
        <v>1</v>
      </c>
      <c r="R4407">
        <f t="shared" si="893"/>
        <v>0</v>
      </c>
      <c r="S4407">
        <f t="shared" si="894"/>
        <v>0</v>
      </c>
      <c r="V4407">
        <f t="shared" si="884"/>
        <v>-1.4501675091449609E-2</v>
      </c>
      <c r="W4407">
        <v>1685.4</v>
      </c>
      <c r="X4407">
        <v>509292118</v>
      </c>
      <c r="Y4407">
        <f>IF(K4406=2,F4407+0.005,IF(K4406=1,F4407,F4407))</f>
        <v>-1.4501675091449608E-3</v>
      </c>
    </row>
    <row r="4408" spans="1:25" x14ac:dyDescent="0.25">
      <c r="A4408" s="1">
        <v>44374</v>
      </c>
      <c r="B4408">
        <v>1687.01</v>
      </c>
      <c r="C4408">
        <v>1692.18</v>
      </c>
      <c r="D4408">
        <v>1688.1</v>
      </c>
      <c r="E4408">
        <v>1694.06</v>
      </c>
      <c r="F4408">
        <f t="shared" si="882"/>
        <v>6.4611353815325235E-4</v>
      </c>
      <c r="G4408">
        <f t="shared" si="885"/>
        <v>0.5025380710659898</v>
      </c>
      <c r="H4408">
        <f t="shared" si="886"/>
        <v>2</v>
      </c>
      <c r="I4408">
        <f t="shared" si="886"/>
        <v>2</v>
      </c>
      <c r="J4408">
        <f t="shared" si="886"/>
        <v>3</v>
      </c>
      <c r="K4408">
        <f t="shared" si="883"/>
        <v>3</v>
      </c>
      <c r="L4408">
        <f t="shared" si="887"/>
        <v>0</v>
      </c>
      <c r="M4408">
        <f t="shared" si="888"/>
        <v>0</v>
      </c>
      <c r="N4408">
        <f t="shared" si="889"/>
        <v>0</v>
      </c>
      <c r="O4408">
        <f t="shared" si="890"/>
        <v>0</v>
      </c>
      <c r="P4408">
        <f t="shared" si="891"/>
        <v>0</v>
      </c>
      <c r="Q4408">
        <f t="shared" si="892"/>
        <v>0</v>
      </c>
      <c r="R4408">
        <f t="shared" si="893"/>
        <v>0</v>
      </c>
      <c r="S4408">
        <f t="shared" si="894"/>
        <v>1</v>
      </c>
      <c r="V4408">
        <f t="shared" si="884"/>
        <v>6.4611353815325233E-3</v>
      </c>
      <c r="W4408">
        <v>1685.69</v>
      </c>
      <c r="X4408">
        <v>509747275</v>
      </c>
      <c r="Y4408">
        <f>IF(K4407=2,F4408+0.005,IF(K4407=1,F4408,F4408))</f>
        <v>5.6461135381532523E-3</v>
      </c>
    </row>
    <row r="4409" spans="1:25" x14ac:dyDescent="0.25">
      <c r="A4409" s="1">
        <v>44375</v>
      </c>
      <c r="B4409">
        <v>1688.1</v>
      </c>
      <c r="C4409">
        <v>1688.75</v>
      </c>
      <c r="D4409">
        <v>1690.12</v>
      </c>
      <c r="E4409">
        <v>1692.32</v>
      </c>
      <c r="F4409">
        <f t="shared" si="882"/>
        <v>1.1966115751436419E-3</v>
      </c>
      <c r="G4409">
        <f t="shared" si="885"/>
        <v>0.53583756345177669</v>
      </c>
      <c r="H4409">
        <f t="shared" si="886"/>
        <v>2</v>
      </c>
      <c r="I4409">
        <f t="shared" si="886"/>
        <v>2</v>
      </c>
      <c r="J4409">
        <f t="shared" si="886"/>
        <v>3</v>
      </c>
      <c r="K4409">
        <f t="shared" si="883"/>
        <v>3</v>
      </c>
      <c r="L4409">
        <f t="shared" si="887"/>
        <v>1</v>
      </c>
      <c r="M4409">
        <f t="shared" si="888"/>
        <v>0</v>
      </c>
      <c r="N4409">
        <f t="shared" si="889"/>
        <v>0</v>
      </c>
      <c r="O4409">
        <f t="shared" si="890"/>
        <v>0</v>
      </c>
      <c r="P4409">
        <f t="shared" si="891"/>
        <v>0</v>
      </c>
      <c r="Q4409">
        <f t="shared" si="892"/>
        <v>0</v>
      </c>
      <c r="R4409">
        <f t="shared" si="893"/>
        <v>0</v>
      </c>
      <c r="S4409">
        <f t="shared" si="894"/>
        <v>0</v>
      </c>
      <c r="V4409">
        <f t="shared" si="884"/>
        <v>1.1966115751436419E-2</v>
      </c>
      <c r="W4409">
        <v>1683.57</v>
      </c>
      <c r="X4409">
        <v>510487832</v>
      </c>
      <c r="Y4409">
        <f>IF(K4408=2,F4409+0.005,IF(K4408=1,F4409,F4409))</f>
        <v>1.1966115751436419E-3</v>
      </c>
    </row>
    <row r="4410" spans="1:25" x14ac:dyDescent="0.25">
      <c r="A4410" s="1">
        <v>44376</v>
      </c>
      <c r="B4410">
        <v>1690.12</v>
      </c>
      <c r="C4410">
        <v>1689.9</v>
      </c>
      <c r="D4410">
        <v>1687.99</v>
      </c>
      <c r="E4410">
        <v>1694.39</v>
      </c>
      <c r="F4410">
        <f t="shared" si="882"/>
        <v>-1.2602655432749639E-3</v>
      </c>
      <c r="G4410">
        <f t="shared" si="885"/>
        <v>0.39979695431472079</v>
      </c>
      <c r="H4410">
        <f t="shared" si="886"/>
        <v>1</v>
      </c>
      <c r="I4410">
        <f t="shared" si="886"/>
        <v>2</v>
      </c>
      <c r="J4410">
        <f t="shared" si="886"/>
        <v>2</v>
      </c>
      <c r="K4410">
        <f t="shared" si="883"/>
        <v>2</v>
      </c>
      <c r="L4410">
        <f t="shared" si="887"/>
        <v>0</v>
      </c>
      <c r="M4410">
        <f t="shared" si="888"/>
        <v>0</v>
      </c>
      <c r="N4410">
        <f t="shared" si="889"/>
        <v>0</v>
      </c>
      <c r="O4410">
        <f t="shared" si="890"/>
        <v>0</v>
      </c>
      <c r="P4410">
        <f t="shared" si="891"/>
        <v>1</v>
      </c>
      <c r="Q4410">
        <f t="shared" si="892"/>
        <v>0</v>
      </c>
      <c r="R4410">
        <f t="shared" si="893"/>
        <v>0</v>
      </c>
      <c r="S4410">
        <f t="shared" si="894"/>
        <v>0</v>
      </c>
      <c r="V4410">
        <f t="shared" si="884"/>
        <v>-1.2602655432749639E-2</v>
      </c>
      <c r="W4410">
        <v>1685.07</v>
      </c>
      <c r="X4410">
        <v>509815478</v>
      </c>
      <c r="Y4410">
        <f>IF(K4409=2,F4410+0.005,IF(K4409=1,F4410,F4410))</f>
        <v>-1.2602655432749639E-3</v>
      </c>
    </row>
    <row r="4411" spans="1:25" x14ac:dyDescent="0.25">
      <c r="A4411" s="1">
        <v>44377</v>
      </c>
      <c r="B4411">
        <v>1687.99</v>
      </c>
      <c r="C4411">
        <v>1686.59</v>
      </c>
      <c r="D4411">
        <v>1682.94</v>
      </c>
      <c r="E4411">
        <v>1689.98</v>
      </c>
      <c r="F4411">
        <f t="shared" si="882"/>
        <v>-2.9917238846201427E-3</v>
      </c>
      <c r="G4411">
        <f t="shared" si="885"/>
        <v>0.31898477157360405</v>
      </c>
      <c r="H4411">
        <f t="shared" si="886"/>
        <v>1</v>
      </c>
      <c r="I4411">
        <f t="shared" si="886"/>
        <v>1</v>
      </c>
      <c r="J4411">
        <f t="shared" si="886"/>
        <v>2</v>
      </c>
      <c r="K4411">
        <f t="shared" si="883"/>
        <v>2</v>
      </c>
      <c r="L4411">
        <f t="shared" si="887"/>
        <v>0</v>
      </c>
      <c r="M4411">
        <f t="shared" si="888"/>
        <v>0</v>
      </c>
      <c r="N4411">
        <f t="shared" si="889"/>
        <v>0</v>
      </c>
      <c r="O4411">
        <f t="shared" si="890"/>
        <v>1</v>
      </c>
      <c r="P4411">
        <f t="shared" si="891"/>
        <v>0</v>
      </c>
      <c r="Q4411">
        <f t="shared" si="892"/>
        <v>0</v>
      </c>
      <c r="R4411">
        <f t="shared" si="893"/>
        <v>0</v>
      </c>
      <c r="S4411">
        <f t="shared" si="894"/>
        <v>0</v>
      </c>
      <c r="V4411">
        <f t="shared" si="884"/>
        <v>-2.9917238846201427E-2</v>
      </c>
      <c r="W4411">
        <v>1682.94</v>
      </c>
      <c r="X4411">
        <v>508326763</v>
      </c>
      <c r="Y4411">
        <f>IF(K4410=2,F4411+0.005,IF(K4410=1,F4411,F4411))</f>
        <v>2.0082761153798574E-3</v>
      </c>
    </row>
    <row r="4412" spans="1:25" x14ac:dyDescent="0.25">
      <c r="A4412" s="1">
        <v>44378</v>
      </c>
      <c r="B4412">
        <v>1682.94</v>
      </c>
      <c r="C4412">
        <v>1685.48</v>
      </c>
      <c r="D4412">
        <v>1687.84</v>
      </c>
      <c r="E4412">
        <v>1690.16</v>
      </c>
      <c r="F4412">
        <f t="shared" si="882"/>
        <v>2.9115714166873825E-3</v>
      </c>
      <c r="G4412">
        <f t="shared" si="885"/>
        <v>0.61624365482233501</v>
      </c>
      <c r="H4412">
        <f t="shared" si="886"/>
        <v>2</v>
      </c>
      <c r="I4412">
        <f t="shared" si="886"/>
        <v>2</v>
      </c>
      <c r="J4412">
        <f t="shared" si="886"/>
        <v>3</v>
      </c>
      <c r="K4412">
        <f t="shared" si="883"/>
        <v>4</v>
      </c>
      <c r="L4412">
        <f t="shared" si="887"/>
        <v>0</v>
      </c>
      <c r="M4412">
        <f t="shared" si="888"/>
        <v>0</v>
      </c>
      <c r="N4412">
        <f t="shared" si="889"/>
        <v>0</v>
      </c>
      <c r="O4412">
        <f t="shared" si="890"/>
        <v>0</v>
      </c>
      <c r="P4412">
        <f t="shared" si="891"/>
        <v>0</v>
      </c>
      <c r="Q4412">
        <f t="shared" si="892"/>
        <v>0</v>
      </c>
      <c r="R4412">
        <f t="shared" si="893"/>
        <v>0</v>
      </c>
      <c r="S4412">
        <f t="shared" si="894"/>
        <v>1</v>
      </c>
      <c r="V4412">
        <f t="shared" si="884"/>
        <v>2.9115714166873825E-2</v>
      </c>
      <c r="W4412">
        <v>1683.1</v>
      </c>
      <c r="X4412">
        <v>509876636</v>
      </c>
      <c r="Y4412">
        <f>IF(K4411=2,F4412+0.005,IF(K4411=1,F4412,F4412))</f>
        <v>7.9115714166873817E-3</v>
      </c>
    </row>
    <row r="4413" spans="1:25" x14ac:dyDescent="0.25">
      <c r="A4413" s="1">
        <v>44381</v>
      </c>
      <c r="B4413">
        <v>1687.84</v>
      </c>
      <c r="C4413">
        <v>1690.13</v>
      </c>
      <c r="D4413">
        <v>1689.03</v>
      </c>
      <c r="E4413">
        <v>1693.82</v>
      </c>
      <c r="F4413">
        <f t="shared" si="882"/>
        <v>7.050431320504637E-4</v>
      </c>
      <c r="G4413">
        <f t="shared" si="885"/>
        <v>0.50802030456852787</v>
      </c>
      <c r="H4413">
        <f t="shared" si="886"/>
        <v>2</v>
      </c>
      <c r="I4413">
        <f t="shared" si="886"/>
        <v>2</v>
      </c>
      <c r="J4413">
        <f t="shared" si="886"/>
        <v>3</v>
      </c>
      <c r="K4413">
        <f t="shared" si="883"/>
        <v>3</v>
      </c>
      <c r="L4413">
        <f t="shared" si="887"/>
        <v>1</v>
      </c>
      <c r="M4413">
        <f t="shared" si="888"/>
        <v>0</v>
      </c>
      <c r="N4413">
        <f t="shared" si="889"/>
        <v>0</v>
      </c>
      <c r="O4413">
        <f t="shared" si="890"/>
        <v>0</v>
      </c>
      <c r="P4413">
        <f t="shared" si="891"/>
        <v>0</v>
      </c>
      <c r="Q4413">
        <f t="shared" si="892"/>
        <v>0</v>
      </c>
      <c r="R4413">
        <f t="shared" si="893"/>
        <v>0</v>
      </c>
      <c r="S4413">
        <f t="shared" si="894"/>
        <v>0</v>
      </c>
      <c r="V4413">
        <f t="shared" si="884"/>
        <v>7.050431320504637E-3</v>
      </c>
      <c r="W4413">
        <v>1688.25</v>
      </c>
      <c r="X4413">
        <v>510203650</v>
      </c>
      <c r="Y4413">
        <f>IF(K4412=2,F4413+0.005,IF(K4412=1,F4413,F4413))</f>
        <v>7.050431320504637E-4</v>
      </c>
    </row>
    <row r="4414" spans="1:25" x14ac:dyDescent="0.25">
      <c r="A4414" s="1">
        <v>44382</v>
      </c>
      <c r="B4414">
        <v>1689.03</v>
      </c>
      <c r="C4414">
        <v>1687.95</v>
      </c>
      <c r="D4414">
        <v>1687.7</v>
      </c>
      <c r="E4414">
        <v>1689.71</v>
      </c>
      <c r="F4414">
        <f t="shared" si="882"/>
        <v>-7.8743420779970002E-4</v>
      </c>
      <c r="G4414">
        <f t="shared" si="885"/>
        <v>0.4229441624365482</v>
      </c>
      <c r="H4414">
        <f t="shared" si="886"/>
        <v>1</v>
      </c>
      <c r="I4414">
        <f t="shared" si="886"/>
        <v>2</v>
      </c>
      <c r="J4414">
        <f t="shared" si="886"/>
        <v>2</v>
      </c>
      <c r="K4414">
        <f t="shared" si="883"/>
        <v>3</v>
      </c>
      <c r="L4414">
        <f t="shared" si="887"/>
        <v>0</v>
      </c>
      <c r="M4414">
        <f t="shared" si="888"/>
        <v>0</v>
      </c>
      <c r="N4414">
        <f t="shared" si="889"/>
        <v>0</v>
      </c>
      <c r="O4414">
        <f t="shared" si="890"/>
        <v>0</v>
      </c>
      <c r="P4414">
        <f t="shared" si="891"/>
        <v>1</v>
      </c>
      <c r="Q4414">
        <f t="shared" si="892"/>
        <v>0</v>
      </c>
      <c r="R4414">
        <f t="shared" si="893"/>
        <v>0</v>
      </c>
      <c r="S4414">
        <f t="shared" si="894"/>
        <v>0</v>
      </c>
      <c r="V4414">
        <f t="shared" si="884"/>
        <v>-7.8743420779970007E-3</v>
      </c>
      <c r="W4414">
        <v>1684.16</v>
      </c>
      <c r="X4414">
        <v>510177011</v>
      </c>
      <c r="Y4414">
        <f>IF(K4413=2,F4414+0.005,IF(K4413=1,F4414,F4414))</f>
        <v>-7.8743420779970002E-4</v>
      </c>
    </row>
    <row r="4415" spans="1:25" x14ac:dyDescent="0.25">
      <c r="A4415" s="1">
        <v>44383</v>
      </c>
      <c r="B4415">
        <v>1687.7</v>
      </c>
      <c r="C4415">
        <v>1686.12</v>
      </c>
      <c r="D4415">
        <v>1681.94</v>
      </c>
      <c r="E4415">
        <v>1688.08</v>
      </c>
      <c r="F4415">
        <f t="shared" si="882"/>
        <v>-3.4129288380636315E-3</v>
      </c>
      <c r="G4415">
        <f t="shared" si="885"/>
        <v>0.30111675126903553</v>
      </c>
      <c r="H4415">
        <f t="shared" si="886"/>
        <v>1</v>
      </c>
      <c r="I4415">
        <f t="shared" si="886"/>
        <v>1</v>
      </c>
      <c r="J4415">
        <f t="shared" si="886"/>
        <v>2</v>
      </c>
      <c r="K4415">
        <f t="shared" si="883"/>
        <v>2</v>
      </c>
      <c r="L4415">
        <f t="shared" si="887"/>
        <v>0</v>
      </c>
      <c r="M4415">
        <f t="shared" si="888"/>
        <v>0</v>
      </c>
      <c r="N4415">
        <f t="shared" si="889"/>
        <v>0</v>
      </c>
      <c r="O4415">
        <f t="shared" si="890"/>
        <v>1</v>
      </c>
      <c r="P4415">
        <f t="shared" si="891"/>
        <v>0</v>
      </c>
      <c r="Q4415">
        <f t="shared" si="892"/>
        <v>0</v>
      </c>
      <c r="R4415">
        <f t="shared" si="893"/>
        <v>0</v>
      </c>
      <c r="S4415">
        <f t="shared" si="894"/>
        <v>0</v>
      </c>
      <c r="V4415">
        <f t="shared" si="884"/>
        <v>-3.4129288380636315E-2</v>
      </c>
      <c r="W4415">
        <v>1681.23</v>
      </c>
      <c r="X4415">
        <v>508623938</v>
      </c>
      <c r="Y4415">
        <f>IF(K4414=2,F4415+0.005,IF(K4414=1,F4415,F4415))</f>
        <v>-3.4129288380636315E-3</v>
      </c>
    </row>
    <row r="4416" spans="1:25" x14ac:dyDescent="0.25">
      <c r="A4416" s="1">
        <v>44384</v>
      </c>
      <c r="B4416">
        <v>1681.94</v>
      </c>
      <c r="C4416">
        <v>1682.06</v>
      </c>
      <c r="D4416">
        <v>1691</v>
      </c>
      <c r="E4416">
        <v>1692.13</v>
      </c>
      <c r="F4416">
        <f t="shared" si="882"/>
        <v>5.3866368598166079E-3</v>
      </c>
      <c r="G4416">
        <f t="shared" si="885"/>
        <v>0.72304568527918778</v>
      </c>
      <c r="H4416">
        <f t="shared" si="886"/>
        <v>2</v>
      </c>
      <c r="I4416">
        <f t="shared" si="886"/>
        <v>3</v>
      </c>
      <c r="J4416">
        <f t="shared" si="886"/>
        <v>3</v>
      </c>
      <c r="K4416">
        <f t="shared" si="883"/>
        <v>4</v>
      </c>
      <c r="L4416">
        <f t="shared" si="887"/>
        <v>0</v>
      </c>
      <c r="M4416">
        <f t="shared" si="888"/>
        <v>0</v>
      </c>
      <c r="N4416">
        <f t="shared" si="889"/>
        <v>0</v>
      </c>
      <c r="O4416">
        <f t="shared" si="890"/>
        <v>0</v>
      </c>
      <c r="P4416">
        <f t="shared" si="891"/>
        <v>0</v>
      </c>
      <c r="Q4416">
        <f t="shared" si="892"/>
        <v>0</v>
      </c>
      <c r="R4416">
        <f t="shared" si="893"/>
        <v>1</v>
      </c>
      <c r="S4416">
        <f t="shared" si="894"/>
        <v>0</v>
      </c>
      <c r="V4416">
        <f t="shared" si="884"/>
        <v>5.3866368598166077E-2</v>
      </c>
      <c r="W4416">
        <v>1682.06</v>
      </c>
      <c r="X4416">
        <v>512047449</v>
      </c>
      <c r="Y4416">
        <f>IF(K4415=2,F4416+0.005,IF(K4415=1,F4416,F4416))</f>
        <v>1.0386636859816608E-2</v>
      </c>
    </row>
    <row r="4417" spans="1:25" x14ac:dyDescent="0.25">
      <c r="A4417" s="1">
        <v>44385</v>
      </c>
      <c r="B4417">
        <v>1691</v>
      </c>
      <c r="C4417">
        <v>1688.88</v>
      </c>
      <c r="D4417">
        <v>1658.09</v>
      </c>
      <c r="E4417">
        <v>1688.88</v>
      </c>
      <c r="F4417">
        <f t="shared" si="882"/>
        <v>-1.9461856889414597E-2</v>
      </c>
      <c r="G4417">
        <f t="shared" si="885"/>
        <v>3.6751269035532996E-2</v>
      </c>
      <c r="H4417">
        <f t="shared" si="886"/>
        <v>1</v>
      </c>
      <c r="I4417">
        <f t="shared" si="886"/>
        <v>1</v>
      </c>
      <c r="J4417">
        <f t="shared" si="886"/>
        <v>1</v>
      </c>
      <c r="K4417">
        <f t="shared" si="883"/>
        <v>1</v>
      </c>
      <c r="L4417">
        <f t="shared" si="887"/>
        <v>0</v>
      </c>
      <c r="M4417">
        <f t="shared" si="888"/>
        <v>0</v>
      </c>
      <c r="N4417">
        <f t="shared" si="889"/>
        <v>0</v>
      </c>
      <c r="O4417">
        <f t="shared" si="890"/>
        <v>0</v>
      </c>
      <c r="P4417">
        <f t="shared" si="891"/>
        <v>0</v>
      </c>
      <c r="Q4417">
        <f t="shared" si="892"/>
        <v>1</v>
      </c>
      <c r="R4417">
        <f t="shared" si="893"/>
        <v>0</v>
      </c>
      <c r="S4417">
        <f t="shared" si="894"/>
        <v>0</v>
      </c>
      <c r="V4417">
        <f t="shared" si="884"/>
        <v>-0.19461856889414597</v>
      </c>
      <c r="W4417">
        <v>1652.34</v>
      </c>
      <c r="X4417">
        <v>502605963</v>
      </c>
      <c r="Y4417">
        <f>IF(K4416=2,F4417+0.005,IF(K4416=1,F4417,F4417))</f>
        <v>-1.9461856889414597E-2</v>
      </c>
    </row>
    <row r="4418" spans="1:25" x14ac:dyDescent="0.25">
      <c r="A4418" s="1">
        <v>44388</v>
      </c>
      <c r="B4418">
        <v>1658.09</v>
      </c>
      <c r="C4418">
        <v>1677.76</v>
      </c>
      <c r="D4418">
        <v>1682.88</v>
      </c>
      <c r="E4418">
        <v>1683.69</v>
      </c>
      <c r="F4418">
        <f t="shared" si="882"/>
        <v>1.4950937524501199E-2</v>
      </c>
      <c r="G4418">
        <f t="shared" si="885"/>
        <v>0.93360406091370562</v>
      </c>
      <c r="H4418">
        <f t="shared" si="886"/>
        <v>2</v>
      </c>
      <c r="I4418">
        <f t="shared" si="886"/>
        <v>3</v>
      </c>
      <c r="J4418">
        <f t="shared" si="886"/>
        <v>4</v>
      </c>
      <c r="K4418">
        <f t="shared" si="883"/>
        <v>5</v>
      </c>
      <c r="L4418">
        <f t="shared" si="887"/>
        <v>0</v>
      </c>
      <c r="M4418">
        <f t="shared" si="888"/>
        <v>0</v>
      </c>
      <c r="N4418">
        <f t="shared" si="889"/>
        <v>0</v>
      </c>
      <c r="O4418">
        <f t="shared" si="890"/>
        <v>0</v>
      </c>
      <c r="P4418">
        <f t="shared" si="891"/>
        <v>0</v>
      </c>
      <c r="Q4418">
        <f t="shared" si="892"/>
        <v>0</v>
      </c>
      <c r="R4418">
        <f t="shared" si="893"/>
        <v>1</v>
      </c>
      <c r="S4418">
        <f t="shared" si="894"/>
        <v>0</v>
      </c>
      <c r="V4418">
        <f t="shared" si="884"/>
        <v>0.14950937524501198</v>
      </c>
      <c r="W4418">
        <v>1676.84</v>
      </c>
      <c r="X4418">
        <v>510068151</v>
      </c>
      <c r="Y4418">
        <f>IF(K4417=2,F4418+0.005,IF(K4417=1,F4418,F4418))</f>
        <v>1.4950937524501199E-2</v>
      </c>
    </row>
    <row r="4419" spans="1:25" x14ac:dyDescent="0.25">
      <c r="A4419" s="1">
        <v>44389</v>
      </c>
      <c r="B4419">
        <v>1682.88</v>
      </c>
      <c r="C4419">
        <v>1681.52</v>
      </c>
      <c r="D4419">
        <v>1680.19</v>
      </c>
      <c r="E4419">
        <v>1683.31</v>
      </c>
      <c r="F4419">
        <f t="shared" ref="F4419:F4482" si="895">(D4419-D4418)/D4418</f>
        <v>-1.5984502757178493E-3</v>
      </c>
      <c r="G4419">
        <f t="shared" si="885"/>
        <v>0.38355329949238581</v>
      </c>
      <c r="H4419">
        <f t="shared" si="886"/>
        <v>1</v>
      </c>
      <c r="I4419">
        <f t="shared" si="886"/>
        <v>2</v>
      </c>
      <c r="J4419">
        <f t="shared" si="886"/>
        <v>2</v>
      </c>
      <c r="K4419">
        <f t="shared" si="886"/>
        <v>2</v>
      </c>
      <c r="L4419">
        <f t="shared" si="887"/>
        <v>0</v>
      </c>
      <c r="M4419">
        <f t="shared" si="888"/>
        <v>0</v>
      </c>
      <c r="N4419">
        <f t="shared" si="889"/>
        <v>0</v>
      </c>
      <c r="O4419">
        <f t="shared" si="890"/>
        <v>0</v>
      </c>
      <c r="P4419">
        <f t="shared" si="891"/>
        <v>1</v>
      </c>
      <c r="Q4419">
        <f t="shared" si="892"/>
        <v>0</v>
      </c>
      <c r="R4419">
        <f t="shared" si="893"/>
        <v>0</v>
      </c>
      <c r="S4419">
        <f t="shared" si="894"/>
        <v>0</v>
      </c>
      <c r="V4419">
        <f t="shared" ref="V4419:V4482" si="896">F4419*10</f>
        <v>-1.5984502757178495E-2</v>
      </c>
      <c r="W4419">
        <v>1676.54</v>
      </c>
      <c r="X4419">
        <v>509704736</v>
      </c>
      <c r="Y4419">
        <f>IF(K4418=2,F4419+0.005,IF(K4418=1,F4419,F4419))</f>
        <v>-1.5984502757178493E-3</v>
      </c>
    </row>
    <row r="4420" spans="1:25" x14ac:dyDescent="0.25">
      <c r="A4420" s="1">
        <v>44390</v>
      </c>
      <c r="B4420">
        <v>1680.19</v>
      </c>
      <c r="C4420">
        <v>1679.42</v>
      </c>
      <c r="D4420">
        <v>1675.65</v>
      </c>
      <c r="E4420">
        <v>1681.4</v>
      </c>
      <c r="F4420">
        <f t="shared" si="895"/>
        <v>-2.7020753605246808E-3</v>
      </c>
      <c r="G4420">
        <f t="shared" ref="G4420:G4483" si="897">_xlfn.RANK.AVG(F4420,$F$3:$F$4927,1)/COUNT($F$3:$F$4927)</f>
        <v>0.33157360406091368</v>
      </c>
      <c r="H4420">
        <f t="shared" ref="H4420:K4483" si="898">ROUNDDOWN($G4420*H$2,0)-IF(MOD($G4420*H$2,1)=0,1,0)+1</f>
        <v>1</v>
      </c>
      <c r="I4420">
        <f t="shared" si="898"/>
        <v>1</v>
      </c>
      <c r="J4420">
        <f t="shared" si="898"/>
        <v>2</v>
      </c>
      <c r="K4420">
        <f t="shared" si="898"/>
        <v>2</v>
      </c>
      <c r="L4420">
        <f t="shared" si="887"/>
        <v>0</v>
      </c>
      <c r="M4420">
        <f t="shared" si="888"/>
        <v>0</v>
      </c>
      <c r="N4420">
        <f t="shared" si="889"/>
        <v>1</v>
      </c>
      <c r="O4420">
        <f t="shared" si="890"/>
        <v>0</v>
      </c>
      <c r="P4420">
        <f t="shared" si="891"/>
        <v>0</v>
      </c>
      <c r="Q4420">
        <f t="shared" si="892"/>
        <v>0</v>
      </c>
      <c r="R4420">
        <f t="shared" si="893"/>
        <v>0</v>
      </c>
      <c r="S4420">
        <f t="shared" si="894"/>
        <v>0</v>
      </c>
      <c r="V4420">
        <f t="shared" si="896"/>
        <v>-2.7020753605246809E-2</v>
      </c>
      <c r="W4420">
        <v>1671.04</v>
      </c>
      <c r="X4420">
        <v>508178699</v>
      </c>
      <c r="Y4420">
        <f>IF(K4419=2,F4420+0.005,IF(K4419=1,F4420,F4420))</f>
        <v>2.2979246394753193E-3</v>
      </c>
    </row>
    <row r="4421" spans="1:25" x14ac:dyDescent="0.25">
      <c r="A4421" s="1">
        <v>44391</v>
      </c>
      <c r="B4421">
        <v>1675.65</v>
      </c>
      <c r="C4421">
        <v>1670.42</v>
      </c>
      <c r="D4421">
        <v>1672.19</v>
      </c>
      <c r="E4421">
        <v>1676.23</v>
      </c>
      <c r="F4421">
        <f t="shared" si="895"/>
        <v>-2.0648703488198826E-3</v>
      </c>
      <c r="G4421">
        <f t="shared" si="897"/>
        <v>0.3614213197969543</v>
      </c>
      <c r="H4421">
        <f t="shared" si="898"/>
        <v>1</v>
      </c>
      <c r="I4421">
        <f t="shared" si="898"/>
        <v>2</v>
      </c>
      <c r="J4421">
        <f t="shared" si="898"/>
        <v>2</v>
      </c>
      <c r="K4421">
        <f t="shared" si="898"/>
        <v>2</v>
      </c>
      <c r="L4421">
        <f t="shared" ref="L4421:L4484" si="899">IF(AND($H4420=2,$H4421=2,$H4422=1),1,0)</f>
        <v>0</v>
      </c>
      <c r="M4421">
        <f t="shared" ref="M4421:M4484" si="900">IF(AND($H4420=2,$H4421=2,$H4422=2),1,0)</f>
        <v>0</v>
      </c>
      <c r="N4421">
        <f t="shared" ref="N4421:N4484" si="901">IF(AND($H4420=1,$H4421=1,$H4422=1),1,0)</f>
        <v>1</v>
      </c>
      <c r="O4421">
        <f t="shared" ref="O4421:O4484" si="902">IF(AND($H4420=1,$H4421=1,$H4422=2),1,0)</f>
        <v>0</v>
      </c>
      <c r="P4421">
        <f t="shared" ref="P4421:P4484" si="903">IF(AND($H4420=2,$H4421=1,$H4422=1),1,0)</f>
        <v>0</v>
      </c>
      <c r="Q4421">
        <f t="shared" ref="Q4421:Q4484" si="904">IF(AND($H4420=2,$H4421=1,$H4422=2),1,0)</f>
        <v>0</v>
      </c>
      <c r="R4421">
        <f t="shared" ref="R4421:R4484" si="905">IF(AND($H4420=1,$H4421=2,$H4422=1),1,0)</f>
        <v>0</v>
      </c>
      <c r="S4421">
        <f t="shared" ref="S4421:S4484" si="906">IF(AND($H4420=1,$H4421=2,$H4422=2),1,0)</f>
        <v>0</v>
      </c>
      <c r="V4421">
        <f t="shared" si="896"/>
        <v>-2.0648703488198826E-2</v>
      </c>
      <c r="W4421">
        <v>1668.89</v>
      </c>
      <c r="X4421">
        <v>506723040</v>
      </c>
      <c r="Y4421">
        <f>IF(K4420=2,F4421+0.005,IF(K4420=1,F4421,F4421))</f>
        <v>2.9351296511801175E-3</v>
      </c>
    </row>
    <row r="4422" spans="1:25" x14ac:dyDescent="0.25">
      <c r="A4422" s="1">
        <v>44392</v>
      </c>
      <c r="B4422">
        <v>1672.19</v>
      </c>
      <c r="C4422">
        <v>1663.12</v>
      </c>
      <c r="D4422">
        <v>1657.92</v>
      </c>
      <c r="E4422">
        <v>1663.34</v>
      </c>
      <c r="F4422">
        <f t="shared" si="895"/>
        <v>-8.5337192543909375E-3</v>
      </c>
      <c r="G4422">
        <f t="shared" si="897"/>
        <v>0.14923857868020304</v>
      </c>
      <c r="H4422">
        <f t="shared" si="898"/>
        <v>1</v>
      </c>
      <c r="I4422">
        <f t="shared" si="898"/>
        <v>1</v>
      </c>
      <c r="J4422">
        <f t="shared" si="898"/>
        <v>1</v>
      </c>
      <c r="K4422">
        <f t="shared" si="898"/>
        <v>1</v>
      </c>
      <c r="L4422">
        <f t="shared" si="899"/>
        <v>0</v>
      </c>
      <c r="M4422">
        <f t="shared" si="900"/>
        <v>0</v>
      </c>
      <c r="N4422">
        <f t="shared" si="901"/>
        <v>1</v>
      </c>
      <c r="O4422">
        <f t="shared" si="902"/>
        <v>0</v>
      </c>
      <c r="P4422">
        <f t="shared" si="903"/>
        <v>0</v>
      </c>
      <c r="Q4422">
        <f t="shared" si="904"/>
        <v>0</v>
      </c>
      <c r="R4422">
        <f t="shared" si="905"/>
        <v>0</v>
      </c>
      <c r="S4422">
        <f t="shared" si="906"/>
        <v>0</v>
      </c>
      <c r="V4422">
        <f t="shared" si="896"/>
        <v>-8.5337192543909368E-2</v>
      </c>
      <c r="W4422">
        <v>1647.64</v>
      </c>
      <c r="X4422">
        <v>502743299</v>
      </c>
      <c r="Y4422">
        <f>IF(K4421=2,F4422+0.005,IF(K4421=1,F4422,F4422))</f>
        <v>-3.5337192543909374E-3</v>
      </c>
    </row>
    <row r="4423" spans="1:25" x14ac:dyDescent="0.25">
      <c r="A4423" s="1">
        <v>44396</v>
      </c>
      <c r="B4423">
        <v>1657.92</v>
      </c>
      <c r="C4423">
        <v>1643.98</v>
      </c>
      <c r="D4423">
        <v>1613.29</v>
      </c>
      <c r="E4423">
        <v>1643.98</v>
      </c>
      <c r="F4423">
        <f t="shared" si="895"/>
        <v>-2.6919272341246928E-2</v>
      </c>
      <c r="G4423">
        <f t="shared" si="897"/>
        <v>1.7664974619289339E-2</v>
      </c>
      <c r="H4423">
        <f t="shared" si="898"/>
        <v>1</v>
      </c>
      <c r="I4423">
        <f t="shared" si="898"/>
        <v>1</v>
      </c>
      <c r="J4423">
        <f t="shared" si="898"/>
        <v>1</v>
      </c>
      <c r="K4423">
        <f t="shared" si="898"/>
        <v>1</v>
      </c>
      <c r="L4423">
        <f t="shared" si="899"/>
        <v>0</v>
      </c>
      <c r="M4423">
        <f t="shared" si="900"/>
        <v>0</v>
      </c>
      <c r="N4423">
        <f t="shared" si="901"/>
        <v>0</v>
      </c>
      <c r="O4423">
        <f t="shared" si="902"/>
        <v>1</v>
      </c>
      <c r="P4423">
        <f t="shared" si="903"/>
        <v>0</v>
      </c>
      <c r="Q4423">
        <f t="shared" si="904"/>
        <v>0</v>
      </c>
      <c r="R4423">
        <f t="shared" si="905"/>
        <v>0</v>
      </c>
      <c r="S4423">
        <f t="shared" si="906"/>
        <v>0</v>
      </c>
      <c r="V4423">
        <f t="shared" si="896"/>
        <v>-0.26919272341246925</v>
      </c>
      <c r="W4423">
        <v>1613.29</v>
      </c>
      <c r="X4423">
        <v>490712187</v>
      </c>
      <c r="Y4423">
        <f>IF(K4422=2,F4423+0.005,IF(K4422=1,F4423,F4423))</f>
        <v>-2.6919272341246928E-2</v>
      </c>
    </row>
    <row r="4424" spans="1:25" x14ac:dyDescent="0.25">
      <c r="A4424" s="1">
        <v>44397</v>
      </c>
      <c r="B4424">
        <v>1613.29</v>
      </c>
      <c r="C4424">
        <v>1625.32</v>
      </c>
      <c r="D4424">
        <v>1637.53</v>
      </c>
      <c r="E4424">
        <v>1637.53</v>
      </c>
      <c r="F4424">
        <f t="shared" si="895"/>
        <v>1.5025196957769533E-2</v>
      </c>
      <c r="G4424">
        <f t="shared" si="897"/>
        <v>0.93421319796954316</v>
      </c>
      <c r="H4424">
        <f t="shared" si="898"/>
        <v>2</v>
      </c>
      <c r="I4424">
        <f t="shared" si="898"/>
        <v>3</v>
      </c>
      <c r="J4424">
        <f t="shared" si="898"/>
        <v>4</v>
      </c>
      <c r="K4424">
        <f t="shared" si="898"/>
        <v>5</v>
      </c>
      <c r="L4424">
        <f t="shared" si="899"/>
        <v>0</v>
      </c>
      <c r="M4424">
        <f t="shared" si="900"/>
        <v>0</v>
      </c>
      <c r="N4424">
        <f t="shared" si="901"/>
        <v>0</v>
      </c>
      <c r="O4424">
        <f t="shared" si="902"/>
        <v>0</v>
      </c>
      <c r="P4424">
        <f t="shared" si="903"/>
        <v>0</v>
      </c>
      <c r="Q4424">
        <f t="shared" si="904"/>
        <v>0</v>
      </c>
      <c r="R4424">
        <f t="shared" si="905"/>
        <v>0</v>
      </c>
      <c r="S4424">
        <f t="shared" si="906"/>
        <v>1</v>
      </c>
      <c r="V4424">
        <f t="shared" si="896"/>
        <v>0.15025196957769532</v>
      </c>
      <c r="W4424">
        <v>1621.39</v>
      </c>
      <c r="X4424">
        <v>497815411</v>
      </c>
      <c r="Y4424">
        <f>IF(K4423=2,F4424+0.005,IF(K4423=1,F4424,F4424))</f>
        <v>1.5025196957769533E-2</v>
      </c>
    </row>
    <row r="4425" spans="1:25" x14ac:dyDescent="0.25">
      <c r="A4425" s="1">
        <v>44398</v>
      </c>
      <c r="B4425">
        <v>1637.53</v>
      </c>
      <c r="C4425">
        <v>1644.7</v>
      </c>
      <c r="D4425">
        <v>1662.67</v>
      </c>
      <c r="E4425">
        <v>1663.29</v>
      </c>
      <c r="F4425">
        <f t="shared" si="895"/>
        <v>1.5352390490555959E-2</v>
      </c>
      <c r="G4425">
        <f t="shared" si="897"/>
        <v>0.93949238578680205</v>
      </c>
      <c r="H4425">
        <f t="shared" si="898"/>
        <v>2</v>
      </c>
      <c r="I4425">
        <f t="shared" si="898"/>
        <v>3</v>
      </c>
      <c r="J4425">
        <f t="shared" si="898"/>
        <v>4</v>
      </c>
      <c r="K4425">
        <f t="shared" si="898"/>
        <v>5</v>
      </c>
      <c r="L4425">
        <f t="shared" si="899"/>
        <v>1</v>
      </c>
      <c r="M4425">
        <f t="shared" si="900"/>
        <v>0</v>
      </c>
      <c r="N4425">
        <f t="shared" si="901"/>
        <v>0</v>
      </c>
      <c r="O4425">
        <f t="shared" si="902"/>
        <v>0</v>
      </c>
      <c r="P4425">
        <f t="shared" si="903"/>
        <v>0</v>
      </c>
      <c r="Q4425">
        <f t="shared" si="904"/>
        <v>0</v>
      </c>
      <c r="R4425">
        <f t="shared" si="905"/>
        <v>0</v>
      </c>
      <c r="S4425">
        <f t="shared" si="906"/>
        <v>0</v>
      </c>
      <c r="V4425">
        <f t="shared" si="896"/>
        <v>0.15352390490555959</v>
      </c>
      <c r="W4425">
        <v>1643.04</v>
      </c>
      <c r="X4425">
        <v>505184110</v>
      </c>
      <c r="Y4425">
        <f>IF(K4424=2,F4425+0.005,IF(K4424=1,F4425,F4425))</f>
        <v>1.5352390490555959E-2</v>
      </c>
    </row>
    <row r="4426" spans="1:25" x14ac:dyDescent="0.25">
      <c r="A4426" s="1">
        <v>44399</v>
      </c>
      <c r="B4426">
        <v>1662.67</v>
      </c>
      <c r="C4426">
        <v>1634.44</v>
      </c>
      <c r="D4426">
        <v>1660.75</v>
      </c>
      <c r="E4426">
        <v>1669.81</v>
      </c>
      <c r="F4426">
        <f t="shared" si="895"/>
        <v>-1.1547691363891046E-3</v>
      </c>
      <c r="G4426">
        <f t="shared" si="897"/>
        <v>0.40548223350253809</v>
      </c>
      <c r="H4426">
        <f t="shared" si="898"/>
        <v>1</v>
      </c>
      <c r="I4426">
        <f t="shared" si="898"/>
        <v>2</v>
      </c>
      <c r="J4426">
        <f t="shared" si="898"/>
        <v>2</v>
      </c>
      <c r="K4426">
        <f t="shared" si="898"/>
        <v>3</v>
      </c>
      <c r="L4426">
        <f t="shared" si="899"/>
        <v>0</v>
      </c>
      <c r="M4426">
        <f t="shared" si="900"/>
        <v>0</v>
      </c>
      <c r="N4426">
        <f t="shared" si="901"/>
        <v>0</v>
      </c>
      <c r="O4426">
        <f t="shared" si="902"/>
        <v>0</v>
      </c>
      <c r="P4426">
        <f t="shared" si="903"/>
        <v>0</v>
      </c>
      <c r="Q4426">
        <f t="shared" si="904"/>
        <v>1</v>
      </c>
      <c r="R4426">
        <f t="shared" si="905"/>
        <v>0</v>
      </c>
      <c r="S4426">
        <f t="shared" si="906"/>
        <v>0</v>
      </c>
      <c r="V4426">
        <f t="shared" si="896"/>
        <v>-1.1547691363891046E-2</v>
      </c>
      <c r="W4426">
        <v>1634.44</v>
      </c>
      <c r="X4426">
        <v>505101360</v>
      </c>
      <c r="Y4426">
        <f>IF(K4425=2,F4426+0.005,IF(K4425=1,F4426,F4426))</f>
        <v>-1.1547691363891046E-3</v>
      </c>
    </row>
    <row r="4427" spans="1:25" x14ac:dyDescent="0.25">
      <c r="A4427" s="1">
        <v>44402</v>
      </c>
      <c r="B4427">
        <v>1660.75</v>
      </c>
      <c r="C4427">
        <v>1668.69</v>
      </c>
      <c r="D4427">
        <v>1674.39</v>
      </c>
      <c r="E4427">
        <v>1677.57</v>
      </c>
      <c r="F4427">
        <f t="shared" si="895"/>
        <v>8.213156706307451E-3</v>
      </c>
      <c r="G4427">
        <f t="shared" si="897"/>
        <v>0.81725888324873097</v>
      </c>
      <c r="H4427">
        <f t="shared" si="898"/>
        <v>2</v>
      </c>
      <c r="I4427">
        <f t="shared" si="898"/>
        <v>3</v>
      </c>
      <c r="J4427">
        <f t="shared" si="898"/>
        <v>4</v>
      </c>
      <c r="K4427">
        <f t="shared" si="898"/>
        <v>5</v>
      </c>
      <c r="L4427">
        <f t="shared" si="899"/>
        <v>0</v>
      </c>
      <c r="M4427">
        <f t="shared" si="900"/>
        <v>0</v>
      </c>
      <c r="N4427">
        <f t="shared" si="901"/>
        <v>0</v>
      </c>
      <c r="O4427">
        <f t="shared" si="902"/>
        <v>0</v>
      </c>
      <c r="P4427">
        <f t="shared" si="903"/>
        <v>0</v>
      </c>
      <c r="Q4427">
        <f t="shared" si="904"/>
        <v>0</v>
      </c>
      <c r="R4427">
        <f t="shared" si="905"/>
        <v>1</v>
      </c>
      <c r="S4427">
        <f t="shared" si="906"/>
        <v>0</v>
      </c>
      <c r="V4427">
        <f t="shared" si="896"/>
        <v>8.2131567063074506E-2</v>
      </c>
      <c r="W4427">
        <v>1668.11</v>
      </c>
      <c r="X4427">
        <v>509584721</v>
      </c>
      <c r="Y4427">
        <f>IF(K4426=2,F4427+0.005,IF(K4426=1,F4427,F4427))</f>
        <v>8.213156706307451E-3</v>
      </c>
    </row>
    <row r="4428" spans="1:25" x14ac:dyDescent="0.25">
      <c r="A4428" s="1">
        <v>44403</v>
      </c>
      <c r="B4428">
        <v>1674.39</v>
      </c>
      <c r="C4428">
        <v>1666.29</v>
      </c>
      <c r="D4428">
        <v>1670.62</v>
      </c>
      <c r="E4428">
        <v>1672.66</v>
      </c>
      <c r="F4428">
        <f t="shared" si="895"/>
        <v>-2.2515662420345374E-3</v>
      </c>
      <c r="G4428">
        <f t="shared" si="897"/>
        <v>0.35411167512690356</v>
      </c>
      <c r="H4428">
        <f t="shared" si="898"/>
        <v>1</v>
      </c>
      <c r="I4428">
        <f t="shared" si="898"/>
        <v>2</v>
      </c>
      <c r="J4428">
        <f t="shared" si="898"/>
        <v>2</v>
      </c>
      <c r="K4428">
        <f t="shared" si="898"/>
        <v>2</v>
      </c>
      <c r="L4428">
        <f t="shared" si="899"/>
        <v>0</v>
      </c>
      <c r="M4428">
        <f t="shared" si="900"/>
        <v>0</v>
      </c>
      <c r="N4428">
        <f t="shared" si="901"/>
        <v>0</v>
      </c>
      <c r="O4428">
        <f t="shared" si="902"/>
        <v>0</v>
      </c>
      <c r="P4428">
        <f t="shared" si="903"/>
        <v>1</v>
      </c>
      <c r="Q4428">
        <f t="shared" si="904"/>
        <v>0</v>
      </c>
      <c r="R4428">
        <f t="shared" si="905"/>
        <v>0</v>
      </c>
      <c r="S4428">
        <f t="shared" si="906"/>
        <v>0</v>
      </c>
      <c r="V4428">
        <f t="shared" si="896"/>
        <v>-2.2515662420345375E-2</v>
      </c>
      <c r="W4428">
        <v>1657.99</v>
      </c>
      <c r="X4428">
        <v>508351799</v>
      </c>
      <c r="Y4428">
        <f>IF(K4427=2,F4428+0.005,IF(K4427=1,F4428,F4428))</f>
        <v>-2.2515662420345374E-3</v>
      </c>
    </row>
    <row r="4429" spans="1:25" x14ac:dyDescent="0.25">
      <c r="A4429" s="1">
        <v>44404</v>
      </c>
      <c r="B4429">
        <v>1670.62</v>
      </c>
      <c r="C4429">
        <v>1663.46</v>
      </c>
      <c r="D4429">
        <v>1663.18</v>
      </c>
      <c r="E4429">
        <v>1672.74</v>
      </c>
      <c r="F4429">
        <f t="shared" si="895"/>
        <v>-4.4534364487434771E-3</v>
      </c>
      <c r="G4429">
        <f t="shared" si="897"/>
        <v>0.26558375634517767</v>
      </c>
      <c r="H4429">
        <f t="shared" si="898"/>
        <v>1</v>
      </c>
      <c r="I4429">
        <f t="shared" si="898"/>
        <v>1</v>
      </c>
      <c r="J4429">
        <f t="shared" si="898"/>
        <v>2</v>
      </c>
      <c r="K4429">
        <f t="shared" si="898"/>
        <v>2</v>
      </c>
      <c r="L4429">
        <f t="shared" si="899"/>
        <v>0</v>
      </c>
      <c r="M4429">
        <f t="shared" si="900"/>
        <v>0</v>
      </c>
      <c r="N4429">
        <f t="shared" si="901"/>
        <v>0</v>
      </c>
      <c r="O4429">
        <f t="shared" si="902"/>
        <v>1</v>
      </c>
      <c r="P4429">
        <f t="shared" si="903"/>
        <v>0</v>
      </c>
      <c r="Q4429">
        <f t="shared" si="904"/>
        <v>0</v>
      </c>
      <c r="R4429">
        <f t="shared" si="905"/>
        <v>0</v>
      </c>
      <c r="S4429">
        <f t="shared" si="906"/>
        <v>0</v>
      </c>
      <c r="V4429">
        <f t="shared" si="896"/>
        <v>-4.4534364487434773E-2</v>
      </c>
      <c r="W4429">
        <v>1660.38</v>
      </c>
      <c r="X4429">
        <v>505777815</v>
      </c>
      <c r="Y4429">
        <f>IF(K4428=2,F4429+0.005,IF(K4428=1,F4429,F4429))</f>
        <v>5.4656355125652298E-4</v>
      </c>
    </row>
    <row r="4430" spans="1:25" x14ac:dyDescent="0.25">
      <c r="A4430" s="1">
        <v>44405</v>
      </c>
      <c r="B4430">
        <v>1663.18</v>
      </c>
      <c r="C4430">
        <v>1667.21</v>
      </c>
      <c r="D4430">
        <v>1687.29</v>
      </c>
      <c r="E4430">
        <v>1687.29</v>
      </c>
      <c r="F4430">
        <f t="shared" si="895"/>
        <v>1.4496326314650188E-2</v>
      </c>
      <c r="G4430">
        <f t="shared" si="897"/>
        <v>0.92852791878172591</v>
      </c>
      <c r="H4430">
        <f t="shared" si="898"/>
        <v>2</v>
      </c>
      <c r="I4430">
        <f t="shared" si="898"/>
        <v>3</v>
      </c>
      <c r="J4430">
        <f t="shared" si="898"/>
        <v>4</v>
      </c>
      <c r="K4430">
        <f t="shared" si="898"/>
        <v>5</v>
      </c>
      <c r="L4430">
        <f t="shared" si="899"/>
        <v>0</v>
      </c>
      <c r="M4430">
        <f t="shared" si="900"/>
        <v>0</v>
      </c>
      <c r="N4430">
        <f t="shared" si="901"/>
        <v>0</v>
      </c>
      <c r="O4430">
        <f t="shared" si="902"/>
        <v>0</v>
      </c>
      <c r="P4430">
        <f t="shared" si="903"/>
        <v>0</v>
      </c>
      <c r="Q4430">
        <f t="shared" si="904"/>
        <v>0</v>
      </c>
      <c r="R4430">
        <f t="shared" si="905"/>
        <v>0</v>
      </c>
      <c r="S4430">
        <f t="shared" si="906"/>
        <v>1</v>
      </c>
      <c r="V4430">
        <f t="shared" si="896"/>
        <v>0.14496326314650188</v>
      </c>
      <c r="W4430">
        <v>1665.31</v>
      </c>
      <c r="X4430">
        <v>513434347</v>
      </c>
      <c r="Y4430">
        <f>IF(K4429=2,F4430+0.005,IF(K4429=1,F4430,F4430))</f>
        <v>1.9496326314650189E-2</v>
      </c>
    </row>
    <row r="4431" spans="1:25" x14ac:dyDescent="0.25">
      <c r="A4431" s="1">
        <v>44406</v>
      </c>
      <c r="B4431">
        <v>1687.29</v>
      </c>
      <c r="C4431">
        <v>1696.51</v>
      </c>
      <c r="D4431">
        <v>1691.73</v>
      </c>
      <c r="E4431">
        <v>1696.51</v>
      </c>
      <c r="F4431">
        <f t="shared" si="895"/>
        <v>2.6314385790231999E-3</v>
      </c>
      <c r="G4431">
        <f t="shared" si="897"/>
        <v>0.60385786802030461</v>
      </c>
      <c r="H4431">
        <f t="shared" si="898"/>
        <v>2</v>
      </c>
      <c r="I4431">
        <f t="shared" si="898"/>
        <v>2</v>
      </c>
      <c r="J4431">
        <f t="shared" si="898"/>
        <v>3</v>
      </c>
      <c r="K4431">
        <f t="shared" si="898"/>
        <v>4</v>
      </c>
      <c r="L4431">
        <f t="shared" si="899"/>
        <v>1</v>
      </c>
      <c r="M4431">
        <f t="shared" si="900"/>
        <v>0</v>
      </c>
      <c r="N4431">
        <f t="shared" si="901"/>
        <v>0</v>
      </c>
      <c r="O4431">
        <f t="shared" si="902"/>
        <v>0</v>
      </c>
      <c r="P4431">
        <f t="shared" si="903"/>
        <v>0</v>
      </c>
      <c r="Q4431">
        <f t="shared" si="904"/>
        <v>0</v>
      </c>
      <c r="R4431">
        <f t="shared" si="905"/>
        <v>0</v>
      </c>
      <c r="S4431">
        <f t="shared" si="906"/>
        <v>0</v>
      </c>
      <c r="V4431">
        <f t="shared" si="896"/>
        <v>2.6314385790232001E-2</v>
      </c>
      <c r="W4431">
        <v>1688.42</v>
      </c>
      <c r="X4431">
        <v>514930931</v>
      </c>
      <c r="Y4431">
        <f>IF(K4430=2,F4431+0.005,IF(K4430=1,F4431,F4431))</f>
        <v>2.6314385790231999E-3</v>
      </c>
    </row>
    <row r="4432" spans="1:25" x14ac:dyDescent="0.25">
      <c r="A4432" s="1">
        <v>44409</v>
      </c>
      <c r="B4432">
        <v>1691.73</v>
      </c>
      <c r="C4432">
        <v>1685.58</v>
      </c>
      <c r="D4432">
        <v>1691.35</v>
      </c>
      <c r="E4432">
        <v>1692.83</v>
      </c>
      <c r="F4432">
        <f t="shared" si="895"/>
        <v>-2.2462213237343378E-4</v>
      </c>
      <c r="G4432">
        <f t="shared" si="897"/>
        <v>0.45461928934010154</v>
      </c>
      <c r="H4432">
        <f t="shared" si="898"/>
        <v>1</v>
      </c>
      <c r="I4432">
        <f t="shared" si="898"/>
        <v>2</v>
      </c>
      <c r="J4432">
        <f t="shared" si="898"/>
        <v>2</v>
      </c>
      <c r="K4432">
        <f t="shared" si="898"/>
        <v>3</v>
      </c>
      <c r="L4432">
        <f t="shared" si="899"/>
        <v>0</v>
      </c>
      <c r="M4432">
        <f t="shared" si="900"/>
        <v>0</v>
      </c>
      <c r="N4432">
        <f t="shared" si="901"/>
        <v>0</v>
      </c>
      <c r="O4432">
        <f t="shared" si="902"/>
        <v>0</v>
      </c>
      <c r="P4432">
        <f t="shared" si="903"/>
        <v>0</v>
      </c>
      <c r="Q4432">
        <f t="shared" si="904"/>
        <v>1</v>
      </c>
      <c r="R4432">
        <f t="shared" si="905"/>
        <v>0</v>
      </c>
      <c r="S4432">
        <f t="shared" si="906"/>
        <v>0</v>
      </c>
      <c r="V4432">
        <f t="shared" si="896"/>
        <v>-2.2462213237343376E-3</v>
      </c>
      <c r="W4432">
        <v>1684.65</v>
      </c>
      <c r="X4432">
        <v>514545369</v>
      </c>
      <c r="Y4432">
        <f>IF(K4431=2,F4432+0.005,IF(K4431=1,F4432,F4432))</f>
        <v>-2.2462213237343378E-4</v>
      </c>
    </row>
    <row r="4433" spans="1:25" x14ac:dyDescent="0.25">
      <c r="A4433" s="1">
        <v>44410</v>
      </c>
      <c r="B4433">
        <v>1691.35</v>
      </c>
      <c r="C4433">
        <v>1705.83</v>
      </c>
      <c r="D4433">
        <v>1713.68</v>
      </c>
      <c r="E4433">
        <v>1714.25</v>
      </c>
      <c r="F4433">
        <f t="shared" si="895"/>
        <v>1.320247139858702E-2</v>
      </c>
      <c r="G4433">
        <f t="shared" si="897"/>
        <v>0.91248730964467006</v>
      </c>
      <c r="H4433">
        <f t="shared" si="898"/>
        <v>2</v>
      </c>
      <c r="I4433">
        <f t="shared" si="898"/>
        <v>3</v>
      </c>
      <c r="J4433">
        <f t="shared" si="898"/>
        <v>4</v>
      </c>
      <c r="K4433">
        <f t="shared" si="898"/>
        <v>5</v>
      </c>
      <c r="L4433">
        <f t="shared" si="899"/>
        <v>0</v>
      </c>
      <c r="M4433">
        <f t="shared" si="900"/>
        <v>0</v>
      </c>
      <c r="N4433">
        <f t="shared" si="901"/>
        <v>0</v>
      </c>
      <c r="O4433">
        <f t="shared" si="902"/>
        <v>0</v>
      </c>
      <c r="P4433">
        <f t="shared" si="903"/>
        <v>0</v>
      </c>
      <c r="Q4433">
        <f t="shared" si="904"/>
        <v>0</v>
      </c>
      <c r="R4433">
        <f t="shared" si="905"/>
        <v>1</v>
      </c>
      <c r="S4433">
        <f t="shared" si="906"/>
        <v>0</v>
      </c>
      <c r="V4433">
        <f t="shared" si="896"/>
        <v>0.13202471398587021</v>
      </c>
      <c r="W4433">
        <v>1705.83</v>
      </c>
      <c r="X4433">
        <v>520950468</v>
      </c>
      <c r="Y4433">
        <f>IF(K4432=2,F4433+0.005,IF(K4432=1,F4433,F4433))</f>
        <v>1.320247139858702E-2</v>
      </c>
    </row>
    <row r="4434" spans="1:25" x14ac:dyDescent="0.25">
      <c r="A4434" s="1">
        <v>44411</v>
      </c>
      <c r="B4434">
        <v>1713.68</v>
      </c>
      <c r="C4434">
        <v>1710.38</v>
      </c>
      <c r="D4434">
        <v>1695.54</v>
      </c>
      <c r="E4434">
        <v>1711.3</v>
      </c>
      <c r="F4434">
        <f t="shared" si="895"/>
        <v>-1.0585406843751517E-2</v>
      </c>
      <c r="G4434">
        <f t="shared" si="897"/>
        <v>0.11086294416243654</v>
      </c>
      <c r="H4434">
        <f t="shared" si="898"/>
        <v>1</v>
      </c>
      <c r="I4434">
        <f t="shared" si="898"/>
        <v>1</v>
      </c>
      <c r="J4434">
        <f t="shared" si="898"/>
        <v>1</v>
      </c>
      <c r="K4434">
        <f t="shared" si="898"/>
        <v>1</v>
      </c>
      <c r="L4434">
        <f t="shared" si="899"/>
        <v>0</v>
      </c>
      <c r="M4434">
        <f t="shared" si="900"/>
        <v>0</v>
      </c>
      <c r="N4434">
        <f t="shared" si="901"/>
        <v>0</v>
      </c>
      <c r="O4434">
        <f t="shared" si="902"/>
        <v>0</v>
      </c>
      <c r="P4434">
        <f t="shared" si="903"/>
        <v>1</v>
      </c>
      <c r="Q4434">
        <f t="shared" si="904"/>
        <v>0</v>
      </c>
      <c r="R4434">
        <f t="shared" si="905"/>
        <v>0</v>
      </c>
      <c r="S4434">
        <f t="shared" si="906"/>
        <v>0</v>
      </c>
      <c r="V4434">
        <f t="shared" si="896"/>
        <v>-0.10585406843751517</v>
      </c>
      <c r="W4434">
        <v>1688.82</v>
      </c>
      <c r="X4434">
        <v>514645288</v>
      </c>
      <c r="Y4434">
        <f>IF(K4433=2,F4434+0.005,IF(K4433=1,F4434,F4434))</f>
        <v>-1.0585406843751517E-2</v>
      </c>
    </row>
    <row r="4435" spans="1:25" x14ac:dyDescent="0.25">
      <c r="A4435" s="1">
        <v>44412</v>
      </c>
      <c r="B4435">
        <v>1695.54</v>
      </c>
      <c r="C4435">
        <v>1698.58</v>
      </c>
      <c r="D4435">
        <v>1693.82</v>
      </c>
      <c r="E4435">
        <v>1702.11</v>
      </c>
      <c r="F4435">
        <f t="shared" si="895"/>
        <v>-1.0144260825459897E-3</v>
      </c>
      <c r="G4435">
        <f t="shared" si="897"/>
        <v>0.41197969543147206</v>
      </c>
      <c r="H4435">
        <f t="shared" si="898"/>
        <v>1</v>
      </c>
      <c r="I4435">
        <f t="shared" si="898"/>
        <v>2</v>
      </c>
      <c r="J4435">
        <f t="shared" si="898"/>
        <v>2</v>
      </c>
      <c r="K4435">
        <f t="shared" si="898"/>
        <v>3</v>
      </c>
      <c r="L4435">
        <f t="shared" si="899"/>
        <v>0</v>
      </c>
      <c r="M4435">
        <f t="shared" si="900"/>
        <v>0</v>
      </c>
      <c r="N4435">
        <f t="shared" si="901"/>
        <v>1</v>
      </c>
      <c r="O4435">
        <f t="shared" si="902"/>
        <v>0</v>
      </c>
      <c r="P4435">
        <f t="shared" si="903"/>
        <v>0</v>
      </c>
      <c r="Q4435">
        <f t="shared" si="904"/>
        <v>0</v>
      </c>
      <c r="R4435">
        <f t="shared" si="905"/>
        <v>0</v>
      </c>
      <c r="S4435">
        <f t="shared" si="906"/>
        <v>0</v>
      </c>
      <c r="V4435">
        <f t="shared" si="896"/>
        <v>-1.0144260825459897E-2</v>
      </c>
      <c r="W4435">
        <v>1687.68</v>
      </c>
      <c r="X4435">
        <v>514606030</v>
      </c>
      <c r="Y4435">
        <f>IF(K4434=2,F4435+0.005,IF(K4434=1,F4435,F4435))</f>
        <v>-1.0144260825459897E-3</v>
      </c>
    </row>
    <row r="4436" spans="1:25" x14ac:dyDescent="0.25">
      <c r="A4436" s="1">
        <v>44413</v>
      </c>
      <c r="B4436">
        <v>1693.82</v>
      </c>
      <c r="C4436">
        <v>1686.96</v>
      </c>
      <c r="D4436">
        <v>1689.87</v>
      </c>
      <c r="E4436">
        <v>1695.18</v>
      </c>
      <c r="F4436">
        <f t="shared" si="895"/>
        <v>-2.3320069428865203E-3</v>
      </c>
      <c r="G4436">
        <f t="shared" si="897"/>
        <v>0.34923857868020303</v>
      </c>
      <c r="H4436">
        <f t="shared" si="898"/>
        <v>1</v>
      </c>
      <c r="I4436">
        <f t="shared" si="898"/>
        <v>2</v>
      </c>
      <c r="J4436">
        <f t="shared" si="898"/>
        <v>2</v>
      </c>
      <c r="K4436">
        <f t="shared" si="898"/>
        <v>2</v>
      </c>
      <c r="L4436">
        <f t="shared" si="899"/>
        <v>0</v>
      </c>
      <c r="M4436">
        <f t="shared" si="900"/>
        <v>0</v>
      </c>
      <c r="N4436">
        <f t="shared" si="901"/>
        <v>1</v>
      </c>
      <c r="O4436">
        <f t="shared" si="902"/>
        <v>0</v>
      </c>
      <c r="P4436">
        <f t="shared" si="903"/>
        <v>0</v>
      </c>
      <c r="Q4436">
        <f t="shared" si="904"/>
        <v>0</v>
      </c>
      <c r="R4436">
        <f t="shared" si="905"/>
        <v>0</v>
      </c>
      <c r="S4436">
        <f t="shared" si="906"/>
        <v>0</v>
      </c>
      <c r="V4436">
        <f t="shared" si="896"/>
        <v>-2.3320069428865203E-2</v>
      </c>
      <c r="W4436">
        <v>1686.58</v>
      </c>
      <c r="X4436">
        <v>519639149</v>
      </c>
      <c r="Y4436">
        <f>IF(K4435=2,F4436+0.005,IF(K4435=1,F4436,F4436))</f>
        <v>-2.3320069428865203E-3</v>
      </c>
    </row>
    <row r="4437" spans="1:25" x14ac:dyDescent="0.25">
      <c r="A4437" s="1">
        <v>44416</v>
      </c>
      <c r="B4437">
        <v>1689.87</v>
      </c>
      <c r="C4437">
        <v>1693.12</v>
      </c>
      <c r="D4437">
        <v>1690.56</v>
      </c>
      <c r="E4437">
        <v>1694.58</v>
      </c>
      <c r="F4437">
        <f t="shared" si="895"/>
        <v>4.0831543254809817E-4</v>
      </c>
      <c r="G4437">
        <f t="shared" si="897"/>
        <v>0.48873096446700509</v>
      </c>
      <c r="H4437">
        <f t="shared" si="898"/>
        <v>1</v>
      </c>
      <c r="I4437">
        <f t="shared" si="898"/>
        <v>2</v>
      </c>
      <c r="J4437">
        <f t="shared" si="898"/>
        <v>2</v>
      </c>
      <c r="K4437">
        <f t="shared" si="898"/>
        <v>3</v>
      </c>
      <c r="L4437">
        <f t="shared" si="899"/>
        <v>0</v>
      </c>
      <c r="M4437">
        <f t="shared" si="900"/>
        <v>0</v>
      </c>
      <c r="N4437">
        <f t="shared" si="901"/>
        <v>1</v>
      </c>
      <c r="O4437">
        <f t="shared" si="902"/>
        <v>0</v>
      </c>
      <c r="P4437">
        <f t="shared" si="903"/>
        <v>0</v>
      </c>
      <c r="Q4437">
        <f t="shared" si="904"/>
        <v>0</v>
      </c>
      <c r="R4437">
        <f t="shared" si="905"/>
        <v>0</v>
      </c>
      <c r="S4437">
        <f t="shared" si="906"/>
        <v>0</v>
      </c>
      <c r="V4437">
        <f t="shared" si="896"/>
        <v>4.0831543254809819E-3</v>
      </c>
      <c r="W4437">
        <v>1687.89</v>
      </c>
      <c r="X4437">
        <v>519239622</v>
      </c>
      <c r="Y4437">
        <f>IF(K4436=2,F4437+0.005,IF(K4436=1,F4437,F4437))</f>
        <v>5.4083154325480984E-3</v>
      </c>
    </row>
    <row r="4438" spans="1:25" x14ac:dyDescent="0.25">
      <c r="A4438" s="1">
        <v>44417</v>
      </c>
      <c r="B4438">
        <v>1690.56</v>
      </c>
      <c r="C4438">
        <v>1686.47</v>
      </c>
      <c r="D4438">
        <v>1683.88</v>
      </c>
      <c r="E4438">
        <v>1687.71</v>
      </c>
      <c r="F4438">
        <f t="shared" si="895"/>
        <v>-3.9513533976906091E-3</v>
      </c>
      <c r="G4438">
        <f t="shared" si="897"/>
        <v>0.27878172588832489</v>
      </c>
      <c r="H4438">
        <f t="shared" si="898"/>
        <v>1</v>
      </c>
      <c r="I4438">
        <f t="shared" si="898"/>
        <v>1</v>
      </c>
      <c r="J4438">
        <f t="shared" si="898"/>
        <v>2</v>
      </c>
      <c r="K4438">
        <f t="shared" si="898"/>
        <v>2</v>
      </c>
      <c r="L4438">
        <f t="shared" si="899"/>
        <v>0</v>
      </c>
      <c r="M4438">
        <f t="shared" si="900"/>
        <v>0</v>
      </c>
      <c r="N4438">
        <f t="shared" si="901"/>
        <v>0</v>
      </c>
      <c r="O4438">
        <f t="shared" si="902"/>
        <v>1</v>
      </c>
      <c r="P4438">
        <f t="shared" si="903"/>
        <v>0</v>
      </c>
      <c r="Q4438">
        <f t="shared" si="904"/>
        <v>0</v>
      </c>
      <c r="R4438">
        <f t="shared" si="905"/>
        <v>0</v>
      </c>
      <c r="S4438">
        <f t="shared" si="906"/>
        <v>0</v>
      </c>
      <c r="V4438">
        <f t="shared" si="896"/>
        <v>-3.9513533976906087E-2</v>
      </c>
      <c r="W4438">
        <v>1680.06</v>
      </c>
      <c r="X4438">
        <v>517070507</v>
      </c>
      <c r="Y4438">
        <f>IF(K4437=2,F4438+0.005,IF(K4437=1,F4438,F4438))</f>
        <v>-3.9513533976906091E-3</v>
      </c>
    </row>
    <row r="4439" spans="1:25" x14ac:dyDescent="0.25">
      <c r="A4439" s="1">
        <v>44418</v>
      </c>
      <c r="B4439">
        <v>1683.88</v>
      </c>
      <c r="C4439">
        <v>1681.88</v>
      </c>
      <c r="D4439">
        <v>1701.92</v>
      </c>
      <c r="E4439">
        <v>1701.92</v>
      </c>
      <c r="F4439">
        <f t="shared" si="895"/>
        <v>1.0713352495427205E-2</v>
      </c>
      <c r="G4439">
        <f t="shared" si="897"/>
        <v>0.8739086294416244</v>
      </c>
      <c r="H4439">
        <f t="shared" si="898"/>
        <v>2</v>
      </c>
      <c r="I4439">
        <f t="shared" si="898"/>
        <v>3</v>
      </c>
      <c r="J4439">
        <f t="shared" si="898"/>
        <v>4</v>
      </c>
      <c r="K4439">
        <f t="shared" si="898"/>
        <v>5</v>
      </c>
      <c r="L4439">
        <f t="shared" si="899"/>
        <v>0</v>
      </c>
      <c r="M4439">
        <f t="shared" si="900"/>
        <v>0</v>
      </c>
      <c r="N4439">
        <f t="shared" si="901"/>
        <v>0</v>
      </c>
      <c r="O4439">
        <f t="shared" si="902"/>
        <v>0</v>
      </c>
      <c r="P4439">
        <f t="shared" si="903"/>
        <v>0</v>
      </c>
      <c r="Q4439">
        <f t="shared" si="904"/>
        <v>0</v>
      </c>
      <c r="R4439">
        <f t="shared" si="905"/>
        <v>1</v>
      </c>
      <c r="S4439">
        <f t="shared" si="906"/>
        <v>0</v>
      </c>
      <c r="V4439">
        <f t="shared" si="896"/>
        <v>0.10713352495427206</v>
      </c>
      <c r="W4439">
        <v>1680.83</v>
      </c>
      <c r="X4439">
        <v>522160970</v>
      </c>
      <c r="Y4439">
        <f>IF(K4438=2,F4439+0.005,IF(K4438=1,F4439,F4439))</f>
        <v>1.5713352495427206E-2</v>
      </c>
    </row>
    <row r="4440" spans="1:25" x14ac:dyDescent="0.25">
      <c r="A4440" s="1">
        <v>44419</v>
      </c>
      <c r="B4440">
        <v>1701.92</v>
      </c>
      <c r="C4440">
        <v>1700.93</v>
      </c>
      <c r="D4440">
        <v>1698.92</v>
      </c>
      <c r="E4440">
        <v>1703.63</v>
      </c>
      <c r="F4440">
        <f t="shared" si="895"/>
        <v>-1.7627150512362507E-3</v>
      </c>
      <c r="G4440">
        <f t="shared" si="897"/>
        <v>0.37583756345177666</v>
      </c>
      <c r="H4440">
        <f t="shared" si="898"/>
        <v>1</v>
      </c>
      <c r="I4440">
        <f t="shared" si="898"/>
        <v>2</v>
      </c>
      <c r="J4440">
        <f t="shared" si="898"/>
        <v>2</v>
      </c>
      <c r="K4440">
        <f t="shared" si="898"/>
        <v>2</v>
      </c>
      <c r="L4440">
        <f t="shared" si="899"/>
        <v>0</v>
      </c>
      <c r="M4440">
        <f t="shared" si="900"/>
        <v>0</v>
      </c>
      <c r="N4440">
        <f t="shared" si="901"/>
        <v>0</v>
      </c>
      <c r="O4440">
        <f t="shared" si="902"/>
        <v>0</v>
      </c>
      <c r="P4440">
        <f t="shared" si="903"/>
        <v>0</v>
      </c>
      <c r="Q4440">
        <f t="shared" si="904"/>
        <v>1</v>
      </c>
      <c r="R4440">
        <f t="shared" si="905"/>
        <v>0</v>
      </c>
      <c r="S4440">
        <f t="shared" si="906"/>
        <v>0</v>
      </c>
      <c r="V4440">
        <f t="shared" si="896"/>
        <v>-1.7627150512362508E-2</v>
      </c>
      <c r="W4440">
        <v>1689.04</v>
      </c>
      <c r="X4440">
        <v>522796682</v>
      </c>
      <c r="Y4440">
        <f>IF(K4439=2,F4440+0.005,IF(K4439=1,F4440,F4440))</f>
        <v>-1.7627150512362507E-3</v>
      </c>
    </row>
    <row r="4441" spans="1:25" x14ac:dyDescent="0.25">
      <c r="A4441" s="1">
        <v>44420</v>
      </c>
      <c r="B4441">
        <v>1698.92</v>
      </c>
      <c r="C4441">
        <v>1703.97</v>
      </c>
      <c r="D4441">
        <v>1710.67</v>
      </c>
      <c r="E4441">
        <v>1712.74</v>
      </c>
      <c r="F4441">
        <f t="shared" si="895"/>
        <v>6.9161585006945582E-3</v>
      </c>
      <c r="G4441">
        <f t="shared" si="897"/>
        <v>0.77949238578680202</v>
      </c>
      <c r="H4441">
        <f t="shared" si="898"/>
        <v>2</v>
      </c>
      <c r="I4441">
        <f t="shared" si="898"/>
        <v>3</v>
      </c>
      <c r="J4441">
        <f t="shared" si="898"/>
        <v>4</v>
      </c>
      <c r="K4441">
        <f t="shared" si="898"/>
        <v>4</v>
      </c>
      <c r="L4441">
        <f t="shared" si="899"/>
        <v>0</v>
      </c>
      <c r="M4441">
        <f t="shared" si="900"/>
        <v>0</v>
      </c>
      <c r="N4441">
        <f t="shared" si="901"/>
        <v>0</v>
      </c>
      <c r="O4441">
        <f t="shared" si="902"/>
        <v>0</v>
      </c>
      <c r="P4441">
        <f t="shared" si="903"/>
        <v>0</v>
      </c>
      <c r="Q4441">
        <f t="shared" si="904"/>
        <v>0</v>
      </c>
      <c r="R4441">
        <f t="shared" si="905"/>
        <v>0</v>
      </c>
      <c r="S4441">
        <f t="shared" si="906"/>
        <v>1</v>
      </c>
      <c r="V4441">
        <f t="shared" si="896"/>
        <v>6.9161585006945581E-2</v>
      </c>
      <c r="W4441">
        <v>1697.05</v>
      </c>
      <c r="X4441">
        <v>526015571</v>
      </c>
      <c r="Y4441">
        <f>IF(K4440=2,F4441+0.005,IF(K4440=1,F4441,F4441))</f>
        <v>1.1916158500694558E-2</v>
      </c>
    </row>
    <row r="4442" spans="1:25" x14ac:dyDescent="0.25">
      <c r="A4442" s="1">
        <v>44423</v>
      </c>
      <c r="B4442">
        <v>1710.67</v>
      </c>
      <c r="C4442">
        <v>1707.89</v>
      </c>
      <c r="D4442">
        <v>1714.72</v>
      </c>
      <c r="E4442">
        <v>1717.14</v>
      </c>
      <c r="F4442">
        <f t="shared" si="895"/>
        <v>2.3674934382434685E-3</v>
      </c>
      <c r="G4442">
        <f t="shared" si="897"/>
        <v>0.59106598984771574</v>
      </c>
      <c r="H4442">
        <f t="shared" si="898"/>
        <v>2</v>
      </c>
      <c r="I4442">
        <f t="shared" si="898"/>
        <v>2</v>
      </c>
      <c r="J4442">
        <f t="shared" si="898"/>
        <v>3</v>
      </c>
      <c r="K4442">
        <f t="shared" si="898"/>
        <v>3</v>
      </c>
      <c r="L4442">
        <f t="shared" si="899"/>
        <v>1</v>
      </c>
      <c r="M4442">
        <f t="shared" si="900"/>
        <v>0</v>
      </c>
      <c r="N4442">
        <f t="shared" si="901"/>
        <v>0</v>
      </c>
      <c r="O4442">
        <f t="shared" si="902"/>
        <v>0</v>
      </c>
      <c r="P4442">
        <f t="shared" si="903"/>
        <v>0</v>
      </c>
      <c r="Q4442">
        <f t="shared" si="904"/>
        <v>0</v>
      </c>
      <c r="R4442">
        <f t="shared" si="905"/>
        <v>0</v>
      </c>
      <c r="S4442">
        <f t="shared" si="906"/>
        <v>0</v>
      </c>
      <c r="V4442">
        <f t="shared" si="896"/>
        <v>2.3674934382434683E-2</v>
      </c>
      <c r="W4442">
        <v>1705.67</v>
      </c>
      <c r="X4442">
        <v>527802521</v>
      </c>
      <c r="Y4442">
        <f>IF(K4441=2,F4442+0.005,IF(K4441=1,F4442,F4442))</f>
        <v>2.3674934382434685E-3</v>
      </c>
    </row>
    <row r="4443" spans="1:25" x14ac:dyDescent="0.25">
      <c r="A4443" s="1">
        <v>44424</v>
      </c>
      <c r="B4443">
        <v>1714.72</v>
      </c>
      <c r="C4443">
        <v>1709.27</v>
      </c>
      <c r="D4443">
        <v>1703</v>
      </c>
      <c r="E4443">
        <v>1711.87</v>
      </c>
      <c r="F4443">
        <f t="shared" si="895"/>
        <v>-6.8349351497620763E-3</v>
      </c>
      <c r="G4443">
        <f t="shared" si="897"/>
        <v>0.19147208121827411</v>
      </c>
      <c r="H4443">
        <f t="shared" si="898"/>
        <v>1</v>
      </c>
      <c r="I4443">
        <f t="shared" si="898"/>
        <v>1</v>
      </c>
      <c r="J4443">
        <f t="shared" si="898"/>
        <v>1</v>
      </c>
      <c r="K4443">
        <f t="shared" si="898"/>
        <v>1</v>
      </c>
      <c r="L4443">
        <f t="shared" si="899"/>
        <v>0</v>
      </c>
      <c r="M4443">
        <f t="shared" si="900"/>
        <v>0</v>
      </c>
      <c r="N4443">
        <f t="shared" si="901"/>
        <v>0</v>
      </c>
      <c r="O4443">
        <f t="shared" si="902"/>
        <v>0</v>
      </c>
      <c r="P4443">
        <f t="shared" si="903"/>
        <v>1</v>
      </c>
      <c r="Q4443">
        <f t="shared" si="904"/>
        <v>0</v>
      </c>
      <c r="R4443">
        <f t="shared" si="905"/>
        <v>0</v>
      </c>
      <c r="S4443">
        <f t="shared" si="906"/>
        <v>0</v>
      </c>
      <c r="V4443">
        <f t="shared" si="896"/>
        <v>-6.8349351497620767E-2</v>
      </c>
      <c r="W4443">
        <v>1700.94</v>
      </c>
      <c r="X4443">
        <v>524157179</v>
      </c>
      <c r="Y4443">
        <f>IF(K4442=2,F4443+0.005,IF(K4442=1,F4443,F4443))</f>
        <v>-6.8349351497620763E-3</v>
      </c>
    </row>
    <row r="4444" spans="1:25" x14ac:dyDescent="0.25">
      <c r="A4444" s="1">
        <v>44425</v>
      </c>
      <c r="B4444">
        <v>1703</v>
      </c>
      <c r="C4444">
        <v>1699.55</v>
      </c>
      <c r="D4444">
        <v>1700.69</v>
      </c>
      <c r="E4444">
        <v>1701.42</v>
      </c>
      <c r="F4444">
        <f t="shared" si="895"/>
        <v>-1.3564298297122405E-3</v>
      </c>
      <c r="G4444">
        <f t="shared" si="897"/>
        <v>0.39492385786802031</v>
      </c>
      <c r="H4444">
        <f t="shared" si="898"/>
        <v>1</v>
      </c>
      <c r="I4444">
        <f t="shared" si="898"/>
        <v>2</v>
      </c>
      <c r="J4444">
        <f t="shared" si="898"/>
        <v>2</v>
      </c>
      <c r="K4444">
        <f t="shared" si="898"/>
        <v>2</v>
      </c>
      <c r="L4444">
        <f t="shared" si="899"/>
        <v>0</v>
      </c>
      <c r="M4444">
        <f t="shared" si="900"/>
        <v>0</v>
      </c>
      <c r="N4444">
        <f t="shared" si="901"/>
        <v>0</v>
      </c>
      <c r="O4444">
        <f t="shared" si="902"/>
        <v>1</v>
      </c>
      <c r="P4444">
        <f t="shared" si="903"/>
        <v>0</v>
      </c>
      <c r="Q4444">
        <f t="shared" si="904"/>
        <v>0</v>
      </c>
      <c r="R4444">
        <f t="shared" si="905"/>
        <v>0</v>
      </c>
      <c r="S4444">
        <f t="shared" si="906"/>
        <v>0</v>
      </c>
      <c r="V4444">
        <f t="shared" si="896"/>
        <v>-1.3564298297122405E-2</v>
      </c>
      <c r="W4444">
        <v>1694.51</v>
      </c>
      <c r="X4444">
        <v>523567438</v>
      </c>
      <c r="Y4444">
        <f>IF(K4443=2,F4444+0.005,IF(K4443=1,F4444,F4444))</f>
        <v>-1.3564298297122405E-3</v>
      </c>
    </row>
    <row r="4445" spans="1:25" x14ac:dyDescent="0.25">
      <c r="A4445" s="1">
        <v>44426</v>
      </c>
      <c r="B4445">
        <v>1700.69</v>
      </c>
      <c r="C4445">
        <v>1702.25</v>
      </c>
      <c r="D4445">
        <v>1721.78</v>
      </c>
      <c r="E4445">
        <v>1721.78</v>
      </c>
      <c r="F4445">
        <f t="shared" si="895"/>
        <v>1.2400849067143288E-2</v>
      </c>
      <c r="G4445">
        <f t="shared" si="897"/>
        <v>0.90030456852791874</v>
      </c>
      <c r="H4445">
        <f t="shared" si="898"/>
        <v>2</v>
      </c>
      <c r="I4445">
        <f t="shared" si="898"/>
        <v>3</v>
      </c>
      <c r="J4445">
        <f t="shared" si="898"/>
        <v>4</v>
      </c>
      <c r="K4445">
        <f t="shared" si="898"/>
        <v>5</v>
      </c>
      <c r="L4445">
        <f t="shared" si="899"/>
        <v>0</v>
      </c>
      <c r="M4445">
        <f t="shared" si="900"/>
        <v>0</v>
      </c>
      <c r="N4445">
        <f t="shared" si="901"/>
        <v>0</v>
      </c>
      <c r="O4445">
        <f t="shared" si="902"/>
        <v>0</v>
      </c>
      <c r="P4445">
        <f t="shared" si="903"/>
        <v>0</v>
      </c>
      <c r="Q4445">
        <f t="shared" si="904"/>
        <v>0</v>
      </c>
      <c r="R4445">
        <f t="shared" si="905"/>
        <v>0</v>
      </c>
      <c r="S4445">
        <f t="shared" si="906"/>
        <v>1</v>
      </c>
      <c r="V4445">
        <f t="shared" si="896"/>
        <v>0.12400849067143288</v>
      </c>
      <c r="W4445">
        <v>1702.14</v>
      </c>
      <c r="X4445">
        <v>531146874</v>
      </c>
      <c r="Y4445">
        <f>IF(K4444=2,F4445+0.005,IF(K4444=1,F4445,F4445))</f>
        <v>1.7400849067143287E-2</v>
      </c>
    </row>
    <row r="4446" spans="1:25" x14ac:dyDescent="0.25">
      <c r="A4446" s="1">
        <v>44427</v>
      </c>
      <c r="B4446">
        <v>1721.78</v>
      </c>
      <c r="C4446">
        <v>1708.77</v>
      </c>
      <c r="D4446">
        <v>1725.18</v>
      </c>
      <c r="E4446">
        <v>1725.18</v>
      </c>
      <c r="F4446">
        <f t="shared" si="895"/>
        <v>1.974700600541353E-3</v>
      </c>
      <c r="G4446">
        <f t="shared" si="897"/>
        <v>0.57258883248730963</v>
      </c>
      <c r="H4446">
        <f t="shared" si="898"/>
        <v>2</v>
      </c>
      <c r="I4446">
        <f t="shared" si="898"/>
        <v>2</v>
      </c>
      <c r="J4446">
        <f t="shared" si="898"/>
        <v>3</v>
      </c>
      <c r="K4446">
        <f t="shared" si="898"/>
        <v>3</v>
      </c>
      <c r="L4446">
        <f t="shared" si="899"/>
        <v>0</v>
      </c>
      <c r="M4446">
        <f t="shared" si="900"/>
        <v>1</v>
      </c>
      <c r="N4446">
        <f t="shared" si="901"/>
        <v>0</v>
      </c>
      <c r="O4446">
        <f t="shared" si="902"/>
        <v>0</v>
      </c>
      <c r="P4446">
        <f t="shared" si="903"/>
        <v>0</v>
      </c>
      <c r="Q4446">
        <f t="shared" si="904"/>
        <v>0</v>
      </c>
      <c r="R4446">
        <f t="shared" si="905"/>
        <v>0</v>
      </c>
      <c r="S4446">
        <f t="shared" si="906"/>
        <v>0</v>
      </c>
      <c r="V4446">
        <f t="shared" si="896"/>
        <v>1.9747006005413528E-2</v>
      </c>
      <c r="W4446">
        <v>1701.55</v>
      </c>
      <c r="X4446">
        <v>532642166</v>
      </c>
      <c r="Y4446">
        <f>IF(K4445=2,F4446+0.005,IF(K4445=1,F4446,F4446))</f>
        <v>1.974700600541353E-3</v>
      </c>
    </row>
    <row r="4447" spans="1:25" x14ac:dyDescent="0.25">
      <c r="A4447" s="1">
        <v>44430</v>
      </c>
      <c r="B4447">
        <v>1725.18</v>
      </c>
      <c r="C4447">
        <v>1737.69</v>
      </c>
      <c r="D4447">
        <v>1732.55</v>
      </c>
      <c r="E4447">
        <v>1744.3</v>
      </c>
      <c r="F4447">
        <f t="shared" si="895"/>
        <v>4.272017992325375E-3</v>
      </c>
      <c r="G4447">
        <f t="shared" si="897"/>
        <v>0.6773604060913706</v>
      </c>
      <c r="H4447">
        <f t="shared" si="898"/>
        <v>2</v>
      </c>
      <c r="I4447">
        <f t="shared" si="898"/>
        <v>3</v>
      </c>
      <c r="J4447">
        <f t="shared" si="898"/>
        <v>3</v>
      </c>
      <c r="K4447">
        <f t="shared" si="898"/>
        <v>4</v>
      </c>
      <c r="L4447">
        <f t="shared" si="899"/>
        <v>0</v>
      </c>
      <c r="M4447">
        <f t="shared" si="900"/>
        <v>1</v>
      </c>
      <c r="N4447">
        <f t="shared" si="901"/>
        <v>0</v>
      </c>
      <c r="O4447">
        <f t="shared" si="902"/>
        <v>0</v>
      </c>
      <c r="P4447">
        <f t="shared" si="903"/>
        <v>0</v>
      </c>
      <c r="Q4447">
        <f t="shared" si="904"/>
        <v>0</v>
      </c>
      <c r="R4447">
        <f t="shared" si="905"/>
        <v>0</v>
      </c>
      <c r="S4447">
        <f t="shared" si="906"/>
        <v>0</v>
      </c>
      <c r="V4447">
        <f t="shared" si="896"/>
        <v>4.2720179923253748E-2</v>
      </c>
      <c r="W4447">
        <v>1728.61</v>
      </c>
      <c r="X4447">
        <v>535070043</v>
      </c>
      <c r="Y4447">
        <f>IF(K4446=2,F4447+0.005,IF(K4446=1,F4447,F4447))</f>
        <v>4.272017992325375E-3</v>
      </c>
    </row>
    <row r="4448" spans="1:25" x14ac:dyDescent="0.25">
      <c r="A4448" s="1">
        <v>44431</v>
      </c>
      <c r="B4448">
        <v>1732.55</v>
      </c>
      <c r="C4448">
        <v>1736.61</v>
      </c>
      <c r="D4448">
        <v>1744.83</v>
      </c>
      <c r="E4448">
        <v>1744.83</v>
      </c>
      <c r="F4448">
        <f t="shared" si="895"/>
        <v>7.0878185333756449E-3</v>
      </c>
      <c r="G4448">
        <f t="shared" si="897"/>
        <v>0.78659898477157364</v>
      </c>
      <c r="H4448">
        <f t="shared" si="898"/>
        <v>2</v>
      </c>
      <c r="I4448">
        <f t="shared" si="898"/>
        <v>3</v>
      </c>
      <c r="J4448">
        <f t="shared" si="898"/>
        <v>4</v>
      </c>
      <c r="K4448">
        <f t="shared" si="898"/>
        <v>4</v>
      </c>
      <c r="L4448">
        <f t="shared" si="899"/>
        <v>0</v>
      </c>
      <c r="M4448">
        <f t="shared" si="900"/>
        <v>1</v>
      </c>
      <c r="N4448">
        <f t="shared" si="901"/>
        <v>0</v>
      </c>
      <c r="O4448">
        <f t="shared" si="902"/>
        <v>0</v>
      </c>
      <c r="P4448">
        <f t="shared" si="903"/>
        <v>0</v>
      </c>
      <c r="Q4448">
        <f t="shared" si="904"/>
        <v>0</v>
      </c>
      <c r="R4448">
        <f t="shared" si="905"/>
        <v>0</v>
      </c>
      <c r="S4448">
        <f t="shared" si="906"/>
        <v>0</v>
      </c>
      <c r="V4448">
        <f t="shared" si="896"/>
        <v>7.0878185333756449E-2</v>
      </c>
      <c r="W4448">
        <v>1732.83</v>
      </c>
      <c r="X4448">
        <v>538402341</v>
      </c>
      <c r="Y4448">
        <f>IF(K4447=2,F4448+0.005,IF(K4447=1,F4448,F4448))</f>
        <v>7.0878185333756449E-3</v>
      </c>
    </row>
    <row r="4449" spans="1:25" x14ac:dyDescent="0.25">
      <c r="A4449" s="1">
        <v>44432</v>
      </c>
      <c r="B4449">
        <v>1744.83</v>
      </c>
      <c r="C4449">
        <v>1750.93</v>
      </c>
      <c r="D4449">
        <v>1752.5</v>
      </c>
      <c r="E4449">
        <v>1753.01</v>
      </c>
      <c r="F4449">
        <f t="shared" si="895"/>
        <v>4.3958437211648544E-3</v>
      </c>
      <c r="G4449">
        <f t="shared" si="897"/>
        <v>0.68121827411167513</v>
      </c>
      <c r="H4449">
        <f t="shared" si="898"/>
        <v>2</v>
      </c>
      <c r="I4449">
        <f t="shared" si="898"/>
        <v>3</v>
      </c>
      <c r="J4449">
        <f t="shared" si="898"/>
        <v>3</v>
      </c>
      <c r="K4449">
        <f t="shared" si="898"/>
        <v>4</v>
      </c>
      <c r="L4449">
        <f t="shared" si="899"/>
        <v>0</v>
      </c>
      <c r="M4449">
        <f t="shared" si="900"/>
        <v>1</v>
      </c>
      <c r="N4449">
        <f t="shared" si="901"/>
        <v>0</v>
      </c>
      <c r="O4449">
        <f t="shared" si="902"/>
        <v>0</v>
      </c>
      <c r="P4449">
        <f t="shared" si="903"/>
        <v>0</v>
      </c>
      <c r="Q4449">
        <f t="shared" si="904"/>
        <v>0</v>
      </c>
      <c r="R4449">
        <f t="shared" si="905"/>
        <v>0</v>
      </c>
      <c r="S4449">
        <f t="shared" si="906"/>
        <v>0</v>
      </c>
      <c r="V4449">
        <f t="shared" si="896"/>
        <v>4.3958437211648542E-2</v>
      </c>
      <c r="W4449">
        <v>1743.44</v>
      </c>
      <c r="X4449">
        <v>539827801</v>
      </c>
      <c r="Y4449">
        <f>IF(K4448=2,F4449+0.005,IF(K4448=1,F4449,F4449))</f>
        <v>4.3958437211648544E-3</v>
      </c>
    </row>
    <row r="4450" spans="1:25" x14ac:dyDescent="0.25">
      <c r="A4450" s="1">
        <v>44433</v>
      </c>
      <c r="B4450">
        <v>1752.5</v>
      </c>
      <c r="C4450">
        <v>1749.33</v>
      </c>
      <c r="D4450">
        <v>1767.34</v>
      </c>
      <c r="E4450">
        <v>1767.34</v>
      </c>
      <c r="F4450">
        <f t="shared" si="895"/>
        <v>8.4679029957203528E-3</v>
      </c>
      <c r="G4450">
        <f t="shared" si="897"/>
        <v>0.8261928934010152</v>
      </c>
      <c r="H4450">
        <f t="shared" si="898"/>
        <v>2</v>
      </c>
      <c r="I4450">
        <f t="shared" si="898"/>
        <v>3</v>
      </c>
      <c r="J4450">
        <f t="shared" si="898"/>
        <v>4</v>
      </c>
      <c r="K4450">
        <f t="shared" si="898"/>
        <v>5</v>
      </c>
      <c r="L4450">
        <f t="shared" si="899"/>
        <v>1</v>
      </c>
      <c r="M4450">
        <f t="shared" si="900"/>
        <v>0</v>
      </c>
      <c r="N4450">
        <f t="shared" si="901"/>
        <v>0</v>
      </c>
      <c r="O4450">
        <f t="shared" si="902"/>
        <v>0</v>
      </c>
      <c r="P4450">
        <f t="shared" si="903"/>
        <v>0</v>
      </c>
      <c r="Q4450">
        <f t="shared" si="904"/>
        <v>0</v>
      </c>
      <c r="R4450">
        <f t="shared" si="905"/>
        <v>0</v>
      </c>
      <c r="S4450">
        <f t="shared" si="906"/>
        <v>0</v>
      </c>
      <c r="V4450">
        <f t="shared" si="896"/>
        <v>8.4679029957203528E-2</v>
      </c>
      <c r="W4450">
        <v>1746.03</v>
      </c>
      <c r="X4450">
        <v>545004432</v>
      </c>
      <c r="Y4450">
        <f>IF(K4449=2,F4450+0.005,IF(K4449=1,F4450,F4450))</f>
        <v>8.4679029957203528E-3</v>
      </c>
    </row>
    <row r="4451" spans="1:25" x14ac:dyDescent="0.25">
      <c r="A4451" s="1">
        <v>44434</v>
      </c>
      <c r="B4451">
        <v>1767.34</v>
      </c>
      <c r="C4451">
        <v>1771.5</v>
      </c>
      <c r="D4451">
        <v>1760.64</v>
      </c>
      <c r="E4451">
        <v>1771.5</v>
      </c>
      <c r="F4451">
        <f t="shared" si="895"/>
        <v>-3.7910079554583829E-3</v>
      </c>
      <c r="G4451">
        <f t="shared" si="897"/>
        <v>0.28710659898477159</v>
      </c>
      <c r="H4451">
        <f t="shared" si="898"/>
        <v>1</v>
      </c>
      <c r="I4451">
        <f t="shared" si="898"/>
        <v>1</v>
      </c>
      <c r="J4451">
        <f t="shared" si="898"/>
        <v>2</v>
      </c>
      <c r="K4451">
        <f t="shared" si="898"/>
        <v>2</v>
      </c>
      <c r="L4451">
        <f t="shared" si="899"/>
        <v>0</v>
      </c>
      <c r="M4451">
        <f t="shared" si="900"/>
        <v>0</v>
      </c>
      <c r="N4451">
        <f t="shared" si="901"/>
        <v>0</v>
      </c>
      <c r="O4451">
        <f t="shared" si="902"/>
        <v>0</v>
      </c>
      <c r="P4451">
        <f t="shared" si="903"/>
        <v>0</v>
      </c>
      <c r="Q4451">
        <f t="shared" si="904"/>
        <v>1</v>
      </c>
      <c r="R4451">
        <f t="shared" si="905"/>
        <v>0</v>
      </c>
      <c r="S4451">
        <f t="shared" si="906"/>
        <v>0</v>
      </c>
      <c r="V4451">
        <f t="shared" si="896"/>
        <v>-3.791007955458383E-2</v>
      </c>
      <c r="W4451">
        <v>1757.81</v>
      </c>
      <c r="X4451">
        <v>543203005</v>
      </c>
      <c r="Y4451">
        <f>IF(K4450=2,F4451+0.005,IF(K4450=1,F4451,F4451))</f>
        <v>-3.7910079554583829E-3</v>
      </c>
    </row>
    <row r="4452" spans="1:25" x14ac:dyDescent="0.25">
      <c r="A4452" s="1">
        <v>44437</v>
      </c>
      <c r="B4452">
        <v>1760.64</v>
      </c>
      <c r="C4452">
        <v>1766.34</v>
      </c>
      <c r="D4452">
        <v>1767.42</v>
      </c>
      <c r="E4452">
        <v>1771.7</v>
      </c>
      <c r="F4452">
        <f t="shared" si="895"/>
        <v>3.8508724100326996E-3</v>
      </c>
      <c r="G4452">
        <f t="shared" si="897"/>
        <v>0.66274111675126901</v>
      </c>
      <c r="H4452">
        <f t="shared" si="898"/>
        <v>2</v>
      </c>
      <c r="I4452">
        <f t="shared" si="898"/>
        <v>2</v>
      </c>
      <c r="J4452">
        <f t="shared" si="898"/>
        <v>3</v>
      </c>
      <c r="K4452">
        <f t="shared" si="898"/>
        <v>4</v>
      </c>
      <c r="L4452">
        <f t="shared" si="899"/>
        <v>0</v>
      </c>
      <c r="M4452">
        <f t="shared" si="900"/>
        <v>0</v>
      </c>
      <c r="N4452">
        <f t="shared" si="901"/>
        <v>0</v>
      </c>
      <c r="O4452">
        <f t="shared" si="902"/>
        <v>0</v>
      </c>
      <c r="P4452">
        <f t="shared" si="903"/>
        <v>0</v>
      </c>
      <c r="Q4452">
        <f t="shared" si="904"/>
        <v>0</v>
      </c>
      <c r="R4452">
        <f t="shared" si="905"/>
        <v>1</v>
      </c>
      <c r="S4452">
        <f t="shared" si="906"/>
        <v>0</v>
      </c>
      <c r="V4452">
        <f t="shared" si="896"/>
        <v>3.8508724100326998E-2</v>
      </c>
      <c r="W4452">
        <v>1764.85</v>
      </c>
      <c r="X4452">
        <v>545636217</v>
      </c>
      <c r="Y4452">
        <f>IF(K4451=2,F4452+0.005,IF(K4451=1,F4452,F4452))</f>
        <v>8.8508724100326997E-3</v>
      </c>
    </row>
    <row r="4453" spans="1:25" x14ac:dyDescent="0.25">
      <c r="A4453" s="1">
        <v>44438</v>
      </c>
      <c r="B4453">
        <v>1767.42</v>
      </c>
      <c r="C4453">
        <v>1769.22</v>
      </c>
      <c r="D4453">
        <v>1767.65</v>
      </c>
      <c r="E4453">
        <v>1770.03</v>
      </c>
      <c r="F4453">
        <f t="shared" si="895"/>
        <v>1.3013318848944687E-4</v>
      </c>
      <c r="G4453">
        <f t="shared" si="897"/>
        <v>0.47126903553299493</v>
      </c>
      <c r="H4453">
        <f t="shared" si="898"/>
        <v>1</v>
      </c>
      <c r="I4453">
        <f t="shared" si="898"/>
        <v>2</v>
      </c>
      <c r="J4453">
        <f t="shared" si="898"/>
        <v>2</v>
      </c>
      <c r="K4453">
        <f t="shared" si="898"/>
        <v>3</v>
      </c>
      <c r="L4453">
        <f t="shared" si="899"/>
        <v>0</v>
      </c>
      <c r="M4453">
        <f t="shared" si="900"/>
        <v>0</v>
      </c>
      <c r="N4453">
        <f t="shared" si="901"/>
        <v>0</v>
      </c>
      <c r="O4453">
        <f t="shared" si="902"/>
        <v>0</v>
      </c>
      <c r="P4453">
        <f t="shared" si="903"/>
        <v>1</v>
      </c>
      <c r="Q4453">
        <f t="shared" si="904"/>
        <v>0</v>
      </c>
      <c r="R4453">
        <f t="shared" si="905"/>
        <v>0</v>
      </c>
      <c r="S4453">
        <f t="shared" si="906"/>
        <v>0</v>
      </c>
      <c r="V4453">
        <f t="shared" si="896"/>
        <v>1.3013318848944687E-3</v>
      </c>
      <c r="W4453">
        <v>1760.68</v>
      </c>
      <c r="X4453">
        <v>545677017</v>
      </c>
      <c r="Y4453">
        <f>IF(K4452=2,F4453+0.005,IF(K4452=1,F4453,F4453))</f>
        <v>1.3013318848944687E-4</v>
      </c>
    </row>
    <row r="4454" spans="1:25" x14ac:dyDescent="0.25">
      <c r="A4454" s="1">
        <v>44439</v>
      </c>
      <c r="B4454">
        <v>1767.65</v>
      </c>
      <c r="C4454">
        <v>1768.5</v>
      </c>
      <c r="D4454">
        <v>1757.71</v>
      </c>
      <c r="E4454">
        <v>1771</v>
      </c>
      <c r="F4454">
        <f t="shared" si="895"/>
        <v>-5.6232851526037703E-3</v>
      </c>
      <c r="G4454">
        <f t="shared" si="897"/>
        <v>0.22456852791878174</v>
      </c>
      <c r="H4454">
        <f t="shared" si="898"/>
        <v>1</v>
      </c>
      <c r="I4454">
        <f t="shared" si="898"/>
        <v>1</v>
      </c>
      <c r="J4454">
        <f t="shared" si="898"/>
        <v>1</v>
      </c>
      <c r="K4454">
        <f t="shared" si="898"/>
        <v>2</v>
      </c>
      <c r="L4454">
        <f t="shared" si="899"/>
        <v>0</v>
      </c>
      <c r="M4454">
        <f t="shared" si="900"/>
        <v>0</v>
      </c>
      <c r="N4454">
        <f t="shared" si="901"/>
        <v>0</v>
      </c>
      <c r="O4454">
        <f t="shared" si="902"/>
        <v>1</v>
      </c>
      <c r="P4454">
        <f t="shared" si="903"/>
        <v>0</v>
      </c>
      <c r="Q4454">
        <f t="shared" si="904"/>
        <v>0</v>
      </c>
      <c r="R4454">
        <f t="shared" si="905"/>
        <v>0</v>
      </c>
      <c r="S4454">
        <f t="shared" si="906"/>
        <v>0</v>
      </c>
      <c r="V4454">
        <f t="shared" si="896"/>
        <v>-5.62328515260377E-2</v>
      </c>
      <c r="W4454">
        <v>1752.5</v>
      </c>
      <c r="X4454">
        <v>543079697</v>
      </c>
      <c r="Y4454">
        <f>IF(K4453=2,F4454+0.005,IF(K4453=1,F4454,F4454))</f>
        <v>-5.6232851526037703E-3</v>
      </c>
    </row>
    <row r="4455" spans="1:25" x14ac:dyDescent="0.25">
      <c r="A4455" s="1">
        <v>44440</v>
      </c>
      <c r="B4455">
        <v>1757.71</v>
      </c>
      <c r="C4455">
        <v>1762.02</v>
      </c>
      <c r="D4455">
        <v>1768.22</v>
      </c>
      <c r="E4455">
        <v>1770.86</v>
      </c>
      <c r="F4455">
        <f t="shared" si="895"/>
        <v>5.9793708859823243E-3</v>
      </c>
      <c r="G4455">
        <f t="shared" si="897"/>
        <v>0.74395939086294416</v>
      </c>
      <c r="H4455">
        <f t="shared" si="898"/>
        <v>2</v>
      </c>
      <c r="I4455">
        <f t="shared" si="898"/>
        <v>3</v>
      </c>
      <c r="J4455">
        <f t="shared" si="898"/>
        <v>3</v>
      </c>
      <c r="K4455">
        <f t="shared" si="898"/>
        <v>4</v>
      </c>
      <c r="L4455">
        <f t="shared" si="899"/>
        <v>0</v>
      </c>
      <c r="M4455">
        <f t="shared" si="900"/>
        <v>0</v>
      </c>
      <c r="N4455">
        <f t="shared" si="901"/>
        <v>0</v>
      </c>
      <c r="O4455">
        <f t="shared" si="902"/>
        <v>0</v>
      </c>
      <c r="P4455">
        <f t="shared" si="903"/>
        <v>0</v>
      </c>
      <c r="Q4455">
        <f t="shared" si="904"/>
        <v>0</v>
      </c>
      <c r="R4455">
        <f t="shared" si="905"/>
        <v>1</v>
      </c>
      <c r="S4455">
        <f t="shared" si="906"/>
        <v>0</v>
      </c>
      <c r="V4455">
        <f t="shared" si="896"/>
        <v>5.9793708859823241E-2</v>
      </c>
      <c r="W4455">
        <v>1759.41</v>
      </c>
      <c r="X4455">
        <v>546505432</v>
      </c>
      <c r="Y4455">
        <f>IF(K4454=2,F4455+0.005,IF(K4454=1,F4455,F4455))</f>
        <v>1.0979370885982324E-2</v>
      </c>
    </row>
    <row r="4456" spans="1:25" x14ac:dyDescent="0.25">
      <c r="A4456" s="1">
        <v>44441</v>
      </c>
      <c r="B4456">
        <v>1768.22</v>
      </c>
      <c r="C4456">
        <v>1768.24</v>
      </c>
      <c r="D4456">
        <v>1766.83</v>
      </c>
      <c r="E4456">
        <v>1770.34</v>
      </c>
      <c r="F4456">
        <f t="shared" si="895"/>
        <v>-7.8610127699047633E-4</v>
      </c>
      <c r="G4456">
        <f t="shared" si="897"/>
        <v>0.42314720812182743</v>
      </c>
      <c r="H4456">
        <f t="shared" si="898"/>
        <v>1</v>
      </c>
      <c r="I4456">
        <f t="shared" si="898"/>
        <v>2</v>
      </c>
      <c r="J4456">
        <f t="shared" si="898"/>
        <v>2</v>
      </c>
      <c r="K4456">
        <f t="shared" si="898"/>
        <v>3</v>
      </c>
      <c r="L4456">
        <f t="shared" si="899"/>
        <v>0</v>
      </c>
      <c r="M4456">
        <f t="shared" si="900"/>
        <v>0</v>
      </c>
      <c r="N4456">
        <f t="shared" si="901"/>
        <v>0</v>
      </c>
      <c r="O4456">
        <f t="shared" si="902"/>
        <v>0</v>
      </c>
      <c r="P4456">
        <f t="shared" si="903"/>
        <v>0</v>
      </c>
      <c r="Q4456">
        <f t="shared" si="904"/>
        <v>1</v>
      </c>
      <c r="R4456">
        <f t="shared" si="905"/>
        <v>0</v>
      </c>
      <c r="S4456">
        <f t="shared" si="906"/>
        <v>0</v>
      </c>
      <c r="V4456">
        <f t="shared" si="896"/>
        <v>-7.8610127699047638E-3</v>
      </c>
      <c r="W4456">
        <v>1762.89</v>
      </c>
      <c r="X4456">
        <v>545950600</v>
      </c>
      <c r="Y4456">
        <f>IF(K4455=2,F4456+0.005,IF(K4455=1,F4456,F4456))</f>
        <v>-7.8610127699047633E-4</v>
      </c>
    </row>
    <row r="4457" spans="1:25" x14ac:dyDescent="0.25">
      <c r="A4457" s="1">
        <v>44444</v>
      </c>
      <c r="B4457">
        <v>1766.83</v>
      </c>
      <c r="C4457">
        <v>1769.56</v>
      </c>
      <c r="D4457">
        <v>1772.73</v>
      </c>
      <c r="E4457">
        <v>1773.35</v>
      </c>
      <c r="F4457">
        <f t="shared" si="895"/>
        <v>3.3393139124873877E-3</v>
      </c>
      <c r="G4457">
        <f t="shared" si="897"/>
        <v>0.64020304568527919</v>
      </c>
      <c r="H4457">
        <f t="shared" si="898"/>
        <v>2</v>
      </c>
      <c r="I4457">
        <f t="shared" si="898"/>
        <v>2</v>
      </c>
      <c r="J4457">
        <f t="shared" si="898"/>
        <v>3</v>
      </c>
      <c r="K4457">
        <f t="shared" si="898"/>
        <v>4</v>
      </c>
      <c r="L4457">
        <f t="shared" si="899"/>
        <v>0</v>
      </c>
      <c r="M4457">
        <f t="shared" si="900"/>
        <v>0</v>
      </c>
      <c r="N4457">
        <f t="shared" si="901"/>
        <v>0</v>
      </c>
      <c r="O4457">
        <f t="shared" si="902"/>
        <v>0</v>
      </c>
      <c r="P4457">
        <f t="shared" si="903"/>
        <v>0</v>
      </c>
      <c r="Q4457">
        <f t="shared" si="904"/>
        <v>0</v>
      </c>
      <c r="R4457">
        <f t="shared" si="905"/>
        <v>0</v>
      </c>
      <c r="S4457">
        <f t="shared" si="906"/>
        <v>1</v>
      </c>
      <c r="V4457">
        <f t="shared" si="896"/>
        <v>3.3393139124873877E-2</v>
      </c>
      <c r="W4457">
        <v>1764.58</v>
      </c>
      <c r="X4457">
        <v>547322820</v>
      </c>
      <c r="Y4457">
        <f>IF(K4456=2,F4457+0.005,IF(K4456=1,F4457,F4457))</f>
        <v>3.3393139124873877E-3</v>
      </c>
    </row>
    <row r="4458" spans="1:25" x14ac:dyDescent="0.25">
      <c r="A4458" s="1">
        <v>44448</v>
      </c>
      <c r="B4458">
        <v>1772.73</v>
      </c>
      <c r="C4458">
        <v>1763.23</v>
      </c>
      <c r="D4458">
        <v>1800.42</v>
      </c>
      <c r="E4458">
        <v>1807.22</v>
      </c>
      <c r="F4458">
        <f t="shared" si="895"/>
        <v>1.561997596926777E-2</v>
      </c>
      <c r="G4458">
        <f t="shared" si="897"/>
        <v>0.94192893401015232</v>
      </c>
      <c r="H4458">
        <f t="shared" si="898"/>
        <v>2</v>
      </c>
      <c r="I4458">
        <f t="shared" si="898"/>
        <v>3</v>
      </c>
      <c r="J4458">
        <f t="shared" si="898"/>
        <v>4</v>
      </c>
      <c r="K4458">
        <f t="shared" si="898"/>
        <v>5</v>
      </c>
      <c r="L4458">
        <f t="shared" si="899"/>
        <v>1</v>
      </c>
      <c r="M4458">
        <f t="shared" si="900"/>
        <v>0</v>
      </c>
      <c r="N4458">
        <f t="shared" si="901"/>
        <v>0</v>
      </c>
      <c r="O4458">
        <f t="shared" si="902"/>
        <v>0</v>
      </c>
      <c r="P4458">
        <f t="shared" si="903"/>
        <v>0</v>
      </c>
      <c r="Q4458">
        <f t="shared" si="904"/>
        <v>0</v>
      </c>
      <c r="R4458">
        <f t="shared" si="905"/>
        <v>0</v>
      </c>
      <c r="S4458">
        <f t="shared" si="906"/>
        <v>0</v>
      </c>
      <c r="V4458">
        <f t="shared" si="896"/>
        <v>0.15619975969267769</v>
      </c>
      <c r="W4458">
        <v>1759.89</v>
      </c>
      <c r="X4458">
        <v>554751531</v>
      </c>
      <c r="Y4458">
        <f>IF(K4457=2,F4458+0.005,IF(K4457=1,F4458,F4458))</f>
        <v>1.561997596926777E-2</v>
      </c>
    </row>
    <row r="4459" spans="1:25" x14ac:dyDescent="0.25">
      <c r="A4459" s="1">
        <v>44451</v>
      </c>
      <c r="B4459">
        <v>1800.42</v>
      </c>
      <c r="C4459">
        <v>1788.13</v>
      </c>
      <c r="D4459">
        <v>1794.21</v>
      </c>
      <c r="E4459">
        <v>1800.62</v>
      </c>
      <c r="F4459">
        <f t="shared" si="895"/>
        <v>-3.449195187789536E-3</v>
      </c>
      <c r="G4459">
        <f t="shared" si="897"/>
        <v>0.30030456852791876</v>
      </c>
      <c r="H4459">
        <f t="shared" si="898"/>
        <v>1</v>
      </c>
      <c r="I4459">
        <f t="shared" si="898"/>
        <v>1</v>
      </c>
      <c r="J4459">
        <f t="shared" si="898"/>
        <v>2</v>
      </c>
      <c r="K4459">
        <f t="shared" si="898"/>
        <v>2</v>
      </c>
      <c r="L4459">
        <f t="shared" si="899"/>
        <v>0</v>
      </c>
      <c r="M4459">
        <f t="shared" si="900"/>
        <v>0</v>
      </c>
      <c r="N4459">
        <f t="shared" si="901"/>
        <v>0</v>
      </c>
      <c r="O4459">
        <f t="shared" si="902"/>
        <v>0</v>
      </c>
      <c r="P4459">
        <f t="shared" si="903"/>
        <v>0</v>
      </c>
      <c r="Q4459">
        <f t="shared" si="904"/>
        <v>1</v>
      </c>
      <c r="R4459">
        <f t="shared" si="905"/>
        <v>0</v>
      </c>
      <c r="S4459">
        <f t="shared" si="906"/>
        <v>0</v>
      </c>
      <c r="V4459">
        <f t="shared" si="896"/>
        <v>-3.449195187789536E-2</v>
      </c>
      <c r="W4459">
        <v>1785.16</v>
      </c>
      <c r="X4459">
        <v>553696143</v>
      </c>
      <c r="Y4459">
        <f>IF(K4458=2,F4459+0.005,IF(K4458=1,F4459,F4459))</f>
        <v>-3.449195187789536E-3</v>
      </c>
    </row>
    <row r="4460" spans="1:25" x14ac:dyDescent="0.25">
      <c r="A4460" s="1">
        <v>44452</v>
      </c>
      <c r="B4460">
        <v>1794.21</v>
      </c>
      <c r="C4460">
        <v>1803.58</v>
      </c>
      <c r="D4460">
        <v>1803.34</v>
      </c>
      <c r="E4460">
        <v>1821.45</v>
      </c>
      <c r="F4460">
        <f t="shared" si="895"/>
        <v>5.0885905217337331E-3</v>
      </c>
      <c r="G4460">
        <f t="shared" si="897"/>
        <v>0.7104568527918782</v>
      </c>
      <c r="H4460">
        <f t="shared" si="898"/>
        <v>2</v>
      </c>
      <c r="I4460">
        <f t="shared" si="898"/>
        <v>3</v>
      </c>
      <c r="J4460">
        <f t="shared" si="898"/>
        <v>3</v>
      </c>
      <c r="K4460">
        <f t="shared" si="898"/>
        <v>4</v>
      </c>
      <c r="L4460">
        <f t="shared" si="899"/>
        <v>0</v>
      </c>
      <c r="M4460">
        <f t="shared" si="900"/>
        <v>0</v>
      </c>
      <c r="N4460">
        <f t="shared" si="901"/>
        <v>0</v>
      </c>
      <c r="O4460">
        <f t="shared" si="902"/>
        <v>0</v>
      </c>
      <c r="P4460">
        <f t="shared" si="903"/>
        <v>0</v>
      </c>
      <c r="Q4460">
        <f t="shared" si="904"/>
        <v>0</v>
      </c>
      <c r="R4460">
        <f t="shared" si="905"/>
        <v>0</v>
      </c>
      <c r="S4460">
        <f t="shared" si="906"/>
        <v>1</v>
      </c>
      <c r="V4460">
        <f t="shared" si="896"/>
        <v>5.0885905217337331E-2</v>
      </c>
      <c r="W4460">
        <v>1800.98</v>
      </c>
      <c r="X4460">
        <v>555949085</v>
      </c>
      <c r="Y4460">
        <f>IF(K4459=2,F4460+0.005,IF(K4459=1,F4460,F4460))</f>
        <v>1.0088590521733734E-2</v>
      </c>
    </row>
    <row r="4461" spans="1:25" x14ac:dyDescent="0.25">
      <c r="A4461" s="1">
        <v>44453</v>
      </c>
      <c r="B4461">
        <v>1803.34</v>
      </c>
      <c r="C4461">
        <v>1799.67</v>
      </c>
      <c r="D4461">
        <v>1812.02</v>
      </c>
      <c r="E4461">
        <v>1815.59</v>
      </c>
      <c r="F4461">
        <f t="shared" si="895"/>
        <v>4.8132908935641996E-3</v>
      </c>
      <c r="G4461">
        <f t="shared" si="897"/>
        <v>0.69969543147208124</v>
      </c>
      <c r="H4461">
        <f t="shared" si="898"/>
        <v>2</v>
      </c>
      <c r="I4461">
        <f t="shared" si="898"/>
        <v>3</v>
      </c>
      <c r="J4461">
        <f t="shared" si="898"/>
        <v>3</v>
      </c>
      <c r="K4461">
        <f t="shared" si="898"/>
        <v>4</v>
      </c>
      <c r="L4461">
        <f t="shared" si="899"/>
        <v>1</v>
      </c>
      <c r="M4461">
        <f t="shared" si="900"/>
        <v>0</v>
      </c>
      <c r="N4461">
        <f t="shared" si="901"/>
        <v>0</v>
      </c>
      <c r="O4461">
        <f t="shared" si="902"/>
        <v>0</v>
      </c>
      <c r="P4461">
        <f t="shared" si="903"/>
        <v>0</v>
      </c>
      <c r="Q4461">
        <f t="shared" si="904"/>
        <v>0</v>
      </c>
      <c r="R4461">
        <f t="shared" si="905"/>
        <v>0</v>
      </c>
      <c r="S4461">
        <f t="shared" si="906"/>
        <v>0</v>
      </c>
      <c r="V4461">
        <f t="shared" si="896"/>
        <v>4.8132908935641996E-2</v>
      </c>
      <c r="W4461">
        <v>1794.61</v>
      </c>
      <c r="X4461">
        <v>557681564</v>
      </c>
      <c r="Y4461">
        <f>IF(K4460=2,F4461+0.005,IF(K4460=1,F4461,F4461))</f>
        <v>4.8132908935641996E-3</v>
      </c>
    </row>
    <row r="4462" spans="1:25" x14ac:dyDescent="0.25">
      <c r="A4462" s="1">
        <v>44458</v>
      </c>
      <c r="B4462">
        <v>1812.02</v>
      </c>
      <c r="C4462">
        <v>1802.51</v>
      </c>
      <c r="D4462">
        <v>1806.61</v>
      </c>
      <c r="E4462">
        <v>1813.54</v>
      </c>
      <c r="F4462">
        <f t="shared" si="895"/>
        <v>-2.9856182602841482E-3</v>
      </c>
      <c r="G4462">
        <f t="shared" si="897"/>
        <v>0.31939086294416241</v>
      </c>
      <c r="H4462">
        <f t="shared" si="898"/>
        <v>1</v>
      </c>
      <c r="I4462">
        <f t="shared" si="898"/>
        <v>1</v>
      </c>
      <c r="J4462">
        <f t="shared" si="898"/>
        <v>2</v>
      </c>
      <c r="K4462">
        <f t="shared" si="898"/>
        <v>2</v>
      </c>
      <c r="L4462">
        <f t="shared" si="899"/>
        <v>0</v>
      </c>
      <c r="M4462">
        <f t="shared" si="900"/>
        <v>0</v>
      </c>
      <c r="N4462">
        <f t="shared" si="901"/>
        <v>0</v>
      </c>
      <c r="O4462">
        <f t="shared" si="902"/>
        <v>0</v>
      </c>
      <c r="P4462">
        <f t="shared" si="903"/>
        <v>1</v>
      </c>
      <c r="Q4462">
        <f t="shared" si="904"/>
        <v>0</v>
      </c>
      <c r="R4462">
        <f t="shared" si="905"/>
        <v>0</v>
      </c>
      <c r="S4462">
        <f t="shared" si="906"/>
        <v>0</v>
      </c>
      <c r="V4462">
        <f t="shared" si="896"/>
        <v>-2.985618260284148E-2</v>
      </c>
      <c r="W4462">
        <v>1802.15</v>
      </c>
      <c r="X4462">
        <v>555561123</v>
      </c>
      <c r="Y4462">
        <f>IF(K4461=2,F4462+0.005,IF(K4461=1,F4462,F4462))</f>
        <v>-2.9856182602841482E-3</v>
      </c>
    </row>
    <row r="4463" spans="1:25" x14ac:dyDescent="0.25">
      <c r="A4463" s="1">
        <v>44461</v>
      </c>
      <c r="B4463">
        <v>1806.61</v>
      </c>
      <c r="C4463">
        <v>1792.68</v>
      </c>
      <c r="D4463">
        <v>1792.55</v>
      </c>
      <c r="E4463">
        <v>1800.42</v>
      </c>
      <c r="F4463">
        <f t="shared" si="895"/>
        <v>-7.7825319244330246E-3</v>
      </c>
      <c r="G4463">
        <f t="shared" si="897"/>
        <v>0.16771573604060913</v>
      </c>
      <c r="H4463">
        <f t="shared" si="898"/>
        <v>1</v>
      </c>
      <c r="I4463">
        <f t="shared" si="898"/>
        <v>1</v>
      </c>
      <c r="J4463">
        <f t="shared" si="898"/>
        <v>1</v>
      </c>
      <c r="K4463">
        <f t="shared" si="898"/>
        <v>1</v>
      </c>
      <c r="L4463">
        <f t="shared" si="899"/>
        <v>0</v>
      </c>
      <c r="M4463">
        <f t="shared" si="900"/>
        <v>0</v>
      </c>
      <c r="N4463">
        <f t="shared" si="901"/>
        <v>0</v>
      </c>
      <c r="O4463">
        <f t="shared" si="902"/>
        <v>1</v>
      </c>
      <c r="P4463">
        <f t="shared" si="903"/>
        <v>0</v>
      </c>
      <c r="Q4463">
        <f t="shared" si="904"/>
        <v>0</v>
      </c>
      <c r="R4463">
        <f t="shared" si="905"/>
        <v>0</v>
      </c>
      <c r="S4463">
        <f t="shared" si="906"/>
        <v>0</v>
      </c>
      <c r="V4463">
        <f t="shared" si="896"/>
        <v>-7.7825319244330241E-2</v>
      </c>
      <c r="W4463">
        <v>1790.73</v>
      </c>
      <c r="X4463">
        <v>552587442</v>
      </c>
      <c r="Y4463">
        <f>IF(K4462=2,F4463+0.005,IF(K4462=1,F4463,F4463))</f>
        <v>-2.7825319244330245E-3</v>
      </c>
    </row>
    <row r="4464" spans="1:25" x14ac:dyDescent="0.25">
      <c r="A4464" s="1">
        <v>44462</v>
      </c>
      <c r="B4464">
        <v>1792.55</v>
      </c>
      <c r="C4464">
        <v>1799.63</v>
      </c>
      <c r="D4464">
        <v>1804.59</v>
      </c>
      <c r="E4464">
        <v>1807.51</v>
      </c>
      <c r="F4464">
        <f t="shared" si="895"/>
        <v>6.7166885163593565E-3</v>
      </c>
      <c r="G4464">
        <f t="shared" si="897"/>
        <v>0.77340101522842641</v>
      </c>
      <c r="H4464">
        <f t="shared" si="898"/>
        <v>2</v>
      </c>
      <c r="I4464">
        <f t="shared" si="898"/>
        <v>3</v>
      </c>
      <c r="J4464">
        <f t="shared" si="898"/>
        <v>4</v>
      </c>
      <c r="K4464">
        <f t="shared" si="898"/>
        <v>4</v>
      </c>
      <c r="L4464">
        <f t="shared" si="899"/>
        <v>0</v>
      </c>
      <c r="M4464">
        <f t="shared" si="900"/>
        <v>0</v>
      </c>
      <c r="N4464">
        <f t="shared" si="901"/>
        <v>0</v>
      </c>
      <c r="O4464">
        <f t="shared" si="902"/>
        <v>0</v>
      </c>
      <c r="P4464">
        <f t="shared" si="903"/>
        <v>0</v>
      </c>
      <c r="Q4464">
        <f t="shared" si="904"/>
        <v>0</v>
      </c>
      <c r="R4464">
        <f t="shared" si="905"/>
        <v>1</v>
      </c>
      <c r="S4464">
        <f t="shared" si="906"/>
        <v>0</v>
      </c>
      <c r="V4464">
        <f t="shared" si="896"/>
        <v>6.7166885163593565E-2</v>
      </c>
      <c r="W4464">
        <v>1796.11</v>
      </c>
      <c r="X4464">
        <v>556066170</v>
      </c>
      <c r="Y4464">
        <f>IF(K4463=2,F4464+0.005,IF(K4463=1,F4464,F4464))</f>
        <v>6.7166885163593565E-3</v>
      </c>
    </row>
    <row r="4465" spans="1:25" x14ac:dyDescent="0.25">
      <c r="A4465" s="1">
        <v>44465</v>
      </c>
      <c r="B4465">
        <v>1804.59</v>
      </c>
      <c r="C4465">
        <v>1808.11</v>
      </c>
      <c r="D4465">
        <v>1798.29</v>
      </c>
      <c r="E4465">
        <v>1809.24</v>
      </c>
      <c r="F4465">
        <f t="shared" si="895"/>
        <v>-3.4910977008627748E-3</v>
      </c>
      <c r="G4465">
        <f t="shared" si="897"/>
        <v>0.29868020304568527</v>
      </c>
      <c r="H4465">
        <f t="shared" si="898"/>
        <v>1</v>
      </c>
      <c r="I4465">
        <f t="shared" si="898"/>
        <v>1</v>
      </c>
      <c r="J4465">
        <f t="shared" si="898"/>
        <v>2</v>
      </c>
      <c r="K4465">
        <f t="shared" si="898"/>
        <v>2</v>
      </c>
      <c r="L4465">
        <f t="shared" si="899"/>
        <v>0</v>
      </c>
      <c r="M4465">
        <f t="shared" si="900"/>
        <v>0</v>
      </c>
      <c r="N4465">
        <f t="shared" si="901"/>
        <v>0</v>
      </c>
      <c r="O4465">
        <f t="shared" si="902"/>
        <v>0</v>
      </c>
      <c r="P4465">
        <f t="shared" si="903"/>
        <v>1</v>
      </c>
      <c r="Q4465">
        <f t="shared" si="904"/>
        <v>0</v>
      </c>
      <c r="R4465">
        <f t="shared" si="905"/>
        <v>0</v>
      </c>
      <c r="S4465">
        <f t="shared" si="906"/>
        <v>0</v>
      </c>
      <c r="V4465">
        <f t="shared" si="896"/>
        <v>-3.4910977008627747E-2</v>
      </c>
      <c r="W4465">
        <v>1797.27</v>
      </c>
      <c r="X4465">
        <v>554355190</v>
      </c>
      <c r="Y4465">
        <f>IF(K4464=2,F4465+0.005,IF(K4464=1,F4465,F4465))</f>
        <v>-3.4910977008627748E-3</v>
      </c>
    </row>
    <row r="4466" spans="1:25" x14ac:dyDescent="0.25">
      <c r="A4466" s="1">
        <v>44468</v>
      </c>
      <c r="B4466">
        <v>1798.29</v>
      </c>
      <c r="C4466">
        <v>1787.23</v>
      </c>
      <c r="D4466">
        <v>1793.99</v>
      </c>
      <c r="E4466">
        <v>1799.51</v>
      </c>
      <c r="F4466">
        <f t="shared" si="895"/>
        <v>-2.3911604913556517E-3</v>
      </c>
      <c r="G4466">
        <f t="shared" si="897"/>
        <v>0.347005076142132</v>
      </c>
      <c r="H4466">
        <f t="shared" si="898"/>
        <v>1</v>
      </c>
      <c r="I4466">
        <f t="shared" si="898"/>
        <v>2</v>
      </c>
      <c r="J4466">
        <f t="shared" si="898"/>
        <v>2</v>
      </c>
      <c r="K4466">
        <f t="shared" si="898"/>
        <v>2</v>
      </c>
      <c r="L4466">
        <f t="shared" si="899"/>
        <v>0</v>
      </c>
      <c r="M4466">
        <f t="shared" si="900"/>
        <v>0</v>
      </c>
      <c r="N4466">
        <f t="shared" si="901"/>
        <v>0</v>
      </c>
      <c r="O4466">
        <f t="shared" si="902"/>
        <v>1</v>
      </c>
      <c r="P4466">
        <f t="shared" si="903"/>
        <v>0</v>
      </c>
      <c r="Q4466">
        <f t="shared" si="904"/>
        <v>0</v>
      </c>
      <c r="R4466">
        <f t="shared" si="905"/>
        <v>0</v>
      </c>
      <c r="S4466">
        <f t="shared" si="906"/>
        <v>0</v>
      </c>
      <c r="V4466">
        <f t="shared" si="896"/>
        <v>-2.3911604913556518E-2</v>
      </c>
      <c r="W4466">
        <v>1785.43</v>
      </c>
      <c r="X4466">
        <v>552861789</v>
      </c>
      <c r="Y4466">
        <f>IF(K4465=2,F4466+0.005,IF(K4465=1,F4466,F4466))</f>
        <v>2.6088395086443484E-3</v>
      </c>
    </row>
    <row r="4467" spans="1:25" x14ac:dyDescent="0.25">
      <c r="A4467" s="1">
        <v>44469</v>
      </c>
      <c r="B4467">
        <v>1793.99</v>
      </c>
      <c r="C4467">
        <v>1803.01</v>
      </c>
      <c r="D4467">
        <v>1802.26</v>
      </c>
      <c r="E4467">
        <v>1806.24</v>
      </c>
      <c r="F4467">
        <f t="shared" si="895"/>
        <v>4.6098361752295062E-3</v>
      </c>
      <c r="G4467">
        <f t="shared" si="897"/>
        <v>0.69177664974619291</v>
      </c>
      <c r="H4467">
        <f t="shared" si="898"/>
        <v>2</v>
      </c>
      <c r="I4467">
        <f t="shared" si="898"/>
        <v>3</v>
      </c>
      <c r="J4467">
        <f t="shared" si="898"/>
        <v>3</v>
      </c>
      <c r="K4467">
        <f t="shared" si="898"/>
        <v>4</v>
      </c>
      <c r="L4467">
        <f t="shared" si="899"/>
        <v>0</v>
      </c>
      <c r="M4467">
        <f t="shared" si="900"/>
        <v>0</v>
      </c>
      <c r="N4467">
        <f t="shared" si="901"/>
        <v>0</v>
      </c>
      <c r="O4467">
        <f t="shared" si="902"/>
        <v>0</v>
      </c>
      <c r="P4467">
        <f t="shared" si="903"/>
        <v>0</v>
      </c>
      <c r="Q4467">
        <f t="shared" si="904"/>
        <v>0</v>
      </c>
      <c r="R4467">
        <f t="shared" si="905"/>
        <v>0</v>
      </c>
      <c r="S4467">
        <f t="shared" si="906"/>
        <v>1</v>
      </c>
      <c r="V4467">
        <f t="shared" si="896"/>
        <v>4.6098361752295064E-2</v>
      </c>
      <c r="W4467">
        <v>1795.51</v>
      </c>
      <c r="X4467">
        <v>553920691</v>
      </c>
      <c r="Y4467">
        <f>IF(K4466=2,F4467+0.005,IF(K4466=1,F4467,F4467))</f>
        <v>9.6098361752295063E-3</v>
      </c>
    </row>
    <row r="4468" spans="1:25" x14ac:dyDescent="0.25">
      <c r="A4468" s="1">
        <v>44472</v>
      </c>
      <c r="B4468">
        <v>1802.26</v>
      </c>
      <c r="C4468">
        <v>1806.39</v>
      </c>
      <c r="D4468">
        <v>1806.69</v>
      </c>
      <c r="E4468">
        <v>1809.1</v>
      </c>
      <c r="F4468">
        <f t="shared" si="895"/>
        <v>2.4580249242617956E-3</v>
      </c>
      <c r="G4468">
        <f t="shared" si="897"/>
        <v>0.59675126903553299</v>
      </c>
      <c r="H4468">
        <f t="shared" si="898"/>
        <v>2</v>
      </c>
      <c r="I4468">
        <f t="shared" si="898"/>
        <v>2</v>
      </c>
      <c r="J4468">
        <f t="shared" si="898"/>
        <v>3</v>
      </c>
      <c r="K4468">
        <f t="shared" si="898"/>
        <v>3</v>
      </c>
      <c r="L4468">
        <f t="shared" si="899"/>
        <v>1</v>
      </c>
      <c r="M4468">
        <f t="shared" si="900"/>
        <v>0</v>
      </c>
      <c r="N4468">
        <f t="shared" si="901"/>
        <v>0</v>
      </c>
      <c r="O4468">
        <f t="shared" si="902"/>
        <v>0</v>
      </c>
      <c r="P4468">
        <f t="shared" si="903"/>
        <v>0</v>
      </c>
      <c r="Q4468">
        <f t="shared" si="904"/>
        <v>0</v>
      </c>
      <c r="R4468">
        <f t="shared" si="905"/>
        <v>0</v>
      </c>
      <c r="S4468">
        <f t="shared" si="906"/>
        <v>0</v>
      </c>
      <c r="V4468">
        <f t="shared" si="896"/>
        <v>2.4580249242617955E-2</v>
      </c>
      <c r="W4468">
        <v>1803.91</v>
      </c>
      <c r="X4468">
        <v>555505608</v>
      </c>
      <c r="Y4468">
        <f>IF(K4467=2,F4468+0.005,IF(K4467=1,F4468,F4468))</f>
        <v>2.4580249242617956E-3</v>
      </c>
    </row>
    <row r="4469" spans="1:25" x14ac:dyDescent="0.25">
      <c r="A4469" s="1">
        <v>44473</v>
      </c>
      <c r="B4469">
        <v>1806.69</v>
      </c>
      <c r="C4469">
        <v>1801.8</v>
      </c>
      <c r="D4469">
        <v>1791.33</v>
      </c>
      <c r="E4469">
        <v>1802.79</v>
      </c>
      <c r="F4469">
        <f t="shared" si="895"/>
        <v>-8.5017352174419115E-3</v>
      </c>
      <c r="G4469">
        <f t="shared" si="897"/>
        <v>0.14984771573604061</v>
      </c>
      <c r="H4469">
        <f t="shared" si="898"/>
        <v>1</v>
      </c>
      <c r="I4469">
        <f t="shared" si="898"/>
        <v>1</v>
      </c>
      <c r="J4469">
        <f t="shared" si="898"/>
        <v>1</v>
      </c>
      <c r="K4469">
        <f t="shared" si="898"/>
        <v>1</v>
      </c>
      <c r="L4469">
        <f t="shared" si="899"/>
        <v>0</v>
      </c>
      <c r="M4469">
        <f t="shared" si="900"/>
        <v>0</v>
      </c>
      <c r="N4469">
        <f t="shared" si="901"/>
        <v>0</v>
      </c>
      <c r="O4469">
        <f t="shared" si="902"/>
        <v>0</v>
      </c>
      <c r="P4469">
        <f t="shared" si="903"/>
        <v>0</v>
      </c>
      <c r="Q4469">
        <f t="shared" si="904"/>
        <v>1</v>
      </c>
      <c r="R4469">
        <f t="shared" si="905"/>
        <v>0</v>
      </c>
      <c r="S4469">
        <f t="shared" si="906"/>
        <v>0</v>
      </c>
      <c r="V4469">
        <f t="shared" si="896"/>
        <v>-8.5017352174419109E-2</v>
      </c>
      <c r="W4469">
        <v>1791.33</v>
      </c>
      <c r="X4469">
        <v>550855637</v>
      </c>
      <c r="Y4469">
        <f>IF(K4468=2,F4469+0.005,IF(K4468=1,F4469,F4469))</f>
        <v>-8.5017352174419115E-3</v>
      </c>
    </row>
    <row r="4470" spans="1:25" x14ac:dyDescent="0.25">
      <c r="A4470" s="1">
        <v>44474</v>
      </c>
      <c r="B4470">
        <v>1791.33</v>
      </c>
      <c r="C4470">
        <v>1786.8</v>
      </c>
      <c r="D4470">
        <v>1799.79</v>
      </c>
      <c r="E4470">
        <v>1800.54</v>
      </c>
      <c r="F4470">
        <f t="shared" si="895"/>
        <v>4.722747902396564E-3</v>
      </c>
      <c r="G4470">
        <f t="shared" si="897"/>
        <v>0.69461928934010153</v>
      </c>
      <c r="H4470">
        <f t="shared" si="898"/>
        <v>2</v>
      </c>
      <c r="I4470">
        <f t="shared" si="898"/>
        <v>3</v>
      </c>
      <c r="J4470">
        <f t="shared" si="898"/>
        <v>3</v>
      </c>
      <c r="K4470">
        <f t="shared" si="898"/>
        <v>4</v>
      </c>
      <c r="L4470">
        <f t="shared" si="899"/>
        <v>0</v>
      </c>
      <c r="M4470">
        <f t="shared" si="900"/>
        <v>0</v>
      </c>
      <c r="N4470">
        <f t="shared" si="901"/>
        <v>0</v>
      </c>
      <c r="O4470">
        <f t="shared" si="902"/>
        <v>0</v>
      </c>
      <c r="P4470">
        <f t="shared" si="903"/>
        <v>0</v>
      </c>
      <c r="Q4470">
        <f t="shared" si="904"/>
        <v>0</v>
      </c>
      <c r="R4470">
        <f t="shared" si="905"/>
        <v>1</v>
      </c>
      <c r="S4470">
        <f t="shared" si="906"/>
        <v>0</v>
      </c>
      <c r="V4470">
        <f t="shared" si="896"/>
        <v>4.7227479023965638E-2</v>
      </c>
      <c r="W4470">
        <v>1786.5</v>
      </c>
      <c r="X4470">
        <v>553306291</v>
      </c>
      <c r="Y4470">
        <f>IF(K4469=2,F4470+0.005,IF(K4469=1,F4470,F4470))</f>
        <v>4.722747902396564E-3</v>
      </c>
    </row>
    <row r="4471" spans="1:25" x14ac:dyDescent="0.25">
      <c r="A4471" s="1">
        <v>44475</v>
      </c>
      <c r="B4471">
        <v>1799.79</v>
      </c>
      <c r="C4471">
        <v>1794.1</v>
      </c>
      <c r="D4471">
        <v>1784.16</v>
      </c>
      <c r="E4471">
        <v>1795.95</v>
      </c>
      <c r="F4471">
        <f t="shared" si="895"/>
        <v>-8.6843465070924278E-3</v>
      </c>
      <c r="G4471">
        <f t="shared" si="897"/>
        <v>0.14680203045685281</v>
      </c>
      <c r="H4471">
        <f t="shared" si="898"/>
        <v>1</v>
      </c>
      <c r="I4471">
        <f t="shared" si="898"/>
        <v>1</v>
      </c>
      <c r="J4471">
        <f t="shared" si="898"/>
        <v>1</v>
      </c>
      <c r="K4471">
        <f t="shared" si="898"/>
        <v>1</v>
      </c>
      <c r="L4471">
        <f t="shared" si="899"/>
        <v>0</v>
      </c>
      <c r="M4471">
        <f t="shared" si="900"/>
        <v>0</v>
      </c>
      <c r="N4471">
        <f t="shared" si="901"/>
        <v>0</v>
      </c>
      <c r="O4471">
        <f t="shared" si="902"/>
        <v>0</v>
      </c>
      <c r="P4471">
        <f t="shared" si="903"/>
        <v>0</v>
      </c>
      <c r="Q4471">
        <f t="shared" si="904"/>
        <v>1</v>
      </c>
      <c r="R4471">
        <f t="shared" si="905"/>
        <v>0</v>
      </c>
      <c r="S4471">
        <f t="shared" si="906"/>
        <v>0</v>
      </c>
      <c r="V4471">
        <f t="shared" si="896"/>
        <v>-8.6843465070924275E-2</v>
      </c>
      <c r="W4471">
        <v>1776.59</v>
      </c>
      <c r="X4471">
        <v>548162202</v>
      </c>
      <c r="Y4471">
        <f>IF(K4470=2,F4471+0.005,IF(K4470=1,F4471,F4471))</f>
        <v>-8.6843465070924278E-3</v>
      </c>
    </row>
    <row r="4472" spans="1:25" x14ac:dyDescent="0.25">
      <c r="A4472" s="1">
        <v>44476</v>
      </c>
      <c r="B4472">
        <v>1784.16</v>
      </c>
      <c r="C4472">
        <v>1794.55</v>
      </c>
      <c r="D4472">
        <v>1803.34</v>
      </c>
      <c r="E4472">
        <v>1805.46</v>
      </c>
      <c r="F4472">
        <f t="shared" si="895"/>
        <v>1.0750156936597522E-2</v>
      </c>
      <c r="G4472">
        <f t="shared" si="897"/>
        <v>0.87472081218274111</v>
      </c>
      <c r="H4472">
        <f t="shared" si="898"/>
        <v>2</v>
      </c>
      <c r="I4472">
        <f t="shared" si="898"/>
        <v>3</v>
      </c>
      <c r="J4472">
        <f t="shared" si="898"/>
        <v>4</v>
      </c>
      <c r="K4472">
        <f t="shared" si="898"/>
        <v>5</v>
      </c>
      <c r="L4472">
        <f t="shared" si="899"/>
        <v>0</v>
      </c>
      <c r="M4472">
        <f t="shared" si="900"/>
        <v>0</v>
      </c>
      <c r="N4472">
        <f t="shared" si="901"/>
        <v>0</v>
      </c>
      <c r="O4472">
        <f t="shared" si="902"/>
        <v>0</v>
      </c>
      <c r="P4472">
        <f t="shared" si="903"/>
        <v>0</v>
      </c>
      <c r="Q4472">
        <f t="shared" si="904"/>
        <v>0</v>
      </c>
      <c r="R4472">
        <f t="shared" si="905"/>
        <v>1</v>
      </c>
      <c r="S4472">
        <f t="shared" si="906"/>
        <v>0</v>
      </c>
      <c r="V4472">
        <f t="shared" si="896"/>
        <v>0.10750156936597521</v>
      </c>
      <c r="W4472">
        <v>1794.55</v>
      </c>
      <c r="X4472">
        <v>553509650</v>
      </c>
      <c r="Y4472">
        <f>IF(K4471=2,F4472+0.005,IF(K4471=1,F4472,F4472))</f>
        <v>1.0750156936597522E-2</v>
      </c>
    </row>
    <row r="4473" spans="1:25" x14ac:dyDescent="0.25">
      <c r="A4473" s="1">
        <v>44479</v>
      </c>
      <c r="B4473">
        <v>1803.34</v>
      </c>
      <c r="C4473">
        <v>1797.92</v>
      </c>
      <c r="D4473">
        <v>1801.51</v>
      </c>
      <c r="E4473">
        <v>1802.06</v>
      </c>
      <c r="F4473">
        <f t="shared" si="895"/>
        <v>-1.0147836791730496E-3</v>
      </c>
      <c r="G4473">
        <f t="shared" si="897"/>
        <v>0.41177664974619288</v>
      </c>
      <c r="H4473">
        <f t="shared" si="898"/>
        <v>1</v>
      </c>
      <c r="I4473">
        <f t="shared" si="898"/>
        <v>2</v>
      </c>
      <c r="J4473">
        <f t="shared" si="898"/>
        <v>2</v>
      </c>
      <c r="K4473">
        <f t="shared" si="898"/>
        <v>3</v>
      </c>
      <c r="L4473">
        <f t="shared" si="899"/>
        <v>0</v>
      </c>
      <c r="M4473">
        <f t="shared" si="900"/>
        <v>0</v>
      </c>
      <c r="N4473">
        <f t="shared" si="901"/>
        <v>0</v>
      </c>
      <c r="O4473">
        <f t="shared" si="902"/>
        <v>0</v>
      </c>
      <c r="P4473">
        <f t="shared" si="903"/>
        <v>0</v>
      </c>
      <c r="Q4473">
        <f t="shared" si="904"/>
        <v>1</v>
      </c>
      <c r="R4473">
        <f t="shared" si="905"/>
        <v>0</v>
      </c>
      <c r="S4473">
        <f t="shared" si="906"/>
        <v>0</v>
      </c>
      <c r="V4473">
        <f t="shared" si="896"/>
        <v>-1.0147836791730496E-2</v>
      </c>
      <c r="W4473">
        <v>1795.42</v>
      </c>
      <c r="X4473">
        <v>553713826</v>
      </c>
      <c r="Y4473">
        <f>IF(K4472=2,F4473+0.005,IF(K4472=1,F4473,F4473))</f>
        <v>-1.0147836791730496E-3</v>
      </c>
    </row>
    <row r="4474" spans="1:25" x14ac:dyDescent="0.25">
      <c r="A4474" s="1">
        <v>44480</v>
      </c>
      <c r="B4474">
        <v>1801.51</v>
      </c>
      <c r="C4474">
        <v>1799.67</v>
      </c>
      <c r="D4474">
        <v>1814.41</v>
      </c>
      <c r="E4474">
        <v>1815.63</v>
      </c>
      <c r="F4474">
        <f t="shared" si="895"/>
        <v>7.1606596688334181E-3</v>
      </c>
      <c r="G4474">
        <f t="shared" si="897"/>
        <v>0.78883248730964473</v>
      </c>
      <c r="H4474">
        <f t="shared" si="898"/>
        <v>2</v>
      </c>
      <c r="I4474">
        <f t="shared" si="898"/>
        <v>3</v>
      </c>
      <c r="J4474">
        <f t="shared" si="898"/>
        <v>4</v>
      </c>
      <c r="K4474">
        <f t="shared" si="898"/>
        <v>4</v>
      </c>
      <c r="L4474">
        <f t="shared" si="899"/>
        <v>0</v>
      </c>
      <c r="M4474">
        <f t="shared" si="900"/>
        <v>0</v>
      </c>
      <c r="N4474">
        <f t="shared" si="901"/>
        <v>0</v>
      </c>
      <c r="O4474">
        <f t="shared" si="902"/>
        <v>0</v>
      </c>
      <c r="P4474">
        <f t="shared" si="903"/>
        <v>0</v>
      </c>
      <c r="Q4474">
        <f t="shared" si="904"/>
        <v>0</v>
      </c>
      <c r="R4474">
        <f t="shared" si="905"/>
        <v>0</v>
      </c>
      <c r="S4474">
        <f t="shared" si="906"/>
        <v>1</v>
      </c>
      <c r="V4474">
        <f t="shared" si="896"/>
        <v>7.1606596688334176E-2</v>
      </c>
      <c r="W4474">
        <v>1797.69</v>
      </c>
      <c r="X4474">
        <v>558028874</v>
      </c>
      <c r="Y4474">
        <f>IF(K4473=2,F4474+0.005,IF(K4473=1,F4474,F4474))</f>
        <v>7.1606596688334181E-3</v>
      </c>
    </row>
    <row r="4475" spans="1:25" x14ac:dyDescent="0.25">
      <c r="A4475" s="1">
        <v>44481</v>
      </c>
      <c r="B4475">
        <v>1814.41</v>
      </c>
      <c r="C4475">
        <v>1805.58</v>
      </c>
      <c r="D4475">
        <v>1824.25</v>
      </c>
      <c r="E4475">
        <v>1827.7</v>
      </c>
      <c r="F4475">
        <f t="shared" si="895"/>
        <v>5.4232505332311425E-3</v>
      </c>
      <c r="G4475">
        <f t="shared" si="897"/>
        <v>0.72385786802030461</v>
      </c>
      <c r="H4475">
        <f t="shared" si="898"/>
        <v>2</v>
      </c>
      <c r="I4475">
        <f t="shared" si="898"/>
        <v>3</v>
      </c>
      <c r="J4475">
        <f t="shared" si="898"/>
        <v>3</v>
      </c>
      <c r="K4475">
        <f t="shared" si="898"/>
        <v>4</v>
      </c>
      <c r="L4475">
        <f t="shared" si="899"/>
        <v>0</v>
      </c>
      <c r="M4475">
        <f t="shared" si="900"/>
        <v>1</v>
      </c>
      <c r="N4475">
        <f t="shared" si="901"/>
        <v>0</v>
      </c>
      <c r="O4475">
        <f t="shared" si="902"/>
        <v>0</v>
      </c>
      <c r="P4475">
        <f t="shared" si="903"/>
        <v>0</v>
      </c>
      <c r="Q4475">
        <f t="shared" si="904"/>
        <v>0</v>
      </c>
      <c r="R4475">
        <f t="shared" si="905"/>
        <v>0</v>
      </c>
      <c r="S4475">
        <f t="shared" si="906"/>
        <v>0</v>
      </c>
      <c r="V4475">
        <f t="shared" si="896"/>
        <v>5.4232505332311429E-2</v>
      </c>
      <c r="W4475">
        <v>1803.24</v>
      </c>
      <c r="X4475">
        <v>561505639</v>
      </c>
      <c r="Y4475">
        <f>IF(K4474=2,F4475+0.005,IF(K4474=1,F4475,F4475))</f>
        <v>5.4232505332311425E-3</v>
      </c>
    </row>
    <row r="4476" spans="1:25" x14ac:dyDescent="0.25">
      <c r="A4476" s="1">
        <v>44482</v>
      </c>
      <c r="B4476">
        <v>1824.25</v>
      </c>
      <c r="C4476">
        <v>1822.35</v>
      </c>
      <c r="D4476">
        <v>1831.15</v>
      </c>
      <c r="E4476">
        <v>1837.68</v>
      </c>
      <c r="F4476">
        <f t="shared" si="895"/>
        <v>3.7823763190352696E-3</v>
      </c>
      <c r="G4476">
        <f t="shared" si="897"/>
        <v>0.65908629441624367</v>
      </c>
      <c r="H4476">
        <f t="shared" si="898"/>
        <v>2</v>
      </c>
      <c r="I4476">
        <f t="shared" si="898"/>
        <v>2</v>
      </c>
      <c r="J4476">
        <f t="shared" si="898"/>
        <v>3</v>
      </c>
      <c r="K4476">
        <f t="shared" si="898"/>
        <v>4</v>
      </c>
      <c r="L4476">
        <f t="shared" si="899"/>
        <v>0</v>
      </c>
      <c r="M4476">
        <f t="shared" si="900"/>
        <v>1</v>
      </c>
      <c r="N4476">
        <f t="shared" si="901"/>
        <v>0</v>
      </c>
      <c r="O4476">
        <f t="shared" si="902"/>
        <v>0</v>
      </c>
      <c r="P4476">
        <f t="shared" si="903"/>
        <v>0</v>
      </c>
      <c r="Q4476">
        <f t="shared" si="904"/>
        <v>0</v>
      </c>
      <c r="R4476">
        <f t="shared" si="905"/>
        <v>0</v>
      </c>
      <c r="S4476">
        <f t="shared" si="906"/>
        <v>0</v>
      </c>
      <c r="V4476">
        <f t="shared" si="896"/>
        <v>3.7823763190352695E-2</v>
      </c>
      <c r="W4476">
        <v>1820.32</v>
      </c>
      <c r="X4476">
        <v>564412613</v>
      </c>
      <c r="Y4476">
        <f>IF(K4475=2,F4476+0.005,IF(K4475=1,F4476,F4476))</f>
        <v>3.7823763190352696E-3</v>
      </c>
    </row>
    <row r="4477" spans="1:25" x14ac:dyDescent="0.25">
      <c r="A4477" s="1">
        <v>44483</v>
      </c>
      <c r="B4477">
        <v>1831.15</v>
      </c>
      <c r="C4477">
        <v>1844.91</v>
      </c>
      <c r="D4477">
        <v>1848.07</v>
      </c>
      <c r="E4477">
        <v>1848.78</v>
      </c>
      <c r="F4477">
        <f t="shared" si="895"/>
        <v>9.2400950222536905E-3</v>
      </c>
      <c r="G4477">
        <f t="shared" si="897"/>
        <v>0.84365482233502542</v>
      </c>
      <c r="H4477">
        <f t="shared" si="898"/>
        <v>2</v>
      </c>
      <c r="I4477">
        <f t="shared" si="898"/>
        <v>3</v>
      </c>
      <c r="J4477">
        <f t="shared" si="898"/>
        <v>4</v>
      </c>
      <c r="K4477">
        <f t="shared" si="898"/>
        <v>5</v>
      </c>
      <c r="L4477">
        <f t="shared" si="899"/>
        <v>1</v>
      </c>
      <c r="M4477">
        <f t="shared" si="900"/>
        <v>0</v>
      </c>
      <c r="N4477">
        <f t="shared" si="901"/>
        <v>0</v>
      </c>
      <c r="O4477">
        <f t="shared" si="902"/>
        <v>0</v>
      </c>
      <c r="P4477">
        <f t="shared" si="903"/>
        <v>0</v>
      </c>
      <c r="Q4477">
        <f t="shared" si="904"/>
        <v>0</v>
      </c>
      <c r="R4477">
        <f t="shared" si="905"/>
        <v>0</v>
      </c>
      <c r="S4477">
        <f t="shared" si="906"/>
        <v>0</v>
      </c>
      <c r="V4477">
        <f t="shared" si="896"/>
        <v>9.2400950222536901E-2</v>
      </c>
      <c r="W4477">
        <v>1837.77</v>
      </c>
      <c r="X4477">
        <v>568858989</v>
      </c>
      <c r="Y4477">
        <f>IF(K4476=2,F4477+0.005,IF(K4476=1,F4477,F4477))</f>
        <v>9.2400950222536905E-3</v>
      </c>
    </row>
    <row r="4478" spans="1:25" x14ac:dyDescent="0.25">
      <c r="A4478" s="1">
        <v>44486</v>
      </c>
      <c r="B4478">
        <v>1848.07</v>
      </c>
      <c r="C4478">
        <v>1850.69</v>
      </c>
      <c r="D4478">
        <v>1847.26</v>
      </c>
      <c r="E4478">
        <v>1857.59</v>
      </c>
      <c r="F4478">
        <f t="shared" si="895"/>
        <v>-4.3829508622505938E-4</v>
      </c>
      <c r="G4478">
        <f t="shared" si="897"/>
        <v>0.44142131979695431</v>
      </c>
      <c r="H4478">
        <f t="shared" si="898"/>
        <v>1</v>
      </c>
      <c r="I4478">
        <f t="shared" si="898"/>
        <v>2</v>
      </c>
      <c r="J4478">
        <f t="shared" si="898"/>
        <v>2</v>
      </c>
      <c r="K4478">
        <f t="shared" si="898"/>
        <v>3</v>
      </c>
      <c r="L4478">
        <f t="shared" si="899"/>
        <v>0</v>
      </c>
      <c r="M4478">
        <f t="shared" si="900"/>
        <v>0</v>
      </c>
      <c r="N4478">
        <f t="shared" si="901"/>
        <v>0</v>
      </c>
      <c r="O4478">
        <f t="shared" si="902"/>
        <v>0</v>
      </c>
      <c r="P4478">
        <f t="shared" si="903"/>
        <v>1</v>
      </c>
      <c r="Q4478">
        <f t="shared" si="904"/>
        <v>0</v>
      </c>
      <c r="R4478">
        <f t="shared" si="905"/>
        <v>0</v>
      </c>
      <c r="S4478">
        <f t="shared" si="906"/>
        <v>0</v>
      </c>
      <c r="V4478">
        <f t="shared" si="896"/>
        <v>-4.3829508622505939E-3</v>
      </c>
      <c r="W4478">
        <v>1845.39</v>
      </c>
      <c r="X4478">
        <v>569382294</v>
      </c>
      <c r="Y4478">
        <f>IF(K4477=2,F4478+0.005,IF(K4477=1,F4478,F4478))</f>
        <v>-4.3829508622505938E-4</v>
      </c>
    </row>
    <row r="4479" spans="1:25" x14ac:dyDescent="0.25">
      <c r="A4479" s="1">
        <v>44487</v>
      </c>
      <c r="B4479">
        <v>1847.26</v>
      </c>
      <c r="C4479">
        <v>1844.59</v>
      </c>
      <c r="D4479">
        <v>1842.18</v>
      </c>
      <c r="E4479">
        <v>1844.59</v>
      </c>
      <c r="F4479">
        <f t="shared" si="895"/>
        <v>-2.7500189469808946E-3</v>
      </c>
      <c r="G4479">
        <f t="shared" si="897"/>
        <v>0.32934010152284265</v>
      </c>
      <c r="H4479">
        <f t="shared" si="898"/>
        <v>1</v>
      </c>
      <c r="I4479">
        <f t="shared" si="898"/>
        <v>1</v>
      </c>
      <c r="J4479">
        <f t="shared" si="898"/>
        <v>2</v>
      </c>
      <c r="K4479">
        <f t="shared" si="898"/>
        <v>2</v>
      </c>
      <c r="L4479">
        <f t="shared" si="899"/>
        <v>0</v>
      </c>
      <c r="M4479">
        <f t="shared" si="900"/>
        <v>0</v>
      </c>
      <c r="N4479">
        <f t="shared" si="901"/>
        <v>0</v>
      </c>
      <c r="O4479">
        <f t="shared" si="902"/>
        <v>1</v>
      </c>
      <c r="P4479">
        <f t="shared" si="903"/>
        <v>0</v>
      </c>
      <c r="Q4479">
        <f t="shared" si="904"/>
        <v>0</v>
      </c>
      <c r="R4479">
        <f t="shared" si="905"/>
        <v>0</v>
      </c>
      <c r="S4479">
        <f t="shared" si="906"/>
        <v>0</v>
      </c>
      <c r="V4479">
        <f t="shared" si="896"/>
        <v>-2.7500189469808946E-2</v>
      </c>
      <c r="W4479">
        <v>1835.41</v>
      </c>
      <c r="X4479">
        <v>567534288</v>
      </c>
      <c r="Y4479">
        <f>IF(K4478=2,F4479+0.005,IF(K4478=1,F4479,F4479))</f>
        <v>-2.7500189469808946E-3</v>
      </c>
    </row>
    <row r="4480" spans="1:25" x14ac:dyDescent="0.25">
      <c r="A4480" s="1">
        <v>44488</v>
      </c>
      <c r="B4480">
        <v>1842.18</v>
      </c>
      <c r="C4480">
        <v>1848.05</v>
      </c>
      <c r="D4480">
        <v>1843.6</v>
      </c>
      <c r="E4480">
        <v>1848.34</v>
      </c>
      <c r="F4480">
        <f t="shared" si="895"/>
        <v>7.7082586935035954E-4</v>
      </c>
      <c r="G4480">
        <f t="shared" si="897"/>
        <v>0.51329949238578676</v>
      </c>
      <c r="H4480">
        <f t="shared" si="898"/>
        <v>2</v>
      </c>
      <c r="I4480">
        <f t="shared" si="898"/>
        <v>2</v>
      </c>
      <c r="J4480">
        <f t="shared" si="898"/>
        <v>3</v>
      </c>
      <c r="K4480">
        <f t="shared" si="898"/>
        <v>3</v>
      </c>
      <c r="L4480">
        <f t="shared" si="899"/>
        <v>0</v>
      </c>
      <c r="M4480">
        <f t="shared" si="900"/>
        <v>0</v>
      </c>
      <c r="N4480">
        <f t="shared" si="901"/>
        <v>0</v>
      </c>
      <c r="O4480">
        <f t="shared" si="902"/>
        <v>0</v>
      </c>
      <c r="P4480">
        <f t="shared" si="903"/>
        <v>0</v>
      </c>
      <c r="Q4480">
        <f t="shared" si="904"/>
        <v>0</v>
      </c>
      <c r="R4480">
        <f t="shared" si="905"/>
        <v>0</v>
      </c>
      <c r="S4480">
        <f t="shared" si="906"/>
        <v>1</v>
      </c>
      <c r="V4480">
        <f t="shared" si="896"/>
        <v>7.7082586935035956E-3</v>
      </c>
      <c r="W4480">
        <v>1841.13</v>
      </c>
      <c r="X4480">
        <v>567421975</v>
      </c>
      <c r="Y4480">
        <f>IF(K4479=2,F4480+0.005,IF(K4479=1,F4480,F4480))</f>
        <v>5.7708258693503593E-3</v>
      </c>
    </row>
    <row r="4481" spans="1:25" x14ac:dyDescent="0.25">
      <c r="A4481" s="1">
        <v>44489</v>
      </c>
      <c r="B4481">
        <v>1843.6</v>
      </c>
      <c r="C4481">
        <v>1845.8</v>
      </c>
      <c r="D4481">
        <v>1851.76</v>
      </c>
      <c r="E4481">
        <v>1851.76</v>
      </c>
      <c r="F4481">
        <f t="shared" si="895"/>
        <v>4.4261228032111532E-3</v>
      </c>
      <c r="G4481">
        <f t="shared" si="897"/>
        <v>0.68223350253807102</v>
      </c>
      <c r="H4481">
        <f t="shared" si="898"/>
        <v>2</v>
      </c>
      <c r="I4481">
        <f t="shared" si="898"/>
        <v>3</v>
      </c>
      <c r="J4481">
        <f t="shared" si="898"/>
        <v>3</v>
      </c>
      <c r="K4481">
        <f t="shared" si="898"/>
        <v>4</v>
      </c>
      <c r="L4481">
        <f t="shared" si="899"/>
        <v>0</v>
      </c>
      <c r="M4481">
        <f t="shared" si="900"/>
        <v>1</v>
      </c>
      <c r="N4481">
        <f t="shared" si="901"/>
        <v>0</v>
      </c>
      <c r="O4481">
        <f t="shared" si="902"/>
        <v>0</v>
      </c>
      <c r="P4481">
        <f t="shared" si="903"/>
        <v>0</v>
      </c>
      <c r="Q4481">
        <f t="shared" si="904"/>
        <v>0</v>
      </c>
      <c r="R4481">
        <f t="shared" si="905"/>
        <v>0</v>
      </c>
      <c r="S4481">
        <f t="shared" si="906"/>
        <v>0</v>
      </c>
      <c r="V4481">
        <f t="shared" si="896"/>
        <v>4.4261228032111535E-2</v>
      </c>
      <c r="W4481">
        <v>1843.18</v>
      </c>
      <c r="X4481">
        <v>569390492</v>
      </c>
      <c r="Y4481">
        <f>IF(K4480=2,F4481+0.005,IF(K4480=1,F4481,F4481))</f>
        <v>4.4261228032111532E-3</v>
      </c>
    </row>
    <row r="4482" spans="1:25" x14ac:dyDescent="0.25">
      <c r="A4482" s="1">
        <v>44490</v>
      </c>
      <c r="B4482">
        <v>1851.76</v>
      </c>
      <c r="C4482">
        <v>1854.69</v>
      </c>
      <c r="D4482">
        <v>1860.81</v>
      </c>
      <c r="E4482">
        <v>1861.97</v>
      </c>
      <c r="F4482">
        <f t="shared" si="895"/>
        <v>4.8872424072233739E-3</v>
      </c>
      <c r="G4482">
        <f t="shared" si="897"/>
        <v>0.70274111675126905</v>
      </c>
      <c r="H4482">
        <f t="shared" si="898"/>
        <v>2</v>
      </c>
      <c r="I4482">
        <f t="shared" si="898"/>
        <v>3</v>
      </c>
      <c r="J4482">
        <f t="shared" si="898"/>
        <v>3</v>
      </c>
      <c r="K4482">
        <f t="shared" si="898"/>
        <v>4</v>
      </c>
      <c r="L4482">
        <f t="shared" si="899"/>
        <v>1</v>
      </c>
      <c r="M4482">
        <f t="shared" si="900"/>
        <v>0</v>
      </c>
      <c r="N4482">
        <f t="shared" si="901"/>
        <v>0</v>
      </c>
      <c r="O4482">
        <f t="shared" si="902"/>
        <v>0</v>
      </c>
      <c r="P4482">
        <f t="shared" si="903"/>
        <v>0</v>
      </c>
      <c r="Q4482">
        <f t="shared" si="904"/>
        <v>0</v>
      </c>
      <c r="R4482">
        <f t="shared" si="905"/>
        <v>0</v>
      </c>
      <c r="S4482">
        <f t="shared" si="906"/>
        <v>0</v>
      </c>
      <c r="V4482">
        <f t="shared" si="896"/>
        <v>4.8872424072233737E-2</v>
      </c>
      <c r="W4482">
        <v>1848.03</v>
      </c>
      <c r="X4482">
        <v>572233809</v>
      </c>
      <c r="Y4482">
        <f>IF(K4481=2,F4482+0.005,IF(K4481=1,F4482,F4482))</f>
        <v>4.8872424072233739E-3</v>
      </c>
    </row>
    <row r="4483" spans="1:25" x14ac:dyDescent="0.25">
      <c r="A4483" s="1">
        <v>44493</v>
      </c>
      <c r="B4483">
        <v>1860.81</v>
      </c>
      <c r="C4483">
        <v>1861.61</v>
      </c>
      <c r="D4483">
        <v>1860.12</v>
      </c>
      <c r="E4483">
        <v>1870.08</v>
      </c>
      <c r="F4483">
        <f t="shared" ref="F4483:F4546" si="907">(D4483-D4482)/D4482</f>
        <v>-3.7080626178925016E-4</v>
      </c>
      <c r="G4483">
        <f t="shared" si="897"/>
        <v>0.44507614213197971</v>
      </c>
      <c r="H4483">
        <f t="shared" si="898"/>
        <v>1</v>
      </c>
      <c r="I4483">
        <f t="shared" si="898"/>
        <v>2</v>
      </c>
      <c r="J4483">
        <f t="shared" si="898"/>
        <v>2</v>
      </c>
      <c r="K4483">
        <f t="shared" ref="K4483:K4546" si="908">ROUNDDOWN($G4483*K$2,0)-IF(MOD($G4483*K$2,1)=0,1,0)+1</f>
        <v>3</v>
      </c>
      <c r="L4483">
        <f t="shared" si="899"/>
        <v>0</v>
      </c>
      <c r="M4483">
        <f t="shared" si="900"/>
        <v>0</v>
      </c>
      <c r="N4483">
        <f t="shared" si="901"/>
        <v>0</v>
      </c>
      <c r="O4483">
        <f t="shared" si="902"/>
        <v>0</v>
      </c>
      <c r="P4483">
        <f t="shared" si="903"/>
        <v>0</v>
      </c>
      <c r="Q4483">
        <f t="shared" si="904"/>
        <v>1</v>
      </c>
      <c r="R4483">
        <f t="shared" si="905"/>
        <v>0</v>
      </c>
      <c r="S4483">
        <f t="shared" si="906"/>
        <v>0</v>
      </c>
      <c r="V4483">
        <f t="shared" ref="V4483:V4546" si="909">F4483*10</f>
        <v>-3.7080626178925017E-3</v>
      </c>
      <c r="W4483">
        <v>1859.52</v>
      </c>
      <c r="X4483">
        <v>572539229</v>
      </c>
      <c r="Y4483">
        <f>IF(K4482=2,F4483+0.005,IF(K4482=1,F4483,F4483))</f>
        <v>-3.7080626178925016E-4</v>
      </c>
    </row>
    <row r="4484" spans="1:25" x14ac:dyDescent="0.25">
      <c r="A4484" s="1">
        <v>44494</v>
      </c>
      <c r="B4484">
        <v>1860.12</v>
      </c>
      <c r="C4484">
        <v>1863.28</v>
      </c>
      <c r="D4484">
        <v>1868.97</v>
      </c>
      <c r="E4484">
        <v>1873.04</v>
      </c>
      <c r="F4484">
        <f t="shared" si="907"/>
        <v>4.7577575640282005E-3</v>
      </c>
      <c r="G4484">
        <f t="shared" ref="G4484:G4547" si="910">_xlfn.RANK.AVG(F4484,$F$3:$F$4927,1)/COUNT($F$3:$F$4927)</f>
        <v>0.69563451776649743</v>
      </c>
      <c r="H4484">
        <f t="shared" ref="H4484:K4547" si="911">ROUNDDOWN($G4484*H$2,0)-IF(MOD($G4484*H$2,1)=0,1,0)+1</f>
        <v>2</v>
      </c>
      <c r="I4484">
        <f t="shared" si="911"/>
        <v>3</v>
      </c>
      <c r="J4484">
        <f t="shared" si="911"/>
        <v>3</v>
      </c>
      <c r="K4484">
        <f t="shared" si="908"/>
        <v>4</v>
      </c>
      <c r="L4484">
        <f t="shared" si="899"/>
        <v>0</v>
      </c>
      <c r="M4484">
        <f t="shared" si="900"/>
        <v>0</v>
      </c>
      <c r="N4484">
        <f t="shared" si="901"/>
        <v>0</v>
      </c>
      <c r="O4484">
        <f t="shared" si="902"/>
        <v>0</v>
      </c>
      <c r="P4484">
        <f t="shared" si="903"/>
        <v>0</v>
      </c>
      <c r="Q4484">
        <f t="shared" si="904"/>
        <v>0</v>
      </c>
      <c r="R4484">
        <f t="shared" si="905"/>
        <v>0</v>
      </c>
      <c r="S4484">
        <f t="shared" si="906"/>
        <v>1</v>
      </c>
      <c r="V4484">
        <f t="shared" si="909"/>
        <v>4.7577575640282005E-2</v>
      </c>
      <c r="W4484">
        <v>1860.72</v>
      </c>
      <c r="X4484">
        <v>575227865</v>
      </c>
      <c r="Y4484">
        <f>IF(K4483=2,F4484+0.005,IF(K4483=1,F4484,F4484))</f>
        <v>4.7577575640282005E-3</v>
      </c>
    </row>
    <row r="4485" spans="1:25" x14ac:dyDescent="0.25">
      <c r="A4485" s="1">
        <v>44495</v>
      </c>
      <c r="B4485">
        <v>1868.97</v>
      </c>
      <c r="C4485">
        <v>1873.46</v>
      </c>
      <c r="D4485">
        <v>1871.67</v>
      </c>
      <c r="E4485">
        <v>1879.6</v>
      </c>
      <c r="F4485">
        <f t="shared" si="907"/>
        <v>1.4446459814764525E-3</v>
      </c>
      <c r="G4485">
        <f t="shared" si="910"/>
        <v>0.54862944162436544</v>
      </c>
      <c r="H4485">
        <f t="shared" si="911"/>
        <v>2</v>
      </c>
      <c r="I4485">
        <f t="shared" si="911"/>
        <v>2</v>
      </c>
      <c r="J4485">
        <f t="shared" si="911"/>
        <v>3</v>
      </c>
      <c r="K4485">
        <f t="shared" si="908"/>
        <v>3</v>
      </c>
      <c r="L4485">
        <f t="shared" ref="L4485:L4548" si="912">IF(AND($H4484=2,$H4485=2,$H4486=1),1,0)</f>
        <v>1</v>
      </c>
      <c r="M4485">
        <f t="shared" ref="M4485:M4548" si="913">IF(AND($H4484=2,$H4485=2,$H4486=2),1,0)</f>
        <v>0</v>
      </c>
      <c r="N4485">
        <f t="shared" ref="N4485:N4548" si="914">IF(AND($H4484=1,$H4485=1,$H4486=1),1,0)</f>
        <v>0</v>
      </c>
      <c r="O4485">
        <f t="shared" ref="O4485:O4548" si="915">IF(AND($H4484=1,$H4485=1,$H4486=2),1,0)</f>
        <v>0</v>
      </c>
      <c r="P4485">
        <f t="shared" ref="P4485:P4548" si="916">IF(AND($H4484=2,$H4485=1,$H4486=1),1,0)</f>
        <v>0</v>
      </c>
      <c r="Q4485">
        <f t="shared" ref="Q4485:Q4548" si="917">IF(AND($H4484=2,$H4485=1,$H4486=2),1,0)</f>
        <v>0</v>
      </c>
      <c r="R4485">
        <f t="shared" ref="R4485:R4548" si="918">IF(AND($H4484=1,$H4485=2,$H4486=1),1,0)</f>
        <v>0</v>
      </c>
      <c r="S4485">
        <f t="shared" ref="S4485:S4548" si="919">IF(AND($H4484=1,$H4485=2,$H4486=2),1,0)</f>
        <v>0</v>
      </c>
      <c r="V4485">
        <f t="shared" si="909"/>
        <v>1.4446459814764525E-2</v>
      </c>
      <c r="W4485">
        <v>1865.93</v>
      </c>
      <c r="X4485">
        <v>576554908</v>
      </c>
      <c r="Y4485">
        <f>IF(K4484=2,F4485+0.005,IF(K4484=1,F4485,F4485))</f>
        <v>1.4446459814764525E-3</v>
      </c>
    </row>
    <row r="4486" spans="1:25" x14ac:dyDescent="0.25">
      <c r="A4486" s="1">
        <v>44496</v>
      </c>
      <c r="B4486">
        <v>1871.67</v>
      </c>
      <c r="C4486">
        <v>1867.92</v>
      </c>
      <c r="D4486">
        <v>1862.34</v>
      </c>
      <c r="E4486">
        <v>1869.98</v>
      </c>
      <c r="F4486">
        <f t="shared" si="907"/>
        <v>-4.9848530991040913E-3</v>
      </c>
      <c r="G4486">
        <f t="shared" si="910"/>
        <v>0.24893401015228425</v>
      </c>
      <c r="H4486">
        <f t="shared" si="911"/>
        <v>1</v>
      </c>
      <c r="I4486">
        <f t="shared" si="911"/>
        <v>1</v>
      </c>
      <c r="J4486">
        <f t="shared" si="911"/>
        <v>1</v>
      </c>
      <c r="K4486">
        <f t="shared" si="908"/>
        <v>2</v>
      </c>
      <c r="L4486">
        <f t="shared" si="912"/>
        <v>0</v>
      </c>
      <c r="M4486">
        <f t="shared" si="913"/>
        <v>0</v>
      </c>
      <c r="N4486">
        <f t="shared" si="914"/>
        <v>0</v>
      </c>
      <c r="O4486">
        <f t="shared" si="915"/>
        <v>0</v>
      </c>
      <c r="P4486">
        <f t="shared" si="916"/>
        <v>1</v>
      </c>
      <c r="Q4486">
        <f t="shared" si="917"/>
        <v>0</v>
      </c>
      <c r="R4486">
        <f t="shared" si="918"/>
        <v>0</v>
      </c>
      <c r="S4486">
        <f t="shared" si="919"/>
        <v>0</v>
      </c>
      <c r="V4486">
        <f t="shared" si="909"/>
        <v>-4.9848530991040911E-2</v>
      </c>
      <c r="W4486">
        <v>1861.78</v>
      </c>
      <c r="X4486">
        <v>574359808</v>
      </c>
      <c r="Y4486">
        <f>IF(K4485=2,F4486+0.005,IF(K4485=1,F4486,F4486))</f>
        <v>-4.9848530991040913E-3</v>
      </c>
    </row>
    <row r="4487" spans="1:25" x14ac:dyDescent="0.25">
      <c r="A4487" s="1">
        <v>44497</v>
      </c>
      <c r="B4487">
        <v>1862.34</v>
      </c>
      <c r="C4487">
        <v>1855.75</v>
      </c>
      <c r="D4487">
        <v>1849.5</v>
      </c>
      <c r="E4487">
        <v>1858.88</v>
      </c>
      <c r="F4487">
        <f t="shared" si="907"/>
        <v>-6.8945520152066319E-3</v>
      </c>
      <c r="G4487">
        <f t="shared" si="910"/>
        <v>0.18964467005076141</v>
      </c>
      <c r="H4487">
        <f t="shared" si="911"/>
        <v>1</v>
      </c>
      <c r="I4487">
        <f t="shared" si="911"/>
        <v>1</v>
      </c>
      <c r="J4487">
        <f t="shared" si="911"/>
        <v>1</v>
      </c>
      <c r="K4487">
        <f t="shared" si="908"/>
        <v>1</v>
      </c>
      <c r="L4487">
        <f t="shared" si="912"/>
        <v>0</v>
      </c>
      <c r="M4487">
        <f t="shared" si="913"/>
        <v>0</v>
      </c>
      <c r="N4487">
        <f t="shared" si="914"/>
        <v>1</v>
      </c>
      <c r="O4487">
        <f t="shared" si="915"/>
        <v>0</v>
      </c>
      <c r="P4487">
        <f t="shared" si="916"/>
        <v>0</v>
      </c>
      <c r="Q4487">
        <f t="shared" si="917"/>
        <v>0</v>
      </c>
      <c r="R4487">
        <f t="shared" si="918"/>
        <v>0</v>
      </c>
      <c r="S4487">
        <f t="shared" si="919"/>
        <v>0</v>
      </c>
      <c r="V4487">
        <f t="shared" si="909"/>
        <v>-6.8945520152066314E-2</v>
      </c>
      <c r="W4487">
        <v>1846.53</v>
      </c>
      <c r="X4487">
        <v>570399604</v>
      </c>
      <c r="Y4487">
        <f>IF(K4486=2,F4487+0.005,IF(K4486=1,F4487,F4487))</f>
        <v>-1.8945520152066318E-3</v>
      </c>
    </row>
    <row r="4488" spans="1:25" x14ac:dyDescent="0.25">
      <c r="A4488" s="1">
        <v>44500</v>
      </c>
      <c r="B4488">
        <v>1849.5</v>
      </c>
      <c r="C4488">
        <v>1851.9</v>
      </c>
      <c r="D4488">
        <v>1850.11</v>
      </c>
      <c r="E4488">
        <v>1857.66</v>
      </c>
      <c r="F4488">
        <f t="shared" si="907"/>
        <v>3.2981886996480127E-4</v>
      </c>
      <c r="G4488">
        <f t="shared" si="910"/>
        <v>0.48507614213197969</v>
      </c>
      <c r="H4488">
        <f t="shared" si="911"/>
        <v>1</v>
      </c>
      <c r="I4488">
        <f t="shared" si="911"/>
        <v>2</v>
      </c>
      <c r="J4488">
        <f t="shared" si="911"/>
        <v>2</v>
      </c>
      <c r="K4488">
        <f t="shared" si="908"/>
        <v>3</v>
      </c>
      <c r="L4488">
        <f t="shared" si="912"/>
        <v>0</v>
      </c>
      <c r="M4488">
        <f t="shared" si="913"/>
        <v>0</v>
      </c>
      <c r="N4488">
        <f t="shared" si="914"/>
        <v>0</v>
      </c>
      <c r="O4488">
        <f t="shared" si="915"/>
        <v>1</v>
      </c>
      <c r="P4488">
        <f t="shared" si="916"/>
        <v>0</v>
      </c>
      <c r="Q4488">
        <f t="shared" si="917"/>
        <v>0</v>
      </c>
      <c r="R4488">
        <f t="shared" si="918"/>
        <v>0</v>
      </c>
      <c r="S4488">
        <f t="shared" si="919"/>
        <v>0</v>
      </c>
      <c r="V4488">
        <f t="shared" si="909"/>
        <v>3.2981886996480128E-3</v>
      </c>
      <c r="W4488">
        <v>1845.96</v>
      </c>
      <c r="X4488">
        <v>570717864</v>
      </c>
      <c r="Y4488">
        <f>IF(K4487=2,F4488+0.005,IF(K4487=1,F4488,F4488))</f>
        <v>3.2981886996480127E-4</v>
      </c>
    </row>
    <row r="4489" spans="1:25" x14ac:dyDescent="0.25">
      <c r="A4489" s="1">
        <v>44501</v>
      </c>
      <c r="B4489">
        <v>1850.11</v>
      </c>
      <c r="C4489">
        <v>1851.39</v>
      </c>
      <c r="D4489">
        <v>1861.31</v>
      </c>
      <c r="E4489">
        <v>1863.66</v>
      </c>
      <c r="F4489">
        <f t="shared" si="907"/>
        <v>6.0536941046748817E-3</v>
      </c>
      <c r="G4489">
        <f t="shared" si="910"/>
        <v>0.74781725888324868</v>
      </c>
      <c r="H4489">
        <f t="shared" si="911"/>
        <v>2</v>
      </c>
      <c r="I4489">
        <f t="shared" si="911"/>
        <v>3</v>
      </c>
      <c r="J4489">
        <f t="shared" si="911"/>
        <v>3</v>
      </c>
      <c r="K4489">
        <f t="shared" si="908"/>
        <v>4</v>
      </c>
      <c r="L4489">
        <f t="shared" si="912"/>
        <v>0</v>
      </c>
      <c r="M4489">
        <f t="shared" si="913"/>
        <v>0</v>
      </c>
      <c r="N4489">
        <f t="shared" si="914"/>
        <v>0</v>
      </c>
      <c r="O4489">
        <f t="shared" si="915"/>
        <v>0</v>
      </c>
      <c r="P4489">
        <f t="shared" si="916"/>
        <v>0</v>
      </c>
      <c r="Q4489">
        <f t="shared" si="917"/>
        <v>0</v>
      </c>
      <c r="R4489">
        <f t="shared" si="918"/>
        <v>0</v>
      </c>
      <c r="S4489">
        <f t="shared" si="919"/>
        <v>1</v>
      </c>
      <c r="V4489">
        <f t="shared" si="909"/>
        <v>6.0536941046748817E-2</v>
      </c>
      <c r="W4489">
        <v>1851.39</v>
      </c>
      <c r="X4489">
        <v>573574775</v>
      </c>
      <c r="Y4489">
        <f>IF(K4488=2,F4489+0.005,IF(K4488=1,F4489,F4489))</f>
        <v>6.0536941046748817E-3</v>
      </c>
    </row>
    <row r="4490" spans="1:25" x14ac:dyDescent="0.25">
      <c r="A4490" s="1">
        <v>44502</v>
      </c>
      <c r="B4490">
        <v>1861.31</v>
      </c>
      <c r="C4490">
        <v>1865.05</v>
      </c>
      <c r="D4490">
        <v>1874.86</v>
      </c>
      <c r="E4490">
        <v>1878.74</v>
      </c>
      <c r="F4490">
        <f t="shared" si="907"/>
        <v>7.2798190521729074E-3</v>
      </c>
      <c r="G4490">
        <f t="shared" si="910"/>
        <v>0.79289340101522843</v>
      </c>
      <c r="H4490">
        <f t="shared" si="911"/>
        <v>2</v>
      </c>
      <c r="I4490">
        <f t="shared" si="911"/>
        <v>3</v>
      </c>
      <c r="J4490">
        <f t="shared" si="911"/>
        <v>4</v>
      </c>
      <c r="K4490">
        <f t="shared" si="908"/>
        <v>4</v>
      </c>
      <c r="L4490">
        <f t="shared" si="912"/>
        <v>0</v>
      </c>
      <c r="M4490">
        <f t="shared" si="913"/>
        <v>1</v>
      </c>
      <c r="N4490">
        <f t="shared" si="914"/>
        <v>0</v>
      </c>
      <c r="O4490">
        <f t="shared" si="915"/>
        <v>0</v>
      </c>
      <c r="P4490">
        <f t="shared" si="916"/>
        <v>0</v>
      </c>
      <c r="Q4490">
        <f t="shared" si="917"/>
        <v>0</v>
      </c>
      <c r="R4490">
        <f t="shared" si="918"/>
        <v>0</v>
      </c>
      <c r="S4490">
        <f t="shared" si="919"/>
        <v>0</v>
      </c>
      <c r="V4490">
        <f t="shared" si="909"/>
        <v>7.2798190521729075E-2</v>
      </c>
      <c r="W4490">
        <v>1863.72</v>
      </c>
      <c r="X4490">
        <v>577336821</v>
      </c>
      <c r="Y4490">
        <f>IF(K4489=2,F4490+0.005,IF(K4489=1,F4490,F4490))</f>
        <v>7.2798190521729074E-3</v>
      </c>
    </row>
    <row r="4491" spans="1:25" x14ac:dyDescent="0.25">
      <c r="A4491" s="1">
        <v>44503</v>
      </c>
      <c r="B4491">
        <v>1874.86</v>
      </c>
      <c r="C4491">
        <v>1877.59</v>
      </c>
      <c r="D4491">
        <v>1880.92</v>
      </c>
      <c r="E4491">
        <v>1885.36</v>
      </c>
      <c r="F4491">
        <f t="shared" si="907"/>
        <v>3.2322413406868635E-3</v>
      </c>
      <c r="G4491">
        <f t="shared" si="910"/>
        <v>0.63370558375634523</v>
      </c>
      <c r="H4491">
        <f t="shared" si="911"/>
        <v>2</v>
      </c>
      <c r="I4491">
        <f t="shared" si="911"/>
        <v>2</v>
      </c>
      <c r="J4491">
        <f t="shared" si="911"/>
        <v>3</v>
      </c>
      <c r="K4491">
        <f t="shared" si="908"/>
        <v>4</v>
      </c>
      <c r="L4491">
        <f t="shared" si="912"/>
        <v>0</v>
      </c>
      <c r="M4491">
        <f t="shared" si="913"/>
        <v>1</v>
      </c>
      <c r="N4491">
        <f t="shared" si="914"/>
        <v>0</v>
      </c>
      <c r="O4491">
        <f t="shared" si="915"/>
        <v>0</v>
      </c>
      <c r="P4491">
        <f t="shared" si="916"/>
        <v>0</v>
      </c>
      <c r="Q4491">
        <f t="shared" si="917"/>
        <v>0</v>
      </c>
      <c r="R4491">
        <f t="shared" si="918"/>
        <v>0</v>
      </c>
      <c r="S4491">
        <f t="shared" si="919"/>
        <v>0</v>
      </c>
      <c r="V4491">
        <f t="shared" si="909"/>
        <v>3.2322413406868637E-2</v>
      </c>
      <c r="W4491">
        <v>1872.57</v>
      </c>
      <c r="X4491">
        <v>578927058</v>
      </c>
      <c r="Y4491">
        <f>IF(K4490=2,F4491+0.005,IF(K4490=1,F4491,F4491))</f>
        <v>3.2322413406868635E-3</v>
      </c>
    </row>
    <row r="4492" spans="1:25" x14ac:dyDescent="0.25">
      <c r="A4492" s="1">
        <v>44504</v>
      </c>
      <c r="B4492">
        <v>1880.92</v>
      </c>
      <c r="C4492">
        <v>1886.72</v>
      </c>
      <c r="D4492">
        <v>1887.24</v>
      </c>
      <c r="E4492">
        <v>1895.62</v>
      </c>
      <c r="F4492">
        <f t="shared" si="907"/>
        <v>3.3600578440337366E-3</v>
      </c>
      <c r="G4492">
        <f t="shared" si="910"/>
        <v>0.64060913705583755</v>
      </c>
      <c r="H4492">
        <f t="shared" si="911"/>
        <v>2</v>
      </c>
      <c r="I4492">
        <f t="shared" si="911"/>
        <v>2</v>
      </c>
      <c r="J4492">
        <f t="shared" si="911"/>
        <v>3</v>
      </c>
      <c r="K4492">
        <f t="shared" si="908"/>
        <v>4</v>
      </c>
      <c r="L4492">
        <f t="shared" si="912"/>
        <v>0</v>
      </c>
      <c r="M4492">
        <f t="shared" si="913"/>
        <v>1</v>
      </c>
      <c r="N4492">
        <f t="shared" si="914"/>
        <v>0</v>
      </c>
      <c r="O4492">
        <f t="shared" si="915"/>
        <v>0</v>
      </c>
      <c r="P4492">
        <f t="shared" si="916"/>
        <v>0</v>
      </c>
      <c r="Q4492">
        <f t="shared" si="917"/>
        <v>0</v>
      </c>
      <c r="R4492">
        <f t="shared" si="918"/>
        <v>0</v>
      </c>
      <c r="S4492">
        <f t="shared" si="919"/>
        <v>0</v>
      </c>
      <c r="V4492">
        <f t="shared" si="909"/>
        <v>3.360057844033737E-2</v>
      </c>
      <c r="W4492">
        <v>1883.9</v>
      </c>
      <c r="X4492">
        <v>581996952</v>
      </c>
      <c r="Y4492">
        <f>IF(K4491=2,F4492+0.005,IF(K4491=1,F4492,F4492))</f>
        <v>3.3600578440337366E-3</v>
      </c>
    </row>
    <row r="4493" spans="1:25" x14ac:dyDescent="0.25">
      <c r="A4493" s="1">
        <v>44507</v>
      </c>
      <c r="B4493">
        <v>1887.24</v>
      </c>
      <c r="C4493">
        <v>1887.38</v>
      </c>
      <c r="D4493">
        <v>1891.74</v>
      </c>
      <c r="E4493">
        <v>1896.6</v>
      </c>
      <c r="F4493">
        <f t="shared" si="907"/>
        <v>2.3844344121574362E-3</v>
      </c>
      <c r="G4493">
        <f t="shared" si="910"/>
        <v>0.59269035532994929</v>
      </c>
      <c r="H4493">
        <f t="shared" si="911"/>
        <v>2</v>
      </c>
      <c r="I4493">
        <f t="shared" si="911"/>
        <v>2</v>
      </c>
      <c r="J4493">
        <f t="shared" si="911"/>
        <v>3</v>
      </c>
      <c r="K4493">
        <f t="shared" si="908"/>
        <v>3</v>
      </c>
      <c r="L4493">
        <f t="shared" si="912"/>
        <v>1</v>
      </c>
      <c r="M4493">
        <f t="shared" si="913"/>
        <v>0</v>
      </c>
      <c r="N4493">
        <f t="shared" si="914"/>
        <v>0</v>
      </c>
      <c r="O4493">
        <f t="shared" si="915"/>
        <v>0</v>
      </c>
      <c r="P4493">
        <f t="shared" si="916"/>
        <v>0</v>
      </c>
      <c r="Q4493">
        <f t="shared" si="917"/>
        <v>0</v>
      </c>
      <c r="R4493">
        <f t="shared" si="918"/>
        <v>0</v>
      </c>
      <c r="S4493">
        <f t="shared" si="919"/>
        <v>0</v>
      </c>
      <c r="V4493">
        <f t="shared" si="909"/>
        <v>2.3844344121574362E-2</v>
      </c>
      <c r="W4493">
        <v>1887.38</v>
      </c>
      <c r="X4493">
        <v>582415872</v>
      </c>
      <c r="Y4493">
        <f>IF(K4492=2,F4493+0.005,IF(K4492=1,F4493,F4493))</f>
        <v>2.3844344121574362E-3</v>
      </c>
    </row>
    <row r="4494" spans="1:25" x14ac:dyDescent="0.25">
      <c r="A4494" s="1">
        <v>44508</v>
      </c>
      <c r="B4494">
        <v>1891.74</v>
      </c>
      <c r="C4494">
        <v>1889.52</v>
      </c>
      <c r="D4494">
        <v>1892.09</v>
      </c>
      <c r="E4494">
        <v>1892.09</v>
      </c>
      <c r="F4494">
        <f t="shared" si="907"/>
        <v>1.8501485404966278E-4</v>
      </c>
      <c r="G4494">
        <f t="shared" si="910"/>
        <v>0.47573604060913705</v>
      </c>
      <c r="H4494">
        <f t="shared" si="911"/>
        <v>1</v>
      </c>
      <c r="I4494">
        <f t="shared" si="911"/>
        <v>2</v>
      </c>
      <c r="J4494">
        <f t="shared" si="911"/>
        <v>2</v>
      </c>
      <c r="K4494">
        <f t="shared" si="908"/>
        <v>3</v>
      </c>
      <c r="L4494">
        <f t="shared" si="912"/>
        <v>0</v>
      </c>
      <c r="M4494">
        <f t="shared" si="913"/>
        <v>0</v>
      </c>
      <c r="N4494">
        <f t="shared" si="914"/>
        <v>0</v>
      </c>
      <c r="O4494">
        <f t="shared" si="915"/>
        <v>0</v>
      </c>
      <c r="P4494">
        <f t="shared" si="916"/>
        <v>1</v>
      </c>
      <c r="Q4494">
        <f t="shared" si="917"/>
        <v>0</v>
      </c>
      <c r="R4494">
        <f t="shared" si="918"/>
        <v>0</v>
      </c>
      <c r="S4494">
        <f t="shared" si="919"/>
        <v>0</v>
      </c>
      <c r="V4494">
        <f t="shared" si="909"/>
        <v>1.8501485404966277E-3</v>
      </c>
      <c r="W4494">
        <v>1882.74</v>
      </c>
      <c r="X4494">
        <v>582122504</v>
      </c>
      <c r="Y4494">
        <f>IF(K4493=2,F4494+0.005,IF(K4493=1,F4494,F4494))</f>
        <v>1.8501485404966278E-4</v>
      </c>
    </row>
    <row r="4495" spans="1:25" x14ac:dyDescent="0.25">
      <c r="A4495" s="1">
        <v>44509</v>
      </c>
      <c r="B4495">
        <v>1892.09</v>
      </c>
      <c r="C4495">
        <v>1894.68</v>
      </c>
      <c r="D4495">
        <v>1889.01</v>
      </c>
      <c r="E4495">
        <v>1900.12</v>
      </c>
      <c r="F4495">
        <f t="shared" si="907"/>
        <v>-1.6278295429921026E-3</v>
      </c>
      <c r="G4495">
        <f t="shared" si="910"/>
        <v>0.38253807106598986</v>
      </c>
      <c r="H4495">
        <f t="shared" si="911"/>
        <v>1</v>
      </c>
      <c r="I4495">
        <f t="shared" si="911"/>
        <v>2</v>
      </c>
      <c r="J4495">
        <f t="shared" si="911"/>
        <v>2</v>
      </c>
      <c r="K4495">
        <f t="shared" si="908"/>
        <v>2</v>
      </c>
      <c r="L4495">
        <f t="shared" si="912"/>
        <v>0</v>
      </c>
      <c r="M4495">
        <f t="shared" si="913"/>
        <v>0</v>
      </c>
      <c r="N4495">
        <f t="shared" si="914"/>
        <v>1</v>
      </c>
      <c r="O4495">
        <f t="shared" si="915"/>
        <v>0</v>
      </c>
      <c r="P4495">
        <f t="shared" si="916"/>
        <v>0</v>
      </c>
      <c r="Q4495">
        <f t="shared" si="917"/>
        <v>0</v>
      </c>
      <c r="R4495">
        <f t="shared" si="918"/>
        <v>0</v>
      </c>
      <c r="S4495">
        <f t="shared" si="919"/>
        <v>0</v>
      </c>
      <c r="V4495">
        <f t="shared" si="909"/>
        <v>-1.6278295429921028E-2</v>
      </c>
      <c r="W4495">
        <v>1886.54</v>
      </c>
      <c r="X4495">
        <v>580635814</v>
      </c>
      <c r="Y4495">
        <f>IF(K4494=2,F4495+0.005,IF(K4494=1,F4495,F4495))</f>
        <v>-1.6278295429921026E-3</v>
      </c>
    </row>
    <row r="4496" spans="1:25" x14ac:dyDescent="0.25">
      <c r="A4496" s="1">
        <v>44510</v>
      </c>
      <c r="B4496">
        <v>1889.01</v>
      </c>
      <c r="C4496">
        <v>1892.58</v>
      </c>
      <c r="D4496">
        <v>1875.37</v>
      </c>
      <c r="E4496">
        <v>1895.32</v>
      </c>
      <c r="F4496">
        <f t="shared" si="907"/>
        <v>-7.2207134954288751E-3</v>
      </c>
      <c r="G4496">
        <f t="shared" si="910"/>
        <v>0.18111675126903554</v>
      </c>
      <c r="H4496">
        <f t="shared" si="911"/>
        <v>1</v>
      </c>
      <c r="I4496">
        <f t="shared" si="911"/>
        <v>1</v>
      </c>
      <c r="J4496">
        <f t="shared" si="911"/>
        <v>1</v>
      </c>
      <c r="K4496">
        <f t="shared" si="908"/>
        <v>1</v>
      </c>
      <c r="L4496">
        <f t="shared" si="912"/>
        <v>0</v>
      </c>
      <c r="M4496">
        <f t="shared" si="913"/>
        <v>0</v>
      </c>
      <c r="N4496">
        <f t="shared" si="914"/>
        <v>0</v>
      </c>
      <c r="O4496">
        <f t="shared" si="915"/>
        <v>1</v>
      </c>
      <c r="P4496">
        <f t="shared" si="916"/>
        <v>0</v>
      </c>
      <c r="Q4496">
        <f t="shared" si="917"/>
        <v>0</v>
      </c>
      <c r="R4496">
        <f t="shared" si="918"/>
        <v>0</v>
      </c>
      <c r="S4496">
        <f t="shared" si="919"/>
        <v>0</v>
      </c>
      <c r="V4496">
        <f t="shared" si="909"/>
        <v>-7.2207134954288751E-2</v>
      </c>
      <c r="W4496">
        <v>1870.53</v>
      </c>
      <c r="X4496">
        <v>577798297</v>
      </c>
      <c r="Y4496">
        <f>IF(K4495=2,F4496+0.005,IF(K4495=1,F4496,F4496))</f>
        <v>-2.220713495428875E-3</v>
      </c>
    </row>
    <row r="4497" spans="1:25" x14ac:dyDescent="0.25">
      <c r="A4497" s="1">
        <v>44511</v>
      </c>
      <c r="B4497">
        <v>1875.37</v>
      </c>
      <c r="C4497">
        <v>1871.13</v>
      </c>
      <c r="D4497">
        <v>1889.38</v>
      </c>
      <c r="E4497">
        <v>1889.66</v>
      </c>
      <c r="F4497">
        <f t="shared" si="907"/>
        <v>7.4705258162390455E-3</v>
      </c>
      <c r="G4497">
        <f t="shared" si="910"/>
        <v>0.79776649746192896</v>
      </c>
      <c r="H4497">
        <f t="shared" si="911"/>
        <v>2</v>
      </c>
      <c r="I4497">
        <f t="shared" si="911"/>
        <v>3</v>
      </c>
      <c r="J4497">
        <f t="shared" si="911"/>
        <v>4</v>
      </c>
      <c r="K4497">
        <f t="shared" si="908"/>
        <v>4</v>
      </c>
      <c r="L4497">
        <f t="shared" si="912"/>
        <v>0</v>
      </c>
      <c r="M4497">
        <f t="shared" si="913"/>
        <v>0</v>
      </c>
      <c r="N4497">
        <f t="shared" si="914"/>
        <v>0</v>
      </c>
      <c r="O4497">
        <f t="shared" si="915"/>
        <v>0</v>
      </c>
      <c r="P4497">
        <f t="shared" si="916"/>
        <v>0</v>
      </c>
      <c r="Q4497">
        <f t="shared" si="917"/>
        <v>0</v>
      </c>
      <c r="R4497">
        <f t="shared" si="918"/>
        <v>0</v>
      </c>
      <c r="S4497">
        <f t="shared" si="919"/>
        <v>1</v>
      </c>
      <c r="V4497">
        <f t="shared" si="909"/>
        <v>7.4705258162390459E-2</v>
      </c>
      <c r="W4497">
        <v>1863.23</v>
      </c>
      <c r="X4497">
        <v>583196002</v>
      </c>
      <c r="Y4497">
        <f>IF(K4496=2,F4497+0.005,IF(K4496=1,F4497,F4497))</f>
        <v>7.4705258162390455E-3</v>
      </c>
    </row>
    <row r="4498" spans="1:25" x14ac:dyDescent="0.25">
      <c r="A4498" s="1">
        <v>44514</v>
      </c>
      <c r="B4498">
        <v>1889.38</v>
      </c>
      <c r="C4498">
        <v>1899.25</v>
      </c>
      <c r="D4498">
        <v>1903.32</v>
      </c>
      <c r="E4498">
        <v>1904.17</v>
      </c>
      <c r="F4498">
        <f t="shared" si="907"/>
        <v>7.3780816987582308E-3</v>
      </c>
      <c r="G4498">
        <f t="shared" si="910"/>
        <v>0.79573604060913705</v>
      </c>
      <c r="H4498">
        <f t="shared" si="911"/>
        <v>2</v>
      </c>
      <c r="I4498">
        <f t="shared" si="911"/>
        <v>3</v>
      </c>
      <c r="J4498">
        <f t="shared" si="911"/>
        <v>4</v>
      </c>
      <c r="K4498">
        <f t="shared" si="908"/>
        <v>4</v>
      </c>
      <c r="L4498">
        <f t="shared" si="912"/>
        <v>1</v>
      </c>
      <c r="M4498">
        <f t="shared" si="913"/>
        <v>0</v>
      </c>
      <c r="N4498">
        <f t="shared" si="914"/>
        <v>0</v>
      </c>
      <c r="O4498">
        <f t="shared" si="915"/>
        <v>0</v>
      </c>
      <c r="P4498">
        <f t="shared" si="916"/>
        <v>0</v>
      </c>
      <c r="Q4498">
        <f t="shared" si="917"/>
        <v>0</v>
      </c>
      <c r="R4498">
        <f t="shared" si="918"/>
        <v>0</v>
      </c>
      <c r="S4498">
        <f t="shared" si="919"/>
        <v>0</v>
      </c>
      <c r="V4498">
        <f t="shared" si="909"/>
        <v>7.3780816987582307E-2</v>
      </c>
      <c r="W4498">
        <v>1896.58</v>
      </c>
      <c r="X4498">
        <v>586791432</v>
      </c>
      <c r="Y4498">
        <f>IF(K4497=2,F4498+0.005,IF(K4497=1,F4498,F4498))</f>
        <v>7.3780816987582308E-3</v>
      </c>
    </row>
    <row r="4499" spans="1:25" x14ac:dyDescent="0.25">
      <c r="A4499" s="1">
        <v>44515</v>
      </c>
      <c r="B4499">
        <v>1903.32</v>
      </c>
      <c r="C4499">
        <v>1901.51</v>
      </c>
      <c r="D4499">
        <v>1902.8</v>
      </c>
      <c r="E4499">
        <v>1908.63</v>
      </c>
      <c r="F4499">
        <f t="shared" si="907"/>
        <v>-2.7320681756088402E-4</v>
      </c>
      <c r="G4499">
        <f t="shared" si="910"/>
        <v>0.45076142131979696</v>
      </c>
      <c r="H4499">
        <f t="shared" si="911"/>
        <v>1</v>
      </c>
      <c r="I4499">
        <f t="shared" si="911"/>
        <v>2</v>
      </c>
      <c r="J4499">
        <f t="shared" si="911"/>
        <v>2</v>
      </c>
      <c r="K4499">
        <f t="shared" si="908"/>
        <v>3</v>
      </c>
      <c r="L4499">
        <f t="shared" si="912"/>
        <v>0</v>
      </c>
      <c r="M4499">
        <f t="shared" si="913"/>
        <v>0</v>
      </c>
      <c r="N4499">
        <f t="shared" si="914"/>
        <v>0</v>
      </c>
      <c r="O4499">
        <f t="shared" si="915"/>
        <v>0</v>
      </c>
      <c r="P4499">
        <f t="shared" si="916"/>
        <v>1</v>
      </c>
      <c r="Q4499">
        <f t="shared" si="917"/>
        <v>0</v>
      </c>
      <c r="R4499">
        <f t="shared" si="918"/>
        <v>0</v>
      </c>
      <c r="S4499">
        <f t="shared" si="919"/>
        <v>0</v>
      </c>
      <c r="V4499">
        <f t="shared" si="909"/>
        <v>-2.7320681756088402E-3</v>
      </c>
      <c r="W4499">
        <v>1900.26</v>
      </c>
      <c r="X4499">
        <v>587126135</v>
      </c>
      <c r="Y4499">
        <f>IF(K4498=2,F4499+0.005,IF(K4498=1,F4499,F4499))</f>
        <v>-2.7320681756088402E-4</v>
      </c>
    </row>
    <row r="4500" spans="1:25" x14ac:dyDescent="0.25">
      <c r="A4500" s="1">
        <v>44516</v>
      </c>
      <c r="B4500">
        <v>1902.8</v>
      </c>
      <c r="C4500">
        <v>1905.71</v>
      </c>
      <c r="D4500">
        <v>1898.76</v>
      </c>
      <c r="E4500">
        <v>1908.04</v>
      </c>
      <c r="F4500">
        <f t="shared" si="907"/>
        <v>-2.1231868824889448E-3</v>
      </c>
      <c r="G4500">
        <f t="shared" si="910"/>
        <v>0.35837563451776649</v>
      </c>
      <c r="H4500">
        <f t="shared" si="911"/>
        <v>1</v>
      </c>
      <c r="I4500">
        <f t="shared" si="911"/>
        <v>2</v>
      </c>
      <c r="J4500">
        <f t="shared" si="911"/>
        <v>2</v>
      </c>
      <c r="K4500">
        <f t="shared" si="908"/>
        <v>2</v>
      </c>
      <c r="L4500">
        <f t="shared" si="912"/>
        <v>0</v>
      </c>
      <c r="M4500">
        <f t="shared" si="913"/>
        <v>0</v>
      </c>
      <c r="N4500">
        <f t="shared" si="914"/>
        <v>1</v>
      </c>
      <c r="O4500">
        <f t="shared" si="915"/>
        <v>0</v>
      </c>
      <c r="P4500">
        <f t="shared" si="916"/>
        <v>0</v>
      </c>
      <c r="Q4500">
        <f t="shared" si="917"/>
        <v>0</v>
      </c>
      <c r="R4500">
        <f t="shared" si="918"/>
        <v>0</v>
      </c>
      <c r="S4500">
        <f t="shared" si="919"/>
        <v>0</v>
      </c>
      <c r="V4500">
        <f t="shared" si="909"/>
        <v>-2.1231868824889449E-2</v>
      </c>
      <c r="W4500">
        <v>1895.66</v>
      </c>
      <c r="X4500">
        <v>585882388</v>
      </c>
      <c r="Y4500">
        <f>IF(K4499=2,F4500+0.005,IF(K4499=1,F4500,F4500))</f>
        <v>-2.1231868824889448E-3</v>
      </c>
    </row>
    <row r="4501" spans="1:25" x14ac:dyDescent="0.25">
      <c r="A4501" s="1">
        <v>44517</v>
      </c>
      <c r="B4501">
        <v>1898.76</v>
      </c>
      <c r="C4501">
        <v>1902.77</v>
      </c>
      <c r="D4501">
        <v>1895.16</v>
      </c>
      <c r="E4501">
        <v>1905.12</v>
      </c>
      <c r="F4501">
        <f t="shared" si="907"/>
        <v>-1.8959742147506315E-3</v>
      </c>
      <c r="G4501">
        <f t="shared" si="910"/>
        <v>0.37015228426395941</v>
      </c>
      <c r="H4501">
        <f t="shared" si="911"/>
        <v>1</v>
      </c>
      <c r="I4501">
        <f t="shared" si="911"/>
        <v>2</v>
      </c>
      <c r="J4501">
        <f t="shared" si="911"/>
        <v>2</v>
      </c>
      <c r="K4501">
        <f t="shared" si="908"/>
        <v>2</v>
      </c>
      <c r="L4501">
        <f t="shared" si="912"/>
        <v>0</v>
      </c>
      <c r="M4501">
        <f t="shared" si="913"/>
        <v>0</v>
      </c>
      <c r="N4501">
        <f t="shared" si="914"/>
        <v>0</v>
      </c>
      <c r="O4501">
        <f t="shared" si="915"/>
        <v>1</v>
      </c>
      <c r="P4501">
        <f t="shared" si="916"/>
        <v>0</v>
      </c>
      <c r="Q4501">
        <f t="shared" si="917"/>
        <v>0</v>
      </c>
      <c r="R4501">
        <f t="shared" si="918"/>
        <v>0</v>
      </c>
      <c r="S4501">
        <f t="shared" si="919"/>
        <v>0</v>
      </c>
      <c r="V4501">
        <f t="shared" si="909"/>
        <v>-1.8959742147506314E-2</v>
      </c>
      <c r="W4501">
        <v>1891.09</v>
      </c>
      <c r="X4501">
        <v>584862663</v>
      </c>
      <c r="Y4501">
        <f>IF(K4500=2,F4501+0.005,IF(K4500=1,F4501,F4501))</f>
        <v>3.1040257852493688E-3</v>
      </c>
    </row>
    <row r="4502" spans="1:25" x14ac:dyDescent="0.25">
      <c r="A4502" s="1">
        <v>44518</v>
      </c>
      <c r="B4502">
        <v>1895.16</v>
      </c>
      <c r="C4502">
        <v>1903.96</v>
      </c>
      <c r="D4502">
        <v>1901.32</v>
      </c>
      <c r="E4502">
        <v>1909.58</v>
      </c>
      <c r="F4502">
        <f t="shared" si="907"/>
        <v>3.2503851917515432E-3</v>
      </c>
      <c r="G4502">
        <f t="shared" si="910"/>
        <v>0.63472081218274112</v>
      </c>
      <c r="H4502">
        <f t="shared" si="911"/>
        <v>2</v>
      </c>
      <c r="I4502">
        <f t="shared" si="911"/>
        <v>2</v>
      </c>
      <c r="J4502">
        <f t="shared" si="911"/>
        <v>3</v>
      </c>
      <c r="K4502">
        <f t="shared" si="908"/>
        <v>4</v>
      </c>
      <c r="L4502">
        <f t="shared" si="912"/>
        <v>0</v>
      </c>
      <c r="M4502">
        <f t="shared" si="913"/>
        <v>0</v>
      </c>
      <c r="N4502">
        <f t="shared" si="914"/>
        <v>0</v>
      </c>
      <c r="O4502">
        <f t="shared" si="915"/>
        <v>0</v>
      </c>
      <c r="P4502">
        <f t="shared" si="916"/>
        <v>0</v>
      </c>
      <c r="Q4502">
        <f t="shared" si="917"/>
        <v>0</v>
      </c>
      <c r="R4502">
        <f t="shared" si="918"/>
        <v>1</v>
      </c>
      <c r="S4502">
        <f t="shared" si="919"/>
        <v>0</v>
      </c>
      <c r="V4502">
        <f t="shared" si="909"/>
        <v>3.2503851917515432E-2</v>
      </c>
      <c r="W4502">
        <v>1897.67</v>
      </c>
      <c r="X4502">
        <v>586834098</v>
      </c>
      <c r="Y4502">
        <f>IF(K4501=2,F4502+0.005,IF(K4501=1,F4502,F4502))</f>
        <v>8.2503851917515442E-3</v>
      </c>
    </row>
    <row r="4503" spans="1:25" x14ac:dyDescent="0.25">
      <c r="A4503" s="1">
        <v>44521</v>
      </c>
      <c r="B4503">
        <v>1901.32</v>
      </c>
      <c r="C4503">
        <v>1894.82</v>
      </c>
      <c r="D4503">
        <v>1892.9</v>
      </c>
      <c r="E4503">
        <v>1895.99</v>
      </c>
      <c r="F4503">
        <f t="shared" si="907"/>
        <v>-4.4285023036626375E-3</v>
      </c>
      <c r="G4503">
        <f t="shared" si="910"/>
        <v>0.26619289340101521</v>
      </c>
      <c r="H4503">
        <f t="shared" si="911"/>
        <v>1</v>
      </c>
      <c r="I4503">
        <f t="shared" si="911"/>
        <v>1</v>
      </c>
      <c r="J4503">
        <f t="shared" si="911"/>
        <v>2</v>
      </c>
      <c r="K4503">
        <f t="shared" si="908"/>
        <v>2</v>
      </c>
      <c r="L4503">
        <f t="shared" si="912"/>
        <v>0</v>
      </c>
      <c r="M4503">
        <f t="shared" si="913"/>
        <v>0</v>
      </c>
      <c r="N4503">
        <f t="shared" si="914"/>
        <v>0</v>
      </c>
      <c r="O4503">
        <f t="shared" si="915"/>
        <v>0</v>
      </c>
      <c r="P4503">
        <f t="shared" si="916"/>
        <v>0</v>
      </c>
      <c r="Q4503">
        <f t="shared" si="917"/>
        <v>1</v>
      </c>
      <c r="R4503">
        <f t="shared" si="918"/>
        <v>0</v>
      </c>
      <c r="S4503">
        <f t="shared" si="919"/>
        <v>0</v>
      </c>
      <c r="V4503">
        <f t="shared" si="909"/>
        <v>-4.4285023036626375E-2</v>
      </c>
      <c r="W4503">
        <v>1888.26</v>
      </c>
      <c r="X4503">
        <v>583885390</v>
      </c>
      <c r="Y4503">
        <f>IF(K4502=2,F4503+0.005,IF(K4502=1,F4503,F4503))</f>
        <v>-4.4285023036626375E-3</v>
      </c>
    </row>
    <row r="4504" spans="1:25" x14ac:dyDescent="0.25">
      <c r="A4504" s="1">
        <v>44522</v>
      </c>
      <c r="B4504">
        <v>1892.9</v>
      </c>
      <c r="C4504">
        <v>1896.05</v>
      </c>
      <c r="D4504">
        <v>1906.61</v>
      </c>
      <c r="E4504">
        <v>1906.61</v>
      </c>
      <c r="F4504">
        <f t="shared" si="907"/>
        <v>7.2428548787573611E-3</v>
      </c>
      <c r="G4504">
        <f t="shared" si="910"/>
        <v>0.79147208121827406</v>
      </c>
      <c r="H4504">
        <f t="shared" si="911"/>
        <v>2</v>
      </c>
      <c r="I4504">
        <f t="shared" si="911"/>
        <v>3</v>
      </c>
      <c r="J4504">
        <f t="shared" si="911"/>
        <v>4</v>
      </c>
      <c r="K4504">
        <f t="shared" si="908"/>
        <v>4</v>
      </c>
      <c r="L4504">
        <f t="shared" si="912"/>
        <v>0</v>
      </c>
      <c r="M4504">
        <f t="shared" si="913"/>
        <v>0</v>
      </c>
      <c r="N4504">
        <f t="shared" si="914"/>
        <v>0</v>
      </c>
      <c r="O4504">
        <f t="shared" si="915"/>
        <v>0</v>
      </c>
      <c r="P4504">
        <f t="shared" si="916"/>
        <v>0</v>
      </c>
      <c r="Q4504">
        <f t="shared" si="917"/>
        <v>0</v>
      </c>
      <c r="R4504">
        <f t="shared" si="918"/>
        <v>1</v>
      </c>
      <c r="S4504">
        <f t="shared" si="919"/>
        <v>0</v>
      </c>
      <c r="V4504">
        <f t="shared" si="909"/>
        <v>7.2428548787573613E-2</v>
      </c>
      <c r="W4504">
        <v>1894.16</v>
      </c>
      <c r="X4504">
        <v>587167840</v>
      </c>
      <c r="Y4504">
        <f>IF(K4503=2,F4504+0.005,IF(K4503=1,F4504,F4504))</f>
        <v>1.2242854878757361E-2</v>
      </c>
    </row>
    <row r="4505" spans="1:25" x14ac:dyDescent="0.25">
      <c r="A4505" s="1">
        <v>44523</v>
      </c>
      <c r="B4505">
        <v>1906.61</v>
      </c>
      <c r="C4505">
        <v>1897.05</v>
      </c>
      <c r="D4505">
        <v>1892.1</v>
      </c>
      <c r="E4505">
        <v>1898.85</v>
      </c>
      <c r="F4505">
        <f t="shared" si="907"/>
        <v>-7.6103660423474081E-3</v>
      </c>
      <c r="G4505">
        <f t="shared" si="910"/>
        <v>0.17055837563451776</v>
      </c>
      <c r="H4505">
        <f t="shared" si="911"/>
        <v>1</v>
      </c>
      <c r="I4505">
        <f t="shared" si="911"/>
        <v>1</v>
      </c>
      <c r="J4505">
        <f t="shared" si="911"/>
        <v>1</v>
      </c>
      <c r="K4505">
        <f t="shared" si="908"/>
        <v>1</v>
      </c>
      <c r="L4505">
        <f t="shared" si="912"/>
        <v>0</v>
      </c>
      <c r="M4505">
        <f t="shared" si="913"/>
        <v>0</v>
      </c>
      <c r="N4505">
        <f t="shared" si="914"/>
        <v>0</v>
      </c>
      <c r="O4505">
        <f t="shared" si="915"/>
        <v>0</v>
      </c>
      <c r="P4505">
        <f t="shared" si="916"/>
        <v>1</v>
      </c>
      <c r="Q4505">
        <f t="shared" si="917"/>
        <v>0</v>
      </c>
      <c r="R4505">
        <f t="shared" si="918"/>
        <v>0</v>
      </c>
      <c r="S4505">
        <f t="shared" si="919"/>
        <v>0</v>
      </c>
      <c r="V4505">
        <f t="shared" si="909"/>
        <v>-7.6103660423474079E-2</v>
      </c>
      <c r="W4505">
        <v>1879.81</v>
      </c>
      <c r="X4505">
        <v>581573194</v>
      </c>
      <c r="Y4505">
        <f>IF(K4504=2,F4505+0.005,IF(K4504=1,F4505,F4505))</f>
        <v>-7.6103660423474081E-3</v>
      </c>
    </row>
    <row r="4506" spans="1:25" x14ac:dyDescent="0.25">
      <c r="A4506" s="1">
        <v>44524</v>
      </c>
      <c r="B4506">
        <v>1892.1</v>
      </c>
      <c r="C4506">
        <v>1891.52</v>
      </c>
      <c r="D4506">
        <v>1885.36</v>
      </c>
      <c r="E4506">
        <v>1898.81</v>
      </c>
      <c r="F4506">
        <f t="shared" si="907"/>
        <v>-3.5621795888166638E-3</v>
      </c>
      <c r="G4506">
        <f t="shared" si="910"/>
        <v>0.29583756345177664</v>
      </c>
      <c r="H4506">
        <f t="shared" si="911"/>
        <v>1</v>
      </c>
      <c r="I4506">
        <f t="shared" si="911"/>
        <v>1</v>
      </c>
      <c r="J4506">
        <f t="shared" si="911"/>
        <v>2</v>
      </c>
      <c r="K4506">
        <f t="shared" si="908"/>
        <v>2</v>
      </c>
      <c r="L4506">
        <f t="shared" si="912"/>
        <v>0</v>
      </c>
      <c r="M4506">
        <f t="shared" si="913"/>
        <v>0</v>
      </c>
      <c r="N4506">
        <f t="shared" si="914"/>
        <v>0</v>
      </c>
      <c r="O4506">
        <f t="shared" si="915"/>
        <v>1</v>
      </c>
      <c r="P4506">
        <f t="shared" si="916"/>
        <v>0</v>
      </c>
      <c r="Q4506">
        <f t="shared" si="917"/>
        <v>0</v>
      </c>
      <c r="R4506">
        <f t="shared" si="918"/>
        <v>0</v>
      </c>
      <c r="S4506">
        <f t="shared" si="919"/>
        <v>0</v>
      </c>
      <c r="V4506">
        <f t="shared" si="909"/>
        <v>-3.5621795888166635E-2</v>
      </c>
      <c r="W4506">
        <v>1879.69</v>
      </c>
      <c r="X4506">
        <v>579426477</v>
      </c>
      <c r="Y4506">
        <f>IF(K4505=2,F4506+0.005,IF(K4505=1,F4506,F4506))</f>
        <v>-3.5621795888166638E-3</v>
      </c>
    </row>
    <row r="4507" spans="1:25" x14ac:dyDescent="0.25">
      <c r="A4507" s="1">
        <v>44525</v>
      </c>
      <c r="B4507">
        <v>1885.36</v>
      </c>
      <c r="C4507">
        <v>1892.37</v>
      </c>
      <c r="D4507">
        <v>1896.57</v>
      </c>
      <c r="E4507">
        <v>1897.01</v>
      </c>
      <c r="F4507">
        <f t="shared" si="907"/>
        <v>5.945814062035917E-3</v>
      </c>
      <c r="G4507">
        <f t="shared" si="910"/>
        <v>0.74172588832487307</v>
      </c>
      <c r="H4507">
        <f t="shared" si="911"/>
        <v>2</v>
      </c>
      <c r="I4507">
        <f t="shared" si="911"/>
        <v>3</v>
      </c>
      <c r="J4507">
        <f t="shared" si="911"/>
        <v>3</v>
      </c>
      <c r="K4507">
        <f t="shared" si="908"/>
        <v>4</v>
      </c>
      <c r="L4507">
        <f t="shared" si="912"/>
        <v>0</v>
      </c>
      <c r="M4507">
        <f t="shared" si="913"/>
        <v>0</v>
      </c>
      <c r="N4507">
        <f t="shared" si="914"/>
        <v>0</v>
      </c>
      <c r="O4507">
        <f t="shared" si="915"/>
        <v>0</v>
      </c>
      <c r="P4507">
        <f t="shared" si="916"/>
        <v>0</v>
      </c>
      <c r="Q4507">
        <f t="shared" si="917"/>
        <v>0</v>
      </c>
      <c r="R4507">
        <f t="shared" si="918"/>
        <v>1</v>
      </c>
      <c r="S4507">
        <f t="shared" si="919"/>
        <v>0</v>
      </c>
      <c r="V4507">
        <f t="shared" si="909"/>
        <v>5.9458140620359173E-2</v>
      </c>
      <c r="W4507">
        <v>1890.05</v>
      </c>
      <c r="X4507">
        <v>582448566</v>
      </c>
      <c r="Y4507">
        <f>IF(K4506=2,F4507+0.005,IF(K4506=1,F4507,F4507))</f>
        <v>1.0945814062035916E-2</v>
      </c>
    </row>
    <row r="4508" spans="1:25" x14ac:dyDescent="0.25">
      <c r="A4508" s="1">
        <v>44528</v>
      </c>
      <c r="B4508">
        <v>1896.57</v>
      </c>
      <c r="C4508">
        <v>1850.73</v>
      </c>
      <c r="D4508">
        <v>1868.41</v>
      </c>
      <c r="E4508">
        <v>1870.56</v>
      </c>
      <c r="F4508">
        <f t="shared" si="907"/>
        <v>-1.4847856920651416E-2</v>
      </c>
      <c r="G4508">
        <f t="shared" si="910"/>
        <v>6.3756345177664972E-2</v>
      </c>
      <c r="H4508">
        <f t="shared" si="911"/>
        <v>1</v>
      </c>
      <c r="I4508">
        <f t="shared" si="911"/>
        <v>1</v>
      </c>
      <c r="J4508">
        <f t="shared" si="911"/>
        <v>1</v>
      </c>
      <c r="K4508">
        <f t="shared" si="908"/>
        <v>1</v>
      </c>
      <c r="L4508">
        <f t="shared" si="912"/>
        <v>0</v>
      </c>
      <c r="M4508">
        <f t="shared" si="913"/>
        <v>0</v>
      </c>
      <c r="N4508">
        <f t="shared" si="914"/>
        <v>0</v>
      </c>
      <c r="O4508">
        <f t="shared" si="915"/>
        <v>0</v>
      </c>
      <c r="P4508">
        <f t="shared" si="916"/>
        <v>0</v>
      </c>
      <c r="Q4508">
        <f t="shared" si="917"/>
        <v>1</v>
      </c>
      <c r="R4508">
        <f t="shared" si="918"/>
        <v>0</v>
      </c>
      <c r="S4508">
        <f t="shared" si="919"/>
        <v>0</v>
      </c>
      <c r="V4508">
        <f t="shared" si="909"/>
        <v>-0.14847856920651414</v>
      </c>
      <c r="W4508">
        <v>1834.81</v>
      </c>
      <c r="X4508">
        <v>572641421</v>
      </c>
      <c r="Y4508">
        <f>IF(K4507=2,F4508+0.005,IF(K4507=1,F4508,F4508))</f>
        <v>-1.4847856920651416E-2</v>
      </c>
    </row>
    <row r="4509" spans="1:25" x14ac:dyDescent="0.25">
      <c r="A4509" s="1">
        <v>44529</v>
      </c>
      <c r="B4509">
        <v>1868.41</v>
      </c>
      <c r="C4509">
        <v>1880.2</v>
      </c>
      <c r="D4509">
        <v>1878.08</v>
      </c>
      <c r="E4509">
        <v>1882.07</v>
      </c>
      <c r="F4509">
        <f t="shared" si="907"/>
        <v>5.175523573519648E-3</v>
      </c>
      <c r="G4509">
        <f t="shared" si="910"/>
        <v>0.71411167512690354</v>
      </c>
      <c r="H4509">
        <f t="shared" si="911"/>
        <v>2</v>
      </c>
      <c r="I4509">
        <f t="shared" si="911"/>
        <v>3</v>
      </c>
      <c r="J4509">
        <f t="shared" si="911"/>
        <v>3</v>
      </c>
      <c r="K4509">
        <f t="shared" si="908"/>
        <v>4</v>
      </c>
      <c r="L4509">
        <f t="shared" si="912"/>
        <v>0</v>
      </c>
      <c r="M4509">
        <f t="shared" si="913"/>
        <v>0</v>
      </c>
      <c r="N4509">
        <f t="shared" si="914"/>
        <v>0</v>
      </c>
      <c r="O4509">
        <f t="shared" si="915"/>
        <v>0</v>
      </c>
      <c r="P4509">
        <f t="shared" si="916"/>
        <v>0</v>
      </c>
      <c r="Q4509">
        <f t="shared" si="917"/>
        <v>0</v>
      </c>
      <c r="R4509">
        <f t="shared" si="918"/>
        <v>1</v>
      </c>
      <c r="S4509">
        <f t="shared" si="919"/>
        <v>0</v>
      </c>
      <c r="V4509">
        <f t="shared" si="909"/>
        <v>5.1755235735196484E-2</v>
      </c>
      <c r="W4509">
        <v>1868.97</v>
      </c>
      <c r="X4509">
        <v>575547238</v>
      </c>
      <c r="Y4509">
        <f>IF(K4508=2,F4509+0.005,IF(K4508=1,F4509,F4509))</f>
        <v>5.175523573519648E-3</v>
      </c>
    </row>
    <row r="4510" spans="1:25" x14ac:dyDescent="0.25">
      <c r="A4510" s="1">
        <v>44530</v>
      </c>
      <c r="B4510">
        <v>1878.08</v>
      </c>
      <c r="C4510">
        <v>1864.43</v>
      </c>
      <c r="D4510">
        <v>1863.85</v>
      </c>
      <c r="E4510">
        <v>1870.92</v>
      </c>
      <c r="F4510">
        <f t="shared" si="907"/>
        <v>-7.5768870335662054E-3</v>
      </c>
      <c r="G4510">
        <f t="shared" si="910"/>
        <v>0.17137055837563453</v>
      </c>
      <c r="H4510">
        <f t="shared" si="911"/>
        <v>1</v>
      </c>
      <c r="I4510">
        <f t="shared" si="911"/>
        <v>1</v>
      </c>
      <c r="J4510">
        <f t="shared" si="911"/>
        <v>1</v>
      </c>
      <c r="K4510">
        <f t="shared" si="908"/>
        <v>1</v>
      </c>
      <c r="L4510">
        <f t="shared" si="912"/>
        <v>0</v>
      </c>
      <c r="M4510">
        <f t="shared" si="913"/>
        <v>0</v>
      </c>
      <c r="N4510">
        <f t="shared" si="914"/>
        <v>0</v>
      </c>
      <c r="O4510">
        <f t="shared" si="915"/>
        <v>0</v>
      </c>
      <c r="P4510">
        <f t="shared" si="916"/>
        <v>0</v>
      </c>
      <c r="Q4510">
        <f t="shared" si="917"/>
        <v>1</v>
      </c>
      <c r="R4510">
        <f t="shared" si="918"/>
        <v>0</v>
      </c>
      <c r="S4510">
        <f t="shared" si="919"/>
        <v>0</v>
      </c>
      <c r="V4510">
        <f t="shared" si="909"/>
        <v>-7.5768870335662056E-2</v>
      </c>
      <c r="W4510">
        <v>1860.74</v>
      </c>
      <c r="X4510">
        <v>571751207</v>
      </c>
      <c r="Y4510">
        <f>IF(K4509=2,F4510+0.005,IF(K4509=1,F4510,F4510))</f>
        <v>-7.5768870335662054E-3</v>
      </c>
    </row>
    <row r="4511" spans="1:25" x14ac:dyDescent="0.25">
      <c r="A4511" s="1">
        <v>44531</v>
      </c>
      <c r="B4511">
        <v>1863.85</v>
      </c>
      <c r="C4511">
        <v>1870.12</v>
      </c>
      <c r="D4511">
        <v>1889.6</v>
      </c>
      <c r="E4511">
        <v>1890.58</v>
      </c>
      <c r="F4511">
        <f t="shared" si="907"/>
        <v>1.3815489443893018E-2</v>
      </c>
      <c r="G4511">
        <f t="shared" si="910"/>
        <v>0.91898477157360403</v>
      </c>
      <c r="H4511">
        <f t="shared" si="911"/>
        <v>2</v>
      </c>
      <c r="I4511">
        <f t="shared" si="911"/>
        <v>3</v>
      </c>
      <c r="J4511">
        <f t="shared" si="911"/>
        <v>4</v>
      </c>
      <c r="K4511">
        <f t="shared" si="908"/>
        <v>5</v>
      </c>
      <c r="L4511">
        <f t="shared" si="912"/>
        <v>0</v>
      </c>
      <c r="M4511">
        <f t="shared" si="913"/>
        <v>0</v>
      </c>
      <c r="N4511">
        <f t="shared" si="914"/>
        <v>0</v>
      </c>
      <c r="O4511">
        <f t="shared" si="915"/>
        <v>0</v>
      </c>
      <c r="P4511">
        <f t="shared" si="916"/>
        <v>0</v>
      </c>
      <c r="Q4511">
        <f t="shared" si="917"/>
        <v>0</v>
      </c>
      <c r="R4511">
        <f t="shared" si="918"/>
        <v>1</v>
      </c>
      <c r="S4511">
        <f t="shared" si="919"/>
        <v>0</v>
      </c>
      <c r="V4511">
        <f t="shared" si="909"/>
        <v>0.13815489443893017</v>
      </c>
      <c r="W4511">
        <v>1868.9</v>
      </c>
      <c r="X4511">
        <v>579393212</v>
      </c>
      <c r="Y4511">
        <f>IF(K4510=2,F4511+0.005,IF(K4510=1,F4511,F4511))</f>
        <v>1.3815489443893018E-2</v>
      </c>
    </row>
    <row r="4512" spans="1:25" x14ac:dyDescent="0.25">
      <c r="A4512" s="1">
        <v>44532</v>
      </c>
      <c r="B4512">
        <v>1889.6</v>
      </c>
      <c r="C4512">
        <v>1877.9</v>
      </c>
      <c r="D4512">
        <v>1869.86</v>
      </c>
      <c r="E4512">
        <v>1883.78</v>
      </c>
      <c r="F4512">
        <f t="shared" si="907"/>
        <v>-1.0446655376799329E-2</v>
      </c>
      <c r="G4512">
        <f t="shared" si="910"/>
        <v>0.11208121827411167</v>
      </c>
      <c r="H4512">
        <f t="shared" si="911"/>
        <v>1</v>
      </c>
      <c r="I4512">
        <f t="shared" si="911"/>
        <v>1</v>
      </c>
      <c r="J4512">
        <f t="shared" si="911"/>
        <v>1</v>
      </c>
      <c r="K4512">
        <f t="shared" si="908"/>
        <v>1</v>
      </c>
      <c r="L4512">
        <f t="shared" si="912"/>
        <v>0</v>
      </c>
      <c r="M4512">
        <f t="shared" si="913"/>
        <v>0</v>
      </c>
      <c r="N4512">
        <f t="shared" si="914"/>
        <v>0</v>
      </c>
      <c r="O4512">
        <f t="shared" si="915"/>
        <v>0</v>
      </c>
      <c r="P4512">
        <f t="shared" si="916"/>
        <v>1</v>
      </c>
      <c r="Q4512">
        <f t="shared" si="917"/>
        <v>0</v>
      </c>
      <c r="R4512">
        <f t="shared" si="918"/>
        <v>0</v>
      </c>
      <c r="S4512">
        <f t="shared" si="919"/>
        <v>0</v>
      </c>
      <c r="V4512">
        <f t="shared" si="909"/>
        <v>-0.10446655376799328</v>
      </c>
      <c r="W4512">
        <v>1857.96</v>
      </c>
      <c r="X4512">
        <v>573409134</v>
      </c>
      <c r="Y4512">
        <f>IF(K4511=2,F4512+0.005,IF(K4511=1,F4512,F4512))</f>
        <v>-1.0446655376799329E-2</v>
      </c>
    </row>
    <row r="4513" spans="1:25" x14ac:dyDescent="0.25">
      <c r="A4513" s="1">
        <v>44535</v>
      </c>
      <c r="B4513">
        <v>1869.86</v>
      </c>
      <c r="C4513">
        <v>1858.33</v>
      </c>
      <c r="D4513">
        <v>1866.1</v>
      </c>
      <c r="E4513">
        <v>1869.04</v>
      </c>
      <c r="F4513">
        <f t="shared" si="907"/>
        <v>-2.01084573176601E-3</v>
      </c>
      <c r="G4513">
        <f t="shared" si="910"/>
        <v>0.36385786802030456</v>
      </c>
      <c r="H4513">
        <f t="shared" si="911"/>
        <v>1</v>
      </c>
      <c r="I4513">
        <f t="shared" si="911"/>
        <v>2</v>
      </c>
      <c r="J4513">
        <f t="shared" si="911"/>
        <v>2</v>
      </c>
      <c r="K4513">
        <f t="shared" si="908"/>
        <v>2</v>
      </c>
      <c r="L4513">
        <f t="shared" si="912"/>
        <v>0</v>
      </c>
      <c r="M4513">
        <f t="shared" si="913"/>
        <v>0</v>
      </c>
      <c r="N4513">
        <f t="shared" si="914"/>
        <v>0</v>
      </c>
      <c r="O4513">
        <f t="shared" si="915"/>
        <v>1</v>
      </c>
      <c r="P4513">
        <f t="shared" si="916"/>
        <v>0</v>
      </c>
      <c r="Q4513">
        <f t="shared" si="917"/>
        <v>0</v>
      </c>
      <c r="R4513">
        <f t="shared" si="918"/>
        <v>0</v>
      </c>
      <c r="S4513">
        <f t="shared" si="919"/>
        <v>0</v>
      </c>
      <c r="V4513">
        <f t="shared" si="909"/>
        <v>-2.0108457317660099E-2</v>
      </c>
      <c r="W4513">
        <v>1855.59</v>
      </c>
      <c r="X4513">
        <v>572136633</v>
      </c>
      <c r="Y4513">
        <f>IF(K4512=2,F4513+0.005,IF(K4512=1,F4513,F4513))</f>
        <v>-2.01084573176601E-3</v>
      </c>
    </row>
    <row r="4514" spans="1:25" x14ac:dyDescent="0.25">
      <c r="A4514" s="1">
        <v>44536</v>
      </c>
      <c r="B4514">
        <v>1866.1</v>
      </c>
      <c r="C4514">
        <v>1869.81</v>
      </c>
      <c r="D4514">
        <v>1884.16</v>
      </c>
      <c r="E4514">
        <v>1885.51</v>
      </c>
      <c r="F4514">
        <f t="shared" si="907"/>
        <v>9.6779379454478183E-3</v>
      </c>
      <c r="G4514">
        <f t="shared" si="910"/>
        <v>0.85340101522842637</v>
      </c>
      <c r="H4514">
        <f t="shared" si="911"/>
        <v>2</v>
      </c>
      <c r="I4514">
        <f t="shared" si="911"/>
        <v>3</v>
      </c>
      <c r="J4514">
        <f t="shared" si="911"/>
        <v>4</v>
      </c>
      <c r="K4514">
        <f t="shared" si="908"/>
        <v>5</v>
      </c>
      <c r="L4514">
        <f t="shared" si="912"/>
        <v>0</v>
      </c>
      <c r="M4514">
        <f t="shared" si="913"/>
        <v>0</v>
      </c>
      <c r="N4514">
        <f t="shared" si="914"/>
        <v>0</v>
      </c>
      <c r="O4514">
        <f t="shared" si="915"/>
        <v>0</v>
      </c>
      <c r="P4514">
        <f t="shared" si="916"/>
        <v>0</v>
      </c>
      <c r="Q4514">
        <f t="shared" si="917"/>
        <v>0</v>
      </c>
      <c r="R4514">
        <f t="shared" si="918"/>
        <v>0</v>
      </c>
      <c r="S4514">
        <f t="shared" si="919"/>
        <v>1</v>
      </c>
      <c r="V4514">
        <f t="shared" si="909"/>
        <v>9.6779379454478176E-2</v>
      </c>
      <c r="W4514">
        <v>1867.69</v>
      </c>
      <c r="X4514">
        <v>577262590</v>
      </c>
      <c r="Y4514">
        <f>IF(K4513=2,F4514+0.005,IF(K4513=1,F4514,F4514))</f>
        <v>1.4677937945447819E-2</v>
      </c>
    </row>
    <row r="4515" spans="1:25" x14ac:dyDescent="0.25">
      <c r="A4515" s="1">
        <v>44537</v>
      </c>
      <c r="B4515">
        <v>1884.16</v>
      </c>
      <c r="C4515">
        <v>1894.35</v>
      </c>
      <c r="D4515">
        <v>1913.41</v>
      </c>
      <c r="E4515">
        <v>1913.5</v>
      </c>
      <c r="F4515">
        <f t="shared" si="907"/>
        <v>1.5524159307065216E-2</v>
      </c>
      <c r="G4515">
        <f t="shared" si="910"/>
        <v>0.94071065989847713</v>
      </c>
      <c r="H4515">
        <f t="shared" si="911"/>
        <v>2</v>
      </c>
      <c r="I4515">
        <f t="shared" si="911"/>
        <v>3</v>
      </c>
      <c r="J4515">
        <f t="shared" si="911"/>
        <v>4</v>
      </c>
      <c r="K4515">
        <f t="shared" si="908"/>
        <v>5</v>
      </c>
      <c r="L4515">
        <f t="shared" si="912"/>
        <v>1</v>
      </c>
      <c r="M4515">
        <f t="shared" si="913"/>
        <v>0</v>
      </c>
      <c r="N4515">
        <f t="shared" si="914"/>
        <v>0</v>
      </c>
      <c r="O4515">
        <f t="shared" si="915"/>
        <v>0</v>
      </c>
      <c r="P4515">
        <f t="shared" si="916"/>
        <v>0</v>
      </c>
      <c r="Q4515">
        <f t="shared" si="917"/>
        <v>0</v>
      </c>
      <c r="R4515">
        <f t="shared" si="918"/>
        <v>0</v>
      </c>
      <c r="S4515">
        <f t="shared" si="919"/>
        <v>0</v>
      </c>
      <c r="V4515">
        <f t="shared" si="909"/>
        <v>0.15524159307065216</v>
      </c>
      <c r="W4515">
        <v>1894.13</v>
      </c>
      <c r="X4515">
        <v>585453944</v>
      </c>
      <c r="Y4515">
        <f>IF(K4514=2,F4515+0.005,IF(K4514=1,F4515,F4515))</f>
        <v>1.5524159307065216E-2</v>
      </c>
    </row>
    <row r="4516" spans="1:25" x14ac:dyDescent="0.25">
      <c r="A4516" s="1">
        <v>44538</v>
      </c>
      <c r="B4516">
        <v>1913.41</v>
      </c>
      <c r="C4516">
        <v>1911.71</v>
      </c>
      <c r="D4516">
        <v>1908.22</v>
      </c>
      <c r="E4516">
        <v>1917.67</v>
      </c>
      <c r="F4516">
        <f t="shared" si="907"/>
        <v>-2.712434867592442E-3</v>
      </c>
      <c r="G4516">
        <f t="shared" si="910"/>
        <v>0.33116751269035533</v>
      </c>
      <c r="H4516">
        <f t="shared" si="911"/>
        <v>1</v>
      </c>
      <c r="I4516">
        <f t="shared" si="911"/>
        <v>1</v>
      </c>
      <c r="J4516">
        <f t="shared" si="911"/>
        <v>2</v>
      </c>
      <c r="K4516">
        <f t="shared" si="908"/>
        <v>2</v>
      </c>
      <c r="L4516">
        <f t="shared" si="912"/>
        <v>0</v>
      </c>
      <c r="M4516">
        <f t="shared" si="913"/>
        <v>0</v>
      </c>
      <c r="N4516">
        <f t="shared" si="914"/>
        <v>0</v>
      </c>
      <c r="O4516">
        <f t="shared" si="915"/>
        <v>0</v>
      </c>
      <c r="P4516">
        <f t="shared" si="916"/>
        <v>1</v>
      </c>
      <c r="Q4516">
        <f t="shared" si="917"/>
        <v>0</v>
      </c>
      <c r="R4516">
        <f t="shared" si="918"/>
        <v>0</v>
      </c>
      <c r="S4516">
        <f t="shared" si="919"/>
        <v>0</v>
      </c>
      <c r="V4516">
        <f t="shared" si="909"/>
        <v>-2.712434867592442E-2</v>
      </c>
      <c r="W4516">
        <v>1903.56</v>
      </c>
      <c r="X4516">
        <v>584974234</v>
      </c>
      <c r="Y4516">
        <f>IF(K4515=2,F4516+0.005,IF(K4515=1,F4516,F4516))</f>
        <v>-2.712434867592442E-3</v>
      </c>
    </row>
    <row r="4517" spans="1:25" x14ac:dyDescent="0.25">
      <c r="A4517" s="1">
        <v>44539</v>
      </c>
      <c r="B4517">
        <v>1908.22</v>
      </c>
      <c r="C4517">
        <v>1918.94</v>
      </c>
      <c r="D4517">
        <v>1906.21</v>
      </c>
      <c r="E4517">
        <v>1918.94</v>
      </c>
      <c r="F4517">
        <f t="shared" si="907"/>
        <v>-1.0533376654683374E-3</v>
      </c>
      <c r="G4517">
        <f t="shared" si="910"/>
        <v>0.41035532994923857</v>
      </c>
      <c r="H4517">
        <f t="shared" si="911"/>
        <v>1</v>
      </c>
      <c r="I4517">
        <f t="shared" si="911"/>
        <v>2</v>
      </c>
      <c r="J4517">
        <f t="shared" si="911"/>
        <v>2</v>
      </c>
      <c r="K4517">
        <f t="shared" si="908"/>
        <v>3</v>
      </c>
      <c r="L4517">
        <f t="shared" si="912"/>
        <v>0</v>
      </c>
      <c r="M4517">
        <f t="shared" si="913"/>
        <v>0</v>
      </c>
      <c r="N4517">
        <f t="shared" si="914"/>
        <v>1</v>
      </c>
      <c r="O4517">
        <f t="shared" si="915"/>
        <v>0</v>
      </c>
      <c r="P4517">
        <f t="shared" si="916"/>
        <v>0</v>
      </c>
      <c r="Q4517">
        <f t="shared" si="917"/>
        <v>0</v>
      </c>
      <c r="R4517">
        <f t="shared" si="918"/>
        <v>0</v>
      </c>
      <c r="S4517">
        <f t="shared" si="919"/>
        <v>0</v>
      </c>
      <c r="V4517">
        <f t="shared" si="909"/>
        <v>-1.0533376654683374E-2</v>
      </c>
      <c r="W4517">
        <v>1903.93</v>
      </c>
      <c r="X4517">
        <v>584424851</v>
      </c>
      <c r="Y4517">
        <f>IF(K4516=2,F4517+0.005,IF(K4516=1,F4517,F4517))</f>
        <v>3.9466623345316629E-3</v>
      </c>
    </row>
    <row r="4518" spans="1:25" x14ac:dyDescent="0.25">
      <c r="A4518" s="1">
        <v>44542</v>
      </c>
      <c r="B4518">
        <v>1906.21</v>
      </c>
      <c r="C4518">
        <v>1909.44</v>
      </c>
      <c r="D4518">
        <v>1902.42</v>
      </c>
      <c r="E4518">
        <v>1911.44</v>
      </c>
      <c r="F4518">
        <f t="shared" si="907"/>
        <v>-1.9882384417246597E-3</v>
      </c>
      <c r="G4518">
        <f t="shared" si="910"/>
        <v>0.36609137055837565</v>
      </c>
      <c r="H4518">
        <f t="shared" si="911"/>
        <v>1</v>
      </c>
      <c r="I4518">
        <f t="shared" si="911"/>
        <v>2</v>
      </c>
      <c r="J4518">
        <f t="shared" si="911"/>
        <v>2</v>
      </c>
      <c r="K4518">
        <f t="shared" si="908"/>
        <v>2</v>
      </c>
      <c r="L4518">
        <f t="shared" si="912"/>
        <v>0</v>
      </c>
      <c r="M4518">
        <f t="shared" si="913"/>
        <v>0</v>
      </c>
      <c r="N4518">
        <f t="shared" si="914"/>
        <v>1</v>
      </c>
      <c r="O4518">
        <f t="shared" si="915"/>
        <v>0</v>
      </c>
      <c r="P4518">
        <f t="shared" si="916"/>
        <v>0</v>
      </c>
      <c r="Q4518">
        <f t="shared" si="917"/>
        <v>0</v>
      </c>
      <c r="R4518">
        <f t="shared" si="918"/>
        <v>0</v>
      </c>
      <c r="S4518">
        <f t="shared" si="919"/>
        <v>0</v>
      </c>
      <c r="V4518">
        <f t="shared" si="909"/>
        <v>-1.9882384417246598E-2</v>
      </c>
      <c r="W4518">
        <v>1901.64</v>
      </c>
      <c r="X4518">
        <v>584463054</v>
      </c>
      <c r="Y4518">
        <f>IF(K4517=2,F4518+0.005,IF(K4517=1,F4518,F4518))</f>
        <v>-1.9882384417246597E-3</v>
      </c>
    </row>
    <row r="4519" spans="1:25" x14ac:dyDescent="0.25">
      <c r="A4519" s="1">
        <v>44543</v>
      </c>
      <c r="B4519">
        <v>1902.42</v>
      </c>
      <c r="C4519">
        <v>1902.01</v>
      </c>
      <c r="D4519">
        <v>1888.9</v>
      </c>
      <c r="E4519">
        <v>1909.3</v>
      </c>
      <c r="F4519">
        <f t="shared" si="907"/>
        <v>-7.1067377340439976E-3</v>
      </c>
      <c r="G4519">
        <f t="shared" si="910"/>
        <v>0.18456852791878173</v>
      </c>
      <c r="H4519">
        <f t="shared" si="911"/>
        <v>1</v>
      </c>
      <c r="I4519">
        <f t="shared" si="911"/>
        <v>1</v>
      </c>
      <c r="J4519">
        <f t="shared" si="911"/>
        <v>1</v>
      </c>
      <c r="K4519">
        <f t="shared" si="908"/>
        <v>1</v>
      </c>
      <c r="L4519">
        <f t="shared" si="912"/>
        <v>0</v>
      </c>
      <c r="M4519">
        <f t="shared" si="913"/>
        <v>0</v>
      </c>
      <c r="N4519">
        <f t="shared" si="914"/>
        <v>1</v>
      </c>
      <c r="O4519">
        <f t="shared" si="915"/>
        <v>0</v>
      </c>
      <c r="P4519">
        <f t="shared" si="916"/>
        <v>0</v>
      </c>
      <c r="Q4519">
        <f t="shared" si="917"/>
        <v>0</v>
      </c>
      <c r="R4519">
        <f t="shared" si="918"/>
        <v>0</v>
      </c>
      <c r="S4519">
        <f t="shared" si="919"/>
        <v>0</v>
      </c>
      <c r="V4519">
        <f t="shared" si="909"/>
        <v>-7.1067377340439969E-2</v>
      </c>
      <c r="W4519">
        <v>1888.9</v>
      </c>
      <c r="X4519">
        <v>579796211</v>
      </c>
      <c r="Y4519">
        <f>IF(K4518=2,F4519+0.005,IF(K4518=1,F4519,F4519))</f>
        <v>-2.1067377340439975E-3</v>
      </c>
    </row>
    <row r="4520" spans="1:25" x14ac:dyDescent="0.25">
      <c r="A4520" s="1">
        <v>44544</v>
      </c>
      <c r="B4520">
        <v>1888.9</v>
      </c>
      <c r="C4520">
        <v>1890.73</v>
      </c>
      <c r="D4520">
        <v>1886.15</v>
      </c>
      <c r="E4520">
        <v>1892.01</v>
      </c>
      <c r="F4520">
        <f t="shared" si="907"/>
        <v>-1.4558737889777118E-3</v>
      </c>
      <c r="G4520">
        <f t="shared" si="910"/>
        <v>0.38923857868020306</v>
      </c>
      <c r="H4520">
        <f t="shared" si="911"/>
        <v>1</v>
      </c>
      <c r="I4520">
        <f t="shared" si="911"/>
        <v>2</v>
      </c>
      <c r="J4520">
        <f t="shared" si="911"/>
        <v>2</v>
      </c>
      <c r="K4520">
        <f t="shared" si="908"/>
        <v>2</v>
      </c>
      <c r="L4520">
        <f t="shared" si="912"/>
        <v>0</v>
      </c>
      <c r="M4520">
        <f t="shared" si="913"/>
        <v>0</v>
      </c>
      <c r="N4520">
        <f t="shared" si="914"/>
        <v>0</v>
      </c>
      <c r="O4520">
        <f t="shared" si="915"/>
        <v>1</v>
      </c>
      <c r="P4520">
        <f t="shared" si="916"/>
        <v>0</v>
      </c>
      <c r="Q4520">
        <f t="shared" si="917"/>
        <v>0</v>
      </c>
      <c r="R4520">
        <f t="shared" si="918"/>
        <v>0</v>
      </c>
      <c r="S4520">
        <f t="shared" si="919"/>
        <v>0</v>
      </c>
      <c r="V4520">
        <f t="shared" si="909"/>
        <v>-1.4558737889777119E-2</v>
      </c>
      <c r="W4520">
        <v>1866.42</v>
      </c>
      <c r="X4520">
        <v>578366537</v>
      </c>
      <c r="Y4520">
        <f>IF(K4519=2,F4520+0.005,IF(K4519=1,F4520,F4520))</f>
        <v>-1.4558737889777118E-3</v>
      </c>
    </row>
    <row r="4521" spans="1:25" x14ac:dyDescent="0.25">
      <c r="A4521" s="1">
        <v>44545</v>
      </c>
      <c r="B4521">
        <v>1886.15</v>
      </c>
      <c r="C4521">
        <v>1886.97</v>
      </c>
      <c r="D4521">
        <v>1887.48</v>
      </c>
      <c r="E4521">
        <v>1895.39</v>
      </c>
      <c r="F4521">
        <f t="shared" si="907"/>
        <v>7.0514010020408086E-4</v>
      </c>
      <c r="G4521">
        <f t="shared" si="910"/>
        <v>0.50822335025380716</v>
      </c>
      <c r="H4521">
        <f t="shared" si="911"/>
        <v>2</v>
      </c>
      <c r="I4521">
        <f t="shared" si="911"/>
        <v>2</v>
      </c>
      <c r="J4521">
        <f t="shared" si="911"/>
        <v>3</v>
      </c>
      <c r="K4521">
        <f t="shared" si="908"/>
        <v>3</v>
      </c>
      <c r="L4521">
        <f t="shared" si="912"/>
        <v>0</v>
      </c>
      <c r="M4521">
        <f t="shared" si="913"/>
        <v>0</v>
      </c>
      <c r="N4521">
        <f t="shared" si="914"/>
        <v>0</v>
      </c>
      <c r="O4521">
        <f t="shared" si="915"/>
        <v>0</v>
      </c>
      <c r="P4521">
        <f t="shared" si="916"/>
        <v>0</v>
      </c>
      <c r="Q4521">
        <f t="shared" si="917"/>
        <v>0</v>
      </c>
      <c r="R4521">
        <f t="shared" si="918"/>
        <v>0</v>
      </c>
      <c r="S4521">
        <f t="shared" si="919"/>
        <v>1</v>
      </c>
      <c r="V4521">
        <f t="shared" si="909"/>
        <v>7.051401002040809E-3</v>
      </c>
      <c r="W4521">
        <v>1881.4</v>
      </c>
      <c r="X4521">
        <v>579541406</v>
      </c>
      <c r="Y4521">
        <f>IF(K4520=2,F4521+0.005,IF(K4520=1,F4521,F4521))</f>
        <v>5.7051401002040812E-3</v>
      </c>
    </row>
    <row r="4522" spans="1:25" x14ac:dyDescent="0.25">
      <c r="A4522" s="1">
        <v>44546</v>
      </c>
      <c r="B4522">
        <v>1887.48</v>
      </c>
      <c r="C4522">
        <v>1915.3</v>
      </c>
      <c r="D4522">
        <v>1911.14</v>
      </c>
      <c r="E4522">
        <v>1917.94</v>
      </c>
      <c r="F4522">
        <f t="shared" si="907"/>
        <v>1.253523216140043E-2</v>
      </c>
      <c r="G4522">
        <f t="shared" si="910"/>
        <v>0.90213197969543146</v>
      </c>
      <c r="H4522">
        <f t="shared" si="911"/>
        <v>2</v>
      </c>
      <c r="I4522">
        <f t="shared" si="911"/>
        <v>3</v>
      </c>
      <c r="J4522">
        <f t="shared" si="911"/>
        <v>4</v>
      </c>
      <c r="K4522">
        <f t="shared" si="908"/>
        <v>5</v>
      </c>
      <c r="L4522">
        <f t="shared" si="912"/>
        <v>1</v>
      </c>
      <c r="M4522">
        <f t="shared" si="913"/>
        <v>0</v>
      </c>
      <c r="N4522">
        <f t="shared" si="914"/>
        <v>0</v>
      </c>
      <c r="O4522">
        <f t="shared" si="915"/>
        <v>0</v>
      </c>
      <c r="P4522">
        <f t="shared" si="916"/>
        <v>0</v>
      </c>
      <c r="Q4522">
        <f t="shared" si="917"/>
        <v>0</v>
      </c>
      <c r="R4522">
        <f t="shared" si="918"/>
        <v>0</v>
      </c>
      <c r="S4522">
        <f t="shared" si="919"/>
        <v>0</v>
      </c>
      <c r="V4522">
        <f t="shared" si="909"/>
        <v>0.12535232161400431</v>
      </c>
      <c r="W4522">
        <v>1907.55</v>
      </c>
      <c r="X4522">
        <v>585655890</v>
      </c>
      <c r="Y4522">
        <f>IF(K4521=2,F4522+0.005,IF(K4521=1,F4522,F4522))</f>
        <v>1.253523216140043E-2</v>
      </c>
    </row>
    <row r="4523" spans="1:25" x14ac:dyDescent="0.25">
      <c r="A4523" s="1">
        <v>44549</v>
      </c>
      <c r="B4523">
        <v>1911.14</v>
      </c>
      <c r="C4523">
        <v>1903.04</v>
      </c>
      <c r="D4523">
        <v>1899.79</v>
      </c>
      <c r="E4523">
        <v>1904.28</v>
      </c>
      <c r="F4523">
        <f t="shared" si="907"/>
        <v>-5.9388637148508928E-3</v>
      </c>
      <c r="G4523">
        <f t="shared" si="910"/>
        <v>0.21583756345177665</v>
      </c>
      <c r="H4523">
        <f t="shared" si="911"/>
        <v>1</v>
      </c>
      <c r="I4523">
        <f t="shared" si="911"/>
        <v>1</v>
      </c>
      <c r="J4523">
        <f t="shared" si="911"/>
        <v>1</v>
      </c>
      <c r="K4523">
        <f t="shared" si="908"/>
        <v>2</v>
      </c>
      <c r="L4523">
        <f t="shared" si="912"/>
        <v>0</v>
      </c>
      <c r="M4523">
        <f t="shared" si="913"/>
        <v>0</v>
      </c>
      <c r="N4523">
        <f t="shared" si="914"/>
        <v>0</v>
      </c>
      <c r="O4523">
        <f t="shared" si="915"/>
        <v>0</v>
      </c>
      <c r="P4523">
        <f t="shared" si="916"/>
        <v>1</v>
      </c>
      <c r="Q4523">
        <f t="shared" si="917"/>
        <v>0</v>
      </c>
      <c r="R4523">
        <f t="shared" si="918"/>
        <v>0</v>
      </c>
      <c r="S4523">
        <f t="shared" si="919"/>
        <v>0</v>
      </c>
      <c r="V4523">
        <f t="shared" si="909"/>
        <v>-5.9388637148508928E-2</v>
      </c>
      <c r="W4523">
        <v>1895.45</v>
      </c>
      <c r="X4523">
        <v>582087499</v>
      </c>
      <c r="Y4523">
        <f>IF(K4522=2,F4523+0.005,IF(K4522=1,F4523,F4523))</f>
        <v>-5.9388637148508928E-3</v>
      </c>
    </row>
    <row r="4524" spans="1:25" x14ac:dyDescent="0.25">
      <c r="A4524" s="1">
        <v>44550</v>
      </c>
      <c r="B4524">
        <v>1899.79</v>
      </c>
      <c r="C4524">
        <v>1872.58</v>
      </c>
      <c r="D4524">
        <v>1872.7</v>
      </c>
      <c r="E4524">
        <v>1878.27</v>
      </c>
      <c r="F4524">
        <f t="shared" si="907"/>
        <v>-1.4259470783612883E-2</v>
      </c>
      <c r="G4524">
        <f t="shared" si="910"/>
        <v>7.0253807106598981E-2</v>
      </c>
      <c r="H4524">
        <f t="shared" si="911"/>
        <v>1</v>
      </c>
      <c r="I4524">
        <f t="shared" si="911"/>
        <v>1</v>
      </c>
      <c r="J4524">
        <f t="shared" si="911"/>
        <v>1</v>
      </c>
      <c r="K4524">
        <f t="shared" si="908"/>
        <v>1</v>
      </c>
      <c r="L4524">
        <f t="shared" si="912"/>
        <v>0</v>
      </c>
      <c r="M4524">
        <f t="shared" si="913"/>
        <v>0</v>
      </c>
      <c r="N4524">
        <f t="shared" si="914"/>
        <v>0</v>
      </c>
      <c r="O4524">
        <f t="shared" si="915"/>
        <v>1</v>
      </c>
      <c r="P4524">
        <f t="shared" si="916"/>
        <v>0</v>
      </c>
      <c r="Q4524">
        <f t="shared" si="917"/>
        <v>0</v>
      </c>
      <c r="R4524">
        <f t="shared" si="918"/>
        <v>0</v>
      </c>
      <c r="S4524">
        <f t="shared" si="919"/>
        <v>0</v>
      </c>
      <c r="V4524">
        <f t="shared" si="909"/>
        <v>-0.14259470783612882</v>
      </c>
      <c r="W4524">
        <v>1856.13</v>
      </c>
      <c r="X4524">
        <v>573239044</v>
      </c>
      <c r="Y4524">
        <f>IF(K4523=2,F4524+0.005,IF(K4523=1,F4524,F4524))</f>
        <v>-9.2594707836128817E-3</v>
      </c>
    </row>
    <row r="4525" spans="1:25" x14ac:dyDescent="0.25">
      <c r="A4525" s="1">
        <v>44551</v>
      </c>
      <c r="B4525">
        <v>1872.7</v>
      </c>
      <c r="C4525">
        <v>1888.02</v>
      </c>
      <c r="D4525">
        <v>1897.2</v>
      </c>
      <c r="E4525">
        <v>1897.55</v>
      </c>
      <c r="F4525">
        <f t="shared" si="907"/>
        <v>1.3082714796817429E-2</v>
      </c>
      <c r="G4525">
        <f t="shared" si="910"/>
        <v>0.91065989847715734</v>
      </c>
      <c r="H4525">
        <f t="shared" si="911"/>
        <v>2</v>
      </c>
      <c r="I4525">
        <f t="shared" si="911"/>
        <v>3</v>
      </c>
      <c r="J4525">
        <f t="shared" si="911"/>
        <v>4</v>
      </c>
      <c r="K4525">
        <f t="shared" si="908"/>
        <v>5</v>
      </c>
      <c r="L4525">
        <f t="shared" si="912"/>
        <v>0</v>
      </c>
      <c r="M4525">
        <f t="shared" si="913"/>
        <v>0</v>
      </c>
      <c r="N4525">
        <f t="shared" si="914"/>
        <v>0</v>
      </c>
      <c r="O4525">
        <f t="shared" si="915"/>
        <v>0</v>
      </c>
      <c r="P4525">
        <f t="shared" si="916"/>
        <v>0</v>
      </c>
      <c r="Q4525">
        <f t="shared" si="917"/>
        <v>0</v>
      </c>
      <c r="R4525">
        <f t="shared" si="918"/>
        <v>0</v>
      </c>
      <c r="S4525">
        <f t="shared" si="919"/>
        <v>1</v>
      </c>
      <c r="V4525">
        <f t="shared" si="909"/>
        <v>0.1308271479681743</v>
      </c>
      <c r="W4525">
        <v>1884.04</v>
      </c>
      <c r="X4525">
        <v>580616377</v>
      </c>
      <c r="Y4525">
        <f>IF(K4524=2,F4525+0.005,IF(K4524=1,F4525,F4525))</f>
        <v>1.3082714796817429E-2</v>
      </c>
    </row>
    <row r="4526" spans="1:25" x14ac:dyDescent="0.25">
      <c r="A4526" s="1">
        <v>44552</v>
      </c>
      <c r="B4526">
        <v>1897.2</v>
      </c>
      <c r="C4526">
        <v>1906.26</v>
      </c>
      <c r="D4526">
        <v>1922.03</v>
      </c>
      <c r="E4526">
        <v>1922.03</v>
      </c>
      <c r="F4526">
        <f t="shared" si="907"/>
        <v>1.3087708201560156E-2</v>
      </c>
      <c r="G4526">
        <f t="shared" si="910"/>
        <v>0.91086294416243652</v>
      </c>
      <c r="H4526">
        <f t="shared" si="911"/>
        <v>2</v>
      </c>
      <c r="I4526">
        <f t="shared" si="911"/>
        <v>3</v>
      </c>
      <c r="J4526">
        <f t="shared" si="911"/>
        <v>4</v>
      </c>
      <c r="K4526">
        <f t="shared" si="908"/>
        <v>5</v>
      </c>
      <c r="L4526">
        <f t="shared" si="912"/>
        <v>0</v>
      </c>
      <c r="M4526">
        <f t="shared" si="913"/>
        <v>1</v>
      </c>
      <c r="N4526">
        <f t="shared" si="914"/>
        <v>0</v>
      </c>
      <c r="O4526">
        <f t="shared" si="915"/>
        <v>0</v>
      </c>
      <c r="P4526">
        <f t="shared" si="916"/>
        <v>0</v>
      </c>
      <c r="Q4526">
        <f t="shared" si="917"/>
        <v>0</v>
      </c>
      <c r="R4526">
        <f t="shared" si="918"/>
        <v>0</v>
      </c>
      <c r="S4526">
        <f t="shared" si="919"/>
        <v>0</v>
      </c>
      <c r="V4526">
        <f t="shared" si="909"/>
        <v>0.13087708201560155</v>
      </c>
      <c r="W4526">
        <v>1903.9</v>
      </c>
      <c r="X4526">
        <v>588452296</v>
      </c>
      <c r="Y4526">
        <f>IF(K4525=2,F4526+0.005,IF(K4525=1,F4526,F4526))</f>
        <v>1.3087708201560156E-2</v>
      </c>
    </row>
    <row r="4527" spans="1:25" x14ac:dyDescent="0.25">
      <c r="A4527" s="1">
        <v>44553</v>
      </c>
      <c r="B4527">
        <v>1922.03</v>
      </c>
      <c r="C4527">
        <v>1934.76</v>
      </c>
      <c r="D4527">
        <v>1949.34</v>
      </c>
      <c r="E4527">
        <v>1955.45</v>
      </c>
      <c r="F4527">
        <f t="shared" si="907"/>
        <v>1.4208935344401465E-2</v>
      </c>
      <c r="G4527">
        <f t="shared" si="910"/>
        <v>0.92568527918781729</v>
      </c>
      <c r="H4527">
        <f t="shared" si="911"/>
        <v>2</v>
      </c>
      <c r="I4527">
        <f t="shared" si="911"/>
        <v>3</v>
      </c>
      <c r="J4527">
        <f t="shared" si="911"/>
        <v>4</v>
      </c>
      <c r="K4527">
        <f t="shared" si="908"/>
        <v>5</v>
      </c>
      <c r="L4527">
        <f t="shared" si="912"/>
        <v>0</v>
      </c>
      <c r="M4527">
        <f t="shared" si="913"/>
        <v>1</v>
      </c>
      <c r="N4527">
        <f t="shared" si="914"/>
        <v>0</v>
      </c>
      <c r="O4527">
        <f t="shared" si="915"/>
        <v>0</v>
      </c>
      <c r="P4527">
        <f t="shared" si="916"/>
        <v>0</v>
      </c>
      <c r="Q4527">
        <f t="shared" si="917"/>
        <v>0</v>
      </c>
      <c r="R4527">
        <f t="shared" si="918"/>
        <v>0</v>
      </c>
      <c r="S4527">
        <f t="shared" si="919"/>
        <v>0</v>
      </c>
      <c r="V4527">
        <f t="shared" si="909"/>
        <v>0.14208935344401463</v>
      </c>
      <c r="W4527">
        <v>1930.76</v>
      </c>
      <c r="X4527">
        <v>597199340</v>
      </c>
      <c r="Y4527">
        <f>IF(K4526=2,F4527+0.005,IF(K4526=1,F4527,F4527))</f>
        <v>1.4208935344401465E-2</v>
      </c>
    </row>
    <row r="4528" spans="1:25" x14ac:dyDescent="0.25">
      <c r="A4528" s="1">
        <v>44556</v>
      </c>
      <c r="B4528">
        <v>1949.34</v>
      </c>
      <c r="C4528">
        <v>1950.71</v>
      </c>
      <c r="D4528">
        <v>1960.3</v>
      </c>
      <c r="E4528">
        <v>1967.1</v>
      </c>
      <c r="F4528">
        <f t="shared" si="907"/>
        <v>5.6224157920116745E-3</v>
      </c>
      <c r="G4528">
        <f t="shared" si="910"/>
        <v>0.73015228426395939</v>
      </c>
      <c r="H4528">
        <f t="shared" si="911"/>
        <v>2</v>
      </c>
      <c r="I4528">
        <f t="shared" si="911"/>
        <v>3</v>
      </c>
      <c r="J4528">
        <f t="shared" si="911"/>
        <v>3</v>
      </c>
      <c r="K4528">
        <f t="shared" si="908"/>
        <v>4</v>
      </c>
      <c r="L4528">
        <f t="shared" si="912"/>
        <v>0</v>
      </c>
      <c r="M4528">
        <f t="shared" si="913"/>
        <v>1</v>
      </c>
      <c r="N4528">
        <f t="shared" si="914"/>
        <v>0</v>
      </c>
      <c r="O4528">
        <f t="shared" si="915"/>
        <v>0</v>
      </c>
      <c r="P4528">
        <f t="shared" si="916"/>
        <v>0</v>
      </c>
      <c r="Q4528">
        <f t="shared" si="917"/>
        <v>0</v>
      </c>
      <c r="R4528">
        <f t="shared" si="918"/>
        <v>0</v>
      </c>
      <c r="S4528">
        <f t="shared" si="919"/>
        <v>0</v>
      </c>
      <c r="V4528">
        <f t="shared" si="909"/>
        <v>5.6224157920116744E-2</v>
      </c>
      <c r="W4528">
        <v>1950.06</v>
      </c>
      <c r="X4528">
        <v>600509467</v>
      </c>
      <c r="Y4528">
        <f>IF(K4527=2,F4528+0.005,IF(K4527=1,F4528,F4528))</f>
        <v>5.6224157920116745E-3</v>
      </c>
    </row>
    <row r="4529" spans="1:25" x14ac:dyDescent="0.25">
      <c r="A4529" s="1">
        <v>44557</v>
      </c>
      <c r="B4529">
        <v>1960.3</v>
      </c>
      <c r="C4529">
        <v>1959.98</v>
      </c>
      <c r="D4529">
        <v>1964.82</v>
      </c>
      <c r="E4529">
        <v>1964.82</v>
      </c>
      <c r="F4529">
        <f t="shared" si="907"/>
        <v>2.3057695250726837E-3</v>
      </c>
      <c r="G4529">
        <f t="shared" si="910"/>
        <v>0.58862944162436548</v>
      </c>
      <c r="H4529">
        <f t="shared" si="911"/>
        <v>2</v>
      </c>
      <c r="I4529">
        <f t="shared" si="911"/>
        <v>2</v>
      </c>
      <c r="J4529">
        <f t="shared" si="911"/>
        <v>3</v>
      </c>
      <c r="K4529">
        <f t="shared" si="908"/>
        <v>3</v>
      </c>
      <c r="L4529">
        <f t="shared" si="912"/>
        <v>0</v>
      </c>
      <c r="M4529">
        <f t="shared" si="913"/>
        <v>1</v>
      </c>
      <c r="N4529">
        <f t="shared" si="914"/>
        <v>0</v>
      </c>
      <c r="O4529">
        <f t="shared" si="915"/>
        <v>0</v>
      </c>
      <c r="P4529">
        <f t="shared" si="916"/>
        <v>0</v>
      </c>
      <c r="Q4529">
        <f t="shared" si="917"/>
        <v>0</v>
      </c>
      <c r="R4529">
        <f t="shared" si="918"/>
        <v>0</v>
      </c>
      <c r="S4529">
        <f t="shared" si="919"/>
        <v>0</v>
      </c>
      <c r="V4529">
        <f t="shared" si="909"/>
        <v>2.3057695250726838E-2</v>
      </c>
      <c r="W4529">
        <v>1954.43</v>
      </c>
      <c r="X4529">
        <v>601323060</v>
      </c>
      <c r="Y4529">
        <f>IF(K4528=2,F4529+0.005,IF(K4528=1,F4529,F4529))</f>
        <v>2.3057695250726837E-3</v>
      </c>
    </row>
    <row r="4530" spans="1:25" x14ac:dyDescent="0.25">
      <c r="A4530" s="1">
        <v>44558</v>
      </c>
      <c r="B4530">
        <v>1964.82</v>
      </c>
      <c r="C4530">
        <v>1972.91</v>
      </c>
      <c r="D4530">
        <v>1986.37</v>
      </c>
      <c r="E4530">
        <v>1995.95</v>
      </c>
      <c r="F4530">
        <f t="shared" si="907"/>
        <v>1.0967925815087364E-2</v>
      </c>
      <c r="G4530">
        <f t="shared" si="910"/>
        <v>0.87898477157360411</v>
      </c>
      <c r="H4530">
        <f t="shared" si="911"/>
        <v>2</v>
      </c>
      <c r="I4530">
        <f t="shared" si="911"/>
        <v>3</v>
      </c>
      <c r="J4530">
        <f t="shared" si="911"/>
        <v>4</v>
      </c>
      <c r="K4530">
        <f t="shared" si="908"/>
        <v>5</v>
      </c>
      <c r="L4530">
        <f t="shared" si="912"/>
        <v>1</v>
      </c>
      <c r="M4530">
        <f t="shared" si="913"/>
        <v>0</v>
      </c>
      <c r="N4530">
        <f t="shared" si="914"/>
        <v>0</v>
      </c>
      <c r="O4530">
        <f t="shared" si="915"/>
        <v>0</v>
      </c>
      <c r="P4530">
        <f t="shared" si="916"/>
        <v>0</v>
      </c>
      <c r="Q4530">
        <f t="shared" si="917"/>
        <v>0</v>
      </c>
      <c r="R4530">
        <f t="shared" si="918"/>
        <v>0</v>
      </c>
      <c r="S4530">
        <f t="shared" si="919"/>
        <v>0</v>
      </c>
      <c r="V4530">
        <f t="shared" si="909"/>
        <v>0.10967925815087363</v>
      </c>
      <c r="W4530">
        <v>1972.6</v>
      </c>
      <c r="X4530">
        <v>607640734</v>
      </c>
      <c r="Y4530">
        <f>IF(K4529=2,F4530+0.005,IF(K4529=1,F4530,F4530))</f>
        <v>1.0967925815087364E-2</v>
      </c>
    </row>
    <row r="4531" spans="1:25" x14ac:dyDescent="0.25">
      <c r="A4531" s="1">
        <v>44559</v>
      </c>
      <c r="B4531">
        <v>1986.37</v>
      </c>
      <c r="C4531">
        <v>1991.42</v>
      </c>
      <c r="D4531">
        <v>1975.42</v>
      </c>
      <c r="E4531">
        <v>1995.26</v>
      </c>
      <c r="F4531">
        <f t="shared" si="907"/>
        <v>-5.5125681519554862E-3</v>
      </c>
      <c r="G4531">
        <f t="shared" si="910"/>
        <v>0.2298477157360406</v>
      </c>
      <c r="H4531">
        <f t="shared" si="911"/>
        <v>1</v>
      </c>
      <c r="I4531">
        <f t="shared" si="911"/>
        <v>1</v>
      </c>
      <c r="J4531">
        <f t="shared" si="911"/>
        <v>1</v>
      </c>
      <c r="K4531">
        <f t="shared" si="908"/>
        <v>2</v>
      </c>
      <c r="L4531">
        <f t="shared" si="912"/>
        <v>0</v>
      </c>
      <c r="M4531">
        <f t="shared" si="913"/>
        <v>0</v>
      </c>
      <c r="N4531">
        <f t="shared" si="914"/>
        <v>0</v>
      </c>
      <c r="O4531">
        <f t="shared" si="915"/>
        <v>0</v>
      </c>
      <c r="P4531">
        <f t="shared" si="916"/>
        <v>0</v>
      </c>
      <c r="Q4531">
        <f t="shared" si="917"/>
        <v>1</v>
      </c>
      <c r="R4531">
        <f t="shared" si="918"/>
        <v>0</v>
      </c>
      <c r="S4531">
        <f t="shared" si="919"/>
        <v>0</v>
      </c>
      <c r="V4531">
        <f t="shared" si="909"/>
        <v>-5.512568151955486E-2</v>
      </c>
      <c r="W4531">
        <v>1972.57</v>
      </c>
      <c r="X4531">
        <v>604802479</v>
      </c>
      <c r="Y4531">
        <f>IF(K4530=2,F4531+0.005,IF(K4530=1,F4531,F4531))</f>
        <v>-5.5125681519554862E-3</v>
      </c>
    </row>
    <row r="4532" spans="1:25" x14ac:dyDescent="0.25">
      <c r="A4532" s="1">
        <v>44560</v>
      </c>
      <c r="B4532">
        <v>1975.42</v>
      </c>
      <c r="C4532">
        <v>1963.02</v>
      </c>
      <c r="D4532">
        <v>1978.06</v>
      </c>
      <c r="E4532">
        <v>1980.32</v>
      </c>
      <c r="F4532">
        <f t="shared" si="907"/>
        <v>1.336424659059781E-3</v>
      </c>
      <c r="G4532">
        <f t="shared" si="910"/>
        <v>0.54416243654822338</v>
      </c>
      <c r="H4532">
        <f t="shared" si="911"/>
        <v>2</v>
      </c>
      <c r="I4532">
        <f t="shared" si="911"/>
        <v>2</v>
      </c>
      <c r="J4532">
        <f t="shared" si="911"/>
        <v>3</v>
      </c>
      <c r="K4532">
        <f t="shared" si="908"/>
        <v>3</v>
      </c>
      <c r="L4532">
        <f t="shared" si="912"/>
        <v>0</v>
      </c>
      <c r="M4532">
        <f t="shared" si="913"/>
        <v>0</v>
      </c>
      <c r="N4532">
        <f t="shared" si="914"/>
        <v>0</v>
      </c>
      <c r="O4532">
        <f t="shared" si="915"/>
        <v>0</v>
      </c>
      <c r="P4532">
        <f t="shared" si="916"/>
        <v>0</v>
      </c>
      <c r="Q4532">
        <f t="shared" si="917"/>
        <v>0</v>
      </c>
      <c r="R4532">
        <f t="shared" si="918"/>
        <v>0</v>
      </c>
      <c r="S4532">
        <f t="shared" si="919"/>
        <v>1</v>
      </c>
      <c r="V4532">
        <f t="shared" si="909"/>
        <v>1.336424659059781E-2</v>
      </c>
      <c r="W4532">
        <v>1963.02</v>
      </c>
      <c r="X4532">
        <v>604917446</v>
      </c>
      <c r="Y4532">
        <f>IF(K4531=2,F4532+0.005,IF(K4531=1,F4532,F4532))</f>
        <v>6.3364246590597809E-3</v>
      </c>
    </row>
    <row r="4533" spans="1:25" x14ac:dyDescent="0.25">
      <c r="A4533" s="1">
        <v>44563</v>
      </c>
      <c r="B4533">
        <v>1978.06</v>
      </c>
      <c r="C4533">
        <v>1972.47</v>
      </c>
      <c r="D4533">
        <v>1987.86</v>
      </c>
      <c r="E4533">
        <v>1989.84</v>
      </c>
      <c r="F4533">
        <f t="shared" si="907"/>
        <v>4.9543492108429241E-3</v>
      </c>
      <c r="G4533">
        <f t="shared" si="910"/>
        <v>0.70598984771573603</v>
      </c>
      <c r="H4533">
        <f t="shared" si="911"/>
        <v>2</v>
      </c>
      <c r="I4533">
        <f t="shared" si="911"/>
        <v>3</v>
      </c>
      <c r="J4533">
        <f t="shared" si="911"/>
        <v>3</v>
      </c>
      <c r="K4533">
        <f t="shared" si="908"/>
        <v>4</v>
      </c>
      <c r="L4533">
        <f t="shared" si="912"/>
        <v>0</v>
      </c>
      <c r="M4533">
        <f t="shared" si="913"/>
        <v>1</v>
      </c>
      <c r="N4533">
        <f t="shared" si="914"/>
        <v>0</v>
      </c>
      <c r="O4533">
        <f t="shared" si="915"/>
        <v>0</v>
      </c>
      <c r="P4533">
        <f t="shared" si="916"/>
        <v>0</v>
      </c>
      <c r="Q4533">
        <f t="shared" si="917"/>
        <v>0</v>
      </c>
      <c r="R4533">
        <f t="shared" si="918"/>
        <v>0</v>
      </c>
      <c r="S4533">
        <f t="shared" si="919"/>
        <v>0</v>
      </c>
      <c r="V4533">
        <f t="shared" si="909"/>
        <v>4.9543492108429239E-2</v>
      </c>
      <c r="W4533">
        <v>1971.56</v>
      </c>
      <c r="X4533">
        <v>608320382</v>
      </c>
      <c r="Y4533">
        <f>IF(K4532=2,F4533+0.005,IF(K4532=1,F4533,F4533))</f>
        <v>4.9543492108429241E-3</v>
      </c>
    </row>
    <row r="4534" spans="1:25" x14ac:dyDescent="0.25">
      <c r="A4534" s="1">
        <v>44564</v>
      </c>
      <c r="B4534">
        <v>1987.86</v>
      </c>
      <c r="C4534">
        <v>1994.81</v>
      </c>
      <c r="D4534">
        <v>1994.41</v>
      </c>
      <c r="E4534">
        <v>2003.02</v>
      </c>
      <c r="F4534">
        <f t="shared" si="907"/>
        <v>3.2950006539696872E-3</v>
      </c>
      <c r="G4534">
        <f t="shared" si="910"/>
        <v>0.63857868020304565</v>
      </c>
      <c r="H4534">
        <f t="shared" si="911"/>
        <v>2</v>
      </c>
      <c r="I4534">
        <f t="shared" si="911"/>
        <v>2</v>
      </c>
      <c r="J4534">
        <f t="shared" si="911"/>
        <v>3</v>
      </c>
      <c r="K4534">
        <f t="shared" si="908"/>
        <v>4</v>
      </c>
      <c r="L4534">
        <f t="shared" si="912"/>
        <v>0</v>
      </c>
      <c r="M4534">
        <f t="shared" si="913"/>
        <v>1</v>
      </c>
      <c r="N4534">
        <f t="shared" si="914"/>
        <v>0</v>
      </c>
      <c r="O4534">
        <f t="shared" si="915"/>
        <v>0</v>
      </c>
      <c r="P4534">
        <f t="shared" si="916"/>
        <v>0</v>
      </c>
      <c r="Q4534">
        <f t="shared" si="917"/>
        <v>0</v>
      </c>
      <c r="R4534">
        <f t="shared" si="918"/>
        <v>0</v>
      </c>
      <c r="S4534">
        <f t="shared" si="919"/>
        <v>0</v>
      </c>
      <c r="V4534">
        <f t="shared" si="909"/>
        <v>3.2950006539696874E-2</v>
      </c>
      <c r="W4534">
        <v>1983.71</v>
      </c>
      <c r="X4534">
        <v>609908087</v>
      </c>
      <c r="Y4534">
        <f>IF(K4533=2,F4534+0.005,IF(K4533=1,F4534,F4534))</f>
        <v>3.2950006539696872E-3</v>
      </c>
    </row>
    <row r="4535" spans="1:25" x14ac:dyDescent="0.25">
      <c r="A4535" s="1">
        <v>44565</v>
      </c>
      <c r="B4535">
        <v>1994.41</v>
      </c>
      <c r="C4535">
        <v>1996.28</v>
      </c>
      <c r="D4535">
        <v>2002.43</v>
      </c>
      <c r="E4535">
        <v>2007.71</v>
      </c>
      <c r="F4535">
        <f t="shared" si="907"/>
        <v>4.0212393640224331E-3</v>
      </c>
      <c r="G4535">
        <f t="shared" si="910"/>
        <v>0.66883248730964462</v>
      </c>
      <c r="H4535">
        <f t="shared" si="911"/>
        <v>2</v>
      </c>
      <c r="I4535">
        <f t="shared" si="911"/>
        <v>3</v>
      </c>
      <c r="J4535">
        <f t="shared" si="911"/>
        <v>3</v>
      </c>
      <c r="K4535">
        <f t="shared" si="908"/>
        <v>4</v>
      </c>
      <c r="L4535">
        <f t="shared" si="912"/>
        <v>0</v>
      </c>
      <c r="M4535">
        <f t="shared" si="913"/>
        <v>1</v>
      </c>
      <c r="N4535">
        <f t="shared" si="914"/>
        <v>0</v>
      </c>
      <c r="O4535">
        <f t="shared" si="915"/>
        <v>0</v>
      </c>
      <c r="P4535">
        <f t="shared" si="916"/>
        <v>0</v>
      </c>
      <c r="Q4535">
        <f t="shared" si="917"/>
        <v>0</v>
      </c>
      <c r="R4535">
        <f t="shared" si="918"/>
        <v>0</v>
      </c>
      <c r="S4535">
        <f t="shared" si="919"/>
        <v>0</v>
      </c>
      <c r="V4535">
        <f t="shared" si="909"/>
        <v>4.0212393640224331E-2</v>
      </c>
      <c r="W4535">
        <v>1992.91</v>
      </c>
      <c r="X4535">
        <v>612374375</v>
      </c>
      <c r="Y4535">
        <f>IF(K4534=2,F4535+0.005,IF(K4534=1,F4535,F4535))</f>
        <v>4.0212393640224331E-3</v>
      </c>
    </row>
    <row r="4536" spans="1:25" x14ac:dyDescent="0.25">
      <c r="A4536" s="1">
        <v>44566</v>
      </c>
      <c r="B4536">
        <v>2002.43</v>
      </c>
      <c r="C4536">
        <v>1998.68</v>
      </c>
      <c r="D4536">
        <v>2016.23</v>
      </c>
      <c r="E4536">
        <v>2016.23</v>
      </c>
      <c r="F4536">
        <f t="shared" si="907"/>
        <v>6.8916266735915633E-3</v>
      </c>
      <c r="G4536">
        <f t="shared" si="910"/>
        <v>0.77847715736040612</v>
      </c>
      <c r="H4536">
        <f t="shared" si="911"/>
        <v>2</v>
      </c>
      <c r="I4536">
        <f t="shared" si="911"/>
        <v>3</v>
      </c>
      <c r="J4536">
        <f t="shared" si="911"/>
        <v>4</v>
      </c>
      <c r="K4536">
        <f t="shared" si="908"/>
        <v>4</v>
      </c>
      <c r="L4536">
        <f t="shared" si="912"/>
        <v>1</v>
      </c>
      <c r="M4536">
        <f t="shared" si="913"/>
        <v>0</v>
      </c>
      <c r="N4536">
        <f t="shared" si="914"/>
        <v>0</v>
      </c>
      <c r="O4536">
        <f t="shared" si="915"/>
        <v>0</v>
      </c>
      <c r="P4536">
        <f t="shared" si="916"/>
        <v>0</v>
      </c>
      <c r="Q4536">
        <f t="shared" si="917"/>
        <v>0</v>
      </c>
      <c r="R4536">
        <f t="shared" si="918"/>
        <v>0</v>
      </c>
      <c r="S4536">
        <f t="shared" si="919"/>
        <v>0</v>
      </c>
      <c r="V4536">
        <f t="shared" si="909"/>
        <v>6.8916266735915638E-2</v>
      </c>
      <c r="W4536">
        <v>1992.57</v>
      </c>
      <c r="X4536">
        <v>616210070</v>
      </c>
      <c r="Y4536">
        <f>IF(K4535=2,F4536+0.005,IF(K4535=1,F4536,F4536))</f>
        <v>6.8916266735915633E-3</v>
      </c>
    </row>
    <row r="4537" spans="1:25" x14ac:dyDescent="0.25">
      <c r="A4537" s="1">
        <v>44567</v>
      </c>
      <c r="B4537">
        <v>2016.23</v>
      </c>
      <c r="C4537">
        <v>1993.32</v>
      </c>
      <c r="D4537">
        <v>2003.52</v>
      </c>
      <c r="E4537">
        <v>2013.04</v>
      </c>
      <c r="F4537">
        <f t="shared" si="907"/>
        <v>-6.3038443034773E-3</v>
      </c>
      <c r="G4537">
        <f t="shared" si="910"/>
        <v>0.20609137055837565</v>
      </c>
      <c r="H4537">
        <f t="shared" si="911"/>
        <v>1</v>
      </c>
      <c r="I4537">
        <f t="shared" si="911"/>
        <v>1</v>
      </c>
      <c r="J4537">
        <f t="shared" si="911"/>
        <v>1</v>
      </c>
      <c r="K4537">
        <f t="shared" si="908"/>
        <v>2</v>
      </c>
      <c r="L4537">
        <f t="shared" si="912"/>
        <v>0</v>
      </c>
      <c r="M4537">
        <f t="shared" si="913"/>
        <v>0</v>
      </c>
      <c r="N4537">
        <f t="shared" si="914"/>
        <v>0</v>
      </c>
      <c r="O4537">
        <f t="shared" si="915"/>
        <v>0</v>
      </c>
      <c r="P4537">
        <f t="shared" si="916"/>
        <v>1</v>
      </c>
      <c r="Q4537">
        <f t="shared" si="917"/>
        <v>0</v>
      </c>
      <c r="R4537">
        <f t="shared" si="918"/>
        <v>0</v>
      </c>
      <c r="S4537">
        <f t="shared" si="919"/>
        <v>0</v>
      </c>
      <c r="V4537">
        <f t="shared" si="909"/>
        <v>-6.3038443034773003E-2</v>
      </c>
      <c r="W4537">
        <v>1988.85</v>
      </c>
      <c r="X4537">
        <v>612584423</v>
      </c>
      <c r="Y4537">
        <f>IF(K4536=2,F4537+0.005,IF(K4536=1,F4537,F4537))</f>
        <v>-6.3038443034773E-3</v>
      </c>
    </row>
    <row r="4538" spans="1:25" x14ac:dyDescent="0.25">
      <c r="A4538" s="1">
        <v>44570</v>
      </c>
      <c r="B4538">
        <v>2003.52</v>
      </c>
      <c r="C4538">
        <v>2003.74</v>
      </c>
      <c r="D4538">
        <v>1988.65</v>
      </c>
      <c r="E4538">
        <v>2013.73</v>
      </c>
      <c r="F4538">
        <f t="shared" si="907"/>
        <v>-7.4219373901932058E-3</v>
      </c>
      <c r="G4538">
        <f t="shared" si="910"/>
        <v>0.17482233502538072</v>
      </c>
      <c r="H4538">
        <f t="shared" si="911"/>
        <v>1</v>
      </c>
      <c r="I4538">
        <f t="shared" si="911"/>
        <v>1</v>
      </c>
      <c r="J4538">
        <f t="shared" si="911"/>
        <v>1</v>
      </c>
      <c r="K4538">
        <f t="shared" si="908"/>
        <v>1</v>
      </c>
      <c r="L4538">
        <f t="shared" si="912"/>
        <v>0</v>
      </c>
      <c r="M4538">
        <f t="shared" si="913"/>
        <v>0</v>
      </c>
      <c r="N4538">
        <f t="shared" si="914"/>
        <v>1</v>
      </c>
      <c r="O4538">
        <f t="shared" si="915"/>
        <v>0</v>
      </c>
      <c r="P4538">
        <f t="shared" si="916"/>
        <v>0</v>
      </c>
      <c r="Q4538">
        <f t="shared" si="917"/>
        <v>0</v>
      </c>
      <c r="R4538">
        <f t="shared" si="918"/>
        <v>0</v>
      </c>
      <c r="S4538">
        <f t="shared" si="919"/>
        <v>0</v>
      </c>
      <c r="V4538">
        <f t="shared" si="909"/>
        <v>-7.4219373901932062E-2</v>
      </c>
      <c r="W4538">
        <v>1985.51</v>
      </c>
      <c r="X4538">
        <v>607949459</v>
      </c>
      <c r="Y4538">
        <f>IF(K4537=2,F4538+0.005,IF(K4537=1,F4538,F4538))</f>
        <v>-2.4219373901932057E-3</v>
      </c>
    </row>
    <row r="4539" spans="1:25" x14ac:dyDescent="0.25">
      <c r="A4539" s="1">
        <v>44571</v>
      </c>
      <c r="B4539">
        <v>1988.65</v>
      </c>
      <c r="C4539">
        <v>1991.78</v>
      </c>
      <c r="D4539">
        <v>1984.44</v>
      </c>
      <c r="E4539">
        <v>1996.13</v>
      </c>
      <c r="F4539">
        <f t="shared" si="907"/>
        <v>-2.1170140547607857E-3</v>
      </c>
      <c r="G4539">
        <f t="shared" si="910"/>
        <v>0.35878172588832485</v>
      </c>
      <c r="H4539">
        <f t="shared" si="911"/>
        <v>1</v>
      </c>
      <c r="I4539">
        <f t="shared" si="911"/>
        <v>2</v>
      </c>
      <c r="J4539">
        <f t="shared" si="911"/>
        <v>2</v>
      </c>
      <c r="K4539">
        <f t="shared" si="908"/>
        <v>2</v>
      </c>
      <c r="L4539">
        <f t="shared" si="912"/>
        <v>0</v>
      </c>
      <c r="M4539">
        <f t="shared" si="913"/>
        <v>0</v>
      </c>
      <c r="N4539">
        <f t="shared" si="914"/>
        <v>0</v>
      </c>
      <c r="O4539">
        <f t="shared" si="915"/>
        <v>1</v>
      </c>
      <c r="P4539">
        <f t="shared" si="916"/>
        <v>0</v>
      </c>
      <c r="Q4539">
        <f t="shared" si="917"/>
        <v>0</v>
      </c>
      <c r="R4539">
        <f t="shared" si="918"/>
        <v>0</v>
      </c>
      <c r="S4539">
        <f t="shared" si="919"/>
        <v>0</v>
      </c>
      <c r="V4539">
        <f t="shared" si="909"/>
        <v>-2.1170140547607859E-2</v>
      </c>
      <c r="W4539">
        <v>1980.92</v>
      </c>
      <c r="X4539">
        <v>605609167</v>
      </c>
      <c r="Y4539">
        <f>IF(K4538=2,F4539+0.005,IF(K4538=1,F4539,F4539))</f>
        <v>-2.1170140547607857E-3</v>
      </c>
    </row>
    <row r="4540" spans="1:25" x14ac:dyDescent="0.25">
      <c r="A4540" s="1">
        <v>44572</v>
      </c>
      <c r="B4540">
        <v>1984.44</v>
      </c>
      <c r="C4540">
        <v>1999.14</v>
      </c>
      <c r="D4540">
        <v>2022.16</v>
      </c>
      <c r="E4540">
        <v>2022.16</v>
      </c>
      <c r="F4540">
        <f t="shared" si="907"/>
        <v>1.90078813166435E-2</v>
      </c>
      <c r="G4540">
        <f t="shared" si="910"/>
        <v>0.96670050761421322</v>
      </c>
      <c r="H4540">
        <f t="shared" si="911"/>
        <v>2</v>
      </c>
      <c r="I4540">
        <f t="shared" si="911"/>
        <v>3</v>
      </c>
      <c r="J4540">
        <f t="shared" si="911"/>
        <v>4</v>
      </c>
      <c r="K4540">
        <f t="shared" si="908"/>
        <v>5</v>
      </c>
      <c r="L4540">
        <f t="shared" si="912"/>
        <v>0</v>
      </c>
      <c r="M4540">
        <f t="shared" si="913"/>
        <v>0</v>
      </c>
      <c r="N4540">
        <f t="shared" si="914"/>
        <v>0</v>
      </c>
      <c r="O4540">
        <f t="shared" si="915"/>
        <v>0</v>
      </c>
      <c r="P4540">
        <f t="shared" si="916"/>
        <v>0</v>
      </c>
      <c r="Q4540">
        <f t="shared" si="917"/>
        <v>0</v>
      </c>
      <c r="R4540">
        <f t="shared" si="918"/>
        <v>0</v>
      </c>
      <c r="S4540">
        <f t="shared" si="919"/>
        <v>1</v>
      </c>
      <c r="V4540">
        <f t="shared" si="909"/>
        <v>0.19007881316643499</v>
      </c>
      <c r="W4540">
        <v>1997.84</v>
      </c>
      <c r="X4540">
        <v>616923373</v>
      </c>
      <c r="Y4540">
        <f>IF(K4539=2,F4540+0.005,IF(K4539=1,F4540,F4540))</f>
        <v>2.4007881316643501E-2</v>
      </c>
    </row>
    <row r="4541" spans="1:25" x14ac:dyDescent="0.25">
      <c r="A4541" s="1">
        <v>44573</v>
      </c>
      <c r="B4541">
        <v>2022.16</v>
      </c>
      <c r="C4541">
        <v>2035.2</v>
      </c>
      <c r="D4541">
        <v>2055.5500000000002</v>
      </c>
      <c r="E4541">
        <v>2056.6</v>
      </c>
      <c r="F4541">
        <f t="shared" si="907"/>
        <v>1.6512046524508495E-2</v>
      </c>
      <c r="G4541">
        <f t="shared" si="910"/>
        <v>0.94984771573604065</v>
      </c>
      <c r="H4541">
        <f t="shared" si="911"/>
        <v>2</v>
      </c>
      <c r="I4541">
        <f t="shared" si="911"/>
        <v>3</v>
      </c>
      <c r="J4541">
        <f t="shared" si="911"/>
        <v>4</v>
      </c>
      <c r="K4541">
        <f t="shared" si="908"/>
        <v>5</v>
      </c>
      <c r="L4541">
        <f t="shared" si="912"/>
        <v>0</v>
      </c>
      <c r="M4541">
        <f t="shared" si="913"/>
        <v>1</v>
      </c>
      <c r="N4541">
        <f t="shared" si="914"/>
        <v>0</v>
      </c>
      <c r="O4541">
        <f t="shared" si="915"/>
        <v>0</v>
      </c>
      <c r="P4541">
        <f t="shared" si="916"/>
        <v>0</v>
      </c>
      <c r="Q4541">
        <f t="shared" si="917"/>
        <v>0</v>
      </c>
      <c r="R4541">
        <f t="shared" si="918"/>
        <v>0</v>
      </c>
      <c r="S4541">
        <f t="shared" si="919"/>
        <v>0</v>
      </c>
      <c r="V4541">
        <f t="shared" si="909"/>
        <v>0.16512046524508495</v>
      </c>
      <c r="W4541">
        <v>2033.47</v>
      </c>
      <c r="X4541">
        <v>627308406</v>
      </c>
      <c r="Y4541">
        <f>IF(K4540=2,F4541+0.005,IF(K4540=1,F4541,F4541))</f>
        <v>1.6512046524508495E-2</v>
      </c>
    </row>
    <row r="4542" spans="1:25" x14ac:dyDescent="0.25">
      <c r="A4542" s="1">
        <v>44574</v>
      </c>
      <c r="B4542">
        <v>2055.5500000000002</v>
      </c>
      <c r="C4542">
        <v>2052.6999999999998</v>
      </c>
      <c r="D4542">
        <v>2071.1</v>
      </c>
      <c r="E4542">
        <v>2080.12</v>
      </c>
      <c r="F4542">
        <f t="shared" si="907"/>
        <v>7.5648853105007054E-3</v>
      </c>
      <c r="G4542">
        <f t="shared" si="910"/>
        <v>0.80060913705583758</v>
      </c>
      <c r="H4542">
        <f t="shared" si="911"/>
        <v>2</v>
      </c>
      <c r="I4542">
        <f t="shared" si="911"/>
        <v>3</v>
      </c>
      <c r="J4542">
        <f t="shared" si="911"/>
        <v>4</v>
      </c>
      <c r="K4542">
        <f t="shared" si="908"/>
        <v>5</v>
      </c>
      <c r="L4542">
        <f t="shared" si="912"/>
        <v>1</v>
      </c>
      <c r="M4542">
        <f t="shared" si="913"/>
        <v>0</v>
      </c>
      <c r="N4542">
        <f t="shared" si="914"/>
        <v>0</v>
      </c>
      <c r="O4542">
        <f t="shared" si="915"/>
        <v>0</v>
      </c>
      <c r="P4542">
        <f t="shared" si="916"/>
        <v>0</v>
      </c>
      <c r="Q4542">
        <f t="shared" si="917"/>
        <v>0</v>
      </c>
      <c r="R4542">
        <f t="shared" si="918"/>
        <v>0</v>
      </c>
      <c r="S4542">
        <f t="shared" si="919"/>
        <v>0</v>
      </c>
      <c r="V4542">
        <f t="shared" si="909"/>
        <v>7.5648853105007047E-2</v>
      </c>
      <c r="W4542">
        <v>2048.4</v>
      </c>
      <c r="X4542">
        <v>632132578</v>
      </c>
      <c r="Y4542">
        <f>IF(K4541=2,F4542+0.005,IF(K4541=1,F4542,F4542))</f>
        <v>7.5648853105007054E-3</v>
      </c>
    </row>
    <row r="4543" spans="1:25" x14ac:dyDescent="0.25">
      <c r="A4543" s="1">
        <v>44577</v>
      </c>
      <c r="B4543">
        <v>2071.1</v>
      </c>
      <c r="C4543">
        <v>2068.8000000000002</v>
      </c>
      <c r="D4543">
        <v>2055.9</v>
      </c>
      <c r="E4543">
        <v>2070.5700000000002</v>
      </c>
      <c r="F4543">
        <f t="shared" si="907"/>
        <v>-7.339095166819477E-3</v>
      </c>
      <c r="G4543">
        <f t="shared" si="910"/>
        <v>0.1768527918781726</v>
      </c>
      <c r="H4543">
        <f t="shared" si="911"/>
        <v>1</v>
      </c>
      <c r="I4543">
        <f t="shared" si="911"/>
        <v>1</v>
      </c>
      <c r="J4543">
        <f t="shared" si="911"/>
        <v>1</v>
      </c>
      <c r="K4543">
        <f t="shared" si="908"/>
        <v>1</v>
      </c>
      <c r="L4543">
        <f t="shared" si="912"/>
        <v>0</v>
      </c>
      <c r="M4543">
        <f t="shared" si="913"/>
        <v>0</v>
      </c>
      <c r="N4543">
        <f t="shared" si="914"/>
        <v>0</v>
      </c>
      <c r="O4543">
        <f t="shared" si="915"/>
        <v>0</v>
      </c>
      <c r="P4543">
        <f t="shared" si="916"/>
        <v>1</v>
      </c>
      <c r="Q4543">
        <f t="shared" si="917"/>
        <v>0</v>
      </c>
      <c r="R4543">
        <f t="shared" si="918"/>
        <v>0</v>
      </c>
      <c r="S4543">
        <f t="shared" si="919"/>
        <v>0</v>
      </c>
      <c r="V4543">
        <f t="shared" si="909"/>
        <v>-7.3390951668194773E-2</v>
      </c>
      <c r="W4543">
        <v>2047.84</v>
      </c>
      <c r="X4543">
        <v>626802590</v>
      </c>
      <c r="Y4543">
        <f>IF(K4542=2,F4543+0.005,IF(K4542=1,F4543,F4543))</f>
        <v>-7.339095166819477E-3</v>
      </c>
    </row>
    <row r="4544" spans="1:25" x14ac:dyDescent="0.25">
      <c r="A4544" s="1">
        <v>44578</v>
      </c>
      <c r="B4544">
        <v>2055.9</v>
      </c>
      <c r="C4544">
        <v>2054.39</v>
      </c>
      <c r="D4544">
        <v>2055.11</v>
      </c>
      <c r="E4544">
        <v>2062.38</v>
      </c>
      <c r="F4544">
        <f t="shared" si="907"/>
        <v>-3.8425993482171485E-4</v>
      </c>
      <c r="G4544">
        <f t="shared" si="910"/>
        <v>0.44426395939086294</v>
      </c>
      <c r="H4544">
        <f t="shared" si="911"/>
        <v>1</v>
      </c>
      <c r="I4544">
        <f t="shared" si="911"/>
        <v>2</v>
      </c>
      <c r="J4544">
        <f t="shared" si="911"/>
        <v>2</v>
      </c>
      <c r="K4544">
        <f t="shared" si="908"/>
        <v>3</v>
      </c>
      <c r="L4544">
        <f t="shared" si="912"/>
        <v>0</v>
      </c>
      <c r="M4544">
        <f t="shared" si="913"/>
        <v>0</v>
      </c>
      <c r="N4544">
        <f t="shared" si="914"/>
        <v>1</v>
      </c>
      <c r="O4544">
        <f t="shared" si="915"/>
        <v>0</v>
      </c>
      <c r="P4544">
        <f t="shared" si="916"/>
        <v>0</v>
      </c>
      <c r="Q4544">
        <f t="shared" si="917"/>
        <v>0</v>
      </c>
      <c r="R4544">
        <f t="shared" si="918"/>
        <v>0</v>
      </c>
      <c r="S4544">
        <f t="shared" si="919"/>
        <v>0</v>
      </c>
      <c r="V4544">
        <f t="shared" si="909"/>
        <v>-3.8425993482171486E-3</v>
      </c>
      <c r="W4544">
        <v>2047.22</v>
      </c>
      <c r="X4544">
        <v>626019506</v>
      </c>
      <c r="Y4544">
        <f>IF(K4543=2,F4544+0.005,IF(K4543=1,F4544,F4544))</f>
        <v>-3.8425993482171485E-4</v>
      </c>
    </row>
    <row r="4545" spans="1:25" x14ac:dyDescent="0.25">
      <c r="A4545" s="1">
        <v>44579</v>
      </c>
      <c r="B4545">
        <v>2055.11</v>
      </c>
      <c r="C4545">
        <v>2048.15</v>
      </c>
      <c r="D4545">
        <v>2028.18</v>
      </c>
      <c r="E4545">
        <v>2049.13</v>
      </c>
      <c r="F4545">
        <f t="shared" si="907"/>
        <v>-1.3103921444594237E-2</v>
      </c>
      <c r="G4545">
        <f t="shared" si="910"/>
        <v>8.304568527918782E-2</v>
      </c>
      <c r="H4545">
        <f t="shared" si="911"/>
        <v>1</v>
      </c>
      <c r="I4545">
        <f t="shared" si="911"/>
        <v>1</v>
      </c>
      <c r="J4545">
        <f t="shared" si="911"/>
        <v>1</v>
      </c>
      <c r="K4545">
        <f t="shared" si="908"/>
        <v>1</v>
      </c>
      <c r="L4545">
        <f t="shared" si="912"/>
        <v>0</v>
      </c>
      <c r="M4545">
        <f t="shared" si="913"/>
        <v>0</v>
      </c>
      <c r="N4545">
        <f t="shared" si="914"/>
        <v>1</v>
      </c>
      <c r="O4545">
        <f t="shared" si="915"/>
        <v>0</v>
      </c>
      <c r="P4545">
        <f t="shared" si="916"/>
        <v>0</v>
      </c>
      <c r="Q4545">
        <f t="shared" si="917"/>
        <v>0</v>
      </c>
      <c r="R4545">
        <f t="shared" si="918"/>
        <v>0</v>
      </c>
      <c r="S4545">
        <f t="shared" si="919"/>
        <v>0</v>
      </c>
      <c r="V4545">
        <f t="shared" si="909"/>
        <v>-0.13103921444594238</v>
      </c>
      <c r="W4545">
        <v>2018.49</v>
      </c>
      <c r="X4545">
        <v>618279335</v>
      </c>
      <c r="Y4545">
        <f>IF(K4544=2,F4545+0.005,IF(K4544=1,F4545,F4545))</f>
        <v>-1.3103921444594237E-2</v>
      </c>
    </row>
    <row r="4546" spans="1:25" x14ac:dyDescent="0.25">
      <c r="A4546" s="1">
        <v>44580</v>
      </c>
      <c r="B4546">
        <v>2028.18</v>
      </c>
      <c r="C4546">
        <v>2004.03</v>
      </c>
      <c r="D4546">
        <v>2015.01</v>
      </c>
      <c r="E4546">
        <v>2040.76</v>
      </c>
      <c r="F4546">
        <f t="shared" si="907"/>
        <v>-6.4935064935065295E-3</v>
      </c>
      <c r="G4546">
        <f t="shared" si="910"/>
        <v>0.19878172588832488</v>
      </c>
      <c r="H4546">
        <f t="shared" si="911"/>
        <v>1</v>
      </c>
      <c r="I4546">
        <f t="shared" si="911"/>
        <v>1</v>
      </c>
      <c r="J4546">
        <f t="shared" si="911"/>
        <v>1</v>
      </c>
      <c r="K4546">
        <f t="shared" si="908"/>
        <v>1</v>
      </c>
      <c r="L4546">
        <f t="shared" si="912"/>
        <v>0</v>
      </c>
      <c r="M4546">
        <f t="shared" si="913"/>
        <v>0</v>
      </c>
      <c r="N4546">
        <f t="shared" si="914"/>
        <v>0</v>
      </c>
      <c r="O4546">
        <f t="shared" si="915"/>
        <v>1</v>
      </c>
      <c r="P4546">
        <f t="shared" si="916"/>
        <v>0</v>
      </c>
      <c r="Q4546">
        <f t="shared" si="917"/>
        <v>0</v>
      </c>
      <c r="R4546">
        <f t="shared" si="918"/>
        <v>0</v>
      </c>
      <c r="S4546">
        <f t="shared" si="919"/>
        <v>0</v>
      </c>
      <c r="V4546">
        <f t="shared" si="909"/>
        <v>-6.493506493506529E-2</v>
      </c>
      <c r="W4546">
        <v>2000.99</v>
      </c>
      <c r="X4546">
        <v>615363793</v>
      </c>
      <c r="Y4546">
        <f>IF(K4545=2,F4546+0.005,IF(K4545=1,F4546,F4546))</f>
        <v>-6.4935064935065295E-3</v>
      </c>
    </row>
    <row r="4547" spans="1:25" x14ac:dyDescent="0.25">
      <c r="A4547" s="1">
        <v>44581</v>
      </c>
      <c r="B4547">
        <v>2015.01</v>
      </c>
      <c r="C4547">
        <v>2010.82</v>
      </c>
      <c r="D4547">
        <v>2019.39</v>
      </c>
      <c r="E4547">
        <v>2022.44</v>
      </c>
      <c r="F4547">
        <f t="shared" ref="F4547:F4610" si="920">(D4547-D4546)/D4546</f>
        <v>2.1736864829455483E-3</v>
      </c>
      <c r="G4547">
        <f t="shared" si="910"/>
        <v>0.58355329949238577</v>
      </c>
      <c r="H4547">
        <f t="shared" si="911"/>
        <v>2</v>
      </c>
      <c r="I4547">
        <f t="shared" si="911"/>
        <v>2</v>
      </c>
      <c r="J4547">
        <f t="shared" si="911"/>
        <v>3</v>
      </c>
      <c r="K4547">
        <f t="shared" si="911"/>
        <v>3</v>
      </c>
      <c r="L4547">
        <f t="shared" si="912"/>
        <v>0</v>
      </c>
      <c r="M4547">
        <f t="shared" si="913"/>
        <v>0</v>
      </c>
      <c r="N4547">
        <f t="shared" si="914"/>
        <v>0</v>
      </c>
      <c r="O4547">
        <f t="shared" si="915"/>
        <v>0</v>
      </c>
      <c r="P4547">
        <f t="shared" si="916"/>
        <v>0</v>
      </c>
      <c r="Q4547">
        <f t="shared" si="917"/>
        <v>0</v>
      </c>
      <c r="R4547">
        <f t="shared" si="918"/>
        <v>1</v>
      </c>
      <c r="S4547">
        <f t="shared" si="919"/>
        <v>0</v>
      </c>
      <c r="V4547">
        <f t="shared" ref="V4547:V4610" si="921">F4547*10</f>
        <v>2.1736864829455485E-2</v>
      </c>
      <c r="W4547">
        <v>2002.45</v>
      </c>
      <c r="X4547">
        <v>617343860</v>
      </c>
      <c r="Y4547">
        <f>IF(K4546=2,F4547+0.005,IF(K4546=1,F4547,F4547))</f>
        <v>2.1736864829455483E-3</v>
      </c>
    </row>
    <row r="4548" spans="1:25" x14ac:dyDescent="0.25">
      <c r="A4548" s="1">
        <v>44584</v>
      </c>
      <c r="B4548">
        <v>2019.39</v>
      </c>
      <c r="C4548">
        <v>1956.85</v>
      </c>
      <c r="D4548">
        <v>1958.05</v>
      </c>
      <c r="E4548">
        <v>1968.42</v>
      </c>
      <c r="F4548">
        <f t="shared" si="920"/>
        <v>-3.0375509436017877E-2</v>
      </c>
      <c r="G4548">
        <f t="shared" ref="G4548:G4611" si="922">_xlfn.RANK.AVG(F4548,$F$3:$F$4927,1)/COUNT($F$3:$F$4927)</f>
        <v>1.299492385786802E-2</v>
      </c>
      <c r="H4548">
        <f t="shared" ref="H4548:K4611" si="923">ROUNDDOWN($G4548*H$2,0)-IF(MOD($G4548*H$2,1)=0,1,0)+1</f>
        <v>1</v>
      </c>
      <c r="I4548">
        <f t="shared" si="923"/>
        <v>1</v>
      </c>
      <c r="J4548">
        <f t="shared" si="923"/>
        <v>1</v>
      </c>
      <c r="K4548">
        <f t="shared" si="923"/>
        <v>1</v>
      </c>
      <c r="L4548">
        <f t="shared" si="912"/>
        <v>0</v>
      </c>
      <c r="M4548">
        <f t="shared" si="913"/>
        <v>0</v>
      </c>
      <c r="N4548">
        <f t="shared" si="914"/>
        <v>0</v>
      </c>
      <c r="O4548">
        <f t="shared" si="915"/>
        <v>0</v>
      </c>
      <c r="P4548">
        <f t="shared" si="916"/>
        <v>1</v>
      </c>
      <c r="Q4548">
        <f t="shared" si="917"/>
        <v>0</v>
      </c>
      <c r="R4548">
        <f t="shared" si="918"/>
        <v>0</v>
      </c>
      <c r="S4548">
        <f t="shared" si="919"/>
        <v>0</v>
      </c>
      <c r="V4548">
        <f t="shared" si="921"/>
        <v>-0.30375509436017878</v>
      </c>
      <c r="W4548">
        <v>1954.32</v>
      </c>
      <c r="X4548">
        <v>599361251</v>
      </c>
      <c r="Y4548">
        <f>IF(K4547=2,F4548+0.005,IF(K4547=1,F4548,F4548))</f>
        <v>-3.0375509436017877E-2</v>
      </c>
    </row>
    <row r="4549" spans="1:25" x14ac:dyDescent="0.25">
      <c r="A4549" s="1">
        <v>44585</v>
      </c>
      <c r="B4549">
        <v>1958.05</v>
      </c>
      <c r="C4549">
        <v>1961.45</v>
      </c>
      <c r="D4549">
        <v>1888.73</v>
      </c>
      <c r="E4549">
        <v>1970.99</v>
      </c>
      <c r="F4549">
        <f t="shared" si="920"/>
        <v>-3.5402568882306341E-2</v>
      </c>
      <c r="G4549">
        <f t="shared" si="922"/>
        <v>7.9187817258883249E-3</v>
      </c>
      <c r="H4549">
        <f t="shared" si="923"/>
        <v>1</v>
      </c>
      <c r="I4549">
        <f t="shared" si="923"/>
        <v>1</v>
      </c>
      <c r="J4549">
        <f t="shared" si="923"/>
        <v>1</v>
      </c>
      <c r="K4549">
        <f t="shared" si="923"/>
        <v>1</v>
      </c>
      <c r="L4549">
        <f t="shared" ref="L4549:L4612" si="924">IF(AND($H4548=2,$H4549=2,$H4550=1),1,0)</f>
        <v>0</v>
      </c>
      <c r="M4549">
        <f t="shared" ref="M4549:M4612" si="925">IF(AND($H4548=2,$H4549=2,$H4550=2),1,0)</f>
        <v>0</v>
      </c>
      <c r="N4549">
        <f t="shared" ref="N4549:N4612" si="926">IF(AND($H4548=1,$H4549=1,$H4550=1),1,0)</f>
        <v>0</v>
      </c>
      <c r="O4549">
        <f t="shared" ref="O4549:O4612" si="927">IF(AND($H4548=1,$H4549=1,$H4550=2),1,0)</f>
        <v>1</v>
      </c>
      <c r="P4549">
        <f t="shared" ref="P4549:P4612" si="928">IF(AND($H4548=2,$H4549=1,$H4550=1),1,0)</f>
        <v>0</v>
      </c>
      <c r="Q4549">
        <f t="shared" ref="Q4549:Q4612" si="929">IF(AND($H4548=2,$H4549=1,$H4550=2),1,0)</f>
        <v>0</v>
      </c>
      <c r="R4549">
        <f t="shared" ref="R4549:R4612" si="930">IF(AND($H4548=1,$H4549=2,$H4550=1),1,0)</f>
        <v>0</v>
      </c>
      <c r="S4549">
        <f t="shared" ref="S4549:S4612" si="931">IF(AND($H4548=1,$H4549=2,$H4550=2),1,0)</f>
        <v>0</v>
      </c>
      <c r="V4549">
        <f t="shared" si="921"/>
        <v>-0.3540256888230634</v>
      </c>
      <c r="W4549">
        <v>1886.89</v>
      </c>
      <c r="X4549">
        <v>578836770</v>
      </c>
      <c r="Y4549">
        <f>IF(K4548=2,F4549+0.005,IF(K4548=1,F4549,F4549))</f>
        <v>-3.5402568882306341E-2</v>
      </c>
    </row>
    <row r="4550" spans="1:25" x14ac:dyDescent="0.25">
      <c r="A4550" s="1">
        <v>44586</v>
      </c>
      <c r="B4550">
        <v>1888.73</v>
      </c>
      <c r="C4550">
        <v>1899.49</v>
      </c>
      <c r="D4550">
        <v>1894.91</v>
      </c>
      <c r="E4550">
        <v>1922.12</v>
      </c>
      <c r="F4550">
        <f t="shared" si="920"/>
        <v>3.2720399421834055E-3</v>
      </c>
      <c r="G4550">
        <f t="shared" si="922"/>
        <v>0.63715736040609139</v>
      </c>
      <c r="H4550">
        <f t="shared" si="923"/>
        <v>2</v>
      </c>
      <c r="I4550">
        <f t="shared" si="923"/>
        <v>2</v>
      </c>
      <c r="J4550">
        <f t="shared" si="923"/>
        <v>3</v>
      </c>
      <c r="K4550">
        <f t="shared" si="923"/>
        <v>4</v>
      </c>
      <c r="L4550">
        <f t="shared" si="924"/>
        <v>0</v>
      </c>
      <c r="M4550">
        <f t="shared" si="925"/>
        <v>0</v>
      </c>
      <c r="N4550">
        <f t="shared" si="926"/>
        <v>0</v>
      </c>
      <c r="O4550">
        <f t="shared" si="927"/>
        <v>0</v>
      </c>
      <c r="P4550">
        <f t="shared" si="928"/>
        <v>0</v>
      </c>
      <c r="Q4550">
        <f t="shared" si="929"/>
        <v>0</v>
      </c>
      <c r="R4550">
        <f t="shared" si="930"/>
        <v>0</v>
      </c>
      <c r="S4550">
        <f t="shared" si="931"/>
        <v>1</v>
      </c>
      <c r="V4550">
        <f t="shared" si="921"/>
        <v>3.2720399421834058E-2</v>
      </c>
      <c r="W4550">
        <v>1885.15</v>
      </c>
      <c r="X4550">
        <v>580063748</v>
      </c>
      <c r="Y4550">
        <f>IF(K4549=2,F4550+0.005,IF(K4549=1,F4550,F4550))</f>
        <v>3.2720399421834055E-3</v>
      </c>
    </row>
    <row r="4551" spans="1:25" x14ac:dyDescent="0.25">
      <c r="A4551" s="1">
        <v>44587</v>
      </c>
      <c r="B4551">
        <v>1894.91</v>
      </c>
      <c r="C4551">
        <v>1907.65</v>
      </c>
      <c r="D4551">
        <v>1937.13</v>
      </c>
      <c r="E4551">
        <v>1939.86</v>
      </c>
      <c r="F4551">
        <f t="shared" si="920"/>
        <v>2.2280741565562492E-2</v>
      </c>
      <c r="G4551">
        <f t="shared" si="922"/>
        <v>0.97868020304568526</v>
      </c>
      <c r="H4551">
        <f t="shared" si="923"/>
        <v>2</v>
      </c>
      <c r="I4551">
        <f t="shared" si="923"/>
        <v>3</v>
      </c>
      <c r="J4551">
        <f t="shared" si="923"/>
        <v>4</v>
      </c>
      <c r="K4551">
        <f t="shared" si="923"/>
        <v>5</v>
      </c>
      <c r="L4551">
        <f t="shared" si="924"/>
        <v>1</v>
      </c>
      <c r="M4551">
        <f t="shared" si="925"/>
        <v>0</v>
      </c>
      <c r="N4551">
        <f t="shared" si="926"/>
        <v>0</v>
      </c>
      <c r="O4551">
        <f t="shared" si="927"/>
        <v>0</v>
      </c>
      <c r="P4551">
        <f t="shared" si="928"/>
        <v>0</v>
      </c>
      <c r="Q4551">
        <f t="shared" si="929"/>
        <v>0</v>
      </c>
      <c r="R4551">
        <f t="shared" si="930"/>
        <v>0</v>
      </c>
      <c r="S4551">
        <f t="shared" si="931"/>
        <v>0</v>
      </c>
      <c r="V4551">
        <f t="shared" si="921"/>
        <v>0.22280741565562492</v>
      </c>
      <c r="W4551">
        <v>1907.65</v>
      </c>
      <c r="X4551">
        <v>592777518</v>
      </c>
      <c r="Y4551">
        <f>IF(K4550=2,F4551+0.005,IF(K4550=1,F4551,F4551))</f>
        <v>2.2280741565562492E-2</v>
      </c>
    </row>
    <row r="4552" spans="1:25" x14ac:dyDescent="0.25">
      <c r="A4552" s="1">
        <v>44588</v>
      </c>
      <c r="B4552">
        <v>1937.13</v>
      </c>
      <c r="C4552">
        <v>1889.14</v>
      </c>
      <c r="D4552">
        <v>1917.22</v>
      </c>
      <c r="E4552">
        <v>1925.63</v>
      </c>
      <c r="F4552">
        <f t="shared" si="920"/>
        <v>-1.0278091816243659E-2</v>
      </c>
      <c r="G4552">
        <f t="shared" si="922"/>
        <v>0.11411167512690355</v>
      </c>
      <c r="H4552">
        <f t="shared" si="923"/>
        <v>1</v>
      </c>
      <c r="I4552">
        <f t="shared" si="923"/>
        <v>1</v>
      </c>
      <c r="J4552">
        <f t="shared" si="923"/>
        <v>1</v>
      </c>
      <c r="K4552">
        <f t="shared" si="923"/>
        <v>1</v>
      </c>
      <c r="L4552">
        <f t="shared" si="924"/>
        <v>0</v>
      </c>
      <c r="M4552">
        <f t="shared" si="925"/>
        <v>0</v>
      </c>
      <c r="N4552">
        <f t="shared" si="926"/>
        <v>0</v>
      </c>
      <c r="O4552">
        <f t="shared" si="927"/>
        <v>0</v>
      </c>
      <c r="P4552">
        <f t="shared" si="928"/>
        <v>0</v>
      </c>
      <c r="Q4552">
        <f t="shared" si="929"/>
        <v>1</v>
      </c>
      <c r="R4552">
        <f t="shared" si="930"/>
        <v>0</v>
      </c>
      <c r="S4552">
        <f t="shared" si="931"/>
        <v>0</v>
      </c>
      <c r="V4552">
        <f t="shared" si="921"/>
        <v>-0.10278091816243659</v>
      </c>
      <c r="W4552">
        <v>1889.14</v>
      </c>
      <c r="X4552">
        <v>586621436</v>
      </c>
      <c r="Y4552">
        <f>IF(K4551=2,F4552+0.005,IF(K4551=1,F4552,F4552))</f>
        <v>-1.0278091816243659E-2</v>
      </c>
    </row>
    <row r="4553" spans="1:25" x14ac:dyDescent="0.25">
      <c r="A4553" s="1">
        <v>44591</v>
      </c>
      <c r="B4553">
        <v>1917.22</v>
      </c>
      <c r="C4553">
        <v>1932.5</v>
      </c>
      <c r="D4553">
        <v>1918.66</v>
      </c>
      <c r="E4553">
        <v>1938.95</v>
      </c>
      <c r="F4553">
        <f t="shared" si="920"/>
        <v>7.5108751212696226E-4</v>
      </c>
      <c r="G4553">
        <f t="shared" si="922"/>
        <v>0.51147208121827414</v>
      </c>
      <c r="H4553">
        <f t="shared" si="923"/>
        <v>2</v>
      </c>
      <c r="I4553">
        <f t="shared" si="923"/>
        <v>2</v>
      </c>
      <c r="J4553">
        <f t="shared" si="923"/>
        <v>3</v>
      </c>
      <c r="K4553">
        <f t="shared" si="923"/>
        <v>3</v>
      </c>
      <c r="L4553">
        <f t="shared" si="924"/>
        <v>0</v>
      </c>
      <c r="M4553">
        <f t="shared" si="925"/>
        <v>0</v>
      </c>
      <c r="N4553">
        <f t="shared" si="926"/>
        <v>0</v>
      </c>
      <c r="O4553">
        <f t="shared" si="927"/>
        <v>0</v>
      </c>
      <c r="P4553">
        <f t="shared" si="928"/>
        <v>0</v>
      </c>
      <c r="Q4553">
        <f t="shared" si="929"/>
        <v>0</v>
      </c>
      <c r="R4553">
        <f t="shared" si="930"/>
        <v>1</v>
      </c>
      <c r="S4553">
        <f t="shared" si="931"/>
        <v>0</v>
      </c>
      <c r="V4553">
        <f t="shared" si="921"/>
        <v>7.510875121269623E-3</v>
      </c>
      <c r="W4553">
        <v>1913.53</v>
      </c>
      <c r="X4553">
        <v>588322625</v>
      </c>
      <c r="Y4553">
        <f>IF(K4552=2,F4553+0.005,IF(K4552=1,F4553,F4553))</f>
        <v>7.5108751212696226E-4</v>
      </c>
    </row>
    <row r="4554" spans="1:25" x14ac:dyDescent="0.25">
      <c r="A4554" s="1">
        <v>44592</v>
      </c>
      <c r="B4554">
        <v>1918.66</v>
      </c>
      <c r="C4554">
        <v>1924.22</v>
      </c>
      <c r="D4554">
        <v>1917.18</v>
      </c>
      <c r="E4554">
        <v>1928.09</v>
      </c>
      <c r="F4554">
        <f t="shared" si="920"/>
        <v>-7.7137168648953858E-4</v>
      </c>
      <c r="G4554">
        <f t="shared" si="922"/>
        <v>0.42395939086294415</v>
      </c>
      <c r="H4554">
        <f t="shared" si="923"/>
        <v>1</v>
      </c>
      <c r="I4554">
        <f t="shared" si="923"/>
        <v>2</v>
      </c>
      <c r="J4554">
        <f t="shared" si="923"/>
        <v>2</v>
      </c>
      <c r="K4554">
        <f t="shared" si="923"/>
        <v>3</v>
      </c>
      <c r="L4554">
        <f t="shared" si="924"/>
        <v>0</v>
      </c>
      <c r="M4554">
        <f t="shared" si="925"/>
        <v>0</v>
      </c>
      <c r="N4554">
        <f t="shared" si="926"/>
        <v>0</v>
      </c>
      <c r="O4554">
        <f t="shared" si="927"/>
        <v>0</v>
      </c>
      <c r="P4554">
        <f t="shared" si="928"/>
        <v>1</v>
      </c>
      <c r="Q4554">
        <f t="shared" si="929"/>
        <v>0</v>
      </c>
      <c r="R4554">
        <f t="shared" si="930"/>
        <v>0</v>
      </c>
      <c r="S4554">
        <f t="shared" si="931"/>
        <v>0</v>
      </c>
      <c r="V4554">
        <f t="shared" si="921"/>
        <v>-7.713716864895386E-3</v>
      </c>
      <c r="W4554">
        <v>1889.08</v>
      </c>
      <c r="X4554">
        <v>587143478</v>
      </c>
      <c r="Y4554">
        <f>IF(K4553=2,F4554+0.005,IF(K4553=1,F4554,F4554))</f>
        <v>-7.7137168648953858E-4</v>
      </c>
    </row>
    <row r="4555" spans="1:25" x14ac:dyDescent="0.25">
      <c r="A4555" s="1">
        <v>44593</v>
      </c>
      <c r="B4555">
        <v>1917.18</v>
      </c>
      <c r="C4555">
        <v>1934.92</v>
      </c>
      <c r="D4555">
        <v>1915.79</v>
      </c>
      <c r="E4555">
        <v>1941.69</v>
      </c>
      <c r="F4555">
        <f t="shared" si="920"/>
        <v>-7.2502321117479845E-4</v>
      </c>
      <c r="G4555">
        <f t="shared" si="922"/>
        <v>0.42619289340101524</v>
      </c>
      <c r="H4555">
        <f t="shared" si="923"/>
        <v>1</v>
      </c>
      <c r="I4555">
        <f t="shared" si="923"/>
        <v>2</v>
      </c>
      <c r="J4555">
        <f t="shared" si="923"/>
        <v>2</v>
      </c>
      <c r="K4555">
        <f t="shared" si="923"/>
        <v>3</v>
      </c>
      <c r="L4555">
        <f t="shared" si="924"/>
        <v>0</v>
      </c>
      <c r="M4555">
        <f t="shared" si="925"/>
        <v>0</v>
      </c>
      <c r="N4555">
        <f t="shared" si="926"/>
        <v>0</v>
      </c>
      <c r="O4555">
        <f t="shared" si="927"/>
        <v>1</v>
      </c>
      <c r="P4555">
        <f t="shared" si="928"/>
        <v>0</v>
      </c>
      <c r="Q4555">
        <f t="shared" si="929"/>
        <v>0</v>
      </c>
      <c r="R4555">
        <f t="shared" si="930"/>
        <v>0</v>
      </c>
      <c r="S4555">
        <f t="shared" si="931"/>
        <v>0</v>
      </c>
      <c r="V4555">
        <f t="shared" si="921"/>
        <v>-7.2502321117479847E-3</v>
      </c>
      <c r="W4555">
        <v>1910.38</v>
      </c>
      <c r="X4555">
        <v>586576245</v>
      </c>
      <c r="Y4555">
        <f>IF(K4554=2,F4555+0.005,IF(K4554=1,F4555,F4555))</f>
        <v>-7.2502321117479845E-4</v>
      </c>
    </row>
    <row r="4556" spans="1:25" x14ac:dyDescent="0.25">
      <c r="A4556" s="1">
        <v>44594</v>
      </c>
      <c r="B4556">
        <v>1915.79</v>
      </c>
      <c r="C4556">
        <v>1936.13</v>
      </c>
      <c r="D4556">
        <v>1935.85</v>
      </c>
      <c r="E4556">
        <v>1948.78</v>
      </c>
      <c r="F4556">
        <f t="shared" si="920"/>
        <v>1.0470876244264739E-2</v>
      </c>
      <c r="G4556">
        <f t="shared" si="922"/>
        <v>0.87045685279187812</v>
      </c>
      <c r="H4556">
        <f t="shared" si="923"/>
        <v>2</v>
      </c>
      <c r="I4556">
        <f t="shared" si="923"/>
        <v>3</v>
      </c>
      <c r="J4556">
        <f t="shared" si="923"/>
        <v>4</v>
      </c>
      <c r="K4556">
        <f t="shared" si="923"/>
        <v>5</v>
      </c>
      <c r="L4556">
        <f t="shared" si="924"/>
        <v>0</v>
      </c>
      <c r="M4556">
        <f t="shared" si="925"/>
        <v>0</v>
      </c>
      <c r="N4556">
        <f t="shared" si="926"/>
        <v>0</v>
      </c>
      <c r="O4556">
        <f t="shared" si="927"/>
        <v>0</v>
      </c>
      <c r="P4556">
        <f t="shared" si="928"/>
        <v>0</v>
      </c>
      <c r="Q4556">
        <f t="shared" si="929"/>
        <v>0</v>
      </c>
      <c r="R4556">
        <f t="shared" si="930"/>
        <v>1</v>
      </c>
      <c r="S4556">
        <f t="shared" si="931"/>
        <v>0</v>
      </c>
      <c r="V4556">
        <f t="shared" si="921"/>
        <v>0.10470876244264739</v>
      </c>
      <c r="W4556">
        <v>1932.15</v>
      </c>
      <c r="X4556">
        <v>593630002</v>
      </c>
      <c r="Y4556">
        <f>IF(K4555=2,F4556+0.005,IF(K4555=1,F4556,F4556))</f>
        <v>1.0470876244264739E-2</v>
      </c>
    </row>
    <row r="4557" spans="1:25" x14ac:dyDescent="0.25">
      <c r="A4557" s="1">
        <v>44595</v>
      </c>
      <c r="B4557">
        <v>1935.85</v>
      </c>
      <c r="C4557">
        <v>1925.96</v>
      </c>
      <c r="D4557">
        <v>1930.53</v>
      </c>
      <c r="E4557">
        <v>1937.36</v>
      </c>
      <c r="F4557">
        <f t="shared" si="920"/>
        <v>-2.7481468088952844E-3</v>
      </c>
      <c r="G4557">
        <f t="shared" si="922"/>
        <v>0.32954314720812183</v>
      </c>
      <c r="H4557">
        <f t="shared" si="923"/>
        <v>1</v>
      </c>
      <c r="I4557">
        <f t="shared" si="923"/>
        <v>1</v>
      </c>
      <c r="J4557">
        <f t="shared" si="923"/>
        <v>2</v>
      </c>
      <c r="K4557">
        <f t="shared" si="923"/>
        <v>2</v>
      </c>
      <c r="L4557">
        <f t="shared" si="924"/>
        <v>0</v>
      </c>
      <c r="M4557">
        <f t="shared" si="925"/>
        <v>0</v>
      </c>
      <c r="N4557">
        <f t="shared" si="926"/>
        <v>0</v>
      </c>
      <c r="O4557">
        <f t="shared" si="927"/>
        <v>0</v>
      </c>
      <c r="P4557">
        <f t="shared" si="928"/>
        <v>1</v>
      </c>
      <c r="Q4557">
        <f t="shared" si="929"/>
        <v>0</v>
      </c>
      <c r="R4557">
        <f t="shared" si="930"/>
        <v>0</v>
      </c>
      <c r="S4557">
        <f t="shared" si="931"/>
        <v>0</v>
      </c>
      <c r="V4557">
        <f t="shared" si="921"/>
        <v>-2.7481468088952844E-2</v>
      </c>
      <c r="W4557">
        <v>1922.47</v>
      </c>
      <c r="X4557">
        <v>585570998</v>
      </c>
      <c r="Y4557">
        <f>IF(K4556=2,F4557+0.005,IF(K4556=1,F4557,F4557))</f>
        <v>-2.7481468088952844E-3</v>
      </c>
    </row>
    <row r="4558" spans="1:25" x14ac:dyDescent="0.25">
      <c r="A4558" s="1">
        <v>44598</v>
      </c>
      <c r="B4558">
        <v>1930.53</v>
      </c>
      <c r="C4558">
        <v>1936.39</v>
      </c>
      <c r="D4558">
        <v>1927.84</v>
      </c>
      <c r="E4558">
        <v>1939.57</v>
      </c>
      <c r="F4558">
        <f t="shared" si="920"/>
        <v>-1.3933997399678091E-3</v>
      </c>
      <c r="G4558">
        <f t="shared" si="922"/>
        <v>0.39309644670050764</v>
      </c>
      <c r="H4558">
        <f t="shared" si="923"/>
        <v>1</v>
      </c>
      <c r="I4558">
        <f t="shared" si="923"/>
        <v>2</v>
      </c>
      <c r="J4558">
        <f t="shared" si="923"/>
        <v>2</v>
      </c>
      <c r="K4558">
        <f t="shared" si="923"/>
        <v>2</v>
      </c>
      <c r="L4558">
        <f t="shared" si="924"/>
        <v>0</v>
      </c>
      <c r="M4558">
        <f t="shared" si="925"/>
        <v>0</v>
      </c>
      <c r="N4558">
        <f t="shared" si="926"/>
        <v>0</v>
      </c>
      <c r="O4558">
        <f t="shared" si="927"/>
        <v>1</v>
      </c>
      <c r="P4558">
        <f t="shared" si="928"/>
        <v>0</v>
      </c>
      <c r="Q4558">
        <f t="shared" si="929"/>
        <v>0</v>
      </c>
      <c r="R4558">
        <f t="shared" si="930"/>
        <v>0</v>
      </c>
      <c r="S4558">
        <f t="shared" si="931"/>
        <v>0</v>
      </c>
      <c r="V4558">
        <f t="shared" si="921"/>
        <v>-1.3933997399678091E-2</v>
      </c>
      <c r="W4558">
        <v>1925.03</v>
      </c>
      <c r="X4558">
        <v>584758966</v>
      </c>
      <c r="Y4558">
        <f>IF(K4557=2,F4558+0.005,IF(K4557=1,F4558,F4558))</f>
        <v>3.6066002600321908E-3</v>
      </c>
    </row>
    <row r="4559" spans="1:25" x14ac:dyDescent="0.25">
      <c r="A4559" s="1">
        <v>44599</v>
      </c>
      <c r="B4559">
        <v>1927.84</v>
      </c>
      <c r="C4559">
        <v>1931.18</v>
      </c>
      <c r="D4559">
        <v>1932.12</v>
      </c>
      <c r="E4559">
        <v>1934.11</v>
      </c>
      <c r="F4559">
        <f t="shared" si="920"/>
        <v>2.2201012532160206E-3</v>
      </c>
      <c r="G4559">
        <f t="shared" si="922"/>
        <v>0.5853807106598985</v>
      </c>
      <c r="H4559">
        <f t="shared" si="923"/>
        <v>2</v>
      </c>
      <c r="I4559">
        <f t="shared" si="923"/>
        <v>2</v>
      </c>
      <c r="J4559">
        <f t="shared" si="923"/>
        <v>3</v>
      </c>
      <c r="K4559">
        <f t="shared" si="923"/>
        <v>3</v>
      </c>
      <c r="L4559">
        <f t="shared" si="924"/>
        <v>0</v>
      </c>
      <c r="M4559">
        <f t="shared" si="925"/>
        <v>0</v>
      </c>
      <c r="N4559">
        <f t="shared" si="926"/>
        <v>0</v>
      </c>
      <c r="O4559">
        <f t="shared" si="927"/>
        <v>0</v>
      </c>
      <c r="P4559">
        <f t="shared" si="928"/>
        <v>0</v>
      </c>
      <c r="Q4559">
        <f t="shared" si="929"/>
        <v>0</v>
      </c>
      <c r="R4559">
        <f t="shared" si="930"/>
        <v>0</v>
      </c>
      <c r="S4559">
        <f t="shared" si="931"/>
        <v>1</v>
      </c>
      <c r="V4559">
        <f t="shared" si="921"/>
        <v>2.2201012532160204E-2</v>
      </c>
      <c r="W4559">
        <v>1916.62</v>
      </c>
      <c r="X4559">
        <v>585690189</v>
      </c>
      <c r="Y4559">
        <f>IF(K4558=2,F4559+0.005,IF(K4558=1,F4559,F4559))</f>
        <v>7.2201012532160207E-3</v>
      </c>
    </row>
    <row r="4560" spans="1:25" x14ac:dyDescent="0.25">
      <c r="A4560" s="1">
        <v>44600</v>
      </c>
      <c r="B4560">
        <v>1932.12</v>
      </c>
      <c r="C4560">
        <v>1929.85</v>
      </c>
      <c r="D4560">
        <v>1939.39</v>
      </c>
      <c r="E4560">
        <v>1953.23</v>
      </c>
      <c r="F4560">
        <f t="shared" si="920"/>
        <v>3.7627062501295002E-3</v>
      </c>
      <c r="G4560">
        <f t="shared" si="922"/>
        <v>0.65827411167512695</v>
      </c>
      <c r="H4560">
        <f t="shared" si="923"/>
        <v>2</v>
      </c>
      <c r="I4560">
        <f t="shared" si="923"/>
        <v>2</v>
      </c>
      <c r="J4560">
        <f t="shared" si="923"/>
        <v>3</v>
      </c>
      <c r="K4560">
        <f t="shared" si="923"/>
        <v>4</v>
      </c>
      <c r="L4560">
        <f t="shared" si="924"/>
        <v>0</v>
      </c>
      <c r="M4560">
        <f t="shared" si="925"/>
        <v>1</v>
      </c>
      <c r="N4560">
        <f t="shared" si="926"/>
        <v>0</v>
      </c>
      <c r="O4560">
        <f t="shared" si="927"/>
        <v>0</v>
      </c>
      <c r="P4560">
        <f t="shared" si="928"/>
        <v>0</v>
      </c>
      <c r="Q4560">
        <f t="shared" si="929"/>
        <v>0</v>
      </c>
      <c r="R4560">
        <f t="shared" si="930"/>
        <v>0</v>
      </c>
      <c r="S4560">
        <f t="shared" si="931"/>
        <v>0</v>
      </c>
      <c r="V4560">
        <f t="shared" si="921"/>
        <v>3.7627062501295001E-2</v>
      </c>
      <c r="W4560">
        <v>1929.79</v>
      </c>
      <c r="X4560">
        <v>587831775</v>
      </c>
      <c r="Y4560">
        <f>IF(K4559=2,F4560+0.005,IF(K4559=1,F4560,F4560))</f>
        <v>3.7627062501295002E-3</v>
      </c>
    </row>
    <row r="4561" spans="1:25" x14ac:dyDescent="0.25">
      <c r="A4561" s="1">
        <v>44601</v>
      </c>
      <c r="B4561">
        <v>1939.39</v>
      </c>
      <c r="C4561">
        <v>1957.42</v>
      </c>
      <c r="D4561">
        <v>1986.67</v>
      </c>
      <c r="E4561">
        <v>1990.35</v>
      </c>
      <c r="F4561">
        <f t="shared" si="920"/>
        <v>2.4378799519436507E-2</v>
      </c>
      <c r="G4561">
        <f t="shared" si="922"/>
        <v>0.98416243654822333</v>
      </c>
      <c r="H4561">
        <f t="shared" si="923"/>
        <v>2</v>
      </c>
      <c r="I4561">
        <f t="shared" si="923"/>
        <v>3</v>
      </c>
      <c r="J4561">
        <f t="shared" si="923"/>
        <v>4</v>
      </c>
      <c r="K4561">
        <f t="shared" si="923"/>
        <v>5</v>
      </c>
      <c r="L4561">
        <f t="shared" si="924"/>
        <v>1</v>
      </c>
      <c r="M4561">
        <f t="shared" si="925"/>
        <v>0</v>
      </c>
      <c r="N4561">
        <f t="shared" si="926"/>
        <v>0</v>
      </c>
      <c r="O4561">
        <f t="shared" si="927"/>
        <v>0</v>
      </c>
      <c r="P4561">
        <f t="shared" si="928"/>
        <v>0</v>
      </c>
      <c r="Q4561">
        <f t="shared" si="929"/>
        <v>0</v>
      </c>
      <c r="R4561">
        <f t="shared" si="930"/>
        <v>0</v>
      </c>
      <c r="S4561">
        <f t="shared" si="931"/>
        <v>0</v>
      </c>
      <c r="V4561">
        <f t="shared" si="921"/>
        <v>0.24378799519436506</v>
      </c>
      <c r="W4561">
        <v>1956.31</v>
      </c>
      <c r="X4561">
        <v>601469808</v>
      </c>
      <c r="Y4561">
        <f>IF(K4560=2,F4561+0.005,IF(K4560=1,F4561,F4561))</f>
        <v>2.4378799519436507E-2</v>
      </c>
    </row>
    <row r="4562" spans="1:25" x14ac:dyDescent="0.25">
      <c r="A4562" s="1">
        <v>44602</v>
      </c>
      <c r="B4562">
        <v>1986.67</v>
      </c>
      <c r="C4562">
        <v>1997.07</v>
      </c>
      <c r="D4562">
        <v>1986.66</v>
      </c>
      <c r="E4562">
        <v>1998.54</v>
      </c>
      <c r="F4562">
        <f t="shared" si="920"/>
        <v>-5.0335486014239431E-6</v>
      </c>
      <c r="G4562">
        <f t="shared" si="922"/>
        <v>0.46416243654822337</v>
      </c>
      <c r="H4562">
        <f t="shared" si="923"/>
        <v>1</v>
      </c>
      <c r="I4562">
        <f t="shared" si="923"/>
        <v>2</v>
      </c>
      <c r="J4562">
        <f t="shared" si="923"/>
        <v>2</v>
      </c>
      <c r="K4562">
        <f t="shared" si="923"/>
        <v>3</v>
      </c>
      <c r="L4562">
        <f t="shared" si="924"/>
        <v>0</v>
      </c>
      <c r="M4562">
        <f t="shared" si="925"/>
        <v>0</v>
      </c>
      <c r="N4562">
        <f t="shared" si="926"/>
        <v>0</v>
      </c>
      <c r="O4562">
        <f t="shared" si="927"/>
        <v>0</v>
      </c>
      <c r="P4562">
        <f t="shared" si="928"/>
        <v>1</v>
      </c>
      <c r="Q4562">
        <f t="shared" si="929"/>
        <v>0</v>
      </c>
      <c r="R4562">
        <f t="shared" si="930"/>
        <v>0</v>
      </c>
      <c r="S4562">
        <f t="shared" si="931"/>
        <v>0</v>
      </c>
      <c r="V4562">
        <f t="shared" si="921"/>
        <v>-5.0335486014239431E-5</v>
      </c>
      <c r="W4562">
        <v>1968.43</v>
      </c>
      <c r="X4562">
        <v>601588200</v>
      </c>
      <c r="Y4562">
        <f>IF(K4561=2,F4562+0.005,IF(K4561=1,F4562,F4562))</f>
        <v>-5.0335486014239431E-6</v>
      </c>
    </row>
    <row r="4563" spans="1:25" x14ac:dyDescent="0.25">
      <c r="A4563" s="1">
        <v>44605</v>
      </c>
      <c r="B4563">
        <v>1986.66</v>
      </c>
      <c r="C4563">
        <v>1937.57</v>
      </c>
      <c r="D4563">
        <v>1926.48</v>
      </c>
      <c r="E4563">
        <v>1941.12</v>
      </c>
      <c r="F4563">
        <f t="shared" si="920"/>
        <v>-3.0292047959892515E-2</v>
      </c>
      <c r="G4563">
        <f t="shared" si="922"/>
        <v>1.3197969543147208E-2</v>
      </c>
      <c r="H4563">
        <f t="shared" si="923"/>
        <v>1</v>
      </c>
      <c r="I4563">
        <f t="shared" si="923"/>
        <v>1</v>
      </c>
      <c r="J4563">
        <f t="shared" si="923"/>
        <v>1</v>
      </c>
      <c r="K4563">
        <f t="shared" si="923"/>
        <v>1</v>
      </c>
      <c r="L4563">
        <f t="shared" si="924"/>
        <v>0</v>
      </c>
      <c r="M4563">
        <f t="shared" si="925"/>
        <v>0</v>
      </c>
      <c r="N4563">
        <f t="shared" si="926"/>
        <v>0</v>
      </c>
      <c r="O4563">
        <f t="shared" si="927"/>
        <v>1</v>
      </c>
      <c r="P4563">
        <f t="shared" si="928"/>
        <v>0</v>
      </c>
      <c r="Q4563">
        <f t="shared" si="929"/>
        <v>0</v>
      </c>
      <c r="R4563">
        <f t="shared" si="930"/>
        <v>0</v>
      </c>
      <c r="S4563">
        <f t="shared" si="931"/>
        <v>0</v>
      </c>
      <c r="V4563">
        <f t="shared" si="921"/>
        <v>-0.30292047959892515</v>
      </c>
      <c r="W4563">
        <v>1921.5</v>
      </c>
      <c r="X4563">
        <v>584307768</v>
      </c>
      <c r="Y4563">
        <f>IF(K4562=2,F4563+0.005,IF(K4562=1,F4563,F4563))</f>
        <v>-3.0292047959892515E-2</v>
      </c>
    </row>
    <row r="4564" spans="1:25" x14ac:dyDescent="0.25">
      <c r="A4564" s="1">
        <v>44606</v>
      </c>
      <c r="B4564">
        <v>1926.48</v>
      </c>
      <c r="C4564">
        <v>1927.87</v>
      </c>
      <c r="D4564">
        <v>1950.98</v>
      </c>
      <c r="E4564">
        <v>1958.17</v>
      </c>
      <c r="F4564">
        <f t="shared" si="920"/>
        <v>1.2717495120634525E-2</v>
      </c>
      <c r="G4564">
        <f t="shared" si="922"/>
        <v>0.90375634517766501</v>
      </c>
      <c r="H4564">
        <f t="shared" si="923"/>
        <v>2</v>
      </c>
      <c r="I4564">
        <f t="shared" si="923"/>
        <v>3</v>
      </c>
      <c r="J4564">
        <f t="shared" si="923"/>
        <v>4</v>
      </c>
      <c r="K4564">
        <f t="shared" si="923"/>
        <v>5</v>
      </c>
      <c r="L4564">
        <f t="shared" si="924"/>
        <v>0</v>
      </c>
      <c r="M4564">
        <f t="shared" si="925"/>
        <v>0</v>
      </c>
      <c r="N4564">
        <f t="shared" si="926"/>
        <v>0</v>
      </c>
      <c r="O4564">
        <f t="shared" si="927"/>
        <v>0</v>
      </c>
      <c r="P4564">
        <f t="shared" si="928"/>
        <v>0</v>
      </c>
      <c r="Q4564">
        <f t="shared" si="929"/>
        <v>0</v>
      </c>
      <c r="R4564">
        <f t="shared" si="930"/>
        <v>0</v>
      </c>
      <c r="S4564">
        <f t="shared" si="931"/>
        <v>1</v>
      </c>
      <c r="V4564">
        <f t="shared" si="921"/>
        <v>0.12717495120634525</v>
      </c>
      <c r="W4564">
        <v>1903.55</v>
      </c>
      <c r="X4564">
        <v>591528679</v>
      </c>
      <c r="Y4564">
        <f>IF(K4563=2,F4564+0.005,IF(K4563=1,F4564,F4564))</f>
        <v>1.2717495120634525E-2</v>
      </c>
    </row>
    <row r="4565" spans="1:25" x14ac:dyDescent="0.25">
      <c r="A4565" s="1">
        <v>44607</v>
      </c>
      <c r="B4565">
        <v>1950.98</v>
      </c>
      <c r="C4565">
        <v>1972.93</v>
      </c>
      <c r="D4565">
        <v>1977.32</v>
      </c>
      <c r="E4565">
        <v>1999.32</v>
      </c>
      <c r="F4565">
        <f t="shared" si="920"/>
        <v>1.3500907236363222E-2</v>
      </c>
      <c r="G4565">
        <f t="shared" si="922"/>
        <v>0.91553299492385787</v>
      </c>
      <c r="H4565">
        <f t="shared" si="923"/>
        <v>2</v>
      </c>
      <c r="I4565">
        <f t="shared" si="923"/>
        <v>3</v>
      </c>
      <c r="J4565">
        <f t="shared" si="923"/>
        <v>4</v>
      </c>
      <c r="K4565">
        <f t="shared" si="923"/>
        <v>5</v>
      </c>
      <c r="L4565">
        <f t="shared" si="924"/>
        <v>0</v>
      </c>
      <c r="M4565">
        <f t="shared" si="925"/>
        <v>1</v>
      </c>
      <c r="N4565">
        <f t="shared" si="926"/>
        <v>0</v>
      </c>
      <c r="O4565">
        <f t="shared" si="927"/>
        <v>0</v>
      </c>
      <c r="P4565">
        <f t="shared" si="928"/>
        <v>0</v>
      </c>
      <c r="Q4565">
        <f t="shared" si="929"/>
        <v>0</v>
      </c>
      <c r="R4565">
        <f t="shared" si="930"/>
        <v>0</v>
      </c>
      <c r="S4565">
        <f t="shared" si="931"/>
        <v>0</v>
      </c>
      <c r="V4565">
        <f t="shared" si="921"/>
        <v>0.13500907236363222</v>
      </c>
      <c r="W4565">
        <v>1939.92</v>
      </c>
      <c r="X4565">
        <v>597143951</v>
      </c>
      <c r="Y4565">
        <f>IF(K4564=2,F4565+0.005,IF(K4564=1,F4565,F4565))</f>
        <v>1.3500907236363222E-2</v>
      </c>
    </row>
    <row r="4566" spans="1:25" x14ac:dyDescent="0.25">
      <c r="A4566" s="1">
        <v>44608</v>
      </c>
      <c r="B4566">
        <v>1977.32</v>
      </c>
      <c r="C4566">
        <v>1986.91</v>
      </c>
      <c r="D4566">
        <v>1991.63</v>
      </c>
      <c r="E4566">
        <v>2001.89</v>
      </c>
      <c r="F4566">
        <f t="shared" si="920"/>
        <v>7.2370683551474585E-3</v>
      </c>
      <c r="G4566">
        <f t="shared" si="922"/>
        <v>0.79065989847715734</v>
      </c>
      <c r="H4566">
        <f t="shared" si="923"/>
        <v>2</v>
      </c>
      <c r="I4566">
        <f t="shared" si="923"/>
        <v>3</v>
      </c>
      <c r="J4566">
        <f t="shared" si="923"/>
        <v>4</v>
      </c>
      <c r="K4566">
        <f t="shared" si="923"/>
        <v>4</v>
      </c>
      <c r="L4566">
        <f t="shared" si="924"/>
        <v>1</v>
      </c>
      <c r="M4566">
        <f t="shared" si="925"/>
        <v>0</v>
      </c>
      <c r="N4566">
        <f t="shared" si="926"/>
        <v>0</v>
      </c>
      <c r="O4566">
        <f t="shared" si="927"/>
        <v>0</v>
      </c>
      <c r="P4566">
        <f t="shared" si="928"/>
        <v>0</v>
      </c>
      <c r="Q4566">
        <f t="shared" si="929"/>
        <v>0</v>
      </c>
      <c r="R4566">
        <f t="shared" si="930"/>
        <v>0</v>
      </c>
      <c r="S4566">
        <f t="shared" si="931"/>
        <v>0</v>
      </c>
      <c r="V4566">
        <f t="shared" si="921"/>
        <v>7.2370683551474579E-2</v>
      </c>
      <c r="W4566">
        <v>1985.92</v>
      </c>
      <c r="X4566">
        <v>602092514</v>
      </c>
      <c r="Y4566">
        <f>IF(K4565=2,F4566+0.005,IF(K4565=1,F4566,F4566))</f>
        <v>7.2370683551474585E-3</v>
      </c>
    </row>
    <row r="4567" spans="1:25" x14ac:dyDescent="0.25">
      <c r="A4567" s="1">
        <v>44609</v>
      </c>
      <c r="B4567">
        <v>1991.63</v>
      </c>
      <c r="C4567">
        <v>2004.15</v>
      </c>
      <c r="D4567">
        <v>1979.84</v>
      </c>
      <c r="E4567">
        <v>2007.55</v>
      </c>
      <c r="F4567">
        <f t="shared" si="920"/>
        <v>-5.919774255258351E-3</v>
      </c>
      <c r="G4567">
        <f t="shared" si="922"/>
        <v>0.21644670050761422</v>
      </c>
      <c r="H4567">
        <f t="shared" si="923"/>
        <v>1</v>
      </c>
      <c r="I4567">
        <f t="shared" si="923"/>
        <v>1</v>
      </c>
      <c r="J4567">
        <f t="shared" si="923"/>
        <v>1</v>
      </c>
      <c r="K4567">
        <f t="shared" si="923"/>
        <v>2</v>
      </c>
      <c r="L4567">
        <f t="shared" si="924"/>
        <v>0</v>
      </c>
      <c r="M4567">
        <f t="shared" si="925"/>
        <v>0</v>
      </c>
      <c r="N4567">
        <f t="shared" si="926"/>
        <v>0</v>
      </c>
      <c r="O4567">
        <f t="shared" si="927"/>
        <v>0</v>
      </c>
      <c r="P4567">
        <f t="shared" si="928"/>
        <v>1</v>
      </c>
      <c r="Q4567">
        <f t="shared" si="929"/>
        <v>0</v>
      </c>
      <c r="R4567">
        <f t="shared" si="930"/>
        <v>0</v>
      </c>
      <c r="S4567">
        <f t="shared" si="931"/>
        <v>0</v>
      </c>
      <c r="V4567">
        <f t="shared" si="921"/>
        <v>-5.9197742552583511E-2</v>
      </c>
      <c r="W4567">
        <v>1975.83</v>
      </c>
      <c r="X4567">
        <v>598847333</v>
      </c>
      <c r="Y4567">
        <f>IF(K4566=2,F4567+0.005,IF(K4566=1,F4567,F4567))</f>
        <v>-5.919774255258351E-3</v>
      </c>
    </row>
    <row r="4568" spans="1:25" x14ac:dyDescent="0.25">
      <c r="A4568" s="1">
        <v>44612</v>
      </c>
      <c r="B4568">
        <v>1979.84</v>
      </c>
      <c r="C4568">
        <v>1934.49</v>
      </c>
      <c r="D4568">
        <v>1962.73</v>
      </c>
      <c r="E4568">
        <v>1966.43</v>
      </c>
      <c r="F4568">
        <f t="shared" si="920"/>
        <v>-8.6421124939388538E-3</v>
      </c>
      <c r="G4568">
        <f t="shared" si="922"/>
        <v>0.14781725888324873</v>
      </c>
      <c r="H4568">
        <f t="shared" si="923"/>
        <v>1</v>
      </c>
      <c r="I4568">
        <f t="shared" si="923"/>
        <v>1</v>
      </c>
      <c r="J4568">
        <f t="shared" si="923"/>
        <v>1</v>
      </c>
      <c r="K4568">
        <f t="shared" si="923"/>
        <v>1</v>
      </c>
      <c r="L4568">
        <f t="shared" si="924"/>
        <v>0</v>
      </c>
      <c r="M4568">
        <f t="shared" si="925"/>
        <v>0</v>
      </c>
      <c r="N4568">
        <f t="shared" si="926"/>
        <v>0</v>
      </c>
      <c r="O4568">
        <f t="shared" si="927"/>
        <v>1</v>
      </c>
      <c r="P4568">
        <f t="shared" si="928"/>
        <v>0</v>
      </c>
      <c r="Q4568">
        <f t="shared" si="929"/>
        <v>0</v>
      </c>
      <c r="R4568">
        <f t="shared" si="930"/>
        <v>0</v>
      </c>
      <c r="S4568">
        <f t="shared" si="931"/>
        <v>0</v>
      </c>
      <c r="V4568">
        <f t="shared" si="921"/>
        <v>-8.6421124939388541E-2</v>
      </c>
      <c r="W4568">
        <v>1933.22</v>
      </c>
      <c r="X4568">
        <v>593754332</v>
      </c>
      <c r="Y4568">
        <f>IF(K4567=2,F4568+0.005,IF(K4567=1,F4568,F4568))</f>
        <v>-3.6421124939388537E-3</v>
      </c>
    </row>
    <row r="4569" spans="1:25" x14ac:dyDescent="0.25">
      <c r="A4569" s="1">
        <v>44613</v>
      </c>
      <c r="B4569">
        <v>1962.73</v>
      </c>
      <c r="C4569">
        <v>1988.13</v>
      </c>
      <c r="D4569">
        <v>1972.89</v>
      </c>
      <c r="E4569">
        <v>1996.23</v>
      </c>
      <c r="F4569">
        <f t="shared" si="920"/>
        <v>5.1764633953728136E-3</v>
      </c>
      <c r="G4569">
        <f t="shared" si="922"/>
        <v>0.71431472081218272</v>
      </c>
      <c r="H4569">
        <f t="shared" si="923"/>
        <v>2</v>
      </c>
      <c r="I4569">
        <f t="shared" si="923"/>
        <v>3</v>
      </c>
      <c r="J4569">
        <f t="shared" si="923"/>
        <v>3</v>
      </c>
      <c r="K4569">
        <f t="shared" si="923"/>
        <v>4</v>
      </c>
      <c r="L4569">
        <f t="shared" si="924"/>
        <v>0</v>
      </c>
      <c r="M4569">
        <f t="shared" si="925"/>
        <v>0</v>
      </c>
      <c r="N4569">
        <f t="shared" si="926"/>
        <v>0</v>
      </c>
      <c r="O4569">
        <f t="shared" si="927"/>
        <v>0</v>
      </c>
      <c r="P4569">
        <f t="shared" si="928"/>
        <v>0</v>
      </c>
      <c r="Q4569">
        <f t="shared" si="929"/>
        <v>0</v>
      </c>
      <c r="R4569">
        <f t="shared" si="930"/>
        <v>0</v>
      </c>
      <c r="S4569">
        <f t="shared" si="931"/>
        <v>1</v>
      </c>
      <c r="V4569">
        <f t="shared" si="921"/>
        <v>5.1764633953728136E-2</v>
      </c>
      <c r="W4569">
        <v>1959.93</v>
      </c>
      <c r="X4569">
        <v>596877292</v>
      </c>
      <c r="Y4569">
        <f>IF(K4568=2,F4569+0.005,IF(K4568=1,F4569,F4569))</f>
        <v>5.1764633953728136E-3</v>
      </c>
    </row>
    <row r="4570" spans="1:25" x14ac:dyDescent="0.25">
      <c r="A4570" s="1">
        <v>44614</v>
      </c>
      <c r="B4570">
        <v>1972.89</v>
      </c>
      <c r="C4570">
        <v>1949.31</v>
      </c>
      <c r="D4570">
        <v>1978.71</v>
      </c>
      <c r="E4570">
        <v>1979.42</v>
      </c>
      <c r="F4570">
        <f t="shared" si="920"/>
        <v>2.9499870747988666E-3</v>
      </c>
      <c r="G4570">
        <f t="shared" si="922"/>
        <v>0.61868020304568527</v>
      </c>
      <c r="H4570">
        <f t="shared" si="923"/>
        <v>2</v>
      </c>
      <c r="I4570">
        <f t="shared" si="923"/>
        <v>2</v>
      </c>
      <c r="J4570">
        <f t="shared" si="923"/>
        <v>3</v>
      </c>
      <c r="K4570">
        <f t="shared" si="923"/>
        <v>4</v>
      </c>
      <c r="L4570">
        <f t="shared" si="924"/>
        <v>0</v>
      </c>
      <c r="M4570">
        <f t="shared" si="925"/>
        <v>1</v>
      </c>
      <c r="N4570">
        <f t="shared" si="926"/>
        <v>0</v>
      </c>
      <c r="O4570">
        <f t="shared" si="927"/>
        <v>0</v>
      </c>
      <c r="P4570">
        <f t="shared" si="928"/>
        <v>0</v>
      </c>
      <c r="Q4570">
        <f t="shared" si="929"/>
        <v>0</v>
      </c>
      <c r="R4570">
        <f t="shared" si="930"/>
        <v>0</v>
      </c>
      <c r="S4570">
        <f t="shared" si="931"/>
        <v>0</v>
      </c>
      <c r="V4570">
        <f t="shared" si="921"/>
        <v>2.9499870747988665E-2</v>
      </c>
      <c r="W4570">
        <v>1942.77</v>
      </c>
      <c r="X4570">
        <v>597737908</v>
      </c>
      <c r="Y4570">
        <f>IF(K4569=2,F4570+0.005,IF(K4569=1,F4570,F4570))</f>
        <v>2.9499870747988666E-3</v>
      </c>
    </row>
    <row r="4571" spans="1:25" x14ac:dyDescent="0.25">
      <c r="A4571" s="1">
        <v>44615</v>
      </c>
      <c r="B4571">
        <v>1978.71</v>
      </c>
      <c r="C4571">
        <v>1986.65</v>
      </c>
      <c r="D4571">
        <v>1985.17</v>
      </c>
      <c r="E4571">
        <v>1995.3</v>
      </c>
      <c r="F4571">
        <f t="shared" si="920"/>
        <v>3.2647532988664516E-3</v>
      </c>
      <c r="G4571">
        <f t="shared" si="922"/>
        <v>0.63614213197969538</v>
      </c>
      <c r="H4571">
        <f t="shared" si="923"/>
        <v>2</v>
      </c>
      <c r="I4571">
        <f t="shared" si="923"/>
        <v>2</v>
      </c>
      <c r="J4571">
        <f t="shared" si="923"/>
        <v>3</v>
      </c>
      <c r="K4571">
        <f t="shared" si="923"/>
        <v>4</v>
      </c>
      <c r="L4571">
        <f t="shared" si="924"/>
        <v>1</v>
      </c>
      <c r="M4571">
        <f t="shared" si="925"/>
        <v>0</v>
      </c>
      <c r="N4571">
        <f t="shared" si="926"/>
        <v>0</v>
      </c>
      <c r="O4571">
        <f t="shared" si="927"/>
        <v>0</v>
      </c>
      <c r="P4571">
        <f t="shared" si="928"/>
        <v>0</v>
      </c>
      <c r="Q4571">
        <f t="shared" si="929"/>
        <v>0</v>
      </c>
      <c r="R4571">
        <f t="shared" si="930"/>
        <v>0</v>
      </c>
      <c r="S4571">
        <f t="shared" si="931"/>
        <v>0</v>
      </c>
      <c r="V4571">
        <f t="shared" si="921"/>
        <v>3.2647532988664518E-2</v>
      </c>
      <c r="W4571">
        <v>1983.12</v>
      </c>
      <c r="X4571">
        <v>600268014</v>
      </c>
      <c r="Y4571">
        <f>IF(K4570=2,F4571+0.005,IF(K4570=1,F4571,F4571))</f>
        <v>3.2647532988664516E-3</v>
      </c>
    </row>
    <row r="4572" spans="1:25" x14ac:dyDescent="0.25">
      <c r="A4572" s="1">
        <v>44616</v>
      </c>
      <c r="B4572">
        <v>1985.17</v>
      </c>
      <c r="C4572">
        <v>1932.48</v>
      </c>
      <c r="D4572">
        <v>1927.41</v>
      </c>
      <c r="E4572">
        <v>1944.3</v>
      </c>
      <c r="F4572">
        <f t="shared" si="920"/>
        <v>-2.9095744948795313E-2</v>
      </c>
      <c r="G4572">
        <f t="shared" si="922"/>
        <v>1.4010152284263959E-2</v>
      </c>
      <c r="H4572">
        <f t="shared" si="923"/>
        <v>1</v>
      </c>
      <c r="I4572">
        <f t="shared" si="923"/>
        <v>1</v>
      </c>
      <c r="J4572">
        <f t="shared" si="923"/>
        <v>1</v>
      </c>
      <c r="K4572">
        <f t="shared" si="923"/>
        <v>1</v>
      </c>
      <c r="L4572">
        <f t="shared" si="924"/>
        <v>0</v>
      </c>
      <c r="M4572">
        <f t="shared" si="925"/>
        <v>0</v>
      </c>
      <c r="N4572">
        <f t="shared" si="926"/>
        <v>0</v>
      </c>
      <c r="O4572">
        <f t="shared" si="927"/>
        <v>0</v>
      </c>
      <c r="P4572">
        <f t="shared" si="928"/>
        <v>0</v>
      </c>
      <c r="Q4572">
        <f t="shared" si="929"/>
        <v>1</v>
      </c>
      <c r="R4572">
        <f t="shared" si="930"/>
        <v>0</v>
      </c>
      <c r="S4572">
        <f t="shared" si="931"/>
        <v>0</v>
      </c>
      <c r="V4572">
        <f t="shared" si="921"/>
        <v>-0.2909574494879531</v>
      </c>
      <c r="W4572">
        <v>1905.04</v>
      </c>
      <c r="X4572">
        <v>582583271</v>
      </c>
      <c r="Y4572">
        <f>IF(K4571=2,F4572+0.005,IF(K4571=1,F4572,F4572))</f>
        <v>-2.9095744948795313E-2</v>
      </c>
    </row>
    <row r="4573" spans="1:25" x14ac:dyDescent="0.25">
      <c r="A4573" s="1">
        <v>44619</v>
      </c>
      <c r="B4573">
        <v>1927.41</v>
      </c>
      <c r="C4573">
        <v>1977.2</v>
      </c>
      <c r="D4573">
        <v>1961.19</v>
      </c>
      <c r="E4573">
        <v>1978.78</v>
      </c>
      <c r="F4573">
        <f t="shared" si="920"/>
        <v>1.7526110168568167E-2</v>
      </c>
      <c r="G4573">
        <f t="shared" si="922"/>
        <v>0.95736040609137052</v>
      </c>
      <c r="H4573">
        <f t="shared" si="923"/>
        <v>2</v>
      </c>
      <c r="I4573">
        <f t="shared" si="923"/>
        <v>3</v>
      </c>
      <c r="J4573">
        <f t="shared" si="923"/>
        <v>4</v>
      </c>
      <c r="K4573">
        <f t="shared" si="923"/>
        <v>5</v>
      </c>
      <c r="L4573">
        <f t="shared" si="924"/>
        <v>0</v>
      </c>
      <c r="M4573">
        <f t="shared" si="925"/>
        <v>0</v>
      </c>
      <c r="N4573">
        <f t="shared" si="926"/>
        <v>0</v>
      </c>
      <c r="O4573">
        <f t="shared" si="927"/>
        <v>0</v>
      </c>
      <c r="P4573">
        <f t="shared" si="928"/>
        <v>0</v>
      </c>
      <c r="Q4573">
        <f t="shared" si="929"/>
        <v>0</v>
      </c>
      <c r="R4573">
        <f t="shared" si="930"/>
        <v>0</v>
      </c>
      <c r="S4573">
        <f t="shared" si="931"/>
        <v>1</v>
      </c>
      <c r="V4573">
        <f t="shared" si="921"/>
        <v>0.17526110168568168</v>
      </c>
      <c r="W4573">
        <v>1951.79</v>
      </c>
      <c r="X4573">
        <v>592749897</v>
      </c>
      <c r="Y4573">
        <f>IF(K4572=2,F4573+0.005,IF(K4572=1,F4573,F4573))</f>
        <v>1.7526110168568167E-2</v>
      </c>
    </row>
    <row r="4574" spans="1:25" x14ac:dyDescent="0.25">
      <c r="A4574" s="1">
        <v>44620</v>
      </c>
      <c r="B4574">
        <v>1961.19</v>
      </c>
      <c r="C4574">
        <v>1953.11</v>
      </c>
      <c r="D4574">
        <v>1973.02</v>
      </c>
      <c r="E4574">
        <v>1973.02</v>
      </c>
      <c r="F4574">
        <f t="shared" si="920"/>
        <v>6.032051968447691E-3</v>
      </c>
      <c r="G4574">
        <f t="shared" si="922"/>
        <v>0.7465989847715736</v>
      </c>
      <c r="H4574">
        <f t="shared" si="923"/>
        <v>2</v>
      </c>
      <c r="I4574">
        <f t="shared" si="923"/>
        <v>3</v>
      </c>
      <c r="J4574">
        <f t="shared" si="923"/>
        <v>3</v>
      </c>
      <c r="K4574">
        <f t="shared" si="923"/>
        <v>4</v>
      </c>
      <c r="L4574">
        <f t="shared" si="924"/>
        <v>1</v>
      </c>
      <c r="M4574">
        <f t="shared" si="925"/>
        <v>0</v>
      </c>
      <c r="N4574">
        <f t="shared" si="926"/>
        <v>0</v>
      </c>
      <c r="O4574">
        <f t="shared" si="927"/>
        <v>0</v>
      </c>
      <c r="P4574">
        <f t="shared" si="928"/>
        <v>0</v>
      </c>
      <c r="Q4574">
        <f t="shared" si="929"/>
        <v>0</v>
      </c>
      <c r="R4574">
        <f t="shared" si="930"/>
        <v>0</v>
      </c>
      <c r="S4574">
        <f t="shared" si="931"/>
        <v>0</v>
      </c>
      <c r="V4574">
        <f t="shared" si="921"/>
        <v>6.0320519684476909E-2</v>
      </c>
      <c r="W4574">
        <v>1940.77</v>
      </c>
      <c r="X4574">
        <v>597163033</v>
      </c>
      <c r="Y4574">
        <f>IF(K4573=2,F4574+0.005,IF(K4573=1,F4574,F4574))</f>
        <v>6.032051968447691E-3</v>
      </c>
    </row>
    <row r="4575" spans="1:25" x14ac:dyDescent="0.25">
      <c r="A4575" s="1">
        <v>44621</v>
      </c>
      <c r="B4575">
        <v>1973.02</v>
      </c>
      <c r="C4575">
        <v>1963.06</v>
      </c>
      <c r="D4575">
        <v>1953.28</v>
      </c>
      <c r="E4575">
        <v>1969.11</v>
      </c>
      <c r="F4575">
        <f t="shared" si="920"/>
        <v>-1.0004967004896052E-2</v>
      </c>
      <c r="G4575">
        <f t="shared" si="922"/>
        <v>0.11796954314720812</v>
      </c>
      <c r="H4575">
        <f t="shared" si="923"/>
        <v>1</v>
      </c>
      <c r="I4575">
        <f t="shared" si="923"/>
        <v>1</v>
      </c>
      <c r="J4575">
        <f t="shared" si="923"/>
        <v>1</v>
      </c>
      <c r="K4575">
        <f t="shared" si="923"/>
        <v>1</v>
      </c>
      <c r="L4575">
        <f t="shared" si="924"/>
        <v>0</v>
      </c>
      <c r="M4575">
        <f t="shared" si="925"/>
        <v>0</v>
      </c>
      <c r="N4575">
        <f t="shared" si="926"/>
        <v>0</v>
      </c>
      <c r="O4575">
        <f t="shared" si="927"/>
        <v>0</v>
      </c>
      <c r="P4575">
        <f t="shared" si="928"/>
        <v>0</v>
      </c>
      <c r="Q4575">
        <f t="shared" si="929"/>
        <v>1</v>
      </c>
      <c r="R4575">
        <f t="shared" si="930"/>
        <v>0</v>
      </c>
      <c r="S4575">
        <f t="shared" si="931"/>
        <v>0</v>
      </c>
      <c r="V4575">
        <f t="shared" si="921"/>
        <v>-0.10004967004896052</v>
      </c>
      <c r="W4575">
        <v>1943.26</v>
      </c>
      <c r="X4575">
        <v>590507298</v>
      </c>
      <c r="Y4575">
        <f>IF(K4574=2,F4575+0.005,IF(K4574=1,F4575,F4575))</f>
        <v>-1.0004967004896052E-2</v>
      </c>
    </row>
    <row r="4576" spans="1:25" x14ac:dyDescent="0.25">
      <c r="A4576" s="1">
        <v>44622</v>
      </c>
      <c r="B4576">
        <v>1953.28</v>
      </c>
      <c r="C4576">
        <v>1938.62</v>
      </c>
      <c r="D4576">
        <v>1958.29</v>
      </c>
      <c r="E4576">
        <v>1967.25</v>
      </c>
      <c r="F4576">
        <f t="shared" si="920"/>
        <v>2.5649164482306639E-3</v>
      </c>
      <c r="G4576">
        <f t="shared" si="922"/>
        <v>0.60060913705583752</v>
      </c>
      <c r="H4576">
        <f t="shared" si="923"/>
        <v>2</v>
      </c>
      <c r="I4576">
        <f t="shared" si="923"/>
        <v>2</v>
      </c>
      <c r="J4576">
        <f t="shared" si="923"/>
        <v>3</v>
      </c>
      <c r="K4576">
        <f t="shared" si="923"/>
        <v>4</v>
      </c>
      <c r="L4576">
        <f t="shared" si="924"/>
        <v>0</v>
      </c>
      <c r="M4576">
        <f t="shared" si="925"/>
        <v>0</v>
      </c>
      <c r="N4576">
        <f t="shared" si="926"/>
        <v>0</v>
      </c>
      <c r="O4576">
        <f t="shared" si="927"/>
        <v>0</v>
      </c>
      <c r="P4576">
        <f t="shared" si="928"/>
        <v>0</v>
      </c>
      <c r="Q4576">
        <f t="shared" si="929"/>
        <v>0</v>
      </c>
      <c r="R4576">
        <f t="shared" si="930"/>
        <v>1</v>
      </c>
      <c r="S4576">
        <f t="shared" si="931"/>
        <v>0</v>
      </c>
      <c r="V4576">
        <f t="shared" si="921"/>
        <v>2.5649164482306641E-2</v>
      </c>
      <c r="W4576">
        <v>1937.62</v>
      </c>
      <c r="X4576">
        <v>592656487</v>
      </c>
      <c r="Y4576">
        <f>IF(K4575=2,F4576+0.005,IF(K4575=1,F4576,F4576))</f>
        <v>2.5649164482306639E-3</v>
      </c>
    </row>
    <row r="4577" spans="1:25" x14ac:dyDescent="0.25">
      <c r="A4577" s="1">
        <v>44623</v>
      </c>
      <c r="B4577">
        <v>1958.29</v>
      </c>
      <c r="C4577">
        <v>1965.76</v>
      </c>
      <c r="D4577">
        <v>1943.51</v>
      </c>
      <c r="E4577">
        <v>1969.91</v>
      </c>
      <c r="F4577">
        <f t="shared" si="920"/>
        <v>-7.5474010488742593E-3</v>
      </c>
      <c r="G4577">
        <f t="shared" si="922"/>
        <v>0.17197969543147207</v>
      </c>
      <c r="H4577">
        <f t="shared" si="923"/>
        <v>1</v>
      </c>
      <c r="I4577">
        <f t="shared" si="923"/>
        <v>1</v>
      </c>
      <c r="J4577">
        <f t="shared" si="923"/>
        <v>1</v>
      </c>
      <c r="K4577">
        <f t="shared" si="923"/>
        <v>1</v>
      </c>
      <c r="L4577">
        <f t="shared" si="924"/>
        <v>0</v>
      </c>
      <c r="M4577">
        <f t="shared" si="925"/>
        <v>0</v>
      </c>
      <c r="N4577">
        <f t="shared" si="926"/>
        <v>0</v>
      </c>
      <c r="O4577">
        <f t="shared" si="927"/>
        <v>0</v>
      </c>
      <c r="P4577">
        <f t="shared" si="928"/>
        <v>0</v>
      </c>
      <c r="Q4577">
        <f t="shared" si="929"/>
        <v>1</v>
      </c>
      <c r="R4577">
        <f t="shared" si="930"/>
        <v>0</v>
      </c>
      <c r="S4577">
        <f t="shared" si="931"/>
        <v>0</v>
      </c>
      <c r="V4577">
        <f t="shared" si="921"/>
        <v>-7.5474010488742596E-2</v>
      </c>
      <c r="W4577">
        <v>1943.51</v>
      </c>
      <c r="X4577">
        <v>587435099</v>
      </c>
      <c r="Y4577">
        <f>IF(K4576=2,F4577+0.005,IF(K4576=1,F4577,F4577))</f>
        <v>-7.5474010488742593E-3</v>
      </c>
    </row>
    <row r="4578" spans="1:25" x14ac:dyDescent="0.25">
      <c r="A4578" s="1">
        <v>44626</v>
      </c>
      <c r="B4578">
        <v>1943.51</v>
      </c>
      <c r="C4578">
        <v>1937.96</v>
      </c>
      <c r="D4578">
        <v>1944.87</v>
      </c>
      <c r="E4578">
        <v>1949.54</v>
      </c>
      <c r="F4578">
        <f t="shared" si="920"/>
        <v>6.9976485842619793E-4</v>
      </c>
      <c r="G4578">
        <f t="shared" si="922"/>
        <v>0.50741116751269033</v>
      </c>
      <c r="H4578">
        <f t="shared" si="923"/>
        <v>2</v>
      </c>
      <c r="I4578">
        <f t="shared" si="923"/>
        <v>2</v>
      </c>
      <c r="J4578">
        <f t="shared" si="923"/>
        <v>3</v>
      </c>
      <c r="K4578">
        <f t="shared" si="923"/>
        <v>3</v>
      </c>
      <c r="L4578">
        <f t="shared" si="924"/>
        <v>0</v>
      </c>
      <c r="M4578">
        <f t="shared" si="925"/>
        <v>0</v>
      </c>
      <c r="N4578">
        <f t="shared" si="926"/>
        <v>0</v>
      </c>
      <c r="O4578">
        <f t="shared" si="927"/>
        <v>0</v>
      </c>
      <c r="P4578">
        <f t="shared" si="928"/>
        <v>0</v>
      </c>
      <c r="Q4578">
        <f t="shared" si="929"/>
        <v>0</v>
      </c>
      <c r="R4578">
        <f t="shared" si="930"/>
        <v>1</v>
      </c>
      <c r="S4578">
        <f t="shared" si="931"/>
        <v>0</v>
      </c>
      <c r="V4578">
        <f t="shared" si="921"/>
        <v>6.9976485842619795E-3</v>
      </c>
      <c r="W4578">
        <v>1932.93</v>
      </c>
      <c r="X4578">
        <v>588908873</v>
      </c>
      <c r="Y4578">
        <f>IF(K4577=2,F4578+0.005,IF(K4577=1,F4578,F4578))</f>
        <v>6.9976485842619793E-4</v>
      </c>
    </row>
    <row r="4579" spans="1:25" x14ac:dyDescent="0.25">
      <c r="A4579" s="1">
        <v>44627</v>
      </c>
      <c r="B4579">
        <v>1944.87</v>
      </c>
      <c r="C4579">
        <v>1920.76</v>
      </c>
      <c r="D4579">
        <v>1935.95</v>
      </c>
      <c r="E4579">
        <v>1946.46</v>
      </c>
      <c r="F4579">
        <f t="shared" si="920"/>
        <v>-4.5864247996009223E-3</v>
      </c>
      <c r="G4579">
        <f t="shared" si="922"/>
        <v>0.25989847715736042</v>
      </c>
      <c r="H4579">
        <f t="shared" si="923"/>
        <v>1</v>
      </c>
      <c r="I4579">
        <f t="shared" si="923"/>
        <v>1</v>
      </c>
      <c r="J4579">
        <f t="shared" si="923"/>
        <v>2</v>
      </c>
      <c r="K4579">
        <f t="shared" si="923"/>
        <v>2</v>
      </c>
      <c r="L4579">
        <f t="shared" si="924"/>
        <v>0</v>
      </c>
      <c r="M4579">
        <f t="shared" si="925"/>
        <v>0</v>
      </c>
      <c r="N4579">
        <f t="shared" si="926"/>
        <v>0</v>
      </c>
      <c r="O4579">
        <f t="shared" si="927"/>
        <v>0</v>
      </c>
      <c r="P4579">
        <f t="shared" si="928"/>
        <v>1</v>
      </c>
      <c r="Q4579">
        <f t="shared" si="929"/>
        <v>0</v>
      </c>
      <c r="R4579">
        <f t="shared" si="930"/>
        <v>0</v>
      </c>
      <c r="S4579">
        <f t="shared" si="931"/>
        <v>0</v>
      </c>
      <c r="V4579">
        <f t="shared" si="921"/>
        <v>-4.5864247996009223E-2</v>
      </c>
      <c r="W4579">
        <v>1902.82</v>
      </c>
      <c r="X4579">
        <v>585841377</v>
      </c>
      <c r="Y4579">
        <f>IF(K4578=2,F4579+0.005,IF(K4578=1,F4579,F4579))</f>
        <v>-4.5864247996009223E-3</v>
      </c>
    </row>
    <row r="4580" spans="1:25" x14ac:dyDescent="0.25">
      <c r="A4580" s="1">
        <v>44628</v>
      </c>
      <c r="B4580">
        <v>1935.95</v>
      </c>
      <c r="C4580">
        <v>1909.91</v>
      </c>
      <c r="D4580">
        <v>1915.64</v>
      </c>
      <c r="E4580">
        <v>1934.14</v>
      </c>
      <c r="F4580">
        <f t="shared" si="920"/>
        <v>-1.0490973423900382E-2</v>
      </c>
      <c r="G4580">
        <f t="shared" si="922"/>
        <v>0.11126903553299493</v>
      </c>
      <c r="H4580">
        <f t="shared" si="923"/>
        <v>1</v>
      </c>
      <c r="I4580">
        <f t="shared" si="923"/>
        <v>1</v>
      </c>
      <c r="J4580">
        <f t="shared" si="923"/>
        <v>1</v>
      </c>
      <c r="K4580">
        <f t="shared" si="923"/>
        <v>1</v>
      </c>
      <c r="L4580">
        <f t="shared" si="924"/>
        <v>0</v>
      </c>
      <c r="M4580">
        <f t="shared" si="925"/>
        <v>0</v>
      </c>
      <c r="N4580">
        <f t="shared" si="926"/>
        <v>0</v>
      </c>
      <c r="O4580">
        <f t="shared" si="927"/>
        <v>1</v>
      </c>
      <c r="P4580">
        <f t="shared" si="928"/>
        <v>0</v>
      </c>
      <c r="Q4580">
        <f t="shared" si="929"/>
        <v>0</v>
      </c>
      <c r="R4580">
        <f t="shared" si="930"/>
        <v>0</v>
      </c>
      <c r="S4580">
        <f t="shared" si="931"/>
        <v>0</v>
      </c>
      <c r="V4580">
        <f t="shared" si="921"/>
        <v>-0.10490973423900382</v>
      </c>
      <c r="W4580">
        <v>1905.69</v>
      </c>
      <c r="X4580">
        <v>578258625</v>
      </c>
      <c r="Y4580">
        <f>IF(K4579=2,F4580+0.005,IF(K4579=1,F4580,F4580))</f>
        <v>-5.4909734239003824E-3</v>
      </c>
    </row>
    <row r="4581" spans="1:25" x14ac:dyDescent="0.25">
      <c r="A4581" s="1">
        <v>44629</v>
      </c>
      <c r="B4581">
        <v>1915.64</v>
      </c>
      <c r="C4581">
        <v>1930.47</v>
      </c>
      <c r="D4581">
        <v>1948.91</v>
      </c>
      <c r="E4581">
        <v>1948.91</v>
      </c>
      <c r="F4581">
        <f t="shared" si="920"/>
        <v>1.7367563842893226E-2</v>
      </c>
      <c r="G4581">
        <f t="shared" si="922"/>
        <v>0.95614213197969544</v>
      </c>
      <c r="H4581">
        <f t="shared" si="923"/>
        <v>2</v>
      </c>
      <c r="I4581">
        <f t="shared" si="923"/>
        <v>3</v>
      </c>
      <c r="J4581">
        <f t="shared" si="923"/>
        <v>4</v>
      </c>
      <c r="K4581">
        <f t="shared" si="923"/>
        <v>5</v>
      </c>
      <c r="L4581">
        <f t="shared" si="924"/>
        <v>0</v>
      </c>
      <c r="M4581">
        <f t="shared" si="925"/>
        <v>0</v>
      </c>
      <c r="N4581">
        <f t="shared" si="926"/>
        <v>0</v>
      </c>
      <c r="O4581">
        <f t="shared" si="927"/>
        <v>0</v>
      </c>
      <c r="P4581">
        <f t="shared" si="928"/>
        <v>0</v>
      </c>
      <c r="Q4581">
        <f t="shared" si="929"/>
        <v>0</v>
      </c>
      <c r="R4581">
        <f t="shared" si="930"/>
        <v>1</v>
      </c>
      <c r="S4581">
        <f t="shared" si="931"/>
        <v>0</v>
      </c>
      <c r="V4581">
        <f t="shared" si="921"/>
        <v>0.17367563842893227</v>
      </c>
      <c r="W4581">
        <v>1920.65</v>
      </c>
      <c r="X4581">
        <v>587658381</v>
      </c>
      <c r="Y4581">
        <f>IF(K4580=2,F4581+0.005,IF(K4580=1,F4581,F4581))</f>
        <v>1.7367563842893226E-2</v>
      </c>
    </row>
    <row r="4582" spans="1:25" x14ac:dyDescent="0.25">
      <c r="A4582" s="1">
        <v>44630</v>
      </c>
      <c r="B4582">
        <v>1948.91</v>
      </c>
      <c r="C4582">
        <v>1952.53</v>
      </c>
      <c r="D4582">
        <v>1930.4</v>
      </c>
      <c r="E4582">
        <v>1956.88</v>
      </c>
      <c r="F4582">
        <f t="shared" si="920"/>
        <v>-9.497616616467662E-3</v>
      </c>
      <c r="G4582">
        <f t="shared" si="922"/>
        <v>0.13015228426395939</v>
      </c>
      <c r="H4582">
        <f t="shared" si="923"/>
        <v>1</v>
      </c>
      <c r="I4582">
        <f t="shared" si="923"/>
        <v>1</v>
      </c>
      <c r="J4582">
        <f t="shared" si="923"/>
        <v>1</v>
      </c>
      <c r="K4582">
        <f t="shared" si="923"/>
        <v>1</v>
      </c>
      <c r="L4582">
        <f t="shared" si="924"/>
        <v>0</v>
      </c>
      <c r="M4582">
        <f t="shared" si="925"/>
        <v>0</v>
      </c>
      <c r="N4582">
        <f t="shared" si="926"/>
        <v>0</v>
      </c>
      <c r="O4582">
        <f t="shared" si="927"/>
        <v>0</v>
      </c>
      <c r="P4582">
        <f t="shared" si="928"/>
        <v>1</v>
      </c>
      <c r="Q4582">
        <f t="shared" si="929"/>
        <v>0</v>
      </c>
      <c r="R4582">
        <f t="shared" si="930"/>
        <v>0</v>
      </c>
      <c r="S4582">
        <f t="shared" si="931"/>
        <v>0</v>
      </c>
      <c r="V4582">
        <f t="shared" si="921"/>
        <v>-9.497616616467662E-2</v>
      </c>
      <c r="W4582">
        <v>1920.49</v>
      </c>
      <c r="X4582">
        <v>582516906</v>
      </c>
      <c r="Y4582">
        <f>IF(K4581=2,F4582+0.005,IF(K4581=1,F4582,F4582))</f>
        <v>-9.497616616467662E-3</v>
      </c>
    </row>
    <row r="4583" spans="1:25" x14ac:dyDescent="0.25">
      <c r="A4583" s="1">
        <v>44633</v>
      </c>
      <c r="B4583">
        <v>1930.4</v>
      </c>
      <c r="C4583">
        <v>1917.37</v>
      </c>
      <c r="D4583">
        <v>1901.26</v>
      </c>
      <c r="E4583">
        <v>1919.17</v>
      </c>
      <c r="F4583">
        <f t="shared" si="920"/>
        <v>-1.5095317032739379E-2</v>
      </c>
      <c r="G4583">
        <f t="shared" si="922"/>
        <v>6.1725888324873093E-2</v>
      </c>
      <c r="H4583">
        <f t="shared" si="923"/>
        <v>1</v>
      </c>
      <c r="I4583">
        <f t="shared" si="923"/>
        <v>1</v>
      </c>
      <c r="J4583">
        <f t="shared" si="923"/>
        <v>1</v>
      </c>
      <c r="K4583">
        <f t="shared" si="923"/>
        <v>1</v>
      </c>
      <c r="L4583">
        <f t="shared" si="924"/>
        <v>0</v>
      </c>
      <c r="M4583">
        <f t="shared" si="925"/>
        <v>0</v>
      </c>
      <c r="N4583">
        <f t="shared" si="926"/>
        <v>0</v>
      </c>
      <c r="O4583">
        <f t="shared" si="927"/>
        <v>1</v>
      </c>
      <c r="P4583">
        <f t="shared" si="928"/>
        <v>0</v>
      </c>
      <c r="Q4583">
        <f t="shared" si="929"/>
        <v>0</v>
      </c>
      <c r="R4583">
        <f t="shared" si="930"/>
        <v>0</v>
      </c>
      <c r="S4583">
        <f t="shared" si="931"/>
        <v>0</v>
      </c>
      <c r="V4583">
        <f t="shared" si="921"/>
        <v>-0.1509531703273938</v>
      </c>
      <c r="W4583">
        <v>1899.71</v>
      </c>
      <c r="X4583">
        <v>573934310</v>
      </c>
      <c r="Y4583">
        <f>IF(K4582=2,F4583+0.005,IF(K4582=1,F4583,F4583))</f>
        <v>-1.5095317032739379E-2</v>
      </c>
    </row>
    <row r="4584" spans="1:25" x14ac:dyDescent="0.25">
      <c r="A4584" s="1">
        <v>44634</v>
      </c>
      <c r="B4584">
        <v>1901.26</v>
      </c>
      <c r="C4584">
        <v>1909.74</v>
      </c>
      <c r="D4584">
        <v>1912.78</v>
      </c>
      <c r="E4584">
        <v>1921.74</v>
      </c>
      <c r="F4584">
        <f t="shared" si="920"/>
        <v>6.0591397283906367E-3</v>
      </c>
      <c r="G4584">
        <f t="shared" si="922"/>
        <v>0.74822335025380715</v>
      </c>
      <c r="H4584">
        <f t="shared" si="923"/>
        <v>2</v>
      </c>
      <c r="I4584">
        <f t="shared" si="923"/>
        <v>3</v>
      </c>
      <c r="J4584">
        <f t="shared" si="923"/>
        <v>3</v>
      </c>
      <c r="K4584">
        <f t="shared" si="923"/>
        <v>4</v>
      </c>
      <c r="L4584">
        <f t="shared" si="924"/>
        <v>0</v>
      </c>
      <c r="M4584">
        <f t="shared" si="925"/>
        <v>0</v>
      </c>
      <c r="N4584">
        <f t="shared" si="926"/>
        <v>0</v>
      </c>
      <c r="O4584">
        <f t="shared" si="927"/>
        <v>0</v>
      </c>
      <c r="P4584">
        <f t="shared" si="928"/>
        <v>0</v>
      </c>
      <c r="Q4584">
        <f t="shared" si="929"/>
        <v>0</v>
      </c>
      <c r="R4584">
        <f t="shared" si="930"/>
        <v>0</v>
      </c>
      <c r="S4584">
        <f t="shared" si="931"/>
        <v>1</v>
      </c>
      <c r="V4584">
        <f t="shared" si="921"/>
        <v>6.0591397283906369E-2</v>
      </c>
      <c r="W4584">
        <v>1904.38</v>
      </c>
      <c r="X4584">
        <v>577712184</v>
      </c>
      <c r="Y4584">
        <f>IF(K4583=2,F4584+0.005,IF(K4583=1,F4584,F4584))</f>
        <v>6.0591397283906367E-3</v>
      </c>
    </row>
    <row r="4585" spans="1:25" x14ac:dyDescent="0.25">
      <c r="A4585" s="1">
        <v>44635</v>
      </c>
      <c r="B4585">
        <v>1912.78</v>
      </c>
      <c r="C4585">
        <v>1894.77</v>
      </c>
      <c r="D4585">
        <v>1930</v>
      </c>
      <c r="E4585">
        <v>1930.33</v>
      </c>
      <c r="F4585">
        <f t="shared" si="920"/>
        <v>9.0026035403967149E-3</v>
      </c>
      <c r="G4585">
        <f t="shared" si="922"/>
        <v>0.84020304568527915</v>
      </c>
      <c r="H4585">
        <f t="shared" si="923"/>
        <v>2</v>
      </c>
      <c r="I4585">
        <f t="shared" si="923"/>
        <v>3</v>
      </c>
      <c r="J4585">
        <f t="shared" si="923"/>
        <v>4</v>
      </c>
      <c r="K4585">
        <f t="shared" si="923"/>
        <v>5</v>
      </c>
      <c r="L4585">
        <f t="shared" si="924"/>
        <v>0</v>
      </c>
      <c r="M4585">
        <f t="shared" si="925"/>
        <v>1</v>
      </c>
      <c r="N4585">
        <f t="shared" si="926"/>
        <v>0</v>
      </c>
      <c r="O4585">
        <f t="shared" si="927"/>
        <v>0</v>
      </c>
      <c r="P4585">
        <f t="shared" si="928"/>
        <v>0</v>
      </c>
      <c r="Q4585">
        <f t="shared" si="929"/>
        <v>0</v>
      </c>
      <c r="R4585">
        <f t="shared" si="930"/>
        <v>0</v>
      </c>
      <c r="S4585">
        <f t="shared" si="931"/>
        <v>0</v>
      </c>
      <c r="V4585">
        <f t="shared" si="921"/>
        <v>9.0026035403967142E-2</v>
      </c>
      <c r="W4585">
        <v>1891.35</v>
      </c>
      <c r="X4585">
        <v>582619863</v>
      </c>
      <c r="Y4585">
        <f>IF(K4584=2,F4585+0.005,IF(K4584=1,F4585,F4585))</f>
        <v>9.0026035403967149E-3</v>
      </c>
    </row>
    <row r="4586" spans="1:25" x14ac:dyDescent="0.25">
      <c r="A4586" s="1">
        <v>44636</v>
      </c>
      <c r="B4586">
        <v>1930</v>
      </c>
      <c r="C4586">
        <v>1950.06</v>
      </c>
      <c r="D4586">
        <v>1961.07</v>
      </c>
      <c r="E4586">
        <v>1969.26</v>
      </c>
      <c r="F4586">
        <f t="shared" si="920"/>
        <v>1.6098445595854889E-2</v>
      </c>
      <c r="G4586">
        <f t="shared" si="922"/>
        <v>0.94598984771573602</v>
      </c>
      <c r="H4586">
        <f t="shared" si="923"/>
        <v>2</v>
      </c>
      <c r="I4586">
        <f t="shared" si="923"/>
        <v>3</v>
      </c>
      <c r="J4586">
        <f t="shared" si="923"/>
        <v>4</v>
      </c>
      <c r="K4586">
        <f t="shared" si="923"/>
        <v>5</v>
      </c>
      <c r="L4586">
        <f t="shared" si="924"/>
        <v>0</v>
      </c>
      <c r="M4586">
        <f t="shared" si="925"/>
        <v>1</v>
      </c>
      <c r="N4586">
        <f t="shared" si="926"/>
        <v>0</v>
      </c>
      <c r="O4586">
        <f t="shared" si="927"/>
        <v>0</v>
      </c>
      <c r="P4586">
        <f t="shared" si="928"/>
        <v>0</v>
      </c>
      <c r="Q4586">
        <f t="shared" si="929"/>
        <v>0</v>
      </c>
      <c r="R4586">
        <f t="shared" si="930"/>
        <v>0</v>
      </c>
      <c r="S4586">
        <f t="shared" si="931"/>
        <v>0</v>
      </c>
      <c r="V4586">
        <f t="shared" si="921"/>
        <v>0.16098445595854888</v>
      </c>
      <c r="W4586">
        <v>1948.3</v>
      </c>
      <c r="X4586">
        <v>591649646</v>
      </c>
      <c r="Y4586">
        <f>IF(K4585=2,F4586+0.005,IF(K4585=1,F4586,F4586))</f>
        <v>1.6098445595854889E-2</v>
      </c>
    </row>
    <row r="4587" spans="1:25" x14ac:dyDescent="0.25">
      <c r="A4587" s="1">
        <v>44640</v>
      </c>
      <c r="B4587">
        <v>1961.07</v>
      </c>
      <c r="C4587">
        <v>2010.44</v>
      </c>
      <c r="D4587">
        <v>2007.23</v>
      </c>
      <c r="E4587">
        <v>2013.2</v>
      </c>
      <c r="F4587">
        <f t="shared" si="920"/>
        <v>2.353817048855986E-2</v>
      </c>
      <c r="G4587">
        <f t="shared" si="922"/>
        <v>0.98274111675126907</v>
      </c>
      <c r="H4587">
        <f t="shared" si="923"/>
        <v>2</v>
      </c>
      <c r="I4587">
        <f t="shared" si="923"/>
        <v>3</v>
      </c>
      <c r="J4587">
        <f t="shared" si="923"/>
        <v>4</v>
      </c>
      <c r="K4587">
        <f t="shared" si="923"/>
        <v>5</v>
      </c>
      <c r="L4587">
        <f t="shared" si="924"/>
        <v>1</v>
      </c>
      <c r="M4587">
        <f t="shared" si="925"/>
        <v>0</v>
      </c>
      <c r="N4587">
        <f t="shared" si="926"/>
        <v>0</v>
      </c>
      <c r="O4587">
        <f t="shared" si="927"/>
        <v>0</v>
      </c>
      <c r="P4587">
        <f t="shared" si="928"/>
        <v>0</v>
      </c>
      <c r="Q4587">
        <f t="shared" si="929"/>
        <v>0</v>
      </c>
      <c r="R4587">
        <f t="shared" si="930"/>
        <v>0</v>
      </c>
      <c r="S4587">
        <f t="shared" si="931"/>
        <v>0</v>
      </c>
      <c r="V4587">
        <f t="shared" si="921"/>
        <v>0.23538170488559859</v>
      </c>
      <c r="W4587">
        <v>1999.52</v>
      </c>
      <c r="X4587">
        <v>605287064</v>
      </c>
      <c r="Y4587">
        <f>IF(K4586=2,F4587+0.005,IF(K4586=1,F4587,F4587))</f>
        <v>2.353817048855986E-2</v>
      </c>
    </row>
    <row r="4588" spans="1:25" x14ac:dyDescent="0.25">
      <c r="A4588" s="1">
        <v>44641</v>
      </c>
      <c r="B4588">
        <v>2007.23</v>
      </c>
      <c r="C4588">
        <v>2004.54</v>
      </c>
      <c r="D4588">
        <v>2005.91</v>
      </c>
      <c r="E4588">
        <v>2007.46</v>
      </c>
      <c r="F4588">
        <f t="shared" si="920"/>
        <v>-6.5762269396129811E-4</v>
      </c>
      <c r="G4588">
        <f t="shared" si="922"/>
        <v>0.43065989847715735</v>
      </c>
      <c r="H4588">
        <f t="shared" si="923"/>
        <v>1</v>
      </c>
      <c r="I4588">
        <f t="shared" si="923"/>
        <v>2</v>
      </c>
      <c r="J4588">
        <f t="shared" si="923"/>
        <v>2</v>
      </c>
      <c r="K4588">
        <f t="shared" si="923"/>
        <v>3</v>
      </c>
      <c r="L4588">
        <f t="shared" si="924"/>
        <v>0</v>
      </c>
      <c r="M4588">
        <f t="shared" si="925"/>
        <v>0</v>
      </c>
      <c r="N4588">
        <f t="shared" si="926"/>
        <v>0</v>
      </c>
      <c r="O4588">
        <f t="shared" si="927"/>
        <v>0</v>
      </c>
      <c r="P4588">
        <f t="shared" si="928"/>
        <v>0</v>
      </c>
      <c r="Q4588">
        <f t="shared" si="929"/>
        <v>1</v>
      </c>
      <c r="R4588">
        <f t="shared" si="930"/>
        <v>0</v>
      </c>
      <c r="S4588">
        <f t="shared" si="931"/>
        <v>0</v>
      </c>
      <c r="V4588">
        <f t="shared" si="921"/>
        <v>-6.5762269396129813E-3</v>
      </c>
      <c r="W4588">
        <v>1993.53</v>
      </c>
      <c r="X4588">
        <v>605044889</v>
      </c>
      <c r="Y4588">
        <f>IF(K4587=2,F4588+0.005,IF(K4587=1,F4588,F4588))</f>
        <v>-6.5762269396129811E-4</v>
      </c>
    </row>
    <row r="4589" spans="1:25" x14ac:dyDescent="0.25">
      <c r="A4589" s="1">
        <v>44642</v>
      </c>
      <c r="B4589">
        <v>2005.91</v>
      </c>
      <c r="C4589">
        <v>2009.21</v>
      </c>
      <c r="D4589">
        <v>2022.65</v>
      </c>
      <c r="E4589">
        <v>2023.75</v>
      </c>
      <c r="F4589">
        <f t="shared" si="920"/>
        <v>8.3453395217133412E-3</v>
      </c>
      <c r="G4589">
        <f t="shared" si="922"/>
        <v>0.82192893401015232</v>
      </c>
      <c r="H4589">
        <f t="shared" si="923"/>
        <v>2</v>
      </c>
      <c r="I4589">
        <f t="shared" si="923"/>
        <v>3</v>
      </c>
      <c r="J4589">
        <f t="shared" si="923"/>
        <v>4</v>
      </c>
      <c r="K4589">
        <f t="shared" si="923"/>
        <v>5</v>
      </c>
      <c r="L4589">
        <f t="shared" si="924"/>
        <v>0</v>
      </c>
      <c r="M4589">
        <f t="shared" si="925"/>
        <v>0</v>
      </c>
      <c r="N4589">
        <f t="shared" si="926"/>
        <v>0</v>
      </c>
      <c r="O4589">
        <f t="shared" si="927"/>
        <v>0</v>
      </c>
      <c r="P4589">
        <f t="shared" si="928"/>
        <v>0</v>
      </c>
      <c r="Q4589">
        <f t="shared" si="929"/>
        <v>0</v>
      </c>
      <c r="R4589">
        <f t="shared" si="930"/>
        <v>0</v>
      </c>
      <c r="S4589">
        <f t="shared" si="931"/>
        <v>1</v>
      </c>
      <c r="V4589">
        <f t="shared" si="921"/>
        <v>8.3453395217133408E-2</v>
      </c>
      <c r="W4589">
        <v>2004.79</v>
      </c>
      <c r="X4589">
        <v>610231643</v>
      </c>
      <c r="Y4589">
        <f>IF(K4588=2,F4589+0.005,IF(K4588=1,F4589,F4589))</f>
        <v>8.3453395217133412E-3</v>
      </c>
    </row>
    <row r="4590" spans="1:25" x14ac:dyDescent="0.25">
      <c r="A4590" s="1">
        <v>44643</v>
      </c>
      <c r="B4590">
        <v>2022.65</v>
      </c>
      <c r="C4590">
        <v>2024.46</v>
      </c>
      <c r="D4590">
        <v>2027.57</v>
      </c>
      <c r="E4590">
        <v>2027.57</v>
      </c>
      <c r="F4590">
        <f t="shared" si="920"/>
        <v>2.4324524757124788E-3</v>
      </c>
      <c r="G4590">
        <f t="shared" si="922"/>
        <v>0.59472081218274109</v>
      </c>
      <c r="H4590">
        <f t="shared" si="923"/>
        <v>2</v>
      </c>
      <c r="I4590">
        <f t="shared" si="923"/>
        <v>2</v>
      </c>
      <c r="J4590">
        <f t="shared" si="923"/>
        <v>3</v>
      </c>
      <c r="K4590">
        <f t="shared" si="923"/>
        <v>3</v>
      </c>
      <c r="L4590">
        <f t="shared" si="924"/>
        <v>0</v>
      </c>
      <c r="M4590">
        <f t="shared" si="925"/>
        <v>1</v>
      </c>
      <c r="N4590">
        <f t="shared" si="926"/>
        <v>0</v>
      </c>
      <c r="O4590">
        <f t="shared" si="927"/>
        <v>0</v>
      </c>
      <c r="P4590">
        <f t="shared" si="928"/>
        <v>0</v>
      </c>
      <c r="Q4590">
        <f t="shared" si="929"/>
        <v>0</v>
      </c>
      <c r="R4590">
        <f t="shared" si="930"/>
        <v>0</v>
      </c>
      <c r="S4590">
        <f t="shared" si="931"/>
        <v>0</v>
      </c>
      <c r="V4590">
        <f t="shared" si="921"/>
        <v>2.4324524757124787E-2</v>
      </c>
      <c r="W4590">
        <v>2012.04</v>
      </c>
      <c r="X4590">
        <v>611637986</v>
      </c>
      <c r="Y4590">
        <f>IF(K4589=2,F4590+0.005,IF(K4589=1,F4590,F4590))</f>
        <v>2.4324524757124788E-3</v>
      </c>
    </row>
    <row r="4591" spans="1:25" x14ac:dyDescent="0.25">
      <c r="A4591" s="1">
        <v>44644</v>
      </c>
      <c r="B4591">
        <v>2027.57</v>
      </c>
      <c r="C4591">
        <v>2038.62</v>
      </c>
      <c r="D4591">
        <v>2036.49</v>
      </c>
      <c r="E4591">
        <v>2041.06</v>
      </c>
      <c r="F4591">
        <f t="shared" si="920"/>
        <v>4.3993548928027504E-3</v>
      </c>
      <c r="G4591">
        <f t="shared" si="922"/>
        <v>0.68142131979695431</v>
      </c>
      <c r="H4591">
        <f t="shared" si="923"/>
        <v>2</v>
      </c>
      <c r="I4591">
        <f t="shared" si="923"/>
        <v>3</v>
      </c>
      <c r="J4591">
        <f t="shared" si="923"/>
        <v>3</v>
      </c>
      <c r="K4591">
        <f t="shared" si="923"/>
        <v>4</v>
      </c>
      <c r="L4591">
        <f t="shared" si="924"/>
        <v>1</v>
      </c>
      <c r="M4591">
        <f t="shared" si="925"/>
        <v>0</v>
      </c>
      <c r="N4591">
        <f t="shared" si="926"/>
        <v>0</v>
      </c>
      <c r="O4591">
        <f t="shared" si="927"/>
        <v>0</v>
      </c>
      <c r="P4591">
        <f t="shared" si="928"/>
        <v>0</v>
      </c>
      <c r="Q4591">
        <f t="shared" si="929"/>
        <v>0</v>
      </c>
      <c r="R4591">
        <f t="shared" si="930"/>
        <v>0</v>
      </c>
      <c r="S4591">
        <f t="shared" si="931"/>
        <v>0</v>
      </c>
      <c r="V4591">
        <f t="shared" si="921"/>
        <v>4.3993548928027502E-2</v>
      </c>
      <c r="W4591">
        <v>2028.77</v>
      </c>
      <c r="X4591">
        <v>614408154</v>
      </c>
      <c r="Y4591">
        <f>IF(K4590=2,F4591+0.005,IF(K4590=1,F4591,F4591))</f>
        <v>4.3993548928027504E-3</v>
      </c>
    </row>
    <row r="4592" spans="1:25" x14ac:dyDescent="0.25">
      <c r="A4592" s="1">
        <v>44647</v>
      </c>
      <c r="B4592">
        <v>2036.49</v>
      </c>
      <c r="C4592">
        <v>2046.08</v>
      </c>
      <c r="D4592">
        <v>2035.17</v>
      </c>
      <c r="E4592">
        <v>2049.56</v>
      </c>
      <c r="F4592">
        <f t="shared" si="920"/>
        <v>-6.4817406419866359E-4</v>
      </c>
      <c r="G4592">
        <f t="shared" si="922"/>
        <v>0.43167512690355331</v>
      </c>
      <c r="H4592">
        <f t="shared" si="923"/>
        <v>1</v>
      </c>
      <c r="I4592">
        <f t="shared" si="923"/>
        <v>2</v>
      </c>
      <c r="J4592">
        <f t="shared" si="923"/>
        <v>2</v>
      </c>
      <c r="K4592">
        <f t="shared" si="923"/>
        <v>3</v>
      </c>
      <c r="L4592">
        <f t="shared" si="924"/>
        <v>0</v>
      </c>
      <c r="M4592">
        <f t="shared" si="925"/>
        <v>0</v>
      </c>
      <c r="N4592">
        <f t="shared" si="926"/>
        <v>0</v>
      </c>
      <c r="O4592">
        <f t="shared" si="927"/>
        <v>0</v>
      </c>
      <c r="P4592">
        <f t="shared" si="928"/>
        <v>1</v>
      </c>
      <c r="Q4592">
        <f t="shared" si="929"/>
        <v>0</v>
      </c>
      <c r="R4592">
        <f t="shared" si="930"/>
        <v>0</v>
      </c>
      <c r="S4592">
        <f t="shared" si="931"/>
        <v>0</v>
      </c>
      <c r="V4592">
        <f t="shared" si="921"/>
        <v>-6.4817406419866355E-3</v>
      </c>
      <c r="W4592">
        <v>2032.51</v>
      </c>
      <c r="X4592">
        <v>613410506</v>
      </c>
      <c r="Y4592">
        <f>IF(K4591=2,F4592+0.005,IF(K4591=1,F4592,F4592))</f>
        <v>-6.4817406419866359E-4</v>
      </c>
    </row>
    <row r="4593" spans="1:25" x14ac:dyDescent="0.25">
      <c r="A4593" s="1">
        <v>44648</v>
      </c>
      <c r="B4593">
        <v>2035.17</v>
      </c>
      <c r="C4593">
        <v>2023.01</v>
      </c>
      <c r="D4593">
        <v>2030.08</v>
      </c>
      <c r="E4593">
        <v>2034.62</v>
      </c>
      <c r="F4593">
        <f t="shared" si="920"/>
        <v>-2.5010195708467329E-3</v>
      </c>
      <c r="G4593">
        <f t="shared" si="922"/>
        <v>0.34131979695431475</v>
      </c>
      <c r="H4593">
        <f t="shared" si="923"/>
        <v>1</v>
      </c>
      <c r="I4593">
        <f t="shared" si="923"/>
        <v>2</v>
      </c>
      <c r="J4593">
        <f t="shared" si="923"/>
        <v>2</v>
      </c>
      <c r="K4593">
        <f t="shared" si="923"/>
        <v>2</v>
      </c>
      <c r="L4593">
        <f t="shared" si="924"/>
        <v>0</v>
      </c>
      <c r="M4593">
        <f t="shared" si="925"/>
        <v>0</v>
      </c>
      <c r="N4593">
        <f t="shared" si="926"/>
        <v>0</v>
      </c>
      <c r="O4593">
        <f t="shared" si="927"/>
        <v>1</v>
      </c>
      <c r="P4593">
        <f t="shared" si="928"/>
        <v>0</v>
      </c>
      <c r="Q4593">
        <f t="shared" si="929"/>
        <v>0</v>
      </c>
      <c r="R4593">
        <f t="shared" si="930"/>
        <v>0</v>
      </c>
      <c r="S4593">
        <f t="shared" si="931"/>
        <v>0</v>
      </c>
      <c r="V4593">
        <f t="shared" si="921"/>
        <v>-2.5010195708467329E-2</v>
      </c>
      <c r="W4593">
        <v>2021.56</v>
      </c>
      <c r="X4593">
        <v>612067150</v>
      </c>
      <c r="Y4593">
        <f>IF(K4592=2,F4593+0.005,IF(K4592=1,F4593,F4593))</f>
        <v>-2.5010195708467329E-3</v>
      </c>
    </row>
    <row r="4594" spans="1:25" x14ac:dyDescent="0.25">
      <c r="A4594" s="1">
        <v>44649</v>
      </c>
      <c r="B4594">
        <v>2030.08</v>
      </c>
      <c r="C4594">
        <v>2038.35</v>
      </c>
      <c r="D4594">
        <v>2036.25</v>
      </c>
      <c r="E4594">
        <v>2044.44</v>
      </c>
      <c r="F4594">
        <f t="shared" si="920"/>
        <v>3.0392890920555213E-3</v>
      </c>
      <c r="G4594">
        <f t="shared" si="922"/>
        <v>0.62294416243654827</v>
      </c>
      <c r="H4594">
        <f t="shared" si="923"/>
        <v>2</v>
      </c>
      <c r="I4594">
        <f t="shared" si="923"/>
        <v>2</v>
      </c>
      <c r="J4594">
        <f t="shared" si="923"/>
        <v>3</v>
      </c>
      <c r="K4594">
        <f t="shared" si="923"/>
        <v>4</v>
      </c>
      <c r="L4594">
        <f t="shared" si="924"/>
        <v>0</v>
      </c>
      <c r="M4594">
        <f t="shared" si="925"/>
        <v>0</v>
      </c>
      <c r="N4594">
        <f t="shared" si="926"/>
        <v>0</v>
      </c>
      <c r="O4594">
        <f t="shared" si="927"/>
        <v>0</v>
      </c>
      <c r="P4594">
        <f t="shared" si="928"/>
        <v>0</v>
      </c>
      <c r="Q4594">
        <f t="shared" si="929"/>
        <v>0</v>
      </c>
      <c r="R4594">
        <f t="shared" si="930"/>
        <v>0</v>
      </c>
      <c r="S4594">
        <f t="shared" si="931"/>
        <v>1</v>
      </c>
      <c r="V4594">
        <f t="shared" si="921"/>
        <v>3.0392890920555214E-2</v>
      </c>
      <c r="W4594">
        <v>2032.89</v>
      </c>
      <c r="X4594">
        <v>613257737</v>
      </c>
      <c r="Y4594">
        <f>IF(K4593=2,F4594+0.005,IF(K4593=1,F4594,F4594))</f>
        <v>8.039289092055521E-3</v>
      </c>
    </row>
    <row r="4595" spans="1:25" x14ac:dyDescent="0.25">
      <c r="A4595" s="1">
        <v>44650</v>
      </c>
      <c r="B4595">
        <v>2036.25</v>
      </c>
      <c r="C4595">
        <v>2036.4</v>
      </c>
      <c r="D4595">
        <v>2042.44</v>
      </c>
      <c r="E4595">
        <v>2042.57</v>
      </c>
      <c r="F4595">
        <f t="shared" si="920"/>
        <v>3.0399017802332988E-3</v>
      </c>
      <c r="G4595">
        <f t="shared" si="922"/>
        <v>0.62314720812182745</v>
      </c>
      <c r="H4595">
        <f t="shared" si="923"/>
        <v>2</v>
      </c>
      <c r="I4595">
        <f t="shared" si="923"/>
        <v>2</v>
      </c>
      <c r="J4595">
        <f t="shared" si="923"/>
        <v>3</v>
      </c>
      <c r="K4595">
        <f t="shared" si="923"/>
        <v>4</v>
      </c>
      <c r="L4595">
        <f t="shared" si="924"/>
        <v>1</v>
      </c>
      <c r="M4595">
        <f t="shared" si="925"/>
        <v>0</v>
      </c>
      <c r="N4595">
        <f t="shared" si="926"/>
        <v>0</v>
      </c>
      <c r="O4595">
        <f t="shared" si="927"/>
        <v>0</v>
      </c>
      <c r="P4595">
        <f t="shared" si="928"/>
        <v>0</v>
      </c>
      <c r="Q4595">
        <f t="shared" si="929"/>
        <v>0</v>
      </c>
      <c r="R4595">
        <f t="shared" si="930"/>
        <v>0</v>
      </c>
      <c r="S4595">
        <f t="shared" si="931"/>
        <v>0</v>
      </c>
      <c r="V4595">
        <f t="shared" si="921"/>
        <v>3.0399017802332989E-2</v>
      </c>
      <c r="W4595">
        <v>2022.2</v>
      </c>
      <c r="X4595">
        <v>615409980</v>
      </c>
      <c r="Y4595">
        <f>IF(K4594=2,F4595+0.005,IF(K4594=1,F4595,F4595))</f>
        <v>3.0399017802332988E-3</v>
      </c>
    </row>
    <row r="4596" spans="1:25" x14ac:dyDescent="0.25">
      <c r="A4596" s="1">
        <v>44651</v>
      </c>
      <c r="B4596">
        <v>2042.44</v>
      </c>
      <c r="C4596">
        <v>2034.65</v>
      </c>
      <c r="D4596">
        <v>2021.28</v>
      </c>
      <c r="E4596">
        <v>2040.76</v>
      </c>
      <c r="F4596">
        <f t="shared" si="920"/>
        <v>-1.0360157458725877E-2</v>
      </c>
      <c r="G4596">
        <f t="shared" si="922"/>
        <v>0.11309644670050761</v>
      </c>
      <c r="H4596">
        <f t="shared" si="923"/>
        <v>1</v>
      </c>
      <c r="I4596">
        <f t="shared" si="923"/>
        <v>1</v>
      </c>
      <c r="J4596">
        <f t="shared" si="923"/>
        <v>1</v>
      </c>
      <c r="K4596">
        <f t="shared" si="923"/>
        <v>1</v>
      </c>
      <c r="L4596">
        <f t="shared" si="924"/>
        <v>0</v>
      </c>
      <c r="M4596">
        <f t="shared" si="925"/>
        <v>0</v>
      </c>
      <c r="N4596">
        <f t="shared" si="926"/>
        <v>0</v>
      </c>
      <c r="O4596">
        <f t="shared" si="927"/>
        <v>0</v>
      </c>
      <c r="P4596">
        <f t="shared" si="928"/>
        <v>0</v>
      </c>
      <c r="Q4596">
        <f t="shared" si="929"/>
        <v>1</v>
      </c>
      <c r="R4596">
        <f t="shared" si="930"/>
        <v>0</v>
      </c>
      <c r="S4596">
        <f t="shared" si="931"/>
        <v>0</v>
      </c>
      <c r="V4596">
        <f t="shared" si="921"/>
        <v>-0.10360157458725877</v>
      </c>
      <c r="W4596">
        <v>2021.28</v>
      </c>
      <c r="X4596">
        <v>608772982</v>
      </c>
      <c r="Y4596">
        <f>IF(K4595=2,F4596+0.005,IF(K4595=1,F4596,F4596))</f>
        <v>-1.0360157458725877E-2</v>
      </c>
    </row>
    <row r="4597" spans="1:25" x14ac:dyDescent="0.25">
      <c r="A4597" s="1">
        <v>44654</v>
      </c>
      <c r="B4597">
        <v>2021.28</v>
      </c>
      <c r="C4597">
        <v>2027</v>
      </c>
      <c r="D4597">
        <v>2030.36</v>
      </c>
      <c r="E4597">
        <v>2031.96</v>
      </c>
      <c r="F4597">
        <f t="shared" si="920"/>
        <v>4.4922029605002408E-3</v>
      </c>
      <c r="G4597">
        <f t="shared" si="922"/>
        <v>0.68629441624365484</v>
      </c>
      <c r="H4597">
        <f t="shared" si="923"/>
        <v>2</v>
      </c>
      <c r="I4597">
        <f t="shared" si="923"/>
        <v>3</v>
      </c>
      <c r="J4597">
        <f t="shared" si="923"/>
        <v>3</v>
      </c>
      <c r="K4597">
        <f t="shared" si="923"/>
        <v>4</v>
      </c>
      <c r="L4597">
        <f t="shared" si="924"/>
        <v>0</v>
      </c>
      <c r="M4597">
        <f t="shared" si="925"/>
        <v>0</v>
      </c>
      <c r="N4597">
        <f t="shared" si="926"/>
        <v>0</v>
      </c>
      <c r="O4597">
        <f t="shared" si="927"/>
        <v>0</v>
      </c>
      <c r="P4597">
        <f t="shared" si="928"/>
        <v>0</v>
      </c>
      <c r="Q4597">
        <f t="shared" si="929"/>
        <v>0</v>
      </c>
      <c r="R4597">
        <f t="shared" si="930"/>
        <v>0</v>
      </c>
      <c r="S4597">
        <f t="shared" si="931"/>
        <v>1</v>
      </c>
      <c r="V4597">
        <f t="shared" si="921"/>
        <v>4.4922029605002411E-2</v>
      </c>
      <c r="W4597">
        <v>2026.04</v>
      </c>
      <c r="X4597">
        <v>611384824</v>
      </c>
      <c r="Y4597">
        <f>IF(K4596=2,F4597+0.005,IF(K4596=1,F4597,F4597))</f>
        <v>4.4922029605002408E-3</v>
      </c>
    </row>
    <row r="4598" spans="1:25" x14ac:dyDescent="0.25">
      <c r="A4598" s="1">
        <v>44655</v>
      </c>
      <c r="B4598">
        <v>2030.36</v>
      </c>
      <c r="C4598">
        <v>2033.26</v>
      </c>
      <c r="D4598">
        <v>2043.65</v>
      </c>
      <c r="E4598">
        <v>2043.65</v>
      </c>
      <c r="F4598">
        <f t="shared" si="920"/>
        <v>6.5456372268958172E-3</v>
      </c>
      <c r="G4598">
        <f t="shared" si="922"/>
        <v>0.76548223350253808</v>
      </c>
      <c r="H4598">
        <f t="shared" si="923"/>
        <v>2</v>
      </c>
      <c r="I4598">
        <f t="shared" si="923"/>
        <v>3</v>
      </c>
      <c r="J4598">
        <f t="shared" si="923"/>
        <v>4</v>
      </c>
      <c r="K4598">
        <f t="shared" si="923"/>
        <v>4</v>
      </c>
      <c r="L4598">
        <f t="shared" si="924"/>
        <v>0</v>
      </c>
      <c r="M4598">
        <f t="shared" si="925"/>
        <v>1</v>
      </c>
      <c r="N4598">
        <f t="shared" si="926"/>
        <v>0</v>
      </c>
      <c r="O4598">
        <f t="shared" si="927"/>
        <v>0</v>
      </c>
      <c r="P4598">
        <f t="shared" si="928"/>
        <v>0</v>
      </c>
      <c r="Q4598">
        <f t="shared" si="929"/>
        <v>0</v>
      </c>
      <c r="R4598">
        <f t="shared" si="930"/>
        <v>0</v>
      </c>
      <c r="S4598">
        <f t="shared" si="931"/>
        <v>0</v>
      </c>
      <c r="V4598">
        <f t="shared" si="921"/>
        <v>6.5456372268958174E-2</v>
      </c>
      <c r="W4598">
        <v>2025.42</v>
      </c>
      <c r="X4598">
        <v>614696656</v>
      </c>
      <c r="Y4598">
        <f>IF(K4597=2,F4598+0.005,IF(K4597=1,F4598,F4598))</f>
        <v>6.5456372268958172E-3</v>
      </c>
    </row>
    <row r="4599" spans="1:25" x14ac:dyDescent="0.25">
      <c r="A4599" s="1">
        <v>44656</v>
      </c>
      <c r="B4599">
        <v>2043.65</v>
      </c>
      <c r="C4599">
        <v>2049.0500000000002</v>
      </c>
      <c r="D4599">
        <v>2059.11</v>
      </c>
      <c r="E4599">
        <v>2066.9499999999998</v>
      </c>
      <c r="F4599">
        <f t="shared" si="920"/>
        <v>7.5648961417072568E-3</v>
      </c>
      <c r="G4599">
        <f t="shared" si="922"/>
        <v>0.80081218274111676</v>
      </c>
      <c r="H4599">
        <f t="shared" si="923"/>
        <v>2</v>
      </c>
      <c r="I4599">
        <f t="shared" si="923"/>
        <v>3</v>
      </c>
      <c r="J4599">
        <f t="shared" si="923"/>
        <v>4</v>
      </c>
      <c r="K4599">
        <f t="shared" si="923"/>
        <v>5</v>
      </c>
      <c r="L4599">
        <f t="shared" si="924"/>
        <v>1</v>
      </c>
      <c r="M4599">
        <f t="shared" si="925"/>
        <v>0</v>
      </c>
      <c r="N4599">
        <f t="shared" si="926"/>
        <v>0</v>
      </c>
      <c r="O4599">
        <f t="shared" si="927"/>
        <v>0</v>
      </c>
      <c r="P4599">
        <f t="shared" si="928"/>
        <v>0</v>
      </c>
      <c r="Q4599">
        <f t="shared" si="929"/>
        <v>0</v>
      </c>
      <c r="R4599">
        <f t="shared" si="930"/>
        <v>0</v>
      </c>
      <c r="S4599">
        <f t="shared" si="931"/>
        <v>0</v>
      </c>
      <c r="V4599">
        <f t="shared" si="921"/>
        <v>7.5648961417072572E-2</v>
      </c>
      <c r="W4599">
        <v>2049.0500000000002</v>
      </c>
      <c r="X4599">
        <v>618824055</v>
      </c>
      <c r="Y4599">
        <f>IF(K4598=2,F4599+0.005,IF(K4598=1,F4599,F4599))</f>
        <v>7.5648961417072568E-3</v>
      </c>
    </row>
    <row r="4600" spans="1:25" x14ac:dyDescent="0.25">
      <c r="A4600" s="1">
        <v>44657</v>
      </c>
      <c r="B4600">
        <v>2059.11</v>
      </c>
      <c r="C4600">
        <v>2048.0300000000002</v>
      </c>
      <c r="D4600">
        <v>2028.28</v>
      </c>
      <c r="E4600">
        <v>2052.73</v>
      </c>
      <c r="F4600">
        <f t="shared" si="920"/>
        <v>-1.4972488113796811E-2</v>
      </c>
      <c r="G4600">
        <f t="shared" si="922"/>
        <v>6.2538071065989853E-2</v>
      </c>
      <c r="H4600">
        <f t="shared" si="923"/>
        <v>1</v>
      </c>
      <c r="I4600">
        <f t="shared" si="923"/>
        <v>1</v>
      </c>
      <c r="J4600">
        <f t="shared" si="923"/>
        <v>1</v>
      </c>
      <c r="K4600">
        <f t="shared" si="923"/>
        <v>1</v>
      </c>
      <c r="L4600">
        <f t="shared" si="924"/>
        <v>0</v>
      </c>
      <c r="M4600">
        <f t="shared" si="925"/>
        <v>0</v>
      </c>
      <c r="N4600">
        <f t="shared" si="926"/>
        <v>0</v>
      </c>
      <c r="O4600">
        <f t="shared" si="927"/>
        <v>0</v>
      </c>
      <c r="P4600">
        <f t="shared" si="928"/>
        <v>0</v>
      </c>
      <c r="Q4600">
        <f t="shared" si="929"/>
        <v>1</v>
      </c>
      <c r="R4600">
        <f t="shared" si="930"/>
        <v>0</v>
      </c>
      <c r="S4600">
        <f t="shared" si="931"/>
        <v>0</v>
      </c>
      <c r="V4600">
        <f t="shared" si="921"/>
        <v>-0.14972488113796811</v>
      </c>
      <c r="W4600">
        <v>2023.92</v>
      </c>
      <c r="X4600">
        <v>609236144</v>
      </c>
      <c r="Y4600">
        <f>IF(K4599=2,F4600+0.005,IF(K4599=1,F4600,F4600))</f>
        <v>-1.4972488113796811E-2</v>
      </c>
    </row>
    <row r="4601" spans="1:25" x14ac:dyDescent="0.25">
      <c r="A4601" s="1">
        <v>44658</v>
      </c>
      <c r="B4601">
        <v>2028.28</v>
      </c>
      <c r="C4601">
        <v>2026.9</v>
      </c>
      <c r="D4601">
        <v>2034.51</v>
      </c>
      <c r="E4601">
        <v>2039.99</v>
      </c>
      <c r="F4601">
        <f t="shared" si="920"/>
        <v>3.0715680280829168E-3</v>
      </c>
      <c r="G4601">
        <f t="shared" si="922"/>
        <v>0.62416243654822334</v>
      </c>
      <c r="H4601">
        <f t="shared" si="923"/>
        <v>2</v>
      </c>
      <c r="I4601">
        <f t="shared" si="923"/>
        <v>2</v>
      </c>
      <c r="J4601">
        <f t="shared" si="923"/>
        <v>3</v>
      </c>
      <c r="K4601">
        <f t="shared" si="923"/>
        <v>4</v>
      </c>
      <c r="L4601">
        <f t="shared" si="924"/>
        <v>0</v>
      </c>
      <c r="M4601">
        <f t="shared" si="925"/>
        <v>0</v>
      </c>
      <c r="N4601">
        <f t="shared" si="926"/>
        <v>0</v>
      </c>
      <c r="O4601">
        <f t="shared" si="927"/>
        <v>0</v>
      </c>
      <c r="P4601">
        <f t="shared" si="928"/>
        <v>0</v>
      </c>
      <c r="Q4601">
        <f t="shared" si="929"/>
        <v>0</v>
      </c>
      <c r="R4601">
        <f t="shared" si="930"/>
        <v>1</v>
      </c>
      <c r="S4601">
        <f t="shared" si="931"/>
        <v>0</v>
      </c>
      <c r="V4601">
        <f t="shared" si="921"/>
        <v>3.0715680280829168E-2</v>
      </c>
      <c r="W4601">
        <v>2026.9</v>
      </c>
      <c r="X4601">
        <v>610634914</v>
      </c>
      <c r="Y4601">
        <f>IF(K4600=2,F4601+0.005,IF(K4600=1,F4601,F4601))</f>
        <v>3.0715680280829168E-3</v>
      </c>
    </row>
    <row r="4602" spans="1:25" x14ac:dyDescent="0.25">
      <c r="A4602" s="1">
        <v>44661</v>
      </c>
      <c r="B4602">
        <v>2034.51</v>
      </c>
      <c r="C4602">
        <v>2038.38</v>
      </c>
      <c r="D4602">
        <v>2033.77</v>
      </c>
      <c r="E4602">
        <v>2040.69</v>
      </c>
      <c r="F4602">
        <f t="shared" si="920"/>
        <v>-3.6372394335737305E-4</v>
      </c>
      <c r="G4602">
        <f t="shared" si="922"/>
        <v>0.44548223350253807</v>
      </c>
      <c r="H4602">
        <f t="shared" si="923"/>
        <v>1</v>
      </c>
      <c r="I4602">
        <f t="shared" si="923"/>
        <v>2</v>
      </c>
      <c r="J4602">
        <f t="shared" si="923"/>
        <v>2</v>
      </c>
      <c r="K4602">
        <f t="shared" si="923"/>
        <v>3</v>
      </c>
      <c r="L4602">
        <f t="shared" si="924"/>
        <v>0</v>
      </c>
      <c r="M4602">
        <f t="shared" si="925"/>
        <v>0</v>
      </c>
      <c r="N4602">
        <f t="shared" si="926"/>
        <v>0</v>
      </c>
      <c r="O4602">
        <f t="shared" si="927"/>
        <v>0</v>
      </c>
      <c r="P4602">
        <f t="shared" si="928"/>
        <v>1</v>
      </c>
      <c r="Q4602">
        <f t="shared" si="929"/>
        <v>0</v>
      </c>
      <c r="R4602">
        <f t="shared" si="930"/>
        <v>0</v>
      </c>
      <c r="S4602">
        <f t="shared" si="931"/>
        <v>0</v>
      </c>
      <c r="V4602">
        <f t="shared" si="921"/>
        <v>-3.6372394335737303E-3</v>
      </c>
      <c r="W4602">
        <v>2028.42</v>
      </c>
      <c r="X4602">
        <v>609877367</v>
      </c>
      <c r="Y4602">
        <f>IF(K4601=2,F4602+0.005,IF(K4601=1,F4602,F4602))</f>
        <v>-3.6372394335737305E-4</v>
      </c>
    </row>
    <row r="4603" spans="1:25" x14ac:dyDescent="0.25">
      <c r="A4603" s="1">
        <v>44662</v>
      </c>
      <c r="B4603">
        <v>2033.77</v>
      </c>
      <c r="C4603">
        <v>2026.11</v>
      </c>
      <c r="D4603">
        <v>2023.6</v>
      </c>
      <c r="E4603">
        <v>2028.02</v>
      </c>
      <c r="F4603">
        <f t="shared" si="920"/>
        <v>-5.0005654523373206E-3</v>
      </c>
      <c r="G4603">
        <f t="shared" si="922"/>
        <v>0.24812182741116751</v>
      </c>
      <c r="H4603">
        <f t="shared" si="923"/>
        <v>1</v>
      </c>
      <c r="I4603">
        <f t="shared" si="923"/>
        <v>1</v>
      </c>
      <c r="J4603">
        <f t="shared" si="923"/>
        <v>1</v>
      </c>
      <c r="K4603">
        <f t="shared" si="923"/>
        <v>2</v>
      </c>
      <c r="L4603">
        <f t="shared" si="924"/>
        <v>0</v>
      </c>
      <c r="M4603">
        <f t="shared" si="925"/>
        <v>0</v>
      </c>
      <c r="N4603">
        <f t="shared" si="926"/>
        <v>1</v>
      </c>
      <c r="O4603">
        <f t="shared" si="927"/>
        <v>0</v>
      </c>
      <c r="P4603">
        <f t="shared" si="928"/>
        <v>0</v>
      </c>
      <c r="Q4603">
        <f t="shared" si="929"/>
        <v>0</v>
      </c>
      <c r="R4603">
        <f t="shared" si="930"/>
        <v>0</v>
      </c>
      <c r="S4603">
        <f t="shared" si="931"/>
        <v>0</v>
      </c>
      <c r="V4603">
        <f t="shared" si="921"/>
        <v>-5.0005654523373202E-2</v>
      </c>
      <c r="W4603">
        <v>2015.27</v>
      </c>
      <c r="X4603">
        <v>607103271</v>
      </c>
      <c r="Y4603">
        <f>IF(K4602=2,F4603+0.005,IF(K4602=1,F4603,F4603))</f>
        <v>-5.0005654523373206E-3</v>
      </c>
    </row>
    <row r="4604" spans="1:25" x14ac:dyDescent="0.25">
      <c r="A4604" s="1">
        <v>44663</v>
      </c>
      <c r="B4604">
        <v>2023.6</v>
      </c>
      <c r="C4604">
        <v>2019.9</v>
      </c>
      <c r="D4604">
        <v>2023.75</v>
      </c>
      <c r="E4604">
        <v>2035.82</v>
      </c>
      <c r="F4604">
        <f t="shared" si="920"/>
        <v>7.4125321209770194E-5</v>
      </c>
      <c r="G4604">
        <f t="shared" si="922"/>
        <v>0.46964467005076144</v>
      </c>
      <c r="H4604">
        <f t="shared" si="923"/>
        <v>1</v>
      </c>
      <c r="I4604">
        <f t="shared" si="923"/>
        <v>2</v>
      </c>
      <c r="J4604">
        <f t="shared" si="923"/>
        <v>2</v>
      </c>
      <c r="K4604">
        <f t="shared" si="923"/>
        <v>3</v>
      </c>
      <c r="L4604">
        <f t="shared" si="924"/>
        <v>0</v>
      </c>
      <c r="M4604">
        <f t="shared" si="925"/>
        <v>0</v>
      </c>
      <c r="N4604">
        <f t="shared" si="926"/>
        <v>0</v>
      </c>
      <c r="O4604">
        <f t="shared" si="927"/>
        <v>1</v>
      </c>
      <c r="P4604">
        <f t="shared" si="928"/>
        <v>0</v>
      </c>
      <c r="Q4604">
        <f t="shared" si="929"/>
        <v>0</v>
      </c>
      <c r="R4604">
        <f t="shared" si="930"/>
        <v>0</v>
      </c>
      <c r="S4604">
        <f t="shared" si="931"/>
        <v>0</v>
      </c>
      <c r="V4604">
        <f t="shared" si="921"/>
        <v>7.4125321209770191E-4</v>
      </c>
      <c r="W4604">
        <v>2007.97</v>
      </c>
      <c r="X4604">
        <v>607216108</v>
      </c>
      <c r="Y4604">
        <f>IF(K4603=2,F4604+0.005,IF(K4603=1,F4604,F4604))</f>
        <v>5.0741253212097702E-3</v>
      </c>
    </row>
    <row r="4605" spans="1:25" x14ac:dyDescent="0.25">
      <c r="A4605" s="1">
        <v>44664</v>
      </c>
      <c r="B4605">
        <v>2023.75</v>
      </c>
      <c r="C4605">
        <v>2022.54</v>
      </c>
      <c r="D4605">
        <v>2026.33</v>
      </c>
      <c r="E4605">
        <v>2033.64</v>
      </c>
      <c r="F4605">
        <f t="shared" si="920"/>
        <v>1.2748610253242383E-3</v>
      </c>
      <c r="G4605">
        <f t="shared" si="922"/>
        <v>0.53989847715736039</v>
      </c>
      <c r="H4605">
        <f t="shared" si="923"/>
        <v>2</v>
      </c>
      <c r="I4605">
        <f t="shared" si="923"/>
        <v>2</v>
      </c>
      <c r="J4605">
        <f t="shared" si="923"/>
        <v>3</v>
      </c>
      <c r="K4605">
        <f t="shared" si="923"/>
        <v>3</v>
      </c>
      <c r="L4605">
        <f t="shared" si="924"/>
        <v>0</v>
      </c>
      <c r="M4605">
        <f t="shared" si="925"/>
        <v>0</v>
      </c>
      <c r="N4605">
        <f t="shared" si="926"/>
        <v>0</v>
      </c>
      <c r="O4605">
        <f t="shared" si="927"/>
        <v>0</v>
      </c>
      <c r="P4605">
        <f t="shared" si="928"/>
        <v>0</v>
      </c>
      <c r="Q4605">
        <f t="shared" si="929"/>
        <v>0</v>
      </c>
      <c r="R4605">
        <f t="shared" si="930"/>
        <v>0</v>
      </c>
      <c r="S4605">
        <f t="shared" si="931"/>
        <v>1</v>
      </c>
      <c r="V4605">
        <f t="shared" si="921"/>
        <v>1.2748610253242382E-2</v>
      </c>
      <c r="W4605">
        <v>2017.19</v>
      </c>
      <c r="X4605">
        <v>607934713</v>
      </c>
      <c r="Y4605">
        <f>IF(K4604=2,F4605+0.005,IF(K4604=1,F4605,F4605))</f>
        <v>1.2748610253242383E-3</v>
      </c>
    </row>
    <row r="4606" spans="1:25" x14ac:dyDescent="0.25">
      <c r="A4606" s="1">
        <v>44665</v>
      </c>
      <c r="B4606">
        <v>2026.33</v>
      </c>
      <c r="C4606">
        <v>2030.98</v>
      </c>
      <c r="D4606">
        <v>2039.69</v>
      </c>
      <c r="E4606">
        <v>2040.53</v>
      </c>
      <c r="F4606">
        <f t="shared" si="920"/>
        <v>6.5932005152172287E-3</v>
      </c>
      <c r="G4606">
        <f t="shared" si="922"/>
        <v>0.7683248730964467</v>
      </c>
      <c r="H4606">
        <f t="shared" si="923"/>
        <v>2</v>
      </c>
      <c r="I4606">
        <f t="shared" si="923"/>
        <v>3</v>
      </c>
      <c r="J4606">
        <f t="shared" si="923"/>
        <v>4</v>
      </c>
      <c r="K4606">
        <f t="shared" si="923"/>
        <v>4</v>
      </c>
      <c r="L4606">
        <f t="shared" si="924"/>
        <v>0</v>
      </c>
      <c r="M4606">
        <f t="shared" si="925"/>
        <v>1</v>
      </c>
      <c r="N4606">
        <f t="shared" si="926"/>
        <v>0</v>
      </c>
      <c r="O4606">
        <f t="shared" si="927"/>
        <v>0</v>
      </c>
      <c r="P4606">
        <f t="shared" si="928"/>
        <v>0</v>
      </c>
      <c r="Q4606">
        <f t="shared" si="929"/>
        <v>0</v>
      </c>
      <c r="R4606">
        <f t="shared" si="930"/>
        <v>0</v>
      </c>
      <c r="S4606">
        <f t="shared" si="931"/>
        <v>0</v>
      </c>
      <c r="V4606">
        <f t="shared" si="921"/>
        <v>6.5932005152172291E-2</v>
      </c>
      <c r="W4606">
        <v>2030.98</v>
      </c>
      <c r="X4606">
        <v>611957961</v>
      </c>
      <c r="Y4606">
        <f>IF(K4605=2,F4606+0.005,IF(K4605=1,F4606,F4606))</f>
        <v>6.5932005152172287E-3</v>
      </c>
    </row>
    <row r="4607" spans="1:25" x14ac:dyDescent="0.25">
      <c r="A4607" s="1">
        <v>44668</v>
      </c>
      <c r="B4607">
        <v>2039.69</v>
      </c>
      <c r="C4607">
        <v>2036.88</v>
      </c>
      <c r="D4607">
        <v>2043.76</v>
      </c>
      <c r="E4607">
        <v>2043.76</v>
      </c>
      <c r="F4607">
        <f t="shared" si="920"/>
        <v>1.9954012619564426E-3</v>
      </c>
      <c r="G4607">
        <f t="shared" si="922"/>
        <v>0.57380710659898482</v>
      </c>
      <c r="H4607">
        <f t="shared" si="923"/>
        <v>2</v>
      </c>
      <c r="I4607">
        <f t="shared" si="923"/>
        <v>2</v>
      </c>
      <c r="J4607">
        <f t="shared" si="923"/>
        <v>3</v>
      </c>
      <c r="K4607">
        <f t="shared" si="923"/>
        <v>3</v>
      </c>
      <c r="L4607">
        <f t="shared" si="924"/>
        <v>0</v>
      </c>
      <c r="M4607">
        <f t="shared" si="925"/>
        <v>1</v>
      </c>
      <c r="N4607">
        <f t="shared" si="926"/>
        <v>0</v>
      </c>
      <c r="O4607">
        <f t="shared" si="927"/>
        <v>0</v>
      </c>
      <c r="P4607">
        <f t="shared" si="928"/>
        <v>0</v>
      </c>
      <c r="Q4607">
        <f t="shared" si="929"/>
        <v>0</v>
      </c>
      <c r="R4607">
        <f t="shared" si="930"/>
        <v>0</v>
      </c>
      <c r="S4607">
        <f t="shared" si="931"/>
        <v>0</v>
      </c>
      <c r="V4607">
        <f t="shared" si="921"/>
        <v>1.9954012619564428E-2</v>
      </c>
      <c r="W4607">
        <v>2035.96</v>
      </c>
      <c r="X4607">
        <v>613508969</v>
      </c>
      <c r="Y4607">
        <f>IF(K4606=2,F4607+0.005,IF(K4606=1,F4607,F4607))</f>
        <v>1.9954012619564426E-3</v>
      </c>
    </row>
    <row r="4608" spans="1:25" x14ac:dyDescent="0.25">
      <c r="A4608" s="1">
        <v>44669</v>
      </c>
      <c r="B4608">
        <v>2043.76</v>
      </c>
      <c r="C4608">
        <v>2039.5</v>
      </c>
      <c r="D4608">
        <v>2046.88</v>
      </c>
      <c r="E4608">
        <v>2049.7399999999998</v>
      </c>
      <c r="F4608">
        <f t="shared" si="920"/>
        <v>1.5265980349943821E-3</v>
      </c>
      <c r="G4608">
        <f t="shared" si="922"/>
        <v>0.55309644670050762</v>
      </c>
      <c r="H4608">
        <f t="shared" si="923"/>
        <v>2</v>
      </c>
      <c r="I4608">
        <f t="shared" si="923"/>
        <v>2</v>
      </c>
      <c r="J4608">
        <f t="shared" si="923"/>
        <v>3</v>
      </c>
      <c r="K4608">
        <f t="shared" si="923"/>
        <v>3</v>
      </c>
      <c r="L4608">
        <f t="shared" si="924"/>
        <v>0</v>
      </c>
      <c r="M4608">
        <f t="shared" si="925"/>
        <v>1</v>
      </c>
      <c r="N4608">
        <f t="shared" si="926"/>
        <v>0</v>
      </c>
      <c r="O4608">
        <f t="shared" si="927"/>
        <v>0</v>
      </c>
      <c r="P4608">
        <f t="shared" si="928"/>
        <v>0</v>
      </c>
      <c r="Q4608">
        <f t="shared" si="929"/>
        <v>0</v>
      </c>
      <c r="R4608">
        <f t="shared" si="930"/>
        <v>0</v>
      </c>
      <c r="S4608">
        <f t="shared" si="931"/>
        <v>0</v>
      </c>
      <c r="V4608">
        <f t="shared" si="921"/>
        <v>1.5265980349943821E-2</v>
      </c>
      <c r="W4608">
        <v>2037.45</v>
      </c>
      <c r="X4608">
        <v>614307774</v>
      </c>
      <c r="Y4608">
        <f>IF(K4607=2,F4608+0.005,IF(K4607=1,F4608,F4608))</f>
        <v>1.5265980349943821E-3</v>
      </c>
    </row>
    <row r="4609" spans="1:25" x14ac:dyDescent="0.25">
      <c r="A4609" s="1">
        <v>44670</v>
      </c>
      <c r="B4609">
        <v>2046.88</v>
      </c>
      <c r="C4609">
        <v>2049.88</v>
      </c>
      <c r="D4609">
        <v>2051.48</v>
      </c>
      <c r="E4609">
        <v>2061.0500000000002</v>
      </c>
      <c r="F4609">
        <f t="shared" si="920"/>
        <v>2.2473227546313946E-3</v>
      </c>
      <c r="G4609">
        <f t="shared" si="922"/>
        <v>0.58619289340101521</v>
      </c>
      <c r="H4609">
        <f t="shared" si="923"/>
        <v>2</v>
      </c>
      <c r="I4609">
        <f t="shared" si="923"/>
        <v>2</v>
      </c>
      <c r="J4609">
        <f t="shared" si="923"/>
        <v>3</v>
      </c>
      <c r="K4609">
        <f t="shared" si="923"/>
        <v>3</v>
      </c>
      <c r="L4609">
        <f t="shared" si="924"/>
        <v>0</v>
      </c>
      <c r="M4609">
        <f t="shared" si="925"/>
        <v>1</v>
      </c>
      <c r="N4609">
        <f t="shared" si="926"/>
        <v>0</v>
      </c>
      <c r="O4609">
        <f t="shared" si="927"/>
        <v>0</v>
      </c>
      <c r="P4609">
        <f t="shared" si="928"/>
        <v>0</v>
      </c>
      <c r="Q4609">
        <f t="shared" si="929"/>
        <v>0</v>
      </c>
      <c r="R4609">
        <f t="shared" si="930"/>
        <v>0</v>
      </c>
      <c r="S4609">
        <f t="shared" si="931"/>
        <v>0</v>
      </c>
      <c r="V4609">
        <f t="shared" si="921"/>
        <v>2.2473227546313947E-2</v>
      </c>
      <c r="W4609">
        <v>2048.4899999999998</v>
      </c>
      <c r="X4609">
        <v>616453330</v>
      </c>
      <c r="Y4609">
        <f>IF(K4608=2,F4609+0.005,IF(K4608=1,F4609,F4609))</f>
        <v>2.2473227546313946E-3</v>
      </c>
    </row>
    <row r="4610" spans="1:25" x14ac:dyDescent="0.25">
      <c r="A4610" s="1">
        <v>44671</v>
      </c>
      <c r="B4610">
        <v>2051.48</v>
      </c>
      <c r="C4610">
        <v>2046</v>
      </c>
      <c r="D4610">
        <v>2055.66</v>
      </c>
      <c r="E4610">
        <v>2059.12</v>
      </c>
      <c r="F4610">
        <f t="shared" si="920"/>
        <v>2.0375533760991268E-3</v>
      </c>
      <c r="G4610">
        <f t="shared" si="922"/>
        <v>0.57624365482233497</v>
      </c>
      <c r="H4610">
        <f t="shared" si="923"/>
        <v>2</v>
      </c>
      <c r="I4610">
        <f t="shared" si="923"/>
        <v>2</v>
      </c>
      <c r="J4610">
        <f t="shared" si="923"/>
        <v>3</v>
      </c>
      <c r="K4610">
        <f t="shared" si="923"/>
        <v>3</v>
      </c>
      <c r="L4610">
        <f t="shared" si="924"/>
        <v>1</v>
      </c>
      <c r="M4610">
        <f t="shared" si="925"/>
        <v>0</v>
      </c>
      <c r="N4610">
        <f t="shared" si="926"/>
        <v>0</v>
      </c>
      <c r="O4610">
        <f t="shared" si="927"/>
        <v>0</v>
      </c>
      <c r="P4610">
        <f t="shared" si="928"/>
        <v>0</v>
      </c>
      <c r="Q4610">
        <f t="shared" si="929"/>
        <v>0</v>
      </c>
      <c r="R4610">
        <f t="shared" si="930"/>
        <v>0</v>
      </c>
      <c r="S4610">
        <f t="shared" si="931"/>
        <v>0</v>
      </c>
      <c r="V4610">
        <f t="shared" si="921"/>
        <v>2.0375533760991268E-2</v>
      </c>
      <c r="W4610">
        <v>2046</v>
      </c>
      <c r="X4610">
        <v>618235808</v>
      </c>
      <c r="Y4610">
        <f>IF(K4609=2,F4610+0.005,IF(K4609=1,F4610,F4610))</f>
        <v>2.0375533760991268E-3</v>
      </c>
    </row>
    <row r="4611" spans="1:25" x14ac:dyDescent="0.25">
      <c r="A4611" s="1">
        <v>44675</v>
      </c>
      <c r="B4611">
        <v>2055.66</v>
      </c>
      <c r="C4611">
        <v>2010.39</v>
      </c>
      <c r="D4611">
        <v>2021.81</v>
      </c>
      <c r="E4611">
        <v>2023.27</v>
      </c>
      <c r="F4611">
        <f t="shared" ref="F4611:F4674" si="932">(D4611-D4610)/D4610</f>
        <v>-1.6466730879620129E-2</v>
      </c>
      <c r="G4611">
        <f t="shared" si="922"/>
        <v>5.2791878172588833E-2</v>
      </c>
      <c r="H4611">
        <f t="shared" si="923"/>
        <v>1</v>
      </c>
      <c r="I4611">
        <f t="shared" si="923"/>
        <v>1</v>
      </c>
      <c r="J4611">
        <f t="shared" si="923"/>
        <v>1</v>
      </c>
      <c r="K4611">
        <f t="shared" ref="K4611:K4674" si="933">ROUNDDOWN($G4611*K$2,0)-IF(MOD($G4611*K$2,1)=0,1,0)+1</f>
        <v>1</v>
      </c>
      <c r="L4611">
        <f t="shared" si="924"/>
        <v>0</v>
      </c>
      <c r="M4611">
        <f t="shared" si="925"/>
        <v>0</v>
      </c>
      <c r="N4611">
        <f t="shared" si="926"/>
        <v>0</v>
      </c>
      <c r="O4611">
        <f t="shared" si="927"/>
        <v>0</v>
      </c>
      <c r="P4611">
        <f t="shared" si="928"/>
        <v>1</v>
      </c>
      <c r="Q4611">
        <f t="shared" si="929"/>
        <v>0</v>
      </c>
      <c r="R4611">
        <f t="shared" si="930"/>
        <v>0</v>
      </c>
      <c r="S4611">
        <f t="shared" si="931"/>
        <v>0</v>
      </c>
      <c r="V4611">
        <f t="shared" ref="V4611:V4674" si="934">F4611*10</f>
        <v>-0.16466730879620128</v>
      </c>
      <c r="W4611">
        <v>2005.81</v>
      </c>
      <c r="X4611">
        <v>608833904</v>
      </c>
      <c r="Y4611">
        <f>IF(K4610=2,F4611+0.005,IF(K4610=1,F4611,F4611))</f>
        <v>-1.6466730879620129E-2</v>
      </c>
    </row>
    <row r="4612" spans="1:25" x14ac:dyDescent="0.25">
      <c r="A4612" s="1">
        <v>44676</v>
      </c>
      <c r="B4612">
        <v>2021.81</v>
      </c>
      <c r="C4612">
        <v>2010.01</v>
      </c>
      <c r="D4612">
        <v>2006.48</v>
      </c>
      <c r="E4612">
        <v>2019.92</v>
      </c>
      <c r="F4612">
        <f t="shared" si="932"/>
        <v>-7.5823148564899412E-3</v>
      </c>
      <c r="G4612">
        <f t="shared" ref="G4612:G4675" si="935">_xlfn.RANK.AVG(F4612,$F$3:$F$4927,1)/COUNT($F$3:$F$4927)</f>
        <v>0.17116751269035532</v>
      </c>
      <c r="H4612">
        <f t="shared" ref="H4612:K4675" si="936">ROUNDDOWN($G4612*H$2,0)-IF(MOD($G4612*H$2,1)=0,1,0)+1</f>
        <v>1</v>
      </c>
      <c r="I4612">
        <f t="shared" si="936"/>
        <v>1</v>
      </c>
      <c r="J4612">
        <f t="shared" si="936"/>
        <v>1</v>
      </c>
      <c r="K4612">
        <f t="shared" si="933"/>
        <v>1</v>
      </c>
      <c r="L4612">
        <f t="shared" si="924"/>
        <v>0</v>
      </c>
      <c r="M4612">
        <f t="shared" si="925"/>
        <v>0</v>
      </c>
      <c r="N4612">
        <f t="shared" si="926"/>
        <v>1</v>
      </c>
      <c r="O4612">
        <f t="shared" si="927"/>
        <v>0</v>
      </c>
      <c r="P4612">
        <f t="shared" si="928"/>
        <v>0</v>
      </c>
      <c r="Q4612">
        <f t="shared" si="929"/>
        <v>0</v>
      </c>
      <c r="R4612">
        <f t="shared" si="930"/>
        <v>0</v>
      </c>
      <c r="S4612">
        <f t="shared" si="931"/>
        <v>0</v>
      </c>
      <c r="V4612">
        <f t="shared" si="934"/>
        <v>-7.5823148564899412E-2</v>
      </c>
      <c r="W4612">
        <v>2005.22</v>
      </c>
      <c r="X4612">
        <v>604471153</v>
      </c>
      <c r="Y4612">
        <f>IF(K4611=2,F4612+0.005,IF(K4611=1,F4612,F4612))</f>
        <v>-7.5823148564899412E-3</v>
      </c>
    </row>
    <row r="4613" spans="1:25" x14ac:dyDescent="0.25">
      <c r="A4613" s="1">
        <v>44677</v>
      </c>
      <c r="B4613">
        <v>2006.48</v>
      </c>
      <c r="C4613">
        <v>2021.71</v>
      </c>
      <c r="D4613">
        <v>2004.95</v>
      </c>
      <c r="E4613">
        <v>2023.02</v>
      </c>
      <c r="F4613">
        <f t="shared" si="932"/>
        <v>-7.6252940472866548E-4</v>
      </c>
      <c r="G4613">
        <f t="shared" si="935"/>
        <v>0.42538071065989846</v>
      </c>
      <c r="H4613">
        <f t="shared" si="936"/>
        <v>1</v>
      </c>
      <c r="I4613">
        <f t="shared" si="936"/>
        <v>2</v>
      </c>
      <c r="J4613">
        <f t="shared" si="936"/>
        <v>2</v>
      </c>
      <c r="K4613">
        <f t="shared" si="933"/>
        <v>3</v>
      </c>
      <c r="L4613">
        <f t="shared" ref="L4613:L4676" si="937">IF(AND($H4612=2,$H4613=2,$H4614=1),1,0)</f>
        <v>0</v>
      </c>
      <c r="M4613">
        <f t="shared" ref="M4613:M4676" si="938">IF(AND($H4612=2,$H4613=2,$H4614=2),1,0)</f>
        <v>0</v>
      </c>
      <c r="N4613">
        <f t="shared" ref="N4613:N4676" si="939">IF(AND($H4612=1,$H4613=1,$H4614=1),1,0)</f>
        <v>1</v>
      </c>
      <c r="O4613">
        <f t="shared" ref="O4613:O4676" si="940">IF(AND($H4612=1,$H4613=1,$H4614=2),1,0)</f>
        <v>0</v>
      </c>
      <c r="P4613">
        <f t="shared" ref="P4613:P4676" si="941">IF(AND($H4612=2,$H4613=1,$H4614=1),1,0)</f>
        <v>0</v>
      </c>
      <c r="Q4613">
        <f t="shared" ref="Q4613:Q4676" si="942">IF(AND($H4612=2,$H4613=1,$H4614=2),1,0)</f>
        <v>0</v>
      </c>
      <c r="R4613">
        <f t="shared" ref="R4613:R4676" si="943">IF(AND($H4612=1,$H4613=2,$H4614=1),1,0)</f>
        <v>0</v>
      </c>
      <c r="S4613">
        <f t="shared" ref="S4613:S4676" si="944">IF(AND($H4612=1,$H4613=2,$H4614=2),1,0)</f>
        <v>0</v>
      </c>
      <c r="V4613">
        <f t="shared" si="934"/>
        <v>-7.625294047286655E-3</v>
      </c>
      <c r="W4613">
        <v>2004.95</v>
      </c>
      <c r="X4613">
        <v>603775028</v>
      </c>
      <c r="Y4613">
        <f>IF(K4612=2,F4613+0.005,IF(K4612=1,F4613,F4613))</f>
        <v>-7.6252940472866548E-4</v>
      </c>
    </row>
    <row r="4614" spans="1:25" x14ac:dyDescent="0.25">
      <c r="A4614" s="1">
        <v>44678</v>
      </c>
      <c r="B4614">
        <v>2004.95</v>
      </c>
      <c r="C4614">
        <v>1991.77</v>
      </c>
      <c r="D4614">
        <v>1994.03</v>
      </c>
      <c r="E4614">
        <v>2004.75</v>
      </c>
      <c r="F4614">
        <f t="shared" si="932"/>
        <v>-5.4465198633382736E-3</v>
      </c>
      <c r="G4614">
        <f t="shared" si="935"/>
        <v>0.23411167512690356</v>
      </c>
      <c r="H4614">
        <f t="shared" si="936"/>
        <v>1</v>
      </c>
      <c r="I4614">
        <f t="shared" si="936"/>
        <v>1</v>
      </c>
      <c r="J4614">
        <f t="shared" si="936"/>
        <v>1</v>
      </c>
      <c r="K4614">
        <f t="shared" si="933"/>
        <v>2</v>
      </c>
      <c r="L4614">
        <f t="shared" si="937"/>
        <v>0</v>
      </c>
      <c r="M4614">
        <f t="shared" si="938"/>
        <v>0</v>
      </c>
      <c r="N4614">
        <f t="shared" si="939"/>
        <v>0</v>
      </c>
      <c r="O4614">
        <f t="shared" si="940"/>
        <v>1</v>
      </c>
      <c r="P4614">
        <f t="shared" si="941"/>
        <v>0</v>
      </c>
      <c r="Q4614">
        <f t="shared" si="942"/>
        <v>0</v>
      </c>
      <c r="R4614">
        <f t="shared" si="943"/>
        <v>0</v>
      </c>
      <c r="S4614">
        <f t="shared" si="944"/>
        <v>0</v>
      </c>
      <c r="V4614">
        <f t="shared" si="934"/>
        <v>-5.4465198633382735E-2</v>
      </c>
      <c r="W4614">
        <v>1988.65</v>
      </c>
      <c r="X4614">
        <v>600472267</v>
      </c>
      <c r="Y4614">
        <f>IF(K4613=2,F4614+0.005,IF(K4613=1,F4614,F4614))</f>
        <v>-5.4465198633382736E-3</v>
      </c>
    </row>
    <row r="4615" spans="1:25" x14ac:dyDescent="0.25">
      <c r="A4615" s="1">
        <v>44679</v>
      </c>
      <c r="B4615">
        <v>1994.03</v>
      </c>
      <c r="C4615">
        <v>2014.74</v>
      </c>
      <c r="D4615">
        <v>2016.87</v>
      </c>
      <c r="E4615">
        <v>2028.65</v>
      </c>
      <c r="F4615">
        <f t="shared" si="932"/>
        <v>1.1454190759416819E-2</v>
      </c>
      <c r="G4615">
        <f t="shared" si="935"/>
        <v>0.88670050761421315</v>
      </c>
      <c r="H4615">
        <f t="shared" si="936"/>
        <v>2</v>
      </c>
      <c r="I4615">
        <f t="shared" si="936"/>
        <v>3</v>
      </c>
      <c r="J4615">
        <f t="shared" si="936"/>
        <v>4</v>
      </c>
      <c r="K4615">
        <f t="shared" si="933"/>
        <v>5</v>
      </c>
      <c r="L4615">
        <f t="shared" si="937"/>
        <v>0</v>
      </c>
      <c r="M4615">
        <f t="shared" si="938"/>
        <v>0</v>
      </c>
      <c r="N4615">
        <f t="shared" si="939"/>
        <v>0</v>
      </c>
      <c r="O4615">
        <f t="shared" si="940"/>
        <v>0</v>
      </c>
      <c r="P4615">
        <f t="shared" si="941"/>
        <v>0</v>
      </c>
      <c r="Q4615">
        <f t="shared" si="942"/>
        <v>0</v>
      </c>
      <c r="R4615">
        <f t="shared" si="943"/>
        <v>1</v>
      </c>
      <c r="S4615">
        <f t="shared" si="944"/>
        <v>0</v>
      </c>
      <c r="V4615">
        <f t="shared" si="934"/>
        <v>0.11454190759416819</v>
      </c>
      <c r="W4615">
        <v>2013.51</v>
      </c>
      <c r="X4615">
        <v>607628104</v>
      </c>
      <c r="Y4615">
        <f>IF(K4614=2,F4615+0.005,IF(K4614=1,F4615,F4615))</f>
        <v>1.6454190759416818E-2</v>
      </c>
    </row>
    <row r="4616" spans="1:25" x14ac:dyDescent="0.25">
      <c r="A4616" s="1">
        <v>44682</v>
      </c>
      <c r="B4616">
        <v>2016.87</v>
      </c>
      <c r="C4616">
        <v>1997.21</v>
      </c>
      <c r="D4616">
        <v>1985.71</v>
      </c>
      <c r="E4616">
        <v>1998.02</v>
      </c>
      <c r="F4616">
        <f t="shared" si="932"/>
        <v>-1.5449681932895951E-2</v>
      </c>
      <c r="G4616">
        <f t="shared" si="935"/>
        <v>5.8477157360406089E-2</v>
      </c>
      <c r="H4616">
        <f t="shared" si="936"/>
        <v>1</v>
      </c>
      <c r="I4616">
        <f t="shared" si="936"/>
        <v>1</v>
      </c>
      <c r="J4616">
        <f t="shared" si="936"/>
        <v>1</v>
      </c>
      <c r="K4616">
        <f t="shared" si="933"/>
        <v>1</v>
      </c>
      <c r="L4616">
        <f t="shared" si="937"/>
        <v>0</v>
      </c>
      <c r="M4616">
        <f t="shared" si="938"/>
        <v>0</v>
      </c>
      <c r="N4616">
        <f t="shared" si="939"/>
        <v>0</v>
      </c>
      <c r="O4616">
        <f t="shared" si="940"/>
        <v>0</v>
      </c>
      <c r="P4616">
        <f t="shared" si="941"/>
        <v>1</v>
      </c>
      <c r="Q4616">
        <f t="shared" si="942"/>
        <v>0</v>
      </c>
      <c r="R4616">
        <f t="shared" si="943"/>
        <v>0</v>
      </c>
      <c r="S4616">
        <f t="shared" si="944"/>
        <v>0</v>
      </c>
      <c r="V4616">
        <f t="shared" si="934"/>
        <v>-0.15449681932895951</v>
      </c>
      <c r="W4616">
        <v>1985.71</v>
      </c>
      <c r="X4616">
        <v>597885700</v>
      </c>
      <c r="Y4616">
        <f>IF(K4615=2,F4616+0.005,IF(K4615=1,F4616,F4616))</f>
        <v>-1.5449681932895951E-2</v>
      </c>
    </row>
    <row r="4617" spans="1:25" x14ac:dyDescent="0.25">
      <c r="A4617" s="1">
        <v>44683</v>
      </c>
      <c r="B4617">
        <v>1985.71</v>
      </c>
      <c r="C4617">
        <v>1991.86</v>
      </c>
      <c r="D4617">
        <v>1941.71</v>
      </c>
      <c r="E4617">
        <v>1996.17</v>
      </c>
      <c r="F4617">
        <f t="shared" si="932"/>
        <v>-2.2158321205009796E-2</v>
      </c>
      <c r="G4617">
        <f t="shared" si="935"/>
        <v>2.8223350253807105E-2</v>
      </c>
      <c r="H4617">
        <f t="shared" si="936"/>
        <v>1</v>
      </c>
      <c r="I4617">
        <f t="shared" si="936"/>
        <v>1</v>
      </c>
      <c r="J4617">
        <f t="shared" si="936"/>
        <v>1</v>
      </c>
      <c r="K4617">
        <f t="shared" si="933"/>
        <v>1</v>
      </c>
      <c r="L4617">
        <f t="shared" si="937"/>
        <v>0</v>
      </c>
      <c r="M4617">
        <f t="shared" si="938"/>
        <v>0</v>
      </c>
      <c r="N4617">
        <f t="shared" si="939"/>
        <v>1</v>
      </c>
      <c r="O4617">
        <f t="shared" si="940"/>
        <v>0</v>
      </c>
      <c r="P4617">
        <f t="shared" si="941"/>
        <v>0</v>
      </c>
      <c r="Q4617">
        <f t="shared" si="942"/>
        <v>0</v>
      </c>
      <c r="R4617">
        <f t="shared" si="943"/>
        <v>0</v>
      </c>
      <c r="S4617">
        <f t="shared" si="944"/>
        <v>0</v>
      </c>
      <c r="V4617">
        <f t="shared" si="934"/>
        <v>-0.22158321205009796</v>
      </c>
      <c r="W4617">
        <v>1927.13</v>
      </c>
      <c r="X4617">
        <v>583147712</v>
      </c>
      <c r="Y4617">
        <f>IF(K4616=2,F4617+0.005,IF(K4616=1,F4617,F4617))</f>
        <v>-2.2158321205009796E-2</v>
      </c>
    </row>
    <row r="4618" spans="1:25" x14ac:dyDescent="0.25">
      <c r="A4618" s="1">
        <v>44684</v>
      </c>
      <c r="B4618">
        <v>1941.71</v>
      </c>
      <c r="C4618">
        <v>1915.48</v>
      </c>
      <c r="D4618">
        <v>1936.56</v>
      </c>
      <c r="E4618">
        <v>1938.98</v>
      </c>
      <c r="F4618">
        <f t="shared" si="932"/>
        <v>-2.652301322030628E-3</v>
      </c>
      <c r="G4618">
        <f t="shared" si="935"/>
        <v>0.33421319796954313</v>
      </c>
      <c r="H4618">
        <f t="shared" si="936"/>
        <v>1</v>
      </c>
      <c r="I4618">
        <f t="shared" si="936"/>
        <v>2</v>
      </c>
      <c r="J4618">
        <f t="shared" si="936"/>
        <v>2</v>
      </c>
      <c r="K4618">
        <f t="shared" si="933"/>
        <v>2</v>
      </c>
      <c r="L4618">
        <f t="shared" si="937"/>
        <v>0</v>
      </c>
      <c r="M4618">
        <f t="shared" si="938"/>
        <v>0</v>
      </c>
      <c r="N4618">
        <f t="shared" si="939"/>
        <v>1</v>
      </c>
      <c r="O4618">
        <f t="shared" si="940"/>
        <v>0</v>
      </c>
      <c r="P4618">
        <f t="shared" si="941"/>
        <v>0</v>
      </c>
      <c r="Q4618">
        <f t="shared" si="942"/>
        <v>0</v>
      </c>
      <c r="R4618">
        <f t="shared" si="943"/>
        <v>0</v>
      </c>
      <c r="S4618">
        <f t="shared" si="944"/>
        <v>0</v>
      </c>
      <c r="V4618">
        <f t="shared" si="934"/>
        <v>-2.6523013220306278E-2</v>
      </c>
      <c r="W4618">
        <v>1911.92</v>
      </c>
      <c r="X4618">
        <v>580925266</v>
      </c>
      <c r="Y4618">
        <f>IF(K4617=2,F4618+0.005,IF(K4617=1,F4618,F4618))</f>
        <v>-2.652301322030628E-3</v>
      </c>
    </row>
    <row r="4619" spans="1:25" x14ac:dyDescent="0.25">
      <c r="A4619" s="1">
        <v>44689</v>
      </c>
      <c r="B4619">
        <v>1936.56</v>
      </c>
      <c r="C4619">
        <v>1892.87</v>
      </c>
      <c r="D4619">
        <v>1881.19</v>
      </c>
      <c r="E4619">
        <v>1897.41</v>
      </c>
      <c r="F4619">
        <f t="shared" si="932"/>
        <v>-2.8591936216796739E-2</v>
      </c>
      <c r="G4619">
        <f t="shared" si="935"/>
        <v>1.5431472081218273E-2</v>
      </c>
      <c r="H4619">
        <f t="shared" si="936"/>
        <v>1</v>
      </c>
      <c r="I4619">
        <f t="shared" si="936"/>
        <v>1</v>
      </c>
      <c r="J4619">
        <f t="shared" si="936"/>
        <v>1</v>
      </c>
      <c r="K4619">
        <f t="shared" si="933"/>
        <v>1</v>
      </c>
      <c r="L4619">
        <f t="shared" si="937"/>
        <v>0</v>
      </c>
      <c r="M4619">
        <f t="shared" si="938"/>
        <v>0</v>
      </c>
      <c r="N4619">
        <f t="shared" si="939"/>
        <v>1</v>
      </c>
      <c r="O4619">
        <f t="shared" si="940"/>
        <v>0</v>
      </c>
      <c r="P4619">
        <f t="shared" si="941"/>
        <v>0</v>
      </c>
      <c r="Q4619">
        <f t="shared" si="942"/>
        <v>0</v>
      </c>
      <c r="R4619">
        <f t="shared" si="943"/>
        <v>0</v>
      </c>
      <c r="S4619">
        <f t="shared" si="944"/>
        <v>0</v>
      </c>
      <c r="V4619">
        <f t="shared" si="934"/>
        <v>-0.28591936216796737</v>
      </c>
      <c r="W4619">
        <v>1872.64</v>
      </c>
      <c r="X4619">
        <v>564538586</v>
      </c>
      <c r="Y4619">
        <f>IF(K4618=2,F4619+0.005,IF(K4618=1,F4619,F4619))</f>
        <v>-2.3591936216796738E-2</v>
      </c>
    </row>
    <row r="4620" spans="1:25" x14ac:dyDescent="0.25">
      <c r="A4620" s="1">
        <v>44690</v>
      </c>
      <c r="B4620">
        <v>1881.19</v>
      </c>
      <c r="C4620">
        <v>1872.32</v>
      </c>
      <c r="D4620">
        <v>1857.27</v>
      </c>
      <c r="E4620">
        <v>1886.67</v>
      </c>
      <c r="F4620">
        <f t="shared" si="932"/>
        <v>-1.2715355705696964E-2</v>
      </c>
      <c r="G4620">
        <f t="shared" si="935"/>
        <v>8.5888324873096444E-2</v>
      </c>
      <c r="H4620">
        <f t="shared" si="936"/>
        <v>1</v>
      </c>
      <c r="I4620">
        <f t="shared" si="936"/>
        <v>1</v>
      </c>
      <c r="J4620">
        <f t="shared" si="936"/>
        <v>1</v>
      </c>
      <c r="K4620">
        <f t="shared" si="933"/>
        <v>1</v>
      </c>
      <c r="L4620">
        <f t="shared" si="937"/>
        <v>0</v>
      </c>
      <c r="M4620">
        <f t="shared" si="938"/>
        <v>0</v>
      </c>
      <c r="N4620">
        <f t="shared" si="939"/>
        <v>0</v>
      </c>
      <c r="O4620">
        <f t="shared" si="940"/>
        <v>1</v>
      </c>
      <c r="P4620">
        <f t="shared" si="941"/>
        <v>0</v>
      </c>
      <c r="Q4620">
        <f t="shared" si="942"/>
        <v>0</v>
      </c>
      <c r="R4620">
        <f t="shared" si="943"/>
        <v>0</v>
      </c>
      <c r="S4620">
        <f t="shared" si="944"/>
        <v>0</v>
      </c>
      <c r="V4620">
        <f t="shared" si="934"/>
        <v>-0.12715355705696962</v>
      </c>
      <c r="W4620">
        <v>1824.07</v>
      </c>
      <c r="X4620">
        <v>558104158</v>
      </c>
      <c r="Y4620">
        <f>IF(K4619=2,F4620+0.005,IF(K4619=1,F4620,F4620))</f>
        <v>-1.2715355705696964E-2</v>
      </c>
    </row>
    <row r="4621" spans="1:25" x14ac:dyDescent="0.25">
      <c r="A4621" s="1">
        <v>44691</v>
      </c>
      <c r="B4621">
        <v>1857.27</v>
      </c>
      <c r="C4621">
        <v>1864.13</v>
      </c>
      <c r="D4621">
        <v>1874.22</v>
      </c>
      <c r="E4621">
        <v>1882.07</v>
      </c>
      <c r="F4621">
        <f t="shared" si="932"/>
        <v>9.126298276502633E-3</v>
      </c>
      <c r="G4621">
        <f t="shared" si="935"/>
        <v>0.84203045685279188</v>
      </c>
      <c r="H4621">
        <f t="shared" si="936"/>
        <v>2</v>
      </c>
      <c r="I4621">
        <f t="shared" si="936"/>
        <v>3</v>
      </c>
      <c r="J4621">
        <f t="shared" si="936"/>
        <v>4</v>
      </c>
      <c r="K4621">
        <f t="shared" si="933"/>
        <v>5</v>
      </c>
      <c r="L4621">
        <f t="shared" si="937"/>
        <v>0</v>
      </c>
      <c r="M4621">
        <f t="shared" si="938"/>
        <v>0</v>
      </c>
      <c r="N4621">
        <f t="shared" si="939"/>
        <v>0</v>
      </c>
      <c r="O4621">
        <f t="shared" si="940"/>
        <v>0</v>
      </c>
      <c r="P4621">
        <f t="shared" si="941"/>
        <v>0</v>
      </c>
      <c r="Q4621">
        <f t="shared" si="942"/>
        <v>0</v>
      </c>
      <c r="R4621">
        <f t="shared" si="943"/>
        <v>0</v>
      </c>
      <c r="S4621">
        <f t="shared" si="944"/>
        <v>1</v>
      </c>
      <c r="V4621">
        <f t="shared" si="934"/>
        <v>9.1262982765026326E-2</v>
      </c>
      <c r="W4621">
        <v>1846.09</v>
      </c>
      <c r="X4621">
        <v>563276924</v>
      </c>
      <c r="Y4621">
        <f>IF(K4620=2,F4621+0.005,IF(K4620=1,F4621,F4621))</f>
        <v>9.126298276502633E-3</v>
      </c>
    </row>
    <row r="4622" spans="1:25" x14ac:dyDescent="0.25">
      <c r="A4622" s="1">
        <v>44692</v>
      </c>
      <c r="B4622">
        <v>1874.22</v>
      </c>
      <c r="C4622">
        <v>1881.22</v>
      </c>
      <c r="D4622">
        <v>1895.23</v>
      </c>
      <c r="E4622">
        <v>1912.57</v>
      </c>
      <c r="F4622">
        <f t="shared" si="932"/>
        <v>1.1209996691957182E-2</v>
      </c>
      <c r="G4622">
        <f t="shared" si="935"/>
        <v>0.88324873096446699</v>
      </c>
      <c r="H4622">
        <f t="shared" si="936"/>
        <v>2</v>
      </c>
      <c r="I4622">
        <f t="shared" si="936"/>
        <v>3</v>
      </c>
      <c r="J4622">
        <f t="shared" si="936"/>
        <v>4</v>
      </c>
      <c r="K4622">
        <f t="shared" si="933"/>
        <v>5</v>
      </c>
      <c r="L4622">
        <f t="shared" si="937"/>
        <v>1</v>
      </c>
      <c r="M4622">
        <f t="shared" si="938"/>
        <v>0</v>
      </c>
      <c r="N4622">
        <f t="shared" si="939"/>
        <v>0</v>
      </c>
      <c r="O4622">
        <f t="shared" si="940"/>
        <v>0</v>
      </c>
      <c r="P4622">
        <f t="shared" si="941"/>
        <v>0</v>
      </c>
      <c r="Q4622">
        <f t="shared" si="942"/>
        <v>0</v>
      </c>
      <c r="R4622">
        <f t="shared" si="943"/>
        <v>0</v>
      </c>
      <c r="S4622">
        <f t="shared" si="944"/>
        <v>0</v>
      </c>
      <c r="V4622">
        <f t="shared" si="934"/>
        <v>0.11209996691957183</v>
      </c>
      <c r="W4622">
        <v>1870.07</v>
      </c>
      <c r="X4622">
        <v>570997843</v>
      </c>
      <c r="Y4622">
        <f>IF(K4621=2,F4622+0.005,IF(K4621=1,F4622,F4622))</f>
        <v>1.1209996691957182E-2</v>
      </c>
    </row>
    <row r="4623" spans="1:25" x14ac:dyDescent="0.25">
      <c r="A4623" s="1">
        <v>44693</v>
      </c>
      <c r="B4623">
        <v>1895.23</v>
      </c>
      <c r="C4623">
        <v>1863.68</v>
      </c>
      <c r="D4623">
        <v>1874.25</v>
      </c>
      <c r="E4623">
        <v>1874.25</v>
      </c>
      <c r="F4623">
        <f t="shared" si="932"/>
        <v>-1.1069896529708806E-2</v>
      </c>
      <c r="G4623">
        <f t="shared" si="935"/>
        <v>0.10416243654822335</v>
      </c>
      <c r="H4623">
        <f t="shared" si="936"/>
        <v>1</v>
      </c>
      <c r="I4623">
        <f t="shared" si="936"/>
        <v>1</v>
      </c>
      <c r="J4623">
        <f t="shared" si="936"/>
        <v>1</v>
      </c>
      <c r="K4623">
        <f t="shared" si="933"/>
        <v>1</v>
      </c>
      <c r="L4623">
        <f t="shared" si="937"/>
        <v>0</v>
      </c>
      <c r="M4623">
        <f t="shared" si="938"/>
        <v>0</v>
      </c>
      <c r="N4623">
        <f t="shared" si="939"/>
        <v>0</v>
      </c>
      <c r="O4623">
        <f t="shared" si="940"/>
        <v>0</v>
      </c>
      <c r="P4623">
        <f t="shared" si="941"/>
        <v>0</v>
      </c>
      <c r="Q4623">
        <f t="shared" si="942"/>
        <v>1</v>
      </c>
      <c r="R4623">
        <f t="shared" si="943"/>
        <v>0</v>
      </c>
      <c r="S4623">
        <f t="shared" si="944"/>
        <v>0</v>
      </c>
      <c r="V4623">
        <f t="shared" si="934"/>
        <v>-0.11069896529708806</v>
      </c>
      <c r="W4623">
        <v>1852.11</v>
      </c>
      <c r="X4623">
        <v>564469609</v>
      </c>
      <c r="Y4623">
        <f>IF(K4622=2,F4623+0.005,IF(K4622=1,F4623,F4623))</f>
        <v>-1.1069896529708806E-2</v>
      </c>
    </row>
    <row r="4624" spans="1:25" x14ac:dyDescent="0.25">
      <c r="A4624" s="1">
        <v>44696</v>
      </c>
      <c r="B4624">
        <v>1874.25</v>
      </c>
      <c r="C4624">
        <v>1907.06</v>
      </c>
      <c r="D4624">
        <v>1892.07</v>
      </c>
      <c r="E4624">
        <v>1911.29</v>
      </c>
      <c r="F4624">
        <f t="shared" si="932"/>
        <v>9.5078031212484648E-3</v>
      </c>
      <c r="G4624">
        <f t="shared" si="935"/>
        <v>0.84954314720812185</v>
      </c>
      <c r="H4624">
        <f t="shared" si="936"/>
        <v>2</v>
      </c>
      <c r="I4624">
        <f t="shared" si="936"/>
        <v>3</v>
      </c>
      <c r="J4624">
        <f t="shared" si="936"/>
        <v>4</v>
      </c>
      <c r="K4624">
        <f t="shared" si="933"/>
        <v>5</v>
      </c>
      <c r="L4624">
        <f t="shared" si="937"/>
        <v>0</v>
      </c>
      <c r="M4624">
        <f t="shared" si="938"/>
        <v>0</v>
      </c>
      <c r="N4624">
        <f t="shared" si="939"/>
        <v>0</v>
      </c>
      <c r="O4624">
        <f t="shared" si="940"/>
        <v>0</v>
      </c>
      <c r="P4624">
        <f t="shared" si="941"/>
        <v>0</v>
      </c>
      <c r="Q4624">
        <f t="shared" si="942"/>
        <v>0</v>
      </c>
      <c r="R4624">
        <f t="shared" si="943"/>
        <v>0</v>
      </c>
      <c r="S4624">
        <f t="shared" si="944"/>
        <v>1</v>
      </c>
      <c r="V4624">
        <f t="shared" si="934"/>
        <v>9.5078031212484648E-2</v>
      </c>
      <c r="W4624">
        <v>1887.97</v>
      </c>
      <c r="X4624">
        <v>569293635</v>
      </c>
      <c r="Y4624">
        <f>IF(K4623=2,F4624+0.005,IF(K4623=1,F4624,F4624))</f>
        <v>9.5078031212484648E-3</v>
      </c>
    </row>
    <row r="4625" spans="1:25" x14ac:dyDescent="0.25">
      <c r="A4625" s="1">
        <v>44697</v>
      </c>
      <c r="B4625">
        <v>1892.07</v>
      </c>
      <c r="C4625">
        <v>1883.15</v>
      </c>
      <c r="D4625">
        <v>1904.43</v>
      </c>
      <c r="E4625">
        <v>1904.43</v>
      </c>
      <c r="F4625">
        <f t="shared" si="932"/>
        <v>6.5325278663052253E-3</v>
      </c>
      <c r="G4625">
        <f t="shared" si="935"/>
        <v>0.76467005076142136</v>
      </c>
      <c r="H4625">
        <f t="shared" si="936"/>
        <v>2</v>
      </c>
      <c r="I4625">
        <f t="shared" si="936"/>
        <v>3</v>
      </c>
      <c r="J4625">
        <f t="shared" si="936"/>
        <v>4</v>
      </c>
      <c r="K4625">
        <f t="shared" si="933"/>
        <v>4</v>
      </c>
      <c r="L4625">
        <f t="shared" si="937"/>
        <v>0</v>
      </c>
      <c r="M4625">
        <f t="shared" si="938"/>
        <v>1</v>
      </c>
      <c r="N4625">
        <f t="shared" si="939"/>
        <v>0</v>
      </c>
      <c r="O4625">
        <f t="shared" si="940"/>
        <v>0</v>
      </c>
      <c r="P4625">
        <f t="shared" si="941"/>
        <v>0</v>
      </c>
      <c r="Q4625">
        <f t="shared" si="942"/>
        <v>0</v>
      </c>
      <c r="R4625">
        <f t="shared" si="943"/>
        <v>0</v>
      </c>
      <c r="S4625">
        <f t="shared" si="944"/>
        <v>0</v>
      </c>
      <c r="V4625">
        <f t="shared" si="934"/>
        <v>6.5325278663052253E-2</v>
      </c>
      <c r="W4625">
        <v>1873.93</v>
      </c>
      <c r="X4625">
        <v>573534245</v>
      </c>
      <c r="Y4625">
        <f>IF(K4624=2,F4625+0.005,IF(K4624=1,F4625,F4625))</f>
        <v>6.5325278663052253E-3</v>
      </c>
    </row>
    <row r="4626" spans="1:25" x14ac:dyDescent="0.25">
      <c r="A4626" s="1">
        <v>44698</v>
      </c>
      <c r="B4626">
        <v>1904.43</v>
      </c>
      <c r="C4626">
        <v>1915.02</v>
      </c>
      <c r="D4626">
        <v>1927.55</v>
      </c>
      <c r="E4626">
        <v>1934.48</v>
      </c>
      <c r="F4626">
        <f t="shared" si="932"/>
        <v>1.2140115415111025E-2</v>
      </c>
      <c r="G4626">
        <f t="shared" si="935"/>
        <v>0.89664974619289339</v>
      </c>
      <c r="H4626">
        <f t="shared" si="936"/>
        <v>2</v>
      </c>
      <c r="I4626">
        <f t="shared" si="936"/>
        <v>3</v>
      </c>
      <c r="J4626">
        <f t="shared" si="936"/>
        <v>4</v>
      </c>
      <c r="K4626">
        <f t="shared" si="933"/>
        <v>5</v>
      </c>
      <c r="L4626">
        <f t="shared" si="937"/>
        <v>1</v>
      </c>
      <c r="M4626">
        <f t="shared" si="938"/>
        <v>0</v>
      </c>
      <c r="N4626">
        <f t="shared" si="939"/>
        <v>0</v>
      </c>
      <c r="O4626">
        <f t="shared" si="940"/>
        <v>0</v>
      </c>
      <c r="P4626">
        <f t="shared" si="941"/>
        <v>0</v>
      </c>
      <c r="Q4626">
        <f t="shared" si="942"/>
        <v>0</v>
      </c>
      <c r="R4626">
        <f t="shared" si="943"/>
        <v>0</v>
      </c>
      <c r="S4626">
        <f t="shared" si="944"/>
        <v>0</v>
      </c>
      <c r="V4626">
        <f t="shared" si="934"/>
        <v>0.12140115415111025</v>
      </c>
      <c r="W4626">
        <v>1911.88</v>
      </c>
      <c r="X4626">
        <v>581003631</v>
      </c>
      <c r="Y4626">
        <f>IF(K4625=2,F4626+0.005,IF(K4625=1,F4626,F4626))</f>
        <v>1.2140115415111025E-2</v>
      </c>
    </row>
    <row r="4627" spans="1:25" x14ac:dyDescent="0.25">
      <c r="A4627" s="1">
        <v>44699</v>
      </c>
      <c r="B4627">
        <v>1927.55</v>
      </c>
      <c r="C4627">
        <v>1932.76</v>
      </c>
      <c r="D4627">
        <v>1919.28</v>
      </c>
      <c r="E4627">
        <v>1942.35</v>
      </c>
      <c r="F4627">
        <f t="shared" si="932"/>
        <v>-4.2904204819589542E-3</v>
      </c>
      <c r="G4627">
        <f t="shared" si="935"/>
        <v>0.26984771573604061</v>
      </c>
      <c r="H4627">
        <f t="shared" si="936"/>
        <v>1</v>
      </c>
      <c r="I4627">
        <f t="shared" si="936"/>
        <v>1</v>
      </c>
      <c r="J4627">
        <f t="shared" si="936"/>
        <v>2</v>
      </c>
      <c r="K4627">
        <f t="shared" si="933"/>
        <v>2</v>
      </c>
      <c r="L4627">
        <f t="shared" si="937"/>
        <v>0</v>
      </c>
      <c r="M4627">
        <f t="shared" si="938"/>
        <v>0</v>
      </c>
      <c r="N4627">
        <f t="shared" si="939"/>
        <v>0</v>
      </c>
      <c r="O4627">
        <f t="shared" si="940"/>
        <v>0</v>
      </c>
      <c r="P4627">
        <f t="shared" si="941"/>
        <v>1</v>
      </c>
      <c r="Q4627">
        <f t="shared" si="942"/>
        <v>0</v>
      </c>
      <c r="R4627">
        <f t="shared" si="943"/>
        <v>0</v>
      </c>
      <c r="S4627">
        <f t="shared" si="944"/>
        <v>0</v>
      </c>
      <c r="V4627">
        <f t="shared" si="934"/>
        <v>-4.2904204819589543E-2</v>
      </c>
      <c r="W4627">
        <v>1913.41</v>
      </c>
      <c r="X4627">
        <v>578290891</v>
      </c>
      <c r="Y4627">
        <f>IF(K4626=2,F4627+0.005,IF(K4626=1,F4627,F4627))</f>
        <v>-4.2904204819589542E-3</v>
      </c>
    </row>
    <row r="4628" spans="1:25" x14ac:dyDescent="0.25">
      <c r="A4628" s="1">
        <v>44700</v>
      </c>
      <c r="B4628">
        <v>1919.28</v>
      </c>
      <c r="C4628">
        <v>1889.81</v>
      </c>
      <c r="D4628">
        <v>1875.88</v>
      </c>
      <c r="E4628">
        <v>1889.81</v>
      </c>
      <c r="F4628">
        <f t="shared" si="932"/>
        <v>-2.2612646409069997E-2</v>
      </c>
      <c r="G4628">
        <f t="shared" si="935"/>
        <v>2.6598984771573603E-2</v>
      </c>
      <c r="H4628">
        <f t="shared" si="936"/>
        <v>1</v>
      </c>
      <c r="I4628">
        <f t="shared" si="936"/>
        <v>1</v>
      </c>
      <c r="J4628">
        <f t="shared" si="936"/>
        <v>1</v>
      </c>
      <c r="K4628">
        <f t="shared" si="933"/>
        <v>1</v>
      </c>
      <c r="L4628">
        <f t="shared" si="937"/>
        <v>0</v>
      </c>
      <c r="M4628">
        <f t="shared" si="938"/>
        <v>0</v>
      </c>
      <c r="N4628">
        <f t="shared" si="939"/>
        <v>0</v>
      </c>
      <c r="O4628">
        <f t="shared" si="940"/>
        <v>1</v>
      </c>
      <c r="P4628">
        <f t="shared" si="941"/>
        <v>0</v>
      </c>
      <c r="Q4628">
        <f t="shared" si="942"/>
        <v>0</v>
      </c>
      <c r="R4628">
        <f t="shared" si="943"/>
        <v>0</v>
      </c>
      <c r="S4628">
        <f t="shared" si="944"/>
        <v>0</v>
      </c>
      <c r="V4628">
        <f t="shared" si="934"/>
        <v>-0.22612646409069997</v>
      </c>
      <c r="W4628">
        <v>1871.94</v>
      </c>
      <c r="X4628">
        <v>564541074</v>
      </c>
      <c r="Y4628">
        <f>IF(K4627=2,F4628+0.005,IF(K4627=1,F4628,F4628))</f>
        <v>-1.7612646409069996E-2</v>
      </c>
    </row>
    <row r="4629" spans="1:25" x14ac:dyDescent="0.25">
      <c r="A4629" s="1">
        <v>44703</v>
      </c>
      <c r="B4629">
        <v>1875.88</v>
      </c>
      <c r="C4629">
        <v>1879.76</v>
      </c>
      <c r="D4629">
        <v>1889.34</v>
      </c>
      <c r="E4629">
        <v>1893.93</v>
      </c>
      <c r="F4629">
        <f t="shared" si="932"/>
        <v>7.1752990596412394E-3</v>
      </c>
      <c r="G4629">
        <f t="shared" si="935"/>
        <v>0.78984771573604062</v>
      </c>
      <c r="H4629">
        <f t="shared" si="936"/>
        <v>2</v>
      </c>
      <c r="I4629">
        <f t="shared" si="936"/>
        <v>3</v>
      </c>
      <c r="J4629">
        <f t="shared" si="936"/>
        <v>4</v>
      </c>
      <c r="K4629">
        <f t="shared" si="933"/>
        <v>4</v>
      </c>
      <c r="L4629">
        <f t="shared" si="937"/>
        <v>0</v>
      </c>
      <c r="M4629">
        <f t="shared" si="938"/>
        <v>0</v>
      </c>
      <c r="N4629">
        <f t="shared" si="939"/>
        <v>0</v>
      </c>
      <c r="O4629">
        <f t="shared" si="940"/>
        <v>0</v>
      </c>
      <c r="P4629">
        <f t="shared" si="941"/>
        <v>0</v>
      </c>
      <c r="Q4629">
        <f t="shared" si="942"/>
        <v>0</v>
      </c>
      <c r="R4629">
        <f t="shared" si="943"/>
        <v>0</v>
      </c>
      <c r="S4629">
        <f t="shared" si="944"/>
        <v>1</v>
      </c>
      <c r="V4629">
        <f t="shared" si="934"/>
        <v>7.1752990596412394E-2</v>
      </c>
      <c r="W4629">
        <v>1871.35</v>
      </c>
      <c r="X4629">
        <v>568331938</v>
      </c>
      <c r="Y4629">
        <f>IF(K4628=2,F4629+0.005,IF(K4628=1,F4629,F4629))</f>
        <v>7.1752990596412394E-3</v>
      </c>
    </row>
    <row r="4630" spans="1:25" x14ac:dyDescent="0.25">
      <c r="A4630" s="1">
        <v>44704</v>
      </c>
      <c r="B4630">
        <v>1889.34</v>
      </c>
      <c r="C4630">
        <v>1909.08</v>
      </c>
      <c r="D4630">
        <v>1903.06</v>
      </c>
      <c r="E4630">
        <v>1916.71</v>
      </c>
      <c r="F4630">
        <f t="shared" si="932"/>
        <v>7.2617951242232885E-3</v>
      </c>
      <c r="G4630">
        <f t="shared" si="935"/>
        <v>0.79228426395939089</v>
      </c>
      <c r="H4630">
        <f t="shared" si="936"/>
        <v>2</v>
      </c>
      <c r="I4630">
        <f t="shared" si="936"/>
        <v>3</v>
      </c>
      <c r="J4630">
        <f t="shared" si="936"/>
        <v>4</v>
      </c>
      <c r="K4630">
        <f t="shared" si="933"/>
        <v>4</v>
      </c>
      <c r="L4630">
        <f t="shared" si="937"/>
        <v>1</v>
      </c>
      <c r="M4630">
        <f t="shared" si="938"/>
        <v>0</v>
      </c>
      <c r="N4630">
        <f t="shared" si="939"/>
        <v>0</v>
      </c>
      <c r="O4630">
        <f t="shared" si="940"/>
        <v>0</v>
      </c>
      <c r="P4630">
        <f t="shared" si="941"/>
        <v>0</v>
      </c>
      <c r="Q4630">
        <f t="shared" si="942"/>
        <v>0</v>
      </c>
      <c r="R4630">
        <f t="shared" si="943"/>
        <v>0</v>
      </c>
      <c r="S4630">
        <f t="shared" si="944"/>
        <v>0</v>
      </c>
      <c r="V4630">
        <f t="shared" si="934"/>
        <v>7.2617951242232887E-2</v>
      </c>
      <c r="W4630">
        <v>1889.1</v>
      </c>
      <c r="X4630">
        <v>573041472</v>
      </c>
      <c r="Y4630">
        <f>IF(K4629=2,F4630+0.005,IF(K4629=1,F4630,F4630))</f>
        <v>7.2617951242232885E-3</v>
      </c>
    </row>
    <row r="4631" spans="1:25" x14ac:dyDescent="0.25">
      <c r="A4631" s="1">
        <v>44705</v>
      </c>
      <c r="B4631">
        <v>1903.06</v>
      </c>
      <c r="C4631">
        <v>1889</v>
      </c>
      <c r="D4631">
        <v>1860.57</v>
      </c>
      <c r="E4631">
        <v>1891.69</v>
      </c>
      <c r="F4631">
        <f t="shared" si="932"/>
        <v>-2.2327199352621573E-2</v>
      </c>
      <c r="G4631">
        <f t="shared" si="935"/>
        <v>2.7614213197969542E-2</v>
      </c>
      <c r="H4631">
        <f t="shared" si="936"/>
        <v>1</v>
      </c>
      <c r="I4631">
        <f t="shared" si="936"/>
        <v>1</v>
      </c>
      <c r="J4631">
        <f t="shared" si="936"/>
        <v>1</v>
      </c>
      <c r="K4631">
        <f t="shared" si="933"/>
        <v>1</v>
      </c>
      <c r="L4631">
        <f t="shared" si="937"/>
        <v>0</v>
      </c>
      <c r="M4631">
        <f t="shared" si="938"/>
        <v>0</v>
      </c>
      <c r="N4631">
        <f t="shared" si="939"/>
        <v>0</v>
      </c>
      <c r="O4631">
        <f t="shared" si="940"/>
        <v>0</v>
      </c>
      <c r="P4631">
        <f t="shared" si="941"/>
        <v>1</v>
      </c>
      <c r="Q4631">
        <f t="shared" si="942"/>
        <v>0</v>
      </c>
      <c r="R4631">
        <f t="shared" si="943"/>
        <v>0</v>
      </c>
      <c r="S4631">
        <f t="shared" si="944"/>
        <v>0</v>
      </c>
      <c r="V4631">
        <f t="shared" si="934"/>
        <v>-0.22327199352621574</v>
      </c>
      <c r="W4631">
        <v>1860.57</v>
      </c>
      <c r="X4631">
        <v>559682465</v>
      </c>
      <c r="Y4631">
        <f>IF(K4630=2,F4631+0.005,IF(K4630=1,F4631,F4631))</f>
        <v>-2.2327199352621573E-2</v>
      </c>
    </row>
    <row r="4632" spans="1:25" x14ac:dyDescent="0.25">
      <c r="A4632" s="1">
        <v>44706</v>
      </c>
      <c r="B4632">
        <v>1860.57</v>
      </c>
      <c r="C4632">
        <v>1870.87</v>
      </c>
      <c r="D4632">
        <v>1836.31</v>
      </c>
      <c r="E4632">
        <v>1876.54</v>
      </c>
      <c r="F4632">
        <f t="shared" si="932"/>
        <v>-1.3039014925533568E-2</v>
      </c>
      <c r="G4632">
        <f t="shared" si="935"/>
        <v>8.3857868020304566E-2</v>
      </c>
      <c r="H4632">
        <f t="shared" si="936"/>
        <v>1</v>
      </c>
      <c r="I4632">
        <f t="shared" si="936"/>
        <v>1</v>
      </c>
      <c r="J4632">
        <f t="shared" si="936"/>
        <v>1</v>
      </c>
      <c r="K4632">
        <f t="shared" si="933"/>
        <v>1</v>
      </c>
      <c r="L4632">
        <f t="shared" si="937"/>
        <v>0</v>
      </c>
      <c r="M4632">
        <f t="shared" si="938"/>
        <v>0</v>
      </c>
      <c r="N4632">
        <f t="shared" si="939"/>
        <v>0</v>
      </c>
      <c r="O4632">
        <f t="shared" si="940"/>
        <v>1</v>
      </c>
      <c r="P4632">
        <f t="shared" si="941"/>
        <v>0</v>
      </c>
      <c r="Q4632">
        <f t="shared" si="942"/>
        <v>0</v>
      </c>
      <c r="R4632">
        <f t="shared" si="943"/>
        <v>0</v>
      </c>
      <c r="S4632">
        <f t="shared" si="944"/>
        <v>0</v>
      </c>
      <c r="V4632">
        <f t="shared" si="934"/>
        <v>-0.13039014925533568</v>
      </c>
      <c r="W4632">
        <v>1832.61</v>
      </c>
      <c r="X4632">
        <v>551663909</v>
      </c>
      <c r="Y4632">
        <f>IF(K4631=2,F4632+0.005,IF(K4631=1,F4632,F4632))</f>
        <v>-1.3039014925533568E-2</v>
      </c>
    </row>
    <row r="4633" spans="1:25" x14ac:dyDescent="0.25">
      <c r="A4633" s="1">
        <v>44707</v>
      </c>
      <c r="B4633">
        <v>1836.31</v>
      </c>
      <c r="C4633">
        <v>1826.51</v>
      </c>
      <c r="D4633">
        <v>1880.28</v>
      </c>
      <c r="E4633">
        <v>1883.15</v>
      </c>
      <c r="F4633">
        <f t="shared" si="932"/>
        <v>2.3944758782558515E-2</v>
      </c>
      <c r="G4633">
        <f t="shared" si="935"/>
        <v>0.98355329949238579</v>
      </c>
      <c r="H4633">
        <f t="shared" si="936"/>
        <v>2</v>
      </c>
      <c r="I4633">
        <f t="shared" si="936"/>
        <v>3</v>
      </c>
      <c r="J4633">
        <f t="shared" si="936"/>
        <v>4</v>
      </c>
      <c r="K4633">
        <f t="shared" si="933"/>
        <v>5</v>
      </c>
      <c r="L4633">
        <f t="shared" si="937"/>
        <v>0</v>
      </c>
      <c r="M4633">
        <f t="shared" si="938"/>
        <v>0</v>
      </c>
      <c r="N4633">
        <f t="shared" si="939"/>
        <v>0</v>
      </c>
      <c r="O4633">
        <f t="shared" si="940"/>
        <v>0</v>
      </c>
      <c r="P4633">
        <f t="shared" si="941"/>
        <v>0</v>
      </c>
      <c r="Q4633">
        <f t="shared" si="942"/>
        <v>0</v>
      </c>
      <c r="R4633">
        <f t="shared" si="943"/>
        <v>0</v>
      </c>
      <c r="S4633">
        <f t="shared" si="944"/>
        <v>1</v>
      </c>
      <c r="V4633">
        <f t="shared" si="934"/>
        <v>0.23944758782558515</v>
      </c>
      <c r="W4633">
        <v>1825.71</v>
      </c>
      <c r="X4633">
        <v>564889793</v>
      </c>
      <c r="Y4633">
        <f>IF(K4632=2,F4633+0.005,IF(K4632=1,F4633,F4633))</f>
        <v>2.3944758782558515E-2</v>
      </c>
    </row>
    <row r="4634" spans="1:25" x14ac:dyDescent="0.25">
      <c r="A4634" s="1">
        <v>44710</v>
      </c>
      <c r="B4634">
        <v>1880.28</v>
      </c>
      <c r="C4634">
        <v>1919.29</v>
      </c>
      <c r="D4634">
        <v>1922.27</v>
      </c>
      <c r="E4634">
        <v>1923.45</v>
      </c>
      <c r="F4634">
        <f t="shared" si="932"/>
        <v>2.233178037313592E-2</v>
      </c>
      <c r="G4634">
        <f t="shared" si="935"/>
        <v>0.9792893401015228</v>
      </c>
      <c r="H4634">
        <f t="shared" si="936"/>
        <v>2</v>
      </c>
      <c r="I4634">
        <f t="shared" si="936"/>
        <v>3</v>
      </c>
      <c r="J4634">
        <f t="shared" si="936"/>
        <v>4</v>
      </c>
      <c r="K4634">
        <f t="shared" si="933"/>
        <v>5</v>
      </c>
      <c r="L4634">
        <f t="shared" si="937"/>
        <v>1</v>
      </c>
      <c r="M4634">
        <f t="shared" si="938"/>
        <v>0</v>
      </c>
      <c r="N4634">
        <f t="shared" si="939"/>
        <v>0</v>
      </c>
      <c r="O4634">
        <f t="shared" si="940"/>
        <v>0</v>
      </c>
      <c r="P4634">
        <f t="shared" si="941"/>
        <v>0</v>
      </c>
      <c r="Q4634">
        <f t="shared" si="942"/>
        <v>0</v>
      </c>
      <c r="R4634">
        <f t="shared" si="943"/>
        <v>0</v>
      </c>
      <c r="S4634">
        <f t="shared" si="944"/>
        <v>0</v>
      </c>
      <c r="V4634">
        <f t="shared" si="934"/>
        <v>0.2233178037313592</v>
      </c>
      <c r="W4634">
        <v>1908.89</v>
      </c>
      <c r="X4634">
        <v>576515994</v>
      </c>
      <c r="Y4634">
        <f>IF(K4633=2,F4634+0.005,IF(K4633=1,F4634,F4634))</f>
        <v>2.233178037313592E-2</v>
      </c>
    </row>
    <row r="4635" spans="1:25" x14ac:dyDescent="0.25">
      <c r="A4635" s="1">
        <v>44711</v>
      </c>
      <c r="B4635">
        <v>1922.27</v>
      </c>
      <c r="C4635">
        <v>1930.81</v>
      </c>
      <c r="D4635">
        <v>1907.09</v>
      </c>
      <c r="E4635">
        <v>1936.26</v>
      </c>
      <c r="F4635">
        <f t="shared" si="932"/>
        <v>-7.8969135449234833E-3</v>
      </c>
      <c r="G4635">
        <f t="shared" si="935"/>
        <v>0.16527918781725889</v>
      </c>
      <c r="H4635">
        <f t="shared" si="936"/>
        <v>1</v>
      </c>
      <c r="I4635">
        <f t="shared" si="936"/>
        <v>1</v>
      </c>
      <c r="J4635">
        <f t="shared" si="936"/>
        <v>1</v>
      </c>
      <c r="K4635">
        <f t="shared" si="933"/>
        <v>1</v>
      </c>
      <c r="L4635">
        <f t="shared" si="937"/>
        <v>0</v>
      </c>
      <c r="M4635">
        <f t="shared" si="938"/>
        <v>0</v>
      </c>
      <c r="N4635">
        <f t="shared" si="939"/>
        <v>0</v>
      </c>
      <c r="O4635">
        <f t="shared" si="940"/>
        <v>0</v>
      </c>
      <c r="P4635">
        <f t="shared" si="941"/>
        <v>1</v>
      </c>
      <c r="Q4635">
        <f t="shared" si="942"/>
        <v>0</v>
      </c>
      <c r="R4635">
        <f t="shared" si="943"/>
        <v>0</v>
      </c>
      <c r="S4635">
        <f t="shared" si="944"/>
        <v>0</v>
      </c>
      <c r="V4635">
        <f t="shared" si="934"/>
        <v>-7.896913544923484E-2</v>
      </c>
      <c r="W4635">
        <v>1901.98</v>
      </c>
      <c r="X4635">
        <v>571444192</v>
      </c>
      <c r="Y4635">
        <f>IF(K4634=2,F4635+0.005,IF(K4634=1,F4635,F4635))</f>
        <v>-7.8969135449234833E-3</v>
      </c>
    </row>
    <row r="4636" spans="1:25" x14ac:dyDescent="0.25">
      <c r="A4636" s="1">
        <v>44712</v>
      </c>
      <c r="B4636">
        <v>1907.09</v>
      </c>
      <c r="C4636">
        <v>1902.22</v>
      </c>
      <c r="D4636">
        <v>1901.96</v>
      </c>
      <c r="E4636">
        <v>1914.63</v>
      </c>
      <c r="F4636">
        <f t="shared" si="932"/>
        <v>-2.6899621937086777E-3</v>
      </c>
      <c r="G4636">
        <f t="shared" si="935"/>
        <v>0.33238578680203046</v>
      </c>
      <c r="H4636">
        <f t="shared" si="936"/>
        <v>1</v>
      </c>
      <c r="I4636">
        <f t="shared" si="936"/>
        <v>1</v>
      </c>
      <c r="J4636">
        <f t="shared" si="936"/>
        <v>2</v>
      </c>
      <c r="K4636">
        <f t="shared" si="933"/>
        <v>2</v>
      </c>
      <c r="L4636">
        <f t="shared" si="937"/>
        <v>0</v>
      </c>
      <c r="M4636">
        <f t="shared" si="938"/>
        <v>0</v>
      </c>
      <c r="N4636">
        <f t="shared" si="939"/>
        <v>0</v>
      </c>
      <c r="O4636">
        <f t="shared" si="940"/>
        <v>1</v>
      </c>
      <c r="P4636">
        <f t="shared" si="941"/>
        <v>0</v>
      </c>
      <c r="Q4636">
        <f t="shared" si="942"/>
        <v>0</v>
      </c>
      <c r="R4636">
        <f t="shared" si="943"/>
        <v>0</v>
      </c>
      <c r="S4636">
        <f t="shared" si="944"/>
        <v>0</v>
      </c>
      <c r="V4636">
        <f t="shared" si="934"/>
        <v>-2.6899621937086778E-2</v>
      </c>
      <c r="W4636">
        <v>1890.81</v>
      </c>
      <c r="X4636">
        <v>568593740</v>
      </c>
      <c r="Y4636">
        <f>IF(K4635=2,F4636+0.005,IF(K4635=1,F4636,F4636))</f>
        <v>-2.6899621937086777E-3</v>
      </c>
    </row>
    <row r="4637" spans="1:25" x14ac:dyDescent="0.25">
      <c r="A4637" s="1">
        <v>44713</v>
      </c>
      <c r="B4637">
        <v>1901.96</v>
      </c>
      <c r="C4637">
        <v>1908.38</v>
      </c>
      <c r="D4637">
        <v>1919.52</v>
      </c>
      <c r="E4637">
        <v>1923.91</v>
      </c>
      <c r="F4637">
        <f t="shared" si="932"/>
        <v>9.2325811268375493E-3</v>
      </c>
      <c r="G4637">
        <f t="shared" si="935"/>
        <v>0.84324873096446695</v>
      </c>
      <c r="H4637">
        <f t="shared" si="936"/>
        <v>2</v>
      </c>
      <c r="I4637">
        <f t="shared" si="936"/>
        <v>3</v>
      </c>
      <c r="J4637">
        <f t="shared" si="936"/>
        <v>4</v>
      </c>
      <c r="K4637">
        <f t="shared" si="933"/>
        <v>5</v>
      </c>
      <c r="L4637">
        <f t="shared" si="937"/>
        <v>0</v>
      </c>
      <c r="M4637">
        <f t="shared" si="938"/>
        <v>0</v>
      </c>
      <c r="N4637">
        <f t="shared" si="939"/>
        <v>0</v>
      </c>
      <c r="O4637">
        <f t="shared" si="940"/>
        <v>0</v>
      </c>
      <c r="P4637">
        <f t="shared" si="941"/>
        <v>0</v>
      </c>
      <c r="Q4637">
        <f t="shared" si="942"/>
        <v>0</v>
      </c>
      <c r="R4637">
        <f t="shared" si="943"/>
        <v>1</v>
      </c>
      <c r="S4637">
        <f t="shared" si="944"/>
        <v>0</v>
      </c>
      <c r="V4637">
        <f t="shared" si="934"/>
        <v>9.2325811268375496E-2</v>
      </c>
      <c r="W4637">
        <v>1904.15</v>
      </c>
      <c r="X4637">
        <v>574164863</v>
      </c>
      <c r="Y4637">
        <f>IF(K4636=2,F4637+0.005,IF(K4636=1,F4637,F4637))</f>
        <v>1.4232581126837549E-2</v>
      </c>
    </row>
    <row r="4638" spans="1:25" x14ac:dyDescent="0.25">
      <c r="A4638" s="1">
        <v>44714</v>
      </c>
      <c r="B4638">
        <v>1919.52</v>
      </c>
      <c r="C4638">
        <v>1914.33</v>
      </c>
      <c r="D4638">
        <v>1902.51</v>
      </c>
      <c r="E4638">
        <v>1920.4</v>
      </c>
      <c r="F4638">
        <f t="shared" si="932"/>
        <v>-8.8615903975993952E-3</v>
      </c>
      <c r="G4638">
        <f t="shared" si="935"/>
        <v>0.14213197969543148</v>
      </c>
      <c r="H4638">
        <f t="shared" si="936"/>
        <v>1</v>
      </c>
      <c r="I4638">
        <f t="shared" si="936"/>
        <v>1</v>
      </c>
      <c r="J4638">
        <f t="shared" si="936"/>
        <v>1</v>
      </c>
      <c r="K4638">
        <f t="shared" si="933"/>
        <v>1</v>
      </c>
      <c r="L4638">
        <f t="shared" si="937"/>
        <v>0</v>
      </c>
      <c r="M4638">
        <f t="shared" si="938"/>
        <v>0</v>
      </c>
      <c r="N4638">
        <f t="shared" si="939"/>
        <v>0</v>
      </c>
      <c r="O4638">
        <f t="shared" si="940"/>
        <v>0</v>
      </c>
      <c r="P4638">
        <f t="shared" si="941"/>
        <v>0</v>
      </c>
      <c r="Q4638">
        <f t="shared" si="942"/>
        <v>1</v>
      </c>
      <c r="R4638">
        <f t="shared" si="943"/>
        <v>0</v>
      </c>
      <c r="S4638">
        <f t="shared" si="944"/>
        <v>0</v>
      </c>
      <c r="V4638">
        <f t="shared" si="934"/>
        <v>-8.8615903975993948E-2</v>
      </c>
      <c r="W4638">
        <v>1898.82</v>
      </c>
      <c r="X4638">
        <v>568458566</v>
      </c>
      <c r="Y4638">
        <f>IF(K4637=2,F4638+0.005,IF(K4637=1,F4638,F4638))</f>
        <v>-8.8615903975993952E-3</v>
      </c>
    </row>
    <row r="4639" spans="1:25" x14ac:dyDescent="0.25">
      <c r="A4639" s="1">
        <v>44718</v>
      </c>
      <c r="B4639">
        <v>1902.51</v>
      </c>
      <c r="C4639">
        <v>1913.4</v>
      </c>
      <c r="D4639">
        <v>1918.85</v>
      </c>
      <c r="E4639">
        <v>1922.64</v>
      </c>
      <c r="F4639">
        <f t="shared" si="932"/>
        <v>8.5886539361159295E-3</v>
      </c>
      <c r="G4639">
        <f t="shared" si="935"/>
        <v>0.82944162436548219</v>
      </c>
      <c r="H4639">
        <f t="shared" si="936"/>
        <v>2</v>
      </c>
      <c r="I4639">
        <f t="shared" si="936"/>
        <v>3</v>
      </c>
      <c r="J4639">
        <f t="shared" si="936"/>
        <v>4</v>
      </c>
      <c r="K4639">
        <f t="shared" si="933"/>
        <v>5</v>
      </c>
      <c r="L4639">
        <f t="shared" si="937"/>
        <v>0</v>
      </c>
      <c r="M4639">
        <f t="shared" si="938"/>
        <v>0</v>
      </c>
      <c r="N4639">
        <f t="shared" si="939"/>
        <v>0</v>
      </c>
      <c r="O4639">
        <f t="shared" si="940"/>
        <v>0</v>
      </c>
      <c r="P4639">
        <f t="shared" si="941"/>
        <v>0</v>
      </c>
      <c r="Q4639">
        <f t="shared" si="942"/>
        <v>0</v>
      </c>
      <c r="R4639">
        <f t="shared" si="943"/>
        <v>1</v>
      </c>
      <c r="S4639">
        <f t="shared" si="944"/>
        <v>0</v>
      </c>
      <c r="V4639">
        <f t="shared" si="934"/>
        <v>8.5886539361159295E-2</v>
      </c>
      <c r="W4639">
        <v>1906.66</v>
      </c>
      <c r="X4639">
        <v>573503352</v>
      </c>
      <c r="Y4639">
        <f>IF(K4638=2,F4639+0.005,IF(K4638=1,F4639,F4639))</f>
        <v>8.5886539361159295E-3</v>
      </c>
    </row>
    <row r="4640" spans="1:25" x14ac:dyDescent="0.25">
      <c r="A4640" s="1">
        <v>44719</v>
      </c>
      <c r="B4640">
        <v>1918.85</v>
      </c>
      <c r="C4640">
        <v>1901.17</v>
      </c>
      <c r="D4640">
        <v>1900.93</v>
      </c>
      <c r="E4640">
        <v>1906.65</v>
      </c>
      <c r="F4640">
        <f t="shared" si="932"/>
        <v>-9.3389269614612119E-3</v>
      </c>
      <c r="G4640">
        <f t="shared" si="935"/>
        <v>0.13177664974619288</v>
      </c>
      <c r="H4640">
        <f t="shared" si="936"/>
        <v>1</v>
      </c>
      <c r="I4640">
        <f t="shared" si="936"/>
        <v>1</v>
      </c>
      <c r="J4640">
        <f t="shared" si="936"/>
        <v>1</v>
      </c>
      <c r="K4640">
        <f t="shared" si="933"/>
        <v>1</v>
      </c>
      <c r="L4640">
        <f t="shared" si="937"/>
        <v>0</v>
      </c>
      <c r="M4640">
        <f t="shared" si="938"/>
        <v>0</v>
      </c>
      <c r="N4640">
        <f t="shared" si="939"/>
        <v>0</v>
      </c>
      <c r="O4640">
        <f t="shared" si="940"/>
        <v>0</v>
      </c>
      <c r="P4640">
        <f t="shared" si="941"/>
        <v>0</v>
      </c>
      <c r="Q4640">
        <f t="shared" si="942"/>
        <v>1</v>
      </c>
      <c r="R4640">
        <f t="shared" si="943"/>
        <v>0</v>
      </c>
      <c r="S4640">
        <f t="shared" si="944"/>
        <v>0</v>
      </c>
      <c r="V4640">
        <f t="shared" si="934"/>
        <v>-9.3389269614612122E-2</v>
      </c>
      <c r="W4640">
        <v>1891.44</v>
      </c>
      <c r="X4640">
        <v>568299646</v>
      </c>
      <c r="Y4640">
        <f>IF(K4639=2,F4640+0.005,IF(K4639=1,F4640,F4640))</f>
        <v>-9.3389269614612119E-3</v>
      </c>
    </row>
    <row r="4641" spans="1:25" x14ac:dyDescent="0.25">
      <c r="A4641" s="1">
        <v>44720</v>
      </c>
      <c r="B4641">
        <v>1900.93</v>
      </c>
      <c r="C4641">
        <v>1905.87</v>
      </c>
      <c r="D4641">
        <v>1907.57</v>
      </c>
      <c r="E4641">
        <v>1914.63</v>
      </c>
      <c r="F4641">
        <f t="shared" si="932"/>
        <v>3.4930270972628515E-3</v>
      </c>
      <c r="G4641">
        <f t="shared" si="935"/>
        <v>0.64710659898477152</v>
      </c>
      <c r="H4641">
        <f t="shared" si="936"/>
        <v>2</v>
      </c>
      <c r="I4641">
        <f t="shared" si="936"/>
        <v>2</v>
      </c>
      <c r="J4641">
        <f t="shared" si="936"/>
        <v>3</v>
      </c>
      <c r="K4641">
        <f t="shared" si="933"/>
        <v>4</v>
      </c>
      <c r="L4641">
        <f t="shared" si="937"/>
        <v>0</v>
      </c>
      <c r="M4641">
        <f t="shared" si="938"/>
        <v>0</v>
      </c>
      <c r="N4641">
        <f t="shared" si="939"/>
        <v>0</v>
      </c>
      <c r="O4641">
        <f t="shared" si="940"/>
        <v>0</v>
      </c>
      <c r="P4641">
        <f t="shared" si="941"/>
        <v>0</v>
      </c>
      <c r="Q4641">
        <f t="shared" si="942"/>
        <v>0</v>
      </c>
      <c r="R4641">
        <f t="shared" si="943"/>
        <v>1</v>
      </c>
      <c r="S4641">
        <f t="shared" si="944"/>
        <v>0</v>
      </c>
      <c r="V4641">
        <f t="shared" si="934"/>
        <v>3.4930270972628519E-2</v>
      </c>
      <c r="W4641">
        <v>1903.28</v>
      </c>
      <c r="X4641">
        <v>570617588</v>
      </c>
      <c r="Y4641">
        <f>IF(K4640=2,F4641+0.005,IF(K4640=1,F4641,F4641))</f>
        <v>3.4930270972628515E-3</v>
      </c>
    </row>
    <row r="4642" spans="1:25" x14ac:dyDescent="0.25">
      <c r="A4642" s="1">
        <v>44721</v>
      </c>
      <c r="B4642">
        <v>1907.57</v>
      </c>
      <c r="C4642">
        <v>1906.64</v>
      </c>
      <c r="D4642">
        <v>1886.88</v>
      </c>
      <c r="E4642">
        <v>1907.46</v>
      </c>
      <c r="F4642">
        <f t="shared" si="932"/>
        <v>-1.0846259901340359E-2</v>
      </c>
      <c r="G4642">
        <f t="shared" si="935"/>
        <v>0.10903553299492386</v>
      </c>
      <c r="H4642">
        <f t="shared" si="936"/>
        <v>1</v>
      </c>
      <c r="I4642">
        <f t="shared" si="936"/>
        <v>1</v>
      </c>
      <c r="J4642">
        <f t="shared" si="936"/>
        <v>1</v>
      </c>
      <c r="K4642">
        <f t="shared" si="933"/>
        <v>1</v>
      </c>
      <c r="L4642">
        <f t="shared" si="937"/>
        <v>0</v>
      </c>
      <c r="M4642">
        <f t="shared" si="938"/>
        <v>0</v>
      </c>
      <c r="N4642">
        <f t="shared" si="939"/>
        <v>0</v>
      </c>
      <c r="O4642">
        <f t="shared" si="940"/>
        <v>0</v>
      </c>
      <c r="P4642">
        <f t="shared" si="941"/>
        <v>1</v>
      </c>
      <c r="Q4642">
        <f t="shared" si="942"/>
        <v>0</v>
      </c>
      <c r="R4642">
        <f t="shared" si="943"/>
        <v>0</v>
      </c>
      <c r="S4642">
        <f t="shared" si="944"/>
        <v>0</v>
      </c>
      <c r="V4642">
        <f t="shared" si="934"/>
        <v>-0.10846259901340359</v>
      </c>
      <c r="W4642">
        <v>1885.47</v>
      </c>
      <c r="X4642">
        <v>563874395</v>
      </c>
      <c r="Y4642">
        <f>IF(K4641=2,F4642+0.005,IF(K4641=1,F4642,F4642))</f>
        <v>-1.0846259901340359E-2</v>
      </c>
    </row>
    <row r="4643" spans="1:25" x14ac:dyDescent="0.25">
      <c r="A4643" s="1">
        <v>44724</v>
      </c>
      <c r="B4643">
        <v>1886.88</v>
      </c>
      <c r="C4643">
        <v>1824.47</v>
      </c>
      <c r="D4643">
        <v>1820.55</v>
      </c>
      <c r="E4643">
        <v>1828.72</v>
      </c>
      <c r="F4643">
        <f t="shared" si="932"/>
        <v>-3.5153268888323659E-2</v>
      </c>
      <c r="G4643">
        <f t="shared" si="935"/>
        <v>8.5279187817258878E-3</v>
      </c>
      <c r="H4643">
        <f t="shared" si="936"/>
        <v>1</v>
      </c>
      <c r="I4643">
        <f t="shared" si="936"/>
        <v>1</v>
      </c>
      <c r="J4643">
        <f t="shared" si="936"/>
        <v>1</v>
      </c>
      <c r="K4643">
        <f t="shared" si="933"/>
        <v>1</v>
      </c>
      <c r="L4643">
        <f t="shared" si="937"/>
        <v>0</v>
      </c>
      <c r="M4643">
        <f t="shared" si="938"/>
        <v>0</v>
      </c>
      <c r="N4643">
        <f t="shared" si="939"/>
        <v>1</v>
      </c>
      <c r="O4643">
        <f t="shared" si="940"/>
        <v>0</v>
      </c>
      <c r="P4643">
        <f t="shared" si="941"/>
        <v>0</v>
      </c>
      <c r="Q4643">
        <f t="shared" si="942"/>
        <v>0</v>
      </c>
      <c r="R4643">
        <f t="shared" si="943"/>
        <v>0</v>
      </c>
      <c r="S4643">
        <f t="shared" si="944"/>
        <v>0</v>
      </c>
      <c r="V4643">
        <f t="shared" si="934"/>
        <v>-0.35153268888323658</v>
      </c>
      <c r="W4643">
        <v>1818.05</v>
      </c>
      <c r="X4643">
        <v>544377873</v>
      </c>
      <c r="Y4643">
        <f>IF(K4642=2,F4643+0.005,IF(K4642=1,F4643,F4643))</f>
        <v>-3.5153268888323659E-2</v>
      </c>
    </row>
    <row r="4644" spans="1:25" x14ac:dyDescent="0.25">
      <c r="A4644" s="1">
        <v>44725</v>
      </c>
      <c r="B4644">
        <v>1820.55</v>
      </c>
      <c r="C4644">
        <v>1783.7</v>
      </c>
      <c r="D4644">
        <v>1782.44</v>
      </c>
      <c r="E4644">
        <v>1810.88</v>
      </c>
      <c r="F4644">
        <f t="shared" si="932"/>
        <v>-2.0933234462113044E-2</v>
      </c>
      <c r="G4644">
        <f t="shared" si="935"/>
        <v>3.2081218274111672E-2</v>
      </c>
      <c r="H4644">
        <f t="shared" si="936"/>
        <v>1</v>
      </c>
      <c r="I4644">
        <f t="shared" si="936"/>
        <v>1</v>
      </c>
      <c r="J4644">
        <f t="shared" si="936"/>
        <v>1</v>
      </c>
      <c r="K4644">
        <f t="shared" si="933"/>
        <v>1</v>
      </c>
      <c r="L4644">
        <f t="shared" si="937"/>
        <v>0</v>
      </c>
      <c r="M4644">
        <f t="shared" si="938"/>
        <v>0</v>
      </c>
      <c r="N4644">
        <f t="shared" si="939"/>
        <v>0</v>
      </c>
      <c r="O4644">
        <f t="shared" si="940"/>
        <v>1</v>
      </c>
      <c r="P4644">
        <f t="shared" si="941"/>
        <v>0</v>
      </c>
      <c r="Q4644">
        <f t="shared" si="942"/>
        <v>0</v>
      </c>
      <c r="R4644">
        <f t="shared" si="943"/>
        <v>0</v>
      </c>
      <c r="S4644">
        <f t="shared" si="944"/>
        <v>0</v>
      </c>
      <c r="V4644">
        <f t="shared" si="934"/>
        <v>-0.20933234462113043</v>
      </c>
      <c r="W4644">
        <v>1771.47</v>
      </c>
      <c r="X4644">
        <v>533289018</v>
      </c>
      <c r="Y4644">
        <f>IF(K4643=2,F4644+0.005,IF(K4643=1,F4644,F4644))</f>
        <v>-2.0933234462113044E-2</v>
      </c>
    </row>
    <row r="4645" spans="1:25" x14ac:dyDescent="0.25">
      <c r="A4645" s="1">
        <v>44726</v>
      </c>
      <c r="B4645">
        <v>1782.44</v>
      </c>
      <c r="C4645">
        <v>1793.2</v>
      </c>
      <c r="D4645">
        <v>1797.3</v>
      </c>
      <c r="E4645">
        <v>1806.5</v>
      </c>
      <c r="F4645">
        <f t="shared" si="932"/>
        <v>8.3368865151140573E-3</v>
      </c>
      <c r="G4645">
        <f t="shared" si="935"/>
        <v>0.82152284263959385</v>
      </c>
      <c r="H4645">
        <f t="shared" si="936"/>
        <v>2</v>
      </c>
      <c r="I4645">
        <f t="shared" si="936"/>
        <v>3</v>
      </c>
      <c r="J4645">
        <f t="shared" si="936"/>
        <v>4</v>
      </c>
      <c r="K4645">
        <f t="shared" si="933"/>
        <v>5</v>
      </c>
      <c r="L4645">
        <f t="shared" si="937"/>
        <v>0</v>
      </c>
      <c r="M4645">
        <f t="shared" si="938"/>
        <v>0</v>
      </c>
      <c r="N4645">
        <f t="shared" si="939"/>
        <v>0</v>
      </c>
      <c r="O4645">
        <f t="shared" si="940"/>
        <v>0</v>
      </c>
      <c r="P4645">
        <f t="shared" si="941"/>
        <v>0</v>
      </c>
      <c r="Q4645">
        <f t="shared" si="942"/>
        <v>0</v>
      </c>
      <c r="R4645">
        <f t="shared" si="943"/>
        <v>0</v>
      </c>
      <c r="S4645">
        <f t="shared" si="944"/>
        <v>1</v>
      </c>
      <c r="V4645">
        <f t="shared" si="934"/>
        <v>8.3368865151140573E-2</v>
      </c>
      <c r="W4645">
        <v>1782.01</v>
      </c>
      <c r="X4645">
        <v>538531362</v>
      </c>
      <c r="Y4645">
        <f>IF(K4644=2,F4645+0.005,IF(K4644=1,F4645,F4645))</f>
        <v>8.3368865151140573E-3</v>
      </c>
    </row>
    <row r="4646" spans="1:25" x14ac:dyDescent="0.25">
      <c r="A4646" s="1">
        <v>44727</v>
      </c>
      <c r="B4646">
        <v>1797.3</v>
      </c>
      <c r="C4646">
        <v>1802.18</v>
      </c>
      <c r="D4646">
        <v>1822.44</v>
      </c>
      <c r="E4646">
        <v>1825.4</v>
      </c>
      <c r="F4646">
        <f t="shared" si="932"/>
        <v>1.3987648138875035E-2</v>
      </c>
      <c r="G4646">
        <f t="shared" si="935"/>
        <v>0.92162436548223348</v>
      </c>
      <c r="H4646">
        <f t="shared" si="936"/>
        <v>2</v>
      </c>
      <c r="I4646">
        <f t="shared" si="936"/>
        <v>3</v>
      </c>
      <c r="J4646">
        <f t="shared" si="936"/>
        <v>4</v>
      </c>
      <c r="K4646">
        <f t="shared" si="933"/>
        <v>5</v>
      </c>
      <c r="L4646">
        <f t="shared" si="937"/>
        <v>1</v>
      </c>
      <c r="M4646">
        <f t="shared" si="938"/>
        <v>0</v>
      </c>
      <c r="N4646">
        <f t="shared" si="939"/>
        <v>0</v>
      </c>
      <c r="O4646">
        <f t="shared" si="940"/>
        <v>0</v>
      </c>
      <c r="P4646">
        <f t="shared" si="941"/>
        <v>0</v>
      </c>
      <c r="Q4646">
        <f t="shared" si="942"/>
        <v>0</v>
      </c>
      <c r="R4646">
        <f t="shared" si="943"/>
        <v>0</v>
      </c>
      <c r="S4646">
        <f t="shared" si="944"/>
        <v>0</v>
      </c>
      <c r="V4646">
        <f t="shared" si="934"/>
        <v>0.13987648138875036</v>
      </c>
      <c r="W4646">
        <v>1792.66</v>
      </c>
      <c r="X4646">
        <v>546285437</v>
      </c>
      <c r="Y4646">
        <f>IF(K4645=2,F4646+0.005,IF(K4645=1,F4646,F4646))</f>
        <v>1.3987648138875035E-2</v>
      </c>
    </row>
    <row r="4647" spans="1:25" x14ac:dyDescent="0.25">
      <c r="A4647" s="1">
        <v>44728</v>
      </c>
      <c r="B4647">
        <v>1822.44</v>
      </c>
      <c r="C4647">
        <v>1804.37</v>
      </c>
      <c r="D4647">
        <v>1775.89</v>
      </c>
      <c r="E4647">
        <v>1808.59</v>
      </c>
      <c r="F4647">
        <f t="shared" si="932"/>
        <v>-2.5542679045675004E-2</v>
      </c>
      <c r="G4647">
        <f t="shared" si="935"/>
        <v>1.9492385786802031E-2</v>
      </c>
      <c r="H4647">
        <f t="shared" si="936"/>
        <v>1</v>
      </c>
      <c r="I4647">
        <f t="shared" si="936"/>
        <v>1</v>
      </c>
      <c r="J4647">
        <f t="shared" si="936"/>
        <v>1</v>
      </c>
      <c r="K4647">
        <f t="shared" si="933"/>
        <v>1</v>
      </c>
      <c r="L4647">
        <f t="shared" si="937"/>
        <v>0</v>
      </c>
      <c r="M4647">
        <f t="shared" si="938"/>
        <v>0</v>
      </c>
      <c r="N4647">
        <f t="shared" si="939"/>
        <v>0</v>
      </c>
      <c r="O4647">
        <f t="shared" si="940"/>
        <v>0</v>
      </c>
      <c r="P4647">
        <f t="shared" si="941"/>
        <v>0</v>
      </c>
      <c r="Q4647">
        <f t="shared" si="942"/>
        <v>1</v>
      </c>
      <c r="R4647">
        <f t="shared" si="943"/>
        <v>0</v>
      </c>
      <c r="S4647">
        <f t="shared" si="944"/>
        <v>0</v>
      </c>
      <c r="V4647">
        <f t="shared" si="934"/>
        <v>-0.25542679045675004</v>
      </c>
      <c r="W4647">
        <v>1775.89</v>
      </c>
      <c r="X4647">
        <v>532137729</v>
      </c>
      <c r="Y4647">
        <f>IF(K4646=2,F4647+0.005,IF(K4646=1,F4647,F4647))</f>
        <v>-2.5542679045675004E-2</v>
      </c>
    </row>
    <row r="4648" spans="1:25" x14ac:dyDescent="0.25">
      <c r="A4648" s="1">
        <v>44731</v>
      </c>
      <c r="B4648">
        <v>1775.89</v>
      </c>
      <c r="C4648">
        <v>1768.95</v>
      </c>
      <c r="D4648">
        <v>1799.18</v>
      </c>
      <c r="E4648">
        <v>1806.25</v>
      </c>
      <c r="F4648">
        <f t="shared" si="932"/>
        <v>1.311455101385782E-2</v>
      </c>
      <c r="G4648">
        <f t="shared" si="935"/>
        <v>0.91126903553299488</v>
      </c>
      <c r="H4648">
        <f t="shared" si="936"/>
        <v>2</v>
      </c>
      <c r="I4648">
        <f t="shared" si="936"/>
        <v>3</v>
      </c>
      <c r="J4648">
        <f t="shared" si="936"/>
        <v>4</v>
      </c>
      <c r="K4648">
        <f t="shared" si="933"/>
        <v>5</v>
      </c>
      <c r="L4648">
        <f t="shared" si="937"/>
        <v>0</v>
      </c>
      <c r="M4648">
        <f t="shared" si="938"/>
        <v>0</v>
      </c>
      <c r="N4648">
        <f t="shared" si="939"/>
        <v>0</v>
      </c>
      <c r="O4648">
        <f t="shared" si="940"/>
        <v>0</v>
      </c>
      <c r="P4648">
        <f t="shared" si="941"/>
        <v>0</v>
      </c>
      <c r="Q4648">
        <f t="shared" si="942"/>
        <v>0</v>
      </c>
      <c r="R4648">
        <f t="shared" si="943"/>
        <v>0</v>
      </c>
      <c r="S4648">
        <f t="shared" si="944"/>
        <v>1</v>
      </c>
      <c r="V4648">
        <f t="shared" si="934"/>
        <v>0.1311455101385782</v>
      </c>
      <c r="W4648">
        <v>1763.71</v>
      </c>
      <c r="X4648">
        <v>539613430</v>
      </c>
      <c r="Y4648">
        <f>IF(K4647=2,F4648+0.005,IF(K4647=1,F4648,F4648))</f>
        <v>1.311455101385782E-2</v>
      </c>
    </row>
    <row r="4649" spans="1:25" x14ac:dyDescent="0.25">
      <c r="A4649" s="1">
        <v>44732</v>
      </c>
      <c r="B4649">
        <v>1799.18</v>
      </c>
      <c r="C4649">
        <v>1803.4</v>
      </c>
      <c r="D4649">
        <v>1808.85</v>
      </c>
      <c r="E4649">
        <v>1823.43</v>
      </c>
      <c r="F4649">
        <f t="shared" si="932"/>
        <v>5.3746706833112E-3</v>
      </c>
      <c r="G4649">
        <f t="shared" si="935"/>
        <v>0.72243654822335024</v>
      </c>
      <c r="H4649">
        <f t="shared" si="936"/>
        <v>2</v>
      </c>
      <c r="I4649">
        <f t="shared" si="936"/>
        <v>3</v>
      </c>
      <c r="J4649">
        <f t="shared" si="936"/>
        <v>3</v>
      </c>
      <c r="K4649">
        <f t="shared" si="933"/>
        <v>4</v>
      </c>
      <c r="L4649">
        <f t="shared" si="937"/>
        <v>0</v>
      </c>
      <c r="M4649">
        <f t="shared" si="938"/>
        <v>1</v>
      </c>
      <c r="N4649">
        <f t="shared" si="939"/>
        <v>0</v>
      </c>
      <c r="O4649">
        <f t="shared" si="940"/>
        <v>0</v>
      </c>
      <c r="P4649">
        <f t="shared" si="941"/>
        <v>0</v>
      </c>
      <c r="Q4649">
        <f t="shared" si="942"/>
        <v>0</v>
      </c>
      <c r="R4649">
        <f t="shared" si="943"/>
        <v>0</v>
      </c>
      <c r="S4649">
        <f t="shared" si="944"/>
        <v>0</v>
      </c>
      <c r="V4649">
        <f t="shared" si="934"/>
        <v>5.3746706833112001E-2</v>
      </c>
      <c r="W4649">
        <v>1803.18</v>
      </c>
      <c r="X4649">
        <v>542611438</v>
      </c>
      <c r="Y4649">
        <f>IF(K4648=2,F4649+0.005,IF(K4648=1,F4649,F4649))</f>
        <v>5.3746706833112E-3</v>
      </c>
    </row>
    <row r="4650" spans="1:25" x14ac:dyDescent="0.25">
      <c r="A4650" s="1">
        <v>44733</v>
      </c>
      <c r="B4650">
        <v>1808.85</v>
      </c>
      <c r="C4650">
        <v>1814.2</v>
      </c>
      <c r="D4650">
        <v>1837.11</v>
      </c>
      <c r="E4650">
        <v>1840.73</v>
      </c>
      <c r="F4650">
        <f t="shared" si="932"/>
        <v>1.5623186002156062E-2</v>
      </c>
      <c r="G4650">
        <f t="shared" si="935"/>
        <v>0.9421319796954315</v>
      </c>
      <c r="H4650">
        <f t="shared" si="936"/>
        <v>2</v>
      </c>
      <c r="I4650">
        <f t="shared" si="936"/>
        <v>3</v>
      </c>
      <c r="J4650">
        <f t="shared" si="936"/>
        <v>4</v>
      </c>
      <c r="K4650">
        <f t="shared" si="933"/>
        <v>5</v>
      </c>
      <c r="L4650">
        <f t="shared" si="937"/>
        <v>1</v>
      </c>
      <c r="M4650">
        <f t="shared" si="938"/>
        <v>0</v>
      </c>
      <c r="N4650">
        <f t="shared" si="939"/>
        <v>0</v>
      </c>
      <c r="O4650">
        <f t="shared" si="940"/>
        <v>0</v>
      </c>
      <c r="P4650">
        <f t="shared" si="941"/>
        <v>0</v>
      </c>
      <c r="Q4650">
        <f t="shared" si="942"/>
        <v>0</v>
      </c>
      <c r="R4650">
        <f t="shared" si="943"/>
        <v>0</v>
      </c>
      <c r="S4650">
        <f t="shared" si="944"/>
        <v>0</v>
      </c>
      <c r="V4650">
        <f t="shared" si="934"/>
        <v>0.15623186002156061</v>
      </c>
      <c r="W4650">
        <v>1814.2</v>
      </c>
      <c r="X4650">
        <v>551527242</v>
      </c>
      <c r="Y4650">
        <f>IF(K4649=2,F4650+0.005,IF(K4649=1,F4650,F4650))</f>
        <v>1.5623186002156062E-2</v>
      </c>
    </row>
    <row r="4651" spans="1:25" x14ac:dyDescent="0.25">
      <c r="A4651" s="1">
        <v>44734</v>
      </c>
      <c r="B4651">
        <v>1837.11</v>
      </c>
      <c r="C4651">
        <v>1811.47</v>
      </c>
      <c r="D4651">
        <v>1834.04</v>
      </c>
      <c r="E4651">
        <v>1834.04</v>
      </c>
      <c r="F4651">
        <f t="shared" si="932"/>
        <v>-1.6711029824016724E-3</v>
      </c>
      <c r="G4651">
        <f t="shared" si="935"/>
        <v>0.38091370558375637</v>
      </c>
      <c r="H4651">
        <f t="shared" si="936"/>
        <v>1</v>
      </c>
      <c r="I4651">
        <f t="shared" si="936"/>
        <v>2</v>
      </c>
      <c r="J4651">
        <f t="shared" si="936"/>
        <v>2</v>
      </c>
      <c r="K4651">
        <f t="shared" si="933"/>
        <v>2</v>
      </c>
      <c r="L4651">
        <f t="shared" si="937"/>
        <v>0</v>
      </c>
      <c r="M4651">
        <f t="shared" si="938"/>
        <v>0</v>
      </c>
      <c r="N4651">
        <f t="shared" si="939"/>
        <v>0</v>
      </c>
      <c r="O4651">
        <f t="shared" si="940"/>
        <v>0</v>
      </c>
      <c r="P4651">
        <f t="shared" si="941"/>
        <v>1</v>
      </c>
      <c r="Q4651">
        <f t="shared" si="942"/>
        <v>0</v>
      </c>
      <c r="R4651">
        <f t="shared" si="943"/>
        <v>0</v>
      </c>
      <c r="S4651">
        <f t="shared" si="944"/>
        <v>0</v>
      </c>
      <c r="V4651">
        <f t="shared" si="934"/>
        <v>-1.6711029824016725E-2</v>
      </c>
      <c r="W4651">
        <v>1798.92</v>
      </c>
      <c r="X4651">
        <v>551310556</v>
      </c>
      <c r="Y4651">
        <f>IF(K4650=2,F4651+0.005,IF(K4650=1,F4651,F4651))</f>
        <v>-1.6711029824016724E-3</v>
      </c>
    </row>
    <row r="4652" spans="1:25" x14ac:dyDescent="0.25">
      <c r="A4652" s="1">
        <v>44735</v>
      </c>
      <c r="B4652">
        <v>1834.04</v>
      </c>
      <c r="C4652">
        <v>1832.93</v>
      </c>
      <c r="D4652">
        <v>1820.79</v>
      </c>
      <c r="E4652">
        <v>1846.03</v>
      </c>
      <c r="F4652">
        <f t="shared" si="932"/>
        <v>-7.2244880155285605E-3</v>
      </c>
      <c r="G4652">
        <f t="shared" si="935"/>
        <v>0.18071065989847715</v>
      </c>
      <c r="H4652">
        <f t="shared" si="936"/>
        <v>1</v>
      </c>
      <c r="I4652">
        <f t="shared" si="936"/>
        <v>1</v>
      </c>
      <c r="J4652">
        <f t="shared" si="936"/>
        <v>1</v>
      </c>
      <c r="K4652">
        <f t="shared" si="933"/>
        <v>1</v>
      </c>
      <c r="L4652">
        <f t="shared" si="937"/>
        <v>0</v>
      </c>
      <c r="M4652">
        <f t="shared" si="938"/>
        <v>0</v>
      </c>
      <c r="N4652">
        <f t="shared" si="939"/>
        <v>0</v>
      </c>
      <c r="O4652">
        <f t="shared" si="940"/>
        <v>1</v>
      </c>
      <c r="P4652">
        <f t="shared" si="941"/>
        <v>0</v>
      </c>
      <c r="Q4652">
        <f t="shared" si="942"/>
        <v>0</v>
      </c>
      <c r="R4652">
        <f t="shared" si="943"/>
        <v>0</v>
      </c>
      <c r="S4652">
        <f t="shared" si="944"/>
        <v>0</v>
      </c>
      <c r="V4652">
        <f t="shared" si="934"/>
        <v>-7.2244880155285601E-2</v>
      </c>
      <c r="W4652">
        <v>1817.36</v>
      </c>
      <c r="X4652">
        <v>546680492</v>
      </c>
      <c r="Y4652">
        <f>IF(K4651=2,F4652+0.005,IF(K4651=1,F4652,F4652))</f>
        <v>-2.2244880155285604E-3</v>
      </c>
    </row>
    <row r="4653" spans="1:25" x14ac:dyDescent="0.25">
      <c r="A4653" s="1">
        <v>44738</v>
      </c>
      <c r="B4653">
        <v>1820.79</v>
      </c>
      <c r="C4653">
        <v>1846.26</v>
      </c>
      <c r="D4653">
        <v>1853.45</v>
      </c>
      <c r="E4653">
        <v>1857.32</v>
      </c>
      <c r="F4653">
        <f t="shared" si="932"/>
        <v>1.793726898763728E-2</v>
      </c>
      <c r="G4653">
        <f t="shared" si="935"/>
        <v>0.96</v>
      </c>
      <c r="H4653">
        <f t="shared" si="936"/>
        <v>2</v>
      </c>
      <c r="I4653">
        <f t="shared" si="936"/>
        <v>3</v>
      </c>
      <c r="J4653">
        <f t="shared" si="936"/>
        <v>4</v>
      </c>
      <c r="K4653">
        <f t="shared" si="933"/>
        <v>5</v>
      </c>
      <c r="L4653">
        <f t="shared" si="937"/>
        <v>0</v>
      </c>
      <c r="M4653">
        <f t="shared" si="938"/>
        <v>0</v>
      </c>
      <c r="N4653">
        <f t="shared" si="939"/>
        <v>0</v>
      </c>
      <c r="O4653">
        <f t="shared" si="940"/>
        <v>0</v>
      </c>
      <c r="P4653">
        <f t="shared" si="941"/>
        <v>0</v>
      </c>
      <c r="Q4653">
        <f t="shared" si="942"/>
        <v>0</v>
      </c>
      <c r="R4653">
        <f t="shared" si="943"/>
        <v>1</v>
      </c>
      <c r="S4653">
        <f t="shared" si="944"/>
        <v>0</v>
      </c>
      <c r="V4653">
        <f t="shared" si="934"/>
        <v>0.17937268987637281</v>
      </c>
      <c r="W4653">
        <v>1842.16</v>
      </c>
      <c r="X4653">
        <v>554537310</v>
      </c>
      <c r="Y4653">
        <f>IF(K4652=2,F4653+0.005,IF(K4652=1,F4653,F4653))</f>
        <v>1.793726898763728E-2</v>
      </c>
    </row>
    <row r="4654" spans="1:25" x14ac:dyDescent="0.25">
      <c r="A4654" s="1">
        <v>44739</v>
      </c>
      <c r="B4654">
        <v>1853.45</v>
      </c>
      <c r="C4654">
        <v>1847.62</v>
      </c>
      <c r="D4654">
        <v>1844.28</v>
      </c>
      <c r="E4654">
        <v>1857.87</v>
      </c>
      <c r="F4654">
        <f t="shared" si="932"/>
        <v>-4.9475302813672189E-3</v>
      </c>
      <c r="G4654">
        <f t="shared" si="935"/>
        <v>0.25076142131979695</v>
      </c>
      <c r="H4654">
        <f t="shared" si="936"/>
        <v>1</v>
      </c>
      <c r="I4654">
        <f t="shared" si="936"/>
        <v>1</v>
      </c>
      <c r="J4654">
        <f t="shared" si="936"/>
        <v>2</v>
      </c>
      <c r="K4654">
        <f t="shared" si="933"/>
        <v>2</v>
      </c>
      <c r="L4654">
        <f t="shared" si="937"/>
        <v>0</v>
      </c>
      <c r="M4654">
        <f t="shared" si="938"/>
        <v>0</v>
      </c>
      <c r="N4654">
        <f t="shared" si="939"/>
        <v>0</v>
      </c>
      <c r="O4654">
        <f t="shared" si="940"/>
        <v>0</v>
      </c>
      <c r="P4654">
        <f t="shared" si="941"/>
        <v>0</v>
      </c>
      <c r="Q4654">
        <f t="shared" si="942"/>
        <v>1</v>
      </c>
      <c r="R4654">
        <f t="shared" si="943"/>
        <v>0</v>
      </c>
      <c r="S4654">
        <f t="shared" si="944"/>
        <v>0</v>
      </c>
      <c r="V4654">
        <f t="shared" si="934"/>
        <v>-4.9475302813672191E-2</v>
      </c>
      <c r="W4654">
        <v>1839.63</v>
      </c>
      <c r="X4654">
        <v>554748170</v>
      </c>
      <c r="Y4654">
        <f>IF(K4653=2,F4654+0.005,IF(K4653=1,F4654,F4654))</f>
        <v>-4.9475302813672189E-3</v>
      </c>
    </row>
    <row r="4655" spans="1:25" x14ac:dyDescent="0.25">
      <c r="A4655" s="1">
        <v>44740</v>
      </c>
      <c r="B4655">
        <v>1844.28</v>
      </c>
      <c r="C4655">
        <v>1857.64</v>
      </c>
      <c r="D4655">
        <v>1865.73</v>
      </c>
      <c r="E4655">
        <v>1872.65</v>
      </c>
      <c r="F4655">
        <f t="shared" si="932"/>
        <v>1.1630555013338564E-2</v>
      </c>
      <c r="G4655">
        <f t="shared" si="935"/>
        <v>0.88913705583756342</v>
      </c>
      <c r="H4655">
        <f t="shared" si="936"/>
        <v>2</v>
      </c>
      <c r="I4655">
        <f t="shared" si="936"/>
        <v>3</v>
      </c>
      <c r="J4655">
        <f t="shared" si="936"/>
        <v>4</v>
      </c>
      <c r="K4655">
        <f t="shared" si="933"/>
        <v>5</v>
      </c>
      <c r="L4655">
        <f t="shared" si="937"/>
        <v>0</v>
      </c>
      <c r="M4655">
        <f t="shared" si="938"/>
        <v>0</v>
      </c>
      <c r="N4655">
        <f t="shared" si="939"/>
        <v>0</v>
      </c>
      <c r="O4655">
        <f t="shared" si="940"/>
        <v>0</v>
      </c>
      <c r="P4655">
        <f t="shared" si="941"/>
        <v>0</v>
      </c>
      <c r="Q4655">
        <f t="shared" si="942"/>
        <v>0</v>
      </c>
      <c r="R4655">
        <f t="shared" si="943"/>
        <v>1</v>
      </c>
      <c r="S4655">
        <f t="shared" si="944"/>
        <v>0</v>
      </c>
      <c r="V4655">
        <f t="shared" si="934"/>
        <v>0.11630555013338564</v>
      </c>
      <c r="W4655">
        <v>1857.31</v>
      </c>
      <c r="X4655">
        <v>560454400</v>
      </c>
      <c r="Y4655">
        <f>IF(K4654=2,F4655+0.005,IF(K4654=1,F4655,F4655))</f>
        <v>1.6630555013338565E-2</v>
      </c>
    </row>
    <row r="4656" spans="1:25" x14ac:dyDescent="0.25">
      <c r="A4656" s="1">
        <v>44741</v>
      </c>
      <c r="B4656">
        <v>1865.73</v>
      </c>
      <c r="C4656">
        <v>1842.7</v>
      </c>
      <c r="D4656">
        <v>1864.67</v>
      </c>
      <c r="E4656">
        <v>1866.52</v>
      </c>
      <c r="F4656">
        <f t="shared" si="932"/>
        <v>-5.6814222851106293E-4</v>
      </c>
      <c r="G4656">
        <f t="shared" si="935"/>
        <v>0.4363451776649746</v>
      </c>
      <c r="H4656">
        <f t="shared" si="936"/>
        <v>1</v>
      </c>
      <c r="I4656">
        <f t="shared" si="936"/>
        <v>2</v>
      </c>
      <c r="J4656">
        <f t="shared" si="936"/>
        <v>2</v>
      </c>
      <c r="K4656">
        <f t="shared" si="933"/>
        <v>3</v>
      </c>
      <c r="L4656">
        <f t="shared" si="937"/>
        <v>0</v>
      </c>
      <c r="M4656">
        <f t="shared" si="938"/>
        <v>0</v>
      </c>
      <c r="N4656">
        <f t="shared" si="939"/>
        <v>0</v>
      </c>
      <c r="O4656">
        <f t="shared" si="940"/>
        <v>0</v>
      </c>
      <c r="P4656">
        <f t="shared" si="941"/>
        <v>1</v>
      </c>
      <c r="Q4656">
        <f t="shared" si="942"/>
        <v>0</v>
      </c>
      <c r="R4656">
        <f t="shared" si="943"/>
        <v>0</v>
      </c>
      <c r="S4656">
        <f t="shared" si="944"/>
        <v>0</v>
      </c>
      <c r="V4656">
        <f t="shared" si="934"/>
        <v>-5.6814222851106298E-3</v>
      </c>
      <c r="W4656">
        <v>1841.23</v>
      </c>
      <c r="X4656">
        <v>560105688</v>
      </c>
      <c r="Y4656">
        <f>IF(K4655=2,F4656+0.005,IF(K4655=1,F4656,F4656))</f>
        <v>-5.6814222851106293E-4</v>
      </c>
    </row>
    <row r="4657" spans="1:25" x14ac:dyDescent="0.25">
      <c r="A4657" s="1">
        <v>44742</v>
      </c>
      <c r="B4657">
        <v>1864.67</v>
      </c>
      <c r="C4657">
        <v>1855.81</v>
      </c>
      <c r="D4657">
        <v>1828.73</v>
      </c>
      <c r="E4657">
        <v>1855.81</v>
      </c>
      <c r="F4657">
        <f t="shared" si="932"/>
        <v>-1.9274187926013747E-2</v>
      </c>
      <c r="G4657">
        <f t="shared" si="935"/>
        <v>3.8172588832487309E-2</v>
      </c>
      <c r="H4657">
        <f t="shared" si="936"/>
        <v>1</v>
      </c>
      <c r="I4657">
        <f t="shared" si="936"/>
        <v>1</v>
      </c>
      <c r="J4657">
        <f t="shared" si="936"/>
        <v>1</v>
      </c>
      <c r="K4657">
        <f t="shared" si="933"/>
        <v>1</v>
      </c>
      <c r="L4657">
        <f t="shared" si="937"/>
        <v>0</v>
      </c>
      <c r="M4657">
        <f t="shared" si="938"/>
        <v>0</v>
      </c>
      <c r="N4657">
        <f t="shared" si="939"/>
        <v>0</v>
      </c>
      <c r="O4657">
        <f t="shared" si="940"/>
        <v>1</v>
      </c>
      <c r="P4657">
        <f t="shared" si="941"/>
        <v>0</v>
      </c>
      <c r="Q4657">
        <f t="shared" si="942"/>
        <v>0</v>
      </c>
      <c r="R4657">
        <f t="shared" si="943"/>
        <v>0</v>
      </c>
      <c r="S4657">
        <f t="shared" si="944"/>
        <v>0</v>
      </c>
      <c r="V4657">
        <f t="shared" si="934"/>
        <v>-0.19274187926013747</v>
      </c>
      <c r="W4657">
        <v>1828.4</v>
      </c>
      <c r="X4657">
        <v>549475929</v>
      </c>
      <c r="Y4657">
        <f>IF(K4656=2,F4657+0.005,IF(K4656=1,F4657,F4657))</f>
        <v>-1.9274187926013747E-2</v>
      </c>
    </row>
    <row r="4658" spans="1:25" x14ac:dyDescent="0.25">
      <c r="A4658" s="1">
        <v>44745</v>
      </c>
      <c r="B4658">
        <v>1828.73</v>
      </c>
      <c r="C4658">
        <v>1848.55</v>
      </c>
      <c r="D4658">
        <v>1853.33</v>
      </c>
      <c r="E4658">
        <v>1855.67</v>
      </c>
      <c r="F4658">
        <f t="shared" si="932"/>
        <v>1.3451958462976988E-2</v>
      </c>
      <c r="G4658">
        <f t="shared" si="935"/>
        <v>0.91532994923857869</v>
      </c>
      <c r="H4658">
        <f t="shared" si="936"/>
        <v>2</v>
      </c>
      <c r="I4658">
        <f t="shared" si="936"/>
        <v>3</v>
      </c>
      <c r="J4658">
        <f t="shared" si="936"/>
        <v>4</v>
      </c>
      <c r="K4658">
        <f t="shared" si="933"/>
        <v>5</v>
      </c>
      <c r="L4658">
        <f t="shared" si="937"/>
        <v>0</v>
      </c>
      <c r="M4658">
        <f t="shared" si="938"/>
        <v>0</v>
      </c>
      <c r="N4658">
        <f t="shared" si="939"/>
        <v>0</v>
      </c>
      <c r="O4658">
        <f t="shared" si="940"/>
        <v>0</v>
      </c>
      <c r="P4658">
        <f t="shared" si="941"/>
        <v>0</v>
      </c>
      <c r="Q4658">
        <f t="shared" si="942"/>
        <v>0</v>
      </c>
      <c r="R4658">
        <f t="shared" si="943"/>
        <v>1</v>
      </c>
      <c r="S4658">
        <f t="shared" si="944"/>
        <v>0</v>
      </c>
      <c r="V4658">
        <f t="shared" si="934"/>
        <v>0.13451958462976987</v>
      </c>
      <c r="W4658">
        <v>1845.69</v>
      </c>
      <c r="X4658">
        <v>556630244</v>
      </c>
      <c r="Y4658">
        <f>IF(K4657=2,F4658+0.005,IF(K4657=1,F4658,F4658))</f>
        <v>1.3451958462976988E-2</v>
      </c>
    </row>
    <row r="4659" spans="1:25" x14ac:dyDescent="0.25">
      <c r="A4659" s="1">
        <v>44746</v>
      </c>
      <c r="B4659">
        <v>1853.33</v>
      </c>
      <c r="C4659">
        <v>1851.71</v>
      </c>
      <c r="D4659">
        <v>1841.41</v>
      </c>
      <c r="E4659">
        <v>1852.51</v>
      </c>
      <c r="F4659">
        <f t="shared" si="932"/>
        <v>-6.4316662440039524E-3</v>
      </c>
      <c r="G4659">
        <f t="shared" si="935"/>
        <v>0.20020304568527919</v>
      </c>
      <c r="H4659">
        <f t="shared" si="936"/>
        <v>1</v>
      </c>
      <c r="I4659">
        <f t="shared" si="936"/>
        <v>1</v>
      </c>
      <c r="J4659">
        <f t="shared" si="936"/>
        <v>1</v>
      </c>
      <c r="K4659">
        <f t="shared" si="933"/>
        <v>2</v>
      </c>
      <c r="L4659">
        <f t="shared" si="937"/>
        <v>0</v>
      </c>
      <c r="M4659">
        <f t="shared" si="938"/>
        <v>0</v>
      </c>
      <c r="N4659">
        <f t="shared" si="939"/>
        <v>0</v>
      </c>
      <c r="O4659">
        <f t="shared" si="940"/>
        <v>0</v>
      </c>
      <c r="P4659">
        <f t="shared" si="941"/>
        <v>1</v>
      </c>
      <c r="Q4659">
        <f t="shared" si="942"/>
        <v>0</v>
      </c>
      <c r="R4659">
        <f t="shared" si="943"/>
        <v>0</v>
      </c>
      <c r="S4659">
        <f t="shared" si="944"/>
        <v>0</v>
      </c>
      <c r="V4659">
        <f t="shared" si="934"/>
        <v>-6.4316662440039529E-2</v>
      </c>
      <c r="W4659">
        <v>1837.41</v>
      </c>
      <c r="X4659">
        <v>552933285</v>
      </c>
      <c r="Y4659">
        <f>IF(K4658=2,F4659+0.005,IF(K4658=1,F4659,F4659))</f>
        <v>-6.4316662440039524E-3</v>
      </c>
    </row>
    <row r="4660" spans="1:25" x14ac:dyDescent="0.25">
      <c r="A4660" s="1">
        <v>44747</v>
      </c>
      <c r="B4660">
        <v>1841.41</v>
      </c>
      <c r="C4660">
        <v>1848.06</v>
      </c>
      <c r="D4660">
        <v>1829.03</v>
      </c>
      <c r="E4660">
        <v>1850.11</v>
      </c>
      <c r="F4660">
        <f t="shared" si="932"/>
        <v>-6.7231089219674644E-3</v>
      </c>
      <c r="G4660">
        <f t="shared" si="935"/>
        <v>0.19390862944162437</v>
      </c>
      <c r="H4660">
        <f t="shared" si="936"/>
        <v>1</v>
      </c>
      <c r="I4660">
        <f t="shared" si="936"/>
        <v>1</v>
      </c>
      <c r="J4660">
        <f t="shared" si="936"/>
        <v>1</v>
      </c>
      <c r="K4660">
        <f t="shared" si="933"/>
        <v>1</v>
      </c>
      <c r="L4660">
        <f t="shared" si="937"/>
        <v>0</v>
      </c>
      <c r="M4660">
        <f t="shared" si="938"/>
        <v>0</v>
      </c>
      <c r="N4660">
        <f t="shared" si="939"/>
        <v>1</v>
      </c>
      <c r="O4660">
        <f t="shared" si="940"/>
        <v>0</v>
      </c>
      <c r="P4660">
        <f t="shared" si="941"/>
        <v>0</v>
      </c>
      <c r="Q4660">
        <f t="shared" si="942"/>
        <v>0</v>
      </c>
      <c r="R4660">
        <f t="shared" si="943"/>
        <v>0</v>
      </c>
      <c r="S4660">
        <f t="shared" si="944"/>
        <v>0</v>
      </c>
      <c r="V4660">
        <f t="shared" si="934"/>
        <v>-6.7231089219674647E-2</v>
      </c>
      <c r="W4660">
        <v>1821.9</v>
      </c>
      <c r="X4660">
        <v>549603385</v>
      </c>
      <c r="Y4660">
        <f>IF(K4659=2,F4660+0.005,IF(K4659=1,F4660,F4660))</f>
        <v>-1.7231089219674643E-3</v>
      </c>
    </row>
    <row r="4661" spans="1:25" x14ac:dyDescent="0.25">
      <c r="A4661" s="1">
        <v>44748</v>
      </c>
      <c r="B4661">
        <v>1829.03</v>
      </c>
      <c r="C4661">
        <v>1837.48</v>
      </c>
      <c r="D4661">
        <v>1825.64</v>
      </c>
      <c r="E4661">
        <v>1837.57</v>
      </c>
      <c r="F4661">
        <f t="shared" si="932"/>
        <v>-1.8534414416383944E-3</v>
      </c>
      <c r="G4661">
        <f t="shared" si="935"/>
        <v>0.37197969543147208</v>
      </c>
      <c r="H4661">
        <f t="shared" si="936"/>
        <v>1</v>
      </c>
      <c r="I4661">
        <f t="shared" si="936"/>
        <v>2</v>
      </c>
      <c r="J4661">
        <f t="shared" si="936"/>
        <v>2</v>
      </c>
      <c r="K4661">
        <f t="shared" si="933"/>
        <v>2</v>
      </c>
      <c r="L4661">
        <f t="shared" si="937"/>
        <v>0</v>
      </c>
      <c r="M4661">
        <f t="shared" si="938"/>
        <v>0</v>
      </c>
      <c r="N4661">
        <f t="shared" si="939"/>
        <v>0</v>
      </c>
      <c r="O4661">
        <f t="shared" si="940"/>
        <v>1</v>
      </c>
      <c r="P4661">
        <f t="shared" si="941"/>
        <v>0</v>
      </c>
      <c r="Q4661">
        <f t="shared" si="942"/>
        <v>0</v>
      </c>
      <c r="R4661">
        <f t="shared" si="943"/>
        <v>0</v>
      </c>
      <c r="S4661">
        <f t="shared" si="944"/>
        <v>0</v>
      </c>
      <c r="V4661">
        <f t="shared" si="934"/>
        <v>-1.8534414416383944E-2</v>
      </c>
      <c r="W4661">
        <v>1816.68</v>
      </c>
      <c r="X4661">
        <v>548941643</v>
      </c>
      <c r="Y4661">
        <f>IF(K4660=2,F4661+0.005,IF(K4660=1,F4661,F4661))</f>
        <v>-1.8534414416383944E-3</v>
      </c>
    </row>
    <row r="4662" spans="1:25" x14ac:dyDescent="0.25">
      <c r="A4662" s="1">
        <v>44749</v>
      </c>
      <c r="B4662">
        <v>1825.64</v>
      </c>
      <c r="C4662">
        <v>1833.24</v>
      </c>
      <c r="D4662">
        <v>1851.45</v>
      </c>
      <c r="E4662">
        <v>1851.45</v>
      </c>
      <c r="F4662">
        <f t="shared" si="932"/>
        <v>1.4137507942420162E-2</v>
      </c>
      <c r="G4662">
        <f t="shared" si="935"/>
        <v>0.92406091370558374</v>
      </c>
      <c r="H4662">
        <f t="shared" si="936"/>
        <v>2</v>
      </c>
      <c r="I4662">
        <f t="shared" si="936"/>
        <v>3</v>
      </c>
      <c r="J4662">
        <f t="shared" si="936"/>
        <v>4</v>
      </c>
      <c r="K4662">
        <f t="shared" si="933"/>
        <v>5</v>
      </c>
      <c r="L4662">
        <f t="shared" si="937"/>
        <v>0</v>
      </c>
      <c r="M4662">
        <f t="shared" si="938"/>
        <v>0</v>
      </c>
      <c r="N4662">
        <f t="shared" si="939"/>
        <v>0</v>
      </c>
      <c r="O4662">
        <f t="shared" si="940"/>
        <v>0</v>
      </c>
      <c r="P4662">
        <f t="shared" si="941"/>
        <v>0</v>
      </c>
      <c r="Q4662">
        <f t="shared" si="942"/>
        <v>0</v>
      </c>
      <c r="R4662">
        <f t="shared" si="943"/>
        <v>0</v>
      </c>
      <c r="S4662">
        <f t="shared" si="944"/>
        <v>1</v>
      </c>
      <c r="V4662">
        <f t="shared" si="934"/>
        <v>0.14137507942420161</v>
      </c>
      <c r="W4662">
        <v>1830.4</v>
      </c>
      <c r="X4662">
        <v>557436851</v>
      </c>
      <c r="Y4662">
        <f>IF(K4661=2,F4662+0.005,IF(K4661=1,F4662,F4662))</f>
        <v>1.9137507942420161E-2</v>
      </c>
    </row>
    <row r="4663" spans="1:25" x14ac:dyDescent="0.25">
      <c r="A4663" s="1">
        <v>44752</v>
      </c>
      <c r="B4663">
        <v>1851.45</v>
      </c>
      <c r="C4663">
        <v>1859.29</v>
      </c>
      <c r="D4663">
        <v>1871.62</v>
      </c>
      <c r="E4663">
        <v>1874.61</v>
      </c>
      <c r="F4663">
        <f t="shared" si="932"/>
        <v>1.0894164033595206E-2</v>
      </c>
      <c r="G4663">
        <f t="shared" si="935"/>
        <v>0.87776649746192892</v>
      </c>
      <c r="H4663">
        <f t="shared" si="936"/>
        <v>2</v>
      </c>
      <c r="I4663">
        <f t="shared" si="936"/>
        <v>3</v>
      </c>
      <c r="J4663">
        <f t="shared" si="936"/>
        <v>4</v>
      </c>
      <c r="K4663">
        <f t="shared" si="933"/>
        <v>5</v>
      </c>
      <c r="L4663">
        <f t="shared" si="937"/>
        <v>1</v>
      </c>
      <c r="M4663">
        <f t="shared" si="938"/>
        <v>0</v>
      </c>
      <c r="N4663">
        <f t="shared" si="939"/>
        <v>0</v>
      </c>
      <c r="O4663">
        <f t="shared" si="940"/>
        <v>0</v>
      </c>
      <c r="P4663">
        <f t="shared" si="941"/>
        <v>0</v>
      </c>
      <c r="Q4663">
        <f t="shared" si="942"/>
        <v>0</v>
      </c>
      <c r="R4663">
        <f t="shared" si="943"/>
        <v>0</v>
      </c>
      <c r="S4663">
        <f t="shared" si="944"/>
        <v>0</v>
      </c>
      <c r="V4663">
        <f t="shared" si="934"/>
        <v>0.10894164033595206</v>
      </c>
      <c r="W4663">
        <v>1857.93</v>
      </c>
      <c r="X4663">
        <v>563527993</v>
      </c>
      <c r="Y4663">
        <f>IF(K4662=2,F4663+0.005,IF(K4662=1,F4663,F4663))</f>
        <v>1.0894164033595206E-2</v>
      </c>
    </row>
    <row r="4664" spans="1:25" x14ac:dyDescent="0.25">
      <c r="A4664" s="1">
        <v>44753</v>
      </c>
      <c r="B4664">
        <v>1871.62</v>
      </c>
      <c r="C4664">
        <v>1867.12</v>
      </c>
      <c r="D4664">
        <v>1861.38</v>
      </c>
      <c r="E4664">
        <v>1877.92</v>
      </c>
      <c r="F4664">
        <f t="shared" si="932"/>
        <v>-5.4711960761264482E-3</v>
      </c>
      <c r="G4664">
        <f t="shared" si="935"/>
        <v>0.23208121827411168</v>
      </c>
      <c r="H4664">
        <f t="shared" si="936"/>
        <v>1</v>
      </c>
      <c r="I4664">
        <f t="shared" si="936"/>
        <v>1</v>
      </c>
      <c r="J4664">
        <f t="shared" si="936"/>
        <v>1</v>
      </c>
      <c r="K4664">
        <f t="shared" si="933"/>
        <v>2</v>
      </c>
      <c r="L4664">
        <f t="shared" si="937"/>
        <v>0</v>
      </c>
      <c r="M4664">
        <f t="shared" si="938"/>
        <v>0</v>
      </c>
      <c r="N4664">
        <f t="shared" si="939"/>
        <v>0</v>
      </c>
      <c r="O4664">
        <f t="shared" si="940"/>
        <v>0</v>
      </c>
      <c r="P4664">
        <f t="shared" si="941"/>
        <v>0</v>
      </c>
      <c r="Q4664">
        <f t="shared" si="942"/>
        <v>1</v>
      </c>
      <c r="R4664">
        <f t="shared" si="943"/>
        <v>0</v>
      </c>
      <c r="S4664">
        <f t="shared" si="944"/>
        <v>0</v>
      </c>
      <c r="V4664">
        <f t="shared" si="934"/>
        <v>-5.4711960761264486E-2</v>
      </c>
      <c r="W4664">
        <v>1858.45</v>
      </c>
      <c r="X4664">
        <v>561161531</v>
      </c>
      <c r="Y4664">
        <f>IF(K4663=2,F4664+0.005,IF(K4663=1,F4664,F4664))</f>
        <v>-5.4711960761264482E-3</v>
      </c>
    </row>
    <row r="4665" spans="1:25" x14ac:dyDescent="0.25">
      <c r="A4665" s="1">
        <v>44754</v>
      </c>
      <c r="B4665">
        <v>1861.38</v>
      </c>
      <c r="C4665">
        <v>1855.18</v>
      </c>
      <c r="D4665">
        <v>1863.49</v>
      </c>
      <c r="E4665">
        <v>1873.43</v>
      </c>
      <c r="F4665">
        <f t="shared" si="932"/>
        <v>1.1335675681483093E-3</v>
      </c>
      <c r="G4665">
        <f t="shared" si="935"/>
        <v>0.53096446700507616</v>
      </c>
      <c r="H4665">
        <f t="shared" si="936"/>
        <v>2</v>
      </c>
      <c r="I4665">
        <f t="shared" si="936"/>
        <v>2</v>
      </c>
      <c r="J4665">
        <f t="shared" si="936"/>
        <v>3</v>
      </c>
      <c r="K4665">
        <f t="shared" si="933"/>
        <v>3</v>
      </c>
      <c r="L4665">
        <f t="shared" si="937"/>
        <v>0</v>
      </c>
      <c r="M4665">
        <f t="shared" si="938"/>
        <v>0</v>
      </c>
      <c r="N4665">
        <f t="shared" si="939"/>
        <v>0</v>
      </c>
      <c r="O4665">
        <f t="shared" si="940"/>
        <v>0</v>
      </c>
      <c r="P4665">
        <f t="shared" si="941"/>
        <v>0</v>
      </c>
      <c r="Q4665">
        <f t="shared" si="942"/>
        <v>0</v>
      </c>
      <c r="R4665">
        <f t="shared" si="943"/>
        <v>1</v>
      </c>
      <c r="S4665">
        <f t="shared" si="944"/>
        <v>0</v>
      </c>
      <c r="V4665">
        <f t="shared" si="934"/>
        <v>1.1335675681483092E-2</v>
      </c>
      <c r="W4665">
        <v>1853.4</v>
      </c>
      <c r="X4665">
        <v>562006975</v>
      </c>
      <c r="Y4665">
        <f>IF(K4664=2,F4665+0.005,IF(K4664=1,F4665,F4665))</f>
        <v>6.1335675681483091E-3</v>
      </c>
    </row>
    <row r="4666" spans="1:25" x14ac:dyDescent="0.25">
      <c r="A4666" s="1">
        <v>44755</v>
      </c>
      <c r="B4666">
        <v>1863.49</v>
      </c>
      <c r="C4666">
        <v>1873.11</v>
      </c>
      <c r="D4666">
        <v>1853.67</v>
      </c>
      <c r="E4666">
        <v>1873.84</v>
      </c>
      <c r="F4666">
        <f t="shared" si="932"/>
        <v>-5.2696821555253508E-3</v>
      </c>
      <c r="G4666">
        <f t="shared" si="935"/>
        <v>0.23878172588832489</v>
      </c>
      <c r="H4666">
        <f t="shared" si="936"/>
        <v>1</v>
      </c>
      <c r="I4666">
        <f t="shared" si="936"/>
        <v>1</v>
      </c>
      <c r="J4666">
        <f t="shared" si="936"/>
        <v>1</v>
      </c>
      <c r="K4666">
        <f t="shared" si="933"/>
        <v>2</v>
      </c>
      <c r="L4666">
        <f t="shared" si="937"/>
        <v>0</v>
      </c>
      <c r="M4666">
        <f t="shared" si="938"/>
        <v>0</v>
      </c>
      <c r="N4666">
        <f t="shared" si="939"/>
        <v>0</v>
      </c>
      <c r="O4666">
        <f t="shared" si="940"/>
        <v>0</v>
      </c>
      <c r="P4666">
        <f t="shared" si="941"/>
        <v>1</v>
      </c>
      <c r="Q4666">
        <f t="shared" si="942"/>
        <v>0</v>
      </c>
      <c r="R4666">
        <f t="shared" si="943"/>
        <v>0</v>
      </c>
      <c r="S4666">
        <f t="shared" si="944"/>
        <v>0</v>
      </c>
      <c r="V4666">
        <f t="shared" si="934"/>
        <v>-5.2696821555253508E-2</v>
      </c>
      <c r="W4666">
        <v>1848.4</v>
      </c>
      <c r="X4666">
        <v>558987076</v>
      </c>
      <c r="Y4666">
        <f>IF(K4665=2,F4666+0.005,IF(K4665=1,F4666,F4666))</f>
        <v>-5.2696821555253508E-3</v>
      </c>
    </row>
    <row r="4667" spans="1:25" x14ac:dyDescent="0.25">
      <c r="A4667" s="1">
        <v>44756</v>
      </c>
      <c r="B4667">
        <v>1853.67</v>
      </c>
      <c r="C4667">
        <v>1862.48</v>
      </c>
      <c r="D4667">
        <v>1842.53</v>
      </c>
      <c r="E4667">
        <v>1862.48</v>
      </c>
      <c r="F4667">
        <f t="shared" si="932"/>
        <v>-6.0096996768573153E-3</v>
      </c>
      <c r="G4667">
        <f t="shared" si="935"/>
        <v>0.21340101522842639</v>
      </c>
      <c r="H4667">
        <f t="shared" si="936"/>
        <v>1</v>
      </c>
      <c r="I4667">
        <f t="shared" si="936"/>
        <v>1</v>
      </c>
      <c r="J4667">
        <f t="shared" si="936"/>
        <v>1</v>
      </c>
      <c r="K4667">
        <f t="shared" si="933"/>
        <v>2</v>
      </c>
      <c r="L4667">
        <f t="shared" si="937"/>
        <v>0</v>
      </c>
      <c r="M4667">
        <f t="shared" si="938"/>
        <v>0</v>
      </c>
      <c r="N4667">
        <f t="shared" si="939"/>
        <v>0</v>
      </c>
      <c r="O4667">
        <f t="shared" si="940"/>
        <v>1</v>
      </c>
      <c r="P4667">
        <f t="shared" si="941"/>
        <v>0</v>
      </c>
      <c r="Q4667">
        <f t="shared" si="942"/>
        <v>0</v>
      </c>
      <c r="R4667">
        <f t="shared" si="943"/>
        <v>0</v>
      </c>
      <c r="S4667">
        <f t="shared" si="944"/>
        <v>0</v>
      </c>
      <c r="V4667">
        <f t="shared" si="934"/>
        <v>-6.0096996768573149E-2</v>
      </c>
      <c r="W4667">
        <v>1842.18</v>
      </c>
      <c r="X4667">
        <v>555090670</v>
      </c>
      <c r="Y4667">
        <f>IF(K4666=2,F4667+0.005,IF(K4666=1,F4667,F4667))</f>
        <v>-1.0096996768573152E-3</v>
      </c>
    </row>
    <row r="4668" spans="1:25" x14ac:dyDescent="0.25">
      <c r="A4668" s="1">
        <v>44759</v>
      </c>
      <c r="B4668">
        <v>1842.53</v>
      </c>
      <c r="C4668">
        <v>1868.38</v>
      </c>
      <c r="D4668">
        <v>1869.51</v>
      </c>
      <c r="E4668">
        <v>1873.77</v>
      </c>
      <c r="F4668">
        <f t="shared" si="932"/>
        <v>1.4642909477729003E-2</v>
      </c>
      <c r="G4668">
        <f t="shared" si="935"/>
        <v>0.93096446700507618</v>
      </c>
      <c r="H4668">
        <f t="shared" si="936"/>
        <v>2</v>
      </c>
      <c r="I4668">
        <f t="shared" si="936"/>
        <v>3</v>
      </c>
      <c r="J4668">
        <f t="shared" si="936"/>
        <v>4</v>
      </c>
      <c r="K4668">
        <f t="shared" si="933"/>
        <v>5</v>
      </c>
      <c r="L4668">
        <f t="shared" si="937"/>
        <v>0</v>
      </c>
      <c r="M4668">
        <f t="shared" si="938"/>
        <v>0</v>
      </c>
      <c r="N4668">
        <f t="shared" si="939"/>
        <v>0</v>
      </c>
      <c r="O4668">
        <f t="shared" si="940"/>
        <v>0</v>
      </c>
      <c r="P4668">
        <f t="shared" si="941"/>
        <v>0</v>
      </c>
      <c r="Q4668">
        <f t="shared" si="942"/>
        <v>0</v>
      </c>
      <c r="R4668">
        <f t="shared" si="943"/>
        <v>0</v>
      </c>
      <c r="S4668">
        <f t="shared" si="944"/>
        <v>1</v>
      </c>
      <c r="V4668">
        <f t="shared" si="934"/>
        <v>0.14642909477729002</v>
      </c>
      <c r="W4668">
        <v>1865.33</v>
      </c>
      <c r="X4668">
        <v>563293168</v>
      </c>
      <c r="Y4668">
        <f>IF(K4667=2,F4668+0.005,IF(K4667=1,F4668,F4668))</f>
        <v>1.9642909477729002E-2</v>
      </c>
    </row>
    <row r="4669" spans="1:25" x14ac:dyDescent="0.25">
      <c r="A4669" s="1">
        <v>44760</v>
      </c>
      <c r="B4669">
        <v>1869.51</v>
      </c>
      <c r="C4669">
        <v>1876.31</v>
      </c>
      <c r="D4669">
        <v>1884.48</v>
      </c>
      <c r="E4669">
        <v>1887.57</v>
      </c>
      <c r="F4669">
        <f t="shared" si="932"/>
        <v>8.0074458013062386E-3</v>
      </c>
      <c r="G4669">
        <f t="shared" si="935"/>
        <v>0.81299492385786798</v>
      </c>
      <c r="H4669">
        <f t="shared" si="936"/>
        <v>2</v>
      </c>
      <c r="I4669">
        <f t="shared" si="936"/>
        <v>3</v>
      </c>
      <c r="J4669">
        <f t="shared" si="936"/>
        <v>4</v>
      </c>
      <c r="K4669">
        <f t="shared" si="933"/>
        <v>5</v>
      </c>
      <c r="L4669">
        <f t="shared" si="937"/>
        <v>1</v>
      </c>
      <c r="M4669">
        <f t="shared" si="938"/>
        <v>0</v>
      </c>
      <c r="N4669">
        <f t="shared" si="939"/>
        <v>0</v>
      </c>
      <c r="O4669">
        <f t="shared" si="940"/>
        <v>0</v>
      </c>
      <c r="P4669">
        <f t="shared" si="941"/>
        <v>0</v>
      </c>
      <c r="Q4669">
        <f t="shared" si="942"/>
        <v>0</v>
      </c>
      <c r="R4669">
        <f t="shared" si="943"/>
        <v>0</v>
      </c>
      <c r="S4669">
        <f t="shared" si="944"/>
        <v>0</v>
      </c>
      <c r="V4669">
        <f t="shared" si="934"/>
        <v>8.0074458013062386E-2</v>
      </c>
      <c r="W4669">
        <v>1874.21</v>
      </c>
      <c r="X4669">
        <v>568277621</v>
      </c>
      <c r="Y4669">
        <f>IF(K4668=2,F4669+0.005,IF(K4668=1,F4669,F4669))</f>
        <v>8.0074458013062386E-3</v>
      </c>
    </row>
    <row r="4670" spans="1:25" x14ac:dyDescent="0.25">
      <c r="A4670" s="1">
        <v>44761</v>
      </c>
      <c r="B4670">
        <v>1884.48</v>
      </c>
      <c r="C4670">
        <v>1877.69</v>
      </c>
      <c r="D4670">
        <v>1880.5</v>
      </c>
      <c r="E4670">
        <v>1882.05</v>
      </c>
      <c r="F4670">
        <f t="shared" si="932"/>
        <v>-2.1119884530480652E-3</v>
      </c>
      <c r="G4670">
        <f t="shared" si="935"/>
        <v>0.35918781725888327</v>
      </c>
      <c r="H4670">
        <f t="shared" si="936"/>
        <v>1</v>
      </c>
      <c r="I4670">
        <f t="shared" si="936"/>
        <v>2</v>
      </c>
      <c r="J4670">
        <f t="shared" si="936"/>
        <v>2</v>
      </c>
      <c r="K4670">
        <f t="shared" si="933"/>
        <v>2</v>
      </c>
      <c r="L4670">
        <f t="shared" si="937"/>
        <v>0</v>
      </c>
      <c r="M4670">
        <f t="shared" si="938"/>
        <v>0</v>
      </c>
      <c r="N4670">
        <f t="shared" si="939"/>
        <v>0</v>
      </c>
      <c r="O4670">
        <f t="shared" si="940"/>
        <v>0</v>
      </c>
      <c r="P4670">
        <f t="shared" si="941"/>
        <v>0</v>
      </c>
      <c r="Q4670">
        <f t="shared" si="942"/>
        <v>1</v>
      </c>
      <c r="R4670">
        <f t="shared" si="943"/>
        <v>0</v>
      </c>
      <c r="S4670">
        <f t="shared" si="944"/>
        <v>0</v>
      </c>
      <c r="V4670">
        <f t="shared" si="934"/>
        <v>-2.1119884530480651E-2</v>
      </c>
      <c r="W4670">
        <v>1871.96</v>
      </c>
      <c r="X4670">
        <v>567187688</v>
      </c>
      <c r="Y4670">
        <f>IF(K4669=2,F4670+0.005,IF(K4669=1,F4670,F4670))</f>
        <v>-2.1119884530480652E-3</v>
      </c>
    </row>
    <row r="4671" spans="1:25" x14ac:dyDescent="0.25">
      <c r="A4671" s="1">
        <v>44762</v>
      </c>
      <c r="B4671">
        <v>1880.5</v>
      </c>
      <c r="C4671">
        <v>1901.26</v>
      </c>
      <c r="D4671">
        <v>1901.97</v>
      </c>
      <c r="E4671">
        <v>1903.38</v>
      </c>
      <c r="F4671">
        <f t="shared" si="932"/>
        <v>1.1417176282903497E-2</v>
      </c>
      <c r="G4671">
        <f t="shared" si="935"/>
        <v>0.88588832487309643</v>
      </c>
      <c r="H4671">
        <f t="shared" si="936"/>
        <v>2</v>
      </c>
      <c r="I4671">
        <f t="shared" si="936"/>
        <v>3</v>
      </c>
      <c r="J4671">
        <f t="shared" si="936"/>
        <v>4</v>
      </c>
      <c r="K4671">
        <f t="shared" si="933"/>
        <v>5</v>
      </c>
      <c r="L4671">
        <f t="shared" si="937"/>
        <v>0</v>
      </c>
      <c r="M4671">
        <f t="shared" si="938"/>
        <v>0</v>
      </c>
      <c r="N4671">
        <f t="shared" si="939"/>
        <v>0</v>
      </c>
      <c r="O4671">
        <f t="shared" si="940"/>
        <v>0</v>
      </c>
      <c r="P4671">
        <f t="shared" si="941"/>
        <v>0</v>
      </c>
      <c r="Q4671">
        <f t="shared" si="942"/>
        <v>0</v>
      </c>
      <c r="R4671">
        <f t="shared" si="943"/>
        <v>0</v>
      </c>
      <c r="S4671">
        <f t="shared" si="944"/>
        <v>1</v>
      </c>
      <c r="V4671">
        <f t="shared" si="934"/>
        <v>0.11417176282903496</v>
      </c>
      <c r="W4671">
        <v>1889.73</v>
      </c>
      <c r="X4671">
        <v>573230310</v>
      </c>
      <c r="Y4671">
        <f>IF(K4670=2,F4671+0.005,IF(K4670=1,F4671,F4671))</f>
        <v>1.6417176282903498E-2</v>
      </c>
    </row>
    <row r="4672" spans="1:25" x14ac:dyDescent="0.25">
      <c r="A4672" s="1">
        <v>44763</v>
      </c>
      <c r="B4672">
        <v>1901.97</v>
      </c>
      <c r="C4672">
        <v>1907.23</v>
      </c>
      <c r="D4672">
        <v>1920.2</v>
      </c>
      <c r="E4672">
        <v>1920.2</v>
      </c>
      <c r="F4672">
        <f t="shared" si="932"/>
        <v>9.5847989190155566E-3</v>
      </c>
      <c r="G4672">
        <f t="shared" si="935"/>
        <v>0.85157360406091376</v>
      </c>
      <c r="H4672">
        <f t="shared" si="936"/>
        <v>2</v>
      </c>
      <c r="I4672">
        <f t="shared" si="936"/>
        <v>3</v>
      </c>
      <c r="J4672">
        <f t="shared" si="936"/>
        <v>4</v>
      </c>
      <c r="K4672">
        <f t="shared" si="933"/>
        <v>5</v>
      </c>
      <c r="L4672">
        <f t="shared" si="937"/>
        <v>1</v>
      </c>
      <c r="M4672">
        <f t="shared" si="938"/>
        <v>0</v>
      </c>
      <c r="N4672">
        <f t="shared" si="939"/>
        <v>0</v>
      </c>
      <c r="O4672">
        <f t="shared" si="940"/>
        <v>0</v>
      </c>
      <c r="P4672">
        <f t="shared" si="941"/>
        <v>0</v>
      </c>
      <c r="Q4672">
        <f t="shared" si="942"/>
        <v>0</v>
      </c>
      <c r="R4672">
        <f t="shared" si="943"/>
        <v>0</v>
      </c>
      <c r="S4672">
        <f t="shared" si="944"/>
        <v>0</v>
      </c>
      <c r="V4672">
        <f t="shared" si="934"/>
        <v>9.5847989190155566E-2</v>
      </c>
      <c r="W4672">
        <v>1899</v>
      </c>
      <c r="X4672">
        <v>578791364</v>
      </c>
      <c r="Y4672">
        <f>IF(K4671=2,F4672+0.005,IF(K4671=1,F4672,F4672))</f>
        <v>9.5847989190155566E-3</v>
      </c>
    </row>
    <row r="4673" spans="1:25" x14ac:dyDescent="0.25">
      <c r="A4673" s="1">
        <v>44766</v>
      </c>
      <c r="B4673">
        <v>1920.2</v>
      </c>
      <c r="C4673">
        <v>1914.44</v>
      </c>
      <c r="D4673">
        <v>1914.58</v>
      </c>
      <c r="E4673">
        <v>1921.31</v>
      </c>
      <c r="F4673">
        <f t="shared" si="932"/>
        <v>-2.9267784605770848E-3</v>
      </c>
      <c r="G4673">
        <f t="shared" si="935"/>
        <v>0.32284263959390863</v>
      </c>
      <c r="H4673">
        <f t="shared" si="936"/>
        <v>1</v>
      </c>
      <c r="I4673">
        <f t="shared" si="936"/>
        <v>1</v>
      </c>
      <c r="J4673">
        <f t="shared" si="936"/>
        <v>2</v>
      </c>
      <c r="K4673">
        <f t="shared" si="933"/>
        <v>2</v>
      </c>
      <c r="L4673">
        <f t="shared" si="937"/>
        <v>0</v>
      </c>
      <c r="M4673">
        <f t="shared" si="938"/>
        <v>0</v>
      </c>
      <c r="N4673">
        <f t="shared" si="939"/>
        <v>0</v>
      </c>
      <c r="O4673">
        <f t="shared" si="940"/>
        <v>0</v>
      </c>
      <c r="P4673">
        <f t="shared" si="941"/>
        <v>1</v>
      </c>
      <c r="Q4673">
        <f t="shared" si="942"/>
        <v>0</v>
      </c>
      <c r="R4673">
        <f t="shared" si="943"/>
        <v>0</v>
      </c>
      <c r="S4673">
        <f t="shared" si="944"/>
        <v>0</v>
      </c>
      <c r="V4673">
        <f t="shared" si="934"/>
        <v>-2.9267784605770848E-2</v>
      </c>
      <c r="W4673">
        <v>1912.1</v>
      </c>
      <c r="X4673">
        <v>576998206</v>
      </c>
      <c r="Y4673">
        <f>IF(K4672=2,F4673+0.005,IF(K4672=1,F4673,F4673))</f>
        <v>-2.9267784605770848E-3</v>
      </c>
    </row>
    <row r="4674" spans="1:25" x14ac:dyDescent="0.25">
      <c r="A4674" s="1">
        <v>44767</v>
      </c>
      <c r="B4674">
        <v>1914.58</v>
      </c>
      <c r="C4674">
        <v>1917.91</v>
      </c>
      <c r="D4674">
        <v>1903.82</v>
      </c>
      <c r="E4674">
        <v>1923.53</v>
      </c>
      <c r="F4674">
        <f t="shared" si="932"/>
        <v>-5.6200315473889789E-3</v>
      </c>
      <c r="G4674">
        <f t="shared" si="935"/>
        <v>0.2251776649746193</v>
      </c>
      <c r="H4674">
        <f t="shared" si="936"/>
        <v>1</v>
      </c>
      <c r="I4674">
        <f t="shared" si="936"/>
        <v>1</v>
      </c>
      <c r="J4674">
        <f t="shared" si="936"/>
        <v>1</v>
      </c>
      <c r="K4674">
        <f t="shared" si="933"/>
        <v>2</v>
      </c>
      <c r="L4674">
        <f t="shared" si="937"/>
        <v>0</v>
      </c>
      <c r="M4674">
        <f t="shared" si="938"/>
        <v>0</v>
      </c>
      <c r="N4674">
        <f t="shared" si="939"/>
        <v>1</v>
      </c>
      <c r="O4674">
        <f t="shared" si="940"/>
        <v>0</v>
      </c>
      <c r="P4674">
        <f t="shared" si="941"/>
        <v>0</v>
      </c>
      <c r="Q4674">
        <f t="shared" si="942"/>
        <v>0</v>
      </c>
      <c r="R4674">
        <f t="shared" si="943"/>
        <v>0</v>
      </c>
      <c r="S4674">
        <f t="shared" si="944"/>
        <v>0</v>
      </c>
      <c r="V4674">
        <f t="shared" si="934"/>
        <v>-5.6200315473889789E-2</v>
      </c>
      <c r="W4674">
        <v>1903.82</v>
      </c>
      <c r="X4674">
        <v>573967661</v>
      </c>
      <c r="Y4674">
        <f>IF(K4673=2,F4674+0.005,IF(K4673=1,F4674,F4674))</f>
        <v>-6.2003154738897882E-4</v>
      </c>
    </row>
    <row r="4675" spans="1:25" x14ac:dyDescent="0.25">
      <c r="A4675" s="1">
        <v>44768</v>
      </c>
      <c r="B4675">
        <v>1903.82</v>
      </c>
      <c r="C4675">
        <v>1905.22</v>
      </c>
      <c r="D4675">
        <v>1892.48</v>
      </c>
      <c r="E4675">
        <v>1907.35</v>
      </c>
      <c r="F4675">
        <f t="shared" ref="F4675:F4738" si="945">(D4675-D4674)/D4674</f>
        <v>-5.9564454622810549E-3</v>
      </c>
      <c r="G4675">
        <f t="shared" si="935"/>
        <v>0.21543147208121827</v>
      </c>
      <c r="H4675">
        <f t="shared" si="936"/>
        <v>1</v>
      </c>
      <c r="I4675">
        <f t="shared" si="936"/>
        <v>1</v>
      </c>
      <c r="J4675">
        <f t="shared" si="936"/>
        <v>1</v>
      </c>
      <c r="K4675">
        <f t="shared" si="936"/>
        <v>2</v>
      </c>
      <c r="L4675">
        <f t="shared" si="937"/>
        <v>0</v>
      </c>
      <c r="M4675">
        <f t="shared" si="938"/>
        <v>0</v>
      </c>
      <c r="N4675">
        <f t="shared" si="939"/>
        <v>0</v>
      </c>
      <c r="O4675">
        <f t="shared" si="940"/>
        <v>1</v>
      </c>
      <c r="P4675">
        <f t="shared" si="941"/>
        <v>0</v>
      </c>
      <c r="Q4675">
        <f t="shared" si="942"/>
        <v>0</v>
      </c>
      <c r="R4675">
        <f t="shared" si="943"/>
        <v>0</v>
      </c>
      <c r="S4675">
        <f t="shared" si="944"/>
        <v>0</v>
      </c>
      <c r="V4675">
        <f t="shared" ref="V4675:V4738" si="946">F4675*10</f>
        <v>-5.9564454622810549E-2</v>
      </c>
      <c r="W4675">
        <v>1892.18</v>
      </c>
      <c r="X4675">
        <v>570456551</v>
      </c>
      <c r="Y4675">
        <f>IF(K4674=2,F4675+0.005,IF(K4674=1,F4675,F4675))</f>
        <v>-9.5644546228105479E-4</v>
      </c>
    </row>
    <row r="4676" spans="1:25" x14ac:dyDescent="0.25">
      <c r="A4676" s="1">
        <v>44769</v>
      </c>
      <c r="B4676">
        <v>1892.48</v>
      </c>
      <c r="C4676">
        <v>1915.01</v>
      </c>
      <c r="D4676">
        <v>1912.33</v>
      </c>
      <c r="E4676">
        <v>1915.52</v>
      </c>
      <c r="F4676">
        <f t="shared" si="945"/>
        <v>1.0488882313155177E-2</v>
      </c>
      <c r="G4676">
        <f t="shared" ref="G4676:G4739" si="947">_xlfn.RANK.AVG(F4676,$F$3:$F$4927,1)/COUNT($F$3:$F$4927)</f>
        <v>0.87086294416243659</v>
      </c>
      <c r="H4676">
        <f t="shared" ref="H4676:K4739" si="948">ROUNDDOWN($G4676*H$2,0)-IF(MOD($G4676*H$2,1)=0,1,0)+1</f>
        <v>2</v>
      </c>
      <c r="I4676">
        <f t="shared" si="948"/>
        <v>3</v>
      </c>
      <c r="J4676">
        <f t="shared" si="948"/>
        <v>4</v>
      </c>
      <c r="K4676">
        <f t="shared" si="948"/>
        <v>5</v>
      </c>
      <c r="L4676">
        <f t="shared" si="937"/>
        <v>0</v>
      </c>
      <c r="M4676">
        <f t="shared" si="938"/>
        <v>0</v>
      </c>
      <c r="N4676">
        <f t="shared" si="939"/>
        <v>0</v>
      </c>
      <c r="O4676">
        <f t="shared" si="940"/>
        <v>0</v>
      </c>
      <c r="P4676">
        <f t="shared" si="941"/>
        <v>0</v>
      </c>
      <c r="Q4676">
        <f t="shared" si="942"/>
        <v>0</v>
      </c>
      <c r="R4676">
        <f t="shared" si="943"/>
        <v>0</v>
      </c>
      <c r="S4676">
        <f t="shared" si="944"/>
        <v>1</v>
      </c>
      <c r="V4676">
        <f t="shared" si="946"/>
        <v>0.10488882313155176</v>
      </c>
      <c r="W4676">
        <v>1904.67</v>
      </c>
      <c r="X4676">
        <v>574542012</v>
      </c>
      <c r="Y4676">
        <f>IF(K4675=2,F4676+0.005,IF(K4675=1,F4676,F4676))</f>
        <v>1.5488882313155178E-2</v>
      </c>
    </row>
    <row r="4677" spans="1:25" x14ac:dyDescent="0.25">
      <c r="A4677" s="1">
        <v>44770</v>
      </c>
      <c r="B4677">
        <v>1912.33</v>
      </c>
      <c r="C4677">
        <v>1948.13</v>
      </c>
      <c r="D4677">
        <v>1925.35</v>
      </c>
      <c r="E4677">
        <v>1948.13</v>
      </c>
      <c r="F4677">
        <f t="shared" si="945"/>
        <v>6.8084483326622406E-3</v>
      </c>
      <c r="G4677">
        <f t="shared" si="947"/>
        <v>0.77685279187817258</v>
      </c>
      <c r="H4677">
        <f t="shared" si="948"/>
        <v>2</v>
      </c>
      <c r="I4677">
        <f t="shared" si="948"/>
        <v>3</v>
      </c>
      <c r="J4677">
        <f t="shared" si="948"/>
        <v>4</v>
      </c>
      <c r="K4677">
        <f t="shared" si="948"/>
        <v>4</v>
      </c>
      <c r="L4677">
        <f t="shared" ref="L4677:L4740" si="949">IF(AND($H4676=2,$H4677=2,$H4678=1),1,0)</f>
        <v>0</v>
      </c>
      <c r="M4677">
        <f t="shared" ref="M4677:M4740" si="950">IF(AND($H4676=2,$H4677=2,$H4678=2),1,0)</f>
        <v>1</v>
      </c>
      <c r="N4677">
        <f t="shared" ref="N4677:N4740" si="951">IF(AND($H4676=1,$H4677=1,$H4678=1),1,0)</f>
        <v>0</v>
      </c>
      <c r="O4677">
        <f t="shared" ref="O4677:O4740" si="952">IF(AND($H4676=1,$H4677=1,$H4678=2),1,0)</f>
        <v>0</v>
      </c>
      <c r="P4677">
        <f t="shared" ref="P4677:P4740" si="953">IF(AND($H4676=2,$H4677=1,$H4678=1),1,0)</f>
        <v>0</v>
      </c>
      <c r="Q4677">
        <f t="shared" ref="Q4677:Q4740" si="954">IF(AND($H4676=2,$H4677=1,$H4678=2),1,0)</f>
        <v>0</v>
      </c>
      <c r="R4677">
        <f t="shared" ref="R4677:R4740" si="955">IF(AND($H4676=1,$H4677=2,$H4678=1),1,0)</f>
        <v>0</v>
      </c>
      <c r="S4677">
        <f t="shared" ref="S4677:S4740" si="956">IF(AND($H4676=1,$H4677=2,$H4678=2),1,0)</f>
        <v>0</v>
      </c>
      <c r="V4677">
        <f t="shared" si="946"/>
        <v>6.8084483326622411E-2</v>
      </c>
      <c r="W4677">
        <v>1919.02</v>
      </c>
      <c r="X4677">
        <v>578459080</v>
      </c>
      <c r="Y4677">
        <f>IF(K4676=2,F4677+0.005,IF(K4676=1,F4677,F4677))</f>
        <v>6.8084483326622406E-3</v>
      </c>
    </row>
    <row r="4678" spans="1:25" x14ac:dyDescent="0.25">
      <c r="A4678" s="1">
        <v>44773</v>
      </c>
      <c r="B4678">
        <v>1925.35</v>
      </c>
      <c r="C4678">
        <v>1949.04</v>
      </c>
      <c r="D4678">
        <v>1948.1</v>
      </c>
      <c r="E4678">
        <v>1954.09</v>
      </c>
      <c r="F4678">
        <f t="shared" si="945"/>
        <v>1.1816033448463915E-2</v>
      </c>
      <c r="G4678">
        <f t="shared" si="947"/>
        <v>0.89157360406091368</v>
      </c>
      <c r="H4678">
        <f t="shared" si="948"/>
        <v>2</v>
      </c>
      <c r="I4678">
        <f t="shared" si="948"/>
        <v>3</v>
      </c>
      <c r="J4678">
        <f t="shared" si="948"/>
        <v>4</v>
      </c>
      <c r="K4678">
        <f t="shared" si="948"/>
        <v>5</v>
      </c>
      <c r="L4678">
        <f t="shared" si="949"/>
        <v>1</v>
      </c>
      <c r="M4678">
        <f t="shared" si="950"/>
        <v>0</v>
      </c>
      <c r="N4678">
        <f t="shared" si="951"/>
        <v>0</v>
      </c>
      <c r="O4678">
        <f t="shared" si="952"/>
        <v>0</v>
      </c>
      <c r="P4678">
        <f t="shared" si="953"/>
        <v>0</v>
      </c>
      <c r="Q4678">
        <f t="shared" si="954"/>
        <v>0</v>
      </c>
      <c r="R4678">
        <f t="shared" si="955"/>
        <v>0</v>
      </c>
      <c r="S4678">
        <f t="shared" si="956"/>
        <v>0</v>
      </c>
      <c r="V4678">
        <f t="shared" si="946"/>
        <v>0.11816033448463915</v>
      </c>
      <c r="W4678">
        <v>1946.54</v>
      </c>
      <c r="X4678">
        <v>585423338</v>
      </c>
      <c r="Y4678">
        <f>IF(K4677=2,F4678+0.005,IF(K4677=1,F4678,F4678))</f>
        <v>1.1816033448463915E-2</v>
      </c>
    </row>
    <row r="4679" spans="1:25" x14ac:dyDescent="0.25">
      <c r="A4679" s="1">
        <v>44774</v>
      </c>
      <c r="B4679">
        <v>1948.1</v>
      </c>
      <c r="C4679">
        <v>1947.66</v>
      </c>
      <c r="D4679">
        <v>1941.53</v>
      </c>
      <c r="E4679">
        <v>1947.66</v>
      </c>
      <c r="F4679">
        <f t="shared" si="945"/>
        <v>-3.3725168112519566E-3</v>
      </c>
      <c r="G4679">
        <f t="shared" si="947"/>
        <v>0.3029441624365482</v>
      </c>
      <c r="H4679">
        <f t="shared" si="948"/>
        <v>1</v>
      </c>
      <c r="I4679">
        <f t="shared" si="948"/>
        <v>1</v>
      </c>
      <c r="J4679">
        <f t="shared" si="948"/>
        <v>2</v>
      </c>
      <c r="K4679">
        <f t="shared" si="948"/>
        <v>2</v>
      </c>
      <c r="L4679">
        <f t="shared" si="949"/>
        <v>0</v>
      </c>
      <c r="M4679">
        <f t="shared" si="950"/>
        <v>0</v>
      </c>
      <c r="N4679">
        <f t="shared" si="951"/>
        <v>0</v>
      </c>
      <c r="O4679">
        <f t="shared" si="952"/>
        <v>0</v>
      </c>
      <c r="P4679">
        <f t="shared" si="953"/>
        <v>1</v>
      </c>
      <c r="Q4679">
        <f t="shared" si="954"/>
        <v>0</v>
      </c>
      <c r="R4679">
        <f t="shared" si="955"/>
        <v>0</v>
      </c>
      <c r="S4679">
        <f t="shared" si="956"/>
        <v>0</v>
      </c>
      <c r="V4679">
        <f t="shared" si="946"/>
        <v>-3.3725168112519563E-2</v>
      </c>
      <c r="W4679">
        <v>1935.02</v>
      </c>
      <c r="X4679">
        <v>584119201</v>
      </c>
      <c r="Y4679">
        <f>IF(K4678=2,F4679+0.005,IF(K4678=1,F4679,F4679))</f>
        <v>-3.3725168112519566E-3</v>
      </c>
    </row>
    <row r="4680" spans="1:25" x14ac:dyDescent="0.25">
      <c r="A4680" s="1">
        <v>44775</v>
      </c>
      <c r="B4680">
        <v>1941.53</v>
      </c>
      <c r="C4680">
        <v>1936.93</v>
      </c>
      <c r="D4680">
        <v>1929.11</v>
      </c>
      <c r="E4680">
        <v>1936.93</v>
      </c>
      <c r="F4680">
        <f t="shared" si="945"/>
        <v>-6.397016785730879E-3</v>
      </c>
      <c r="G4680">
        <f t="shared" si="947"/>
        <v>0.20243654822335025</v>
      </c>
      <c r="H4680">
        <f t="shared" si="948"/>
        <v>1</v>
      </c>
      <c r="I4680">
        <f t="shared" si="948"/>
        <v>1</v>
      </c>
      <c r="J4680">
        <f t="shared" si="948"/>
        <v>1</v>
      </c>
      <c r="K4680">
        <f t="shared" si="948"/>
        <v>2</v>
      </c>
      <c r="L4680">
        <f t="shared" si="949"/>
        <v>0</v>
      </c>
      <c r="M4680">
        <f t="shared" si="950"/>
        <v>0</v>
      </c>
      <c r="N4680">
        <f t="shared" si="951"/>
        <v>0</v>
      </c>
      <c r="O4680">
        <f t="shared" si="952"/>
        <v>1</v>
      </c>
      <c r="P4680">
        <f t="shared" si="953"/>
        <v>0</v>
      </c>
      <c r="Q4680">
        <f t="shared" si="954"/>
        <v>0</v>
      </c>
      <c r="R4680">
        <f t="shared" si="955"/>
        <v>0</v>
      </c>
      <c r="S4680">
        <f t="shared" si="956"/>
        <v>0</v>
      </c>
      <c r="V4680">
        <f t="shared" si="946"/>
        <v>-6.3970167857308788E-2</v>
      </c>
      <c r="W4680">
        <v>1924.48</v>
      </c>
      <c r="X4680">
        <v>579264668</v>
      </c>
      <c r="Y4680">
        <f>IF(K4679=2,F4680+0.005,IF(K4679=1,F4680,F4680))</f>
        <v>-1.3970167857308789E-3</v>
      </c>
    </row>
    <row r="4681" spans="1:25" x14ac:dyDescent="0.25">
      <c r="A4681" s="1">
        <v>44776</v>
      </c>
      <c r="B4681">
        <v>1929.11</v>
      </c>
      <c r="C4681">
        <v>1936.4</v>
      </c>
      <c r="D4681">
        <v>1945.95</v>
      </c>
      <c r="E4681">
        <v>1949.46</v>
      </c>
      <c r="F4681">
        <f t="shared" si="945"/>
        <v>8.7294140821415813E-3</v>
      </c>
      <c r="G4681">
        <f t="shared" si="947"/>
        <v>0.83370558375634518</v>
      </c>
      <c r="H4681">
        <f t="shared" si="948"/>
        <v>2</v>
      </c>
      <c r="I4681">
        <f t="shared" si="948"/>
        <v>3</v>
      </c>
      <c r="J4681">
        <f t="shared" si="948"/>
        <v>4</v>
      </c>
      <c r="K4681">
        <f t="shared" si="948"/>
        <v>5</v>
      </c>
      <c r="L4681">
        <f t="shared" si="949"/>
        <v>0</v>
      </c>
      <c r="M4681">
        <f t="shared" si="950"/>
        <v>0</v>
      </c>
      <c r="N4681">
        <f t="shared" si="951"/>
        <v>0</v>
      </c>
      <c r="O4681">
        <f t="shared" si="952"/>
        <v>0</v>
      </c>
      <c r="P4681">
        <f t="shared" si="953"/>
        <v>0</v>
      </c>
      <c r="Q4681">
        <f t="shared" si="954"/>
        <v>0</v>
      </c>
      <c r="R4681">
        <f t="shared" si="955"/>
        <v>0</v>
      </c>
      <c r="S4681">
        <f t="shared" si="956"/>
        <v>1</v>
      </c>
      <c r="V4681">
        <f t="shared" si="946"/>
        <v>8.7294140821415817E-2</v>
      </c>
      <c r="W4681">
        <v>1932.89</v>
      </c>
      <c r="X4681">
        <v>584946152</v>
      </c>
      <c r="Y4681">
        <f>IF(K4680=2,F4681+0.005,IF(K4680=1,F4681,F4681))</f>
        <v>1.3729414082141581E-2</v>
      </c>
    </row>
    <row r="4682" spans="1:25" x14ac:dyDescent="0.25">
      <c r="A4682" s="1">
        <v>44777</v>
      </c>
      <c r="B4682">
        <v>1945.95</v>
      </c>
      <c r="C4682">
        <v>1947.67</v>
      </c>
      <c r="D4682">
        <v>1956.96</v>
      </c>
      <c r="E4682">
        <v>1960.01</v>
      </c>
      <c r="F4682">
        <f t="shared" si="945"/>
        <v>5.6579048793648301E-3</v>
      </c>
      <c r="G4682">
        <f t="shared" si="947"/>
        <v>0.73258883248730966</v>
      </c>
      <c r="H4682">
        <f t="shared" si="948"/>
        <v>2</v>
      </c>
      <c r="I4682">
        <f t="shared" si="948"/>
        <v>3</v>
      </c>
      <c r="J4682">
        <f t="shared" si="948"/>
        <v>3</v>
      </c>
      <c r="K4682">
        <f t="shared" si="948"/>
        <v>4</v>
      </c>
      <c r="L4682">
        <f t="shared" si="949"/>
        <v>0</v>
      </c>
      <c r="M4682">
        <f t="shared" si="950"/>
        <v>1</v>
      </c>
      <c r="N4682">
        <f t="shared" si="951"/>
        <v>0</v>
      </c>
      <c r="O4682">
        <f t="shared" si="952"/>
        <v>0</v>
      </c>
      <c r="P4682">
        <f t="shared" si="953"/>
        <v>0</v>
      </c>
      <c r="Q4682">
        <f t="shared" si="954"/>
        <v>0</v>
      </c>
      <c r="R4682">
        <f t="shared" si="955"/>
        <v>0</v>
      </c>
      <c r="S4682">
        <f t="shared" si="956"/>
        <v>0</v>
      </c>
      <c r="V4682">
        <f t="shared" si="946"/>
        <v>5.65790487936483E-2</v>
      </c>
      <c r="W4682">
        <v>1947.67</v>
      </c>
      <c r="X4682">
        <v>602867058</v>
      </c>
      <c r="Y4682">
        <f>IF(K4681=2,F4682+0.005,IF(K4681=1,F4682,F4682))</f>
        <v>5.6579048793648301E-3</v>
      </c>
    </row>
    <row r="4683" spans="1:25" x14ac:dyDescent="0.25">
      <c r="A4683" s="1">
        <v>44781</v>
      </c>
      <c r="B4683">
        <v>1956.96</v>
      </c>
      <c r="C4683">
        <v>1972.44</v>
      </c>
      <c r="D4683">
        <v>1988.53</v>
      </c>
      <c r="E4683">
        <v>1990.48</v>
      </c>
      <c r="F4683">
        <f t="shared" si="945"/>
        <v>1.6132164173002991E-2</v>
      </c>
      <c r="G4683">
        <f t="shared" si="947"/>
        <v>0.94659898477157356</v>
      </c>
      <c r="H4683">
        <f t="shared" si="948"/>
        <v>2</v>
      </c>
      <c r="I4683">
        <f t="shared" si="948"/>
        <v>3</v>
      </c>
      <c r="J4683">
        <f t="shared" si="948"/>
        <v>4</v>
      </c>
      <c r="K4683">
        <f t="shared" si="948"/>
        <v>5</v>
      </c>
      <c r="L4683">
        <f t="shared" si="949"/>
        <v>0</v>
      </c>
      <c r="M4683">
        <f t="shared" si="950"/>
        <v>1</v>
      </c>
      <c r="N4683">
        <f t="shared" si="951"/>
        <v>0</v>
      </c>
      <c r="O4683">
        <f t="shared" si="952"/>
        <v>0</v>
      </c>
      <c r="P4683">
        <f t="shared" si="953"/>
        <v>0</v>
      </c>
      <c r="Q4683">
        <f t="shared" si="954"/>
        <v>0</v>
      </c>
      <c r="R4683">
        <f t="shared" si="955"/>
        <v>0</v>
      </c>
      <c r="S4683">
        <f t="shared" si="956"/>
        <v>0</v>
      </c>
      <c r="V4683">
        <f t="shared" si="946"/>
        <v>0.16132164173002991</v>
      </c>
      <c r="W4683">
        <v>1972.44</v>
      </c>
      <c r="X4683">
        <v>612388444</v>
      </c>
      <c r="Y4683">
        <f>IF(K4682=2,F4683+0.005,IF(K4682=1,F4683,F4683))</f>
        <v>1.6132164173002991E-2</v>
      </c>
    </row>
    <row r="4684" spans="1:25" x14ac:dyDescent="0.25">
      <c r="A4684" s="1">
        <v>44782</v>
      </c>
      <c r="B4684">
        <v>1988.53</v>
      </c>
      <c r="C4684">
        <v>1990.6</v>
      </c>
      <c r="D4684">
        <v>1989.94</v>
      </c>
      <c r="E4684">
        <v>1997.38</v>
      </c>
      <c r="F4684">
        <f t="shared" si="945"/>
        <v>7.0906649635664627E-4</v>
      </c>
      <c r="G4684">
        <f t="shared" si="947"/>
        <v>0.5088324873096447</v>
      </c>
      <c r="H4684">
        <f t="shared" si="948"/>
        <v>2</v>
      </c>
      <c r="I4684">
        <f t="shared" si="948"/>
        <v>2</v>
      </c>
      <c r="J4684">
        <f t="shared" si="948"/>
        <v>3</v>
      </c>
      <c r="K4684">
        <f t="shared" si="948"/>
        <v>3</v>
      </c>
      <c r="L4684">
        <f t="shared" si="949"/>
        <v>0</v>
      </c>
      <c r="M4684">
        <f t="shared" si="950"/>
        <v>1</v>
      </c>
      <c r="N4684">
        <f t="shared" si="951"/>
        <v>0</v>
      </c>
      <c r="O4684">
        <f t="shared" si="952"/>
        <v>0</v>
      </c>
      <c r="P4684">
        <f t="shared" si="953"/>
        <v>0</v>
      </c>
      <c r="Q4684">
        <f t="shared" si="954"/>
        <v>0</v>
      </c>
      <c r="R4684">
        <f t="shared" si="955"/>
        <v>0</v>
      </c>
      <c r="S4684">
        <f t="shared" si="956"/>
        <v>0</v>
      </c>
      <c r="V4684">
        <f t="shared" si="946"/>
        <v>7.0906649635664627E-3</v>
      </c>
      <c r="W4684">
        <v>1981.99</v>
      </c>
      <c r="X4684">
        <v>612520832</v>
      </c>
      <c r="Y4684">
        <f>IF(K4683=2,F4684+0.005,IF(K4683=1,F4684,F4684))</f>
        <v>7.0906649635664627E-4</v>
      </c>
    </row>
    <row r="4685" spans="1:25" x14ac:dyDescent="0.25">
      <c r="A4685" s="1">
        <v>44783</v>
      </c>
      <c r="B4685">
        <v>1989.94</v>
      </c>
      <c r="C4685">
        <v>1988.51</v>
      </c>
      <c r="D4685">
        <v>2024</v>
      </c>
      <c r="E4685">
        <v>2030.16</v>
      </c>
      <c r="F4685">
        <f t="shared" si="945"/>
        <v>1.7116093952581457E-2</v>
      </c>
      <c r="G4685">
        <f t="shared" si="947"/>
        <v>0.95492385786802025</v>
      </c>
      <c r="H4685">
        <f t="shared" si="948"/>
        <v>2</v>
      </c>
      <c r="I4685">
        <f t="shared" si="948"/>
        <v>3</v>
      </c>
      <c r="J4685">
        <f t="shared" si="948"/>
        <v>4</v>
      </c>
      <c r="K4685">
        <f t="shared" si="948"/>
        <v>5</v>
      </c>
      <c r="L4685">
        <f t="shared" si="949"/>
        <v>0</v>
      </c>
      <c r="M4685">
        <f t="shared" si="950"/>
        <v>1</v>
      </c>
      <c r="N4685">
        <f t="shared" si="951"/>
        <v>0</v>
      </c>
      <c r="O4685">
        <f t="shared" si="952"/>
        <v>0</v>
      </c>
      <c r="P4685">
        <f t="shared" si="953"/>
        <v>0</v>
      </c>
      <c r="Q4685">
        <f t="shared" si="954"/>
        <v>0</v>
      </c>
      <c r="R4685">
        <f t="shared" si="955"/>
        <v>0</v>
      </c>
      <c r="S4685">
        <f t="shared" si="956"/>
        <v>0</v>
      </c>
      <c r="V4685">
        <f t="shared" si="946"/>
        <v>0.17116093952581457</v>
      </c>
      <c r="W4685">
        <v>1983.26</v>
      </c>
      <c r="X4685">
        <v>624572919</v>
      </c>
      <c r="Y4685">
        <f>IF(K4684=2,F4685+0.005,IF(K4684=1,F4685,F4685))</f>
        <v>1.7116093952581457E-2</v>
      </c>
    </row>
    <row r="4686" spans="1:25" x14ac:dyDescent="0.25">
      <c r="A4686" s="1">
        <v>44784</v>
      </c>
      <c r="B4686">
        <v>2024</v>
      </c>
      <c r="C4686">
        <v>2053.21</v>
      </c>
      <c r="D4686">
        <v>2042.21</v>
      </c>
      <c r="E4686">
        <v>2053.21</v>
      </c>
      <c r="F4686">
        <f t="shared" si="945"/>
        <v>8.9970355731225481E-3</v>
      </c>
      <c r="G4686">
        <f t="shared" si="947"/>
        <v>0.83979695431472079</v>
      </c>
      <c r="H4686">
        <f t="shared" si="948"/>
        <v>2</v>
      </c>
      <c r="I4686">
        <f t="shared" si="948"/>
        <v>3</v>
      </c>
      <c r="J4686">
        <f t="shared" si="948"/>
        <v>4</v>
      </c>
      <c r="K4686">
        <f t="shared" si="948"/>
        <v>5</v>
      </c>
      <c r="L4686">
        <f t="shared" si="949"/>
        <v>0</v>
      </c>
      <c r="M4686">
        <f t="shared" si="950"/>
        <v>1</v>
      </c>
      <c r="N4686">
        <f t="shared" si="951"/>
        <v>0</v>
      </c>
      <c r="O4686">
        <f t="shared" si="952"/>
        <v>0</v>
      </c>
      <c r="P4686">
        <f t="shared" si="953"/>
        <v>0</v>
      </c>
      <c r="Q4686">
        <f t="shared" si="954"/>
        <v>0</v>
      </c>
      <c r="R4686">
        <f t="shared" si="955"/>
        <v>0</v>
      </c>
      <c r="S4686">
        <f t="shared" si="956"/>
        <v>0</v>
      </c>
      <c r="V4686">
        <f t="shared" si="946"/>
        <v>8.9970355731225485E-2</v>
      </c>
      <c r="W4686">
        <v>2017.39</v>
      </c>
      <c r="X4686">
        <v>630494685</v>
      </c>
      <c r="Y4686">
        <f>IF(K4685=2,F4686+0.005,IF(K4685=1,F4686,F4686))</f>
        <v>8.9970355731225481E-3</v>
      </c>
    </row>
    <row r="4687" spans="1:25" x14ac:dyDescent="0.25">
      <c r="A4687" s="1">
        <v>44787</v>
      </c>
      <c r="B4687">
        <v>2042.21</v>
      </c>
      <c r="C4687">
        <v>2053.66</v>
      </c>
      <c r="D4687">
        <v>2052.61</v>
      </c>
      <c r="E4687">
        <v>2062.94</v>
      </c>
      <c r="F4687">
        <f t="shared" si="945"/>
        <v>5.0925223165100997E-3</v>
      </c>
      <c r="G4687">
        <f t="shared" si="947"/>
        <v>0.71065989847715738</v>
      </c>
      <c r="H4687">
        <f t="shared" si="948"/>
        <v>2</v>
      </c>
      <c r="I4687">
        <f t="shared" si="948"/>
        <v>3</v>
      </c>
      <c r="J4687">
        <f t="shared" si="948"/>
        <v>3</v>
      </c>
      <c r="K4687">
        <f t="shared" si="948"/>
        <v>4</v>
      </c>
      <c r="L4687">
        <f t="shared" si="949"/>
        <v>0</v>
      </c>
      <c r="M4687">
        <f t="shared" si="950"/>
        <v>1</v>
      </c>
      <c r="N4687">
        <f t="shared" si="951"/>
        <v>0</v>
      </c>
      <c r="O4687">
        <f t="shared" si="952"/>
        <v>0</v>
      </c>
      <c r="P4687">
        <f t="shared" si="953"/>
        <v>0</v>
      </c>
      <c r="Q4687">
        <f t="shared" si="954"/>
        <v>0</v>
      </c>
      <c r="R4687">
        <f t="shared" si="955"/>
        <v>0</v>
      </c>
      <c r="S4687">
        <f t="shared" si="956"/>
        <v>0</v>
      </c>
      <c r="V4687">
        <f t="shared" si="946"/>
        <v>5.0925223165100994E-2</v>
      </c>
      <c r="W4687">
        <v>2047.69</v>
      </c>
      <c r="X4687">
        <v>633457859</v>
      </c>
      <c r="Y4687">
        <f>IF(K4686=2,F4687+0.005,IF(K4686=1,F4687,F4687))</f>
        <v>5.0925223165100997E-3</v>
      </c>
    </row>
    <row r="4688" spans="1:25" x14ac:dyDescent="0.25">
      <c r="A4688" s="1">
        <v>44788</v>
      </c>
      <c r="B4688">
        <v>2052.61</v>
      </c>
      <c r="C4688">
        <v>2053.7399999999998</v>
      </c>
      <c r="D4688">
        <v>2057.25</v>
      </c>
      <c r="E4688">
        <v>2063.23</v>
      </c>
      <c r="F4688">
        <f t="shared" si="945"/>
        <v>2.2605365851281404E-3</v>
      </c>
      <c r="G4688">
        <f t="shared" si="947"/>
        <v>0.5874111675126904</v>
      </c>
      <c r="H4688">
        <f t="shared" si="948"/>
        <v>2</v>
      </c>
      <c r="I4688">
        <f t="shared" si="948"/>
        <v>2</v>
      </c>
      <c r="J4688">
        <f t="shared" si="948"/>
        <v>3</v>
      </c>
      <c r="K4688">
        <f t="shared" si="948"/>
        <v>3</v>
      </c>
      <c r="L4688">
        <f t="shared" si="949"/>
        <v>0</v>
      </c>
      <c r="M4688">
        <f t="shared" si="950"/>
        <v>1</v>
      </c>
      <c r="N4688">
        <f t="shared" si="951"/>
        <v>0</v>
      </c>
      <c r="O4688">
        <f t="shared" si="952"/>
        <v>0</v>
      </c>
      <c r="P4688">
        <f t="shared" si="953"/>
        <v>0</v>
      </c>
      <c r="Q4688">
        <f t="shared" si="954"/>
        <v>0</v>
      </c>
      <c r="R4688">
        <f t="shared" si="955"/>
        <v>0</v>
      </c>
      <c r="S4688">
        <f t="shared" si="956"/>
        <v>0</v>
      </c>
      <c r="V4688">
        <f t="shared" si="946"/>
        <v>2.2605365851281405E-2</v>
      </c>
      <c r="W4688">
        <v>2038.11</v>
      </c>
      <c r="X4688">
        <v>634747326</v>
      </c>
      <c r="Y4688">
        <f>IF(K4687=2,F4688+0.005,IF(K4687=1,F4688,F4688))</f>
        <v>2.2605365851281404E-3</v>
      </c>
    </row>
    <row r="4689" spans="1:25" x14ac:dyDescent="0.25">
      <c r="A4689" s="1">
        <v>44789</v>
      </c>
      <c r="B4689">
        <v>2057.25</v>
      </c>
      <c r="C4689">
        <v>2056.08</v>
      </c>
      <c r="D4689">
        <v>2059.2199999999998</v>
      </c>
      <c r="E4689">
        <v>2071.88</v>
      </c>
      <c r="F4689">
        <f t="shared" si="945"/>
        <v>9.5758901446095512E-4</v>
      </c>
      <c r="G4689">
        <f t="shared" si="947"/>
        <v>0.52365482233502536</v>
      </c>
      <c r="H4689">
        <f t="shared" si="948"/>
        <v>2</v>
      </c>
      <c r="I4689">
        <f t="shared" si="948"/>
        <v>2</v>
      </c>
      <c r="J4689">
        <f t="shared" si="948"/>
        <v>3</v>
      </c>
      <c r="K4689">
        <f t="shared" si="948"/>
        <v>3</v>
      </c>
      <c r="L4689">
        <f t="shared" si="949"/>
        <v>1</v>
      </c>
      <c r="M4689">
        <f t="shared" si="950"/>
        <v>0</v>
      </c>
      <c r="N4689">
        <f t="shared" si="951"/>
        <v>0</v>
      </c>
      <c r="O4689">
        <f t="shared" si="952"/>
        <v>0</v>
      </c>
      <c r="P4689">
        <f t="shared" si="953"/>
        <v>0</v>
      </c>
      <c r="Q4689">
        <f t="shared" si="954"/>
        <v>0</v>
      </c>
      <c r="R4689">
        <f t="shared" si="955"/>
        <v>0</v>
      </c>
      <c r="S4689">
        <f t="shared" si="956"/>
        <v>0</v>
      </c>
      <c r="V4689">
        <f t="shared" si="946"/>
        <v>9.5758901446095519E-3</v>
      </c>
      <c r="W4689">
        <v>2049.9</v>
      </c>
      <c r="X4689">
        <v>635360614</v>
      </c>
      <c r="Y4689">
        <f>IF(K4688=2,F4689+0.005,IF(K4688=1,F4689,F4689))</f>
        <v>9.5758901446095512E-4</v>
      </c>
    </row>
    <row r="4690" spans="1:25" x14ac:dyDescent="0.25">
      <c r="A4690" s="1">
        <v>44790</v>
      </c>
      <c r="B4690">
        <v>2059.2199999999998</v>
      </c>
      <c r="C4690">
        <v>2062.11</v>
      </c>
      <c r="D4690">
        <v>2033.82</v>
      </c>
      <c r="E4690">
        <v>2070.56</v>
      </c>
      <c r="F4690">
        <f t="shared" si="945"/>
        <v>-1.2334767533337801E-2</v>
      </c>
      <c r="G4690">
        <f t="shared" si="947"/>
        <v>8.9340101522842635E-2</v>
      </c>
      <c r="H4690">
        <f t="shared" si="948"/>
        <v>1</v>
      </c>
      <c r="I4690">
        <f t="shared" si="948"/>
        <v>1</v>
      </c>
      <c r="J4690">
        <f t="shared" si="948"/>
        <v>1</v>
      </c>
      <c r="K4690">
        <f t="shared" si="948"/>
        <v>1</v>
      </c>
      <c r="L4690">
        <f t="shared" si="949"/>
        <v>0</v>
      </c>
      <c r="M4690">
        <f t="shared" si="950"/>
        <v>0</v>
      </c>
      <c r="N4690">
        <f t="shared" si="951"/>
        <v>0</v>
      </c>
      <c r="O4690">
        <f t="shared" si="952"/>
        <v>0</v>
      </c>
      <c r="P4690">
        <f t="shared" si="953"/>
        <v>0</v>
      </c>
      <c r="Q4690">
        <f t="shared" si="954"/>
        <v>1</v>
      </c>
      <c r="R4690">
        <f t="shared" si="955"/>
        <v>0</v>
      </c>
      <c r="S4690">
        <f t="shared" si="956"/>
        <v>0</v>
      </c>
      <c r="V4690">
        <f t="shared" si="946"/>
        <v>-0.12334767533337801</v>
      </c>
      <c r="W4690">
        <v>2031.36</v>
      </c>
      <c r="X4690">
        <v>629394916</v>
      </c>
      <c r="Y4690">
        <f>IF(K4689=2,F4690+0.005,IF(K4689=1,F4690,F4690))</f>
        <v>-1.2334767533337801E-2</v>
      </c>
    </row>
    <row r="4691" spans="1:25" x14ac:dyDescent="0.25">
      <c r="A4691" s="1">
        <v>44791</v>
      </c>
      <c r="B4691">
        <v>2033.82</v>
      </c>
      <c r="C4691">
        <v>2022.15</v>
      </c>
      <c r="D4691">
        <v>2054.88</v>
      </c>
      <c r="E4691">
        <v>2059.09</v>
      </c>
      <c r="F4691">
        <f t="shared" si="945"/>
        <v>1.0354898663598634E-2</v>
      </c>
      <c r="G4691">
        <f t="shared" si="947"/>
        <v>0.86802030456852797</v>
      </c>
      <c r="H4691">
        <f t="shared" si="948"/>
        <v>2</v>
      </c>
      <c r="I4691">
        <f t="shared" si="948"/>
        <v>3</v>
      </c>
      <c r="J4691">
        <f t="shared" si="948"/>
        <v>4</v>
      </c>
      <c r="K4691">
        <f t="shared" si="948"/>
        <v>5</v>
      </c>
      <c r="L4691">
        <f t="shared" si="949"/>
        <v>0</v>
      </c>
      <c r="M4691">
        <f t="shared" si="950"/>
        <v>0</v>
      </c>
      <c r="N4691">
        <f t="shared" si="951"/>
        <v>0</v>
      </c>
      <c r="O4691">
        <f t="shared" si="952"/>
        <v>0</v>
      </c>
      <c r="P4691">
        <f t="shared" si="953"/>
        <v>0</v>
      </c>
      <c r="Q4691">
        <f t="shared" si="954"/>
        <v>0</v>
      </c>
      <c r="R4691">
        <f t="shared" si="955"/>
        <v>1</v>
      </c>
      <c r="S4691">
        <f t="shared" si="956"/>
        <v>0</v>
      </c>
      <c r="V4691">
        <f t="shared" si="946"/>
        <v>0.10354898663598634</v>
      </c>
      <c r="W4691">
        <v>2022.15</v>
      </c>
      <c r="X4691">
        <v>636949019</v>
      </c>
      <c r="Y4691">
        <f>IF(K4690=2,F4691+0.005,IF(K4690=1,F4691,F4691))</f>
        <v>1.0354898663598634E-2</v>
      </c>
    </row>
    <row r="4692" spans="1:25" x14ac:dyDescent="0.25">
      <c r="A4692" s="1">
        <v>44794</v>
      </c>
      <c r="B4692">
        <v>2054.88</v>
      </c>
      <c r="C4692">
        <v>2046.52</v>
      </c>
      <c r="D4692">
        <v>2044.71</v>
      </c>
      <c r="E4692">
        <v>2047.74</v>
      </c>
      <c r="F4692">
        <f t="shared" si="945"/>
        <v>-4.9491941135249122E-3</v>
      </c>
      <c r="G4692">
        <f t="shared" si="947"/>
        <v>0.25035532994923859</v>
      </c>
      <c r="H4692">
        <f t="shared" si="948"/>
        <v>1</v>
      </c>
      <c r="I4692">
        <f t="shared" si="948"/>
        <v>1</v>
      </c>
      <c r="J4692">
        <f t="shared" si="948"/>
        <v>2</v>
      </c>
      <c r="K4692">
        <f t="shared" si="948"/>
        <v>2</v>
      </c>
      <c r="L4692">
        <f t="shared" si="949"/>
        <v>0</v>
      </c>
      <c r="M4692">
        <f t="shared" si="950"/>
        <v>0</v>
      </c>
      <c r="N4692">
        <f t="shared" si="951"/>
        <v>0</v>
      </c>
      <c r="O4692">
        <f t="shared" si="952"/>
        <v>0</v>
      </c>
      <c r="P4692">
        <f t="shared" si="953"/>
        <v>1</v>
      </c>
      <c r="Q4692">
        <f t="shared" si="954"/>
        <v>0</v>
      </c>
      <c r="R4692">
        <f t="shared" si="955"/>
        <v>0</v>
      </c>
      <c r="S4692">
        <f t="shared" si="956"/>
        <v>0</v>
      </c>
      <c r="V4692">
        <f t="shared" si="946"/>
        <v>-4.9491941135249122E-2</v>
      </c>
      <c r="W4692">
        <v>2031.13</v>
      </c>
      <c r="X4692">
        <v>632401913</v>
      </c>
      <c r="Y4692">
        <f>IF(K4691=2,F4692+0.005,IF(K4691=1,F4692,F4692))</f>
        <v>-4.9491941135249122E-3</v>
      </c>
    </row>
    <row r="4693" spans="1:25" x14ac:dyDescent="0.25">
      <c r="A4693" s="1">
        <v>44795</v>
      </c>
      <c r="B4693">
        <v>2044.71</v>
      </c>
      <c r="C4693">
        <v>2033.7</v>
      </c>
      <c r="D4693">
        <v>2024.95</v>
      </c>
      <c r="E4693">
        <v>2038.01</v>
      </c>
      <c r="F4693">
        <f t="shared" si="945"/>
        <v>-9.6639621266585429E-3</v>
      </c>
      <c r="G4693">
        <f t="shared" si="947"/>
        <v>0.12588832487309645</v>
      </c>
      <c r="H4693">
        <f t="shared" si="948"/>
        <v>1</v>
      </c>
      <c r="I4693">
        <f t="shared" si="948"/>
        <v>1</v>
      </c>
      <c r="J4693">
        <f t="shared" si="948"/>
        <v>1</v>
      </c>
      <c r="K4693">
        <f t="shared" si="948"/>
        <v>1</v>
      </c>
      <c r="L4693">
        <f t="shared" si="949"/>
        <v>0</v>
      </c>
      <c r="M4693">
        <f t="shared" si="950"/>
        <v>0</v>
      </c>
      <c r="N4693">
        <f t="shared" si="951"/>
        <v>0</v>
      </c>
      <c r="O4693">
        <f t="shared" si="952"/>
        <v>1</v>
      </c>
      <c r="P4693">
        <f t="shared" si="953"/>
        <v>0</v>
      </c>
      <c r="Q4693">
        <f t="shared" si="954"/>
        <v>0</v>
      </c>
      <c r="R4693">
        <f t="shared" si="955"/>
        <v>0</v>
      </c>
      <c r="S4693">
        <f t="shared" si="956"/>
        <v>0</v>
      </c>
      <c r="V4693">
        <f t="shared" si="946"/>
        <v>-9.6639621266585429E-2</v>
      </c>
      <c r="W4693">
        <v>2021.11</v>
      </c>
      <c r="X4693">
        <v>626088832</v>
      </c>
      <c r="Y4693">
        <f>IF(K4692=2,F4693+0.005,IF(K4692=1,F4693,F4693))</f>
        <v>-4.6639621266585428E-3</v>
      </c>
    </row>
    <row r="4694" spans="1:25" x14ac:dyDescent="0.25">
      <c r="A4694" s="1">
        <v>44796</v>
      </c>
      <c r="B4694">
        <v>2024.95</v>
      </c>
      <c r="C4694">
        <v>2017.86</v>
      </c>
      <c r="D4694">
        <v>2039.86</v>
      </c>
      <c r="E4694">
        <v>2043.25</v>
      </c>
      <c r="F4694">
        <f t="shared" si="945"/>
        <v>7.3631447690065705E-3</v>
      </c>
      <c r="G4694">
        <f t="shared" si="947"/>
        <v>0.79512690355329951</v>
      </c>
      <c r="H4694">
        <f t="shared" si="948"/>
        <v>2</v>
      </c>
      <c r="I4694">
        <f t="shared" si="948"/>
        <v>3</v>
      </c>
      <c r="J4694">
        <f t="shared" si="948"/>
        <v>4</v>
      </c>
      <c r="K4694">
        <f t="shared" si="948"/>
        <v>4</v>
      </c>
      <c r="L4694">
        <f t="shared" si="949"/>
        <v>0</v>
      </c>
      <c r="M4694">
        <f t="shared" si="950"/>
        <v>0</v>
      </c>
      <c r="N4694">
        <f t="shared" si="951"/>
        <v>0</v>
      </c>
      <c r="O4694">
        <f t="shared" si="952"/>
        <v>0</v>
      </c>
      <c r="P4694">
        <f t="shared" si="953"/>
        <v>0</v>
      </c>
      <c r="Q4694">
        <f t="shared" si="954"/>
        <v>0</v>
      </c>
      <c r="R4694">
        <f t="shared" si="955"/>
        <v>0</v>
      </c>
      <c r="S4694">
        <f t="shared" si="956"/>
        <v>1</v>
      </c>
      <c r="V4694">
        <f t="shared" si="946"/>
        <v>7.3631447690065702E-2</v>
      </c>
      <c r="W4694">
        <v>2015.56</v>
      </c>
      <c r="X4694">
        <v>629947582</v>
      </c>
      <c r="Y4694">
        <f>IF(K4693=2,F4694+0.005,IF(K4693=1,F4694,F4694))</f>
        <v>7.3631447690065705E-3</v>
      </c>
    </row>
    <row r="4695" spans="1:25" x14ac:dyDescent="0.25">
      <c r="A4695" s="1">
        <v>44797</v>
      </c>
      <c r="B4695">
        <v>2039.86</v>
      </c>
      <c r="C4695">
        <v>2039.6</v>
      </c>
      <c r="D4695">
        <v>2067.23</v>
      </c>
      <c r="E4695">
        <v>2070.73</v>
      </c>
      <c r="F4695">
        <f t="shared" si="945"/>
        <v>1.3417587481493886E-2</v>
      </c>
      <c r="G4695">
        <f t="shared" si="947"/>
        <v>0.91472081218274115</v>
      </c>
      <c r="H4695">
        <f t="shared" si="948"/>
        <v>2</v>
      </c>
      <c r="I4695">
        <f t="shared" si="948"/>
        <v>3</v>
      </c>
      <c r="J4695">
        <f t="shared" si="948"/>
        <v>4</v>
      </c>
      <c r="K4695">
        <f t="shared" si="948"/>
        <v>5</v>
      </c>
      <c r="L4695">
        <f t="shared" si="949"/>
        <v>1</v>
      </c>
      <c r="M4695">
        <f t="shared" si="950"/>
        <v>0</v>
      </c>
      <c r="N4695">
        <f t="shared" si="951"/>
        <v>0</v>
      </c>
      <c r="O4695">
        <f t="shared" si="952"/>
        <v>0</v>
      </c>
      <c r="P4695">
        <f t="shared" si="953"/>
        <v>0</v>
      </c>
      <c r="Q4695">
        <f t="shared" si="954"/>
        <v>0</v>
      </c>
      <c r="R4695">
        <f t="shared" si="955"/>
        <v>0</v>
      </c>
      <c r="S4695">
        <f t="shared" si="956"/>
        <v>0</v>
      </c>
      <c r="V4695">
        <f t="shared" si="946"/>
        <v>0.13417587481493887</v>
      </c>
      <c r="W4695">
        <v>2031.54</v>
      </c>
      <c r="X4695">
        <v>638840802</v>
      </c>
      <c r="Y4695">
        <f>IF(K4694=2,F4695+0.005,IF(K4694=1,F4695,F4695))</f>
        <v>1.3417587481493886E-2</v>
      </c>
    </row>
    <row r="4696" spans="1:25" x14ac:dyDescent="0.25">
      <c r="A4696" s="1">
        <v>44798</v>
      </c>
      <c r="B4696">
        <v>2067.23</v>
      </c>
      <c r="C4696">
        <v>2070.6799999999998</v>
      </c>
      <c r="D4696">
        <v>2060.4</v>
      </c>
      <c r="E4696">
        <v>2079.5</v>
      </c>
      <c r="F4696">
        <f t="shared" si="945"/>
        <v>-3.303938120093036E-3</v>
      </c>
      <c r="G4696">
        <f t="shared" si="947"/>
        <v>0.30639593908629442</v>
      </c>
      <c r="H4696">
        <f t="shared" si="948"/>
        <v>1</v>
      </c>
      <c r="I4696">
        <f t="shared" si="948"/>
        <v>1</v>
      </c>
      <c r="J4696">
        <f t="shared" si="948"/>
        <v>2</v>
      </c>
      <c r="K4696">
        <f t="shared" si="948"/>
        <v>2</v>
      </c>
      <c r="L4696">
        <f t="shared" si="949"/>
        <v>0</v>
      </c>
      <c r="M4696">
        <f t="shared" si="950"/>
        <v>0</v>
      </c>
      <c r="N4696">
        <f t="shared" si="951"/>
        <v>0</v>
      </c>
      <c r="O4696">
        <f t="shared" si="952"/>
        <v>0</v>
      </c>
      <c r="P4696">
        <f t="shared" si="953"/>
        <v>1</v>
      </c>
      <c r="Q4696">
        <f t="shared" si="954"/>
        <v>0</v>
      </c>
      <c r="R4696">
        <f t="shared" si="955"/>
        <v>0</v>
      </c>
      <c r="S4696">
        <f t="shared" si="956"/>
        <v>0</v>
      </c>
      <c r="V4696">
        <f t="shared" si="946"/>
        <v>-3.3039381200930362E-2</v>
      </c>
      <c r="W4696">
        <v>2054.58</v>
      </c>
      <c r="X4696">
        <v>636136759</v>
      </c>
      <c r="Y4696">
        <f>IF(K4695=2,F4696+0.005,IF(K4695=1,F4696,F4696))</f>
        <v>-3.303938120093036E-3</v>
      </c>
    </row>
    <row r="4697" spans="1:25" x14ac:dyDescent="0.25">
      <c r="A4697" s="1">
        <v>44801</v>
      </c>
      <c r="B4697">
        <v>2060.4</v>
      </c>
      <c r="C4697">
        <v>2015.5</v>
      </c>
      <c r="D4697">
        <v>2026.53</v>
      </c>
      <c r="E4697">
        <v>2029.8</v>
      </c>
      <c r="F4697">
        <f t="shared" si="945"/>
        <v>-1.6438555620267966E-2</v>
      </c>
      <c r="G4697">
        <f t="shared" si="947"/>
        <v>5.3197969543147205E-2</v>
      </c>
      <c r="H4697">
        <f t="shared" si="948"/>
        <v>1</v>
      </c>
      <c r="I4697">
        <f t="shared" si="948"/>
        <v>1</v>
      </c>
      <c r="J4697">
        <f t="shared" si="948"/>
        <v>1</v>
      </c>
      <c r="K4697">
        <f t="shared" si="948"/>
        <v>1</v>
      </c>
      <c r="L4697">
        <f t="shared" si="949"/>
        <v>0</v>
      </c>
      <c r="M4697">
        <f t="shared" si="950"/>
        <v>0</v>
      </c>
      <c r="N4697">
        <f t="shared" si="951"/>
        <v>0</v>
      </c>
      <c r="O4697">
        <f t="shared" si="952"/>
        <v>1</v>
      </c>
      <c r="P4697">
        <f t="shared" si="953"/>
        <v>0</v>
      </c>
      <c r="Q4697">
        <f t="shared" si="954"/>
        <v>0</v>
      </c>
      <c r="R4697">
        <f t="shared" si="955"/>
        <v>0</v>
      </c>
      <c r="S4697">
        <f t="shared" si="956"/>
        <v>0</v>
      </c>
      <c r="V4697">
        <f t="shared" si="946"/>
        <v>-0.16438555620267967</v>
      </c>
      <c r="W4697">
        <v>2014.4</v>
      </c>
      <c r="X4697">
        <v>625355298</v>
      </c>
      <c r="Y4697">
        <f>IF(K4696=2,F4697+0.005,IF(K4696=1,F4697,F4697))</f>
        <v>-1.1438555620267965E-2</v>
      </c>
    </row>
    <row r="4698" spans="1:25" x14ac:dyDescent="0.25">
      <c r="A4698" s="1">
        <v>44802</v>
      </c>
      <c r="B4698">
        <v>2026.53</v>
      </c>
      <c r="C4698">
        <v>2021.54</v>
      </c>
      <c r="D4698">
        <v>2030.43</v>
      </c>
      <c r="E4698">
        <v>2034.97</v>
      </c>
      <c r="F4698">
        <f t="shared" si="945"/>
        <v>1.9244718805051448E-3</v>
      </c>
      <c r="G4698">
        <f t="shared" si="947"/>
        <v>0.57015228426395936</v>
      </c>
      <c r="H4698">
        <f t="shared" si="948"/>
        <v>2</v>
      </c>
      <c r="I4698">
        <f t="shared" si="948"/>
        <v>2</v>
      </c>
      <c r="J4698">
        <f t="shared" si="948"/>
        <v>3</v>
      </c>
      <c r="K4698">
        <f t="shared" si="948"/>
        <v>3</v>
      </c>
      <c r="L4698">
        <f t="shared" si="949"/>
        <v>0</v>
      </c>
      <c r="M4698">
        <f t="shared" si="950"/>
        <v>0</v>
      </c>
      <c r="N4698">
        <f t="shared" si="951"/>
        <v>0</v>
      </c>
      <c r="O4698">
        <f t="shared" si="952"/>
        <v>0</v>
      </c>
      <c r="P4698">
        <f t="shared" si="953"/>
        <v>0</v>
      </c>
      <c r="Q4698">
        <f t="shared" si="954"/>
        <v>0</v>
      </c>
      <c r="R4698">
        <f t="shared" si="955"/>
        <v>1</v>
      </c>
      <c r="S4698">
        <f t="shared" si="956"/>
        <v>0</v>
      </c>
      <c r="V4698">
        <f t="shared" si="946"/>
        <v>1.9244718805051447E-2</v>
      </c>
      <c r="W4698">
        <v>2020</v>
      </c>
      <c r="X4698">
        <v>626398357</v>
      </c>
      <c r="Y4698">
        <f>IF(K4697=2,F4698+0.005,IF(K4697=1,F4698,F4698))</f>
        <v>1.9244718805051448E-3</v>
      </c>
    </row>
    <row r="4699" spans="1:25" x14ac:dyDescent="0.25">
      <c r="A4699" s="1">
        <v>44803</v>
      </c>
      <c r="B4699">
        <v>2030.43</v>
      </c>
      <c r="C4699">
        <v>2034.96</v>
      </c>
      <c r="D4699">
        <v>2020.33</v>
      </c>
      <c r="E4699">
        <v>2045.92</v>
      </c>
      <c r="F4699">
        <f t="shared" si="945"/>
        <v>-4.9743157853263283E-3</v>
      </c>
      <c r="G4699">
        <f t="shared" si="947"/>
        <v>0.24954314720812182</v>
      </c>
      <c r="H4699">
        <f t="shared" si="948"/>
        <v>1</v>
      </c>
      <c r="I4699">
        <f t="shared" si="948"/>
        <v>1</v>
      </c>
      <c r="J4699">
        <f t="shared" si="948"/>
        <v>1</v>
      </c>
      <c r="K4699">
        <f t="shared" si="948"/>
        <v>2</v>
      </c>
      <c r="L4699">
        <f t="shared" si="949"/>
        <v>0</v>
      </c>
      <c r="M4699">
        <f t="shared" si="950"/>
        <v>0</v>
      </c>
      <c r="N4699">
        <f t="shared" si="951"/>
        <v>0</v>
      </c>
      <c r="O4699">
        <f t="shared" si="952"/>
        <v>0</v>
      </c>
      <c r="P4699">
        <f t="shared" si="953"/>
        <v>1</v>
      </c>
      <c r="Q4699">
        <f t="shared" si="954"/>
        <v>0</v>
      </c>
      <c r="R4699">
        <f t="shared" si="955"/>
        <v>0</v>
      </c>
      <c r="S4699">
        <f t="shared" si="956"/>
        <v>0</v>
      </c>
      <c r="V4699">
        <f t="shared" si="946"/>
        <v>-4.9743157853263283E-2</v>
      </c>
      <c r="W4699">
        <v>2018.79</v>
      </c>
      <c r="X4699">
        <v>622778694</v>
      </c>
      <c r="Y4699">
        <f>IF(K4698=2,F4699+0.005,IF(K4698=1,F4699,F4699))</f>
        <v>-4.9743157853263283E-3</v>
      </c>
    </row>
    <row r="4700" spans="1:25" x14ac:dyDescent="0.25">
      <c r="A4700" s="1">
        <v>44804</v>
      </c>
      <c r="B4700">
        <v>2020.33</v>
      </c>
      <c r="C4700">
        <v>2022.01</v>
      </c>
      <c r="D4700">
        <v>2014.52</v>
      </c>
      <c r="E4700">
        <v>2026.79</v>
      </c>
      <c r="F4700">
        <f t="shared" si="945"/>
        <v>-2.8757678201085692E-3</v>
      </c>
      <c r="G4700">
        <f t="shared" si="947"/>
        <v>0.32507614213197972</v>
      </c>
      <c r="H4700">
        <f t="shared" si="948"/>
        <v>1</v>
      </c>
      <c r="I4700">
        <f t="shared" si="948"/>
        <v>1</v>
      </c>
      <c r="J4700">
        <f t="shared" si="948"/>
        <v>2</v>
      </c>
      <c r="K4700">
        <f t="shared" si="948"/>
        <v>2</v>
      </c>
      <c r="L4700">
        <f t="shared" si="949"/>
        <v>0</v>
      </c>
      <c r="M4700">
        <f t="shared" si="950"/>
        <v>0</v>
      </c>
      <c r="N4700">
        <f t="shared" si="951"/>
        <v>1</v>
      </c>
      <c r="O4700">
        <f t="shared" si="952"/>
        <v>0</v>
      </c>
      <c r="P4700">
        <f t="shared" si="953"/>
        <v>0</v>
      </c>
      <c r="Q4700">
        <f t="shared" si="954"/>
        <v>0</v>
      </c>
      <c r="R4700">
        <f t="shared" si="955"/>
        <v>0</v>
      </c>
      <c r="S4700">
        <f t="shared" si="956"/>
        <v>0</v>
      </c>
      <c r="V4700">
        <f t="shared" si="946"/>
        <v>-2.8757678201085692E-2</v>
      </c>
      <c r="W4700">
        <v>2007.89</v>
      </c>
      <c r="X4700">
        <v>621258619</v>
      </c>
      <c r="Y4700">
        <f>IF(K4699=2,F4700+0.005,IF(K4699=1,F4700,F4700))</f>
        <v>2.1242321798914309E-3</v>
      </c>
    </row>
    <row r="4701" spans="1:25" x14ac:dyDescent="0.25">
      <c r="A4701" s="1">
        <v>44805</v>
      </c>
      <c r="B4701">
        <v>2014.52</v>
      </c>
      <c r="C4701">
        <v>2001.52</v>
      </c>
      <c r="D4701">
        <v>2000.2</v>
      </c>
      <c r="E4701">
        <v>2011.92</v>
      </c>
      <c r="F4701">
        <f t="shared" si="945"/>
        <v>-7.1083930663383517E-3</v>
      </c>
      <c r="G4701">
        <f t="shared" si="947"/>
        <v>0.18436548223350255</v>
      </c>
      <c r="H4701">
        <f t="shared" si="948"/>
        <v>1</v>
      </c>
      <c r="I4701">
        <f t="shared" si="948"/>
        <v>1</v>
      </c>
      <c r="J4701">
        <f t="shared" si="948"/>
        <v>1</v>
      </c>
      <c r="K4701">
        <f t="shared" si="948"/>
        <v>1</v>
      </c>
      <c r="L4701">
        <f t="shared" si="949"/>
        <v>0</v>
      </c>
      <c r="M4701">
        <f t="shared" si="950"/>
        <v>0</v>
      </c>
      <c r="N4701">
        <f t="shared" si="951"/>
        <v>0</v>
      </c>
      <c r="O4701">
        <f t="shared" si="952"/>
        <v>1</v>
      </c>
      <c r="P4701">
        <f t="shared" si="953"/>
        <v>0</v>
      </c>
      <c r="Q4701">
        <f t="shared" si="954"/>
        <v>0</v>
      </c>
      <c r="R4701">
        <f t="shared" si="955"/>
        <v>0</v>
      </c>
      <c r="S4701">
        <f t="shared" si="956"/>
        <v>0</v>
      </c>
      <c r="V4701">
        <f t="shared" si="946"/>
        <v>-7.1083930663383518E-2</v>
      </c>
      <c r="W4701">
        <v>1994.88</v>
      </c>
      <c r="X4701">
        <v>617250278</v>
      </c>
      <c r="Y4701">
        <f>IF(K4700=2,F4701+0.005,IF(K4700=1,F4701,F4701))</f>
        <v>-2.1083930663383516E-3</v>
      </c>
    </row>
    <row r="4702" spans="1:25" x14ac:dyDescent="0.25">
      <c r="A4702" s="1">
        <v>44808</v>
      </c>
      <c r="B4702">
        <v>2000.2</v>
      </c>
      <c r="C4702">
        <v>1999.58</v>
      </c>
      <c r="D4702">
        <v>2001.81</v>
      </c>
      <c r="E4702">
        <v>2003.53</v>
      </c>
      <c r="F4702">
        <f t="shared" si="945"/>
        <v>8.0491950804914504E-4</v>
      </c>
      <c r="G4702">
        <f t="shared" si="947"/>
        <v>0.51553299492385785</v>
      </c>
      <c r="H4702">
        <f t="shared" si="948"/>
        <v>2</v>
      </c>
      <c r="I4702">
        <f t="shared" si="948"/>
        <v>2</v>
      </c>
      <c r="J4702">
        <f t="shared" si="948"/>
        <v>3</v>
      </c>
      <c r="K4702">
        <f t="shared" si="948"/>
        <v>3</v>
      </c>
      <c r="L4702">
        <f t="shared" si="949"/>
        <v>0</v>
      </c>
      <c r="M4702">
        <f t="shared" si="950"/>
        <v>0</v>
      </c>
      <c r="N4702">
        <f t="shared" si="951"/>
        <v>0</v>
      </c>
      <c r="O4702">
        <f t="shared" si="952"/>
        <v>0</v>
      </c>
      <c r="P4702">
        <f t="shared" si="953"/>
        <v>0</v>
      </c>
      <c r="Q4702">
        <f t="shared" si="954"/>
        <v>0</v>
      </c>
      <c r="R4702">
        <f t="shared" si="955"/>
        <v>0</v>
      </c>
      <c r="S4702">
        <f t="shared" si="956"/>
        <v>1</v>
      </c>
      <c r="V4702">
        <f t="shared" si="946"/>
        <v>8.0491950804914506E-3</v>
      </c>
      <c r="W4702">
        <v>1994.3</v>
      </c>
      <c r="X4702">
        <v>617582306</v>
      </c>
      <c r="Y4702">
        <f>IF(K4701=2,F4702+0.005,IF(K4701=1,F4702,F4702))</f>
        <v>8.0491950804914504E-4</v>
      </c>
    </row>
    <row r="4703" spans="1:25" x14ac:dyDescent="0.25">
      <c r="A4703" s="1">
        <v>44809</v>
      </c>
      <c r="B4703">
        <v>2001.81</v>
      </c>
      <c r="C4703">
        <v>2004.33</v>
      </c>
      <c r="D4703">
        <v>2003.43</v>
      </c>
      <c r="E4703">
        <v>2011.78</v>
      </c>
      <c r="F4703">
        <f t="shared" si="945"/>
        <v>8.0926761281046569E-4</v>
      </c>
      <c r="G4703">
        <f t="shared" si="947"/>
        <v>0.5159390862944162</v>
      </c>
      <c r="H4703">
        <f t="shared" si="948"/>
        <v>2</v>
      </c>
      <c r="I4703">
        <f t="shared" si="948"/>
        <v>2</v>
      </c>
      <c r="J4703">
        <f t="shared" si="948"/>
        <v>3</v>
      </c>
      <c r="K4703">
        <f t="shared" si="948"/>
        <v>3</v>
      </c>
      <c r="L4703">
        <f t="shared" si="949"/>
        <v>1</v>
      </c>
      <c r="M4703">
        <f t="shared" si="950"/>
        <v>0</v>
      </c>
      <c r="N4703">
        <f t="shared" si="951"/>
        <v>0</v>
      </c>
      <c r="O4703">
        <f t="shared" si="952"/>
        <v>0</v>
      </c>
      <c r="P4703">
        <f t="shared" si="953"/>
        <v>0</v>
      </c>
      <c r="Q4703">
        <f t="shared" si="954"/>
        <v>0</v>
      </c>
      <c r="R4703">
        <f t="shared" si="955"/>
        <v>0</v>
      </c>
      <c r="S4703">
        <f t="shared" si="956"/>
        <v>0</v>
      </c>
      <c r="V4703">
        <f t="shared" si="946"/>
        <v>8.0926761281046571E-3</v>
      </c>
      <c r="W4703">
        <v>1987.42</v>
      </c>
      <c r="X4703">
        <v>617837532</v>
      </c>
      <c r="Y4703">
        <f>IF(K4702=2,F4703+0.005,IF(K4702=1,F4703,F4703))</f>
        <v>8.0926761281046569E-4</v>
      </c>
    </row>
    <row r="4704" spans="1:25" x14ac:dyDescent="0.25">
      <c r="A4704" s="1">
        <v>44810</v>
      </c>
      <c r="B4704">
        <v>2003.43</v>
      </c>
      <c r="C4704">
        <v>2012.23</v>
      </c>
      <c r="D4704">
        <v>1984.29</v>
      </c>
      <c r="E4704">
        <v>2017.47</v>
      </c>
      <c r="F4704">
        <f t="shared" si="945"/>
        <v>-9.5536155493329434E-3</v>
      </c>
      <c r="G4704">
        <f t="shared" si="947"/>
        <v>0.12791878172588833</v>
      </c>
      <c r="H4704">
        <f t="shared" si="948"/>
        <v>1</v>
      </c>
      <c r="I4704">
        <f t="shared" si="948"/>
        <v>1</v>
      </c>
      <c r="J4704">
        <f t="shared" si="948"/>
        <v>1</v>
      </c>
      <c r="K4704">
        <f t="shared" si="948"/>
        <v>1</v>
      </c>
      <c r="L4704">
        <f t="shared" si="949"/>
        <v>0</v>
      </c>
      <c r="M4704">
        <f t="shared" si="950"/>
        <v>0</v>
      </c>
      <c r="N4704">
        <f t="shared" si="951"/>
        <v>0</v>
      </c>
      <c r="O4704">
        <f t="shared" si="952"/>
        <v>0</v>
      </c>
      <c r="P4704">
        <f t="shared" si="953"/>
        <v>1</v>
      </c>
      <c r="Q4704">
        <f t="shared" si="954"/>
        <v>0</v>
      </c>
      <c r="R4704">
        <f t="shared" si="955"/>
        <v>0</v>
      </c>
      <c r="S4704">
        <f t="shared" si="956"/>
        <v>0</v>
      </c>
      <c r="V4704">
        <f t="shared" si="946"/>
        <v>-9.553615549332943E-2</v>
      </c>
      <c r="W4704">
        <v>1984.29</v>
      </c>
      <c r="X4704">
        <v>611611192</v>
      </c>
      <c r="Y4704">
        <f>IF(K4703=2,F4704+0.005,IF(K4703=1,F4704,F4704))</f>
        <v>-9.5536155493329434E-3</v>
      </c>
    </row>
    <row r="4705" spans="1:25" x14ac:dyDescent="0.25">
      <c r="A4705" s="1">
        <v>44811</v>
      </c>
      <c r="B4705">
        <v>1984.29</v>
      </c>
      <c r="C4705">
        <v>1983.33</v>
      </c>
      <c r="D4705">
        <v>1970.25</v>
      </c>
      <c r="E4705">
        <v>1987.84</v>
      </c>
      <c r="F4705">
        <f t="shared" si="945"/>
        <v>-7.0755786704564168E-3</v>
      </c>
      <c r="G4705">
        <f t="shared" si="947"/>
        <v>0.18538071065989847</v>
      </c>
      <c r="H4705">
        <f t="shared" si="948"/>
        <v>1</v>
      </c>
      <c r="I4705">
        <f t="shared" si="948"/>
        <v>1</v>
      </c>
      <c r="J4705">
        <f t="shared" si="948"/>
        <v>1</v>
      </c>
      <c r="K4705">
        <f t="shared" si="948"/>
        <v>1</v>
      </c>
      <c r="L4705">
        <f t="shared" si="949"/>
        <v>0</v>
      </c>
      <c r="M4705">
        <f t="shared" si="950"/>
        <v>0</v>
      </c>
      <c r="N4705">
        <f t="shared" si="951"/>
        <v>0</v>
      </c>
      <c r="O4705">
        <f t="shared" si="952"/>
        <v>1</v>
      </c>
      <c r="P4705">
        <f t="shared" si="953"/>
        <v>0</v>
      </c>
      <c r="Q4705">
        <f t="shared" si="954"/>
        <v>0</v>
      </c>
      <c r="R4705">
        <f t="shared" si="955"/>
        <v>0</v>
      </c>
      <c r="S4705">
        <f t="shared" si="956"/>
        <v>0</v>
      </c>
      <c r="V4705">
        <f t="shared" si="946"/>
        <v>-7.0755786704564172E-2</v>
      </c>
      <c r="W4705">
        <v>1965.39</v>
      </c>
      <c r="X4705">
        <v>606606256</v>
      </c>
      <c r="Y4705">
        <f>IF(K4704=2,F4705+0.005,IF(K4704=1,F4705,F4705))</f>
        <v>-7.0755786704564168E-3</v>
      </c>
    </row>
    <row r="4706" spans="1:25" x14ac:dyDescent="0.25">
      <c r="A4706" s="1">
        <v>44812</v>
      </c>
      <c r="B4706">
        <v>1970.25</v>
      </c>
      <c r="C4706">
        <v>1992.36</v>
      </c>
      <c r="D4706">
        <v>1987.29</v>
      </c>
      <c r="E4706">
        <v>1994.54</v>
      </c>
      <c r="F4706">
        <f t="shared" si="945"/>
        <v>8.6486486486486297E-3</v>
      </c>
      <c r="G4706">
        <f t="shared" si="947"/>
        <v>0.83086294416243656</v>
      </c>
      <c r="H4706">
        <f t="shared" si="948"/>
        <v>2</v>
      </c>
      <c r="I4706">
        <f t="shared" si="948"/>
        <v>3</v>
      </c>
      <c r="J4706">
        <f t="shared" si="948"/>
        <v>4</v>
      </c>
      <c r="K4706">
        <f t="shared" si="948"/>
        <v>5</v>
      </c>
      <c r="L4706">
        <f t="shared" si="949"/>
        <v>0</v>
      </c>
      <c r="M4706">
        <f t="shared" si="950"/>
        <v>0</v>
      </c>
      <c r="N4706">
        <f t="shared" si="951"/>
        <v>0</v>
      </c>
      <c r="O4706">
        <f t="shared" si="952"/>
        <v>0</v>
      </c>
      <c r="P4706">
        <f t="shared" si="953"/>
        <v>0</v>
      </c>
      <c r="Q4706">
        <f t="shared" si="954"/>
        <v>0</v>
      </c>
      <c r="R4706">
        <f t="shared" si="955"/>
        <v>0</v>
      </c>
      <c r="S4706">
        <f t="shared" si="956"/>
        <v>1</v>
      </c>
      <c r="V4706">
        <f t="shared" si="946"/>
        <v>8.6486486486486297E-2</v>
      </c>
      <c r="W4706">
        <v>1976.25</v>
      </c>
      <c r="X4706">
        <v>611673067</v>
      </c>
      <c r="Y4706">
        <f>IF(K4705=2,F4706+0.005,IF(K4705=1,F4706,F4706))</f>
        <v>8.6486486486486297E-3</v>
      </c>
    </row>
    <row r="4707" spans="1:25" x14ac:dyDescent="0.25">
      <c r="A4707" s="1">
        <v>44815</v>
      </c>
      <c r="B4707">
        <v>1987.29</v>
      </c>
      <c r="C4707">
        <v>2010.06</v>
      </c>
      <c r="D4707">
        <v>2014.98</v>
      </c>
      <c r="E4707">
        <v>2015.03</v>
      </c>
      <c r="F4707">
        <f t="shared" si="945"/>
        <v>1.3933547695605602E-2</v>
      </c>
      <c r="G4707">
        <f t="shared" si="947"/>
        <v>0.92101522842639594</v>
      </c>
      <c r="H4707">
        <f t="shared" si="948"/>
        <v>2</v>
      </c>
      <c r="I4707">
        <f t="shared" si="948"/>
        <v>3</v>
      </c>
      <c r="J4707">
        <f t="shared" si="948"/>
        <v>4</v>
      </c>
      <c r="K4707">
        <f t="shared" si="948"/>
        <v>5</v>
      </c>
      <c r="L4707">
        <f t="shared" si="949"/>
        <v>0</v>
      </c>
      <c r="M4707">
        <f t="shared" si="950"/>
        <v>1</v>
      </c>
      <c r="N4707">
        <f t="shared" si="951"/>
        <v>0</v>
      </c>
      <c r="O4707">
        <f t="shared" si="952"/>
        <v>0</v>
      </c>
      <c r="P4707">
        <f t="shared" si="953"/>
        <v>0</v>
      </c>
      <c r="Q4707">
        <f t="shared" si="954"/>
        <v>0</v>
      </c>
      <c r="R4707">
        <f t="shared" si="955"/>
        <v>0</v>
      </c>
      <c r="S4707">
        <f t="shared" si="956"/>
        <v>0</v>
      </c>
      <c r="V4707">
        <f t="shared" si="946"/>
        <v>0.13933547695605603</v>
      </c>
      <c r="W4707">
        <v>2008.82</v>
      </c>
      <c r="X4707">
        <v>620594043</v>
      </c>
      <c r="Y4707">
        <f>IF(K4706=2,F4707+0.005,IF(K4706=1,F4707,F4707))</f>
        <v>1.3933547695605602E-2</v>
      </c>
    </row>
    <row r="4708" spans="1:25" x14ac:dyDescent="0.25">
      <c r="A4708" s="1">
        <v>44816</v>
      </c>
      <c r="B4708">
        <v>2014.98</v>
      </c>
      <c r="C4708">
        <v>2018.15</v>
      </c>
      <c r="D4708">
        <v>2018.85</v>
      </c>
      <c r="E4708">
        <v>2024.33</v>
      </c>
      <c r="F4708">
        <f t="shared" si="945"/>
        <v>1.9206145966708804E-3</v>
      </c>
      <c r="G4708">
        <f t="shared" si="947"/>
        <v>0.56994923857868018</v>
      </c>
      <c r="H4708">
        <f t="shared" si="948"/>
        <v>2</v>
      </c>
      <c r="I4708">
        <f t="shared" si="948"/>
        <v>2</v>
      </c>
      <c r="J4708">
        <f t="shared" si="948"/>
        <v>3</v>
      </c>
      <c r="K4708">
        <f t="shared" si="948"/>
        <v>3</v>
      </c>
      <c r="L4708">
        <f t="shared" si="949"/>
        <v>1</v>
      </c>
      <c r="M4708">
        <f t="shared" si="950"/>
        <v>0</v>
      </c>
      <c r="N4708">
        <f t="shared" si="951"/>
        <v>0</v>
      </c>
      <c r="O4708">
        <f t="shared" si="952"/>
        <v>0</v>
      </c>
      <c r="P4708">
        <f t="shared" si="953"/>
        <v>0</v>
      </c>
      <c r="Q4708">
        <f t="shared" si="954"/>
        <v>0</v>
      </c>
      <c r="R4708">
        <f t="shared" si="955"/>
        <v>0</v>
      </c>
      <c r="S4708">
        <f t="shared" si="956"/>
        <v>0</v>
      </c>
      <c r="V4708">
        <f t="shared" si="946"/>
        <v>1.9206145966708804E-2</v>
      </c>
      <c r="W4708">
        <v>2013.77</v>
      </c>
      <c r="X4708">
        <v>622448666</v>
      </c>
      <c r="Y4708">
        <f>IF(K4707=2,F4708+0.005,IF(K4707=1,F4708,F4708))</f>
        <v>1.9206145966708804E-3</v>
      </c>
    </row>
    <row r="4709" spans="1:25" x14ac:dyDescent="0.25">
      <c r="A4709" s="1">
        <v>44817</v>
      </c>
      <c r="B4709">
        <v>2018.85</v>
      </c>
      <c r="C4709">
        <v>2023.07</v>
      </c>
      <c r="D4709">
        <v>1991.55</v>
      </c>
      <c r="E4709">
        <v>2024.13</v>
      </c>
      <c r="F4709">
        <f t="shared" si="945"/>
        <v>-1.3522549966565102E-2</v>
      </c>
      <c r="G4709">
        <f t="shared" si="947"/>
        <v>7.7157360406091377E-2</v>
      </c>
      <c r="H4709">
        <f t="shared" si="948"/>
        <v>1</v>
      </c>
      <c r="I4709">
        <f t="shared" si="948"/>
        <v>1</v>
      </c>
      <c r="J4709">
        <f t="shared" si="948"/>
        <v>1</v>
      </c>
      <c r="K4709">
        <f t="shared" si="948"/>
        <v>1</v>
      </c>
      <c r="L4709">
        <f t="shared" si="949"/>
        <v>0</v>
      </c>
      <c r="M4709">
        <f t="shared" si="950"/>
        <v>0</v>
      </c>
      <c r="N4709">
        <f t="shared" si="951"/>
        <v>0</v>
      </c>
      <c r="O4709">
        <f t="shared" si="952"/>
        <v>0</v>
      </c>
      <c r="P4709">
        <f t="shared" si="953"/>
        <v>1</v>
      </c>
      <c r="Q4709">
        <f t="shared" si="954"/>
        <v>0</v>
      </c>
      <c r="R4709">
        <f t="shared" si="955"/>
        <v>0</v>
      </c>
      <c r="S4709">
        <f t="shared" si="956"/>
        <v>0</v>
      </c>
      <c r="V4709">
        <f t="shared" si="946"/>
        <v>-0.13522549966565103</v>
      </c>
      <c r="W4709">
        <v>1982.9</v>
      </c>
      <c r="X4709">
        <v>613558137</v>
      </c>
      <c r="Y4709">
        <f>IF(K4708=2,F4709+0.005,IF(K4708=1,F4709,F4709))</f>
        <v>-1.3522549966565102E-2</v>
      </c>
    </row>
    <row r="4710" spans="1:25" x14ac:dyDescent="0.25">
      <c r="A4710" s="1">
        <v>44818</v>
      </c>
      <c r="B4710">
        <v>1991.55</v>
      </c>
      <c r="C4710">
        <v>1977.11</v>
      </c>
      <c r="D4710">
        <v>1961.18</v>
      </c>
      <c r="E4710">
        <v>1984.26</v>
      </c>
      <c r="F4710">
        <f t="shared" si="945"/>
        <v>-1.5249428836835575E-2</v>
      </c>
      <c r="G4710">
        <f t="shared" si="947"/>
        <v>6.0507614213197967E-2</v>
      </c>
      <c r="H4710">
        <f t="shared" si="948"/>
        <v>1</v>
      </c>
      <c r="I4710">
        <f t="shared" si="948"/>
        <v>1</v>
      </c>
      <c r="J4710">
        <f t="shared" si="948"/>
        <v>1</v>
      </c>
      <c r="K4710">
        <f t="shared" si="948"/>
        <v>1</v>
      </c>
      <c r="L4710">
        <f t="shared" si="949"/>
        <v>0</v>
      </c>
      <c r="M4710">
        <f t="shared" si="950"/>
        <v>0</v>
      </c>
      <c r="N4710">
        <f t="shared" si="951"/>
        <v>1</v>
      </c>
      <c r="O4710">
        <f t="shared" si="952"/>
        <v>0</v>
      </c>
      <c r="P4710">
        <f t="shared" si="953"/>
        <v>0</v>
      </c>
      <c r="Q4710">
        <f t="shared" si="954"/>
        <v>0</v>
      </c>
      <c r="R4710">
        <f t="shared" si="955"/>
        <v>0</v>
      </c>
      <c r="S4710">
        <f t="shared" si="956"/>
        <v>0</v>
      </c>
      <c r="V4710">
        <f t="shared" si="946"/>
        <v>-0.15249428836835577</v>
      </c>
      <c r="W4710">
        <v>1955.46</v>
      </c>
      <c r="X4710">
        <v>603871315</v>
      </c>
      <c r="Y4710">
        <f>IF(K4709=2,F4710+0.005,IF(K4709=1,F4710,F4710))</f>
        <v>-1.5249428836835575E-2</v>
      </c>
    </row>
    <row r="4711" spans="1:25" x14ac:dyDescent="0.25">
      <c r="A4711" s="1">
        <v>44819</v>
      </c>
      <c r="B4711">
        <v>1961.18</v>
      </c>
      <c r="C4711">
        <v>1969</v>
      </c>
      <c r="D4711">
        <v>1950.56</v>
      </c>
      <c r="E4711">
        <v>1980.12</v>
      </c>
      <c r="F4711">
        <f t="shared" si="945"/>
        <v>-5.4151072313607714E-3</v>
      </c>
      <c r="G4711">
        <f t="shared" si="947"/>
        <v>0.23512690355329949</v>
      </c>
      <c r="H4711">
        <f t="shared" si="948"/>
        <v>1</v>
      </c>
      <c r="I4711">
        <f t="shared" si="948"/>
        <v>1</v>
      </c>
      <c r="J4711">
        <f t="shared" si="948"/>
        <v>1</v>
      </c>
      <c r="K4711">
        <f t="shared" si="948"/>
        <v>2</v>
      </c>
      <c r="L4711">
        <f t="shared" si="949"/>
        <v>0</v>
      </c>
      <c r="M4711">
        <f t="shared" si="950"/>
        <v>0</v>
      </c>
      <c r="N4711">
        <f t="shared" si="951"/>
        <v>1</v>
      </c>
      <c r="O4711">
        <f t="shared" si="952"/>
        <v>0</v>
      </c>
      <c r="P4711">
        <f t="shared" si="953"/>
        <v>0</v>
      </c>
      <c r="Q4711">
        <f t="shared" si="954"/>
        <v>0</v>
      </c>
      <c r="R4711">
        <f t="shared" si="955"/>
        <v>0</v>
      </c>
      <c r="S4711">
        <f t="shared" si="956"/>
        <v>0</v>
      </c>
      <c r="V4711">
        <f t="shared" si="946"/>
        <v>-5.4151072313607718E-2</v>
      </c>
      <c r="W4711">
        <v>1946.46</v>
      </c>
      <c r="X4711">
        <v>600063345</v>
      </c>
      <c r="Y4711">
        <f>IF(K4710=2,F4711+0.005,IF(K4710=1,F4711,F4711))</f>
        <v>-5.4151072313607714E-3</v>
      </c>
    </row>
    <row r="4712" spans="1:25" x14ac:dyDescent="0.25">
      <c r="A4712" s="1">
        <v>44822</v>
      </c>
      <c r="B4712">
        <v>1950.56</v>
      </c>
      <c r="C4712">
        <v>1944.63</v>
      </c>
      <c r="D4712">
        <v>1920.14</v>
      </c>
      <c r="E4712">
        <v>1951.04</v>
      </c>
      <c r="F4712">
        <f t="shared" si="945"/>
        <v>-1.5595521286194654E-2</v>
      </c>
      <c r="G4712">
        <f t="shared" si="947"/>
        <v>5.7868020304568529E-2</v>
      </c>
      <c r="H4712">
        <f t="shared" si="948"/>
        <v>1</v>
      </c>
      <c r="I4712">
        <f t="shared" si="948"/>
        <v>1</v>
      </c>
      <c r="J4712">
        <f t="shared" si="948"/>
        <v>1</v>
      </c>
      <c r="K4712">
        <f t="shared" si="948"/>
        <v>1</v>
      </c>
      <c r="L4712">
        <f t="shared" si="949"/>
        <v>0</v>
      </c>
      <c r="M4712">
        <f t="shared" si="950"/>
        <v>0</v>
      </c>
      <c r="N4712">
        <f t="shared" si="951"/>
        <v>0</v>
      </c>
      <c r="O4712">
        <f t="shared" si="952"/>
        <v>1</v>
      </c>
      <c r="P4712">
        <f t="shared" si="953"/>
        <v>0</v>
      </c>
      <c r="Q4712">
        <f t="shared" si="954"/>
        <v>0</v>
      </c>
      <c r="R4712">
        <f t="shared" si="955"/>
        <v>0</v>
      </c>
      <c r="S4712">
        <f t="shared" si="956"/>
        <v>0</v>
      </c>
      <c r="V4712">
        <f t="shared" si="946"/>
        <v>-0.15595521286194655</v>
      </c>
      <c r="W4712">
        <v>1916.99</v>
      </c>
      <c r="X4712">
        <v>590726543</v>
      </c>
      <c r="Y4712">
        <f>IF(K4711=2,F4712+0.005,IF(K4711=1,F4712,F4712))</f>
        <v>-1.0595521286194655E-2</v>
      </c>
    </row>
    <row r="4713" spans="1:25" x14ac:dyDescent="0.25">
      <c r="A4713" s="1">
        <v>44823</v>
      </c>
      <c r="B4713">
        <v>1920.14</v>
      </c>
      <c r="C4713">
        <v>1915.48</v>
      </c>
      <c r="D4713">
        <v>1943.27</v>
      </c>
      <c r="E4713">
        <v>1943.76</v>
      </c>
      <c r="F4713">
        <f t="shared" si="945"/>
        <v>1.2045996646077828E-2</v>
      </c>
      <c r="G4713">
        <f t="shared" si="947"/>
        <v>0.89543147208121832</v>
      </c>
      <c r="H4713">
        <f t="shared" si="948"/>
        <v>2</v>
      </c>
      <c r="I4713">
        <f t="shared" si="948"/>
        <v>3</v>
      </c>
      <c r="J4713">
        <f t="shared" si="948"/>
        <v>4</v>
      </c>
      <c r="K4713">
        <f t="shared" si="948"/>
        <v>5</v>
      </c>
      <c r="L4713">
        <f t="shared" si="949"/>
        <v>0</v>
      </c>
      <c r="M4713">
        <f t="shared" si="950"/>
        <v>0</v>
      </c>
      <c r="N4713">
        <f t="shared" si="951"/>
        <v>0</v>
      </c>
      <c r="O4713">
        <f t="shared" si="952"/>
        <v>0</v>
      </c>
      <c r="P4713">
        <f t="shared" si="953"/>
        <v>0</v>
      </c>
      <c r="Q4713">
        <f t="shared" si="954"/>
        <v>0</v>
      </c>
      <c r="R4713">
        <f t="shared" si="955"/>
        <v>1</v>
      </c>
      <c r="S4713">
        <f t="shared" si="956"/>
        <v>0</v>
      </c>
      <c r="V4713">
        <f t="shared" si="946"/>
        <v>0.12045996646077828</v>
      </c>
      <c r="W4713">
        <v>1909.81</v>
      </c>
      <c r="X4713">
        <v>597943226</v>
      </c>
      <c r="Y4713">
        <f>IF(K4712=2,F4713+0.005,IF(K4712=1,F4713,F4713))</f>
        <v>1.2045996646077828E-2</v>
      </c>
    </row>
    <row r="4714" spans="1:25" x14ac:dyDescent="0.25">
      <c r="A4714" s="1">
        <v>44824</v>
      </c>
      <c r="B4714">
        <v>1943.27</v>
      </c>
      <c r="C4714">
        <v>1947.63</v>
      </c>
      <c r="D4714">
        <v>1931.72</v>
      </c>
      <c r="E4714">
        <v>1955.01</v>
      </c>
      <c r="F4714">
        <f t="shared" si="945"/>
        <v>-5.9435899283166796E-3</v>
      </c>
      <c r="G4714">
        <f t="shared" si="947"/>
        <v>0.21563451776649747</v>
      </c>
      <c r="H4714">
        <f t="shared" si="948"/>
        <v>1</v>
      </c>
      <c r="I4714">
        <f t="shared" si="948"/>
        <v>1</v>
      </c>
      <c r="J4714">
        <f t="shared" si="948"/>
        <v>1</v>
      </c>
      <c r="K4714">
        <f t="shared" si="948"/>
        <v>2</v>
      </c>
      <c r="L4714">
        <f t="shared" si="949"/>
        <v>0</v>
      </c>
      <c r="M4714">
        <f t="shared" si="950"/>
        <v>0</v>
      </c>
      <c r="N4714">
        <f t="shared" si="951"/>
        <v>0</v>
      </c>
      <c r="O4714">
        <f t="shared" si="952"/>
        <v>0</v>
      </c>
      <c r="P4714">
        <f t="shared" si="953"/>
        <v>0</v>
      </c>
      <c r="Q4714">
        <f t="shared" si="954"/>
        <v>1</v>
      </c>
      <c r="R4714">
        <f t="shared" si="955"/>
        <v>0</v>
      </c>
      <c r="S4714">
        <f t="shared" si="956"/>
        <v>0</v>
      </c>
      <c r="V4714">
        <f t="shared" si="946"/>
        <v>-5.9435899283166796E-2</v>
      </c>
      <c r="W4714">
        <v>1928.19</v>
      </c>
      <c r="X4714">
        <v>593941678</v>
      </c>
      <c r="Y4714">
        <f>IF(K4713=2,F4714+0.005,IF(K4713=1,F4714,F4714))</f>
        <v>-5.9435899283166796E-3</v>
      </c>
    </row>
    <row r="4715" spans="1:25" x14ac:dyDescent="0.25">
      <c r="A4715" s="1">
        <v>44825</v>
      </c>
      <c r="B4715">
        <v>1931.72</v>
      </c>
      <c r="C4715">
        <v>1921.5</v>
      </c>
      <c r="D4715">
        <v>1944.86</v>
      </c>
      <c r="E4715">
        <v>1944.86</v>
      </c>
      <c r="F4715">
        <f t="shared" si="945"/>
        <v>6.8022280661792977E-3</v>
      </c>
      <c r="G4715">
        <f t="shared" si="947"/>
        <v>0.77644670050761422</v>
      </c>
      <c r="H4715">
        <f t="shared" si="948"/>
        <v>2</v>
      </c>
      <c r="I4715">
        <f t="shared" si="948"/>
        <v>3</v>
      </c>
      <c r="J4715">
        <f t="shared" si="948"/>
        <v>4</v>
      </c>
      <c r="K4715">
        <f t="shared" si="948"/>
        <v>4</v>
      </c>
      <c r="L4715">
        <f t="shared" si="949"/>
        <v>0</v>
      </c>
      <c r="M4715">
        <f t="shared" si="950"/>
        <v>0</v>
      </c>
      <c r="N4715">
        <f t="shared" si="951"/>
        <v>0</v>
      </c>
      <c r="O4715">
        <f t="shared" si="952"/>
        <v>0</v>
      </c>
      <c r="P4715">
        <f t="shared" si="953"/>
        <v>0</v>
      </c>
      <c r="Q4715">
        <f t="shared" si="954"/>
        <v>0</v>
      </c>
      <c r="R4715">
        <f t="shared" si="955"/>
        <v>1</v>
      </c>
      <c r="S4715">
        <f t="shared" si="956"/>
        <v>0</v>
      </c>
      <c r="V4715">
        <f t="shared" si="946"/>
        <v>6.8022280661792972E-2</v>
      </c>
      <c r="W4715">
        <v>1918.18</v>
      </c>
      <c r="X4715">
        <v>597664880</v>
      </c>
      <c r="Y4715">
        <f>IF(K4714=2,F4715+0.005,IF(K4714=1,F4715,F4715))</f>
        <v>1.1802228066179298E-2</v>
      </c>
    </row>
    <row r="4716" spans="1:25" x14ac:dyDescent="0.25">
      <c r="A4716" s="1">
        <v>44826</v>
      </c>
      <c r="B4716">
        <v>1944.86</v>
      </c>
      <c r="C4716">
        <v>1915.12</v>
      </c>
      <c r="D4716">
        <v>1922.89</v>
      </c>
      <c r="E4716">
        <v>1939.8</v>
      </c>
      <c r="F4716">
        <f t="shared" si="945"/>
        <v>-1.1296442931624797E-2</v>
      </c>
      <c r="G4716">
        <f t="shared" si="947"/>
        <v>0.1001015228426396</v>
      </c>
      <c r="H4716">
        <f t="shared" si="948"/>
        <v>1</v>
      </c>
      <c r="I4716">
        <f t="shared" si="948"/>
        <v>1</v>
      </c>
      <c r="J4716">
        <f t="shared" si="948"/>
        <v>1</v>
      </c>
      <c r="K4716">
        <f t="shared" si="948"/>
        <v>1</v>
      </c>
      <c r="L4716">
        <f t="shared" si="949"/>
        <v>0</v>
      </c>
      <c r="M4716">
        <f t="shared" si="950"/>
        <v>0</v>
      </c>
      <c r="N4716">
        <f t="shared" si="951"/>
        <v>0</v>
      </c>
      <c r="O4716">
        <f t="shared" si="952"/>
        <v>0</v>
      </c>
      <c r="P4716">
        <f t="shared" si="953"/>
        <v>1</v>
      </c>
      <c r="Q4716">
        <f t="shared" si="954"/>
        <v>0</v>
      </c>
      <c r="R4716">
        <f t="shared" si="955"/>
        <v>0</v>
      </c>
      <c r="S4716">
        <f t="shared" si="956"/>
        <v>0</v>
      </c>
      <c r="V4716">
        <f t="shared" si="946"/>
        <v>-0.11296442931624796</v>
      </c>
      <c r="W4716">
        <v>1914.4</v>
      </c>
      <c r="X4716">
        <v>590842336</v>
      </c>
      <c r="Y4716">
        <f>IF(K4715=2,F4716+0.005,IF(K4715=1,F4716,F4716))</f>
        <v>-1.1296442931624797E-2</v>
      </c>
    </row>
    <row r="4717" spans="1:25" x14ac:dyDescent="0.25">
      <c r="A4717" s="1">
        <v>44832</v>
      </c>
      <c r="B4717">
        <v>1922.89</v>
      </c>
      <c r="C4717">
        <v>1886.65</v>
      </c>
      <c r="D4717">
        <v>1875.74</v>
      </c>
      <c r="E4717">
        <v>1886.65</v>
      </c>
      <c r="F4717">
        <f t="shared" si="945"/>
        <v>-2.4520383381264704E-2</v>
      </c>
      <c r="G4717">
        <f t="shared" si="947"/>
        <v>2.1928934010152286E-2</v>
      </c>
      <c r="H4717">
        <f t="shared" si="948"/>
        <v>1</v>
      </c>
      <c r="I4717">
        <f t="shared" si="948"/>
        <v>1</v>
      </c>
      <c r="J4717">
        <f t="shared" si="948"/>
        <v>1</v>
      </c>
      <c r="K4717">
        <f t="shared" si="948"/>
        <v>1</v>
      </c>
      <c r="L4717">
        <f t="shared" si="949"/>
        <v>0</v>
      </c>
      <c r="M4717">
        <f t="shared" si="950"/>
        <v>0</v>
      </c>
      <c r="N4717">
        <f t="shared" si="951"/>
        <v>1</v>
      </c>
      <c r="O4717">
        <f t="shared" si="952"/>
        <v>0</v>
      </c>
      <c r="P4717">
        <f t="shared" si="953"/>
        <v>0</v>
      </c>
      <c r="Q4717">
        <f t="shared" si="954"/>
        <v>0</v>
      </c>
      <c r="R4717">
        <f t="shared" si="955"/>
        <v>0</v>
      </c>
      <c r="S4717">
        <f t="shared" si="956"/>
        <v>0</v>
      </c>
      <c r="V4717">
        <f t="shared" si="946"/>
        <v>-0.24520383381264704</v>
      </c>
      <c r="W4717">
        <v>1864.83</v>
      </c>
      <c r="X4717">
        <v>576641315</v>
      </c>
      <c r="Y4717">
        <f>IF(K4716=2,F4717+0.005,IF(K4716=1,F4717,F4717))</f>
        <v>-2.4520383381264704E-2</v>
      </c>
    </row>
    <row r="4718" spans="1:25" x14ac:dyDescent="0.25">
      <c r="A4718" s="1">
        <v>44833</v>
      </c>
      <c r="B4718">
        <v>1875.74</v>
      </c>
      <c r="C4718">
        <v>1873.28</v>
      </c>
      <c r="D4718">
        <v>1837.23</v>
      </c>
      <c r="E4718">
        <v>1878.98</v>
      </c>
      <c r="F4718">
        <f t="shared" si="945"/>
        <v>-2.0530563937432689E-2</v>
      </c>
      <c r="G4718">
        <f t="shared" si="947"/>
        <v>3.4111675126903551E-2</v>
      </c>
      <c r="H4718">
        <f t="shared" si="948"/>
        <v>1</v>
      </c>
      <c r="I4718">
        <f t="shared" si="948"/>
        <v>1</v>
      </c>
      <c r="J4718">
        <f t="shared" si="948"/>
        <v>1</v>
      </c>
      <c r="K4718">
        <f t="shared" si="948"/>
        <v>1</v>
      </c>
      <c r="L4718">
        <f t="shared" si="949"/>
        <v>0</v>
      </c>
      <c r="M4718">
        <f t="shared" si="950"/>
        <v>0</v>
      </c>
      <c r="N4718">
        <f t="shared" si="951"/>
        <v>1</v>
      </c>
      <c r="O4718">
        <f t="shared" si="952"/>
        <v>0</v>
      </c>
      <c r="P4718">
        <f t="shared" si="953"/>
        <v>0</v>
      </c>
      <c r="Q4718">
        <f t="shared" si="954"/>
        <v>0</v>
      </c>
      <c r="R4718">
        <f t="shared" si="955"/>
        <v>0</v>
      </c>
      <c r="S4718">
        <f t="shared" si="956"/>
        <v>0</v>
      </c>
      <c r="V4718">
        <f t="shared" si="946"/>
        <v>-0.20530563937432689</v>
      </c>
      <c r="W4718">
        <v>1837.23</v>
      </c>
      <c r="X4718">
        <v>565039258</v>
      </c>
      <c r="Y4718">
        <f>IF(K4717=2,F4718+0.005,IF(K4717=1,F4718,F4718))</f>
        <v>-2.0530563937432689E-2</v>
      </c>
    </row>
    <row r="4719" spans="1:25" x14ac:dyDescent="0.25">
      <c r="A4719" s="1">
        <v>44836</v>
      </c>
      <c r="B4719">
        <v>1837.23</v>
      </c>
      <c r="C4719">
        <v>1819.43</v>
      </c>
      <c r="D4719">
        <v>1798.35</v>
      </c>
      <c r="E4719">
        <v>1819.43</v>
      </c>
      <c r="F4719">
        <f t="shared" si="945"/>
        <v>-2.1162293234924374E-2</v>
      </c>
      <c r="G4719">
        <f t="shared" si="947"/>
        <v>3.1472081218274113E-2</v>
      </c>
      <c r="H4719">
        <f t="shared" si="948"/>
        <v>1</v>
      </c>
      <c r="I4719">
        <f t="shared" si="948"/>
        <v>1</v>
      </c>
      <c r="J4719">
        <f t="shared" si="948"/>
        <v>1</v>
      </c>
      <c r="K4719">
        <f t="shared" si="948"/>
        <v>1</v>
      </c>
      <c r="L4719">
        <f t="shared" si="949"/>
        <v>0</v>
      </c>
      <c r="M4719">
        <f t="shared" si="950"/>
        <v>0</v>
      </c>
      <c r="N4719">
        <f t="shared" si="951"/>
        <v>0</v>
      </c>
      <c r="O4719">
        <f t="shared" si="952"/>
        <v>1</v>
      </c>
      <c r="P4719">
        <f t="shared" si="953"/>
        <v>0</v>
      </c>
      <c r="Q4719">
        <f t="shared" si="954"/>
        <v>0</v>
      </c>
      <c r="R4719">
        <f t="shared" si="955"/>
        <v>0</v>
      </c>
      <c r="S4719">
        <f t="shared" si="956"/>
        <v>0</v>
      </c>
      <c r="V4719">
        <f t="shared" si="946"/>
        <v>-0.21162293234924373</v>
      </c>
      <c r="W4719">
        <v>1795.22</v>
      </c>
      <c r="X4719">
        <v>553302549</v>
      </c>
      <c r="Y4719">
        <f>IF(K4718=2,F4719+0.005,IF(K4718=1,F4719,F4719))</f>
        <v>-2.1162293234924374E-2</v>
      </c>
    </row>
    <row r="4720" spans="1:25" x14ac:dyDescent="0.25">
      <c r="A4720" s="1">
        <v>44837</v>
      </c>
      <c r="B4720">
        <v>1798.35</v>
      </c>
      <c r="C4720">
        <v>1809.34</v>
      </c>
      <c r="D4720">
        <v>1837.92</v>
      </c>
      <c r="E4720">
        <v>1839.92</v>
      </c>
      <c r="F4720">
        <f t="shared" si="945"/>
        <v>2.2003503211277097E-2</v>
      </c>
      <c r="G4720">
        <f t="shared" si="947"/>
        <v>0.97766497461928936</v>
      </c>
      <c r="H4720">
        <f t="shared" si="948"/>
        <v>2</v>
      </c>
      <c r="I4720">
        <f t="shared" si="948"/>
        <v>3</v>
      </c>
      <c r="J4720">
        <f t="shared" si="948"/>
        <v>4</v>
      </c>
      <c r="K4720">
        <f t="shared" si="948"/>
        <v>5</v>
      </c>
      <c r="L4720">
        <f t="shared" si="949"/>
        <v>0</v>
      </c>
      <c r="M4720">
        <f t="shared" si="950"/>
        <v>0</v>
      </c>
      <c r="N4720">
        <f t="shared" si="951"/>
        <v>0</v>
      </c>
      <c r="O4720">
        <f t="shared" si="952"/>
        <v>0</v>
      </c>
      <c r="P4720">
        <f t="shared" si="953"/>
        <v>0</v>
      </c>
      <c r="Q4720">
        <f t="shared" si="954"/>
        <v>0</v>
      </c>
      <c r="R4720">
        <f t="shared" si="955"/>
        <v>0</v>
      </c>
      <c r="S4720">
        <f t="shared" si="956"/>
        <v>1</v>
      </c>
      <c r="V4720">
        <f t="shared" si="946"/>
        <v>0.22003503211277098</v>
      </c>
      <c r="W4720">
        <v>1799.86</v>
      </c>
      <c r="X4720">
        <v>564623362</v>
      </c>
      <c r="Y4720">
        <f>IF(K4719=2,F4720+0.005,IF(K4719=1,F4720,F4720))</f>
        <v>2.2003503211277097E-2</v>
      </c>
    </row>
    <row r="4721" spans="1:25" x14ac:dyDescent="0.25">
      <c r="A4721" s="1">
        <v>44840</v>
      </c>
      <c r="B4721">
        <v>1837.92</v>
      </c>
      <c r="C4721">
        <v>1877.33</v>
      </c>
      <c r="D4721">
        <v>1867.62</v>
      </c>
      <c r="E4721">
        <v>1885.07</v>
      </c>
      <c r="F4721">
        <f t="shared" si="945"/>
        <v>1.6159571689736123E-2</v>
      </c>
      <c r="G4721">
        <f t="shared" si="947"/>
        <v>0.94680203045685274</v>
      </c>
      <c r="H4721">
        <f t="shared" si="948"/>
        <v>2</v>
      </c>
      <c r="I4721">
        <f t="shared" si="948"/>
        <v>3</v>
      </c>
      <c r="J4721">
        <f t="shared" si="948"/>
        <v>4</v>
      </c>
      <c r="K4721">
        <f t="shared" si="948"/>
        <v>5</v>
      </c>
      <c r="L4721">
        <f t="shared" si="949"/>
        <v>1</v>
      </c>
      <c r="M4721">
        <f t="shared" si="950"/>
        <v>0</v>
      </c>
      <c r="N4721">
        <f t="shared" si="951"/>
        <v>0</v>
      </c>
      <c r="O4721">
        <f t="shared" si="952"/>
        <v>0</v>
      </c>
      <c r="P4721">
        <f t="shared" si="953"/>
        <v>0</v>
      </c>
      <c r="Q4721">
        <f t="shared" si="954"/>
        <v>0</v>
      </c>
      <c r="R4721">
        <f t="shared" si="955"/>
        <v>0</v>
      </c>
      <c r="S4721">
        <f t="shared" si="956"/>
        <v>0</v>
      </c>
      <c r="V4721">
        <f t="shared" si="946"/>
        <v>0.16159571689736124</v>
      </c>
      <c r="W4721">
        <v>1861.15</v>
      </c>
      <c r="X4721">
        <v>573891728</v>
      </c>
      <c r="Y4721">
        <f>IF(K4720=2,F4721+0.005,IF(K4720=1,F4721,F4721))</f>
        <v>1.6159571689736123E-2</v>
      </c>
    </row>
    <row r="4722" spans="1:25" x14ac:dyDescent="0.25">
      <c r="A4722" s="1">
        <v>44845</v>
      </c>
      <c r="B4722">
        <v>1867.62</v>
      </c>
      <c r="C4722">
        <v>1811.64</v>
      </c>
      <c r="D4722">
        <v>1848.18</v>
      </c>
      <c r="E4722">
        <v>1848.59</v>
      </c>
      <c r="F4722">
        <f t="shared" si="945"/>
        <v>-1.0408969704757836E-2</v>
      </c>
      <c r="G4722">
        <f t="shared" si="947"/>
        <v>0.11248730964467005</v>
      </c>
      <c r="H4722">
        <f t="shared" si="948"/>
        <v>1</v>
      </c>
      <c r="I4722">
        <f t="shared" si="948"/>
        <v>1</v>
      </c>
      <c r="J4722">
        <f t="shared" si="948"/>
        <v>1</v>
      </c>
      <c r="K4722">
        <f t="shared" si="948"/>
        <v>1</v>
      </c>
      <c r="L4722">
        <f t="shared" si="949"/>
        <v>0</v>
      </c>
      <c r="M4722">
        <f t="shared" si="950"/>
        <v>0</v>
      </c>
      <c r="N4722">
        <f t="shared" si="951"/>
        <v>0</v>
      </c>
      <c r="O4722">
        <f t="shared" si="952"/>
        <v>0</v>
      </c>
      <c r="P4722">
        <f t="shared" si="953"/>
        <v>0</v>
      </c>
      <c r="Q4722">
        <f t="shared" si="954"/>
        <v>1</v>
      </c>
      <c r="R4722">
        <f t="shared" si="955"/>
        <v>0</v>
      </c>
      <c r="S4722">
        <f t="shared" si="956"/>
        <v>0</v>
      </c>
      <c r="V4722">
        <f t="shared" si="946"/>
        <v>-0.10408969704757837</v>
      </c>
      <c r="W4722">
        <v>1810.62</v>
      </c>
      <c r="X4722">
        <v>568957597</v>
      </c>
      <c r="Y4722">
        <f>IF(K4721=2,F4722+0.005,IF(K4721=1,F4722,F4722))</f>
        <v>-1.0408969704757836E-2</v>
      </c>
    </row>
    <row r="4723" spans="1:25" x14ac:dyDescent="0.25">
      <c r="A4723" s="1">
        <v>44846</v>
      </c>
      <c r="B4723">
        <v>1848.18</v>
      </c>
      <c r="C4723">
        <v>1858.32</v>
      </c>
      <c r="D4723">
        <v>1862.69</v>
      </c>
      <c r="E4723">
        <v>1863.3</v>
      </c>
      <c r="F4723">
        <f t="shared" si="945"/>
        <v>7.8509668971636914E-3</v>
      </c>
      <c r="G4723">
        <f t="shared" si="947"/>
        <v>0.80934010152284264</v>
      </c>
      <c r="H4723">
        <f t="shared" si="948"/>
        <v>2</v>
      </c>
      <c r="I4723">
        <f t="shared" si="948"/>
        <v>3</v>
      </c>
      <c r="J4723">
        <f t="shared" si="948"/>
        <v>4</v>
      </c>
      <c r="K4723">
        <f t="shared" si="948"/>
        <v>5</v>
      </c>
      <c r="L4723">
        <f t="shared" si="949"/>
        <v>0</v>
      </c>
      <c r="M4723">
        <f t="shared" si="950"/>
        <v>0</v>
      </c>
      <c r="N4723">
        <f t="shared" si="951"/>
        <v>0</v>
      </c>
      <c r="O4723">
        <f t="shared" si="952"/>
        <v>0</v>
      </c>
      <c r="P4723">
        <f t="shared" si="953"/>
        <v>0</v>
      </c>
      <c r="Q4723">
        <f t="shared" si="954"/>
        <v>0</v>
      </c>
      <c r="R4723">
        <f t="shared" si="955"/>
        <v>0</v>
      </c>
      <c r="S4723">
        <f t="shared" si="956"/>
        <v>1</v>
      </c>
      <c r="V4723">
        <f t="shared" si="946"/>
        <v>7.8509668971636914E-2</v>
      </c>
      <c r="W4723">
        <v>1843.54</v>
      </c>
      <c r="X4723">
        <v>574280516</v>
      </c>
      <c r="Y4723">
        <f>IF(K4722=2,F4723+0.005,IF(K4722=1,F4723,F4723))</f>
        <v>7.8509668971636914E-3</v>
      </c>
    </row>
    <row r="4724" spans="1:25" x14ac:dyDescent="0.25">
      <c r="A4724" s="1">
        <v>44847</v>
      </c>
      <c r="B4724">
        <v>1862.69</v>
      </c>
      <c r="C4724">
        <v>1853.59</v>
      </c>
      <c r="D4724">
        <v>1872.68</v>
      </c>
      <c r="E4724">
        <v>1876.21</v>
      </c>
      <c r="F4724">
        <f t="shared" si="945"/>
        <v>5.3632112697228253E-3</v>
      </c>
      <c r="G4724">
        <f t="shared" si="947"/>
        <v>0.7218274111675127</v>
      </c>
      <c r="H4724">
        <f t="shared" si="948"/>
        <v>2</v>
      </c>
      <c r="I4724">
        <f t="shared" si="948"/>
        <v>3</v>
      </c>
      <c r="J4724">
        <f t="shared" si="948"/>
        <v>3</v>
      </c>
      <c r="K4724">
        <f t="shared" si="948"/>
        <v>4</v>
      </c>
      <c r="L4724">
        <f t="shared" si="949"/>
        <v>0</v>
      </c>
      <c r="M4724">
        <f t="shared" si="950"/>
        <v>1</v>
      </c>
      <c r="N4724">
        <f t="shared" si="951"/>
        <v>0</v>
      </c>
      <c r="O4724">
        <f t="shared" si="952"/>
        <v>0</v>
      </c>
      <c r="P4724">
        <f t="shared" si="953"/>
        <v>0</v>
      </c>
      <c r="Q4724">
        <f t="shared" si="954"/>
        <v>0</v>
      </c>
      <c r="R4724">
        <f t="shared" si="955"/>
        <v>0</v>
      </c>
      <c r="S4724">
        <f t="shared" si="956"/>
        <v>0</v>
      </c>
      <c r="V4724">
        <f t="shared" si="946"/>
        <v>5.3632112697228257E-2</v>
      </c>
      <c r="W4724">
        <v>1845.56</v>
      </c>
      <c r="X4724">
        <v>577858129</v>
      </c>
      <c r="Y4724">
        <f>IF(K4723=2,F4724+0.005,IF(K4723=1,F4724,F4724))</f>
        <v>5.3632112697228253E-3</v>
      </c>
    </row>
    <row r="4725" spans="1:25" x14ac:dyDescent="0.25">
      <c r="A4725" s="1">
        <v>44852</v>
      </c>
      <c r="B4725">
        <v>1872.68</v>
      </c>
      <c r="C4725">
        <v>1906.25</v>
      </c>
      <c r="D4725">
        <v>1890.32</v>
      </c>
      <c r="E4725">
        <v>1909.94</v>
      </c>
      <c r="F4725">
        <f t="shared" si="945"/>
        <v>9.4196552534335128E-3</v>
      </c>
      <c r="G4725">
        <f t="shared" si="947"/>
        <v>0.84771573604060912</v>
      </c>
      <c r="H4725">
        <f t="shared" si="948"/>
        <v>2</v>
      </c>
      <c r="I4725">
        <f t="shared" si="948"/>
        <v>3</v>
      </c>
      <c r="J4725">
        <f t="shared" si="948"/>
        <v>4</v>
      </c>
      <c r="K4725">
        <f t="shared" si="948"/>
        <v>5</v>
      </c>
      <c r="L4725">
        <f t="shared" si="949"/>
        <v>0</v>
      </c>
      <c r="M4725">
        <f t="shared" si="950"/>
        <v>1</v>
      </c>
      <c r="N4725">
        <f t="shared" si="951"/>
        <v>0</v>
      </c>
      <c r="O4725">
        <f t="shared" si="952"/>
        <v>0</v>
      </c>
      <c r="P4725">
        <f t="shared" si="953"/>
        <v>0</v>
      </c>
      <c r="Q4725">
        <f t="shared" si="954"/>
        <v>0</v>
      </c>
      <c r="R4725">
        <f t="shared" si="955"/>
        <v>0</v>
      </c>
      <c r="S4725">
        <f t="shared" si="956"/>
        <v>0</v>
      </c>
      <c r="V4725">
        <f t="shared" si="946"/>
        <v>9.4196552534335121E-2</v>
      </c>
      <c r="W4725">
        <v>1885.98</v>
      </c>
      <c r="X4725">
        <v>583102079</v>
      </c>
      <c r="Y4725">
        <f>IF(K4724=2,F4725+0.005,IF(K4724=1,F4725,F4725))</f>
        <v>9.4196552534335128E-3</v>
      </c>
    </row>
    <row r="4726" spans="1:25" x14ac:dyDescent="0.25">
      <c r="A4726" s="1">
        <v>44853</v>
      </c>
      <c r="B4726">
        <v>1890.32</v>
      </c>
      <c r="C4726">
        <v>1888.63</v>
      </c>
      <c r="D4726">
        <v>1892.01</v>
      </c>
      <c r="E4726">
        <v>1892.8</v>
      </c>
      <c r="F4726">
        <f t="shared" si="945"/>
        <v>8.9402852427105176E-4</v>
      </c>
      <c r="G4726">
        <f t="shared" si="947"/>
        <v>0.51959390862944166</v>
      </c>
      <c r="H4726">
        <f t="shared" si="948"/>
        <v>2</v>
      </c>
      <c r="I4726">
        <f t="shared" si="948"/>
        <v>2</v>
      </c>
      <c r="J4726">
        <f t="shared" si="948"/>
        <v>3</v>
      </c>
      <c r="K4726">
        <f t="shared" si="948"/>
        <v>3</v>
      </c>
      <c r="L4726">
        <f t="shared" si="949"/>
        <v>1</v>
      </c>
      <c r="M4726">
        <f t="shared" si="950"/>
        <v>0</v>
      </c>
      <c r="N4726">
        <f t="shared" si="951"/>
        <v>0</v>
      </c>
      <c r="O4726">
        <f t="shared" si="952"/>
        <v>0</v>
      </c>
      <c r="P4726">
        <f t="shared" si="953"/>
        <v>0</v>
      </c>
      <c r="Q4726">
        <f t="shared" si="954"/>
        <v>0</v>
      </c>
      <c r="R4726">
        <f t="shared" si="955"/>
        <v>0</v>
      </c>
      <c r="S4726">
        <f t="shared" si="956"/>
        <v>0</v>
      </c>
      <c r="V4726">
        <f t="shared" si="946"/>
        <v>8.9402852427105176E-3</v>
      </c>
      <c r="W4726">
        <v>1874.03</v>
      </c>
      <c r="X4726">
        <v>583979455</v>
      </c>
      <c r="Y4726">
        <f>IF(K4725=2,F4726+0.005,IF(K4725=1,F4726,F4726))</f>
        <v>8.9402852427105176E-4</v>
      </c>
    </row>
    <row r="4727" spans="1:25" x14ac:dyDescent="0.25">
      <c r="A4727" s="1">
        <v>44854</v>
      </c>
      <c r="B4727">
        <v>1892.01</v>
      </c>
      <c r="C4727">
        <v>1885.31</v>
      </c>
      <c r="D4727">
        <v>1887.95</v>
      </c>
      <c r="E4727">
        <v>1890.5</v>
      </c>
      <c r="F4727">
        <f t="shared" si="945"/>
        <v>-2.1458660366488261E-3</v>
      </c>
      <c r="G4727">
        <f t="shared" si="947"/>
        <v>0.35756345177664972</v>
      </c>
      <c r="H4727">
        <f t="shared" si="948"/>
        <v>1</v>
      </c>
      <c r="I4727">
        <f t="shared" si="948"/>
        <v>2</v>
      </c>
      <c r="J4727">
        <f t="shared" si="948"/>
        <v>2</v>
      </c>
      <c r="K4727">
        <f t="shared" si="948"/>
        <v>2</v>
      </c>
      <c r="L4727">
        <f t="shared" si="949"/>
        <v>0</v>
      </c>
      <c r="M4727">
        <f t="shared" si="950"/>
        <v>0</v>
      </c>
      <c r="N4727">
        <f t="shared" si="951"/>
        <v>0</v>
      </c>
      <c r="O4727">
        <f t="shared" si="952"/>
        <v>0</v>
      </c>
      <c r="P4727">
        <f t="shared" si="953"/>
        <v>0</v>
      </c>
      <c r="Q4727">
        <f t="shared" si="954"/>
        <v>1</v>
      </c>
      <c r="R4727">
        <f t="shared" si="955"/>
        <v>0</v>
      </c>
      <c r="S4727">
        <f t="shared" si="956"/>
        <v>0</v>
      </c>
      <c r="V4727">
        <f t="shared" si="946"/>
        <v>-2.1458660366488261E-2</v>
      </c>
      <c r="W4727">
        <v>1876.6</v>
      </c>
      <c r="X4727">
        <v>582847464</v>
      </c>
      <c r="Y4727">
        <f>IF(K4726=2,F4727+0.005,IF(K4726=1,F4727,F4727))</f>
        <v>-2.1458660366488261E-3</v>
      </c>
    </row>
    <row r="4728" spans="1:25" x14ac:dyDescent="0.25">
      <c r="A4728" s="1">
        <v>44857</v>
      </c>
      <c r="B4728">
        <v>1887.95</v>
      </c>
      <c r="C4728">
        <v>1907.53</v>
      </c>
      <c r="D4728">
        <v>1906.48</v>
      </c>
      <c r="E4728">
        <v>1911.76</v>
      </c>
      <c r="F4728">
        <f t="shared" si="945"/>
        <v>9.8148785719960659E-3</v>
      </c>
      <c r="G4728">
        <f t="shared" si="947"/>
        <v>0.85664974619289336</v>
      </c>
      <c r="H4728">
        <f t="shared" si="948"/>
        <v>2</v>
      </c>
      <c r="I4728">
        <f t="shared" si="948"/>
        <v>3</v>
      </c>
      <c r="J4728">
        <f t="shared" si="948"/>
        <v>4</v>
      </c>
      <c r="K4728">
        <f t="shared" si="948"/>
        <v>5</v>
      </c>
      <c r="L4728">
        <f t="shared" si="949"/>
        <v>0</v>
      </c>
      <c r="M4728">
        <f t="shared" si="950"/>
        <v>0</v>
      </c>
      <c r="N4728">
        <f t="shared" si="951"/>
        <v>0</v>
      </c>
      <c r="O4728">
        <f t="shared" si="952"/>
        <v>0</v>
      </c>
      <c r="P4728">
        <f t="shared" si="953"/>
        <v>0</v>
      </c>
      <c r="Q4728">
        <f t="shared" si="954"/>
        <v>0</v>
      </c>
      <c r="R4728">
        <f t="shared" si="955"/>
        <v>1</v>
      </c>
      <c r="S4728">
        <f t="shared" si="956"/>
        <v>0</v>
      </c>
      <c r="V4728">
        <f t="shared" si="946"/>
        <v>9.8148785719960663E-2</v>
      </c>
      <c r="W4728">
        <v>1898.88</v>
      </c>
      <c r="X4728">
        <v>588660997</v>
      </c>
      <c r="Y4728">
        <f>IF(K4727=2,F4728+0.005,IF(K4727=1,F4728,F4728))</f>
        <v>1.4814878571996065E-2</v>
      </c>
    </row>
    <row r="4729" spans="1:25" x14ac:dyDescent="0.25">
      <c r="A4729" s="1">
        <v>44858</v>
      </c>
      <c r="B4729">
        <v>1906.48</v>
      </c>
      <c r="C4729">
        <v>1905.93</v>
      </c>
      <c r="D4729">
        <v>1905.8</v>
      </c>
      <c r="E4729">
        <v>1918.34</v>
      </c>
      <c r="F4729">
        <f t="shared" si="945"/>
        <v>-3.5667827619490563E-4</v>
      </c>
      <c r="G4729">
        <f t="shared" si="947"/>
        <v>0.44588832487309643</v>
      </c>
      <c r="H4729">
        <f t="shared" si="948"/>
        <v>1</v>
      </c>
      <c r="I4729">
        <f t="shared" si="948"/>
        <v>2</v>
      </c>
      <c r="J4729">
        <f t="shared" si="948"/>
        <v>2</v>
      </c>
      <c r="K4729">
        <f t="shared" si="948"/>
        <v>3</v>
      </c>
      <c r="L4729">
        <f t="shared" si="949"/>
        <v>0</v>
      </c>
      <c r="M4729">
        <f t="shared" si="950"/>
        <v>0</v>
      </c>
      <c r="N4729">
        <f t="shared" si="951"/>
        <v>0</v>
      </c>
      <c r="O4729">
        <f t="shared" si="952"/>
        <v>0</v>
      </c>
      <c r="P4729">
        <f t="shared" si="953"/>
        <v>0</v>
      </c>
      <c r="Q4729">
        <f t="shared" si="954"/>
        <v>1</v>
      </c>
      <c r="R4729">
        <f t="shared" si="955"/>
        <v>0</v>
      </c>
      <c r="S4729">
        <f t="shared" si="956"/>
        <v>0</v>
      </c>
      <c r="V4729">
        <f t="shared" si="946"/>
        <v>-3.566782761949056E-3</v>
      </c>
      <c r="W4729">
        <v>1897.12</v>
      </c>
      <c r="X4729">
        <v>588121550</v>
      </c>
      <c r="Y4729">
        <f>IF(K4728=2,F4729+0.005,IF(K4728=1,F4729,F4729))</f>
        <v>-3.5667827619490563E-4</v>
      </c>
    </row>
    <row r="4730" spans="1:25" x14ac:dyDescent="0.25">
      <c r="A4730" s="1">
        <v>44859</v>
      </c>
      <c r="B4730">
        <v>1905.8</v>
      </c>
      <c r="C4730">
        <v>1912.02</v>
      </c>
      <c r="D4730">
        <v>1920.55</v>
      </c>
      <c r="E4730">
        <v>1920.65</v>
      </c>
      <c r="F4730">
        <f t="shared" si="945"/>
        <v>7.7395319550844794E-3</v>
      </c>
      <c r="G4730">
        <f t="shared" si="947"/>
        <v>0.80548223350253811</v>
      </c>
      <c r="H4730">
        <f t="shared" si="948"/>
        <v>2</v>
      </c>
      <c r="I4730">
        <f t="shared" si="948"/>
        <v>3</v>
      </c>
      <c r="J4730">
        <f t="shared" si="948"/>
        <v>4</v>
      </c>
      <c r="K4730">
        <f t="shared" si="948"/>
        <v>5</v>
      </c>
      <c r="L4730">
        <f t="shared" si="949"/>
        <v>0</v>
      </c>
      <c r="M4730">
        <f t="shared" si="950"/>
        <v>0</v>
      </c>
      <c r="N4730">
        <f t="shared" si="951"/>
        <v>0</v>
      </c>
      <c r="O4730">
        <f t="shared" si="952"/>
        <v>0</v>
      </c>
      <c r="P4730">
        <f t="shared" si="953"/>
        <v>0</v>
      </c>
      <c r="Q4730">
        <f t="shared" si="954"/>
        <v>0</v>
      </c>
      <c r="R4730">
        <f t="shared" si="955"/>
        <v>0</v>
      </c>
      <c r="S4730">
        <f t="shared" si="956"/>
        <v>1</v>
      </c>
      <c r="V4730">
        <f t="shared" si="946"/>
        <v>7.7395319550844791E-2</v>
      </c>
      <c r="W4730">
        <v>1902.87</v>
      </c>
      <c r="X4730">
        <v>592765165</v>
      </c>
      <c r="Y4730">
        <f>IF(K4729=2,F4730+0.005,IF(K4729=1,F4730,F4730))</f>
        <v>7.7395319550844794E-3</v>
      </c>
    </row>
    <row r="4731" spans="1:25" x14ac:dyDescent="0.25">
      <c r="A4731" s="1">
        <v>44860</v>
      </c>
      <c r="B4731">
        <v>1920.55</v>
      </c>
      <c r="C4731">
        <v>1915.94</v>
      </c>
      <c r="D4731">
        <v>1934.56</v>
      </c>
      <c r="E4731">
        <v>1934.56</v>
      </c>
      <c r="F4731">
        <f t="shared" si="945"/>
        <v>7.2947853479471978E-3</v>
      </c>
      <c r="G4731">
        <f t="shared" si="947"/>
        <v>0.79329949238578679</v>
      </c>
      <c r="H4731">
        <f t="shared" si="948"/>
        <v>2</v>
      </c>
      <c r="I4731">
        <f t="shared" si="948"/>
        <v>3</v>
      </c>
      <c r="J4731">
        <f t="shared" si="948"/>
        <v>4</v>
      </c>
      <c r="K4731">
        <f t="shared" si="948"/>
        <v>4</v>
      </c>
      <c r="L4731">
        <f t="shared" si="949"/>
        <v>1</v>
      </c>
      <c r="M4731">
        <f t="shared" si="950"/>
        <v>0</v>
      </c>
      <c r="N4731">
        <f t="shared" si="951"/>
        <v>0</v>
      </c>
      <c r="O4731">
        <f t="shared" si="952"/>
        <v>0</v>
      </c>
      <c r="P4731">
        <f t="shared" si="953"/>
        <v>0</v>
      </c>
      <c r="Q4731">
        <f t="shared" si="954"/>
        <v>0</v>
      </c>
      <c r="R4731">
        <f t="shared" si="955"/>
        <v>0</v>
      </c>
      <c r="S4731">
        <f t="shared" si="956"/>
        <v>0</v>
      </c>
      <c r="V4731">
        <f t="shared" si="946"/>
        <v>7.2947853479471983E-2</v>
      </c>
      <c r="W4731">
        <v>1914.06</v>
      </c>
      <c r="X4731">
        <v>596842736</v>
      </c>
      <c r="Y4731">
        <f>IF(K4730=2,F4731+0.005,IF(K4730=1,F4731,F4731))</f>
        <v>7.2947853479471978E-3</v>
      </c>
    </row>
    <row r="4732" spans="1:25" x14ac:dyDescent="0.25">
      <c r="A4732" s="1">
        <v>44861</v>
      </c>
      <c r="B4732">
        <v>1934.56</v>
      </c>
      <c r="C4732">
        <v>1938.94</v>
      </c>
      <c r="D4732">
        <v>1933.82</v>
      </c>
      <c r="E4732">
        <v>1938.94</v>
      </c>
      <c r="F4732">
        <f t="shared" si="945"/>
        <v>-3.8251592093293001E-4</v>
      </c>
      <c r="G4732">
        <f t="shared" si="947"/>
        <v>0.44446700507614212</v>
      </c>
      <c r="H4732">
        <f t="shared" si="948"/>
        <v>1</v>
      </c>
      <c r="I4732">
        <f t="shared" si="948"/>
        <v>2</v>
      </c>
      <c r="J4732">
        <f t="shared" si="948"/>
        <v>2</v>
      </c>
      <c r="K4732">
        <f t="shared" si="948"/>
        <v>3</v>
      </c>
      <c r="L4732">
        <f t="shared" si="949"/>
        <v>0</v>
      </c>
      <c r="M4732">
        <f t="shared" si="950"/>
        <v>0</v>
      </c>
      <c r="N4732">
        <f t="shared" si="951"/>
        <v>0</v>
      </c>
      <c r="O4732">
        <f t="shared" si="952"/>
        <v>0</v>
      </c>
      <c r="P4732">
        <f t="shared" si="953"/>
        <v>0</v>
      </c>
      <c r="Q4732">
        <f t="shared" si="954"/>
        <v>1</v>
      </c>
      <c r="R4732">
        <f t="shared" si="955"/>
        <v>0</v>
      </c>
      <c r="S4732">
        <f t="shared" si="956"/>
        <v>0</v>
      </c>
      <c r="V4732">
        <f t="shared" si="946"/>
        <v>-3.8251592093293003E-3</v>
      </c>
      <c r="W4732">
        <v>1922.02</v>
      </c>
      <c r="X4732">
        <v>596606207</v>
      </c>
      <c r="Y4732">
        <f>IF(K4731=2,F4732+0.005,IF(K4731=1,F4732,F4732))</f>
        <v>-3.8251592093293001E-4</v>
      </c>
    </row>
    <row r="4733" spans="1:25" x14ac:dyDescent="0.25">
      <c r="A4733" s="1">
        <v>44864</v>
      </c>
      <c r="B4733">
        <v>1933.82</v>
      </c>
      <c r="C4733">
        <v>1956.15</v>
      </c>
      <c r="D4733">
        <v>1951.45</v>
      </c>
      <c r="E4733">
        <v>1958.6</v>
      </c>
      <c r="F4733">
        <f t="shared" si="945"/>
        <v>9.1166706311859996E-3</v>
      </c>
      <c r="G4733">
        <f t="shared" si="947"/>
        <v>0.84162436548223352</v>
      </c>
      <c r="H4733">
        <f t="shared" si="948"/>
        <v>2</v>
      </c>
      <c r="I4733">
        <f t="shared" si="948"/>
        <v>3</v>
      </c>
      <c r="J4733">
        <f t="shared" si="948"/>
        <v>4</v>
      </c>
      <c r="K4733">
        <f t="shared" si="948"/>
        <v>5</v>
      </c>
      <c r="L4733">
        <f t="shared" si="949"/>
        <v>0</v>
      </c>
      <c r="M4733">
        <f t="shared" si="950"/>
        <v>0</v>
      </c>
      <c r="N4733">
        <f t="shared" si="951"/>
        <v>0</v>
      </c>
      <c r="O4733">
        <f t="shared" si="952"/>
        <v>0</v>
      </c>
      <c r="P4733">
        <f t="shared" si="953"/>
        <v>0</v>
      </c>
      <c r="Q4733">
        <f t="shared" si="954"/>
        <v>0</v>
      </c>
      <c r="R4733">
        <f t="shared" si="955"/>
        <v>1</v>
      </c>
      <c r="S4733">
        <f t="shared" si="956"/>
        <v>0</v>
      </c>
      <c r="V4733">
        <f t="shared" si="946"/>
        <v>9.1166706311859996E-2</v>
      </c>
      <c r="W4733">
        <v>1950.79</v>
      </c>
      <c r="X4733">
        <v>601900177</v>
      </c>
      <c r="Y4733">
        <f>IF(K4732=2,F4733+0.005,IF(K4732=1,F4733,F4733))</f>
        <v>9.1166706311859996E-3</v>
      </c>
    </row>
    <row r="4734" spans="1:25" x14ac:dyDescent="0.25">
      <c r="A4734" s="1">
        <v>44865</v>
      </c>
      <c r="B4734">
        <v>1951.45</v>
      </c>
      <c r="C4734">
        <v>1951.3</v>
      </c>
      <c r="D4734">
        <v>1943.87</v>
      </c>
      <c r="E4734">
        <v>1952.87</v>
      </c>
      <c r="F4734">
        <f t="shared" si="945"/>
        <v>-3.8842911681058467E-3</v>
      </c>
      <c r="G4734">
        <f t="shared" si="947"/>
        <v>0.28203045685279188</v>
      </c>
      <c r="H4734">
        <f t="shared" si="948"/>
        <v>1</v>
      </c>
      <c r="I4734">
        <f t="shared" si="948"/>
        <v>1</v>
      </c>
      <c r="J4734">
        <f t="shared" si="948"/>
        <v>2</v>
      </c>
      <c r="K4734">
        <f t="shared" si="948"/>
        <v>2</v>
      </c>
      <c r="L4734">
        <f t="shared" si="949"/>
        <v>0</v>
      </c>
      <c r="M4734">
        <f t="shared" si="950"/>
        <v>0</v>
      </c>
      <c r="N4734">
        <f t="shared" si="951"/>
        <v>0</v>
      </c>
      <c r="O4734">
        <f t="shared" si="952"/>
        <v>0</v>
      </c>
      <c r="P4734">
        <f t="shared" si="953"/>
        <v>1</v>
      </c>
      <c r="Q4734">
        <f t="shared" si="954"/>
        <v>0</v>
      </c>
      <c r="R4734">
        <f t="shared" si="955"/>
        <v>0</v>
      </c>
      <c r="S4734">
        <f t="shared" si="956"/>
        <v>0</v>
      </c>
      <c r="V4734">
        <f t="shared" si="946"/>
        <v>-3.8842911681058467E-2</v>
      </c>
      <c r="W4734">
        <v>1935.88</v>
      </c>
      <c r="X4734">
        <v>599199985</v>
      </c>
      <c r="Y4734">
        <f>IF(K4733=2,F4734+0.005,IF(K4733=1,F4734,F4734))</f>
        <v>-3.8842911681058467E-3</v>
      </c>
    </row>
    <row r="4735" spans="1:25" x14ac:dyDescent="0.25">
      <c r="A4735" s="1">
        <v>44867</v>
      </c>
      <c r="B4735">
        <v>1943.87</v>
      </c>
      <c r="C4735">
        <v>1947.44</v>
      </c>
      <c r="D4735">
        <v>1943.02</v>
      </c>
      <c r="E4735">
        <v>1953.13</v>
      </c>
      <c r="F4735">
        <f t="shared" si="945"/>
        <v>-4.3727203979685326E-4</v>
      </c>
      <c r="G4735">
        <f t="shared" si="947"/>
        <v>0.44162436548223349</v>
      </c>
      <c r="H4735">
        <f t="shared" si="948"/>
        <v>1</v>
      </c>
      <c r="I4735">
        <f t="shared" si="948"/>
        <v>2</v>
      </c>
      <c r="J4735">
        <f t="shared" si="948"/>
        <v>2</v>
      </c>
      <c r="K4735">
        <f t="shared" si="948"/>
        <v>3</v>
      </c>
      <c r="L4735">
        <f t="shared" si="949"/>
        <v>0</v>
      </c>
      <c r="M4735">
        <f t="shared" si="950"/>
        <v>0</v>
      </c>
      <c r="N4735">
        <f t="shared" si="951"/>
        <v>1</v>
      </c>
      <c r="O4735">
        <f t="shared" si="952"/>
        <v>0</v>
      </c>
      <c r="P4735">
        <f t="shared" si="953"/>
        <v>0</v>
      </c>
      <c r="Q4735">
        <f t="shared" si="954"/>
        <v>0</v>
      </c>
      <c r="R4735">
        <f t="shared" si="955"/>
        <v>0</v>
      </c>
      <c r="S4735">
        <f t="shared" si="956"/>
        <v>0</v>
      </c>
      <c r="V4735">
        <f t="shared" si="946"/>
        <v>-4.3727203979685323E-3</v>
      </c>
      <c r="W4735">
        <v>1938.25</v>
      </c>
      <c r="X4735">
        <v>599119354</v>
      </c>
      <c r="Y4735">
        <f>IF(K4734=2,F4735+0.005,IF(K4734=1,F4735,F4735))</f>
        <v>4.562727960203147E-3</v>
      </c>
    </row>
    <row r="4736" spans="1:25" x14ac:dyDescent="0.25">
      <c r="A4736" s="1">
        <v>44868</v>
      </c>
      <c r="B4736">
        <v>1943.02</v>
      </c>
      <c r="C4736">
        <v>1915.55</v>
      </c>
      <c r="D4736">
        <v>1914.47</v>
      </c>
      <c r="E4736">
        <v>1922.29</v>
      </c>
      <c r="F4736">
        <f t="shared" si="945"/>
        <v>-1.4693621269981758E-2</v>
      </c>
      <c r="G4736">
        <f t="shared" si="947"/>
        <v>6.5989847715736044E-2</v>
      </c>
      <c r="H4736">
        <f t="shared" si="948"/>
        <v>1</v>
      </c>
      <c r="I4736">
        <f t="shared" si="948"/>
        <v>1</v>
      </c>
      <c r="J4736">
        <f t="shared" si="948"/>
        <v>1</v>
      </c>
      <c r="K4736">
        <f t="shared" si="948"/>
        <v>1</v>
      </c>
      <c r="L4736">
        <f t="shared" si="949"/>
        <v>0</v>
      </c>
      <c r="M4736">
        <f t="shared" si="950"/>
        <v>0</v>
      </c>
      <c r="N4736">
        <f t="shared" si="951"/>
        <v>0</v>
      </c>
      <c r="O4736">
        <f t="shared" si="952"/>
        <v>1</v>
      </c>
      <c r="P4736">
        <f t="shared" si="953"/>
        <v>0</v>
      </c>
      <c r="Q4736">
        <f t="shared" si="954"/>
        <v>0</v>
      </c>
      <c r="R4736">
        <f t="shared" si="955"/>
        <v>0</v>
      </c>
      <c r="S4736">
        <f t="shared" si="956"/>
        <v>0</v>
      </c>
      <c r="V4736">
        <f t="shared" si="946"/>
        <v>-0.14693621269981758</v>
      </c>
      <c r="W4736">
        <v>1902.18</v>
      </c>
      <c r="X4736">
        <v>589381769</v>
      </c>
      <c r="Y4736">
        <f>IF(K4735=2,F4736+0.005,IF(K4735=1,F4736,F4736))</f>
        <v>-1.4693621269981758E-2</v>
      </c>
    </row>
    <row r="4737" spans="1:25" x14ac:dyDescent="0.25">
      <c r="A4737" s="1">
        <v>44871</v>
      </c>
      <c r="B4737">
        <v>1914.47</v>
      </c>
      <c r="C4737">
        <v>1922.01</v>
      </c>
      <c r="D4737">
        <v>1928.97</v>
      </c>
      <c r="E4737">
        <v>1929.25</v>
      </c>
      <c r="F4737">
        <f t="shared" si="945"/>
        <v>7.5738977367104214E-3</v>
      </c>
      <c r="G4737">
        <f t="shared" si="947"/>
        <v>0.80223350253807102</v>
      </c>
      <c r="H4737">
        <f t="shared" si="948"/>
        <v>2</v>
      </c>
      <c r="I4737">
        <f t="shared" si="948"/>
        <v>3</v>
      </c>
      <c r="J4737">
        <f t="shared" si="948"/>
        <v>4</v>
      </c>
      <c r="K4737">
        <f t="shared" si="948"/>
        <v>5</v>
      </c>
      <c r="L4737">
        <f t="shared" si="949"/>
        <v>0</v>
      </c>
      <c r="M4737">
        <f t="shared" si="950"/>
        <v>0</v>
      </c>
      <c r="N4737">
        <f t="shared" si="951"/>
        <v>0</v>
      </c>
      <c r="O4737">
        <f t="shared" si="952"/>
        <v>0</v>
      </c>
      <c r="P4737">
        <f t="shared" si="953"/>
        <v>0</v>
      </c>
      <c r="Q4737">
        <f t="shared" si="954"/>
        <v>0</v>
      </c>
      <c r="R4737">
        <f t="shared" si="955"/>
        <v>1</v>
      </c>
      <c r="S4737">
        <f t="shared" si="956"/>
        <v>0</v>
      </c>
      <c r="V4737">
        <f t="shared" si="946"/>
        <v>7.5738977367104221E-2</v>
      </c>
      <c r="W4737">
        <v>1914.65</v>
      </c>
      <c r="X4737">
        <v>593536007</v>
      </c>
      <c r="Y4737">
        <f>IF(K4736=2,F4737+0.005,IF(K4736=1,F4737,F4737))</f>
        <v>7.5738977367104214E-3</v>
      </c>
    </row>
    <row r="4738" spans="1:25" x14ac:dyDescent="0.25">
      <c r="A4738" s="1">
        <v>44872</v>
      </c>
      <c r="B4738">
        <v>1928.97</v>
      </c>
      <c r="C4738">
        <v>1919.61</v>
      </c>
      <c r="D4738">
        <v>1915.18</v>
      </c>
      <c r="E4738">
        <v>1934.3</v>
      </c>
      <c r="F4738">
        <f t="shared" si="945"/>
        <v>-7.1488929324976351E-3</v>
      </c>
      <c r="G4738">
        <f t="shared" si="947"/>
        <v>0.18274111675126903</v>
      </c>
      <c r="H4738">
        <f t="shared" si="948"/>
        <v>1</v>
      </c>
      <c r="I4738">
        <f t="shared" si="948"/>
        <v>1</v>
      </c>
      <c r="J4738">
        <f t="shared" si="948"/>
        <v>1</v>
      </c>
      <c r="K4738">
        <f t="shared" si="948"/>
        <v>1</v>
      </c>
      <c r="L4738">
        <f t="shared" si="949"/>
        <v>0</v>
      </c>
      <c r="M4738">
        <f t="shared" si="950"/>
        <v>0</v>
      </c>
      <c r="N4738">
        <f t="shared" si="951"/>
        <v>0</v>
      </c>
      <c r="O4738">
        <f t="shared" si="952"/>
        <v>0</v>
      </c>
      <c r="P4738">
        <f t="shared" si="953"/>
        <v>0</v>
      </c>
      <c r="Q4738">
        <f t="shared" si="954"/>
        <v>1</v>
      </c>
      <c r="R4738">
        <f t="shared" si="955"/>
        <v>0</v>
      </c>
      <c r="S4738">
        <f t="shared" si="956"/>
        <v>0</v>
      </c>
      <c r="V4738">
        <f t="shared" si="946"/>
        <v>-7.1488929324976358E-2</v>
      </c>
      <c r="W4738">
        <v>1915.18</v>
      </c>
      <c r="X4738">
        <v>589028129</v>
      </c>
      <c r="Y4738">
        <f>IF(K4737=2,F4738+0.005,IF(K4737=1,F4738,F4738))</f>
        <v>-7.1488929324976351E-3</v>
      </c>
    </row>
    <row r="4739" spans="1:25" x14ac:dyDescent="0.25">
      <c r="A4739" s="1">
        <v>44873</v>
      </c>
      <c r="B4739">
        <v>1915.18</v>
      </c>
      <c r="C4739">
        <v>1914.68</v>
      </c>
      <c r="D4739">
        <v>1937.36</v>
      </c>
      <c r="E4739">
        <v>1937.36</v>
      </c>
      <c r="F4739">
        <f t="shared" ref="F4739:F4802" si="957">(D4739-D4738)/D4738</f>
        <v>1.158115686254025E-2</v>
      </c>
      <c r="G4739">
        <f t="shared" si="947"/>
        <v>0.88791878172588834</v>
      </c>
      <c r="H4739">
        <f t="shared" si="948"/>
        <v>2</v>
      </c>
      <c r="I4739">
        <f t="shared" si="948"/>
        <v>3</v>
      </c>
      <c r="J4739">
        <f t="shared" si="948"/>
        <v>4</v>
      </c>
      <c r="K4739">
        <f t="shared" ref="K4739:K4802" si="958">ROUNDDOWN($G4739*K$2,0)-IF(MOD($G4739*K$2,1)=0,1,0)+1</f>
        <v>5</v>
      </c>
      <c r="L4739">
        <f t="shared" si="949"/>
        <v>0</v>
      </c>
      <c r="M4739">
        <f t="shared" si="950"/>
        <v>0</v>
      </c>
      <c r="N4739">
        <f t="shared" si="951"/>
        <v>0</v>
      </c>
      <c r="O4739">
        <f t="shared" si="952"/>
        <v>0</v>
      </c>
      <c r="P4739">
        <f t="shared" si="953"/>
        <v>0</v>
      </c>
      <c r="Q4739">
        <f t="shared" si="954"/>
        <v>0</v>
      </c>
      <c r="R4739">
        <f t="shared" si="955"/>
        <v>1</v>
      </c>
      <c r="S4739">
        <f t="shared" si="956"/>
        <v>0</v>
      </c>
      <c r="V4739">
        <f t="shared" ref="V4739:V4802" si="959">F4739*10</f>
        <v>0.1158115686254025</v>
      </c>
      <c r="W4739">
        <v>1898.28</v>
      </c>
      <c r="X4739">
        <v>595014072</v>
      </c>
      <c r="Y4739">
        <f>IF(K4738=2,F4739+0.005,IF(K4738=1,F4739,F4739))</f>
        <v>1.158115686254025E-2</v>
      </c>
    </row>
    <row r="4740" spans="1:25" x14ac:dyDescent="0.25">
      <c r="A4740" s="1">
        <v>44874</v>
      </c>
      <c r="B4740">
        <v>1937.36</v>
      </c>
      <c r="C4740">
        <v>1938.13</v>
      </c>
      <c r="D4740">
        <v>1929.2</v>
      </c>
      <c r="E4740">
        <v>1942.32</v>
      </c>
      <c r="F4740">
        <f t="shared" si="957"/>
        <v>-4.2119172482139892E-3</v>
      </c>
      <c r="G4740">
        <f t="shared" ref="G4740:G4803" si="960">_xlfn.RANK.AVG(F4740,$F$3:$F$4927,1)/COUNT($F$3:$F$4927)</f>
        <v>0.27167512690355328</v>
      </c>
      <c r="H4740">
        <f t="shared" ref="H4740:K4803" si="961">ROUNDDOWN($G4740*H$2,0)-IF(MOD($G4740*H$2,1)=0,1,0)+1</f>
        <v>1</v>
      </c>
      <c r="I4740">
        <f t="shared" si="961"/>
        <v>1</v>
      </c>
      <c r="J4740">
        <f t="shared" si="961"/>
        <v>2</v>
      </c>
      <c r="K4740">
        <f t="shared" si="958"/>
        <v>2</v>
      </c>
      <c r="L4740">
        <f t="shared" si="949"/>
        <v>0</v>
      </c>
      <c r="M4740">
        <f t="shared" si="950"/>
        <v>0</v>
      </c>
      <c r="N4740">
        <f t="shared" si="951"/>
        <v>0</v>
      </c>
      <c r="O4740">
        <f t="shared" si="952"/>
        <v>0</v>
      </c>
      <c r="P4740">
        <f t="shared" si="953"/>
        <v>0</v>
      </c>
      <c r="Q4740">
        <f t="shared" si="954"/>
        <v>1</v>
      </c>
      <c r="R4740">
        <f t="shared" si="955"/>
        <v>0</v>
      </c>
      <c r="S4740">
        <f t="shared" si="956"/>
        <v>0</v>
      </c>
      <c r="V4740">
        <f t="shared" si="959"/>
        <v>-4.2119172482139894E-2</v>
      </c>
      <c r="W4740">
        <v>1927.14</v>
      </c>
      <c r="X4740">
        <v>592421977</v>
      </c>
      <c r="Y4740">
        <f>IF(K4739=2,F4740+0.005,IF(K4739=1,F4740,F4740))</f>
        <v>-4.2119172482139892E-3</v>
      </c>
    </row>
    <row r="4741" spans="1:25" x14ac:dyDescent="0.25">
      <c r="A4741" s="1">
        <v>44875</v>
      </c>
      <c r="B4741">
        <v>1929.2</v>
      </c>
      <c r="C4741">
        <v>1912.69</v>
      </c>
      <c r="D4741">
        <v>1981.04</v>
      </c>
      <c r="E4741">
        <v>1986.39</v>
      </c>
      <c r="F4741">
        <f t="shared" si="957"/>
        <v>2.6871241965581546E-2</v>
      </c>
      <c r="G4741">
        <f t="shared" si="960"/>
        <v>0.98903553299492386</v>
      </c>
      <c r="H4741">
        <f t="shared" si="961"/>
        <v>2</v>
      </c>
      <c r="I4741">
        <f t="shared" si="961"/>
        <v>3</v>
      </c>
      <c r="J4741">
        <f t="shared" si="961"/>
        <v>4</v>
      </c>
      <c r="K4741">
        <f t="shared" si="958"/>
        <v>5</v>
      </c>
      <c r="L4741">
        <f t="shared" ref="L4741:L4804" si="962">IF(AND($H4740=2,$H4741=2,$H4742=1),1,0)</f>
        <v>0</v>
      </c>
      <c r="M4741">
        <f t="shared" ref="M4741:M4804" si="963">IF(AND($H4740=2,$H4741=2,$H4742=2),1,0)</f>
        <v>0</v>
      </c>
      <c r="N4741">
        <f t="shared" ref="N4741:N4804" si="964">IF(AND($H4740=1,$H4741=1,$H4742=1),1,0)</f>
        <v>0</v>
      </c>
      <c r="O4741">
        <f t="shared" ref="O4741:O4804" si="965">IF(AND($H4740=1,$H4741=1,$H4742=2),1,0)</f>
        <v>0</v>
      </c>
      <c r="P4741">
        <f t="shared" ref="P4741:P4804" si="966">IF(AND($H4740=2,$H4741=1,$H4742=1),1,0)</f>
        <v>0</v>
      </c>
      <c r="Q4741">
        <f t="shared" ref="Q4741:Q4804" si="967">IF(AND($H4740=2,$H4741=1,$H4742=2),1,0)</f>
        <v>0</v>
      </c>
      <c r="R4741">
        <f t="shared" ref="R4741:R4804" si="968">IF(AND($H4740=1,$H4741=2,$H4742=1),1,0)</f>
        <v>1</v>
      </c>
      <c r="S4741">
        <f t="shared" ref="S4741:S4804" si="969">IF(AND($H4740=1,$H4741=2,$H4742=2),1,0)</f>
        <v>0</v>
      </c>
      <c r="V4741">
        <f t="shared" si="959"/>
        <v>0.26871241965581544</v>
      </c>
      <c r="W4741">
        <v>1909.6</v>
      </c>
      <c r="X4741">
        <v>609226985</v>
      </c>
      <c r="Y4741">
        <f>IF(K4740=2,F4741+0.005,IF(K4740=1,F4741,F4741))</f>
        <v>3.1871241965581547E-2</v>
      </c>
    </row>
    <row r="4742" spans="1:25" x14ac:dyDescent="0.25">
      <c r="A4742" s="1">
        <v>44878</v>
      </c>
      <c r="B4742">
        <v>1981.04</v>
      </c>
      <c r="C4742">
        <v>1994.93</v>
      </c>
      <c r="D4742">
        <v>1965.71</v>
      </c>
      <c r="E4742">
        <v>1996.41</v>
      </c>
      <c r="F4742">
        <f t="shared" si="957"/>
        <v>-7.7383596494770054E-3</v>
      </c>
      <c r="G4742">
        <f t="shared" si="960"/>
        <v>0.1683248730964467</v>
      </c>
      <c r="H4742">
        <f t="shared" si="961"/>
        <v>1</v>
      </c>
      <c r="I4742">
        <f t="shared" si="961"/>
        <v>1</v>
      </c>
      <c r="J4742">
        <f t="shared" si="961"/>
        <v>1</v>
      </c>
      <c r="K4742">
        <f t="shared" si="958"/>
        <v>1</v>
      </c>
      <c r="L4742">
        <f t="shared" si="962"/>
        <v>0</v>
      </c>
      <c r="M4742">
        <f t="shared" si="963"/>
        <v>0</v>
      </c>
      <c r="N4742">
        <f t="shared" si="964"/>
        <v>0</v>
      </c>
      <c r="O4742">
        <f t="shared" si="965"/>
        <v>0</v>
      </c>
      <c r="P4742">
        <f t="shared" si="966"/>
        <v>1</v>
      </c>
      <c r="Q4742">
        <f t="shared" si="967"/>
        <v>0</v>
      </c>
      <c r="R4742">
        <f t="shared" si="968"/>
        <v>0</v>
      </c>
      <c r="S4742">
        <f t="shared" si="969"/>
        <v>0</v>
      </c>
      <c r="V4742">
        <f t="shared" si="959"/>
        <v>-7.7383596494770057E-2</v>
      </c>
      <c r="W4742">
        <v>1963.69</v>
      </c>
      <c r="X4742">
        <v>604772959</v>
      </c>
      <c r="Y4742">
        <f>IF(K4741=2,F4742+0.005,IF(K4741=1,F4742,F4742))</f>
        <v>-7.7383596494770054E-3</v>
      </c>
    </row>
    <row r="4743" spans="1:25" x14ac:dyDescent="0.25">
      <c r="A4743" s="1">
        <v>44879</v>
      </c>
      <c r="B4743">
        <v>1965.71</v>
      </c>
      <c r="C4743">
        <v>1964.24</v>
      </c>
      <c r="D4743">
        <v>1944.05</v>
      </c>
      <c r="E4743">
        <v>1964.24</v>
      </c>
      <c r="F4743">
        <f t="shared" si="957"/>
        <v>-1.1018919372644022E-2</v>
      </c>
      <c r="G4743">
        <f t="shared" si="960"/>
        <v>0.1049746192893401</v>
      </c>
      <c r="H4743">
        <f t="shared" si="961"/>
        <v>1</v>
      </c>
      <c r="I4743">
        <f t="shared" si="961"/>
        <v>1</v>
      </c>
      <c r="J4743">
        <f t="shared" si="961"/>
        <v>1</v>
      </c>
      <c r="K4743">
        <f t="shared" si="958"/>
        <v>1</v>
      </c>
      <c r="L4743">
        <f t="shared" si="962"/>
        <v>0</v>
      </c>
      <c r="M4743">
        <f t="shared" si="963"/>
        <v>0</v>
      </c>
      <c r="N4743">
        <f t="shared" si="964"/>
        <v>0</v>
      </c>
      <c r="O4743">
        <f t="shared" si="965"/>
        <v>1</v>
      </c>
      <c r="P4743">
        <f t="shared" si="966"/>
        <v>0</v>
      </c>
      <c r="Q4743">
        <f t="shared" si="967"/>
        <v>0</v>
      </c>
      <c r="R4743">
        <f t="shared" si="968"/>
        <v>0</v>
      </c>
      <c r="S4743">
        <f t="shared" si="969"/>
        <v>0</v>
      </c>
      <c r="V4743">
        <f t="shared" si="959"/>
        <v>-0.11018919372644022</v>
      </c>
      <c r="W4743">
        <v>1938.58</v>
      </c>
      <c r="X4743">
        <v>598258180</v>
      </c>
      <c r="Y4743">
        <f>IF(K4742=2,F4743+0.005,IF(K4742=1,F4743,F4743))</f>
        <v>-1.1018919372644022E-2</v>
      </c>
    </row>
    <row r="4744" spans="1:25" x14ac:dyDescent="0.25">
      <c r="A4744" s="1">
        <v>44880</v>
      </c>
      <c r="B4744">
        <v>1944.05</v>
      </c>
      <c r="C4744">
        <v>1950.6</v>
      </c>
      <c r="D4744">
        <v>1952.12</v>
      </c>
      <c r="E4744">
        <v>1963.73</v>
      </c>
      <c r="F4744">
        <f t="shared" si="957"/>
        <v>4.1511278002108673E-3</v>
      </c>
      <c r="G4744">
        <f t="shared" si="960"/>
        <v>0.67329949238578679</v>
      </c>
      <c r="H4744">
        <f t="shared" si="961"/>
        <v>2</v>
      </c>
      <c r="I4744">
        <f t="shared" si="961"/>
        <v>3</v>
      </c>
      <c r="J4744">
        <f t="shared" si="961"/>
        <v>3</v>
      </c>
      <c r="K4744">
        <f t="shared" si="958"/>
        <v>4</v>
      </c>
      <c r="L4744">
        <f t="shared" si="962"/>
        <v>0</v>
      </c>
      <c r="M4744">
        <f t="shared" si="963"/>
        <v>0</v>
      </c>
      <c r="N4744">
        <f t="shared" si="964"/>
        <v>0</v>
      </c>
      <c r="O4744">
        <f t="shared" si="965"/>
        <v>0</v>
      </c>
      <c r="P4744">
        <f t="shared" si="966"/>
        <v>0</v>
      </c>
      <c r="Q4744">
        <f t="shared" si="967"/>
        <v>0</v>
      </c>
      <c r="R4744">
        <f t="shared" si="968"/>
        <v>1</v>
      </c>
      <c r="S4744">
        <f t="shared" si="969"/>
        <v>0</v>
      </c>
      <c r="V4744">
        <f t="shared" si="959"/>
        <v>4.1511278002108673E-2</v>
      </c>
      <c r="W4744">
        <v>1939.27</v>
      </c>
      <c r="X4744">
        <v>600067824</v>
      </c>
      <c r="Y4744">
        <f>IF(K4743=2,F4744+0.005,IF(K4743=1,F4744,F4744))</f>
        <v>4.1511278002108673E-3</v>
      </c>
    </row>
    <row r="4745" spans="1:25" x14ac:dyDescent="0.25">
      <c r="A4745" s="1">
        <v>44881</v>
      </c>
      <c r="B4745">
        <v>1952.12</v>
      </c>
      <c r="C4745">
        <v>1942.39</v>
      </c>
      <c r="D4745">
        <v>1921.93</v>
      </c>
      <c r="E4745">
        <v>1946.54</v>
      </c>
      <c r="F4745">
        <f t="shared" si="957"/>
        <v>-1.5465237792758555E-2</v>
      </c>
      <c r="G4745">
        <f t="shared" si="960"/>
        <v>5.8274111675126902E-2</v>
      </c>
      <c r="H4745">
        <f t="shared" si="961"/>
        <v>1</v>
      </c>
      <c r="I4745">
        <f t="shared" si="961"/>
        <v>1</v>
      </c>
      <c r="J4745">
        <f t="shared" si="961"/>
        <v>1</v>
      </c>
      <c r="K4745">
        <f t="shared" si="958"/>
        <v>1</v>
      </c>
      <c r="L4745">
        <f t="shared" si="962"/>
        <v>0</v>
      </c>
      <c r="M4745">
        <f t="shared" si="963"/>
        <v>0</v>
      </c>
      <c r="N4745">
        <f t="shared" si="964"/>
        <v>0</v>
      </c>
      <c r="O4745">
        <f t="shared" si="965"/>
        <v>0</v>
      </c>
      <c r="P4745">
        <f t="shared" si="966"/>
        <v>1</v>
      </c>
      <c r="Q4745">
        <f t="shared" si="967"/>
        <v>0</v>
      </c>
      <c r="R4745">
        <f t="shared" si="968"/>
        <v>0</v>
      </c>
      <c r="S4745">
        <f t="shared" si="969"/>
        <v>0</v>
      </c>
      <c r="V4745">
        <f t="shared" si="959"/>
        <v>-0.15465237792758554</v>
      </c>
      <c r="W4745">
        <v>1921.26</v>
      </c>
      <c r="X4745">
        <v>590576891</v>
      </c>
      <c r="Y4745">
        <f>IF(K4744=2,F4745+0.005,IF(K4744=1,F4745,F4745))</f>
        <v>-1.5465237792758555E-2</v>
      </c>
    </row>
    <row r="4746" spans="1:25" x14ac:dyDescent="0.25">
      <c r="A4746" s="1">
        <v>44882</v>
      </c>
      <c r="B4746">
        <v>1921.93</v>
      </c>
      <c r="C4746">
        <v>1922.18</v>
      </c>
      <c r="D4746">
        <v>1885.09</v>
      </c>
      <c r="E4746">
        <v>1927</v>
      </c>
      <c r="F4746">
        <f t="shared" si="957"/>
        <v>-1.916823193352523E-2</v>
      </c>
      <c r="G4746">
        <f t="shared" si="960"/>
        <v>3.8984771573604061E-2</v>
      </c>
      <c r="H4746">
        <f t="shared" si="961"/>
        <v>1</v>
      </c>
      <c r="I4746">
        <f t="shared" si="961"/>
        <v>1</v>
      </c>
      <c r="J4746">
        <f t="shared" si="961"/>
        <v>1</v>
      </c>
      <c r="K4746">
        <f t="shared" si="958"/>
        <v>1</v>
      </c>
      <c r="L4746">
        <f t="shared" si="962"/>
        <v>0</v>
      </c>
      <c r="M4746">
        <f t="shared" si="963"/>
        <v>0</v>
      </c>
      <c r="N4746">
        <f t="shared" si="964"/>
        <v>0</v>
      </c>
      <c r="O4746">
        <f t="shared" si="965"/>
        <v>1</v>
      </c>
      <c r="P4746">
        <f t="shared" si="966"/>
        <v>0</v>
      </c>
      <c r="Q4746">
        <f t="shared" si="967"/>
        <v>0</v>
      </c>
      <c r="R4746">
        <f t="shared" si="968"/>
        <v>0</v>
      </c>
      <c r="S4746">
        <f t="shared" si="969"/>
        <v>0</v>
      </c>
      <c r="V4746">
        <f t="shared" si="959"/>
        <v>-0.19168231933525232</v>
      </c>
      <c r="W4746">
        <v>1880.05</v>
      </c>
      <c r="X4746">
        <v>579813325</v>
      </c>
      <c r="Y4746">
        <f>IF(K4745=2,F4746+0.005,IF(K4745=1,F4746,F4746))</f>
        <v>-1.916823193352523E-2</v>
      </c>
    </row>
    <row r="4747" spans="1:25" x14ac:dyDescent="0.25">
      <c r="A4747" s="1">
        <v>44885</v>
      </c>
      <c r="B4747">
        <v>1885.09</v>
      </c>
      <c r="C4747">
        <v>1893.29</v>
      </c>
      <c r="D4747">
        <v>1907.42</v>
      </c>
      <c r="E4747">
        <v>1911.07</v>
      </c>
      <c r="F4747">
        <f t="shared" si="957"/>
        <v>1.1845588274299983E-2</v>
      </c>
      <c r="G4747">
        <f t="shared" si="960"/>
        <v>0.89177664974619286</v>
      </c>
      <c r="H4747">
        <f t="shared" si="961"/>
        <v>2</v>
      </c>
      <c r="I4747">
        <f t="shared" si="961"/>
        <v>3</v>
      </c>
      <c r="J4747">
        <f t="shared" si="961"/>
        <v>4</v>
      </c>
      <c r="K4747">
        <f t="shared" si="958"/>
        <v>5</v>
      </c>
      <c r="L4747">
        <f t="shared" si="962"/>
        <v>0</v>
      </c>
      <c r="M4747">
        <f t="shared" si="963"/>
        <v>0</v>
      </c>
      <c r="N4747">
        <f t="shared" si="964"/>
        <v>0</v>
      </c>
      <c r="O4747">
        <f t="shared" si="965"/>
        <v>0</v>
      </c>
      <c r="P4747">
        <f t="shared" si="966"/>
        <v>0</v>
      </c>
      <c r="Q4747">
        <f t="shared" si="967"/>
        <v>0</v>
      </c>
      <c r="R4747">
        <f t="shared" si="968"/>
        <v>1</v>
      </c>
      <c r="S4747">
        <f t="shared" si="969"/>
        <v>0</v>
      </c>
      <c r="V4747">
        <f t="shared" si="959"/>
        <v>0.11845588274299983</v>
      </c>
      <c r="W4747">
        <v>1881.63</v>
      </c>
      <c r="X4747">
        <v>586795172</v>
      </c>
      <c r="Y4747">
        <f>IF(K4746=2,F4747+0.005,IF(K4746=1,F4747,F4747))</f>
        <v>1.1845588274299983E-2</v>
      </c>
    </row>
    <row r="4748" spans="1:25" x14ac:dyDescent="0.25">
      <c r="A4748" s="1">
        <v>44886</v>
      </c>
      <c r="B4748">
        <v>1907.42</v>
      </c>
      <c r="C4748">
        <v>1893.92</v>
      </c>
      <c r="D4748">
        <v>1876.74</v>
      </c>
      <c r="E4748">
        <v>1901.08</v>
      </c>
      <c r="F4748">
        <f t="shared" si="957"/>
        <v>-1.6084554004886214E-2</v>
      </c>
      <c r="G4748">
        <f t="shared" si="960"/>
        <v>5.5431472081218271E-2</v>
      </c>
      <c r="H4748">
        <f t="shared" si="961"/>
        <v>1</v>
      </c>
      <c r="I4748">
        <f t="shared" si="961"/>
        <v>1</v>
      </c>
      <c r="J4748">
        <f t="shared" si="961"/>
        <v>1</v>
      </c>
      <c r="K4748">
        <f t="shared" si="958"/>
        <v>1</v>
      </c>
      <c r="L4748">
        <f t="shared" si="962"/>
        <v>0</v>
      </c>
      <c r="M4748">
        <f t="shared" si="963"/>
        <v>0</v>
      </c>
      <c r="N4748">
        <f t="shared" si="964"/>
        <v>0</v>
      </c>
      <c r="O4748">
        <f t="shared" si="965"/>
        <v>0</v>
      </c>
      <c r="P4748">
        <f t="shared" si="966"/>
        <v>0</v>
      </c>
      <c r="Q4748">
        <f t="shared" si="967"/>
        <v>1</v>
      </c>
      <c r="R4748">
        <f t="shared" si="968"/>
        <v>0</v>
      </c>
      <c r="S4748">
        <f t="shared" si="969"/>
        <v>0</v>
      </c>
      <c r="V4748">
        <f t="shared" si="959"/>
        <v>-0.16084554004886215</v>
      </c>
      <c r="W4748">
        <v>1874.92</v>
      </c>
      <c r="X4748">
        <v>577341566</v>
      </c>
      <c r="Y4748">
        <f>IF(K4747=2,F4748+0.005,IF(K4747=1,F4748,F4748))</f>
        <v>-1.6084554004886214E-2</v>
      </c>
    </row>
    <row r="4749" spans="1:25" x14ac:dyDescent="0.25">
      <c r="A4749" s="1">
        <v>44887</v>
      </c>
      <c r="B4749">
        <v>1876.74</v>
      </c>
      <c r="C4749">
        <v>1880.9</v>
      </c>
      <c r="D4749">
        <v>1891.35</v>
      </c>
      <c r="E4749">
        <v>1893.21</v>
      </c>
      <c r="F4749">
        <f t="shared" si="957"/>
        <v>7.7847757281242474E-3</v>
      </c>
      <c r="G4749">
        <f t="shared" si="960"/>
        <v>0.80771573604060909</v>
      </c>
      <c r="H4749">
        <f t="shared" si="961"/>
        <v>2</v>
      </c>
      <c r="I4749">
        <f t="shared" si="961"/>
        <v>3</v>
      </c>
      <c r="J4749">
        <f t="shared" si="961"/>
        <v>4</v>
      </c>
      <c r="K4749">
        <f t="shared" si="958"/>
        <v>5</v>
      </c>
      <c r="L4749">
        <f t="shared" si="962"/>
        <v>0</v>
      </c>
      <c r="M4749">
        <f t="shared" si="963"/>
        <v>0</v>
      </c>
      <c r="N4749">
        <f t="shared" si="964"/>
        <v>0</v>
      </c>
      <c r="O4749">
        <f t="shared" si="965"/>
        <v>0</v>
      </c>
      <c r="P4749">
        <f t="shared" si="966"/>
        <v>0</v>
      </c>
      <c r="Q4749">
        <f t="shared" si="967"/>
        <v>0</v>
      </c>
      <c r="R4749">
        <f t="shared" si="968"/>
        <v>1</v>
      </c>
      <c r="S4749">
        <f t="shared" si="969"/>
        <v>0</v>
      </c>
      <c r="V4749">
        <f t="shared" si="959"/>
        <v>7.7847757281242477E-2</v>
      </c>
      <c r="W4749">
        <v>1872.04</v>
      </c>
      <c r="X4749">
        <v>581018929</v>
      </c>
      <c r="Y4749">
        <f>IF(K4748=2,F4749+0.005,IF(K4748=1,F4749,F4749))</f>
        <v>7.7847757281242474E-3</v>
      </c>
    </row>
    <row r="4750" spans="1:25" x14ac:dyDescent="0.25">
      <c r="A4750" s="1">
        <v>44888</v>
      </c>
      <c r="B4750">
        <v>1891.35</v>
      </c>
      <c r="C4750">
        <v>1896.44</v>
      </c>
      <c r="D4750">
        <v>1878.32</v>
      </c>
      <c r="E4750">
        <v>1904.61</v>
      </c>
      <c r="F4750">
        <f t="shared" si="957"/>
        <v>-6.8892589948978105E-3</v>
      </c>
      <c r="G4750">
        <f t="shared" si="960"/>
        <v>0.1900507614213198</v>
      </c>
      <c r="H4750">
        <f t="shared" si="961"/>
        <v>1</v>
      </c>
      <c r="I4750">
        <f t="shared" si="961"/>
        <v>1</v>
      </c>
      <c r="J4750">
        <f t="shared" si="961"/>
        <v>1</v>
      </c>
      <c r="K4750">
        <f t="shared" si="958"/>
        <v>1</v>
      </c>
      <c r="L4750">
        <f t="shared" si="962"/>
        <v>0</v>
      </c>
      <c r="M4750">
        <f t="shared" si="963"/>
        <v>0</v>
      </c>
      <c r="N4750">
        <f t="shared" si="964"/>
        <v>0</v>
      </c>
      <c r="O4750">
        <f t="shared" si="965"/>
        <v>0</v>
      </c>
      <c r="P4750">
        <f t="shared" si="966"/>
        <v>1</v>
      </c>
      <c r="Q4750">
        <f t="shared" si="967"/>
        <v>0</v>
      </c>
      <c r="R4750">
        <f t="shared" si="968"/>
        <v>0</v>
      </c>
      <c r="S4750">
        <f t="shared" si="969"/>
        <v>0</v>
      </c>
      <c r="V4750">
        <f t="shared" si="959"/>
        <v>-6.8892589948978109E-2</v>
      </c>
      <c r="W4750">
        <v>1877.31</v>
      </c>
      <c r="X4750">
        <v>576078724</v>
      </c>
      <c r="Y4750">
        <f>IF(K4749=2,F4750+0.005,IF(K4749=1,F4750,F4750))</f>
        <v>-6.8892589948978105E-3</v>
      </c>
    </row>
    <row r="4751" spans="1:25" x14ac:dyDescent="0.25">
      <c r="A4751" s="1">
        <v>44889</v>
      </c>
      <c r="B4751">
        <v>1878.32</v>
      </c>
      <c r="C4751">
        <v>1875.12</v>
      </c>
      <c r="D4751">
        <v>1879.21</v>
      </c>
      <c r="E4751">
        <v>1891.3</v>
      </c>
      <c r="F4751">
        <f t="shared" si="957"/>
        <v>4.738276757954449E-4</v>
      </c>
      <c r="G4751">
        <f t="shared" si="960"/>
        <v>0.49299492385786803</v>
      </c>
      <c r="H4751">
        <f t="shared" si="961"/>
        <v>1</v>
      </c>
      <c r="I4751">
        <f t="shared" si="961"/>
        <v>2</v>
      </c>
      <c r="J4751">
        <f t="shared" si="961"/>
        <v>2</v>
      </c>
      <c r="K4751">
        <f t="shared" si="958"/>
        <v>3</v>
      </c>
      <c r="L4751">
        <f t="shared" si="962"/>
        <v>0</v>
      </c>
      <c r="M4751">
        <f t="shared" si="963"/>
        <v>0</v>
      </c>
      <c r="N4751">
        <f t="shared" si="964"/>
        <v>1</v>
      </c>
      <c r="O4751">
        <f t="shared" si="965"/>
        <v>0</v>
      </c>
      <c r="P4751">
        <f t="shared" si="966"/>
        <v>0</v>
      </c>
      <c r="Q4751">
        <f t="shared" si="967"/>
        <v>0</v>
      </c>
      <c r="R4751">
        <f t="shared" si="968"/>
        <v>0</v>
      </c>
      <c r="S4751">
        <f t="shared" si="969"/>
        <v>0</v>
      </c>
      <c r="V4751">
        <f t="shared" si="959"/>
        <v>4.7382767579544488E-3</v>
      </c>
      <c r="W4751">
        <v>1874.56</v>
      </c>
      <c r="X4751">
        <v>576528025</v>
      </c>
      <c r="Y4751">
        <f>IF(K4750=2,F4751+0.005,IF(K4750=1,F4751,F4751))</f>
        <v>4.738276757954449E-4</v>
      </c>
    </row>
    <row r="4752" spans="1:25" x14ac:dyDescent="0.25">
      <c r="A4752" s="1">
        <v>44892</v>
      </c>
      <c r="B4752">
        <v>1879.21</v>
      </c>
      <c r="C4752">
        <v>1879.79</v>
      </c>
      <c r="D4752">
        <v>1861.04</v>
      </c>
      <c r="E4752">
        <v>1881.1</v>
      </c>
      <c r="F4752">
        <f t="shared" si="957"/>
        <v>-9.6689566360332654E-3</v>
      </c>
      <c r="G4752">
        <f t="shared" si="960"/>
        <v>0.12568527918781727</v>
      </c>
      <c r="H4752">
        <f t="shared" si="961"/>
        <v>1</v>
      </c>
      <c r="I4752">
        <f t="shared" si="961"/>
        <v>1</v>
      </c>
      <c r="J4752">
        <f t="shared" si="961"/>
        <v>1</v>
      </c>
      <c r="K4752">
        <f t="shared" si="958"/>
        <v>1</v>
      </c>
      <c r="L4752">
        <f t="shared" si="962"/>
        <v>0</v>
      </c>
      <c r="M4752">
        <f t="shared" si="963"/>
        <v>0</v>
      </c>
      <c r="N4752">
        <f t="shared" si="964"/>
        <v>1</v>
      </c>
      <c r="O4752">
        <f t="shared" si="965"/>
        <v>0</v>
      </c>
      <c r="P4752">
        <f t="shared" si="966"/>
        <v>0</v>
      </c>
      <c r="Q4752">
        <f t="shared" si="967"/>
        <v>0</v>
      </c>
      <c r="R4752">
        <f t="shared" si="968"/>
        <v>0</v>
      </c>
      <c r="S4752">
        <f t="shared" si="969"/>
        <v>0</v>
      </c>
      <c r="V4752">
        <f t="shared" si="959"/>
        <v>-9.6689566360332657E-2</v>
      </c>
      <c r="W4752">
        <v>1858.12</v>
      </c>
      <c r="X4752">
        <v>570208564</v>
      </c>
      <c r="Y4752">
        <f>IF(K4751=2,F4752+0.005,IF(K4751=1,F4752,F4752))</f>
        <v>-9.6689566360332654E-3</v>
      </c>
    </row>
    <row r="4753" spans="1:25" x14ac:dyDescent="0.25">
      <c r="A4753" s="1">
        <v>44893</v>
      </c>
      <c r="B4753">
        <v>1861.04</v>
      </c>
      <c r="C4753">
        <v>1856.61</v>
      </c>
      <c r="D4753">
        <v>1840.08</v>
      </c>
      <c r="E4753">
        <v>1856.61</v>
      </c>
      <c r="F4753">
        <f t="shared" si="957"/>
        <v>-1.1262519881356681E-2</v>
      </c>
      <c r="G4753">
        <f t="shared" si="960"/>
        <v>0.10071065989847716</v>
      </c>
      <c r="H4753">
        <f t="shared" si="961"/>
        <v>1</v>
      </c>
      <c r="I4753">
        <f t="shared" si="961"/>
        <v>1</v>
      </c>
      <c r="J4753">
        <f t="shared" si="961"/>
        <v>1</v>
      </c>
      <c r="K4753">
        <f t="shared" si="958"/>
        <v>1</v>
      </c>
      <c r="L4753">
        <f t="shared" si="962"/>
        <v>0</v>
      </c>
      <c r="M4753">
        <f t="shared" si="963"/>
        <v>0</v>
      </c>
      <c r="N4753">
        <f t="shared" si="964"/>
        <v>0</v>
      </c>
      <c r="O4753">
        <f t="shared" si="965"/>
        <v>1</v>
      </c>
      <c r="P4753">
        <f t="shared" si="966"/>
        <v>0</v>
      </c>
      <c r="Q4753">
        <f t="shared" si="967"/>
        <v>0</v>
      </c>
      <c r="R4753">
        <f t="shared" si="968"/>
        <v>0</v>
      </c>
      <c r="S4753">
        <f t="shared" si="969"/>
        <v>0</v>
      </c>
      <c r="V4753">
        <f t="shared" si="959"/>
        <v>-0.11262519881356681</v>
      </c>
      <c r="W4753">
        <v>1833.89</v>
      </c>
      <c r="X4753">
        <v>563841716</v>
      </c>
      <c r="Y4753">
        <f>IF(K4752=2,F4753+0.005,IF(K4752=1,F4753,F4753))</f>
        <v>-1.1262519881356681E-2</v>
      </c>
    </row>
    <row r="4754" spans="1:25" x14ac:dyDescent="0.25">
      <c r="A4754" s="1">
        <v>44894</v>
      </c>
      <c r="B4754">
        <v>1840.08</v>
      </c>
      <c r="C4754">
        <v>1842.61</v>
      </c>
      <c r="D4754">
        <v>1865.42</v>
      </c>
      <c r="E4754">
        <v>1867.39</v>
      </c>
      <c r="F4754">
        <f t="shared" si="957"/>
        <v>1.3771140385200723E-2</v>
      </c>
      <c r="G4754">
        <f t="shared" si="960"/>
        <v>0.91837563451776649</v>
      </c>
      <c r="H4754">
        <f t="shared" si="961"/>
        <v>2</v>
      </c>
      <c r="I4754">
        <f t="shared" si="961"/>
        <v>3</v>
      </c>
      <c r="J4754">
        <f t="shared" si="961"/>
        <v>4</v>
      </c>
      <c r="K4754">
        <f t="shared" si="958"/>
        <v>5</v>
      </c>
      <c r="L4754">
        <f t="shared" si="962"/>
        <v>0</v>
      </c>
      <c r="M4754">
        <f t="shared" si="963"/>
        <v>0</v>
      </c>
      <c r="N4754">
        <f t="shared" si="964"/>
        <v>0</v>
      </c>
      <c r="O4754">
        <f t="shared" si="965"/>
        <v>0</v>
      </c>
      <c r="P4754">
        <f t="shared" si="966"/>
        <v>0</v>
      </c>
      <c r="Q4754">
        <f t="shared" si="967"/>
        <v>0</v>
      </c>
      <c r="R4754">
        <f t="shared" si="968"/>
        <v>1</v>
      </c>
      <c r="S4754">
        <f t="shared" si="969"/>
        <v>0</v>
      </c>
      <c r="V4754">
        <f t="shared" si="959"/>
        <v>0.13771140385200722</v>
      </c>
      <c r="W4754">
        <v>1825.35</v>
      </c>
      <c r="X4754">
        <v>570291207</v>
      </c>
      <c r="Y4754">
        <f>IF(K4753=2,F4754+0.005,IF(K4753=1,F4754,F4754))</f>
        <v>1.3771140385200723E-2</v>
      </c>
    </row>
    <row r="4755" spans="1:25" x14ac:dyDescent="0.25">
      <c r="A4755" s="1">
        <v>44895</v>
      </c>
      <c r="B4755">
        <v>1865.42</v>
      </c>
      <c r="C4755">
        <v>1864.12</v>
      </c>
      <c r="D4755">
        <v>1849.17</v>
      </c>
      <c r="E4755">
        <v>1875.21</v>
      </c>
      <c r="F4755">
        <f t="shared" si="957"/>
        <v>-8.7111749632790472E-3</v>
      </c>
      <c r="G4755">
        <f t="shared" si="960"/>
        <v>0.14578680203045685</v>
      </c>
      <c r="H4755">
        <f t="shared" si="961"/>
        <v>1</v>
      </c>
      <c r="I4755">
        <f t="shared" si="961"/>
        <v>1</v>
      </c>
      <c r="J4755">
        <f t="shared" si="961"/>
        <v>1</v>
      </c>
      <c r="K4755">
        <f t="shared" si="958"/>
        <v>1</v>
      </c>
      <c r="L4755">
        <f t="shared" si="962"/>
        <v>0</v>
      </c>
      <c r="M4755">
        <f t="shared" si="963"/>
        <v>0</v>
      </c>
      <c r="N4755">
        <f t="shared" si="964"/>
        <v>0</v>
      </c>
      <c r="O4755">
        <f t="shared" si="965"/>
        <v>0</v>
      </c>
      <c r="P4755">
        <f t="shared" si="966"/>
        <v>0</v>
      </c>
      <c r="Q4755">
        <f t="shared" si="967"/>
        <v>1</v>
      </c>
      <c r="R4755">
        <f t="shared" si="968"/>
        <v>0</v>
      </c>
      <c r="S4755">
        <f t="shared" si="969"/>
        <v>0</v>
      </c>
      <c r="V4755">
        <f t="shared" si="959"/>
        <v>-8.7111749632790475E-2</v>
      </c>
      <c r="W4755">
        <v>1849.17</v>
      </c>
      <c r="X4755">
        <v>564875420</v>
      </c>
      <c r="Y4755">
        <f>IF(K4754=2,F4755+0.005,IF(K4754=1,F4755,F4755))</f>
        <v>-8.7111749632790472E-3</v>
      </c>
    </row>
    <row r="4756" spans="1:25" x14ac:dyDescent="0.25">
      <c r="A4756" s="1">
        <v>44896</v>
      </c>
      <c r="B4756">
        <v>1849.17</v>
      </c>
      <c r="C4756">
        <v>1877.78</v>
      </c>
      <c r="D4756">
        <v>1874.88</v>
      </c>
      <c r="E4756">
        <v>1881.14</v>
      </c>
      <c r="F4756">
        <f t="shared" si="957"/>
        <v>1.3903535099531161E-2</v>
      </c>
      <c r="G4756">
        <f t="shared" si="960"/>
        <v>0.92060913705583758</v>
      </c>
      <c r="H4756">
        <f t="shared" si="961"/>
        <v>2</v>
      </c>
      <c r="I4756">
        <f t="shared" si="961"/>
        <v>3</v>
      </c>
      <c r="J4756">
        <f t="shared" si="961"/>
        <v>4</v>
      </c>
      <c r="K4756">
        <f t="shared" si="958"/>
        <v>5</v>
      </c>
      <c r="L4756">
        <f t="shared" si="962"/>
        <v>0</v>
      </c>
      <c r="M4756">
        <f t="shared" si="963"/>
        <v>0</v>
      </c>
      <c r="N4756">
        <f t="shared" si="964"/>
        <v>0</v>
      </c>
      <c r="O4756">
        <f t="shared" si="965"/>
        <v>0</v>
      </c>
      <c r="P4756">
        <f t="shared" si="966"/>
        <v>0</v>
      </c>
      <c r="Q4756">
        <f t="shared" si="967"/>
        <v>0</v>
      </c>
      <c r="R4756">
        <f t="shared" si="968"/>
        <v>1</v>
      </c>
      <c r="S4756">
        <f t="shared" si="969"/>
        <v>0</v>
      </c>
      <c r="V4756">
        <f t="shared" si="959"/>
        <v>0.13903535099531161</v>
      </c>
      <c r="W4756">
        <v>1867.71</v>
      </c>
      <c r="X4756">
        <v>572543517</v>
      </c>
      <c r="Y4756">
        <f>IF(K4755=2,F4756+0.005,IF(K4755=1,F4756,F4756))</f>
        <v>1.3903535099531161E-2</v>
      </c>
    </row>
    <row r="4757" spans="1:25" x14ac:dyDescent="0.25">
      <c r="A4757" s="1">
        <v>44899</v>
      </c>
      <c r="B4757">
        <v>1874.88</v>
      </c>
      <c r="C4757">
        <v>1875.35</v>
      </c>
      <c r="D4757">
        <v>1870.21</v>
      </c>
      <c r="E4757">
        <v>1877.98</v>
      </c>
      <c r="F4757">
        <f t="shared" si="957"/>
        <v>-2.4908260795357957E-3</v>
      </c>
      <c r="G4757">
        <f t="shared" si="960"/>
        <v>0.34213197969543147</v>
      </c>
      <c r="H4757">
        <f t="shared" si="961"/>
        <v>1</v>
      </c>
      <c r="I4757">
        <f t="shared" si="961"/>
        <v>2</v>
      </c>
      <c r="J4757">
        <f t="shared" si="961"/>
        <v>2</v>
      </c>
      <c r="K4757">
        <f t="shared" si="958"/>
        <v>2</v>
      </c>
      <c r="L4757">
        <f t="shared" si="962"/>
        <v>0</v>
      </c>
      <c r="M4757">
        <f t="shared" si="963"/>
        <v>0</v>
      </c>
      <c r="N4757">
        <f t="shared" si="964"/>
        <v>0</v>
      </c>
      <c r="O4757">
        <f t="shared" si="965"/>
        <v>0</v>
      </c>
      <c r="P4757">
        <f t="shared" si="966"/>
        <v>1</v>
      </c>
      <c r="Q4757">
        <f t="shared" si="967"/>
        <v>0</v>
      </c>
      <c r="R4757">
        <f t="shared" si="968"/>
        <v>0</v>
      </c>
      <c r="S4757">
        <f t="shared" si="969"/>
        <v>0</v>
      </c>
      <c r="V4757">
        <f t="shared" si="959"/>
        <v>-2.4908260795357958E-2</v>
      </c>
      <c r="W4757">
        <v>1864.93</v>
      </c>
      <c r="X4757">
        <v>571257123</v>
      </c>
      <c r="Y4757">
        <f>IF(K4756=2,F4757+0.005,IF(K4756=1,F4757,F4757))</f>
        <v>-2.4908260795357957E-3</v>
      </c>
    </row>
    <row r="4758" spans="1:25" x14ac:dyDescent="0.25">
      <c r="A4758" s="1">
        <v>44900</v>
      </c>
      <c r="B4758">
        <v>1870.21</v>
      </c>
      <c r="C4758">
        <v>1868.48</v>
      </c>
      <c r="D4758">
        <v>1869.67</v>
      </c>
      <c r="E4758">
        <v>1878.81</v>
      </c>
      <c r="F4758">
        <f t="shared" si="957"/>
        <v>-2.8873762839465278E-4</v>
      </c>
      <c r="G4758">
        <f t="shared" si="960"/>
        <v>0.44954314720812183</v>
      </c>
      <c r="H4758">
        <f t="shared" si="961"/>
        <v>1</v>
      </c>
      <c r="I4758">
        <f t="shared" si="961"/>
        <v>2</v>
      </c>
      <c r="J4758">
        <f t="shared" si="961"/>
        <v>2</v>
      </c>
      <c r="K4758">
        <f t="shared" si="958"/>
        <v>3</v>
      </c>
      <c r="L4758">
        <f t="shared" si="962"/>
        <v>0</v>
      </c>
      <c r="M4758">
        <f t="shared" si="963"/>
        <v>0</v>
      </c>
      <c r="N4758">
        <f t="shared" si="964"/>
        <v>1</v>
      </c>
      <c r="O4758">
        <f t="shared" si="965"/>
        <v>0</v>
      </c>
      <c r="P4758">
        <f t="shared" si="966"/>
        <v>0</v>
      </c>
      <c r="Q4758">
        <f t="shared" si="967"/>
        <v>0</v>
      </c>
      <c r="R4758">
        <f t="shared" si="968"/>
        <v>0</v>
      </c>
      <c r="S4758">
        <f t="shared" si="969"/>
        <v>0</v>
      </c>
      <c r="V4758">
        <f t="shared" si="959"/>
        <v>-2.8873762839465278E-3</v>
      </c>
      <c r="W4758">
        <v>1864.97</v>
      </c>
      <c r="X4758">
        <v>571018986</v>
      </c>
      <c r="Y4758">
        <f>IF(K4757=2,F4758+0.005,IF(K4757=1,F4758,F4758))</f>
        <v>4.7112623716053471E-3</v>
      </c>
    </row>
    <row r="4759" spans="1:25" x14ac:dyDescent="0.25">
      <c r="A4759" s="1">
        <v>44901</v>
      </c>
      <c r="B4759">
        <v>1869.67</v>
      </c>
      <c r="C4759">
        <v>1864.29</v>
      </c>
      <c r="D4759">
        <v>1851.41</v>
      </c>
      <c r="E4759">
        <v>1868.99</v>
      </c>
      <c r="F4759">
        <f t="shared" si="957"/>
        <v>-9.7664293698887985E-3</v>
      </c>
      <c r="G4759">
        <f t="shared" si="960"/>
        <v>0.12223350253807107</v>
      </c>
      <c r="H4759">
        <f t="shared" si="961"/>
        <v>1</v>
      </c>
      <c r="I4759">
        <f t="shared" si="961"/>
        <v>1</v>
      </c>
      <c r="J4759">
        <f t="shared" si="961"/>
        <v>1</v>
      </c>
      <c r="K4759">
        <f t="shared" si="958"/>
        <v>1</v>
      </c>
      <c r="L4759">
        <f t="shared" si="962"/>
        <v>0</v>
      </c>
      <c r="M4759">
        <f t="shared" si="963"/>
        <v>0</v>
      </c>
      <c r="N4759">
        <f t="shared" si="964"/>
        <v>1</v>
      </c>
      <c r="O4759">
        <f t="shared" si="965"/>
        <v>0</v>
      </c>
      <c r="P4759">
        <f t="shared" si="966"/>
        <v>0</v>
      </c>
      <c r="Q4759">
        <f t="shared" si="967"/>
        <v>0</v>
      </c>
      <c r="R4759">
        <f t="shared" si="968"/>
        <v>0</v>
      </c>
      <c r="S4759">
        <f t="shared" si="969"/>
        <v>0</v>
      </c>
      <c r="V4759">
        <f t="shared" si="959"/>
        <v>-9.7664293698887988E-2</v>
      </c>
      <c r="W4759">
        <v>1847.29</v>
      </c>
      <c r="X4759">
        <v>565242099</v>
      </c>
      <c r="Y4759">
        <f>IF(K4758=2,F4759+0.005,IF(K4758=1,F4759,F4759))</f>
        <v>-9.7664293698887985E-3</v>
      </c>
    </row>
    <row r="4760" spans="1:25" x14ac:dyDescent="0.25">
      <c r="A4760" s="1">
        <v>44902</v>
      </c>
      <c r="B4760">
        <v>1851.41</v>
      </c>
      <c r="C4760">
        <v>1846.19</v>
      </c>
      <c r="D4760">
        <v>1826.93</v>
      </c>
      <c r="E4760">
        <v>1847.87</v>
      </c>
      <c r="F4760">
        <f t="shared" si="957"/>
        <v>-1.3222354853868142E-2</v>
      </c>
      <c r="G4760">
        <f t="shared" si="960"/>
        <v>8.1421319796954314E-2</v>
      </c>
      <c r="H4760">
        <f t="shared" si="961"/>
        <v>1</v>
      </c>
      <c r="I4760">
        <f t="shared" si="961"/>
        <v>1</v>
      </c>
      <c r="J4760">
        <f t="shared" si="961"/>
        <v>1</v>
      </c>
      <c r="K4760">
        <f t="shared" si="958"/>
        <v>1</v>
      </c>
      <c r="L4760">
        <f t="shared" si="962"/>
        <v>0</v>
      </c>
      <c r="M4760">
        <f t="shared" si="963"/>
        <v>0</v>
      </c>
      <c r="N4760">
        <f t="shared" si="964"/>
        <v>0</v>
      </c>
      <c r="O4760">
        <f t="shared" si="965"/>
        <v>1</v>
      </c>
      <c r="P4760">
        <f t="shared" si="966"/>
        <v>0</v>
      </c>
      <c r="Q4760">
        <f t="shared" si="967"/>
        <v>0</v>
      </c>
      <c r="R4760">
        <f t="shared" si="968"/>
        <v>0</v>
      </c>
      <c r="S4760">
        <f t="shared" si="969"/>
        <v>0</v>
      </c>
      <c r="V4760">
        <f t="shared" si="959"/>
        <v>-0.1322235485386814</v>
      </c>
      <c r="W4760">
        <v>1824.8</v>
      </c>
      <c r="X4760">
        <v>557942077</v>
      </c>
      <c r="Y4760">
        <f>IF(K4759=2,F4760+0.005,IF(K4759=1,F4760,F4760))</f>
        <v>-1.3222354853868142E-2</v>
      </c>
    </row>
    <row r="4761" spans="1:25" x14ac:dyDescent="0.25">
      <c r="A4761" s="1">
        <v>44903</v>
      </c>
      <c r="B4761">
        <v>1826.93</v>
      </c>
      <c r="C4761">
        <v>1826.87</v>
      </c>
      <c r="D4761">
        <v>1847.23</v>
      </c>
      <c r="E4761">
        <v>1848.88</v>
      </c>
      <c r="F4761">
        <f t="shared" si="957"/>
        <v>1.1111536840491947E-2</v>
      </c>
      <c r="G4761">
        <f t="shared" si="960"/>
        <v>0.88203045685279191</v>
      </c>
      <c r="H4761">
        <f t="shared" si="961"/>
        <v>2</v>
      </c>
      <c r="I4761">
        <f t="shared" si="961"/>
        <v>3</v>
      </c>
      <c r="J4761">
        <f t="shared" si="961"/>
        <v>4</v>
      </c>
      <c r="K4761">
        <f t="shared" si="958"/>
        <v>5</v>
      </c>
      <c r="L4761">
        <f t="shared" si="962"/>
        <v>0</v>
      </c>
      <c r="M4761">
        <f t="shared" si="963"/>
        <v>0</v>
      </c>
      <c r="N4761">
        <f t="shared" si="964"/>
        <v>0</v>
      </c>
      <c r="O4761">
        <f t="shared" si="965"/>
        <v>0</v>
      </c>
      <c r="P4761">
        <f t="shared" si="966"/>
        <v>0</v>
      </c>
      <c r="Q4761">
        <f t="shared" si="967"/>
        <v>0</v>
      </c>
      <c r="R4761">
        <f t="shared" si="968"/>
        <v>1</v>
      </c>
      <c r="S4761">
        <f t="shared" si="969"/>
        <v>0</v>
      </c>
      <c r="V4761">
        <f t="shared" si="959"/>
        <v>0.11111536840491947</v>
      </c>
      <c r="W4761">
        <v>1824.48</v>
      </c>
      <c r="X4761">
        <v>563839215</v>
      </c>
      <c r="Y4761">
        <f>IF(K4760=2,F4761+0.005,IF(K4760=1,F4761,F4761))</f>
        <v>1.1111536840491947E-2</v>
      </c>
    </row>
    <row r="4762" spans="1:25" x14ac:dyDescent="0.25">
      <c r="A4762" s="1">
        <v>44906</v>
      </c>
      <c r="B4762">
        <v>1847.23</v>
      </c>
      <c r="C4762">
        <v>1840.19</v>
      </c>
      <c r="D4762">
        <v>1842.43</v>
      </c>
      <c r="E4762">
        <v>1843.92</v>
      </c>
      <c r="F4762">
        <f t="shared" si="957"/>
        <v>-2.598485299610744E-3</v>
      </c>
      <c r="G4762">
        <f t="shared" si="960"/>
        <v>0.33685279187817257</v>
      </c>
      <c r="H4762">
        <f t="shared" si="961"/>
        <v>1</v>
      </c>
      <c r="I4762">
        <f t="shared" si="961"/>
        <v>2</v>
      </c>
      <c r="J4762">
        <f t="shared" si="961"/>
        <v>2</v>
      </c>
      <c r="K4762">
        <f t="shared" si="958"/>
        <v>2</v>
      </c>
      <c r="L4762">
        <f t="shared" si="962"/>
        <v>0</v>
      </c>
      <c r="M4762">
        <f t="shared" si="963"/>
        <v>0</v>
      </c>
      <c r="N4762">
        <f t="shared" si="964"/>
        <v>0</v>
      </c>
      <c r="O4762">
        <f t="shared" si="965"/>
        <v>0</v>
      </c>
      <c r="P4762">
        <f t="shared" si="966"/>
        <v>1</v>
      </c>
      <c r="Q4762">
        <f t="shared" si="967"/>
        <v>0</v>
      </c>
      <c r="R4762">
        <f t="shared" si="968"/>
        <v>0</v>
      </c>
      <c r="S4762">
        <f t="shared" si="969"/>
        <v>0</v>
      </c>
      <c r="V4762">
        <f t="shared" si="959"/>
        <v>-2.5984852996107439E-2</v>
      </c>
      <c r="W4762">
        <v>1831.04</v>
      </c>
      <c r="X4762">
        <v>561926891</v>
      </c>
      <c r="Y4762">
        <f>IF(K4761=2,F4762+0.005,IF(K4761=1,F4762,F4762))</f>
        <v>-2.598485299610744E-3</v>
      </c>
    </row>
    <row r="4763" spans="1:25" x14ac:dyDescent="0.25">
      <c r="A4763" s="1">
        <v>44907</v>
      </c>
      <c r="B4763">
        <v>1842.43</v>
      </c>
      <c r="C4763">
        <v>1842.86</v>
      </c>
      <c r="D4763">
        <v>1835.82</v>
      </c>
      <c r="E4763">
        <v>1844.47</v>
      </c>
      <c r="F4763">
        <f t="shared" si="957"/>
        <v>-3.5876532622678347E-3</v>
      </c>
      <c r="G4763">
        <f t="shared" si="960"/>
        <v>0.29421319796954315</v>
      </c>
      <c r="H4763">
        <f t="shared" si="961"/>
        <v>1</v>
      </c>
      <c r="I4763">
        <f t="shared" si="961"/>
        <v>1</v>
      </c>
      <c r="J4763">
        <f t="shared" si="961"/>
        <v>2</v>
      </c>
      <c r="K4763">
        <f t="shared" si="958"/>
        <v>2</v>
      </c>
      <c r="L4763">
        <f t="shared" si="962"/>
        <v>0</v>
      </c>
      <c r="M4763">
        <f t="shared" si="963"/>
        <v>0</v>
      </c>
      <c r="N4763">
        <f t="shared" si="964"/>
        <v>0</v>
      </c>
      <c r="O4763">
        <f t="shared" si="965"/>
        <v>1</v>
      </c>
      <c r="P4763">
        <f t="shared" si="966"/>
        <v>0</v>
      </c>
      <c r="Q4763">
        <f t="shared" si="967"/>
        <v>0</v>
      </c>
      <c r="R4763">
        <f t="shared" si="968"/>
        <v>0</v>
      </c>
      <c r="S4763">
        <f t="shared" si="969"/>
        <v>0</v>
      </c>
      <c r="V4763">
        <f t="shared" si="959"/>
        <v>-3.5876532622678349E-2</v>
      </c>
      <c r="W4763">
        <v>1830.84</v>
      </c>
      <c r="X4763">
        <v>560167757</v>
      </c>
      <c r="Y4763">
        <f>IF(K4762=2,F4763+0.005,IF(K4762=1,F4763,F4763))</f>
        <v>1.4123467377321654E-3</v>
      </c>
    </row>
    <row r="4764" spans="1:25" x14ac:dyDescent="0.25">
      <c r="A4764" s="1">
        <v>44908</v>
      </c>
      <c r="B4764">
        <v>1835.82</v>
      </c>
      <c r="C4764">
        <v>1845.49</v>
      </c>
      <c r="D4764">
        <v>1856.46</v>
      </c>
      <c r="E4764">
        <v>1878.66</v>
      </c>
      <c r="F4764">
        <f t="shared" si="957"/>
        <v>1.1242932313625574E-2</v>
      </c>
      <c r="G4764">
        <f t="shared" si="960"/>
        <v>0.88365482233502535</v>
      </c>
      <c r="H4764">
        <f t="shared" si="961"/>
        <v>2</v>
      </c>
      <c r="I4764">
        <f t="shared" si="961"/>
        <v>3</v>
      </c>
      <c r="J4764">
        <f t="shared" si="961"/>
        <v>4</v>
      </c>
      <c r="K4764">
        <f t="shared" si="958"/>
        <v>5</v>
      </c>
      <c r="L4764">
        <f t="shared" si="962"/>
        <v>0</v>
      </c>
      <c r="M4764">
        <f t="shared" si="963"/>
        <v>0</v>
      </c>
      <c r="N4764">
        <f t="shared" si="964"/>
        <v>0</v>
      </c>
      <c r="O4764">
        <f t="shared" si="965"/>
        <v>0</v>
      </c>
      <c r="P4764">
        <f t="shared" si="966"/>
        <v>0</v>
      </c>
      <c r="Q4764">
        <f t="shared" si="967"/>
        <v>0</v>
      </c>
      <c r="R4764">
        <f t="shared" si="968"/>
        <v>1</v>
      </c>
      <c r="S4764">
        <f t="shared" si="969"/>
        <v>0</v>
      </c>
      <c r="V4764">
        <f t="shared" si="959"/>
        <v>0.11242932313625574</v>
      </c>
      <c r="W4764">
        <v>1838.78</v>
      </c>
      <c r="X4764">
        <v>565931461</v>
      </c>
      <c r="Y4764">
        <f>IF(K4763=2,F4764+0.005,IF(K4763=1,F4764,F4764))</f>
        <v>1.6242932313625575E-2</v>
      </c>
    </row>
    <row r="4765" spans="1:25" x14ac:dyDescent="0.25">
      <c r="A4765" s="1">
        <v>44909</v>
      </c>
      <c r="B4765">
        <v>1856.46</v>
      </c>
      <c r="C4765">
        <v>1850.87</v>
      </c>
      <c r="D4765">
        <v>1838.18</v>
      </c>
      <c r="E4765">
        <v>1851.27</v>
      </c>
      <c r="F4765">
        <f t="shared" si="957"/>
        <v>-9.84669747799574E-3</v>
      </c>
      <c r="G4765">
        <f t="shared" si="960"/>
        <v>0.12081218274111676</v>
      </c>
      <c r="H4765">
        <f t="shared" si="961"/>
        <v>1</v>
      </c>
      <c r="I4765">
        <f t="shared" si="961"/>
        <v>1</v>
      </c>
      <c r="J4765">
        <f t="shared" si="961"/>
        <v>1</v>
      </c>
      <c r="K4765">
        <f t="shared" si="958"/>
        <v>1</v>
      </c>
      <c r="L4765">
        <f t="shared" si="962"/>
        <v>0</v>
      </c>
      <c r="M4765">
        <f t="shared" si="963"/>
        <v>0</v>
      </c>
      <c r="N4765">
        <f t="shared" si="964"/>
        <v>0</v>
      </c>
      <c r="O4765">
        <f t="shared" si="965"/>
        <v>0</v>
      </c>
      <c r="P4765">
        <f t="shared" si="966"/>
        <v>1</v>
      </c>
      <c r="Q4765">
        <f t="shared" si="967"/>
        <v>0</v>
      </c>
      <c r="R4765">
        <f t="shared" si="968"/>
        <v>0</v>
      </c>
      <c r="S4765">
        <f t="shared" si="969"/>
        <v>0</v>
      </c>
      <c r="V4765">
        <f t="shared" si="959"/>
        <v>-9.8466974779957403E-2</v>
      </c>
      <c r="W4765">
        <v>1835.48</v>
      </c>
      <c r="X4765">
        <v>559633546</v>
      </c>
      <c r="Y4765">
        <f>IF(K4764=2,F4765+0.005,IF(K4764=1,F4765,F4765))</f>
        <v>-9.84669747799574E-3</v>
      </c>
    </row>
    <row r="4766" spans="1:25" x14ac:dyDescent="0.25">
      <c r="A4766" s="1">
        <v>44910</v>
      </c>
      <c r="B4766">
        <v>1838.18</v>
      </c>
      <c r="C4766">
        <v>1819.43</v>
      </c>
      <c r="D4766">
        <v>1820.54</v>
      </c>
      <c r="E4766">
        <v>1832.91</v>
      </c>
      <c r="F4766">
        <f t="shared" si="957"/>
        <v>-9.596448661175783E-3</v>
      </c>
      <c r="G4766">
        <f t="shared" si="960"/>
        <v>0.1267005076142132</v>
      </c>
      <c r="H4766">
        <f t="shared" si="961"/>
        <v>1</v>
      </c>
      <c r="I4766">
        <f t="shared" si="961"/>
        <v>1</v>
      </c>
      <c r="J4766">
        <f t="shared" si="961"/>
        <v>1</v>
      </c>
      <c r="K4766">
        <f t="shared" si="958"/>
        <v>1</v>
      </c>
      <c r="L4766">
        <f t="shared" si="962"/>
        <v>0</v>
      </c>
      <c r="M4766">
        <f t="shared" si="963"/>
        <v>0</v>
      </c>
      <c r="N4766">
        <f t="shared" si="964"/>
        <v>1</v>
      </c>
      <c r="O4766">
        <f t="shared" si="965"/>
        <v>0</v>
      </c>
      <c r="P4766">
        <f t="shared" si="966"/>
        <v>0</v>
      </c>
      <c r="Q4766">
        <f t="shared" si="967"/>
        <v>0</v>
      </c>
      <c r="R4766">
        <f t="shared" si="968"/>
        <v>0</v>
      </c>
      <c r="S4766">
        <f t="shared" si="969"/>
        <v>0</v>
      </c>
      <c r="V4766">
        <f t="shared" si="959"/>
        <v>-9.5964486611757827E-2</v>
      </c>
      <c r="W4766">
        <v>1814.63</v>
      </c>
      <c r="X4766">
        <v>554340118</v>
      </c>
      <c r="Y4766">
        <f>IF(K4765=2,F4766+0.005,IF(K4765=1,F4766,F4766))</f>
        <v>-9.596448661175783E-3</v>
      </c>
    </row>
    <row r="4767" spans="1:25" x14ac:dyDescent="0.25">
      <c r="A4767" s="1">
        <v>44913</v>
      </c>
      <c r="B4767">
        <v>1820.54</v>
      </c>
      <c r="C4767">
        <v>1797.99</v>
      </c>
      <c r="D4767">
        <v>1798.87</v>
      </c>
      <c r="E4767">
        <v>1801.11</v>
      </c>
      <c r="F4767">
        <f t="shared" si="957"/>
        <v>-1.1903061728937608E-2</v>
      </c>
      <c r="G4767">
        <f t="shared" si="960"/>
        <v>9.4416243654822332E-2</v>
      </c>
      <c r="H4767">
        <f t="shared" si="961"/>
        <v>1</v>
      </c>
      <c r="I4767">
        <f t="shared" si="961"/>
        <v>1</v>
      </c>
      <c r="J4767">
        <f t="shared" si="961"/>
        <v>1</v>
      </c>
      <c r="K4767">
        <f t="shared" si="958"/>
        <v>1</v>
      </c>
      <c r="L4767">
        <f t="shared" si="962"/>
        <v>0</v>
      </c>
      <c r="M4767">
        <f t="shared" si="963"/>
        <v>0</v>
      </c>
      <c r="N4767">
        <f t="shared" si="964"/>
        <v>0</v>
      </c>
      <c r="O4767">
        <f t="shared" si="965"/>
        <v>1</v>
      </c>
      <c r="P4767">
        <f t="shared" si="966"/>
        <v>0</v>
      </c>
      <c r="Q4767">
        <f t="shared" si="967"/>
        <v>0</v>
      </c>
      <c r="R4767">
        <f t="shared" si="968"/>
        <v>0</v>
      </c>
      <c r="S4767">
        <f t="shared" si="969"/>
        <v>0</v>
      </c>
      <c r="V4767">
        <f t="shared" si="959"/>
        <v>-0.11903061728937608</v>
      </c>
      <c r="W4767">
        <v>1792.23</v>
      </c>
      <c r="X4767">
        <v>547948921</v>
      </c>
      <c r="Y4767">
        <f>IF(K4766=2,F4767+0.005,IF(K4766=1,F4767,F4767))</f>
        <v>-1.1903061728937608E-2</v>
      </c>
    </row>
    <row r="4768" spans="1:25" x14ac:dyDescent="0.25">
      <c r="A4768" s="1">
        <v>44914</v>
      </c>
      <c r="B4768">
        <v>1798.87</v>
      </c>
      <c r="C4768">
        <v>1799.27</v>
      </c>
      <c r="D4768">
        <v>1801.51</v>
      </c>
      <c r="E4768">
        <v>1810.64</v>
      </c>
      <c r="F4768">
        <f t="shared" si="957"/>
        <v>1.4675879857911356E-3</v>
      </c>
      <c r="G4768">
        <f t="shared" si="960"/>
        <v>0.55005076142131981</v>
      </c>
      <c r="H4768">
        <f t="shared" si="961"/>
        <v>2</v>
      </c>
      <c r="I4768">
        <f t="shared" si="961"/>
        <v>2</v>
      </c>
      <c r="J4768">
        <f t="shared" si="961"/>
        <v>3</v>
      </c>
      <c r="K4768">
        <f t="shared" si="958"/>
        <v>3</v>
      </c>
      <c r="L4768">
        <f t="shared" si="962"/>
        <v>0</v>
      </c>
      <c r="M4768">
        <f t="shared" si="963"/>
        <v>0</v>
      </c>
      <c r="N4768">
        <f t="shared" si="964"/>
        <v>0</v>
      </c>
      <c r="O4768">
        <f t="shared" si="965"/>
        <v>0</v>
      </c>
      <c r="P4768">
        <f t="shared" si="966"/>
        <v>0</v>
      </c>
      <c r="Q4768">
        <f t="shared" si="967"/>
        <v>0</v>
      </c>
      <c r="R4768">
        <f t="shared" si="968"/>
        <v>1</v>
      </c>
      <c r="S4768">
        <f t="shared" si="969"/>
        <v>0</v>
      </c>
      <c r="V4768">
        <f t="shared" si="959"/>
        <v>1.4675879857911356E-2</v>
      </c>
      <c r="W4768">
        <v>1798.13</v>
      </c>
      <c r="X4768">
        <v>549200647</v>
      </c>
      <c r="Y4768">
        <f>IF(K4767=2,F4768+0.005,IF(K4767=1,F4768,F4768))</f>
        <v>1.4675879857911356E-3</v>
      </c>
    </row>
    <row r="4769" spans="1:25" x14ac:dyDescent="0.25">
      <c r="A4769" s="1">
        <v>44915</v>
      </c>
      <c r="B4769">
        <v>1801.51</v>
      </c>
      <c r="C4769">
        <v>1786.73</v>
      </c>
      <c r="D4769">
        <v>1790.05</v>
      </c>
      <c r="E4769">
        <v>1805.78</v>
      </c>
      <c r="F4769">
        <f t="shared" si="957"/>
        <v>-6.3613302174287331E-3</v>
      </c>
      <c r="G4769">
        <f t="shared" si="960"/>
        <v>0.20365482233502538</v>
      </c>
      <c r="H4769">
        <f t="shared" si="961"/>
        <v>1</v>
      </c>
      <c r="I4769">
        <f t="shared" si="961"/>
        <v>1</v>
      </c>
      <c r="J4769">
        <f t="shared" si="961"/>
        <v>1</v>
      </c>
      <c r="K4769">
        <f t="shared" si="958"/>
        <v>2</v>
      </c>
      <c r="L4769">
        <f t="shared" si="962"/>
        <v>0</v>
      </c>
      <c r="M4769">
        <f t="shared" si="963"/>
        <v>0</v>
      </c>
      <c r="N4769">
        <f t="shared" si="964"/>
        <v>0</v>
      </c>
      <c r="O4769">
        <f t="shared" si="965"/>
        <v>0</v>
      </c>
      <c r="P4769">
        <f t="shared" si="966"/>
        <v>0</v>
      </c>
      <c r="Q4769">
        <f t="shared" si="967"/>
        <v>1</v>
      </c>
      <c r="R4769">
        <f t="shared" si="968"/>
        <v>0</v>
      </c>
      <c r="S4769">
        <f t="shared" si="969"/>
        <v>0</v>
      </c>
      <c r="V4769">
        <f t="shared" si="959"/>
        <v>-6.3613302174287331E-2</v>
      </c>
      <c r="W4769">
        <v>1784.16</v>
      </c>
      <c r="X4769">
        <v>545762198</v>
      </c>
      <c r="Y4769">
        <f>IF(K4768=2,F4769+0.005,IF(K4768=1,F4769,F4769))</f>
        <v>-6.3613302174287331E-3</v>
      </c>
    </row>
    <row r="4770" spans="1:25" x14ac:dyDescent="0.25">
      <c r="A4770" s="1">
        <v>44916</v>
      </c>
      <c r="B4770">
        <v>1790.05</v>
      </c>
      <c r="C4770">
        <v>1795.87</v>
      </c>
      <c r="D4770">
        <v>1806.91</v>
      </c>
      <c r="E4770">
        <v>1806.91</v>
      </c>
      <c r="F4770">
        <f t="shared" si="957"/>
        <v>9.4187313203542514E-3</v>
      </c>
      <c r="G4770">
        <f t="shared" si="960"/>
        <v>0.84751269035532995</v>
      </c>
      <c r="H4770">
        <f t="shared" si="961"/>
        <v>2</v>
      </c>
      <c r="I4770">
        <f t="shared" si="961"/>
        <v>3</v>
      </c>
      <c r="J4770">
        <f t="shared" si="961"/>
        <v>4</v>
      </c>
      <c r="K4770">
        <f t="shared" si="958"/>
        <v>5</v>
      </c>
      <c r="L4770">
        <f t="shared" si="962"/>
        <v>0</v>
      </c>
      <c r="M4770">
        <f t="shared" si="963"/>
        <v>0</v>
      </c>
      <c r="N4770">
        <f t="shared" si="964"/>
        <v>0</v>
      </c>
      <c r="O4770">
        <f t="shared" si="965"/>
        <v>0</v>
      </c>
      <c r="P4770">
        <f t="shared" si="966"/>
        <v>0</v>
      </c>
      <c r="Q4770">
        <f t="shared" si="967"/>
        <v>0</v>
      </c>
      <c r="R4770">
        <f t="shared" si="968"/>
        <v>1</v>
      </c>
      <c r="S4770">
        <f t="shared" si="969"/>
        <v>0</v>
      </c>
      <c r="V4770">
        <f t="shared" si="959"/>
        <v>9.4187313203542511E-2</v>
      </c>
      <c r="W4770">
        <v>1792.73</v>
      </c>
      <c r="X4770">
        <v>550872253</v>
      </c>
      <c r="Y4770">
        <f>IF(K4769=2,F4770+0.005,IF(K4769=1,F4770,F4770))</f>
        <v>1.4418731320354251E-2</v>
      </c>
    </row>
    <row r="4771" spans="1:25" x14ac:dyDescent="0.25">
      <c r="A4771" s="1">
        <v>44917</v>
      </c>
      <c r="B4771">
        <v>1806.91</v>
      </c>
      <c r="C4771">
        <v>1806.5</v>
      </c>
      <c r="D4771">
        <v>1785.96</v>
      </c>
      <c r="E4771">
        <v>1813.7</v>
      </c>
      <c r="F4771">
        <f t="shared" si="957"/>
        <v>-1.1594379354810171E-2</v>
      </c>
      <c r="G4771">
        <f t="shared" si="960"/>
        <v>9.6649746192893404E-2</v>
      </c>
      <c r="H4771">
        <f t="shared" si="961"/>
        <v>1</v>
      </c>
      <c r="I4771">
        <f t="shared" si="961"/>
        <v>1</v>
      </c>
      <c r="J4771">
        <f t="shared" si="961"/>
        <v>1</v>
      </c>
      <c r="K4771">
        <f t="shared" si="958"/>
        <v>1</v>
      </c>
      <c r="L4771">
        <f t="shared" si="962"/>
        <v>0</v>
      </c>
      <c r="M4771">
        <f t="shared" si="963"/>
        <v>0</v>
      </c>
      <c r="N4771">
        <f t="shared" si="964"/>
        <v>0</v>
      </c>
      <c r="O4771">
        <f t="shared" si="965"/>
        <v>0</v>
      </c>
      <c r="P4771">
        <f t="shared" si="966"/>
        <v>1</v>
      </c>
      <c r="Q4771">
        <f t="shared" si="967"/>
        <v>0</v>
      </c>
      <c r="R4771">
        <f t="shared" si="968"/>
        <v>0</v>
      </c>
      <c r="S4771">
        <f t="shared" si="969"/>
        <v>0</v>
      </c>
      <c r="V4771">
        <f t="shared" si="959"/>
        <v>-0.11594379354810171</v>
      </c>
      <c r="W4771">
        <v>1778.28</v>
      </c>
      <c r="X4771">
        <v>543718477</v>
      </c>
      <c r="Y4771">
        <f>IF(K4770=2,F4771+0.005,IF(K4770=1,F4771,F4771))</f>
        <v>-1.1594379354810171E-2</v>
      </c>
    </row>
    <row r="4772" spans="1:25" x14ac:dyDescent="0.25">
      <c r="A4772" s="1">
        <v>44920</v>
      </c>
      <c r="B4772">
        <v>1785.96</v>
      </c>
      <c r="C4772">
        <v>1778.46</v>
      </c>
      <c r="D4772">
        <v>1759.22</v>
      </c>
      <c r="E4772">
        <v>1788.12</v>
      </c>
      <c r="F4772">
        <f t="shared" si="957"/>
        <v>-1.4972339806042694E-2</v>
      </c>
      <c r="G4772">
        <f t="shared" si="960"/>
        <v>6.2741116751269033E-2</v>
      </c>
      <c r="H4772">
        <f t="shared" si="961"/>
        <v>1</v>
      </c>
      <c r="I4772">
        <f t="shared" si="961"/>
        <v>1</v>
      </c>
      <c r="J4772">
        <f t="shared" si="961"/>
        <v>1</v>
      </c>
      <c r="K4772">
        <f t="shared" si="958"/>
        <v>1</v>
      </c>
      <c r="L4772">
        <f t="shared" si="962"/>
        <v>0</v>
      </c>
      <c r="M4772">
        <f t="shared" si="963"/>
        <v>0</v>
      </c>
      <c r="N4772">
        <f t="shared" si="964"/>
        <v>0</v>
      </c>
      <c r="O4772">
        <f t="shared" si="965"/>
        <v>1</v>
      </c>
      <c r="P4772">
        <f t="shared" si="966"/>
        <v>0</v>
      </c>
      <c r="Q4772">
        <f t="shared" si="967"/>
        <v>0</v>
      </c>
      <c r="R4772">
        <f t="shared" si="968"/>
        <v>0</v>
      </c>
      <c r="S4772">
        <f t="shared" si="969"/>
        <v>0</v>
      </c>
      <c r="V4772">
        <f t="shared" si="959"/>
        <v>-0.14972339806042695</v>
      </c>
      <c r="W4772">
        <v>1752.96</v>
      </c>
      <c r="X4772">
        <v>535509298</v>
      </c>
      <c r="Y4772">
        <f>IF(K4771=2,F4772+0.005,IF(K4771=1,F4772,F4772))</f>
        <v>-1.4972339806042694E-2</v>
      </c>
    </row>
    <row r="4773" spans="1:25" x14ac:dyDescent="0.25">
      <c r="A4773" s="1">
        <v>44921</v>
      </c>
      <c r="B4773">
        <v>1759.22</v>
      </c>
      <c r="C4773">
        <v>1762.33</v>
      </c>
      <c r="D4773">
        <v>1761.27</v>
      </c>
      <c r="E4773">
        <v>1772.34</v>
      </c>
      <c r="F4773">
        <f t="shared" si="957"/>
        <v>1.1652891622423315E-3</v>
      </c>
      <c r="G4773">
        <f t="shared" si="960"/>
        <v>0.53279187817258888</v>
      </c>
      <c r="H4773">
        <f t="shared" si="961"/>
        <v>2</v>
      </c>
      <c r="I4773">
        <f t="shared" si="961"/>
        <v>2</v>
      </c>
      <c r="J4773">
        <f t="shared" si="961"/>
        <v>3</v>
      </c>
      <c r="K4773">
        <f t="shared" si="958"/>
        <v>3</v>
      </c>
      <c r="L4773">
        <f t="shared" si="962"/>
        <v>0</v>
      </c>
      <c r="M4773">
        <f t="shared" si="963"/>
        <v>0</v>
      </c>
      <c r="N4773">
        <f t="shared" si="964"/>
        <v>0</v>
      </c>
      <c r="O4773">
        <f t="shared" si="965"/>
        <v>0</v>
      </c>
      <c r="P4773">
        <f t="shared" si="966"/>
        <v>0</v>
      </c>
      <c r="Q4773">
        <f t="shared" si="967"/>
        <v>0</v>
      </c>
      <c r="R4773">
        <f t="shared" si="968"/>
        <v>0</v>
      </c>
      <c r="S4773">
        <f t="shared" si="969"/>
        <v>1</v>
      </c>
      <c r="V4773">
        <f t="shared" si="959"/>
        <v>1.1652891622423315E-2</v>
      </c>
      <c r="W4773">
        <v>1746.93</v>
      </c>
      <c r="X4773">
        <v>536163755</v>
      </c>
      <c r="Y4773">
        <f>IF(K4772=2,F4773+0.005,IF(K4772=1,F4773,F4773))</f>
        <v>1.1652891622423315E-3</v>
      </c>
    </row>
    <row r="4774" spans="1:25" x14ac:dyDescent="0.25">
      <c r="A4774" s="1">
        <v>44922</v>
      </c>
      <c r="B4774">
        <v>1761.27</v>
      </c>
      <c r="C4774">
        <v>1773.82</v>
      </c>
      <c r="D4774">
        <v>1779.05</v>
      </c>
      <c r="E4774">
        <v>1789.45</v>
      </c>
      <c r="F4774">
        <f t="shared" si="957"/>
        <v>1.0094988275505727E-2</v>
      </c>
      <c r="G4774">
        <f t="shared" si="960"/>
        <v>0.86274111675126908</v>
      </c>
      <c r="H4774">
        <f t="shared" si="961"/>
        <v>2</v>
      </c>
      <c r="I4774">
        <f t="shared" si="961"/>
        <v>3</v>
      </c>
      <c r="J4774">
        <f t="shared" si="961"/>
        <v>4</v>
      </c>
      <c r="K4774">
        <f t="shared" si="958"/>
        <v>5</v>
      </c>
      <c r="L4774">
        <f t="shared" si="962"/>
        <v>0</v>
      </c>
      <c r="M4774">
        <f t="shared" si="963"/>
        <v>1</v>
      </c>
      <c r="N4774">
        <f t="shared" si="964"/>
        <v>0</v>
      </c>
      <c r="O4774">
        <f t="shared" si="965"/>
        <v>0</v>
      </c>
      <c r="P4774">
        <f t="shared" si="966"/>
        <v>0</v>
      </c>
      <c r="Q4774">
        <f t="shared" si="967"/>
        <v>0</v>
      </c>
      <c r="R4774">
        <f t="shared" si="968"/>
        <v>0</v>
      </c>
      <c r="S4774">
        <f t="shared" si="969"/>
        <v>0</v>
      </c>
      <c r="V4774">
        <f t="shared" si="959"/>
        <v>0.10094988275505727</v>
      </c>
      <c r="W4774">
        <v>1768.23</v>
      </c>
      <c r="X4774">
        <v>541867545</v>
      </c>
      <c r="Y4774">
        <f>IF(K4773=2,F4774+0.005,IF(K4773=1,F4774,F4774))</f>
        <v>1.0094988275505727E-2</v>
      </c>
    </row>
    <row r="4775" spans="1:25" x14ac:dyDescent="0.25">
      <c r="A4775" s="1">
        <v>44923</v>
      </c>
      <c r="B4775">
        <v>1779.05</v>
      </c>
      <c r="C4775">
        <v>1776.41</v>
      </c>
      <c r="D4775">
        <v>1787.44</v>
      </c>
      <c r="E4775">
        <v>1795.36</v>
      </c>
      <c r="F4775">
        <f t="shared" si="957"/>
        <v>4.7160001124196063E-3</v>
      </c>
      <c r="G4775">
        <f t="shared" si="960"/>
        <v>0.69401015228426399</v>
      </c>
      <c r="H4775">
        <f t="shared" si="961"/>
        <v>2</v>
      </c>
      <c r="I4775">
        <f t="shared" si="961"/>
        <v>3</v>
      </c>
      <c r="J4775">
        <f t="shared" si="961"/>
        <v>3</v>
      </c>
      <c r="K4775">
        <f t="shared" si="958"/>
        <v>4</v>
      </c>
      <c r="L4775">
        <f t="shared" si="962"/>
        <v>0</v>
      </c>
      <c r="M4775">
        <f t="shared" si="963"/>
        <v>1</v>
      </c>
      <c r="N4775">
        <f t="shared" si="964"/>
        <v>0</v>
      </c>
      <c r="O4775">
        <f t="shared" si="965"/>
        <v>0</v>
      </c>
      <c r="P4775">
        <f t="shared" si="966"/>
        <v>0</v>
      </c>
      <c r="Q4775">
        <f t="shared" si="967"/>
        <v>0</v>
      </c>
      <c r="R4775">
        <f t="shared" si="968"/>
        <v>0</v>
      </c>
      <c r="S4775">
        <f t="shared" si="969"/>
        <v>0</v>
      </c>
      <c r="V4775">
        <f t="shared" si="959"/>
        <v>4.7160001124196063E-2</v>
      </c>
      <c r="W4775">
        <v>1762.93</v>
      </c>
      <c r="X4775">
        <v>544399781</v>
      </c>
      <c r="Y4775">
        <f>IF(K4774=2,F4775+0.005,IF(K4774=1,F4775,F4775))</f>
        <v>4.7160001124196063E-3</v>
      </c>
    </row>
    <row r="4776" spans="1:25" x14ac:dyDescent="0.25">
      <c r="A4776" s="1">
        <v>44924</v>
      </c>
      <c r="B4776">
        <v>1787.44</v>
      </c>
      <c r="C4776">
        <v>1773.09</v>
      </c>
      <c r="D4776">
        <v>1796.92</v>
      </c>
      <c r="E4776">
        <v>1799.27</v>
      </c>
      <c r="F4776">
        <f t="shared" si="957"/>
        <v>5.3036745289352467E-3</v>
      </c>
      <c r="G4776">
        <f t="shared" si="960"/>
        <v>0.71979695431472079</v>
      </c>
      <c r="H4776">
        <f t="shared" si="961"/>
        <v>2</v>
      </c>
      <c r="I4776">
        <f t="shared" si="961"/>
        <v>3</v>
      </c>
      <c r="J4776">
        <f t="shared" si="961"/>
        <v>3</v>
      </c>
      <c r="K4776">
        <f t="shared" si="958"/>
        <v>4</v>
      </c>
      <c r="L4776">
        <f t="shared" si="962"/>
        <v>1</v>
      </c>
      <c r="M4776">
        <f t="shared" si="963"/>
        <v>0</v>
      </c>
      <c r="N4776">
        <f t="shared" si="964"/>
        <v>0</v>
      </c>
      <c r="O4776">
        <f t="shared" si="965"/>
        <v>0</v>
      </c>
      <c r="P4776">
        <f t="shared" si="966"/>
        <v>0</v>
      </c>
      <c r="Q4776">
        <f t="shared" si="967"/>
        <v>0</v>
      </c>
      <c r="R4776">
        <f t="shared" si="968"/>
        <v>0</v>
      </c>
      <c r="S4776">
        <f t="shared" si="969"/>
        <v>0</v>
      </c>
      <c r="V4776">
        <f t="shared" si="959"/>
        <v>5.3036745289352469E-2</v>
      </c>
      <c r="W4776">
        <v>1767.96</v>
      </c>
      <c r="X4776">
        <v>547033623</v>
      </c>
      <c r="Y4776">
        <f>IF(K4775=2,F4776+0.005,IF(K4775=1,F4776,F4776))</f>
        <v>5.3036745289352467E-3</v>
      </c>
    </row>
    <row r="4777" spans="1:25" x14ac:dyDescent="0.25">
      <c r="A4777" s="1">
        <v>44927</v>
      </c>
      <c r="B4777">
        <v>1796.92</v>
      </c>
      <c r="C4777">
        <v>1794.98</v>
      </c>
      <c r="D4777">
        <v>1782.03</v>
      </c>
      <c r="E4777">
        <v>1803.72</v>
      </c>
      <c r="F4777">
        <f t="shared" si="957"/>
        <v>-8.2864011753445328E-3</v>
      </c>
      <c r="G4777">
        <f t="shared" si="960"/>
        <v>0.15431472081218275</v>
      </c>
      <c r="H4777">
        <f t="shared" si="961"/>
        <v>1</v>
      </c>
      <c r="I4777">
        <f t="shared" si="961"/>
        <v>1</v>
      </c>
      <c r="J4777">
        <f t="shared" si="961"/>
        <v>1</v>
      </c>
      <c r="K4777">
        <f t="shared" si="958"/>
        <v>1</v>
      </c>
      <c r="L4777">
        <f t="shared" si="962"/>
        <v>0</v>
      </c>
      <c r="M4777">
        <f t="shared" si="963"/>
        <v>0</v>
      </c>
      <c r="N4777">
        <f t="shared" si="964"/>
        <v>0</v>
      </c>
      <c r="O4777">
        <f t="shared" si="965"/>
        <v>0</v>
      </c>
      <c r="P4777">
        <f t="shared" si="966"/>
        <v>0</v>
      </c>
      <c r="Q4777">
        <f t="shared" si="967"/>
        <v>1</v>
      </c>
      <c r="R4777">
        <f t="shared" si="968"/>
        <v>0</v>
      </c>
      <c r="S4777">
        <f t="shared" si="969"/>
        <v>0</v>
      </c>
      <c r="V4777">
        <f t="shared" si="959"/>
        <v>-8.2864011753445321E-2</v>
      </c>
      <c r="W4777">
        <v>1779.99</v>
      </c>
      <c r="X4777">
        <v>542955893</v>
      </c>
      <c r="Y4777">
        <f>IF(K4776=2,F4777+0.005,IF(K4776=1,F4777,F4777))</f>
        <v>-8.2864011753445328E-3</v>
      </c>
    </row>
    <row r="4778" spans="1:25" x14ac:dyDescent="0.25">
      <c r="A4778" s="1">
        <v>44928</v>
      </c>
      <c r="B4778">
        <v>1782.03</v>
      </c>
      <c r="C4778">
        <v>1782.24</v>
      </c>
      <c r="D4778">
        <v>1786.19</v>
      </c>
      <c r="E4778">
        <v>1794.43</v>
      </c>
      <c r="F4778">
        <f t="shared" si="957"/>
        <v>2.3344163678501945E-3</v>
      </c>
      <c r="G4778">
        <f t="shared" si="960"/>
        <v>0.59045685279187821</v>
      </c>
      <c r="H4778">
        <f t="shared" si="961"/>
        <v>2</v>
      </c>
      <c r="I4778">
        <f t="shared" si="961"/>
        <v>2</v>
      </c>
      <c r="J4778">
        <f t="shared" si="961"/>
        <v>3</v>
      </c>
      <c r="K4778">
        <f t="shared" si="958"/>
        <v>3</v>
      </c>
      <c r="L4778">
        <f t="shared" si="962"/>
        <v>0</v>
      </c>
      <c r="M4778">
        <f t="shared" si="963"/>
        <v>0</v>
      </c>
      <c r="N4778">
        <f t="shared" si="964"/>
        <v>0</v>
      </c>
      <c r="O4778">
        <f t="shared" si="965"/>
        <v>0</v>
      </c>
      <c r="P4778">
        <f t="shared" si="966"/>
        <v>0</v>
      </c>
      <c r="Q4778">
        <f t="shared" si="967"/>
        <v>0</v>
      </c>
      <c r="R4778">
        <f t="shared" si="968"/>
        <v>0</v>
      </c>
      <c r="S4778">
        <f t="shared" si="969"/>
        <v>1</v>
      </c>
      <c r="V4778">
        <f t="shared" si="959"/>
        <v>2.3344163678501943E-2</v>
      </c>
      <c r="W4778">
        <v>1775.74</v>
      </c>
      <c r="X4778">
        <v>544387463</v>
      </c>
      <c r="Y4778">
        <f>IF(K4777=2,F4778+0.005,IF(K4777=1,F4778,F4778))</f>
        <v>2.3344163678501945E-3</v>
      </c>
    </row>
    <row r="4779" spans="1:25" x14ac:dyDescent="0.25">
      <c r="A4779" s="1">
        <v>44929</v>
      </c>
      <c r="B4779">
        <v>1786.19</v>
      </c>
      <c r="C4779">
        <v>1787.99</v>
      </c>
      <c r="D4779">
        <v>1788.2</v>
      </c>
      <c r="E4779">
        <v>1803.54</v>
      </c>
      <c r="F4779">
        <f t="shared" si="957"/>
        <v>1.1253002200213812E-3</v>
      </c>
      <c r="G4779">
        <f t="shared" si="960"/>
        <v>0.53015228426395944</v>
      </c>
      <c r="H4779">
        <f t="shared" si="961"/>
        <v>2</v>
      </c>
      <c r="I4779">
        <f t="shared" si="961"/>
        <v>2</v>
      </c>
      <c r="J4779">
        <f t="shared" si="961"/>
        <v>3</v>
      </c>
      <c r="K4779">
        <f t="shared" si="958"/>
        <v>3</v>
      </c>
      <c r="L4779">
        <f t="shared" si="962"/>
        <v>0</v>
      </c>
      <c r="M4779">
        <f t="shared" si="963"/>
        <v>1</v>
      </c>
      <c r="N4779">
        <f t="shared" si="964"/>
        <v>0</v>
      </c>
      <c r="O4779">
        <f t="shared" si="965"/>
        <v>0</v>
      </c>
      <c r="P4779">
        <f t="shared" si="966"/>
        <v>0</v>
      </c>
      <c r="Q4779">
        <f t="shared" si="967"/>
        <v>0</v>
      </c>
      <c r="R4779">
        <f t="shared" si="968"/>
        <v>0</v>
      </c>
      <c r="S4779">
        <f t="shared" si="969"/>
        <v>0</v>
      </c>
      <c r="V4779">
        <f t="shared" si="959"/>
        <v>1.1253002200213812E-2</v>
      </c>
      <c r="W4779">
        <v>1787.52</v>
      </c>
      <c r="X4779">
        <v>544539272</v>
      </c>
      <c r="Y4779">
        <f>IF(K4778=2,F4779+0.005,IF(K4778=1,F4779,F4779))</f>
        <v>1.1253002200213812E-3</v>
      </c>
    </row>
    <row r="4780" spans="1:25" x14ac:dyDescent="0.25">
      <c r="A4780" s="1">
        <v>44930</v>
      </c>
      <c r="B4780">
        <v>1788.2</v>
      </c>
      <c r="C4780">
        <v>1790.71</v>
      </c>
      <c r="D4780">
        <v>1794.69</v>
      </c>
      <c r="E4780">
        <v>1804.91</v>
      </c>
      <c r="F4780">
        <f t="shared" si="957"/>
        <v>3.6293479476568668E-3</v>
      </c>
      <c r="G4780">
        <f t="shared" si="960"/>
        <v>0.6525888324873097</v>
      </c>
      <c r="H4780">
        <f t="shared" si="961"/>
        <v>2</v>
      </c>
      <c r="I4780">
        <f t="shared" si="961"/>
        <v>2</v>
      </c>
      <c r="J4780">
        <f t="shared" si="961"/>
        <v>3</v>
      </c>
      <c r="K4780">
        <f t="shared" si="958"/>
        <v>4</v>
      </c>
      <c r="L4780">
        <f t="shared" si="962"/>
        <v>1</v>
      </c>
      <c r="M4780">
        <f t="shared" si="963"/>
        <v>0</v>
      </c>
      <c r="N4780">
        <f t="shared" si="964"/>
        <v>0</v>
      </c>
      <c r="O4780">
        <f t="shared" si="965"/>
        <v>0</v>
      </c>
      <c r="P4780">
        <f t="shared" si="966"/>
        <v>0</v>
      </c>
      <c r="Q4780">
        <f t="shared" si="967"/>
        <v>0</v>
      </c>
      <c r="R4780">
        <f t="shared" si="968"/>
        <v>0</v>
      </c>
      <c r="S4780">
        <f t="shared" si="969"/>
        <v>0</v>
      </c>
      <c r="V4780">
        <f t="shared" si="959"/>
        <v>3.629347947656867E-2</v>
      </c>
      <c r="W4780">
        <v>1790.11</v>
      </c>
      <c r="X4780">
        <v>545723622</v>
      </c>
      <c r="Y4780">
        <f>IF(K4779=2,F4780+0.005,IF(K4779=1,F4780,F4780))</f>
        <v>3.6293479476568668E-3</v>
      </c>
    </row>
    <row r="4781" spans="1:25" x14ac:dyDescent="0.25">
      <c r="A4781" s="1">
        <v>44931</v>
      </c>
      <c r="B4781">
        <v>1794.69</v>
      </c>
      <c r="C4781">
        <v>1791.3</v>
      </c>
      <c r="D4781">
        <v>1790.04</v>
      </c>
      <c r="E4781">
        <v>1801.81</v>
      </c>
      <c r="F4781">
        <f t="shared" si="957"/>
        <v>-2.5909767146415764E-3</v>
      </c>
      <c r="G4781">
        <f t="shared" si="960"/>
        <v>0.33725888324873099</v>
      </c>
      <c r="H4781">
        <f t="shared" si="961"/>
        <v>1</v>
      </c>
      <c r="I4781">
        <f t="shared" si="961"/>
        <v>2</v>
      </c>
      <c r="J4781">
        <f t="shared" si="961"/>
        <v>2</v>
      </c>
      <c r="K4781">
        <f t="shared" si="958"/>
        <v>2</v>
      </c>
      <c r="L4781">
        <f t="shared" si="962"/>
        <v>0</v>
      </c>
      <c r="M4781">
        <f t="shared" si="963"/>
        <v>0</v>
      </c>
      <c r="N4781">
        <f t="shared" si="964"/>
        <v>0</v>
      </c>
      <c r="O4781">
        <f t="shared" si="965"/>
        <v>0</v>
      </c>
      <c r="P4781">
        <f t="shared" si="966"/>
        <v>0</v>
      </c>
      <c r="Q4781">
        <f t="shared" si="967"/>
        <v>1</v>
      </c>
      <c r="R4781">
        <f t="shared" si="968"/>
        <v>0</v>
      </c>
      <c r="S4781">
        <f t="shared" si="969"/>
        <v>0</v>
      </c>
      <c r="V4781">
        <f t="shared" si="959"/>
        <v>-2.5909767146415765E-2</v>
      </c>
      <c r="W4781">
        <v>1783.1</v>
      </c>
      <c r="X4781">
        <v>544309729</v>
      </c>
      <c r="Y4781">
        <f>IF(K4780=2,F4781+0.005,IF(K4780=1,F4781,F4781))</f>
        <v>-2.5909767146415764E-3</v>
      </c>
    </row>
    <row r="4782" spans="1:25" x14ac:dyDescent="0.25">
      <c r="A4782" s="1">
        <v>44934</v>
      </c>
      <c r="B4782">
        <v>1790.04</v>
      </c>
      <c r="C4782">
        <v>1810.18</v>
      </c>
      <c r="D4782">
        <v>1811.6</v>
      </c>
      <c r="E4782">
        <v>1813.89</v>
      </c>
      <c r="F4782">
        <f t="shared" si="957"/>
        <v>1.2044423588299673E-2</v>
      </c>
      <c r="G4782">
        <f t="shared" si="960"/>
        <v>0.89522842639593914</v>
      </c>
      <c r="H4782">
        <f t="shared" si="961"/>
        <v>2</v>
      </c>
      <c r="I4782">
        <f t="shared" si="961"/>
        <v>3</v>
      </c>
      <c r="J4782">
        <f t="shared" si="961"/>
        <v>4</v>
      </c>
      <c r="K4782">
        <f t="shared" si="958"/>
        <v>5</v>
      </c>
      <c r="L4782">
        <f t="shared" si="962"/>
        <v>0</v>
      </c>
      <c r="M4782">
        <f t="shared" si="963"/>
        <v>0</v>
      </c>
      <c r="N4782">
        <f t="shared" si="964"/>
        <v>0</v>
      </c>
      <c r="O4782">
        <f t="shared" si="965"/>
        <v>0</v>
      </c>
      <c r="P4782">
        <f t="shared" si="966"/>
        <v>0</v>
      </c>
      <c r="Q4782">
        <f t="shared" si="967"/>
        <v>0</v>
      </c>
      <c r="R4782">
        <f t="shared" si="968"/>
        <v>0</v>
      </c>
      <c r="S4782">
        <f t="shared" si="969"/>
        <v>1</v>
      </c>
      <c r="V4782">
        <f t="shared" si="959"/>
        <v>0.12044423588299673</v>
      </c>
      <c r="W4782">
        <v>1807.2</v>
      </c>
      <c r="X4782">
        <v>550631143</v>
      </c>
      <c r="Y4782">
        <f>IF(K4781=2,F4782+0.005,IF(K4781=1,F4782,F4782))</f>
        <v>1.7044423588299672E-2</v>
      </c>
    </row>
    <row r="4783" spans="1:25" x14ac:dyDescent="0.25">
      <c r="A4783" s="1">
        <v>44935</v>
      </c>
      <c r="B4783">
        <v>1811.6</v>
      </c>
      <c r="C4783">
        <v>1814.67</v>
      </c>
      <c r="D4783">
        <v>1820.55</v>
      </c>
      <c r="E4783">
        <v>1821.47</v>
      </c>
      <c r="F4783">
        <f t="shared" si="957"/>
        <v>4.9403841907706145E-3</v>
      </c>
      <c r="G4783">
        <f t="shared" si="960"/>
        <v>0.70538071065989849</v>
      </c>
      <c r="H4783">
        <f t="shared" si="961"/>
        <v>2</v>
      </c>
      <c r="I4783">
        <f t="shared" si="961"/>
        <v>3</v>
      </c>
      <c r="J4783">
        <f t="shared" si="961"/>
        <v>3</v>
      </c>
      <c r="K4783">
        <f t="shared" si="958"/>
        <v>4</v>
      </c>
      <c r="L4783">
        <f t="shared" si="962"/>
        <v>1</v>
      </c>
      <c r="M4783">
        <f t="shared" si="963"/>
        <v>0</v>
      </c>
      <c r="N4783">
        <f t="shared" si="964"/>
        <v>0</v>
      </c>
      <c r="O4783">
        <f t="shared" si="965"/>
        <v>0</v>
      </c>
      <c r="P4783">
        <f t="shared" si="966"/>
        <v>0</v>
      </c>
      <c r="Q4783">
        <f t="shared" si="967"/>
        <v>0</v>
      </c>
      <c r="R4783">
        <f t="shared" si="968"/>
        <v>0</v>
      </c>
      <c r="S4783">
        <f t="shared" si="969"/>
        <v>0</v>
      </c>
      <c r="V4783">
        <f t="shared" si="959"/>
        <v>4.9403841907706143E-2</v>
      </c>
      <c r="W4783">
        <v>1810.73</v>
      </c>
      <c r="X4783">
        <v>553150931</v>
      </c>
      <c r="Y4783">
        <f>IF(K4782=2,F4783+0.005,IF(K4782=1,F4783,F4783))</f>
        <v>4.9403841907706145E-3</v>
      </c>
    </row>
    <row r="4784" spans="1:25" x14ac:dyDescent="0.25">
      <c r="A4784" s="1">
        <v>44936</v>
      </c>
      <c r="B4784">
        <v>1820.55</v>
      </c>
      <c r="C4784">
        <v>1814.69</v>
      </c>
      <c r="D4784">
        <v>1815.6</v>
      </c>
      <c r="E4784">
        <v>1819.09</v>
      </c>
      <c r="F4784">
        <f t="shared" si="957"/>
        <v>-2.7189585564802096E-3</v>
      </c>
      <c r="G4784">
        <f t="shared" si="960"/>
        <v>0.33055837563451779</v>
      </c>
      <c r="H4784">
        <f t="shared" si="961"/>
        <v>1</v>
      </c>
      <c r="I4784">
        <f t="shared" si="961"/>
        <v>1</v>
      </c>
      <c r="J4784">
        <f t="shared" si="961"/>
        <v>2</v>
      </c>
      <c r="K4784">
        <f t="shared" si="958"/>
        <v>2</v>
      </c>
      <c r="L4784">
        <f t="shared" si="962"/>
        <v>0</v>
      </c>
      <c r="M4784">
        <f t="shared" si="963"/>
        <v>0</v>
      </c>
      <c r="N4784">
        <f t="shared" si="964"/>
        <v>0</v>
      </c>
      <c r="O4784">
        <f t="shared" si="965"/>
        <v>0</v>
      </c>
      <c r="P4784">
        <f t="shared" si="966"/>
        <v>0</v>
      </c>
      <c r="Q4784">
        <f t="shared" si="967"/>
        <v>1</v>
      </c>
      <c r="R4784">
        <f t="shared" si="968"/>
        <v>0</v>
      </c>
      <c r="S4784">
        <f t="shared" si="969"/>
        <v>0</v>
      </c>
      <c r="V4784">
        <f t="shared" si="959"/>
        <v>-2.7189585564802096E-2</v>
      </c>
      <c r="W4784">
        <v>1811.16</v>
      </c>
      <c r="X4784">
        <v>551988120</v>
      </c>
      <c r="Y4784">
        <f>IF(K4783=2,F4784+0.005,IF(K4783=1,F4784,F4784))</f>
        <v>-2.7189585564802096E-3</v>
      </c>
    </row>
    <row r="4785" spans="1:25" x14ac:dyDescent="0.25">
      <c r="A4785" s="1">
        <v>44937</v>
      </c>
      <c r="B4785">
        <v>1815.6</v>
      </c>
      <c r="C4785">
        <v>1816.95</v>
      </c>
      <c r="D4785">
        <v>1817.14</v>
      </c>
      <c r="E4785">
        <v>1823.04</v>
      </c>
      <c r="F4785">
        <f t="shared" si="957"/>
        <v>8.4820445031955885E-4</v>
      </c>
      <c r="G4785">
        <f t="shared" si="960"/>
        <v>0.51817258883248729</v>
      </c>
      <c r="H4785">
        <f t="shared" si="961"/>
        <v>2</v>
      </c>
      <c r="I4785">
        <f t="shared" si="961"/>
        <v>2</v>
      </c>
      <c r="J4785">
        <f t="shared" si="961"/>
        <v>3</v>
      </c>
      <c r="K4785">
        <f t="shared" si="958"/>
        <v>3</v>
      </c>
      <c r="L4785">
        <f t="shared" si="962"/>
        <v>0</v>
      </c>
      <c r="M4785">
        <f t="shared" si="963"/>
        <v>0</v>
      </c>
      <c r="N4785">
        <f t="shared" si="964"/>
        <v>0</v>
      </c>
      <c r="O4785">
        <f t="shared" si="965"/>
        <v>0</v>
      </c>
      <c r="P4785">
        <f t="shared" si="966"/>
        <v>0</v>
      </c>
      <c r="Q4785">
        <f t="shared" si="967"/>
        <v>0</v>
      </c>
      <c r="R4785">
        <f t="shared" si="968"/>
        <v>0</v>
      </c>
      <c r="S4785">
        <f t="shared" si="969"/>
        <v>1</v>
      </c>
      <c r="V4785">
        <f t="shared" si="959"/>
        <v>8.4820445031955887E-3</v>
      </c>
      <c r="W4785">
        <v>1815.18</v>
      </c>
      <c r="X4785">
        <v>552349051</v>
      </c>
      <c r="Y4785">
        <f>IF(K4784=2,F4785+0.005,IF(K4784=1,F4785,F4785))</f>
        <v>5.8482044503195586E-3</v>
      </c>
    </row>
    <row r="4786" spans="1:25" x14ac:dyDescent="0.25">
      <c r="A4786" s="1">
        <v>44938</v>
      </c>
      <c r="B4786">
        <v>1817.14</v>
      </c>
      <c r="C4786">
        <v>1826.81</v>
      </c>
      <c r="D4786">
        <v>1820.38</v>
      </c>
      <c r="E4786">
        <v>1831.97</v>
      </c>
      <c r="F4786">
        <f t="shared" si="957"/>
        <v>1.7830216714177273E-3</v>
      </c>
      <c r="G4786">
        <f t="shared" si="960"/>
        <v>0.56426395939086293</v>
      </c>
      <c r="H4786">
        <f t="shared" si="961"/>
        <v>2</v>
      </c>
      <c r="I4786">
        <f t="shared" si="961"/>
        <v>2</v>
      </c>
      <c r="J4786">
        <f t="shared" si="961"/>
        <v>3</v>
      </c>
      <c r="K4786">
        <f t="shared" si="958"/>
        <v>3</v>
      </c>
      <c r="L4786">
        <f t="shared" si="962"/>
        <v>0</v>
      </c>
      <c r="M4786">
        <f t="shared" si="963"/>
        <v>1</v>
      </c>
      <c r="N4786">
        <f t="shared" si="964"/>
        <v>0</v>
      </c>
      <c r="O4786">
        <f t="shared" si="965"/>
        <v>0</v>
      </c>
      <c r="P4786">
        <f t="shared" si="966"/>
        <v>0</v>
      </c>
      <c r="Q4786">
        <f t="shared" si="967"/>
        <v>0</v>
      </c>
      <c r="R4786">
        <f t="shared" si="968"/>
        <v>0</v>
      </c>
      <c r="S4786">
        <f t="shared" si="969"/>
        <v>0</v>
      </c>
      <c r="V4786">
        <f t="shared" si="959"/>
        <v>1.7830216714177272E-2</v>
      </c>
      <c r="W4786">
        <v>1816.37</v>
      </c>
      <c r="X4786">
        <v>553471471</v>
      </c>
      <c r="Y4786">
        <f>IF(K4785=2,F4786+0.005,IF(K4785=1,F4786,F4786))</f>
        <v>1.7830216714177273E-3</v>
      </c>
    </row>
    <row r="4787" spans="1:25" x14ac:dyDescent="0.25">
      <c r="A4787" s="1">
        <v>44941</v>
      </c>
      <c r="B4787">
        <v>1820.38</v>
      </c>
      <c r="C4787">
        <v>1829.32</v>
      </c>
      <c r="D4787">
        <v>1845.49</v>
      </c>
      <c r="E4787">
        <v>1846.61</v>
      </c>
      <c r="F4787">
        <f t="shared" si="957"/>
        <v>1.3793823267669331E-2</v>
      </c>
      <c r="G4787">
        <f t="shared" si="960"/>
        <v>0.91857868020304567</v>
      </c>
      <c r="H4787">
        <f t="shared" si="961"/>
        <v>2</v>
      </c>
      <c r="I4787">
        <f t="shared" si="961"/>
        <v>3</v>
      </c>
      <c r="J4787">
        <f t="shared" si="961"/>
        <v>4</v>
      </c>
      <c r="K4787">
        <f t="shared" si="958"/>
        <v>5</v>
      </c>
      <c r="L4787">
        <f t="shared" si="962"/>
        <v>0</v>
      </c>
      <c r="M4787">
        <f t="shared" si="963"/>
        <v>1</v>
      </c>
      <c r="N4787">
        <f t="shared" si="964"/>
        <v>0</v>
      </c>
      <c r="O4787">
        <f t="shared" si="965"/>
        <v>0</v>
      </c>
      <c r="P4787">
        <f t="shared" si="966"/>
        <v>0</v>
      </c>
      <c r="Q4787">
        <f t="shared" si="967"/>
        <v>0</v>
      </c>
      <c r="R4787">
        <f t="shared" si="968"/>
        <v>0</v>
      </c>
      <c r="S4787">
        <f t="shared" si="969"/>
        <v>0</v>
      </c>
      <c r="V4787">
        <f t="shared" si="959"/>
        <v>0.13793823267669331</v>
      </c>
      <c r="W4787">
        <v>1829.32</v>
      </c>
      <c r="X4787">
        <v>561774684</v>
      </c>
      <c r="Y4787">
        <f>IF(K4786=2,F4787+0.005,IF(K4786=1,F4787,F4787))</f>
        <v>1.3793823267669331E-2</v>
      </c>
    </row>
    <row r="4788" spans="1:25" x14ac:dyDescent="0.25">
      <c r="A4788" s="1">
        <v>44942</v>
      </c>
      <c r="B4788">
        <v>1845.49</v>
      </c>
      <c r="C4788">
        <v>1843.68</v>
      </c>
      <c r="D4788">
        <v>1851.91</v>
      </c>
      <c r="E4788">
        <v>1854.39</v>
      </c>
      <c r="F4788">
        <f t="shared" si="957"/>
        <v>3.4787509008448016E-3</v>
      </c>
      <c r="G4788">
        <f t="shared" si="960"/>
        <v>0.64649746192893398</v>
      </c>
      <c r="H4788">
        <f t="shared" si="961"/>
        <v>2</v>
      </c>
      <c r="I4788">
        <f t="shared" si="961"/>
        <v>2</v>
      </c>
      <c r="J4788">
        <f t="shared" si="961"/>
        <v>3</v>
      </c>
      <c r="K4788">
        <f t="shared" si="958"/>
        <v>4</v>
      </c>
      <c r="L4788">
        <f t="shared" si="962"/>
        <v>0</v>
      </c>
      <c r="M4788">
        <f t="shared" si="963"/>
        <v>1</v>
      </c>
      <c r="N4788">
        <f t="shared" si="964"/>
        <v>0</v>
      </c>
      <c r="O4788">
        <f t="shared" si="965"/>
        <v>0</v>
      </c>
      <c r="P4788">
        <f t="shared" si="966"/>
        <v>0</v>
      </c>
      <c r="Q4788">
        <f t="shared" si="967"/>
        <v>0</v>
      </c>
      <c r="R4788">
        <f t="shared" si="968"/>
        <v>0</v>
      </c>
      <c r="S4788">
        <f t="shared" si="969"/>
        <v>0</v>
      </c>
      <c r="V4788">
        <f t="shared" si="959"/>
        <v>3.4787509008448014E-2</v>
      </c>
      <c r="W4788">
        <v>1841.28</v>
      </c>
      <c r="X4788">
        <v>563703661</v>
      </c>
      <c r="Y4788">
        <f>IF(K4787=2,F4788+0.005,IF(K4787=1,F4788,F4788))</f>
        <v>3.4787509008448016E-3</v>
      </c>
    </row>
    <row r="4789" spans="1:25" x14ac:dyDescent="0.25">
      <c r="A4789" s="1">
        <v>44943</v>
      </c>
      <c r="B4789">
        <v>1851.91</v>
      </c>
      <c r="C4789">
        <v>1851.13</v>
      </c>
      <c r="D4789">
        <v>1855.45</v>
      </c>
      <c r="E4789">
        <v>1855.45</v>
      </c>
      <c r="F4789">
        <f t="shared" si="957"/>
        <v>1.9115399776446823E-3</v>
      </c>
      <c r="G4789">
        <f t="shared" si="960"/>
        <v>0.56954314720812182</v>
      </c>
      <c r="H4789">
        <f t="shared" si="961"/>
        <v>2</v>
      </c>
      <c r="I4789">
        <f t="shared" si="961"/>
        <v>2</v>
      </c>
      <c r="J4789">
        <f t="shared" si="961"/>
        <v>3</v>
      </c>
      <c r="K4789">
        <f t="shared" si="958"/>
        <v>3</v>
      </c>
      <c r="L4789">
        <f t="shared" si="962"/>
        <v>0</v>
      </c>
      <c r="M4789">
        <f t="shared" si="963"/>
        <v>1</v>
      </c>
      <c r="N4789">
        <f t="shared" si="964"/>
        <v>0</v>
      </c>
      <c r="O4789">
        <f t="shared" si="965"/>
        <v>0</v>
      </c>
      <c r="P4789">
        <f t="shared" si="966"/>
        <v>0</v>
      </c>
      <c r="Q4789">
        <f t="shared" si="967"/>
        <v>0</v>
      </c>
      <c r="R4789">
        <f t="shared" si="968"/>
        <v>0</v>
      </c>
      <c r="S4789">
        <f t="shared" si="969"/>
        <v>0</v>
      </c>
      <c r="V4789">
        <f t="shared" si="959"/>
        <v>1.9115399776446822E-2</v>
      </c>
      <c r="W4789">
        <v>1847.33</v>
      </c>
      <c r="X4789">
        <v>564717076</v>
      </c>
      <c r="Y4789">
        <f>IF(K4788=2,F4789+0.005,IF(K4788=1,F4789,F4789))</f>
        <v>1.9115399776446823E-3</v>
      </c>
    </row>
    <row r="4790" spans="1:25" x14ac:dyDescent="0.25">
      <c r="A4790" s="1">
        <v>44944</v>
      </c>
      <c r="B4790">
        <v>1855.45</v>
      </c>
      <c r="C4790">
        <v>1853.05</v>
      </c>
      <c r="D4790">
        <v>1857.69</v>
      </c>
      <c r="E4790">
        <v>1861.29</v>
      </c>
      <c r="F4790">
        <f t="shared" si="957"/>
        <v>1.207254304885612E-3</v>
      </c>
      <c r="G4790">
        <f t="shared" si="960"/>
        <v>0.53624365482233505</v>
      </c>
      <c r="H4790">
        <f t="shared" si="961"/>
        <v>2</v>
      </c>
      <c r="I4790">
        <f t="shared" si="961"/>
        <v>2</v>
      </c>
      <c r="J4790">
        <f t="shared" si="961"/>
        <v>3</v>
      </c>
      <c r="K4790">
        <f t="shared" si="958"/>
        <v>3</v>
      </c>
      <c r="L4790">
        <f t="shared" si="962"/>
        <v>1</v>
      </c>
      <c r="M4790">
        <f t="shared" si="963"/>
        <v>0</v>
      </c>
      <c r="N4790">
        <f t="shared" si="964"/>
        <v>0</v>
      </c>
      <c r="O4790">
        <f t="shared" si="965"/>
        <v>0</v>
      </c>
      <c r="P4790">
        <f t="shared" si="966"/>
        <v>0</v>
      </c>
      <c r="Q4790">
        <f t="shared" si="967"/>
        <v>0</v>
      </c>
      <c r="R4790">
        <f t="shared" si="968"/>
        <v>0</v>
      </c>
      <c r="S4790">
        <f t="shared" si="969"/>
        <v>0</v>
      </c>
      <c r="V4790">
        <f t="shared" si="959"/>
        <v>1.207254304885612E-2</v>
      </c>
      <c r="W4790">
        <v>1851.82</v>
      </c>
      <c r="X4790">
        <v>566196892</v>
      </c>
      <c r="Y4790">
        <f>IF(K4789=2,F4790+0.005,IF(K4789=1,F4790,F4790))</f>
        <v>1.207254304885612E-3</v>
      </c>
    </row>
    <row r="4791" spans="1:25" x14ac:dyDescent="0.25">
      <c r="A4791" s="1">
        <v>44945</v>
      </c>
      <c r="B4791">
        <v>1857.69</v>
      </c>
      <c r="C4791">
        <v>1847.61</v>
      </c>
      <c r="D4791">
        <v>1830.67</v>
      </c>
      <c r="E4791">
        <v>1848.48</v>
      </c>
      <c r="F4791">
        <f t="shared" si="957"/>
        <v>-1.4544945604487283E-2</v>
      </c>
      <c r="G4791">
        <f t="shared" si="960"/>
        <v>6.7005076142131983E-2</v>
      </c>
      <c r="H4791">
        <f t="shared" si="961"/>
        <v>1</v>
      </c>
      <c r="I4791">
        <f t="shared" si="961"/>
        <v>1</v>
      </c>
      <c r="J4791">
        <f t="shared" si="961"/>
        <v>1</v>
      </c>
      <c r="K4791">
        <f t="shared" si="958"/>
        <v>1</v>
      </c>
      <c r="L4791">
        <f t="shared" si="962"/>
        <v>0</v>
      </c>
      <c r="M4791">
        <f t="shared" si="963"/>
        <v>0</v>
      </c>
      <c r="N4791">
        <f t="shared" si="964"/>
        <v>0</v>
      </c>
      <c r="O4791">
        <f t="shared" si="965"/>
        <v>0</v>
      </c>
      <c r="P4791">
        <f t="shared" si="966"/>
        <v>1</v>
      </c>
      <c r="Q4791">
        <f t="shared" si="967"/>
        <v>0</v>
      </c>
      <c r="R4791">
        <f t="shared" si="968"/>
        <v>0</v>
      </c>
      <c r="S4791">
        <f t="shared" si="969"/>
        <v>0</v>
      </c>
      <c r="V4791">
        <f t="shared" si="959"/>
        <v>-0.14544945604487283</v>
      </c>
      <c r="W4791">
        <v>1829.87</v>
      </c>
      <c r="X4791">
        <v>557707152</v>
      </c>
      <c r="Y4791">
        <f>IF(K4790=2,F4791+0.005,IF(K4790=1,F4791,F4791))</f>
        <v>-1.4544945604487283E-2</v>
      </c>
    </row>
    <row r="4792" spans="1:25" x14ac:dyDescent="0.25">
      <c r="A4792" s="1">
        <v>44948</v>
      </c>
      <c r="B4792">
        <v>1830.67</v>
      </c>
      <c r="C4792">
        <v>1843.29</v>
      </c>
      <c r="D4792">
        <v>1831.38</v>
      </c>
      <c r="E4792">
        <v>1845.8</v>
      </c>
      <c r="F4792">
        <f t="shared" si="957"/>
        <v>3.878361474214557E-4</v>
      </c>
      <c r="G4792">
        <f t="shared" si="960"/>
        <v>0.48730964467005078</v>
      </c>
      <c r="H4792">
        <f t="shared" si="961"/>
        <v>1</v>
      </c>
      <c r="I4792">
        <f t="shared" si="961"/>
        <v>2</v>
      </c>
      <c r="J4792">
        <f t="shared" si="961"/>
        <v>2</v>
      </c>
      <c r="K4792">
        <f t="shared" si="958"/>
        <v>3</v>
      </c>
      <c r="L4792">
        <f t="shared" si="962"/>
        <v>0</v>
      </c>
      <c r="M4792">
        <f t="shared" si="963"/>
        <v>0</v>
      </c>
      <c r="N4792">
        <f t="shared" si="964"/>
        <v>1</v>
      </c>
      <c r="O4792">
        <f t="shared" si="965"/>
        <v>0</v>
      </c>
      <c r="P4792">
        <f t="shared" si="966"/>
        <v>0</v>
      </c>
      <c r="Q4792">
        <f t="shared" si="967"/>
        <v>0</v>
      </c>
      <c r="R4792">
        <f t="shared" si="968"/>
        <v>0</v>
      </c>
      <c r="S4792">
        <f t="shared" si="969"/>
        <v>0</v>
      </c>
      <c r="V4792">
        <f t="shared" si="959"/>
        <v>3.8783614742145568E-3</v>
      </c>
      <c r="W4792">
        <v>1828.01</v>
      </c>
      <c r="X4792">
        <v>558430728</v>
      </c>
      <c r="Y4792">
        <f>IF(K4791=2,F4792+0.005,IF(K4791=1,F4792,F4792))</f>
        <v>3.878361474214557E-4</v>
      </c>
    </row>
    <row r="4793" spans="1:25" x14ac:dyDescent="0.25">
      <c r="A4793" s="1">
        <v>44949</v>
      </c>
      <c r="B4793">
        <v>1831.38</v>
      </c>
      <c r="C4793">
        <v>1831.83</v>
      </c>
      <c r="D4793">
        <v>1831.95</v>
      </c>
      <c r="E4793">
        <v>1834.02</v>
      </c>
      <c r="F4793">
        <f t="shared" si="957"/>
        <v>3.1124070373157747E-4</v>
      </c>
      <c r="G4793">
        <f t="shared" si="960"/>
        <v>0.48365482233502538</v>
      </c>
      <c r="H4793">
        <f t="shared" si="961"/>
        <v>1</v>
      </c>
      <c r="I4793">
        <f t="shared" si="961"/>
        <v>2</v>
      </c>
      <c r="J4793">
        <f t="shared" si="961"/>
        <v>2</v>
      </c>
      <c r="K4793">
        <f t="shared" si="958"/>
        <v>3</v>
      </c>
      <c r="L4793">
        <f t="shared" si="962"/>
        <v>0</v>
      </c>
      <c r="M4793">
        <f t="shared" si="963"/>
        <v>0</v>
      </c>
      <c r="N4793">
        <f t="shared" si="964"/>
        <v>1</v>
      </c>
      <c r="O4793">
        <f t="shared" si="965"/>
        <v>0</v>
      </c>
      <c r="P4793">
        <f t="shared" si="966"/>
        <v>0</v>
      </c>
      <c r="Q4793">
        <f t="shared" si="967"/>
        <v>0</v>
      </c>
      <c r="R4793">
        <f t="shared" si="968"/>
        <v>0</v>
      </c>
      <c r="S4793">
        <f t="shared" si="969"/>
        <v>0</v>
      </c>
      <c r="V4793">
        <f t="shared" si="959"/>
        <v>3.1124070373157748E-3</v>
      </c>
      <c r="W4793">
        <v>1823.3</v>
      </c>
      <c r="X4793">
        <v>558259865</v>
      </c>
      <c r="Y4793">
        <f>IF(K4792=2,F4793+0.005,IF(K4792=1,F4793,F4793))</f>
        <v>3.1124070373157747E-4</v>
      </c>
    </row>
    <row r="4794" spans="1:25" x14ac:dyDescent="0.25">
      <c r="A4794" s="1">
        <v>44950</v>
      </c>
      <c r="B4794">
        <v>1831.95</v>
      </c>
      <c r="C4794">
        <v>1832.44</v>
      </c>
      <c r="D4794">
        <v>1828.97</v>
      </c>
      <c r="E4794">
        <v>1837.15</v>
      </c>
      <c r="F4794">
        <f t="shared" si="957"/>
        <v>-1.6266819509266181E-3</v>
      </c>
      <c r="G4794">
        <f t="shared" si="960"/>
        <v>0.38274111675126904</v>
      </c>
      <c r="H4794">
        <f t="shared" si="961"/>
        <v>1</v>
      </c>
      <c r="I4794">
        <f t="shared" si="961"/>
        <v>2</v>
      </c>
      <c r="J4794">
        <f t="shared" si="961"/>
        <v>2</v>
      </c>
      <c r="K4794">
        <f t="shared" si="958"/>
        <v>2</v>
      </c>
      <c r="L4794">
        <f t="shared" si="962"/>
        <v>0</v>
      </c>
      <c r="M4794">
        <f t="shared" si="963"/>
        <v>0</v>
      </c>
      <c r="N4794">
        <f t="shared" si="964"/>
        <v>1</v>
      </c>
      <c r="O4794">
        <f t="shared" si="965"/>
        <v>0</v>
      </c>
      <c r="P4794">
        <f t="shared" si="966"/>
        <v>0</v>
      </c>
      <c r="Q4794">
        <f t="shared" si="967"/>
        <v>0</v>
      </c>
      <c r="R4794">
        <f t="shared" si="968"/>
        <v>0</v>
      </c>
      <c r="S4794">
        <f t="shared" si="969"/>
        <v>0</v>
      </c>
      <c r="V4794">
        <f t="shared" si="959"/>
        <v>-1.626681950926618E-2</v>
      </c>
      <c r="W4794">
        <v>1821.92</v>
      </c>
      <c r="X4794">
        <v>557125977</v>
      </c>
      <c r="Y4794">
        <f>IF(K4793=2,F4794+0.005,IF(K4793=1,F4794,F4794))</f>
        <v>-1.6266819509266181E-3</v>
      </c>
    </row>
    <row r="4795" spans="1:25" x14ac:dyDescent="0.25">
      <c r="A4795" s="1">
        <v>44951</v>
      </c>
      <c r="B4795">
        <v>1828.97</v>
      </c>
      <c r="C4795">
        <v>1821.73</v>
      </c>
      <c r="D4795">
        <v>1798.95</v>
      </c>
      <c r="E4795">
        <v>1826.28</v>
      </c>
      <c r="F4795">
        <f t="shared" si="957"/>
        <v>-1.6413609845978873E-2</v>
      </c>
      <c r="G4795">
        <f t="shared" si="960"/>
        <v>5.3604060913705585E-2</v>
      </c>
      <c r="H4795">
        <f t="shared" si="961"/>
        <v>1</v>
      </c>
      <c r="I4795">
        <f t="shared" si="961"/>
        <v>1</v>
      </c>
      <c r="J4795">
        <f t="shared" si="961"/>
        <v>1</v>
      </c>
      <c r="K4795">
        <f t="shared" si="958"/>
        <v>1</v>
      </c>
      <c r="L4795">
        <f t="shared" si="962"/>
        <v>0</v>
      </c>
      <c r="M4795">
        <f t="shared" si="963"/>
        <v>0</v>
      </c>
      <c r="N4795">
        <f t="shared" si="964"/>
        <v>1</v>
      </c>
      <c r="O4795">
        <f t="shared" si="965"/>
        <v>0</v>
      </c>
      <c r="P4795">
        <f t="shared" si="966"/>
        <v>0</v>
      </c>
      <c r="Q4795">
        <f t="shared" si="967"/>
        <v>0</v>
      </c>
      <c r="R4795">
        <f t="shared" si="968"/>
        <v>0</v>
      </c>
      <c r="S4795">
        <f t="shared" si="969"/>
        <v>0</v>
      </c>
      <c r="V4795">
        <f t="shared" si="959"/>
        <v>-0.16413609845978872</v>
      </c>
      <c r="W4795">
        <v>1798.95</v>
      </c>
      <c r="X4795">
        <v>547937727</v>
      </c>
      <c r="Y4795">
        <f>IF(K4794=2,F4795+0.005,IF(K4794=1,F4795,F4795))</f>
        <v>-1.1413609845978872E-2</v>
      </c>
    </row>
    <row r="4796" spans="1:25" x14ac:dyDescent="0.25">
      <c r="A4796" s="1">
        <v>44952</v>
      </c>
      <c r="B4796">
        <v>1798.95</v>
      </c>
      <c r="C4796">
        <v>1809.77</v>
      </c>
      <c r="D4796">
        <v>1782.24</v>
      </c>
      <c r="E4796">
        <v>1811.79</v>
      </c>
      <c r="F4796">
        <f t="shared" si="957"/>
        <v>-9.2887517718669415E-3</v>
      </c>
      <c r="G4796">
        <f t="shared" si="960"/>
        <v>0.13258883248730965</v>
      </c>
      <c r="H4796">
        <f t="shared" si="961"/>
        <v>1</v>
      </c>
      <c r="I4796">
        <f t="shared" si="961"/>
        <v>1</v>
      </c>
      <c r="J4796">
        <f t="shared" si="961"/>
        <v>1</v>
      </c>
      <c r="K4796">
        <f t="shared" si="958"/>
        <v>1</v>
      </c>
      <c r="L4796">
        <f t="shared" si="962"/>
        <v>0</v>
      </c>
      <c r="M4796">
        <f t="shared" si="963"/>
        <v>0</v>
      </c>
      <c r="N4796">
        <f t="shared" si="964"/>
        <v>1</v>
      </c>
      <c r="O4796">
        <f t="shared" si="965"/>
        <v>0</v>
      </c>
      <c r="P4796">
        <f t="shared" si="966"/>
        <v>0</v>
      </c>
      <c r="Q4796">
        <f t="shared" si="967"/>
        <v>0</v>
      </c>
      <c r="R4796">
        <f t="shared" si="968"/>
        <v>0</v>
      </c>
      <c r="S4796">
        <f t="shared" si="969"/>
        <v>0</v>
      </c>
      <c r="V4796">
        <f t="shared" si="959"/>
        <v>-9.2887517718669418E-2</v>
      </c>
      <c r="W4796">
        <v>1774.4</v>
      </c>
      <c r="X4796">
        <v>542420915</v>
      </c>
      <c r="Y4796">
        <f>IF(K4795=2,F4796+0.005,IF(K4795=1,F4796,F4796))</f>
        <v>-9.2887517718669415E-3</v>
      </c>
    </row>
    <row r="4797" spans="1:25" x14ac:dyDescent="0.25">
      <c r="A4797" s="1">
        <v>44955</v>
      </c>
      <c r="B4797">
        <v>1782.24</v>
      </c>
      <c r="C4797">
        <v>1778.24</v>
      </c>
      <c r="D4797">
        <v>1746.82</v>
      </c>
      <c r="E4797">
        <v>1779.47</v>
      </c>
      <c r="F4797">
        <f t="shared" si="957"/>
        <v>-1.9873866594846974E-2</v>
      </c>
      <c r="G4797">
        <f t="shared" si="960"/>
        <v>3.5736040609137057E-2</v>
      </c>
      <c r="H4797">
        <f t="shared" si="961"/>
        <v>1</v>
      </c>
      <c r="I4797">
        <f t="shared" si="961"/>
        <v>1</v>
      </c>
      <c r="J4797">
        <f t="shared" si="961"/>
        <v>1</v>
      </c>
      <c r="K4797">
        <f t="shared" si="958"/>
        <v>1</v>
      </c>
      <c r="L4797">
        <f t="shared" si="962"/>
        <v>0</v>
      </c>
      <c r="M4797">
        <f t="shared" si="963"/>
        <v>0</v>
      </c>
      <c r="N4797">
        <f t="shared" si="964"/>
        <v>0</v>
      </c>
      <c r="O4797">
        <f t="shared" si="965"/>
        <v>1</v>
      </c>
      <c r="P4797">
        <f t="shared" si="966"/>
        <v>0</v>
      </c>
      <c r="Q4797">
        <f t="shared" si="967"/>
        <v>0</v>
      </c>
      <c r="R4797">
        <f t="shared" si="968"/>
        <v>0</v>
      </c>
      <c r="S4797">
        <f t="shared" si="969"/>
        <v>0</v>
      </c>
      <c r="V4797">
        <f t="shared" si="959"/>
        <v>-0.19873866594846973</v>
      </c>
      <c r="W4797">
        <v>1742.53</v>
      </c>
      <c r="X4797">
        <v>531282805</v>
      </c>
      <c r="Y4797">
        <f>IF(K4796=2,F4797+0.005,IF(K4796=1,F4797,F4797))</f>
        <v>-1.9873866594846974E-2</v>
      </c>
    </row>
    <row r="4798" spans="1:25" x14ac:dyDescent="0.25">
      <c r="A4798" s="1">
        <v>44956</v>
      </c>
      <c r="B4798">
        <v>1746.82</v>
      </c>
      <c r="C4798">
        <v>1746.85</v>
      </c>
      <c r="D4798">
        <v>1777.86</v>
      </c>
      <c r="E4798">
        <v>1784.51</v>
      </c>
      <c r="F4798">
        <f t="shared" si="957"/>
        <v>1.7769432454402836E-2</v>
      </c>
      <c r="G4798">
        <f t="shared" si="960"/>
        <v>0.95918781725888325</v>
      </c>
      <c r="H4798">
        <f t="shared" si="961"/>
        <v>2</v>
      </c>
      <c r="I4798">
        <f t="shared" si="961"/>
        <v>3</v>
      </c>
      <c r="J4798">
        <f t="shared" si="961"/>
        <v>4</v>
      </c>
      <c r="K4798">
        <f t="shared" si="958"/>
        <v>5</v>
      </c>
      <c r="L4798">
        <f t="shared" si="962"/>
        <v>0</v>
      </c>
      <c r="M4798">
        <f t="shared" si="963"/>
        <v>0</v>
      </c>
      <c r="N4798">
        <f t="shared" si="964"/>
        <v>0</v>
      </c>
      <c r="O4798">
        <f t="shared" si="965"/>
        <v>0</v>
      </c>
      <c r="P4798">
        <f t="shared" si="966"/>
        <v>0</v>
      </c>
      <c r="Q4798">
        <f t="shared" si="967"/>
        <v>0</v>
      </c>
      <c r="R4798">
        <f t="shared" si="968"/>
        <v>0</v>
      </c>
      <c r="S4798">
        <f t="shared" si="969"/>
        <v>1</v>
      </c>
      <c r="V4798">
        <f t="shared" si="959"/>
        <v>0.17769432454402836</v>
      </c>
      <c r="W4798">
        <v>1742.41</v>
      </c>
      <c r="X4798">
        <v>540482804</v>
      </c>
      <c r="Y4798">
        <f>IF(K4797=2,F4798+0.005,IF(K4797=1,F4798,F4798))</f>
        <v>1.7769432454402836E-2</v>
      </c>
    </row>
    <row r="4799" spans="1:25" x14ac:dyDescent="0.25">
      <c r="A4799" s="1">
        <v>44957</v>
      </c>
      <c r="B4799">
        <v>1777.86</v>
      </c>
      <c r="C4799">
        <v>1771.42</v>
      </c>
      <c r="D4799">
        <v>1797.14</v>
      </c>
      <c r="E4799">
        <v>1798.09</v>
      </c>
      <c r="F4799">
        <f t="shared" si="957"/>
        <v>1.0844498441947173E-2</v>
      </c>
      <c r="G4799">
        <f t="shared" si="960"/>
        <v>0.8769543147208122</v>
      </c>
      <c r="H4799">
        <f t="shared" si="961"/>
        <v>2</v>
      </c>
      <c r="I4799">
        <f t="shared" si="961"/>
        <v>3</v>
      </c>
      <c r="J4799">
        <f t="shared" si="961"/>
        <v>4</v>
      </c>
      <c r="K4799">
        <f t="shared" si="958"/>
        <v>5</v>
      </c>
      <c r="L4799">
        <f t="shared" si="962"/>
        <v>0</v>
      </c>
      <c r="M4799">
        <f t="shared" si="963"/>
        <v>1</v>
      </c>
      <c r="N4799">
        <f t="shared" si="964"/>
        <v>0</v>
      </c>
      <c r="O4799">
        <f t="shared" si="965"/>
        <v>0</v>
      </c>
      <c r="P4799">
        <f t="shared" si="966"/>
        <v>0</v>
      </c>
      <c r="Q4799">
        <f t="shared" si="967"/>
        <v>0</v>
      </c>
      <c r="R4799">
        <f t="shared" si="968"/>
        <v>0</v>
      </c>
      <c r="S4799">
        <f t="shared" si="969"/>
        <v>0</v>
      </c>
      <c r="V4799">
        <f t="shared" si="959"/>
        <v>0.10844498441947173</v>
      </c>
      <c r="W4799">
        <v>1765.63</v>
      </c>
      <c r="X4799">
        <v>546839573</v>
      </c>
      <c r="Y4799">
        <f>IF(K4798=2,F4799+0.005,IF(K4798=1,F4799,F4799))</f>
        <v>1.0844498441947173E-2</v>
      </c>
    </row>
    <row r="4800" spans="1:25" x14ac:dyDescent="0.25">
      <c r="A4800" s="1">
        <v>44958</v>
      </c>
      <c r="B4800">
        <v>1797.14</v>
      </c>
      <c r="C4800">
        <v>1798.98</v>
      </c>
      <c r="D4800">
        <v>1801.91</v>
      </c>
      <c r="E4800">
        <v>1810.33</v>
      </c>
      <c r="F4800">
        <f t="shared" si="957"/>
        <v>2.6542172563072336E-3</v>
      </c>
      <c r="G4800">
        <f t="shared" si="960"/>
        <v>0.60467005076142133</v>
      </c>
      <c r="H4800">
        <f t="shared" si="961"/>
        <v>2</v>
      </c>
      <c r="I4800">
        <f t="shared" si="961"/>
        <v>2</v>
      </c>
      <c r="J4800">
        <f t="shared" si="961"/>
        <v>3</v>
      </c>
      <c r="K4800">
        <f t="shared" si="958"/>
        <v>4</v>
      </c>
      <c r="L4800">
        <f t="shared" si="962"/>
        <v>0</v>
      </c>
      <c r="M4800">
        <f t="shared" si="963"/>
        <v>1</v>
      </c>
      <c r="N4800">
        <f t="shared" si="964"/>
        <v>0</v>
      </c>
      <c r="O4800">
        <f t="shared" si="965"/>
        <v>0</v>
      </c>
      <c r="P4800">
        <f t="shared" si="966"/>
        <v>0</v>
      </c>
      <c r="Q4800">
        <f t="shared" si="967"/>
        <v>0</v>
      </c>
      <c r="R4800">
        <f t="shared" si="968"/>
        <v>0</v>
      </c>
      <c r="S4800">
        <f t="shared" si="969"/>
        <v>0</v>
      </c>
      <c r="V4800">
        <f t="shared" si="959"/>
        <v>2.6542172563072335E-2</v>
      </c>
      <c r="W4800">
        <v>1796.95</v>
      </c>
      <c r="X4800">
        <v>548435863</v>
      </c>
      <c r="Y4800">
        <f>IF(K4799=2,F4800+0.005,IF(K4799=1,F4800,F4800))</f>
        <v>2.6542172563072336E-3</v>
      </c>
    </row>
    <row r="4801" spans="1:25" x14ac:dyDescent="0.25">
      <c r="A4801" s="1">
        <v>44959</v>
      </c>
      <c r="B4801">
        <v>1801.91</v>
      </c>
      <c r="C4801">
        <v>1823.26</v>
      </c>
      <c r="D4801">
        <v>1833.96</v>
      </c>
      <c r="E4801">
        <v>1836.77</v>
      </c>
      <c r="F4801">
        <f t="shared" si="957"/>
        <v>1.7786681909751294E-2</v>
      </c>
      <c r="G4801">
        <f t="shared" si="960"/>
        <v>0.95939086294416243</v>
      </c>
      <c r="H4801">
        <f t="shared" si="961"/>
        <v>2</v>
      </c>
      <c r="I4801">
        <f t="shared" si="961"/>
        <v>3</v>
      </c>
      <c r="J4801">
        <f t="shared" si="961"/>
        <v>4</v>
      </c>
      <c r="K4801">
        <f t="shared" si="958"/>
        <v>5</v>
      </c>
      <c r="L4801">
        <f t="shared" si="962"/>
        <v>1</v>
      </c>
      <c r="M4801">
        <f t="shared" si="963"/>
        <v>0</v>
      </c>
      <c r="N4801">
        <f t="shared" si="964"/>
        <v>0</v>
      </c>
      <c r="O4801">
        <f t="shared" si="965"/>
        <v>0</v>
      </c>
      <c r="P4801">
        <f t="shared" si="966"/>
        <v>0</v>
      </c>
      <c r="Q4801">
        <f t="shared" si="967"/>
        <v>0</v>
      </c>
      <c r="R4801">
        <f t="shared" si="968"/>
        <v>0</v>
      </c>
      <c r="S4801">
        <f t="shared" si="969"/>
        <v>0</v>
      </c>
      <c r="V4801">
        <f t="shared" si="959"/>
        <v>0.17786681909751295</v>
      </c>
      <c r="W4801">
        <v>1816.69</v>
      </c>
      <c r="X4801">
        <v>563198885</v>
      </c>
      <c r="Y4801">
        <f>IF(K4800=2,F4801+0.005,IF(K4800=1,F4801,F4801))</f>
        <v>1.7786681909751294E-2</v>
      </c>
    </row>
    <row r="4802" spans="1:25" x14ac:dyDescent="0.25">
      <c r="A4802" s="1">
        <v>44962</v>
      </c>
      <c r="B4802">
        <v>1833.96</v>
      </c>
      <c r="C4802">
        <v>1826.18</v>
      </c>
      <c r="D4802">
        <v>1817.74</v>
      </c>
      <c r="E4802">
        <v>1826.18</v>
      </c>
      <c r="F4802">
        <f t="shared" si="957"/>
        <v>-8.8442496019542557E-3</v>
      </c>
      <c r="G4802">
        <f t="shared" si="960"/>
        <v>0.14233502538071066</v>
      </c>
      <c r="H4802">
        <f t="shared" si="961"/>
        <v>1</v>
      </c>
      <c r="I4802">
        <f t="shared" si="961"/>
        <v>1</v>
      </c>
      <c r="J4802">
        <f t="shared" si="961"/>
        <v>1</v>
      </c>
      <c r="K4802">
        <f t="shared" si="958"/>
        <v>1</v>
      </c>
      <c r="L4802">
        <f t="shared" si="962"/>
        <v>0</v>
      </c>
      <c r="M4802">
        <f t="shared" si="963"/>
        <v>0</v>
      </c>
      <c r="N4802">
        <f t="shared" si="964"/>
        <v>0</v>
      </c>
      <c r="O4802">
        <f t="shared" si="965"/>
        <v>0</v>
      </c>
      <c r="P4802">
        <f t="shared" si="966"/>
        <v>1</v>
      </c>
      <c r="Q4802">
        <f t="shared" si="967"/>
        <v>0</v>
      </c>
      <c r="R4802">
        <f t="shared" si="968"/>
        <v>0</v>
      </c>
      <c r="S4802">
        <f t="shared" si="969"/>
        <v>0</v>
      </c>
      <c r="V4802">
        <f t="shared" si="959"/>
        <v>-8.8442496019542557E-2</v>
      </c>
      <c r="W4802">
        <v>1808.11</v>
      </c>
      <c r="X4802">
        <v>557838590</v>
      </c>
      <c r="Y4802">
        <f>IF(K4801=2,F4802+0.005,IF(K4801=1,F4802,F4802))</f>
        <v>-8.8442496019542557E-3</v>
      </c>
    </row>
    <row r="4803" spans="1:25" x14ac:dyDescent="0.25">
      <c r="A4803" s="1">
        <v>44963</v>
      </c>
      <c r="B4803">
        <v>1817.74</v>
      </c>
      <c r="C4803">
        <v>1811.94</v>
      </c>
      <c r="D4803">
        <v>1807.52</v>
      </c>
      <c r="E4803">
        <v>1821.4</v>
      </c>
      <c r="F4803">
        <f t="shared" ref="F4803:F4866" si="970">(D4803-D4802)/D4802</f>
        <v>-5.622366234995119E-3</v>
      </c>
      <c r="G4803">
        <f t="shared" si="960"/>
        <v>0.22497461928934009</v>
      </c>
      <c r="H4803">
        <f t="shared" si="961"/>
        <v>1</v>
      </c>
      <c r="I4803">
        <f t="shared" si="961"/>
        <v>1</v>
      </c>
      <c r="J4803">
        <f t="shared" si="961"/>
        <v>1</v>
      </c>
      <c r="K4803">
        <f t="shared" si="961"/>
        <v>2</v>
      </c>
      <c r="L4803">
        <f t="shared" si="962"/>
        <v>0</v>
      </c>
      <c r="M4803">
        <f t="shared" si="963"/>
        <v>0</v>
      </c>
      <c r="N4803">
        <f t="shared" si="964"/>
        <v>1</v>
      </c>
      <c r="O4803">
        <f t="shared" si="965"/>
        <v>0</v>
      </c>
      <c r="P4803">
        <f t="shared" si="966"/>
        <v>0</v>
      </c>
      <c r="Q4803">
        <f t="shared" si="967"/>
        <v>0</v>
      </c>
      <c r="R4803">
        <f t="shared" si="968"/>
        <v>0</v>
      </c>
      <c r="S4803">
        <f t="shared" si="969"/>
        <v>0</v>
      </c>
      <c r="V4803">
        <f t="shared" ref="V4803:V4866" si="971">F4803*10</f>
        <v>-5.6223662349951187E-2</v>
      </c>
      <c r="W4803">
        <v>1800.56</v>
      </c>
      <c r="X4803">
        <v>554430787</v>
      </c>
      <c r="Y4803">
        <f>IF(K4802=2,F4803+0.005,IF(K4802=1,F4803,F4803))</f>
        <v>-5.622366234995119E-3</v>
      </c>
    </row>
    <row r="4804" spans="1:25" x14ac:dyDescent="0.25">
      <c r="A4804" s="1">
        <v>44964</v>
      </c>
      <c r="B4804">
        <v>1807.52</v>
      </c>
      <c r="C4804">
        <v>1810.38</v>
      </c>
      <c r="D4804">
        <v>1806.28</v>
      </c>
      <c r="E4804">
        <v>1823.27</v>
      </c>
      <c r="F4804">
        <f t="shared" si="970"/>
        <v>-6.8602283792157717E-4</v>
      </c>
      <c r="G4804">
        <f t="shared" ref="G4804:G4867" si="972">_xlfn.RANK.AVG(F4804,$F$3:$F$4927,1)/COUNT($F$3:$F$4927)</f>
        <v>0.42802030456852791</v>
      </c>
      <c r="H4804">
        <f t="shared" ref="H4804:K4867" si="973">ROUNDDOWN($G4804*H$2,0)-IF(MOD($G4804*H$2,1)=0,1,0)+1</f>
        <v>1</v>
      </c>
      <c r="I4804">
        <f t="shared" si="973"/>
        <v>2</v>
      </c>
      <c r="J4804">
        <f t="shared" si="973"/>
        <v>2</v>
      </c>
      <c r="K4804">
        <f t="shared" si="973"/>
        <v>3</v>
      </c>
      <c r="L4804">
        <f t="shared" si="962"/>
        <v>0</v>
      </c>
      <c r="M4804">
        <f t="shared" si="963"/>
        <v>0</v>
      </c>
      <c r="N4804">
        <f t="shared" si="964"/>
        <v>1</v>
      </c>
      <c r="O4804">
        <f t="shared" si="965"/>
        <v>0</v>
      </c>
      <c r="P4804">
        <f t="shared" si="966"/>
        <v>0</v>
      </c>
      <c r="Q4804">
        <f t="shared" si="967"/>
        <v>0</v>
      </c>
      <c r="R4804">
        <f t="shared" si="968"/>
        <v>0</v>
      </c>
      <c r="S4804">
        <f t="shared" si="969"/>
        <v>0</v>
      </c>
      <c r="V4804">
        <f t="shared" si="971"/>
        <v>-6.860228379215772E-3</v>
      </c>
      <c r="W4804">
        <v>1800.39</v>
      </c>
      <c r="X4804">
        <v>553705220</v>
      </c>
      <c r="Y4804">
        <f>IF(K4803=2,F4804+0.005,IF(K4803=1,F4804,F4804))</f>
        <v>4.3139771620784228E-3</v>
      </c>
    </row>
    <row r="4805" spans="1:25" x14ac:dyDescent="0.25">
      <c r="A4805" s="1">
        <v>44965</v>
      </c>
      <c r="B4805">
        <v>1806.28</v>
      </c>
      <c r="C4805">
        <v>1818.81</v>
      </c>
      <c r="D4805">
        <v>1797.38</v>
      </c>
      <c r="E4805">
        <v>1821.33</v>
      </c>
      <c r="F4805">
        <f t="shared" si="970"/>
        <v>-4.9272538033969613E-3</v>
      </c>
      <c r="G4805">
        <f t="shared" si="972"/>
        <v>0.25157360406091372</v>
      </c>
      <c r="H4805">
        <f t="shared" si="973"/>
        <v>1</v>
      </c>
      <c r="I4805">
        <f t="shared" si="973"/>
        <v>1</v>
      </c>
      <c r="J4805">
        <f t="shared" si="973"/>
        <v>2</v>
      </c>
      <c r="K4805">
        <f t="shared" si="973"/>
        <v>2</v>
      </c>
      <c r="L4805">
        <f t="shared" ref="L4805:L4868" si="974">IF(AND($H4804=2,$H4805=2,$H4806=1),1,0)</f>
        <v>0</v>
      </c>
      <c r="M4805">
        <f t="shared" ref="M4805:M4868" si="975">IF(AND($H4804=2,$H4805=2,$H4806=2),1,0)</f>
        <v>0</v>
      </c>
      <c r="N4805">
        <f t="shared" ref="N4805:N4868" si="976">IF(AND($H4804=1,$H4805=1,$H4806=1),1,0)</f>
        <v>1</v>
      </c>
      <c r="O4805">
        <f t="shared" ref="O4805:O4868" si="977">IF(AND($H4804=1,$H4805=1,$H4806=2),1,0)</f>
        <v>0</v>
      </c>
      <c r="P4805">
        <f t="shared" ref="P4805:P4868" si="978">IF(AND($H4804=2,$H4805=1,$H4806=1),1,0)</f>
        <v>0</v>
      </c>
      <c r="Q4805">
        <f t="shared" ref="Q4805:Q4868" si="979">IF(AND($H4804=2,$H4805=1,$H4806=2),1,0)</f>
        <v>0</v>
      </c>
      <c r="R4805">
        <f t="shared" ref="R4805:R4868" si="980">IF(AND($H4804=1,$H4805=2,$H4806=1),1,0)</f>
        <v>0</v>
      </c>
      <c r="S4805">
        <f t="shared" ref="S4805:S4868" si="981">IF(AND($H4804=1,$H4805=2,$H4806=2),1,0)</f>
        <v>0</v>
      </c>
      <c r="V4805">
        <f t="shared" si="971"/>
        <v>-4.927253803396961E-2</v>
      </c>
      <c r="W4805">
        <v>1792.61</v>
      </c>
      <c r="X4805">
        <v>550981391</v>
      </c>
      <c r="Y4805">
        <f>IF(K4804=2,F4805+0.005,IF(K4804=1,F4805,F4805))</f>
        <v>-4.9272538033969613E-3</v>
      </c>
    </row>
    <row r="4806" spans="1:25" x14ac:dyDescent="0.25">
      <c r="A4806" s="1">
        <v>44966</v>
      </c>
      <c r="B4806">
        <v>1797.38</v>
      </c>
      <c r="C4806">
        <v>1801.84</v>
      </c>
      <c r="D4806">
        <v>1781.4</v>
      </c>
      <c r="E4806">
        <v>1803.29</v>
      </c>
      <c r="F4806">
        <f t="shared" si="970"/>
        <v>-8.8907187127930751E-3</v>
      </c>
      <c r="G4806">
        <f t="shared" si="972"/>
        <v>0.14152284263959392</v>
      </c>
      <c r="H4806">
        <f t="shared" si="973"/>
        <v>1</v>
      </c>
      <c r="I4806">
        <f t="shared" si="973"/>
        <v>1</v>
      </c>
      <c r="J4806">
        <f t="shared" si="973"/>
        <v>1</v>
      </c>
      <c r="K4806">
        <f t="shared" si="973"/>
        <v>1</v>
      </c>
      <c r="L4806">
        <f t="shared" si="974"/>
        <v>0</v>
      </c>
      <c r="M4806">
        <f t="shared" si="975"/>
        <v>0</v>
      </c>
      <c r="N4806">
        <f t="shared" si="976"/>
        <v>1</v>
      </c>
      <c r="O4806">
        <f t="shared" si="977"/>
        <v>0</v>
      </c>
      <c r="P4806">
        <f t="shared" si="978"/>
        <v>0</v>
      </c>
      <c r="Q4806">
        <f t="shared" si="979"/>
        <v>0</v>
      </c>
      <c r="R4806">
        <f t="shared" si="980"/>
        <v>0</v>
      </c>
      <c r="S4806">
        <f t="shared" si="981"/>
        <v>0</v>
      </c>
      <c r="V4806">
        <f t="shared" si="971"/>
        <v>-8.8907187127930748E-2</v>
      </c>
      <c r="W4806">
        <v>1781.4</v>
      </c>
      <c r="X4806">
        <v>545893054</v>
      </c>
      <c r="Y4806">
        <f>IF(K4805=2,F4806+0.005,IF(K4805=1,F4806,F4806))</f>
        <v>-3.890718712793075E-3</v>
      </c>
    </row>
    <row r="4807" spans="1:25" x14ac:dyDescent="0.25">
      <c r="A4807" s="1">
        <v>44969</v>
      </c>
      <c r="B4807">
        <v>1781.4</v>
      </c>
      <c r="C4807">
        <v>1757.15</v>
      </c>
      <c r="D4807">
        <v>1776.53</v>
      </c>
      <c r="E4807">
        <v>1779.61</v>
      </c>
      <c r="F4807">
        <f t="shared" si="970"/>
        <v>-2.7338048725722005E-3</v>
      </c>
      <c r="G4807">
        <f t="shared" si="972"/>
        <v>0.32994923857868019</v>
      </c>
      <c r="H4807">
        <f t="shared" si="973"/>
        <v>1</v>
      </c>
      <c r="I4807">
        <f t="shared" si="973"/>
        <v>1</v>
      </c>
      <c r="J4807">
        <f t="shared" si="973"/>
        <v>2</v>
      </c>
      <c r="K4807">
        <f t="shared" si="973"/>
        <v>2</v>
      </c>
      <c r="L4807">
        <f t="shared" si="974"/>
        <v>0</v>
      </c>
      <c r="M4807">
        <f t="shared" si="975"/>
        <v>0</v>
      </c>
      <c r="N4807">
        <f t="shared" si="976"/>
        <v>0</v>
      </c>
      <c r="O4807">
        <f t="shared" si="977"/>
        <v>1</v>
      </c>
      <c r="P4807">
        <f t="shared" si="978"/>
        <v>0</v>
      </c>
      <c r="Q4807">
        <f t="shared" si="979"/>
        <v>0</v>
      </c>
      <c r="R4807">
        <f t="shared" si="980"/>
        <v>0</v>
      </c>
      <c r="S4807">
        <f t="shared" si="981"/>
        <v>0</v>
      </c>
      <c r="V4807">
        <f t="shared" si="971"/>
        <v>-2.7338048725722007E-2</v>
      </c>
      <c r="W4807">
        <v>1736.38</v>
      </c>
      <c r="X4807">
        <v>544471017</v>
      </c>
      <c r="Y4807">
        <f>IF(K4806=2,F4807+0.005,IF(K4806=1,F4807,F4807))</f>
        <v>-2.7338048725722005E-3</v>
      </c>
    </row>
    <row r="4808" spans="1:25" x14ac:dyDescent="0.25">
      <c r="A4808" s="1">
        <v>44970</v>
      </c>
      <c r="B4808">
        <v>1776.53</v>
      </c>
      <c r="C4808">
        <v>1778.38</v>
      </c>
      <c r="D4808">
        <v>1802.46</v>
      </c>
      <c r="E4808">
        <v>1806.06</v>
      </c>
      <c r="F4808">
        <f t="shared" si="970"/>
        <v>1.4595869475888425E-2</v>
      </c>
      <c r="G4808">
        <f t="shared" si="972"/>
        <v>0.92994923857868017</v>
      </c>
      <c r="H4808">
        <f t="shared" si="973"/>
        <v>2</v>
      </c>
      <c r="I4808">
        <f t="shared" si="973"/>
        <v>3</v>
      </c>
      <c r="J4808">
        <f t="shared" si="973"/>
        <v>4</v>
      </c>
      <c r="K4808">
        <f t="shared" si="973"/>
        <v>5</v>
      </c>
      <c r="L4808">
        <f t="shared" si="974"/>
        <v>0</v>
      </c>
      <c r="M4808">
        <f t="shared" si="975"/>
        <v>0</v>
      </c>
      <c r="N4808">
        <f t="shared" si="976"/>
        <v>0</v>
      </c>
      <c r="O4808">
        <f t="shared" si="977"/>
        <v>0</v>
      </c>
      <c r="P4808">
        <f t="shared" si="978"/>
        <v>0</v>
      </c>
      <c r="Q4808">
        <f t="shared" si="979"/>
        <v>0</v>
      </c>
      <c r="R4808">
        <f t="shared" si="980"/>
        <v>1</v>
      </c>
      <c r="S4808">
        <f t="shared" si="981"/>
        <v>0</v>
      </c>
      <c r="V4808">
        <f t="shared" si="971"/>
        <v>0.14595869475888426</v>
      </c>
      <c r="W4808">
        <v>1768.11</v>
      </c>
      <c r="X4808">
        <v>552410939</v>
      </c>
      <c r="Y4808">
        <f>IF(K4807=2,F4808+0.005,IF(K4807=1,F4808,F4808))</f>
        <v>1.9595869475888424E-2</v>
      </c>
    </row>
    <row r="4809" spans="1:25" x14ac:dyDescent="0.25">
      <c r="A4809" s="1">
        <v>44971</v>
      </c>
      <c r="B4809">
        <v>1802.46</v>
      </c>
      <c r="C4809">
        <v>1804.42</v>
      </c>
      <c r="D4809">
        <v>1796.08</v>
      </c>
      <c r="E4809">
        <v>1808.04</v>
      </c>
      <c r="F4809">
        <f t="shared" si="970"/>
        <v>-3.539606981569693E-3</v>
      </c>
      <c r="G4809">
        <f t="shared" si="972"/>
        <v>0.29685279187817259</v>
      </c>
      <c r="H4809">
        <f t="shared" si="973"/>
        <v>1</v>
      </c>
      <c r="I4809">
        <f t="shared" si="973"/>
        <v>1</v>
      </c>
      <c r="J4809">
        <f t="shared" si="973"/>
        <v>2</v>
      </c>
      <c r="K4809">
        <f t="shared" si="973"/>
        <v>2</v>
      </c>
      <c r="L4809">
        <f t="shared" si="974"/>
        <v>0</v>
      </c>
      <c r="M4809">
        <f t="shared" si="975"/>
        <v>0</v>
      </c>
      <c r="N4809">
        <f t="shared" si="976"/>
        <v>0</v>
      </c>
      <c r="O4809">
        <f t="shared" si="977"/>
        <v>0</v>
      </c>
      <c r="P4809">
        <f t="shared" si="978"/>
        <v>0</v>
      </c>
      <c r="Q4809">
        <f t="shared" si="979"/>
        <v>1</v>
      </c>
      <c r="R4809">
        <f t="shared" si="980"/>
        <v>0</v>
      </c>
      <c r="S4809">
        <f t="shared" si="981"/>
        <v>0</v>
      </c>
      <c r="V4809">
        <f t="shared" si="971"/>
        <v>-3.5396069815696929E-2</v>
      </c>
      <c r="W4809">
        <v>1782.95</v>
      </c>
      <c r="X4809">
        <v>550448013</v>
      </c>
      <c r="Y4809">
        <f>IF(K4808=2,F4809+0.005,IF(K4808=1,F4809,F4809))</f>
        <v>-3.539606981569693E-3</v>
      </c>
    </row>
    <row r="4810" spans="1:25" x14ac:dyDescent="0.25">
      <c r="A4810" s="1">
        <v>44972</v>
      </c>
      <c r="B4810">
        <v>1796.08</v>
      </c>
      <c r="C4810">
        <v>1784.4</v>
      </c>
      <c r="D4810">
        <v>1812.78</v>
      </c>
      <c r="E4810">
        <v>1824.82</v>
      </c>
      <c r="F4810">
        <f t="shared" si="970"/>
        <v>9.2980268139504062E-3</v>
      </c>
      <c r="G4810">
        <f t="shared" si="972"/>
        <v>0.84467005076142132</v>
      </c>
      <c r="H4810">
        <f t="shared" si="973"/>
        <v>2</v>
      </c>
      <c r="I4810">
        <f t="shared" si="973"/>
        <v>3</v>
      </c>
      <c r="J4810">
        <f t="shared" si="973"/>
        <v>4</v>
      </c>
      <c r="K4810">
        <f t="shared" si="973"/>
        <v>5</v>
      </c>
      <c r="L4810">
        <f t="shared" si="974"/>
        <v>0</v>
      </c>
      <c r="M4810">
        <f t="shared" si="975"/>
        <v>0</v>
      </c>
      <c r="N4810">
        <f t="shared" si="976"/>
        <v>0</v>
      </c>
      <c r="O4810">
        <f t="shared" si="977"/>
        <v>0</v>
      </c>
      <c r="P4810">
        <f t="shared" si="978"/>
        <v>0</v>
      </c>
      <c r="Q4810">
        <f t="shared" si="979"/>
        <v>0</v>
      </c>
      <c r="R4810">
        <f t="shared" si="980"/>
        <v>1</v>
      </c>
      <c r="S4810">
        <f t="shared" si="981"/>
        <v>0</v>
      </c>
      <c r="V4810">
        <f t="shared" si="971"/>
        <v>9.2980268139504066E-2</v>
      </c>
      <c r="W4810">
        <v>1781.55</v>
      </c>
      <c r="X4810">
        <v>556261742</v>
      </c>
      <c r="Y4810">
        <f>IF(K4809=2,F4810+0.005,IF(K4809=1,F4810,F4810))</f>
        <v>1.4298026813950405E-2</v>
      </c>
    </row>
    <row r="4811" spans="1:25" x14ac:dyDescent="0.25">
      <c r="A4811" s="1">
        <v>44973</v>
      </c>
      <c r="B4811">
        <v>1812.78</v>
      </c>
      <c r="C4811">
        <v>1828.47</v>
      </c>
      <c r="D4811">
        <v>1802.4</v>
      </c>
      <c r="E4811">
        <v>1829.32</v>
      </c>
      <c r="F4811">
        <f t="shared" si="970"/>
        <v>-5.7260119815972605E-3</v>
      </c>
      <c r="G4811">
        <f t="shared" si="972"/>
        <v>0.22131979695431472</v>
      </c>
      <c r="H4811">
        <f t="shared" si="973"/>
        <v>1</v>
      </c>
      <c r="I4811">
        <f t="shared" si="973"/>
        <v>1</v>
      </c>
      <c r="J4811">
        <f t="shared" si="973"/>
        <v>1</v>
      </c>
      <c r="K4811">
        <f t="shared" si="973"/>
        <v>2</v>
      </c>
      <c r="L4811">
        <f t="shared" si="974"/>
        <v>0</v>
      </c>
      <c r="M4811">
        <f t="shared" si="975"/>
        <v>0</v>
      </c>
      <c r="N4811">
        <f t="shared" si="976"/>
        <v>0</v>
      </c>
      <c r="O4811">
        <f t="shared" si="977"/>
        <v>0</v>
      </c>
      <c r="P4811">
        <f t="shared" si="978"/>
        <v>1</v>
      </c>
      <c r="Q4811">
        <f t="shared" si="979"/>
        <v>0</v>
      </c>
      <c r="R4811">
        <f t="shared" si="980"/>
        <v>0</v>
      </c>
      <c r="S4811">
        <f t="shared" si="981"/>
        <v>0</v>
      </c>
      <c r="V4811">
        <f t="shared" si="971"/>
        <v>-5.7260119815972607E-2</v>
      </c>
      <c r="W4811">
        <v>1788.57</v>
      </c>
      <c r="X4811">
        <v>552749604</v>
      </c>
      <c r="Y4811">
        <f>IF(K4810=2,F4811+0.005,IF(K4810=1,F4811,F4811))</f>
        <v>-5.7260119815972605E-3</v>
      </c>
    </row>
    <row r="4812" spans="1:25" x14ac:dyDescent="0.25">
      <c r="A4812" s="1">
        <v>44976</v>
      </c>
      <c r="B4812">
        <v>1802.4</v>
      </c>
      <c r="C4812">
        <v>1791.93</v>
      </c>
      <c r="D4812">
        <v>1793.07</v>
      </c>
      <c r="E4812">
        <v>1802.06</v>
      </c>
      <c r="F4812">
        <f t="shared" si="970"/>
        <v>-5.1764314247670631E-3</v>
      </c>
      <c r="G4812">
        <f t="shared" si="972"/>
        <v>0.24203045685279187</v>
      </c>
      <c r="H4812">
        <f t="shared" si="973"/>
        <v>1</v>
      </c>
      <c r="I4812">
        <f t="shared" si="973"/>
        <v>1</v>
      </c>
      <c r="J4812">
        <f t="shared" si="973"/>
        <v>1</v>
      </c>
      <c r="K4812">
        <f t="shared" si="973"/>
        <v>2</v>
      </c>
      <c r="L4812">
        <f t="shared" si="974"/>
        <v>0</v>
      </c>
      <c r="M4812">
        <f t="shared" si="975"/>
        <v>0</v>
      </c>
      <c r="N4812">
        <f t="shared" si="976"/>
        <v>1</v>
      </c>
      <c r="O4812">
        <f t="shared" si="977"/>
        <v>0</v>
      </c>
      <c r="P4812">
        <f t="shared" si="978"/>
        <v>0</v>
      </c>
      <c r="Q4812">
        <f t="shared" si="979"/>
        <v>0</v>
      </c>
      <c r="R4812">
        <f t="shared" si="980"/>
        <v>0</v>
      </c>
      <c r="S4812">
        <f t="shared" si="981"/>
        <v>0</v>
      </c>
      <c r="V4812">
        <f t="shared" si="971"/>
        <v>-5.1764314247670633E-2</v>
      </c>
      <c r="W4812">
        <v>1789.37</v>
      </c>
      <c r="X4812">
        <v>549964352</v>
      </c>
      <c r="Y4812">
        <f>IF(K4811=2,F4812+0.005,IF(K4811=1,F4812,F4812))</f>
        <v>-1.76431424767063E-4</v>
      </c>
    </row>
    <row r="4813" spans="1:25" x14ac:dyDescent="0.25">
      <c r="A4813" s="1">
        <v>44977</v>
      </c>
      <c r="B4813">
        <v>1793.07</v>
      </c>
      <c r="C4813">
        <v>1792</v>
      </c>
      <c r="D4813">
        <v>1792.97</v>
      </c>
      <c r="E4813">
        <v>1800.8</v>
      </c>
      <c r="F4813">
        <f t="shared" si="970"/>
        <v>-5.577027109923709E-5</v>
      </c>
      <c r="G4813">
        <f t="shared" si="972"/>
        <v>0.46131979695431474</v>
      </c>
      <c r="H4813">
        <f t="shared" si="973"/>
        <v>1</v>
      </c>
      <c r="I4813">
        <f t="shared" si="973"/>
        <v>2</v>
      </c>
      <c r="J4813">
        <f t="shared" si="973"/>
        <v>2</v>
      </c>
      <c r="K4813">
        <f t="shared" si="973"/>
        <v>3</v>
      </c>
      <c r="L4813">
        <f t="shared" si="974"/>
        <v>0</v>
      </c>
      <c r="M4813">
        <f t="shared" si="975"/>
        <v>0</v>
      </c>
      <c r="N4813">
        <f t="shared" si="976"/>
        <v>1</v>
      </c>
      <c r="O4813">
        <f t="shared" si="977"/>
        <v>0</v>
      </c>
      <c r="P4813">
        <f t="shared" si="978"/>
        <v>0</v>
      </c>
      <c r="Q4813">
        <f t="shared" si="979"/>
        <v>0</v>
      </c>
      <c r="R4813">
        <f t="shared" si="980"/>
        <v>0</v>
      </c>
      <c r="S4813">
        <f t="shared" si="981"/>
        <v>0</v>
      </c>
      <c r="V4813">
        <f t="shared" si="971"/>
        <v>-5.5770271099237086E-4</v>
      </c>
      <c r="W4813">
        <v>1781.33</v>
      </c>
      <c r="X4813">
        <v>549842815</v>
      </c>
      <c r="Y4813">
        <f>IF(K4812=2,F4813+0.005,IF(K4812=1,F4813,F4813))</f>
        <v>4.9442297289007632E-3</v>
      </c>
    </row>
    <row r="4814" spans="1:25" x14ac:dyDescent="0.25">
      <c r="A4814" s="1">
        <v>44978</v>
      </c>
      <c r="B4814">
        <v>1792.97</v>
      </c>
      <c r="C4814">
        <v>1789.01</v>
      </c>
      <c r="D4814">
        <v>1763.37</v>
      </c>
      <c r="E4814">
        <v>1790.95</v>
      </c>
      <c r="F4814">
        <f t="shared" si="970"/>
        <v>-1.650892095238634E-2</v>
      </c>
      <c r="G4814">
        <f t="shared" si="972"/>
        <v>5.2182741116751266E-2</v>
      </c>
      <c r="H4814">
        <f t="shared" si="973"/>
        <v>1</v>
      </c>
      <c r="I4814">
        <f t="shared" si="973"/>
        <v>1</v>
      </c>
      <c r="J4814">
        <f t="shared" si="973"/>
        <v>1</v>
      </c>
      <c r="K4814">
        <f t="shared" si="973"/>
        <v>1</v>
      </c>
      <c r="L4814">
        <f t="shared" si="974"/>
        <v>0</v>
      </c>
      <c r="M4814">
        <f t="shared" si="975"/>
        <v>0</v>
      </c>
      <c r="N4814">
        <f t="shared" si="976"/>
        <v>1</v>
      </c>
      <c r="O4814">
        <f t="shared" si="977"/>
        <v>0</v>
      </c>
      <c r="P4814">
        <f t="shared" si="978"/>
        <v>0</v>
      </c>
      <c r="Q4814">
        <f t="shared" si="979"/>
        <v>0</v>
      </c>
      <c r="R4814">
        <f t="shared" si="980"/>
        <v>0</v>
      </c>
      <c r="S4814">
        <f t="shared" si="981"/>
        <v>0</v>
      </c>
      <c r="V4814">
        <f t="shared" si="971"/>
        <v>-0.16508920952386341</v>
      </c>
      <c r="W4814">
        <v>1755.92</v>
      </c>
      <c r="X4814">
        <v>540083255</v>
      </c>
      <c r="Y4814">
        <f>IF(K4813=2,F4814+0.005,IF(K4813=1,F4814,F4814))</f>
        <v>-1.650892095238634E-2</v>
      </c>
    </row>
    <row r="4815" spans="1:25" x14ac:dyDescent="0.25">
      <c r="A4815" s="1">
        <v>44979</v>
      </c>
      <c r="B4815">
        <v>1763.37</v>
      </c>
      <c r="C4815">
        <v>1758.42</v>
      </c>
      <c r="D4815">
        <v>1760.01</v>
      </c>
      <c r="E4815">
        <v>1772.73</v>
      </c>
      <c r="F4815">
        <f t="shared" si="970"/>
        <v>-1.9054424199118167E-3</v>
      </c>
      <c r="G4815">
        <f t="shared" si="972"/>
        <v>0.36974619289340099</v>
      </c>
      <c r="H4815">
        <f t="shared" si="973"/>
        <v>1</v>
      </c>
      <c r="I4815">
        <f t="shared" si="973"/>
        <v>2</v>
      </c>
      <c r="J4815">
        <f t="shared" si="973"/>
        <v>2</v>
      </c>
      <c r="K4815">
        <f t="shared" si="973"/>
        <v>2</v>
      </c>
      <c r="L4815">
        <f t="shared" si="974"/>
        <v>0</v>
      </c>
      <c r="M4815">
        <f t="shared" si="975"/>
        <v>0</v>
      </c>
      <c r="N4815">
        <f t="shared" si="976"/>
        <v>1</v>
      </c>
      <c r="O4815">
        <f t="shared" si="977"/>
        <v>0</v>
      </c>
      <c r="P4815">
        <f t="shared" si="978"/>
        <v>0</v>
      </c>
      <c r="Q4815">
        <f t="shared" si="979"/>
        <v>0</v>
      </c>
      <c r="R4815">
        <f t="shared" si="980"/>
        <v>0</v>
      </c>
      <c r="S4815">
        <f t="shared" si="981"/>
        <v>0</v>
      </c>
      <c r="V4815">
        <f t="shared" si="971"/>
        <v>-1.9054424199118167E-2</v>
      </c>
      <c r="W4815">
        <v>1742.57</v>
      </c>
      <c r="X4815">
        <v>539187618</v>
      </c>
      <c r="Y4815">
        <f>IF(K4814=2,F4815+0.005,IF(K4814=1,F4815,F4815))</f>
        <v>-1.9054424199118167E-3</v>
      </c>
    </row>
    <row r="4816" spans="1:25" x14ac:dyDescent="0.25">
      <c r="A4816" s="1">
        <v>44980</v>
      </c>
      <c r="B4816">
        <v>1760.01</v>
      </c>
      <c r="C4816">
        <v>1767.32</v>
      </c>
      <c r="D4816">
        <v>1747.43</v>
      </c>
      <c r="E4816">
        <v>1768.29</v>
      </c>
      <c r="F4816">
        <f t="shared" si="970"/>
        <v>-7.1476866608712036E-3</v>
      </c>
      <c r="G4816">
        <f t="shared" si="972"/>
        <v>0.18294416243654824</v>
      </c>
      <c r="H4816">
        <f t="shared" si="973"/>
        <v>1</v>
      </c>
      <c r="I4816">
        <f t="shared" si="973"/>
        <v>1</v>
      </c>
      <c r="J4816">
        <f t="shared" si="973"/>
        <v>1</v>
      </c>
      <c r="K4816">
        <f t="shared" si="973"/>
        <v>1</v>
      </c>
      <c r="L4816">
        <f t="shared" si="974"/>
        <v>0</v>
      </c>
      <c r="M4816">
        <f t="shared" si="975"/>
        <v>0</v>
      </c>
      <c r="N4816">
        <f t="shared" si="976"/>
        <v>1</v>
      </c>
      <c r="O4816">
        <f t="shared" si="977"/>
        <v>0</v>
      </c>
      <c r="P4816">
        <f t="shared" si="978"/>
        <v>0</v>
      </c>
      <c r="Q4816">
        <f t="shared" si="979"/>
        <v>0</v>
      </c>
      <c r="R4816">
        <f t="shared" si="980"/>
        <v>0</v>
      </c>
      <c r="S4816">
        <f t="shared" si="981"/>
        <v>0</v>
      </c>
      <c r="V4816">
        <f t="shared" si="971"/>
        <v>-7.1476866608712039E-2</v>
      </c>
      <c r="W4816">
        <v>1743.93</v>
      </c>
      <c r="X4816">
        <v>535843387</v>
      </c>
      <c r="Y4816">
        <f>IF(K4815=2,F4816+0.005,IF(K4815=1,F4816,F4816))</f>
        <v>-2.1476866608712035E-3</v>
      </c>
    </row>
    <row r="4817" spans="1:25" x14ac:dyDescent="0.25">
      <c r="A4817" s="1">
        <v>44983</v>
      </c>
      <c r="B4817">
        <v>1747.43</v>
      </c>
      <c r="C4817">
        <v>1731.76</v>
      </c>
      <c r="D4817">
        <v>1707.57</v>
      </c>
      <c r="E4817">
        <v>1731.76</v>
      </c>
      <c r="F4817">
        <f t="shared" si="970"/>
        <v>-2.2810641914125386E-2</v>
      </c>
      <c r="G4817">
        <f t="shared" si="972"/>
        <v>2.598984771573604E-2</v>
      </c>
      <c r="H4817">
        <f t="shared" si="973"/>
        <v>1</v>
      </c>
      <c r="I4817">
        <f t="shared" si="973"/>
        <v>1</v>
      </c>
      <c r="J4817">
        <f t="shared" si="973"/>
        <v>1</v>
      </c>
      <c r="K4817">
        <f t="shared" si="973"/>
        <v>1</v>
      </c>
      <c r="L4817">
        <f t="shared" si="974"/>
        <v>0</v>
      </c>
      <c r="M4817">
        <f t="shared" si="975"/>
        <v>0</v>
      </c>
      <c r="N4817">
        <f t="shared" si="976"/>
        <v>0</v>
      </c>
      <c r="O4817">
        <f t="shared" si="977"/>
        <v>1</v>
      </c>
      <c r="P4817">
        <f t="shared" si="978"/>
        <v>0</v>
      </c>
      <c r="Q4817">
        <f t="shared" si="979"/>
        <v>0</v>
      </c>
      <c r="R4817">
        <f t="shared" si="980"/>
        <v>0</v>
      </c>
      <c r="S4817">
        <f t="shared" si="981"/>
        <v>0</v>
      </c>
      <c r="V4817">
        <f t="shared" si="971"/>
        <v>-0.22810641914125385</v>
      </c>
      <c r="W4817">
        <v>1707.57</v>
      </c>
      <c r="X4817">
        <v>523286439</v>
      </c>
      <c r="Y4817">
        <f>IF(K4816=2,F4817+0.005,IF(K4816=1,F4817,F4817))</f>
        <v>-2.2810641914125386E-2</v>
      </c>
    </row>
    <row r="4818" spans="1:25" x14ac:dyDescent="0.25">
      <c r="A4818" s="1">
        <v>44984</v>
      </c>
      <c r="B4818">
        <v>1707.57</v>
      </c>
      <c r="C4818">
        <v>1705.79</v>
      </c>
      <c r="D4818">
        <v>1722.54</v>
      </c>
      <c r="E4818">
        <v>1724.02</v>
      </c>
      <c r="F4818">
        <f t="shared" si="970"/>
        <v>8.766844111808024E-3</v>
      </c>
      <c r="G4818">
        <f t="shared" si="972"/>
        <v>0.83512690355329944</v>
      </c>
      <c r="H4818">
        <f t="shared" si="973"/>
        <v>2</v>
      </c>
      <c r="I4818">
        <f t="shared" si="973"/>
        <v>3</v>
      </c>
      <c r="J4818">
        <f t="shared" si="973"/>
        <v>4</v>
      </c>
      <c r="K4818">
        <f t="shared" si="973"/>
        <v>5</v>
      </c>
      <c r="L4818">
        <f t="shared" si="974"/>
        <v>0</v>
      </c>
      <c r="M4818">
        <f t="shared" si="975"/>
        <v>0</v>
      </c>
      <c r="N4818">
        <f t="shared" si="976"/>
        <v>0</v>
      </c>
      <c r="O4818">
        <f t="shared" si="977"/>
        <v>0</v>
      </c>
      <c r="P4818">
        <f t="shared" si="978"/>
        <v>0</v>
      </c>
      <c r="Q4818">
        <f t="shared" si="979"/>
        <v>0</v>
      </c>
      <c r="R4818">
        <f t="shared" si="980"/>
        <v>0</v>
      </c>
      <c r="S4818">
        <f t="shared" si="981"/>
        <v>1</v>
      </c>
      <c r="V4818">
        <f t="shared" si="971"/>
        <v>8.766844111808024E-2</v>
      </c>
      <c r="W4818">
        <v>1690.98</v>
      </c>
      <c r="X4818">
        <v>528044723</v>
      </c>
      <c r="Y4818">
        <f>IF(K4817=2,F4818+0.005,IF(K4817=1,F4818,F4818))</f>
        <v>8.766844111808024E-3</v>
      </c>
    </row>
    <row r="4819" spans="1:25" x14ac:dyDescent="0.25">
      <c r="A4819" s="1">
        <v>44985</v>
      </c>
      <c r="B4819">
        <v>1722.54</v>
      </c>
      <c r="C4819">
        <v>1720.02</v>
      </c>
      <c r="D4819">
        <v>1734.34</v>
      </c>
      <c r="E4819">
        <v>1736.72</v>
      </c>
      <c r="F4819">
        <f t="shared" si="970"/>
        <v>6.8503489033636114E-3</v>
      </c>
      <c r="G4819">
        <f t="shared" si="972"/>
        <v>0.7776649746192893</v>
      </c>
      <c r="H4819">
        <f t="shared" si="973"/>
        <v>2</v>
      </c>
      <c r="I4819">
        <f t="shared" si="973"/>
        <v>3</v>
      </c>
      <c r="J4819">
        <f t="shared" si="973"/>
        <v>4</v>
      </c>
      <c r="K4819">
        <f t="shared" si="973"/>
        <v>4</v>
      </c>
      <c r="L4819">
        <f t="shared" si="974"/>
        <v>0</v>
      </c>
      <c r="M4819">
        <f t="shared" si="975"/>
        <v>1</v>
      </c>
      <c r="N4819">
        <f t="shared" si="976"/>
        <v>0</v>
      </c>
      <c r="O4819">
        <f t="shared" si="977"/>
        <v>0</v>
      </c>
      <c r="P4819">
        <f t="shared" si="978"/>
        <v>0</v>
      </c>
      <c r="Q4819">
        <f t="shared" si="979"/>
        <v>0</v>
      </c>
      <c r="R4819">
        <f t="shared" si="980"/>
        <v>0</v>
      </c>
      <c r="S4819">
        <f t="shared" si="981"/>
        <v>0</v>
      </c>
      <c r="V4819">
        <f t="shared" si="971"/>
        <v>6.8503489033636109E-2</v>
      </c>
      <c r="W4819">
        <v>1706.78</v>
      </c>
      <c r="X4819">
        <v>531038207</v>
      </c>
      <c r="Y4819">
        <f>IF(K4818=2,F4819+0.005,IF(K4818=1,F4819,F4819))</f>
        <v>6.8503489033636114E-3</v>
      </c>
    </row>
    <row r="4820" spans="1:25" x14ac:dyDescent="0.25">
      <c r="A4820" s="1">
        <v>44986</v>
      </c>
      <c r="B4820">
        <v>1734.34</v>
      </c>
      <c r="C4820">
        <v>1742.91</v>
      </c>
      <c r="D4820">
        <v>1737.39</v>
      </c>
      <c r="E4820">
        <v>1753.43</v>
      </c>
      <c r="F4820">
        <f t="shared" si="970"/>
        <v>1.7585940473034019E-3</v>
      </c>
      <c r="G4820">
        <f t="shared" si="972"/>
        <v>0.56304568527918786</v>
      </c>
      <c r="H4820">
        <f t="shared" si="973"/>
        <v>2</v>
      </c>
      <c r="I4820">
        <f t="shared" si="973"/>
        <v>2</v>
      </c>
      <c r="J4820">
        <f t="shared" si="973"/>
        <v>3</v>
      </c>
      <c r="K4820">
        <f t="shared" si="973"/>
        <v>3</v>
      </c>
      <c r="L4820">
        <f t="shared" si="974"/>
        <v>0</v>
      </c>
      <c r="M4820">
        <f t="shared" si="975"/>
        <v>1</v>
      </c>
      <c r="N4820">
        <f t="shared" si="976"/>
        <v>0</v>
      </c>
      <c r="O4820">
        <f t="shared" si="977"/>
        <v>0</v>
      </c>
      <c r="P4820">
        <f t="shared" si="978"/>
        <v>0</v>
      </c>
      <c r="Q4820">
        <f t="shared" si="979"/>
        <v>0</v>
      </c>
      <c r="R4820">
        <f t="shared" si="980"/>
        <v>0</v>
      </c>
      <c r="S4820">
        <f t="shared" si="981"/>
        <v>0</v>
      </c>
      <c r="V4820">
        <f t="shared" si="971"/>
        <v>1.7585940473034019E-2</v>
      </c>
      <c r="W4820">
        <v>1726.78</v>
      </c>
      <c r="X4820">
        <v>531191528</v>
      </c>
      <c r="Y4820">
        <f>IF(K4819=2,F4820+0.005,IF(K4819=1,F4820,F4820))</f>
        <v>1.7585940473034019E-3</v>
      </c>
    </row>
    <row r="4821" spans="1:25" x14ac:dyDescent="0.25">
      <c r="A4821" s="1">
        <v>44987</v>
      </c>
      <c r="B4821">
        <v>1737.39</v>
      </c>
      <c r="C4821">
        <v>1731.12</v>
      </c>
      <c r="D4821">
        <v>1742.62</v>
      </c>
      <c r="E4821">
        <v>1745.06</v>
      </c>
      <c r="F4821">
        <f t="shared" si="970"/>
        <v>3.0102625202169868E-3</v>
      </c>
      <c r="G4821">
        <f t="shared" si="972"/>
        <v>0.62213197969543144</v>
      </c>
      <c r="H4821">
        <f t="shared" si="973"/>
        <v>2</v>
      </c>
      <c r="I4821">
        <f t="shared" si="973"/>
        <v>2</v>
      </c>
      <c r="J4821">
        <f t="shared" si="973"/>
        <v>3</v>
      </c>
      <c r="K4821">
        <f t="shared" si="973"/>
        <v>4</v>
      </c>
      <c r="L4821">
        <f t="shared" si="974"/>
        <v>0</v>
      </c>
      <c r="M4821">
        <f t="shared" si="975"/>
        <v>1</v>
      </c>
      <c r="N4821">
        <f t="shared" si="976"/>
        <v>0</v>
      </c>
      <c r="O4821">
        <f t="shared" si="977"/>
        <v>0</v>
      </c>
      <c r="P4821">
        <f t="shared" si="978"/>
        <v>0</v>
      </c>
      <c r="Q4821">
        <f t="shared" si="979"/>
        <v>0</v>
      </c>
      <c r="R4821">
        <f t="shared" si="980"/>
        <v>0</v>
      </c>
      <c r="S4821">
        <f t="shared" si="981"/>
        <v>0</v>
      </c>
      <c r="V4821">
        <f t="shared" si="971"/>
        <v>3.0102625202169869E-2</v>
      </c>
      <c r="W4821">
        <v>1725.78</v>
      </c>
      <c r="X4821">
        <v>532507825</v>
      </c>
      <c r="Y4821">
        <f>IF(K4820=2,F4821+0.005,IF(K4820=1,F4821,F4821))</f>
        <v>3.0102625202169868E-3</v>
      </c>
    </row>
    <row r="4822" spans="1:25" x14ac:dyDescent="0.25">
      <c r="A4822" s="1">
        <v>44990</v>
      </c>
      <c r="B4822">
        <v>1742.62</v>
      </c>
      <c r="C4822">
        <v>1768.02</v>
      </c>
      <c r="D4822">
        <v>1757.46</v>
      </c>
      <c r="E4822">
        <v>1770.29</v>
      </c>
      <c r="F4822">
        <f t="shared" si="970"/>
        <v>8.515912820924898E-3</v>
      </c>
      <c r="G4822">
        <f t="shared" si="972"/>
        <v>0.82842639593908629</v>
      </c>
      <c r="H4822">
        <f t="shared" si="973"/>
        <v>2</v>
      </c>
      <c r="I4822">
        <f t="shared" si="973"/>
        <v>3</v>
      </c>
      <c r="J4822">
        <f t="shared" si="973"/>
        <v>4</v>
      </c>
      <c r="K4822">
        <f t="shared" si="973"/>
        <v>5</v>
      </c>
      <c r="L4822">
        <f t="shared" si="974"/>
        <v>0</v>
      </c>
      <c r="M4822">
        <f t="shared" si="975"/>
        <v>1</v>
      </c>
      <c r="N4822">
        <f t="shared" si="976"/>
        <v>0</v>
      </c>
      <c r="O4822">
        <f t="shared" si="977"/>
        <v>0</v>
      </c>
      <c r="P4822">
        <f t="shared" si="978"/>
        <v>0</v>
      </c>
      <c r="Q4822">
        <f t="shared" si="979"/>
        <v>0</v>
      </c>
      <c r="R4822">
        <f t="shared" si="980"/>
        <v>0</v>
      </c>
      <c r="S4822">
        <f t="shared" si="981"/>
        <v>0</v>
      </c>
      <c r="V4822">
        <f t="shared" si="971"/>
        <v>8.515912820924898E-2</v>
      </c>
      <c r="W4822">
        <v>1754.23</v>
      </c>
      <c r="X4822">
        <v>537861294</v>
      </c>
      <c r="Y4822">
        <f>IF(K4821=2,F4822+0.005,IF(K4821=1,F4822,F4822))</f>
        <v>8.515912820924898E-3</v>
      </c>
    </row>
    <row r="4823" spans="1:25" x14ac:dyDescent="0.25">
      <c r="A4823" s="1">
        <v>44991</v>
      </c>
      <c r="B4823">
        <v>1757.46</v>
      </c>
      <c r="C4823">
        <v>1755.87</v>
      </c>
      <c r="D4823">
        <v>1783.55</v>
      </c>
      <c r="E4823">
        <v>1792.24</v>
      </c>
      <c r="F4823">
        <f t="shared" si="970"/>
        <v>1.4845288086215287E-2</v>
      </c>
      <c r="G4823">
        <f t="shared" si="972"/>
        <v>0.93258883248730962</v>
      </c>
      <c r="H4823">
        <f t="shared" si="973"/>
        <v>2</v>
      </c>
      <c r="I4823">
        <f t="shared" si="973"/>
        <v>3</v>
      </c>
      <c r="J4823">
        <f t="shared" si="973"/>
        <v>4</v>
      </c>
      <c r="K4823">
        <f t="shared" si="973"/>
        <v>5</v>
      </c>
      <c r="L4823">
        <f t="shared" si="974"/>
        <v>0</v>
      </c>
      <c r="M4823">
        <f t="shared" si="975"/>
        <v>1</v>
      </c>
      <c r="N4823">
        <f t="shared" si="976"/>
        <v>0</v>
      </c>
      <c r="O4823">
        <f t="shared" si="977"/>
        <v>0</v>
      </c>
      <c r="P4823">
        <f t="shared" si="978"/>
        <v>0</v>
      </c>
      <c r="Q4823">
        <f t="shared" si="979"/>
        <v>0</v>
      </c>
      <c r="R4823">
        <f t="shared" si="980"/>
        <v>0</v>
      </c>
      <c r="S4823">
        <f t="shared" si="981"/>
        <v>0</v>
      </c>
      <c r="V4823">
        <f t="shared" si="971"/>
        <v>0.14845288086215286</v>
      </c>
      <c r="W4823">
        <v>1754.98</v>
      </c>
      <c r="X4823">
        <v>545863234</v>
      </c>
      <c r="Y4823">
        <f>IF(K4822=2,F4823+0.005,IF(K4822=1,F4823,F4823))</f>
        <v>1.4845288086215287E-2</v>
      </c>
    </row>
    <row r="4824" spans="1:25" x14ac:dyDescent="0.25">
      <c r="A4824" s="1">
        <v>44993</v>
      </c>
      <c r="B4824">
        <v>1783.55</v>
      </c>
      <c r="C4824">
        <v>1764.07</v>
      </c>
      <c r="D4824">
        <v>1788.16</v>
      </c>
      <c r="E4824">
        <v>1790.18</v>
      </c>
      <c r="F4824">
        <f t="shared" si="970"/>
        <v>2.5847326960276567E-3</v>
      </c>
      <c r="G4824">
        <f t="shared" si="972"/>
        <v>0.60263959390862942</v>
      </c>
      <c r="H4824">
        <f t="shared" si="973"/>
        <v>2</v>
      </c>
      <c r="I4824">
        <f t="shared" si="973"/>
        <v>2</v>
      </c>
      <c r="J4824">
        <f t="shared" si="973"/>
        <v>3</v>
      </c>
      <c r="K4824">
        <f t="shared" si="973"/>
        <v>4</v>
      </c>
      <c r="L4824">
        <f t="shared" si="974"/>
        <v>0</v>
      </c>
      <c r="M4824">
        <f t="shared" si="975"/>
        <v>1</v>
      </c>
      <c r="N4824">
        <f t="shared" si="976"/>
        <v>0</v>
      </c>
      <c r="O4824">
        <f t="shared" si="977"/>
        <v>0</v>
      </c>
      <c r="P4824">
        <f t="shared" si="978"/>
        <v>0</v>
      </c>
      <c r="Q4824">
        <f t="shared" si="979"/>
        <v>0</v>
      </c>
      <c r="R4824">
        <f t="shared" si="980"/>
        <v>0</v>
      </c>
      <c r="S4824">
        <f t="shared" si="981"/>
        <v>0</v>
      </c>
      <c r="V4824">
        <f t="shared" si="971"/>
        <v>2.5847326960276567E-2</v>
      </c>
      <c r="W4824">
        <v>1763.09</v>
      </c>
      <c r="X4824">
        <v>547138218</v>
      </c>
      <c r="Y4824">
        <f>IF(K4823=2,F4824+0.005,IF(K4823=1,F4824,F4824))</f>
        <v>2.5847326960276567E-3</v>
      </c>
    </row>
    <row r="4825" spans="1:25" x14ac:dyDescent="0.25">
      <c r="A4825" s="1">
        <v>44994</v>
      </c>
      <c r="B4825">
        <v>1788.16</v>
      </c>
      <c r="C4825">
        <v>1800.8</v>
      </c>
      <c r="D4825">
        <v>1799.32</v>
      </c>
      <c r="E4825">
        <v>1804.54</v>
      </c>
      <c r="F4825">
        <f t="shared" si="970"/>
        <v>6.2410522548317004E-3</v>
      </c>
      <c r="G4825">
        <f t="shared" si="972"/>
        <v>0.75532994923857866</v>
      </c>
      <c r="H4825">
        <f t="shared" si="973"/>
        <v>2</v>
      </c>
      <c r="I4825">
        <f t="shared" si="973"/>
        <v>3</v>
      </c>
      <c r="J4825">
        <f t="shared" si="973"/>
        <v>4</v>
      </c>
      <c r="K4825">
        <f t="shared" si="973"/>
        <v>4</v>
      </c>
      <c r="L4825">
        <f t="shared" si="974"/>
        <v>1</v>
      </c>
      <c r="M4825">
        <f t="shared" si="975"/>
        <v>0</v>
      </c>
      <c r="N4825">
        <f t="shared" si="976"/>
        <v>0</v>
      </c>
      <c r="O4825">
        <f t="shared" si="977"/>
        <v>0</v>
      </c>
      <c r="P4825">
        <f t="shared" si="978"/>
        <v>0</v>
      </c>
      <c r="Q4825">
        <f t="shared" si="979"/>
        <v>0</v>
      </c>
      <c r="R4825">
        <f t="shared" si="980"/>
        <v>0</v>
      </c>
      <c r="S4825">
        <f t="shared" si="981"/>
        <v>0</v>
      </c>
      <c r="V4825">
        <f t="shared" si="971"/>
        <v>6.2410522548317006E-2</v>
      </c>
      <c r="W4825">
        <v>1787.48</v>
      </c>
      <c r="X4825">
        <v>549896877</v>
      </c>
      <c r="Y4825">
        <f>IF(K4824=2,F4825+0.005,IF(K4824=1,F4825,F4825))</f>
        <v>6.2410522548317004E-3</v>
      </c>
    </row>
    <row r="4826" spans="1:25" x14ac:dyDescent="0.25">
      <c r="A4826" s="1">
        <v>44997</v>
      </c>
      <c r="B4826">
        <v>1799.32</v>
      </c>
      <c r="C4826">
        <v>1765.55</v>
      </c>
      <c r="D4826">
        <v>1743.49</v>
      </c>
      <c r="E4826">
        <v>1767.84</v>
      </c>
      <c r="F4826">
        <f t="shared" si="970"/>
        <v>-3.1028388502323062E-2</v>
      </c>
      <c r="G4826">
        <f t="shared" si="972"/>
        <v>1.2588832487309645E-2</v>
      </c>
      <c r="H4826">
        <f t="shared" si="973"/>
        <v>1</v>
      </c>
      <c r="I4826">
        <f t="shared" si="973"/>
        <v>1</v>
      </c>
      <c r="J4826">
        <f t="shared" si="973"/>
        <v>1</v>
      </c>
      <c r="K4826">
        <f t="shared" si="973"/>
        <v>1</v>
      </c>
      <c r="L4826">
        <f t="shared" si="974"/>
        <v>0</v>
      </c>
      <c r="M4826">
        <f t="shared" si="975"/>
        <v>0</v>
      </c>
      <c r="N4826">
        <f t="shared" si="976"/>
        <v>0</v>
      </c>
      <c r="O4826">
        <f t="shared" si="977"/>
        <v>0</v>
      </c>
      <c r="P4826">
        <f t="shared" si="978"/>
        <v>1</v>
      </c>
      <c r="Q4826">
        <f t="shared" si="979"/>
        <v>0</v>
      </c>
      <c r="R4826">
        <f t="shared" si="980"/>
        <v>0</v>
      </c>
      <c r="S4826">
        <f t="shared" si="981"/>
        <v>0</v>
      </c>
      <c r="V4826">
        <f t="shared" si="971"/>
        <v>-0.31028388502323062</v>
      </c>
      <c r="W4826">
        <v>1743.49</v>
      </c>
      <c r="X4826">
        <v>532326810</v>
      </c>
      <c r="Y4826">
        <f>IF(K4825=2,F4826+0.005,IF(K4825=1,F4826,F4826))</f>
        <v>-3.1028388502323062E-2</v>
      </c>
    </row>
    <row r="4827" spans="1:25" x14ac:dyDescent="0.25">
      <c r="A4827" s="1">
        <v>44998</v>
      </c>
      <c r="B4827">
        <v>1743.49</v>
      </c>
      <c r="C4827">
        <v>1757.51</v>
      </c>
      <c r="D4827">
        <v>1737.14</v>
      </c>
      <c r="E4827">
        <v>1762.3</v>
      </c>
      <c r="F4827">
        <f t="shared" si="970"/>
        <v>-3.6421201154006669E-3</v>
      </c>
      <c r="G4827">
        <f t="shared" si="972"/>
        <v>0.29258883248730966</v>
      </c>
      <c r="H4827">
        <f t="shared" si="973"/>
        <v>1</v>
      </c>
      <c r="I4827">
        <f t="shared" si="973"/>
        <v>1</v>
      </c>
      <c r="J4827">
        <f t="shared" si="973"/>
        <v>2</v>
      </c>
      <c r="K4827">
        <f t="shared" si="973"/>
        <v>2</v>
      </c>
      <c r="L4827">
        <f t="shared" si="974"/>
        <v>0</v>
      </c>
      <c r="M4827">
        <f t="shared" si="975"/>
        <v>0</v>
      </c>
      <c r="N4827">
        <f t="shared" si="976"/>
        <v>0</v>
      </c>
      <c r="O4827">
        <f t="shared" si="977"/>
        <v>1</v>
      </c>
      <c r="P4827">
        <f t="shared" si="978"/>
        <v>0</v>
      </c>
      <c r="Q4827">
        <f t="shared" si="979"/>
        <v>0</v>
      </c>
      <c r="R4827">
        <f t="shared" si="980"/>
        <v>0</v>
      </c>
      <c r="S4827">
        <f t="shared" si="981"/>
        <v>0</v>
      </c>
      <c r="V4827">
        <f t="shared" si="971"/>
        <v>-3.6421201154006669E-2</v>
      </c>
      <c r="W4827">
        <v>1717.94</v>
      </c>
      <c r="X4827">
        <v>530337281</v>
      </c>
      <c r="Y4827">
        <f>IF(K4826=2,F4827+0.005,IF(K4826=1,F4827,F4827))</f>
        <v>-3.6421201154006669E-3</v>
      </c>
    </row>
    <row r="4828" spans="1:25" x14ac:dyDescent="0.25">
      <c r="A4828" s="1">
        <v>44999</v>
      </c>
      <c r="B4828">
        <v>1737.14</v>
      </c>
      <c r="C4828">
        <v>1732.06</v>
      </c>
      <c r="D4828">
        <v>1756.26</v>
      </c>
      <c r="E4828">
        <v>1761.12</v>
      </c>
      <c r="F4828">
        <f t="shared" si="970"/>
        <v>1.1006597050324033E-2</v>
      </c>
      <c r="G4828">
        <f t="shared" si="972"/>
        <v>0.87979695431472082</v>
      </c>
      <c r="H4828">
        <f t="shared" si="973"/>
        <v>2</v>
      </c>
      <c r="I4828">
        <f t="shared" si="973"/>
        <v>3</v>
      </c>
      <c r="J4828">
        <f t="shared" si="973"/>
        <v>4</v>
      </c>
      <c r="K4828">
        <f t="shared" si="973"/>
        <v>5</v>
      </c>
      <c r="L4828">
        <f t="shared" si="974"/>
        <v>0</v>
      </c>
      <c r="M4828">
        <f t="shared" si="975"/>
        <v>0</v>
      </c>
      <c r="N4828">
        <f t="shared" si="976"/>
        <v>0</v>
      </c>
      <c r="O4828">
        <f t="shared" si="977"/>
        <v>0</v>
      </c>
      <c r="P4828">
        <f t="shared" si="978"/>
        <v>0</v>
      </c>
      <c r="Q4828">
        <f t="shared" si="979"/>
        <v>0</v>
      </c>
      <c r="R4828">
        <f t="shared" si="980"/>
        <v>1</v>
      </c>
      <c r="S4828">
        <f t="shared" si="981"/>
        <v>0</v>
      </c>
      <c r="V4828">
        <f t="shared" si="971"/>
        <v>0.11006597050324032</v>
      </c>
      <c r="W4828">
        <v>1724.87</v>
      </c>
      <c r="X4828">
        <v>536403152</v>
      </c>
      <c r="Y4828">
        <f>IF(K4827=2,F4828+0.005,IF(K4827=1,F4828,F4828))</f>
        <v>1.6006597050324034E-2</v>
      </c>
    </row>
    <row r="4829" spans="1:25" x14ac:dyDescent="0.25">
      <c r="A4829" s="1">
        <v>45000</v>
      </c>
      <c r="B4829">
        <v>1756.26</v>
      </c>
      <c r="C4829">
        <v>1753.6</v>
      </c>
      <c r="D4829">
        <v>1723.94</v>
      </c>
      <c r="E4829">
        <v>1761.83</v>
      </c>
      <c r="F4829">
        <f t="shared" si="970"/>
        <v>-1.8402742190791761E-2</v>
      </c>
      <c r="G4829">
        <f t="shared" si="972"/>
        <v>4.1421319796954313E-2</v>
      </c>
      <c r="H4829">
        <f t="shared" si="973"/>
        <v>1</v>
      </c>
      <c r="I4829">
        <f t="shared" si="973"/>
        <v>1</v>
      </c>
      <c r="J4829">
        <f t="shared" si="973"/>
        <v>1</v>
      </c>
      <c r="K4829">
        <f t="shared" si="973"/>
        <v>1</v>
      </c>
      <c r="L4829">
        <f t="shared" si="974"/>
        <v>0</v>
      </c>
      <c r="M4829">
        <f t="shared" si="975"/>
        <v>0</v>
      </c>
      <c r="N4829">
        <f t="shared" si="976"/>
        <v>0</v>
      </c>
      <c r="O4829">
        <f t="shared" si="977"/>
        <v>0</v>
      </c>
      <c r="P4829">
        <f t="shared" si="978"/>
        <v>0</v>
      </c>
      <c r="Q4829">
        <f t="shared" si="979"/>
        <v>1</v>
      </c>
      <c r="R4829">
        <f t="shared" si="980"/>
        <v>0</v>
      </c>
      <c r="S4829">
        <f t="shared" si="981"/>
        <v>0</v>
      </c>
      <c r="V4829">
        <f t="shared" si="971"/>
        <v>-0.1840274219079176</v>
      </c>
      <c r="W4829">
        <v>1716.96</v>
      </c>
      <c r="X4829">
        <v>526701036</v>
      </c>
      <c r="Y4829">
        <f>IF(K4828=2,F4829+0.005,IF(K4828=1,F4829,F4829))</f>
        <v>-1.8402742190791761E-2</v>
      </c>
    </row>
    <row r="4830" spans="1:25" x14ac:dyDescent="0.25">
      <c r="A4830" s="1">
        <v>45001</v>
      </c>
      <c r="B4830">
        <v>1723.94</v>
      </c>
      <c r="C4830">
        <v>1715.02</v>
      </c>
      <c r="D4830">
        <v>1725.5</v>
      </c>
      <c r="E4830">
        <v>1730.74</v>
      </c>
      <c r="F4830">
        <f t="shared" si="970"/>
        <v>9.0490388296573273E-4</v>
      </c>
      <c r="G4830">
        <f t="shared" si="972"/>
        <v>0.52081218274111674</v>
      </c>
      <c r="H4830">
        <f t="shared" si="973"/>
        <v>2</v>
      </c>
      <c r="I4830">
        <f t="shared" si="973"/>
        <v>2</v>
      </c>
      <c r="J4830">
        <f t="shared" si="973"/>
        <v>3</v>
      </c>
      <c r="K4830">
        <f t="shared" si="973"/>
        <v>3</v>
      </c>
      <c r="L4830">
        <f t="shared" si="974"/>
        <v>0</v>
      </c>
      <c r="M4830">
        <f t="shared" si="975"/>
        <v>0</v>
      </c>
      <c r="N4830">
        <f t="shared" si="976"/>
        <v>0</v>
      </c>
      <c r="O4830">
        <f t="shared" si="977"/>
        <v>0</v>
      </c>
      <c r="P4830">
        <f t="shared" si="978"/>
        <v>0</v>
      </c>
      <c r="Q4830">
        <f t="shared" si="979"/>
        <v>0</v>
      </c>
      <c r="R4830">
        <f t="shared" si="980"/>
        <v>1</v>
      </c>
      <c r="S4830">
        <f t="shared" si="981"/>
        <v>0</v>
      </c>
      <c r="V4830">
        <f t="shared" si="971"/>
        <v>9.0490388296573278E-3</v>
      </c>
      <c r="W4830">
        <v>1699.44</v>
      </c>
      <c r="X4830">
        <v>527021072</v>
      </c>
      <c r="Y4830">
        <f>IF(K4829=2,F4830+0.005,IF(K4829=1,F4830,F4830))</f>
        <v>9.0490388296573273E-4</v>
      </c>
    </row>
    <row r="4831" spans="1:25" x14ac:dyDescent="0.25">
      <c r="A4831" s="1">
        <v>45004</v>
      </c>
      <c r="B4831">
        <v>1725.5</v>
      </c>
      <c r="C4831">
        <v>1727.43</v>
      </c>
      <c r="D4831">
        <v>1709.62</v>
      </c>
      <c r="E4831">
        <v>1731.48</v>
      </c>
      <c r="F4831">
        <f t="shared" si="970"/>
        <v>-9.2031295276732011E-3</v>
      </c>
      <c r="G4831">
        <f t="shared" si="972"/>
        <v>0.13482233502538071</v>
      </c>
      <c r="H4831">
        <f t="shared" si="973"/>
        <v>1</v>
      </c>
      <c r="I4831">
        <f t="shared" si="973"/>
        <v>1</v>
      </c>
      <c r="J4831">
        <f t="shared" si="973"/>
        <v>1</v>
      </c>
      <c r="K4831">
        <f t="shared" si="973"/>
        <v>1</v>
      </c>
      <c r="L4831">
        <f t="shared" si="974"/>
        <v>0</v>
      </c>
      <c r="M4831">
        <f t="shared" si="975"/>
        <v>0</v>
      </c>
      <c r="N4831">
        <f t="shared" si="976"/>
        <v>0</v>
      </c>
      <c r="O4831">
        <f t="shared" si="977"/>
        <v>0</v>
      </c>
      <c r="P4831">
        <f t="shared" si="978"/>
        <v>0</v>
      </c>
      <c r="Q4831">
        <f t="shared" si="979"/>
        <v>1</v>
      </c>
      <c r="R4831">
        <f t="shared" si="980"/>
        <v>0</v>
      </c>
      <c r="S4831">
        <f t="shared" si="981"/>
        <v>0</v>
      </c>
      <c r="V4831">
        <f t="shared" si="971"/>
        <v>-9.2031295276732011E-2</v>
      </c>
      <c r="W4831">
        <v>1703.79</v>
      </c>
      <c r="X4831">
        <v>521949766</v>
      </c>
      <c r="Y4831">
        <f>IF(K4830=2,F4831+0.005,IF(K4830=1,F4831,F4831))</f>
        <v>-9.2031295276732011E-3</v>
      </c>
    </row>
    <row r="4832" spans="1:25" x14ac:dyDescent="0.25">
      <c r="A4832" s="1">
        <v>45005</v>
      </c>
      <c r="B4832">
        <v>1709.62</v>
      </c>
      <c r="C4832">
        <v>1699.33</v>
      </c>
      <c r="D4832">
        <v>1731.03</v>
      </c>
      <c r="E4832">
        <v>1735.47</v>
      </c>
      <c r="F4832">
        <f t="shared" si="970"/>
        <v>1.2523250780875331E-2</v>
      </c>
      <c r="G4832">
        <f t="shared" si="972"/>
        <v>0.90152284263959392</v>
      </c>
      <c r="H4832">
        <f t="shared" si="973"/>
        <v>2</v>
      </c>
      <c r="I4832">
        <f t="shared" si="973"/>
        <v>3</v>
      </c>
      <c r="J4832">
        <f t="shared" si="973"/>
        <v>4</v>
      </c>
      <c r="K4832">
        <f t="shared" si="973"/>
        <v>5</v>
      </c>
      <c r="L4832">
        <f t="shared" si="974"/>
        <v>0</v>
      </c>
      <c r="M4832">
        <f t="shared" si="975"/>
        <v>0</v>
      </c>
      <c r="N4832">
        <f t="shared" si="976"/>
        <v>0</v>
      </c>
      <c r="O4832">
        <f t="shared" si="977"/>
        <v>0</v>
      </c>
      <c r="P4832">
        <f t="shared" si="978"/>
        <v>0</v>
      </c>
      <c r="Q4832">
        <f t="shared" si="979"/>
        <v>0</v>
      </c>
      <c r="R4832">
        <f t="shared" si="980"/>
        <v>0</v>
      </c>
      <c r="S4832">
        <f t="shared" si="981"/>
        <v>1</v>
      </c>
      <c r="V4832">
        <f t="shared" si="971"/>
        <v>0.12523250780875331</v>
      </c>
      <c r="W4832">
        <v>1695.23</v>
      </c>
      <c r="X4832">
        <v>528274595</v>
      </c>
      <c r="Y4832">
        <f>IF(K4831=2,F4832+0.005,IF(K4831=1,F4832,F4832))</f>
        <v>1.2523250780875331E-2</v>
      </c>
    </row>
    <row r="4833" spans="1:25" x14ac:dyDescent="0.25">
      <c r="A4833" s="1">
        <v>45006</v>
      </c>
      <c r="B4833">
        <v>1731.03</v>
      </c>
      <c r="C4833">
        <v>1738.98</v>
      </c>
      <c r="D4833">
        <v>1744.67</v>
      </c>
      <c r="E4833">
        <v>1754.8</v>
      </c>
      <c r="F4833">
        <f t="shared" si="970"/>
        <v>7.8797016805024177E-3</v>
      </c>
      <c r="G4833">
        <f t="shared" si="972"/>
        <v>0.81035532994923853</v>
      </c>
      <c r="H4833">
        <f t="shared" si="973"/>
        <v>2</v>
      </c>
      <c r="I4833">
        <f t="shared" si="973"/>
        <v>3</v>
      </c>
      <c r="J4833">
        <f t="shared" si="973"/>
        <v>4</v>
      </c>
      <c r="K4833">
        <f t="shared" si="973"/>
        <v>5</v>
      </c>
      <c r="L4833">
        <f t="shared" si="974"/>
        <v>0</v>
      </c>
      <c r="M4833">
        <f t="shared" si="975"/>
        <v>1</v>
      </c>
      <c r="N4833">
        <f t="shared" si="976"/>
        <v>0</v>
      </c>
      <c r="O4833">
        <f t="shared" si="977"/>
        <v>0</v>
      </c>
      <c r="P4833">
        <f t="shared" si="978"/>
        <v>0</v>
      </c>
      <c r="Q4833">
        <f t="shared" si="979"/>
        <v>0</v>
      </c>
      <c r="R4833">
        <f t="shared" si="980"/>
        <v>0</v>
      </c>
      <c r="S4833">
        <f t="shared" si="981"/>
        <v>0</v>
      </c>
      <c r="V4833">
        <f t="shared" si="971"/>
        <v>7.8797016805024184E-2</v>
      </c>
      <c r="W4833">
        <v>1726.66</v>
      </c>
      <c r="X4833">
        <v>531922099</v>
      </c>
      <c r="Y4833">
        <f>IF(K4832=2,F4833+0.005,IF(K4832=1,F4833,F4833))</f>
        <v>7.8797016805024177E-3</v>
      </c>
    </row>
    <row r="4834" spans="1:25" x14ac:dyDescent="0.25">
      <c r="A4834" s="1">
        <v>45007</v>
      </c>
      <c r="B4834">
        <v>1744.67</v>
      </c>
      <c r="C4834">
        <v>1741.09</v>
      </c>
      <c r="D4834">
        <v>1748.55</v>
      </c>
      <c r="E4834">
        <v>1762.92</v>
      </c>
      <c r="F4834">
        <f t="shared" si="970"/>
        <v>2.223916270698689E-3</v>
      </c>
      <c r="G4834">
        <f t="shared" si="972"/>
        <v>0.58558375634517768</v>
      </c>
      <c r="H4834">
        <f t="shared" si="973"/>
        <v>2</v>
      </c>
      <c r="I4834">
        <f t="shared" si="973"/>
        <v>2</v>
      </c>
      <c r="J4834">
        <f t="shared" si="973"/>
        <v>3</v>
      </c>
      <c r="K4834">
        <f t="shared" si="973"/>
        <v>3</v>
      </c>
      <c r="L4834">
        <f t="shared" si="974"/>
        <v>0</v>
      </c>
      <c r="M4834">
        <f t="shared" si="975"/>
        <v>1</v>
      </c>
      <c r="N4834">
        <f t="shared" si="976"/>
        <v>0</v>
      </c>
      <c r="O4834">
        <f t="shared" si="977"/>
        <v>0</v>
      </c>
      <c r="P4834">
        <f t="shared" si="978"/>
        <v>0</v>
      </c>
      <c r="Q4834">
        <f t="shared" si="979"/>
        <v>0</v>
      </c>
      <c r="R4834">
        <f t="shared" si="980"/>
        <v>0</v>
      </c>
      <c r="S4834">
        <f t="shared" si="981"/>
        <v>0</v>
      </c>
      <c r="V4834">
        <f t="shared" si="971"/>
        <v>2.2239162706986889E-2</v>
      </c>
      <c r="W4834">
        <v>1740.28</v>
      </c>
      <c r="X4834">
        <v>533641348</v>
      </c>
      <c r="Y4834">
        <f>IF(K4833=2,F4834+0.005,IF(K4833=1,F4834,F4834))</f>
        <v>2.223916270698689E-3</v>
      </c>
    </row>
    <row r="4835" spans="1:25" x14ac:dyDescent="0.25">
      <c r="A4835" s="1">
        <v>45008</v>
      </c>
      <c r="B4835">
        <v>1748.55</v>
      </c>
      <c r="C4835">
        <v>1747.85</v>
      </c>
      <c r="D4835">
        <v>1779.43</v>
      </c>
      <c r="E4835">
        <v>1788.38</v>
      </c>
      <c r="F4835">
        <f t="shared" si="970"/>
        <v>1.7660347144777162E-2</v>
      </c>
      <c r="G4835">
        <f t="shared" si="972"/>
        <v>0.95857868020304571</v>
      </c>
      <c r="H4835">
        <f t="shared" si="973"/>
        <v>2</v>
      </c>
      <c r="I4835">
        <f t="shared" si="973"/>
        <v>3</v>
      </c>
      <c r="J4835">
        <f t="shared" si="973"/>
        <v>4</v>
      </c>
      <c r="K4835">
        <f t="shared" si="973"/>
        <v>5</v>
      </c>
      <c r="L4835">
        <f t="shared" si="974"/>
        <v>1</v>
      </c>
      <c r="M4835">
        <f t="shared" si="975"/>
        <v>0</v>
      </c>
      <c r="N4835">
        <f t="shared" si="976"/>
        <v>0</v>
      </c>
      <c r="O4835">
        <f t="shared" si="977"/>
        <v>0</v>
      </c>
      <c r="P4835">
        <f t="shared" si="978"/>
        <v>0</v>
      </c>
      <c r="Q4835">
        <f t="shared" si="979"/>
        <v>0</v>
      </c>
      <c r="R4835">
        <f t="shared" si="980"/>
        <v>0</v>
      </c>
      <c r="S4835">
        <f t="shared" si="981"/>
        <v>0</v>
      </c>
      <c r="V4835">
        <f t="shared" si="971"/>
        <v>0.17660347144777161</v>
      </c>
      <c r="W4835">
        <v>1732.18</v>
      </c>
      <c r="X4835">
        <v>542419134</v>
      </c>
      <c r="Y4835">
        <f>IF(K4834=2,F4835+0.005,IF(K4834=1,F4835,F4835))</f>
        <v>1.7660347144777162E-2</v>
      </c>
    </row>
    <row r="4836" spans="1:25" x14ac:dyDescent="0.25">
      <c r="A4836" s="1">
        <v>45011</v>
      </c>
      <c r="B4836">
        <v>1779.43</v>
      </c>
      <c r="C4836">
        <v>1762.7</v>
      </c>
      <c r="D4836">
        <v>1740.87</v>
      </c>
      <c r="E4836">
        <v>1769.75</v>
      </c>
      <c r="F4836">
        <f t="shared" si="970"/>
        <v>-2.1669860573329758E-2</v>
      </c>
      <c r="G4836">
        <f t="shared" si="972"/>
        <v>2.9847715736040611E-2</v>
      </c>
      <c r="H4836">
        <f t="shared" si="973"/>
        <v>1</v>
      </c>
      <c r="I4836">
        <f t="shared" si="973"/>
        <v>1</v>
      </c>
      <c r="J4836">
        <f t="shared" si="973"/>
        <v>1</v>
      </c>
      <c r="K4836">
        <f t="shared" si="973"/>
        <v>1</v>
      </c>
      <c r="L4836">
        <f t="shared" si="974"/>
        <v>0</v>
      </c>
      <c r="M4836">
        <f t="shared" si="975"/>
        <v>0</v>
      </c>
      <c r="N4836">
        <f t="shared" si="976"/>
        <v>0</v>
      </c>
      <c r="O4836">
        <f t="shared" si="977"/>
        <v>0</v>
      </c>
      <c r="P4836">
        <f t="shared" si="978"/>
        <v>0</v>
      </c>
      <c r="Q4836">
        <f t="shared" si="979"/>
        <v>1</v>
      </c>
      <c r="R4836">
        <f t="shared" si="980"/>
        <v>0</v>
      </c>
      <c r="S4836">
        <f t="shared" si="981"/>
        <v>0</v>
      </c>
      <c r="V4836">
        <f t="shared" si="971"/>
        <v>-0.21669860573329758</v>
      </c>
      <c r="W4836">
        <v>1739.5</v>
      </c>
      <c r="X4836">
        <v>529825382</v>
      </c>
      <c r="Y4836">
        <f>IF(K4835=2,F4836+0.005,IF(K4835=1,F4836,F4836))</f>
        <v>-2.1669860573329758E-2</v>
      </c>
    </row>
    <row r="4837" spans="1:25" x14ac:dyDescent="0.25">
      <c r="A4837" s="1">
        <v>45012</v>
      </c>
      <c r="B4837">
        <v>1740.87</v>
      </c>
      <c r="C4837">
        <v>1775.12</v>
      </c>
      <c r="D4837">
        <v>1775.46</v>
      </c>
      <c r="E4837">
        <v>1784.11</v>
      </c>
      <c r="F4837">
        <f t="shared" si="970"/>
        <v>1.9869375656999172E-2</v>
      </c>
      <c r="G4837">
        <f t="shared" si="972"/>
        <v>0.97055837563451774</v>
      </c>
      <c r="H4837">
        <f t="shared" si="973"/>
        <v>2</v>
      </c>
      <c r="I4837">
        <f t="shared" si="973"/>
        <v>3</v>
      </c>
      <c r="J4837">
        <f t="shared" si="973"/>
        <v>4</v>
      </c>
      <c r="K4837">
        <f t="shared" si="973"/>
        <v>5</v>
      </c>
      <c r="L4837">
        <f t="shared" si="974"/>
        <v>0</v>
      </c>
      <c r="M4837">
        <f t="shared" si="975"/>
        <v>0</v>
      </c>
      <c r="N4837">
        <f t="shared" si="976"/>
        <v>0</v>
      </c>
      <c r="O4837">
        <f t="shared" si="977"/>
        <v>0</v>
      </c>
      <c r="P4837">
        <f t="shared" si="978"/>
        <v>0</v>
      </c>
      <c r="Q4837">
        <f t="shared" si="979"/>
        <v>0</v>
      </c>
      <c r="R4837">
        <f t="shared" si="980"/>
        <v>1</v>
      </c>
      <c r="S4837">
        <f t="shared" si="981"/>
        <v>0</v>
      </c>
      <c r="V4837">
        <f t="shared" si="971"/>
        <v>0.19869375656999172</v>
      </c>
      <c r="W4837">
        <v>1756.92</v>
      </c>
      <c r="X4837">
        <v>540019419</v>
      </c>
      <c r="Y4837">
        <f>IF(K4836=2,F4837+0.005,IF(K4836=1,F4837,F4837))</f>
        <v>1.9869375656999172E-2</v>
      </c>
    </row>
    <row r="4838" spans="1:25" x14ac:dyDescent="0.25">
      <c r="A4838" s="1">
        <v>45013</v>
      </c>
      <c r="B4838">
        <v>1775.46</v>
      </c>
      <c r="C4838">
        <v>1787.62</v>
      </c>
      <c r="D4838">
        <v>1760.86</v>
      </c>
      <c r="E4838">
        <v>1791.59</v>
      </c>
      <c r="F4838">
        <f t="shared" si="970"/>
        <v>-8.2232210244106516E-3</v>
      </c>
      <c r="G4838">
        <f t="shared" si="972"/>
        <v>0.15675126903553299</v>
      </c>
      <c r="H4838">
        <f t="shared" si="973"/>
        <v>1</v>
      </c>
      <c r="I4838">
        <f t="shared" si="973"/>
        <v>1</v>
      </c>
      <c r="J4838">
        <f t="shared" si="973"/>
        <v>1</v>
      </c>
      <c r="K4838">
        <f t="shared" si="973"/>
        <v>1</v>
      </c>
      <c r="L4838">
        <f t="shared" si="974"/>
        <v>0</v>
      </c>
      <c r="M4838">
        <f t="shared" si="975"/>
        <v>0</v>
      </c>
      <c r="N4838">
        <f t="shared" si="976"/>
        <v>0</v>
      </c>
      <c r="O4838">
        <f t="shared" si="977"/>
        <v>0</v>
      </c>
      <c r="P4838">
        <f t="shared" si="978"/>
        <v>1</v>
      </c>
      <c r="Q4838">
        <f t="shared" si="979"/>
        <v>0</v>
      </c>
      <c r="R4838">
        <f t="shared" si="980"/>
        <v>0</v>
      </c>
      <c r="S4838">
        <f t="shared" si="981"/>
        <v>0</v>
      </c>
      <c r="V4838">
        <f t="shared" si="971"/>
        <v>-8.2232210244106513E-2</v>
      </c>
      <c r="W4838">
        <v>1758.11</v>
      </c>
      <c r="X4838">
        <v>536373389</v>
      </c>
      <c r="Y4838">
        <f>IF(K4837=2,F4838+0.005,IF(K4837=1,F4838,F4838))</f>
        <v>-8.2232210244106516E-3</v>
      </c>
    </row>
    <row r="4839" spans="1:25" x14ac:dyDescent="0.25">
      <c r="A4839" s="1">
        <v>45014</v>
      </c>
      <c r="B4839">
        <v>1760.86</v>
      </c>
      <c r="C4839">
        <v>1761.18</v>
      </c>
      <c r="D4839">
        <v>1732.21</v>
      </c>
      <c r="E4839">
        <v>1761.31</v>
      </c>
      <c r="F4839">
        <f t="shared" si="970"/>
        <v>-1.6270458753109198E-2</v>
      </c>
      <c r="G4839">
        <f t="shared" si="972"/>
        <v>5.4619289340101525E-2</v>
      </c>
      <c r="H4839">
        <f t="shared" si="973"/>
        <v>1</v>
      </c>
      <c r="I4839">
        <f t="shared" si="973"/>
        <v>1</v>
      </c>
      <c r="J4839">
        <f t="shared" si="973"/>
        <v>1</v>
      </c>
      <c r="K4839">
        <f t="shared" si="973"/>
        <v>1</v>
      </c>
      <c r="L4839">
        <f t="shared" si="974"/>
        <v>0</v>
      </c>
      <c r="M4839">
        <f t="shared" si="975"/>
        <v>0</v>
      </c>
      <c r="N4839">
        <f t="shared" si="976"/>
        <v>0</v>
      </c>
      <c r="O4839">
        <f t="shared" si="977"/>
        <v>1</v>
      </c>
      <c r="P4839">
        <f t="shared" si="978"/>
        <v>0</v>
      </c>
      <c r="Q4839">
        <f t="shared" si="979"/>
        <v>0</v>
      </c>
      <c r="R4839">
        <f t="shared" si="980"/>
        <v>0</v>
      </c>
      <c r="S4839">
        <f t="shared" si="981"/>
        <v>0</v>
      </c>
      <c r="V4839">
        <f t="shared" si="971"/>
        <v>-0.16270458753109199</v>
      </c>
      <c r="W4839">
        <v>1727.46</v>
      </c>
      <c r="X4839">
        <v>526848473</v>
      </c>
      <c r="Y4839">
        <f>IF(K4838=2,F4839+0.005,IF(K4838=1,F4839,F4839))</f>
        <v>-1.6270458753109198E-2</v>
      </c>
    </row>
    <row r="4840" spans="1:25" x14ac:dyDescent="0.25">
      <c r="A4840" s="1">
        <v>45015</v>
      </c>
      <c r="B4840">
        <v>1732.21</v>
      </c>
      <c r="C4840">
        <v>1743.39</v>
      </c>
      <c r="D4840">
        <v>1739.11</v>
      </c>
      <c r="E4840">
        <v>1748.81</v>
      </c>
      <c r="F4840">
        <f t="shared" si="970"/>
        <v>3.9833507484657539E-3</v>
      </c>
      <c r="G4840">
        <f t="shared" si="972"/>
        <v>0.6680203045685279</v>
      </c>
      <c r="H4840">
        <f t="shared" si="973"/>
        <v>2</v>
      </c>
      <c r="I4840">
        <f t="shared" si="973"/>
        <v>3</v>
      </c>
      <c r="J4840">
        <f t="shared" si="973"/>
        <v>3</v>
      </c>
      <c r="K4840">
        <f t="shared" si="973"/>
        <v>4</v>
      </c>
      <c r="L4840">
        <f t="shared" si="974"/>
        <v>0</v>
      </c>
      <c r="M4840">
        <f t="shared" si="975"/>
        <v>0</v>
      </c>
      <c r="N4840">
        <f t="shared" si="976"/>
        <v>0</v>
      </c>
      <c r="O4840">
        <f t="shared" si="977"/>
        <v>0</v>
      </c>
      <c r="P4840">
        <f t="shared" si="978"/>
        <v>0</v>
      </c>
      <c r="Q4840">
        <f t="shared" si="979"/>
        <v>0</v>
      </c>
      <c r="R4840">
        <f t="shared" si="980"/>
        <v>0</v>
      </c>
      <c r="S4840">
        <f t="shared" si="981"/>
        <v>1</v>
      </c>
      <c r="V4840">
        <f t="shared" si="971"/>
        <v>3.983350748465754E-2</v>
      </c>
      <c r="W4840">
        <v>1730.84</v>
      </c>
      <c r="X4840">
        <v>529044474</v>
      </c>
      <c r="Y4840">
        <f>IF(K4839=2,F4840+0.005,IF(K4839=1,F4840,F4840))</f>
        <v>3.9833507484657539E-3</v>
      </c>
    </row>
    <row r="4841" spans="1:25" x14ac:dyDescent="0.25">
      <c r="A4841" s="1">
        <v>45018</v>
      </c>
      <c r="B4841">
        <v>1739.11</v>
      </c>
      <c r="C4841">
        <v>1756.97</v>
      </c>
      <c r="D4841">
        <v>1760.36</v>
      </c>
      <c r="E4841">
        <v>1761.02</v>
      </c>
      <c r="F4841">
        <f t="shared" si="970"/>
        <v>1.2218893571999472E-2</v>
      </c>
      <c r="G4841">
        <f t="shared" si="972"/>
        <v>0.89888324873096448</v>
      </c>
      <c r="H4841">
        <f t="shared" si="973"/>
        <v>2</v>
      </c>
      <c r="I4841">
        <f t="shared" si="973"/>
        <v>3</v>
      </c>
      <c r="J4841">
        <f t="shared" si="973"/>
        <v>4</v>
      </c>
      <c r="K4841">
        <f t="shared" si="973"/>
        <v>5</v>
      </c>
      <c r="L4841">
        <f t="shared" si="974"/>
        <v>1</v>
      </c>
      <c r="M4841">
        <f t="shared" si="975"/>
        <v>0</v>
      </c>
      <c r="N4841">
        <f t="shared" si="976"/>
        <v>0</v>
      </c>
      <c r="O4841">
        <f t="shared" si="977"/>
        <v>0</v>
      </c>
      <c r="P4841">
        <f t="shared" si="978"/>
        <v>0</v>
      </c>
      <c r="Q4841">
        <f t="shared" si="979"/>
        <v>0</v>
      </c>
      <c r="R4841">
        <f t="shared" si="980"/>
        <v>0</v>
      </c>
      <c r="S4841">
        <f t="shared" si="981"/>
        <v>0</v>
      </c>
      <c r="V4841">
        <f t="shared" si="971"/>
        <v>0.12218893571999472</v>
      </c>
      <c r="W4841">
        <v>1750.34</v>
      </c>
      <c r="X4841">
        <v>535840387</v>
      </c>
      <c r="Y4841">
        <f>IF(K4840=2,F4841+0.005,IF(K4840=1,F4841,F4841))</f>
        <v>1.2218893571999472E-2</v>
      </c>
    </row>
    <row r="4842" spans="1:25" x14ac:dyDescent="0.25">
      <c r="A4842" s="1">
        <v>45019</v>
      </c>
      <c r="B4842">
        <v>1760.36</v>
      </c>
      <c r="C4842">
        <v>1757.71</v>
      </c>
      <c r="D4842">
        <v>1741.11</v>
      </c>
      <c r="E4842">
        <v>1762.48</v>
      </c>
      <c r="F4842">
        <f t="shared" si="970"/>
        <v>-1.0935263241609672E-2</v>
      </c>
      <c r="G4842">
        <f t="shared" si="972"/>
        <v>0.1068020304568528</v>
      </c>
      <c r="H4842">
        <f t="shared" si="973"/>
        <v>1</v>
      </c>
      <c r="I4842">
        <f t="shared" si="973"/>
        <v>1</v>
      </c>
      <c r="J4842">
        <f t="shared" si="973"/>
        <v>1</v>
      </c>
      <c r="K4842">
        <f t="shared" si="973"/>
        <v>1</v>
      </c>
      <c r="L4842">
        <f t="shared" si="974"/>
        <v>0</v>
      </c>
      <c r="M4842">
        <f t="shared" si="975"/>
        <v>0</v>
      </c>
      <c r="N4842">
        <f t="shared" si="976"/>
        <v>0</v>
      </c>
      <c r="O4842">
        <f t="shared" si="977"/>
        <v>0</v>
      </c>
      <c r="P4842">
        <f t="shared" si="978"/>
        <v>1</v>
      </c>
      <c r="Q4842">
        <f t="shared" si="979"/>
        <v>0</v>
      </c>
      <c r="R4842">
        <f t="shared" si="980"/>
        <v>0</v>
      </c>
      <c r="S4842">
        <f t="shared" si="981"/>
        <v>0</v>
      </c>
      <c r="V4842">
        <f t="shared" si="971"/>
        <v>-0.10935263241609672</v>
      </c>
      <c r="W4842">
        <v>1738.53</v>
      </c>
      <c r="X4842">
        <v>530015050</v>
      </c>
      <c r="Y4842">
        <f>IF(K4841=2,F4842+0.005,IF(K4841=1,F4842,F4842))</f>
        <v>-1.0935263241609672E-2</v>
      </c>
    </row>
    <row r="4843" spans="1:25" x14ac:dyDescent="0.25">
      <c r="A4843" s="1">
        <v>45020</v>
      </c>
      <c r="B4843">
        <v>1741.11</v>
      </c>
      <c r="C4843">
        <v>1731.74</v>
      </c>
      <c r="D4843">
        <v>1741.91</v>
      </c>
      <c r="E4843">
        <v>1749.89</v>
      </c>
      <c r="F4843">
        <f t="shared" si="970"/>
        <v>4.5947700030450801E-4</v>
      </c>
      <c r="G4843">
        <f t="shared" si="972"/>
        <v>0.49137055837563454</v>
      </c>
      <c r="H4843">
        <f t="shared" si="973"/>
        <v>1</v>
      </c>
      <c r="I4843">
        <f t="shared" si="973"/>
        <v>2</v>
      </c>
      <c r="J4843">
        <f t="shared" si="973"/>
        <v>2</v>
      </c>
      <c r="K4843">
        <f t="shared" si="973"/>
        <v>3</v>
      </c>
      <c r="L4843">
        <f t="shared" si="974"/>
        <v>0</v>
      </c>
      <c r="M4843">
        <f t="shared" si="975"/>
        <v>0</v>
      </c>
      <c r="N4843">
        <f t="shared" si="976"/>
        <v>1</v>
      </c>
      <c r="O4843">
        <f t="shared" si="977"/>
        <v>0</v>
      </c>
      <c r="P4843">
        <f t="shared" si="978"/>
        <v>0</v>
      </c>
      <c r="Q4843">
        <f t="shared" si="979"/>
        <v>0</v>
      </c>
      <c r="R4843">
        <f t="shared" si="980"/>
        <v>0</v>
      </c>
      <c r="S4843">
        <f t="shared" si="981"/>
        <v>0</v>
      </c>
      <c r="V4843">
        <f t="shared" si="971"/>
        <v>4.5947700030450804E-3</v>
      </c>
      <c r="W4843">
        <v>1731.74</v>
      </c>
      <c r="X4843">
        <v>530339956</v>
      </c>
      <c r="Y4843">
        <f>IF(K4842=2,F4843+0.005,IF(K4842=1,F4843,F4843))</f>
        <v>4.5947700030450801E-4</v>
      </c>
    </row>
    <row r="4844" spans="1:25" x14ac:dyDescent="0.25">
      <c r="A4844" s="1">
        <v>45025</v>
      </c>
      <c r="B4844">
        <v>1741.91</v>
      </c>
      <c r="C4844">
        <v>1726.41</v>
      </c>
      <c r="D4844">
        <v>1739.65</v>
      </c>
      <c r="E4844">
        <v>1741.06</v>
      </c>
      <c r="F4844">
        <f t="shared" si="970"/>
        <v>-1.2974263882749343E-3</v>
      </c>
      <c r="G4844">
        <f t="shared" si="972"/>
        <v>0.39756345177664976</v>
      </c>
      <c r="H4844">
        <f t="shared" si="973"/>
        <v>1</v>
      </c>
      <c r="I4844">
        <f t="shared" si="973"/>
        <v>2</v>
      </c>
      <c r="J4844">
        <f t="shared" si="973"/>
        <v>2</v>
      </c>
      <c r="K4844">
        <f t="shared" si="973"/>
        <v>2</v>
      </c>
      <c r="L4844">
        <f t="shared" si="974"/>
        <v>0</v>
      </c>
      <c r="M4844">
        <f t="shared" si="975"/>
        <v>0</v>
      </c>
      <c r="N4844">
        <f t="shared" si="976"/>
        <v>1</v>
      </c>
      <c r="O4844">
        <f t="shared" si="977"/>
        <v>0</v>
      </c>
      <c r="P4844">
        <f t="shared" si="978"/>
        <v>0</v>
      </c>
      <c r="Q4844">
        <f t="shared" si="979"/>
        <v>0</v>
      </c>
      <c r="R4844">
        <f t="shared" si="980"/>
        <v>0</v>
      </c>
      <c r="S4844">
        <f t="shared" si="981"/>
        <v>0</v>
      </c>
      <c r="V4844">
        <f t="shared" si="971"/>
        <v>-1.2974263882749342E-2</v>
      </c>
      <c r="W4844">
        <v>1722.33</v>
      </c>
      <c r="X4844">
        <v>529207182</v>
      </c>
      <c r="Y4844">
        <f>IF(K4843=2,F4844+0.005,IF(K4843=1,F4844,F4844))</f>
        <v>-1.2974263882749343E-3</v>
      </c>
    </row>
    <row r="4845" spans="1:25" x14ac:dyDescent="0.25">
      <c r="A4845" s="1">
        <v>45026</v>
      </c>
      <c r="B4845">
        <v>1739.65</v>
      </c>
      <c r="C4845">
        <v>1734.95</v>
      </c>
      <c r="D4845">
        <v>1740.41</v>
      </c>
      <c r="E4845">
        <v>1748.99</v>
      </c>
      <c r="F4845">
        <f t="shared" si="970"/>
        <v>4.368694852412789E-4</v>
      </c>
      <c r="G4845">
        <f t="shared" si="972"/>
        <v>0.4901522842639594</v>
      </c>
      <c r="H4845">
        <f t="shared" si="973"/>
        <v>1</v>
      </c>
      <c r="I4845">
        <f t="shared" si="973"/>
        <v>2</v>
      </c>
      <c r="J4845">
        <f t="shared" si="973"/>
        <v>2</v>
      </c>
      <c r="K4845">
        <f t="shared" si="973"/>
        <v>3</v>
      </c>
      <c r="L4845">
        <f t="shared" si="974"/>
        <v>0</v>
      </c>
      <c r="M4845">
        <f t="shared" si="975"/>
        <v>0</v>
      </c>
      <c r="N4845">
        <f t="shared" si="976"/>
        <v>1</v>
      </c>
      <c r="O4845">
        <f t="shared" si="977"/>
        <v>0</v>
      </c>
      <c r="P4845">
        <f t="shared" si="978"/>
        <v>0</v>
      </c>
      <c r="Q4845">
        <f t="shared" si="979"/>
        <v>0</v>
      </c>
      <c r="R4845">
        <f t="shared" si="980"/>
        <v>0</v>
      </c>
      <c r="S4845">
        <f t="shared" si="981"/>
        <v>0</v>
      </c>
      <c r="V4845">
        <f t="shared" si="971"/>
        <v>4.368694852412789E-3</v>
      </c>
      <c r="W4845">
        <v>1733.68</v>
      </c>
      <c r="X4845">
        <v>529342841</v>
      </c>
      <c r="Y4845">
        <f>IF(K4844=2,F4845+0.005,IF(K4844=1,F4845,F4845))</f>
        <v>5.436869485241279E-3</v>
      </c>
    </row>
    <row r="4846" spans="1:25" x14ac:dyDescent="0.25">
      <c r="A4846" s="1">
        <v>45029</v>
      </c>
      <c r="B4846">
        <v>1740.41</v>
      </c>
      <c r="C4846">
        <v>1755.09</v>
      </c>
      <c r="D4846">
        <v>1740.01</v>
      </c>
      <c r="E4846">
        <v>1755.09</v>
      </c>
      <c r="F4846">
        <f t="shared" si="970"/>
        <v>-2.2983090191396909E-4</v>
      </c>
      <c r="G4846">
        <f t="shared" si="972"/>
        <v>0.45421319796954313</v>
      </c>
      <c r="H4846">
        <f t="shared" si="973"/>
        <v>1</v>
      </c>
      <c r="I4846">
        <f t="shared" si="973"/>
        <v>2</v>
      </c>
      <c r="J4846">
        <f t="shared" si="973"/>
        <v>2</v>
      </c>
      <c r="K4846">
        <f t="shared" si="973"/>
        <v>3</v>
      </c>
      <c r="L4846">
        <f t="shared" si="974"/>
        <v>0</v>
      </c>
      <c r="M4846">
        <f t="shared" si="975"/>
        <v>0</v>
      </c>
      <c r="N4846">
        <f t="shared" si="976"/>
        <v>1</v>
      </c>
      <c r="O4846">
        <f t="shared" si="977"/>
        <v>0</v>
      </c>
      <c r="P4846">
        <f t="shared" si="978"/>
        <v>0</v>
      </c>
      <c r="Q4846">
        <f t="shared" si="979"/>
        <v>0</v>
      </c>
      <c r="R4846">
        <f t="shared" si="980"/>
        <v>0</v>
      </c>
      <c r="S4846">
        <f t="shared" si="981"/>
        <v>0</v>
      </c>
      <c r="V4846">
        <f t="shared" si="971"/>
        <v>-2.2983090191396908E-3</v>
      </c>
      <c r="W4846">
        <v>1723.58</v>
      </c>
      <c r="X4846">
        <v>528704606</v>
      </c>
      <c r="Y4846">
        <f>IF(K4845=2,F4846+0.005,IF(K4845=1,F4846,F4846))</f>
        <v>-2.2983090191396909E-4</v>
      </c>
    </row>
    <row r="4847" spans="1:25" x14ac:dyDescent="0.25">
      <c r="A4847" s="1">
        <v>45032</v>
      </c>
      <c r="B4847">
        <v>1740.01</v>
      </c>
      <c r="C4847">
        <v>1737.61</v>
      </c>
      <c r="D4847">
        <v>1737.3</v>
      </c>
      <c r="E4847">
        <v>1748.82</v>
      </c>
      <c r="F4847">
        <f t="shared" si="970"/>
        <v>-1.5574623134350012E-3</v>
      </c>
      <c r="G4847">
        <f t="shared" si="972"/>
        <v>0.38558375634517766</v>
      </c>
      <c r="H4847">
        <f t="shared" si="973"/>
        <v>1</v>
      </c>
      <c r="I4847">
        <f t="shared" si="973"/>
        <v>2</v>
      </c>
      <c r="J4847">
        <f t="shared" si="973"/>
        <v>2</v>
      </c>
      <c r="K4847">
        <f t="shared" si="973"/>
        <v>2</v>
      </c>
      <c r="L4847">
        <f t="shared" si="974"/>
        <v>0</v>
      </c>
      <c r="M4847">
        <f t="shared" si="975"/>
        <v>0</v>
      </c>
      <c r="N4847">
        <f t="shared" si="976"/>
        <v>1</v>
      </c>
      <c r="O4847">
        <f t="shared" si="977"/>
        <v>0</v>
      </c>
      <c r="P4847">
        <f t="shared" si="978"/>
        <v>0</v>
      </c>
      <c r="Q4847">
        <f t="shared" si="979"/>
        <v>0</v>
      </c>
      <c r="R4847">
        <f t="shared" si="980"/>
        <v>0</v>
      </c>
      <c r="S4847">
        <f t="shared" si="981"/>
        <v>0</v>
      </c>
      <c r="V4847">
        <f t="shared" si="971"/>
        <v>-1.5574623134350011E-2</v>
      </c>
      <c r="W4847">
        <v>1731.52</v>
      </c>
      <c r="X4847">
        <v>528389898</v>
      </c>
      <c r="Y4847">
        <f>IF(K4846=2,F4847+0.005,IF(K4846=1,F4847,F4847))</f>
        <v>-1.5574623134350012E-3</v>
      </c>
    </row>
    <row r="4848" spans="1:25" x14ac:dyDescent="0.25">
      <c r="A4848" s="1">
        <v>45033</v>
      </c>
      <c r="B4848">
        <v>1737.3</v>
      </c>
      <c r="C4848">
        <v>1743.37</v>
      </c>
      <c r="D4848">
        <v>1731.42</v>
      </c>
      <c r="E4848">
        <v>1745.09</v>
      </c>
      <c r="F4848">
        <f t="shared" si="970"/>
        <v>-3.3845622517699198E-3</v>
      </c>
      <c r="G4848">
        <f t="shared" si="972"/>
        <v>0.30274111675126902</v>
      </c>
      <c r="H4848">
        <f t="shared" si="973"/>
        <v>1</v>
      </c>
      <c r="I4848">
        <f t="shared" si="973"/>
        <v>1</v>
      </c>
      <c r="J4848">
        <f t="shared" si="973"/>
        <v>2</v>
      </c>
      <c r="K4848">
        <f t="shared" si="973"/>
        <v>2</v>
      </c>
      <c r="L4848">
        <f t="shared" si="974"/>
        <v>0</v>
      </c>
      <c r="M4848">
        <f t="shared" si="975"/>
        <v>0</v>
      </c>
      <c r="N4848">
        <f t="shared" si="976"/>
        <v>0</v>
      </c>
      <c r="O4848">
        <f t="shared" si="977"/>
        <v>1</v>
      </c>
      <c r="P4848">
        <f t="shared" si="978"/>
        <v>0</v>
      </c>
      <c r="Q4848">
        <f t="shared" si="979"/>
        <v>0</v>
      </c>
      <c r="R4848">
        <f t="shared" si="980"/>
        <v>0</v>
      </c>
      <c r="S4848">
        <f t="shared" si="981"/>
        <v>0</v>
      </c>
      <c r="V4848">
        <f t="shared" si="971"/>
        <v>-3.3845622517699195E-2</v>
      </c>
      <c r="W4848">
        <v>1728.7</v>
      </c>
      <c r="X4848">
        <v>526634025</v>
      </c>
      <c r="Y4848">
        <f>IF(K4847=2,F4848+0.005,IF(K4847=1,F4848,F4848))</f>
        <v>1.6154377482300803E-3</v>
      </c>
    </row>
    <row r="4849" spans="1:25" x14ac:dyDescent="0.25">
      <c r="A4849" s="1">
        <v>45034</v>
      </c>
      <c r="B4849">
        <v>1731.42</v>
      </c>
      <c r="C4849">
        <v>1731.87</v>
      </c>
      <c r="D4849">
        <v>1738.62</v>
      </c>
      <c r="E4849">
        <v>1747.84</v>
      </c>
      <c r="F4849">
        <f t="shared" si="970"/>
        <v>4.1584364279030036E-3</v>
      </c>
      <c r="G4849">
        <f t="shared" si="972"/>
        <v>0.67350253807106597</v>
      </c>
      <c r="H4849">
        <f t="shared" si="973"/>
        <v>2</v>
      </c>
      <c r="I4849">
        <f t="shared" si="973"/>
        <v>3</v>
      </c>
      <c r="J4849">
        <f t="shared" si="973"/>
        <v>3</v>
      </c>
      <c r="K4849">
        <f t="shared" si="973"/>
        <v>4</v>
      </c>
      <c r="L4849">
        <f t="shared" si="974"/>
        <v>0</v>
      </c>
      <c r="M4849">
        <f t="shared" si="975"/>
        <v>0</v>
      </c>
      <c r="N4849">
        <f t="shared" si="976"/>
        <v>0</v>
      </c>
      <c r="O4849">
        <f t="shared" si="977"/>
        <v>0</v>
      </c>
      <c r="P4849">
        <f t="shared" si="978"/>
        <v>0</v>
      </c>
      <c r="Q4849">
        <f t="shared" si="979"/>
        <v>0</v>
      </c>
      <c r="R4849">
        <f t="shared" si="980"/>
        <v>1</v>
      </c>
      <c r="S4849">
        <f t="shared" si="981"/>
        <v>0</v>
      </c>
      <c r="V4849">
        <f t="shared" si="971"/>
        <v>4.1584364279030034E-2</v>
      </c>
      <c r="W4849">
        <v>1727.37</v>
      </c>
      <c r="X4849">
        <v>528721538</v>
      </c>
      <c r="Y4849">
        <f>IF(K4848=2,F4849+0.005,IF(K4848=1,F4849,F4849))</f>
        <v>9.1584364279030037E-3</v>
      </c>
    </row>
    <row r="4850" spans="1:25" x14ac:dyDescent="0.25">
      <c r="A4850" s="1">
        <v>45035</v>
      </c>
      <c r="B4850">
        <v>1738.62</v>
      </c>
      <c r="C4850">
        <v>1731.39</v>
      </c>
      <c r="D4850">
        <v>1726.83</v>
      </c>
      <c r="E4850">
        <v>1740.88</v>
      </c>
      <c r="F4850">
        <f t="shared" si="970"/>
        <v>-6.7812402940262764E-3</v>
      </c>
      <c r="G4850">
        <f t="shared" si="972"/>
        <v>0.19228426395939086</v>
      </c>
      <c r="H4850">
        <f t="shared" si="973"/>
        <v>1</v>
      </c>
      <c r="I4850">
        <f t="shared" si="973"/>
        <v>1</v>
      </c>
      <c r="J4850">
        <f t="shared" si="973"/>
        <v>1</v>
      </c>
      <c r="K4850">
        <f t="shared" si="973"/>
        <v>1</v>
      </c>
      <c r="L4850">
        <f t="shared" si="974"/>
        <v>0</v>
      </c>
      <c r="M4850">
        <f t="shared" si="975"/>
        <v>0</v>
      </c>
      <c r="N4850">
        <f t="shared" si="976"/>
        <v>0</v>
      </c>
      <c r="O4850">
        <f t="shared" si="977"/>
        <v>0</v>
      </c>
      <c r="P4850">
        <f t="shared" si="978"/>
        <v>1</v>
      </c>
      <c r="Q4850">
        <f t="shared" si="979"/>
        <v>0</v>
      </c>
      <c r="R4850">
        <f t="shared" si="980"/>
        <v>0</v>
      </c>
      <c r="S4850">
        <f t="shared" si="981"/>
        <v>0</v>
      </c>
      <c r="V4850">
        <f t="shared" si="971"/>
        <v>-6.7812402940262764E-2</v>
      </c>
      <c r="W4850">
        <v>1725.79</v>
      </c>
      <c r="X4850">
        <v>525100828</v>
      </c>
      <c r="Y4850">
        <f>IF(K4849=2,F4850+0.005,IF(K4849=1,F4850,F4850))</f>
        <v>-6.7812402940262764E-3</v>
      </c>
    </row>
    <row r="4851" spans="1:25" x14ac:dyDescent="0.25">
      <c r="A4851" s="1">
        <v>45036</v>
      </c>
      <c r="B4851">
        <v>1726.83</v>
      </c>
      <c r="C4851">
        <v>1718.34</v>
      </c>
      <c r="D4851">
        <v>1712.47</v>
      </c>
      <c r="E4851">
        <v>1721.57</v>
      </c>
      <c r="F4851">
        <f t="shared" si="970"/>
        <v>-8.315815685388776E-3</v>
      </c>
      <c r="G4851">
        <f t="shared" si="972"/>
        <v>0.1532994923857868</v>
      </c>
      <c r="H4851">
        <f t="shared" si="973"/>
        <v>1</v>
      </c>
      <c r="I4851">
        <f t="shared" si="973"/>
        <v>1</v>
      </c>
      <c r="J4851">
        <f t="shared" si="973"/>
        <v>1</v>
      </c>
      <c r="K4851">
        <f t="shared" si="973"/>
        <v>1</v>
      </c>
      <c r="L4851">
        <f t="shared" si="974"/>
        <v>0</v>
      </c>
      <c r="M4851">
        <f t="shared" si="975"/>
        <v>0</v>
      </c>
      <c r="N4851">
        <f t="shared" si="976"/>
        <v>0</v>
      </c>
      <c r="O4851">
        <f t="shared" si="977"/>
        <v>1</v>
      </c>
      <c r="P4851">
        <f t="shared" si="978"/>
        <v>0</v>
      </c>
      <c r="Q4851">
        <f t="shared" si="979"/>
        <v>0</v>
      </c>
      <c r="R4851">
        <f t="shared" si="980"/>
        <v>0</v>
      </c>
      <c r="S4851">
        <f t="shared" si="981"/>
        <v>0</v>
      </c>
      <c r="V4851">
        <f t="shared" si="971"/>
        <v>-8.3158156853887763E-2</v>
      </c>
      <c r="W4851">
        <v>1709.06</v>
      </c>
      <c r="X4851">
        <v>520637395</v>
      </c>
      <c r="Y4851">
        <f>IF(K4850=2,F4851+0.005,IF(K4850=1,F4851,F4851))</f>
        <v>-8.315815685388776E-3</v>
      </c>
    </row>
    <row r="4852" spans="1:25" x14ac:dyDescent="0.25">
      <c r="A4852" s="1">
        <v>45039</v>
      </c>
      <c r="B4852">
        <v>1712.47</v>
      </c>
      <c r="C4852">
        <v>1717.27</v>
      </c>
      <c r="D4852">
        <v>1723.34</v>
      </c>
      <c r="E4852">
        <v>1725.78</v>
      </c>
      <c r="F4852">
        <f t="shared" si="970"/>
        <v>6.3475564535436478E-3</v>
      </c>
      <c r="G4852">
        <f t="shared" si="972"/>
        <v>0.75776649746192892</v>
      </c>
      <c r="H4852">
        <f t="shared" si="973"/>
        <v>2</v>
      </c>
      <c r="I4852">
        <f t="shared" si="973"/>
        <v>3</v>
      </c>
      <c r="J4852">
        <f t="shared" si="973"/>
        <v>4</v>
      </c>
      <c r="K4852">
        <f t="shared" si="973"/>
        <v>4</v>
      </c>
      <c r="L4852">
        <f t="shared" si="974"/>
        <v>0</v>
      </c>
      <c r="M4852">
        <f t="shared" si="975"/>
        <v>0</v>
      </c>
      <c r="N4852">
        <f t="shared" si="976"/>
        <v>0</v>
      </c>
      <c r="O4852">
        <f t="shared" si="977"/>
        <v>0</v>
      </c>
      <c r="P4852">
        <f t="shared" si="978"/>
        <v>0</v>
      </c>
      <c r="Q4852">
        <f t="shared" si="979"/>
        <v>0</v>
      </c>
      <c r="R4852">
        <f t="shared" si="980"/>
        <v>0</v>
      </c>
      <c r="S4852">
        <f t="shared" si="981"/>
        <v>1</v>
      </c>
      <c r="V4852">
        <f t="shared" si="971"/>
        <v>6.3475564535436485E-2</v>
      </c>
      <c r="W4852">
        <v>1709.91</v>
      </c>
      <c r="X4852">
        <v>523067434</v>
      </c>
      <c r="Y4852">
        <f>IF(K4851=2,F4852+0.005,IF(K4851=1,F4852,F4852))</f>
        <v>6.3475564535436478E-3</v>
      </c>
    </row>
    <row r="4853" spans="1:25" x14ac:dyDescent="0.25">
      <c r="A4853" s="1">
        <v>45040</v>
      </c>
      <c r="B4853">
        <v>1723.34</v>
      </c>
      <c r="C4853">
        <v>1718.47</v>
      </c>
      <c r="D4853">
        <v>1742.65</v>
      </c>
      <c r="E4853">
        <v>1746.15</v>
      </c>
      <c r="F4853">
        <f t="shared" si="970"/>
        <v>1.1204985667366957E-2</v>
      </c>
      <c r="G4853">
        <f t="shared" si="972"/>
        <v>0.88284263959390863</v>
      </c>
      <c r="H4853">
        <f t="shared" si="973"/>
        <v>2</v>
      </c>
      <c r="I4853">
        <f t="shared" si="973"/>
        <v>3</v>
      </c>
      <c r="J4853">
        <f t="shared" si="973"/>
        <v>4</v>
      </c>
      <c r="K4853">
        <f t="shared" si="973"/>
        <v>5</v>
      </c>
      <c r="L4853">
        <f t="shared" si="974"/>
        <v>0</v>
      </c>
      <c r="M4853">
        <f t="shared" si="975"/>
        <v>1</v>
      </c>
      <c r="N4853">
        <f t="shared" si="976"/>
        <v>0</v>
      </c>
      <c r="O4853">
        <f t="shared" si="977"/>
        <v>0</v>
      </c>
      <c r="P4853">
        <f t="shared" si="978"/>
        <v>0</v>
      </c>
      <c r="Q4853">
        <f t="shared" si="979"/>
        <v>0</v>
      </c>
      <c r="R4853">
        <f t="shared" si="980"/>
        <v>0</v>
      </c>
      <c r="S4853">
        <f t="shared" si="981"/>
        <v>0</v>
      </c>
      <c r="V4853">
        <f t="shared" si="971"/>
        <v>0.11204985667366957</v>
      </c>
      <c r="W4853">
        <v>1717.16</v>
      </c>
      <c r="X4853">
        <v>528945199</v>
      </c>
      <c r="Y4853">
        <f>IF(K4852=2,F4853+0.005,IF(K4852=1,F4853,F4853))</f>
        <v>1.1204985667366957E-2</v>
      </c>
    </row>
    <row r="4854" spans="1:25" x14ac:dyDescent="0.25">
      <c r="A4854" s="1">
        <v>45043</v>
      </c>
      <c r="B4854">
        <v>1742.65</v>
      </c>
      <c r="C4854">
        <v>1728.55</v>
      </c>
      <c r="D4854">
        <v>1751.19</v>
      </c>
      <c r="E4854">
        <v>1755.33</v>
      </c>
      <c r="F4854">
        <f t="shared" si="970"/>
        <v>4.9005824462743314E-3</v>
      </c>
      <c r="G4854">
        <f t="shared" si="972"/>
        <v>0.70355329949238576</v>
      </c>
      <c r="H4854">
        <f t="shared" si="973"/>
        <v>2</v>
      </c>
      <c r="I4854">
        <f t="shared" si="973"/>
        <v>3</v>
      </c>
      <c r="J4854">
        <f t="shared" si="973"/>
        <v>3</v>
      </c>
      <c r="K4854">
        <f t="shared" si="973"/>
        <v>4</v>
      </c>
      <c r="L4854">
        <f t="shared" si="974"/>
        <v>0</v>
      </c>
      <c r="M4854">
        <f t="shared" si="975"/>
        <v>1</v>
      </c>
      <c r="N4854">
        <f t="shared" si="976"/>
        <v>0</v>
      </c>
      <c r="O4854">
        <f t="shared" si="977"/>
        <v>0</v>
      </c>
      <c r="P4854">
        <f t="shared" si="978"/>
        <v>0</v>
      </c>
      <c r="Q4854">
        <f t="shared" si="979"/>
        <v>0</v>
      </c>
      <c r="R4854">
        <f t="shared" si="980"/>
        <v>0</v>
      </c>
      <c r="S4854">
        <f t="shared" si="981"/>
        <v>0</v>
      </c>
      <c r="V4854">
        <f t="shared" si="971"/>
        <v>4.9005824462743312E-2</v>
      </c>
      <c r="W4854">
        <v>1726.41</v>
      </c>
      <c r="X4854">
        <v>532222986</v>
      </c>
      <c r="Y4854">
        <f>IF(K4853=2,F4854+0.005,IF(K4853=1,F4854,F4854))</f>
        <v>4.9005824462743314E-3</v>
      </c>
    </row>
    <row r="4855" spans="1:25" x14ac:dyDescent="0.25">
      <c r="A4855" s="1">
        <v>45046</v>
      </c>
      <c r="B4855">
        <v>1751.19</v>
      </c>
      <c r="C4855">
        <v>1762.62</v>
      </c>
      <c r="D4855">
        <v>1766.95</v>
      </c>
      <c r="E4855">
        <v>1771.97</v>
      </c>
      <c r="F4855">
        <f t="shared" si="970"/>
        <v>8.9995945614125203E-3</v>
      </c>
      <c r="G4855">
        <f t="shared" si="972"/>
        <v>0.84</v>
      </c>
      <c r="H4855">
        <f t="shared" si="973"/>
        <v>2</v>
      </c>
      <c r="I4855">
        <f t="shared" si="973"/>
        <v>3</v>
      </c>
      <c r="J4855">
        <f t="shared" si="973"/>
        <v>4</v>
      </c>
      <c r="K4855">
        <f t="shared" si="973"/>
        <v>5</v>
      </c>
      <c r="L4855">
        <f t="shared" si="974"/>
        <v>0</v>
      </c>
      <c r="M4855">
        <f t="shared" si="975"/>
        <v>1</v>
      </c>
      <c r="N4855">
        <f t="shared" si="976"/>
        <v>0</v>
      </c>
      <c r="O4855">
        <f t="shared" si="977"/>
        <v>0</v>
      </c>
      <c r="P4855">
        <f t="shared" si="978"/>
        <v>0</v>
      </c>
      <c r="Q4855">
        <f t="shared" si="979"/>
        <v>0</v>
      </c>
      <c r="R4855">
        <f t="shared" si="980"/>
        <v>0</v>
      </c>
      <c r="S4855">
        <f t="shared" si="981"/>
        <v>0</v>
      </c>
      <c r="V4855">
        <f t="shared" si="971"/>
        <v>8.9995945614125203E-2</v>
      </c>
      <c r="W4855">
        <v>1762.62</v>
      </c>
      <c r="X4855">
        <v>536575236</v>
      </c>
      <c r="Y4855">
        <f>IF(K4854=2,F4855+0.005,IF(K4854=1,F4855,F4855))</f>
        <v>8.9995945614125203E-3</v>
      </c>
    </row>
    <row r="4856" spans="1:25" x14ac:dyDescent="0.25">
      <c r="A4856" s="1">
        <v>45047</v>
      </c>
      <c r="B4856">
        <v>1766.95</v>
      </c>
      <c r="C4856">
        <v>1768.67</v>
      </c>
      <c r="D4856">
        <v>1768.72</v>
      </c>
      <c r="E4856">
        <v>1779.44</v>
      </c>
      <c r="F4856">
        <f t="shared" si="970"/>
        <v>1.0017261382608347E-3</v>
      </c>
      <c r="G4856">
        <f t="shared" si="972"/>
        <v>0.52527918781725891</v>
      </c>
      <c r="H4856">
        <f t="shared" si="973"/>
        <v>2</v>
      </c>
      <c r="I4856">
        <f t="shared" si="973"/>
        <v>2</v>
      </c>
      <c r="J4856">
        <f t="shared" si="973"/>
        <v>3</v>
      </c>
      <c r="K4856">
        <f t="shared" si="973"/>
        <v>3</v>
      </c>
      <c r="L4856">
        <f t="shared" si="974"/>
        <v>0</v>
      </c>
      <c r="M4856">
        <f t="shared" si="975"/>
        <v>1</v>
      </c>
      <c r="N4856">
        <f t="shared" si="976"/>
        <v>0</v>
      </c>
      <c r="O4856">
        <f t="shared" si="977"/>
        <v>0</v>
      </c>
      <c r="P4856">
        <f t="shared" si="978"/>
        <v>0</v>
      </c>
      <c r="Q4856">
        <f t="shared" si="979"/>
        <v>0</v>
      </c>
      <c r="R4856">
        <f t="shared" si="980"/>
        <v>0</v>
      </c>
      <c r="S4856">
        <f t="shared" si="981"/>
        <v>0</v>
      </c>
      <c r="V4856">
        <f t="shared" si="971"/>
        <v>1.0017261382608347E-2</v>
      </c>
      <c r="W4856">
        <v>1765.28</v>
      </c>
      <c r="X4856">
        <v>537136100</v>
      </c>
      <c r="Y4856">
        <f>IF(K4855=2,F4856+0.005,IF(K4855=1,F4856,F4856))</f>
        <v>1.0017261382608347E-3</v>
      </c>
    </row>
    <row r="4857" spans="1:25" x14ac:dyDescent="0.25">
      <c r="A4857" s="1">
        <v>45048</v>
      </c>
      <c r="B4857">
        <v>1768.72</v>
      </c>
      <c r="C4857">
        <v>1769.42</v>
      </c>
      <c r="D4857">
        <v>1776.58</v>
      </c>
      <c r="E4857">
        <v>1781.78</v>
      </c>
      <c r="F4857">
        <f t="shared" si="970"/>
        <v>4.4438916278438075E-3</v>
      </c>
      <c r="G4857">
        <f t="shared" si="972"/>
        <v>0.68263959390862949</v>
      </c>
      <c r="H4857">
        <f t="shared" si="973"/>
        <v>2</v>
      </c>
      <c r="I4857">
        <f t="shared" si="973"/>
        <v>3</v>
      </c>
      <c r="J4857">
        <f t="shared" si="973"/>
        <v>3</v>
      </c>
      <c r="K4857">
        <f t="shared" si="973"/>
        <v>4</v>
      </c>
      <c r="L4857">
        <f t="shared" si="974"/>
        <v>0</v>
      </c>
      <c r="M4857">
        <f t="shared" si="975"/>
        <v>1</v>
      </c>
      <c r="N4857">
        <f t="shared" si="976"/>
        <v>0</v>
      </c>
      <c r="O4857">
        <f t="shared" si="977"/>
        <v>0</v>
      </c>
      <c r="P4857">
        <f t="shared" si="978"/>
        <v>0</v>
      </c>
      <c r="Q4857">
        <f t="shared" si="979"/>
        <v>0</v>
      </c>
      <c r="R4857">
        <f t="shared" si="980"/>
        <v>0</v>
      </c>
      <c r="S4857">
        <f t="shared" si="981"/>
        <v>0</v>
      </c>
      <c r="V4857">
        <f t="shared" si="971"/>
        <v>4.4438916278438073E-2</v>
      </c>
      <c r="W4857">
        <v>1764.54</v>
      </c>
      <c r="X4857">
        <v>539729712</v>
      </c>
      <c r="Y4857">
        <f>IF(K4856=2,F4857+0.005,IF(K4856=1,F4857,F4857))</f>
        <v>4.4438916278438075E-3</v>
      </c>
    </row>
    <row r="4858" spans="1:25" x14ac:dyDescent="0.25">
      <c r="A4858" s="1">
        <v>45049</v>
      </c>
      <c r="B4858">
        <v>1776.58</v>
      </c>
      <c r="C4858">
        <v>1773.83</v>
      </c>
      <c r="D4858">
        <v>1793.87</v>
      </c>
      <c r="E4858">
        <v>1793.87</v>
      </c>
      <c r="F4858">
        <f t="shared" si="970"/>
        <v>9.7321820576613295E-3</v>
      </c>
      <c r="G4858">
        <f t="shared" si="972"/>
        <v>0.85461928934010156</v>
      </c>
      <c r="H4858">
        <f t="shared" si="973"/>
        <v>2</v>
      </c>
      <c r="I4858">
        <f t="shared" si="973"/>
        <v>3</v>
      </c>
      <c r="J4858">
        <f t="shared" si="973"/>
        <v>4</v>
      </c>
      <c r="K4858">
        <f t="shared" si="973"/>
        <v>5</v>
      </c>
      <c r="L4858">
        <f t="shared" si="974"/>
        <v>1</v>
      </c>
      <c r="M4858">
        <f t="shared" si="975"/>
        <v>0</v>
      </c>
      <c r="N4858">
        <f t="shared" si="976"/>
        <v>0</v>
      </c>
      <c r="O4858">
        <f t="shared" si="977"/>
        <v>0</v>
      </c>
      <c r="P4858">
        <f t="shared" si="978"/>
        <v>0</v>
      </c>
      <c r="Q4858">
        <f t="shared" si="979"/>
        <v>0</v>
      </c>
      <c r="R4858">
        <f t="shared" si="980"/>
        <v>0</v>
      </c>
      <c r="S4858">
        <f t="shared" si="981"/>
        <v>0</v>
      </c>
      <c r="V4858">
        <f t="shared" si="971"/>
        <v>9.7321820576613288E-2</v>
      </c>
      <c r="W4858">
        <v>1773.7</v>
      </c>
      <c r="X4858">
        <v>544285077</v>
      </c>
      <c r="Y4858">
        <f>IF(K4857=2,F4858+0.005,IF(K4857=1,F4858,F4858))</f>
        <v>9.7321820576613295E-3</v>
      </c>
    </row>
    <row r="4859" spans="1:25" x14ac:dyDescent="0.25">
      <c r="A4859" s="1">
        <v>45050</v>
      </c>
      <c r="B4859">
        <v>1793.87</v>
      </c>
      <c r="C4859">
        <v>1803.2</v>
      </c>
      <c r="D4859">
        <v>1784.38</v>
      </c>
      <c r="E4859">
        <v>1803.2</v>
      </c>
      <c r="F4859">
        <f t="shared" si="970"/>
        <v>-5.2902384230740142E-3</v>
      </c>
      <c r="G4859">
        <f t="shared" si="972"/>
        <v>0.2383756345177665</v>
      </c>
      <c r="H4859">
        <f t="shared" si="973"/>
        <v>1</v>
      </c>
      <c r="I4859">
        <f t="shared" si="973"/>
        <v>1</v>
      </c>
      <c r="J4859">
        <f t="shared" si="973"/>
        <v>1</v>
      </c>
      <c r="K4859">
        <f t="shared" si="973"/>
        <v>2</v>
      </c>
      <c r="L4859">
        <f t="shared" si="974"/>
        <v>0</v>
      </c>
      <c r="M4859">
        <f t="shared" si="975"/>
        <v>0</v>
      </c>
      <c r="N4859">
        <f t="shared" si="976"/>
        <v>0</v>
      </c>
      <c r="O4859">
        <f t="shared" si="977"/>
        <v>0</v>
      </c>
      <c r="P4859">
        <f t="shared" si="978"/>
        <v>0</v>
      </c>
      <c r="Q4859">
        <f t="shared" si="979"/>
        <v>1</v>
      </c>
      <c r="R4859">
        <f t="shared" si="980"/>
        <v>0</v>
      </c>
      <c r="S4859">
        <f t="shared" si="981"/>
        <v>0</v>
      </c>
      <c r="V4859">
        <f t="shared" si="971"/>
        <v>-5.2902384230740146E-2</v>
      </c>
      <c r="W4859">
        <v>1783.99</v>
      </c>
      <c r="X4859">
        <v>541469328</v>
      </c>
      <c r="Y4859">
        <f>IF(K4858=2,F4859+0.005,IF(K4858=1,F4859,F4859))</f>
        <v>-5.2902384230740142E-3</v>
      </c>
    </row>
    <row r="4860" spans="1:25" x14ac:dyDescent="0.25">
      <c r="A4860" s="1">
        <v>45053</v>
      </c>
      <c r="B4860">
        <v>1784.38</v>
      </c>
      <c r="C4860">
        <v>1799.77</v>
      </c>
      <c r="D4860">
        <v>1796.98</v>
      </c>
      <c r="E4860">
        <v>1799.77</v>
      </c>
      <c r="F4860">
        <f t="shared" si="970"/>
        <v>7.0612761855658032E-3</v>
      </c>
      <c r="G4860">
        <f t="shared" si="972"/>
        <v>0.78517766497461927</v>
      </c>
      <c r="H4860">
        <f t="shared" si="973"/>
        <v>2</v>
      </c>
      <c r="I4860">
        <f t="shared" si="973"/>
        <v>3</v>
      </c>
      <c r="J4860">
        <f t="shared" si="973"/>
        <v>4</v>
      </c>
      <c r="K4860">
        <f t="shared" si="973"/>
        <v>4</v>
      </c>
      <c r="L4860">
        <f t="shared" si="974"/>
        <v>0</v>
      </c>
      <c r="M4860">
        <f t="shared" si="975"/>
        <v>0</v>
      </c>
      <c r="N4860">
        <f t="shared" si="976"/>
        <v>0</v>
      </c>
      <c r="O4860">
        <f t="shared" si="977"/>
        <v>0</v>
      </c>
      <c r="P4860">
        <f t="shared" si="978"/>
        <v>0</v>
      </c>
      <c r="Q4860">
        <f t="shared" si="979"/>
        <v>0</v>
      </c>
      <c r="R4860">
        <f t="shared" si="980"/>
        <v>1</v>
      </c>
      <c r="S4860">
        <f t="shared" si="981"/>
        <v>0</v>
      </c>
      <c r="V4860">
        <f t="shared" si="971"/>
        <v>7.0612761855658027E-2</v>
      </c>
      <c r="W4860">
        <v>1793.03</v>
      </c>
      <c r="X4860">
        <v>544730470</v>
      </c>
      <c r="Y4860">
        <f>IF(K4859=2,F4860+0.005,IF(K4859=1,F4860,F4860))</f>
        <v>1.2061276185565803E-2</v>
      </c>
    </row>
    <row r="4861" spans="1:25" x14ac:dyDescent="0.25">
      <c r="A4861" s="1">
        <v>45054</v>
      </c>
      <c r="B4861">
        <v>1796.98</v>
      </c>
      <c r="C4861">
        <v>1796.58</v>
      </c>
      <c r="D4861">
        <v>1786.81</v>
      </c>
      <c r="E4861">
        <v>1800.96</v>
      </c>
      <c r="F4861">
        <f t="shared" si="970"/>
        <v>-5.6594953755746153E-3</v>
      </c>
      <c r="G4861">
        <f t="shared" si="972"/>
        <v>0.22314720812182742</v>
      </c>
      <c r="H4861">
        <f t="shared" si="973"/>
        <v>1</v>
      </c>
      <c r="I4861">
        <f t="shared" si="973"/>
        <v>1</v>
      </c>
      <c r="J4861">
        <f t="shared" si="973"/>
        <v>1</v>
      </c>
      <c r="K4861">
        <f t="shared" si="973"/>
        <v>2</v>
      </c>
      <c r="L4861">
        <f t="shared" si="974"/>
        <v>0</v>
      </c>
      <c r="M4861">
        <f t="shared" si="975"/>
        <v>0</v>
      </c>
      <c r="N4861">
        <f t="shared" si="976"/>
        <v>0</v>
      </c>
      <c r="O4861">
        <f t="shared" si="977"/>
        <v>0</v>
      </c>
      <c r="P4861">
        <f t="shared" si="978"/>
        <v>1</v>
      </c>
      <c r="Q4861">
        <f t="shared" si="979"/>
        <v>0</v>
      </c>
      <c r="R4861">
        <f t="shared" si="980"/>
        <v>0</v>
      </c>
      <c r="S4861">
        <f t="shared" si="981"/>
        <v>0</v>
      </c>
      <c r="V4861">
        <f t="shared" si="971"/>
        <v>-5.659495375574615E-2</v>
      </c>
      <c r="W4861">
        <v>1786.81</v>
      </c>
      <c r="X4861">
        <v>541974134</v>
      </c>
      <c r="Y4861">
        <f>IF(K4860=2,F4861+0.005,IF(K4860=1,F4861,F4861))</f>
        <v>-5.6594953755746153E-3</v>
      </c>
    </row>
    <row r="4862" spans="1:25" x14ac:dyDescent="0.25">
      <c r="A4862" s="1">
        <v>45055</v>
      </c>
      <c r="B4862">
        <v>1786.81</v>
      </c>
      <c r="C4862">
        <v>1780.54</v>
      </c>
      <c r="D4862">
        <v>1770.73</v>
      </c>
      <c r="E4862">
        <v>1781.21</v>
      </c>
      <c r="F4862">
        <f t="shared" si="970"/>
        <v>-8.9992780429927789E-3</v>
      </c>
      <c r="G4862">
        <f t="shared" si="972"/>
        <v>0.13746192893401016</v>
      </c>
      <c r="H4862">
        <f t="shared" si="973"/>
        <v>1</v>
      </c>
      <c r="I4862">
        <f t="shared" si="973"/>
        <v>1</v>
      </c>
      <c r="J4862">
        <f t="shared" si="973"/>
        <v>1</v>
      </c>
      <c r="K4862">
        <f t="shared" si="973"/>
        <v>1</v>
      </c>
      <c r="L4862">
        <f t="shared" si="974"/>
        <v>0</v>
      </c>
      <c r="M4862">
        <f t="shared" si="975"/>
        <v>0</v>
      </c>
      <c r="N4862">
        <f t="shared" si="976"/>
        <v>0</v>
      </c>
      <c r="O4862">
        <f t="shared" si="977"/>
        <v>1</v>
      </c>
      <c r="P4862">
        <f t="shared" si="978"/>
        <v>0</v>
      </c>
      <c r="Q4862">
        <f t="shared" si="979"/>
        <v>0</v>
      </c>
      <c r="R4862">
        <f t="shared" si="980"/>
        <v>0</v>
      </c>
      <c r="S4862">
        <f t="shared" si="981"/>
        <v>0</v>
      </c>
      <c r="V4862">
        <f t="shared" si="971"/>
        <v>-8.9992780429927782E-2</v>
      </c>
      <c r="W4862">
        <v>1769.23</v>
      </c>
      <c r="X4862">
        <v>536913688</v>
      </c>
      <c r="Y4862">
        <f>IF(K4861=2,F4862+0.005,IF(K4861=1,F4862,F4862))</f>
        <v>-3.9992780429927788E-3</v>
      </c>
    </row>
    <row r="4863" spans="1:25" x14ac:dyDescent="0.25">
      <c r="A4863" s="1">
        <v>45056</v>
      </c>
      <c r="B4863">
        <v>1770.73</v>
      </c>
      <c r="C4863">
        <v>1777.67</v>
      </c>
      <c r="D4863">
        <v>1789.77</v>
      </c>
      <c r="E4863">
        <v>1798.43</v>
      </c>
      <c r="F4863">
        <f t="shared" si="970"/>
        <v>1.0752627447436913E-2</v>
      </c>
      <c r="G4863">
        <f t="shared" si="972"/>
        <v>0.87492385786802029</v>
      </c>
      <c r="H4863">
        <f t="shared" si="973"/>
        <v>2</v>
      </c>
      <c r="I4863">
        <f t="shared" si="973"/>
        <v>3</v>
      </c>
      <c r="J4863">
        <f t="shared" si="973"/>
        <v>4</v>
      </c>
      <c r="K4863">
        <f t="shared" si="973"/>
        <v>5</v>
      </c>
      <c r="L4863">
        <f t="shared" si="974"/>
        <v>0</v>
      </c>
      <c r="M4863">
        <f t="shared" si="975"/>
        <v>0</v>
      </c>
      <c r="N4863">
        <f t="shared" si="976"/>
        <v>0</v>
      </c>
      <c r="O4863">
        <f t="shared" si="977"/>
        <v>0</v>
      </c>
      <c r="P4863">
        <f t="shared" si="978"/>
        <v>0</v>
      </c>
      <c r="Q4863">
        <f t="shared" si="979"/>
        <v>0</v>
      </c>
      <c r="R4863">
        <f t="shared" si="980"/>
        <v>0</v>
      </c>
      <c r="S4863">
        <f t="shared" si="981"/>
        <v>1</v>
      </c>
      <c r="V4863">
        <f t="shared" si="971"/>
        <v>0.10752627447436913</v>
      </c>
      <c r="W4863">
        <v>1777.67</v>
      </c>
      <c r="X4863">
        <v>542887459</v>
      </c>
      <c r="Y4863">
        <f>IF(K4862=2,F4863+0.005,IF(K4862=1,F4863,F4863))</f>
        <v>1.0752627447436913E-2</v>
      </c>
    </row>
    <row r="4864" spans="1:25" x14ac:dyDescent="0.25">
      <c r="A4864" s="1">
        <v>45057</v>
      </c>
      <c r="B4864">
        <v>1789.77</v>
      </c>
      <c r="C4864">
        <v>1807.44</v>
      </c>
      <c r="D4864">
        <v>1802.68</v>
      </c>
      <c r="E4864">
        <v>1822.85</v>
      </c>
      <c r="F4864">
        <f t="shared" si="970"/>
        <v>7.213217340775676E-3</v>
      </c>
      <c r="G4864">
        <f t="shared" si="972"/>
        <v>0.79045685279187816</v>
      </c>
      <c r="H4864">
        <f t="shared" si="973"/>
        <v>2</v>
      </c>
      <c r="I4864">
        <f t="shared" si="973"/>
        <v>3</v>
      </c>
      <c r="J4864">
        <f t="shared" si="973"/>
        <v>4</v>
      </c>
      <c r="K4864">
        <f t="shared" si="973"/>
        <v>4</v>
      </c>
      <c r="L4864">
        <f t="shared" si="974"/>
        <v>1</v>
      </c>
      <c r="M4864">
        <f t="shared" si="975"/>
        <v>0</v>
      </c>
      <c r="N4864">
        <f t="shared" si="976"/>
        <v>0</v>
      </c>
      <c r="O4864">
        <f t="shared" si="977"/>
        <v>0</v>
      </c>
      <c r="P4864">
        <f t="shared" si="978"/>
        <v>0</v>
      </c>
      <c r="Q4864">
        <f t="shared" si="979"/>
        <v>0</v>
      </c>
      <c r="R4864">
        <f t="shared" si="980"/>
        <v>0</v>
      </c>
      <c r="S4864">
        <f t="shared" si="981"/>
        <v>0</v>
      </c>
      <c r="V4864">
        <f t="shared" si="971"/>
        <v>7.2132173407756767E-2</v>
      </c>
      <c r="W4864">
        <v>1802.29</v>
      </c>
      <c r="X4864">
        <v>546257118</v>
      </c>
      <c r="Y4864">
        <f>IF(K4863=2,F4864+0.005,IF(K4863=1,F4864,F4864))</f>
        <v>7.213217340775676E-3</v>
      </c>
    </row>
    <row r="4865" spans="1:25" x14ac:dyDescent="0.25">
      <c r="A4865" s="1">
        <v>45060</v>
      </c>
      <c r="B4865">
        <v>1802.68</v>
      </c>
      <c r="C4865">
        <v>1812.69</v>
      </c>
      <c r="D4865">
        <v>1795.44</v>
      </c>
      <c r="E4865">
        <v>1815.56</v>
      </c>
      <c r="F4865">
        <f t="shared" si="970"/>
        <v>-4.0162424834135893E-3</v>
      </c>
      <c r="G4865">
        <f t="shared" si="972"/>
        <v>0.27614213197969545</v>
      </c>
      <c r="H4865">
        <f t="shared" si="973"/>
        <v>1</v>
      </c>
      <c r="I4865">
        <f t="shared" si="973"/>
        <v>1</v>
      </c>
      <c r="J4865">
        <f t="shared" si="973"/>
        <v>2</v>
      </c>
      <c r="K4865">
        <f t="shared" si="973"/>
        <v>2</v>
      </c>
      <c r="L4865">
        <f t="shared" si="974"/>
        <v>0</v>
      </c>
      <c r="M4865">
        <f t="shared" si="975"/>
        <v>0</v>
      </c>
      <c r="N4865">
        <f t="shared" si="976"/>
        <v>0</v>
      </c>
      <c r="O4865">
        <f t="shared" si="977"/>
        <v>0</v>
      </c>
      <c r="P4865">
        <f t="shared" si="978"/>
        <v>0</v>
      </c>
      <c r="Q4865">
        <f t="shared" si="979"/>
        <v>1</v>
      </c>
      <c r="R4865">
        <f t="shared" si="980"/>
        <v>0</v>
      </c>
      <c r="S4865">
        <f t="shared" si="981"/>
        <v>0</v>
      </c>
      <c r="V4865">
        <f t="shared" si="971"/>
        <v>-4.0162424834135894E-2</v>
      </c>
      <c r="W4865">
        <v>1794.22</v>
      </c>
      <c r="X4865">
        <v>543842967</v>
      </c>
      <c r="Y4865">
        <f>IF(K4864=2,F4865+0.005,IF(K4864=1,F4865,F4865))</f>
        <v>-4.0162424834135893E-3</v>
      </c>
    </row>
    <row r="4866" spans="1:25" x14ac:dyDescent="0.25">
      <c r="A4866" s="1">
        <v>45061</v>
      </c>
      <c r="B4866">
        <v>1795.44</v>
      </c>
      <c r="C4866">
        <v>1798.89</v>
      </c>
      <c r="D4866">
        <v>1800.64</v>
      </c>
      <c r="E4866">
        <v>1803.34</v>
      </c>
      <c r="F4866">
        <f t="shared" si="970"/>
        <v>2.8962259947422613E-3</v>
      </c>
      <c r="G4866">
        <f t="shared" si="972"/>
        <v>0.61604060913705583</v>
      </c>
      <c r="H4866">
        <f t="shared" si="973"/>
        <v>2</v>
      </c>
      <c r="I4866">
        <f t="shared" si="973"/>
        <v>2</v>
      </c>
      <c r="J4866">
        <f t="shared" si="973"/>
        <v>3</v>
      </c>
      <c r="K4866">
        <f t="shared" si="973"/>
        <v>4</v>
      </c>
      <c r="L4866">
        <f t="shared" si="974"/>
        <v>0</v>
      </c>
      <c r="M4866">
        <f t="shared" si="975"/>
        <v>0</v>
      </c>
      <c r="N4866">
        <f t="shared" si="976"/>
        <v>0</v>
      </c>
      <c r="O4866">
        <f t="shared" si="977"/>
        <v>0</v>
      </c>
      <c r="P4866">
        <f t="shared" si="978"/>
        <v>0</v>
      </c>
      <c r="Q4866">
        <f t="shared" si="979"/>
        <v>0</v>
      </c>
      <c r="R4866">
        <f t="shared" si="980"/>
        <v>1</v>
      </c>
      <c r="S4866">
        <f t="shared" si="981"/>
        <v>0</v>
      </c>
      <c r="V4866">
        <f t="shared" si="971"/>
        <v>2.8962259947422613E-2</v>
      </c>
      <c r="W4866">
        <v>1791.45</v>
      </c>
      <c r="X4866">
        <v>545832776</v>
      </c>
      <c r="Y4866">
        <f>IF(K4865=2,F4866+0.005,IF(K4865=1,F4866,F4866))</f>
        <v>7.8962259947422606E-3</v>
      </c>
    </row>
    <row r="4867" spans="1:25" x14ac:dyDescent="0.25">
      <c r="A4867" s="1">
        <v>45062</v>
      </c>
      <c r="B4867">
        <v>1800.64</v>
      </c>
      <c r="C4867">
        <v>1795.87</v>
      </c>
      <c r="D4867">
        <v>1795.74</v>
      </c>
      <c r="E4867">
        <v>1805.1</v>
      </c>
      <c r="F4867">
        <f t="shared" ref="F4867:F4927" si="982">(D4867-D4866)/D4866</f>
        <v>-2.7212546650080475E-3</v>
      </c>
      <c r="G4867">
        <f t="shared" si="972"/>
        <v>0.33015228426395937</v>
      </c>
      <c r="H4867">
        <f t="shared" si="973"/>
        <v>1</v>
      </c>
      <c r="I4867">
        <f t="shared" si="973"/>
        <v>1</v>
      </c>
      <c r="J4867">
        <f t="shared" si="973"/>
        <v>2</v>
      </c>
      <c r="K4867">
        <f t="shared" ref="K4867:K4927" si="983">ROUNDDOWN($G4867*K$2,0)-IF(MOD($G4867*K$2,1)=0,1,0)+1</f>
        <v>2</v>
      </c>
      <c r="L4867">
        <f t="shared" si="974"/>
        <v>0</v>
      </c>
      <c r="M4867">
        <f t="shared" si="975"/>
        <v>0</v>
      </c>
      <c r="N4867">
        <f t="shared" si="976"/>
        <v>0</v>
      </c>
      <c r="O4867">
        <f t="shared" si="977"/>
        <v>0</v>
      </c>
      <c r="P4867">
        <f t="shared" si="978"/>
        <v>0</v>
      </c>
      <c r="Q4867">
        <f t="shared" si="979"/>
        <v>1</v>
      </c>
      <c r="R4867">
        <f t="shared" si="980"/>
        <v>0</v>
      </c>
      <c r="S4867">
        <f t="shared" si="981"/>
        <v>0</v>
      </c>
      <c r="V4867">
        <f t="shared" ref="V4867:V4913" si="984">F4867*10</f>
        <v>-2.7212546650080476E-2</v>
      </c>
      <c r="W4867">
        <v>1790.71</v>
      </c>
      <c r="X4867">
        <v>543933473</v>
      </c>
      <c r="Y4867">
        <f>IF(K4866=2,F4867+0.005,IF(K4866=1,F4867,F4867))</f>
        <v>-2.7212546650080475E-3</v>
      </c>
    </row>
    <row r="4868" spans="1:25" x14ac:dyDescent="0.25">
      <c r="A4868" s="1">
        <v>45063</v>
      </c>
      <c r="B4868">
        <v>1795.74</v>
      </c>
      <c r="C4868">
        <v>1806.27</v>
      </c>
      <c r="D4868">
        <v>1825.84</v>
      </c>
      <c r="E4868">
        <v>1827.05</v>
      </c>
      <c r="F4868">
        <f t="shared" si="982"/>
        <v>1.6761892033367809E-2</v>
      </c>
      <c r="G4868">
        <f t="shared" ref="G4868:G4927" si="985">_xlfn.RANK.AVG(F4868,$F$3:$F$4927,1)/COUNT($F$3:$F$4927)</f>
        <v>0.95289340101522846</v>
      </c>
      <c r="H4868">
        <f t="shared" ref="H4868:J4914" si="986">ROUNDDOWN($G4868*H$2,0)-IF(MOD($G4868*H$2,1)=0,1,0)+1</f>
        <v>2</v>
      </c>
      <c r="I4868">
        <f t="shared" si="986"/>
        <v>3</v>
      </c>
      <c r="J4868">
        <f t="shared" si="986"/>
        <v>4</v>
      </c>
      <c r="K4868">
        <f t="shared" si="983"/>
        <v>5</v>
      </c>
      <c r="L4868">
        <f t="shared" si="974"/>
        <v>0</v>
      </c>
      <c r="M4868">
        <f t="shared" si="975"/>
        <v>0</v>
      </c>
      <c r="N4868">
        <f t="shared" si="976"/>
        <v>0</v>
      </c>
      <c r="O4868">
        <f t="shared" si="977"/>
        <v>0</v>
      </c>
      <c r="P4868">
        <f t="shared" si="978"/>
        <v>0</v>
      </c>
      <c r="Q4868">
        <f t="shared" si="979"/>
        <v>0</v>
      </c>
      <c r="R4868">
        <f t="shared" si="980"/>
        <v>1</v>
      </c>
      <c r="S4868">
        <f t="shared" si="981"/>
        <v>0</v>
      </c>
      <c r="V4868">
        <f t="shared" si="984"/>
        <v>0.16761892033367809</v>
      </c>
      <c r="W4868">
        <v>1797.95</v>
      </c>
      <c r="X4868">
        <v>553043166</v>
      </c>
      <c r="Y4868">
        <f>IF(K4867=2,F4868+0.005,IF(K4867=1,F4868,F4868))</f>
        <v>2.176189203336781E-2</v>
      </c>
    </row>
    <row r="4869" spans="1:25" x14ac:dyDescent="0.25">
      <c r="A4869" s="1">
        <v>45064</v>
      </c>
      <c r="B4869">
        <v>1825.84</v>
      </c>
      <c r="C4869">
        <v>1836.57</v>
      </c>
      <c r="D4869">
        <v>1825.5</v>
      </c>
      <c r="E4869">
        <v>1836.57</v>
      </c>
      <c r="F4869">
        <f t="shared" si="982"/>
        <v>-1.862156596415448E-4</v>
      </c>
      <c r="G4869">
        <f t="shared" si="985"/>
        <v>0.45705583756345175</v>
      </c>
      <c r="H4869">
        <f t="shared" si="986"/>
        <v>1</v>
      </c>
      <c r="I4869">
        <f t="shared" si="986"/>
        <v>2</v>
      </c>
      <c r="J4869">
        <f t="shared" si="986"/>
        <v>2</v>
      </c>
      <c r="K4869">
        <f t="shared" si="983"/>
        <v>3</v>
      </c>
      <c r="L4869">
        <f t="shared" ref="L4869:L4926" si="987">IF(AND($H4868=2,$H4869=2,$H4870=1),1,0)</f>
        <v>0</v>
      </c>
      <c r="M4869">
        <f t="shared" ref="M4869:M4926" si="988">IF(AND($H4868=2,$H4869=2,$H4870=2),1,0)</f>
        <v>0</v>
      </c>
      <c r="N4869">
        <f t="shared" ref="N4869:N4926" si="989">IF(AND($H4868=1,$H4869=1,$H4870=1),1,0)</f>
        <v>0</v>
      </c>
      <c r="O4869">
        <f t="shared" ref="O4869:O4926" si="990">IF(AND($H4868=1,$H4869=1,$H4870=2),1,0)</f>
        <v>0</v>
      </c>
      <c r="P4869">
        <f t="shared" ref="P4869:P4926" si="991">IF(AND($H4868=2,$H4869=1,$H4870=1),1,0)</f>
        <v>1</v>
      </c>
      <c r="Q4869">
        <f t="shared" ref="Q4869:Q4926" si="992">IF(AND($H4868=2,$H4869=1,$H4870=2),1,0)</f>
        <v>0</v>
      </c>
      <c r="R4869">
        <f t="shared" ref="R4869:R4926" si="993">IF(AND($H4868=1,$H4869=2,$H4870=1),1,0)</f>
        <v>0</v>
      </c>
      <c r="S4869">
        <f t="shared" ref="S4869:S4926" si="994">IF(AND($H4868=1,$H4869=2,$H4870=2),1,0)</f>
        <v>0</v>
      </c>
      <c r="V4869">
        <f t="shared" si="984"/>
        <v>-1.8621565964154481E-3</v>
      </c>
      <c r="W4869">
        <v>1822.38</v>
      </c>
      <c r="X4869">
        <v>554147441</v>
      </c>
      <c r="Y4869">
        <f>IF(K4868=2,F4869+0.005,IF(K4868=1,F4869,F4869))</f>
        <v>-1.862156596415448E-4</v>
      </c>
    </row>
    <row r="4870" spans="1:25" x14ac:dyDescent="0.25">
      <c r="A4870" s="1">
        <v>45067</v>
      </c>
      <c r="B4870">
        <v>1825.5</v>
      </c>
      <c r="C4870">
        <v>1821.65</v>
      </c>
      <c r="D4870">
        <v>1814.56</v>
      </c>
      <c r="E4870">
        <v>1824.65</v>
      </c>
      <c r="F4870">
        <f t="shared" si="982"/>
        <v>-5.9928786633799257E-3</v>
      </c>
      <c r="G4870">
        <f t="shared" si="985"/>
        <v>0.21401015228426395</v>
      </c>
      <c r="H4870">
        <f t="shared" si="986"/>
        <v>1</v>
      </c>
      <c r="I4870">
        <f t="shared" si="986"/>
        <v>1</v>
      </c>
      <c r="J4870">
        <f t="shared" si="986"/>
        <v>1</v>
      </c>
      <c r="K4870">
        <f t="shared" si="983"/>
        <v>2</v>
      </c>
      <c r="L4870">
        <f t="shared" si="987"/>
        <v>0</v>
      </c>
      <c r="M4870">
        <f t="shared" si="988"/>
        <v>0</v>
      </c>
      <c r="N4870">
        <f t="shared" si="989"/>
        <v>1</v>
      </c>
      <c r="O4870">
        <f t="shared" si="990"/>
        <v>0</v>
      </c>
      <c r="P4870">
        <f t="shared" si="991"/>
        <v>0</v>
      </c>
      <c r="Q4870">
        <f t="shared" si="992"/>
        <v>0</v>
      </c>
      <c r="R4870">
        <f t="shared" si="993"/>
        <v>0</v>
      </c>
      <c r="S4870">
        <f t="shared" si="994"/>
        <v>0</v>
      </c>
      <c r="V4870">
        <f t="shared" si="984"/>
        <v>-5.9928786633799261E-2</v>
      </c>
      <c r="W4870">
        <v>1812.13</v>
      </c>
      <c r="X4870">
        <v>549947420</v>
      </c>
      <c r="Y4870">
        <f>IF(K4869=2,F4870+0.005,IF(K4869=1,F4870,F4870))</f>
        <v>-5.9928786633799257E-3</v>
      </c>
    </row>
    <row r="4871" spans="1:25" x14ac:dyDescent="0.25">
      <c r="A4871" s="1">
        <v>45068</v>
      </c>
      <c r="B4871">
        <v>1814.56</v>
      </c>
      <c r="C4871">
        <v>1818.67</v>
      </c>
      <c r="D4871">
        <v>1804.27</v>
      </c>
      <c r="E4871">
        <v>1820.11</v>
      </c>
      <c r="F4871">
        <f t="shared" si="982"/>
        <v>-5.6707962260823365E-3</v>
      </c>
      <c r="G4871">
        <f t="shared" si="985"/>
        <v>0.22294416243654822</v>
      </c>
      <c r="H4871">
        <f t="shared" si="986"/>
        <v>1</v>
      </c>
      <c r="I4871">
        <f t="shared" si="986"/>
        <v>1</v>
      </c>
      <c r="J4871">
        <f t="shared" si="986"/>
        <v>1</v>
      </c>
      <c r="K4871">
        <f t="shared" si="983"/>
        <v>2</v>
      </c>
      <c r="L4871">
        <f t="shared" si="987"/>
        <v>0</v>
      </c>
      <c r="M4871">
        <f t="shared" si="988"/>
        <v>0</v>
      </c>
      <c r="N4871">
        <f t="shared" si="989"/>
        <v>1</v>
      </c>
      <c r="O4871">
        <f t="shared" si="990"/>
        <v>0</v>
      </c>
      <c r="P4871">
        <f t="shared" si="991"/>
        <v>0</v>
      </c>
      <c r="Q4871">
        <f t="shared" si="992"/>
        <v>0</v>
      </c>
      <c r="R4871">
        <f t="shared" si="993"/>
        <v>0</v>
      </c>
      <c r="S4871">
        <f t="shared" si="994"/>
        <v>0</v>
      </c>
      <c r="V4871">
        <f t="shared" si="984"/>
        <v>-5.6707962260823364E-2</v>
      </c>
      <c r="W4871">
        <v>1800.07</v>
      </c>
      <c r="X4871">
        <v>547316715</v>
      </c>
      <c r="Y4871">
        <f>IF(K4870=2,F4871+0.005,IF(K4870=1,F4871,F4871))</f>
        <v>-6.7079622608233642E-4</v>
      </c>
    </row>
    <row r="4872" spans="1:25" x14ac:dyDescent="0.25">
      <c r="A4872" s="1">
        <v>45069</v>
      </c>
      <c r="B4872">
        <v>1804.27</v>
      </c>
      <c r="C4872">
        <v>1809.49</v>
      </c>
      <c r="D4872">
        <v>1783.5</v>
      </c>
      <c r="E4872">
        <v>1813.7</v>
      </c>
      <c r="F4872">
        <f t="shared" si="982"/>
        <v>-1.1511580860957608E-2</v>
      </c>
      <c r="G4872">
        <f t="shared" si="985"/>
        <v>9.7258883248730971E-2</v>
      </c>
      <c r="H4872">
        <f t="shared" si="986"/>
        <v>1</v>
      </c>
      <c r="I4872">
        <f t="shared" si="986"/>
        <v>1</v>
      </c>
      <c r="J4872">
        <f t="shared" si="986"/>
        <v>1</v>
      </c>
      <c r="K4872">
        <f t="shared" si="983"/>
        <v>1</v>
      </c>
      <c r="L4872">
        <f t="shared" si="987"/>
        <v>0</v>
      </c>
      <c r="M4872">
        <f t="shared" si="988"/>
        <v>0</v>
      </c>
      <c r="N4872">
        <f t="shared" si="989"/>
        <v>1</v>
      </c>
      <c r="O4872">
        <f t="shared" si="990"/>
        <v>0</v>
      </c>
      <c r="P4872">
        <f t="shared" si="991"/>
        <v>0</v>
      </c>
      <c r="Q4872">
        <f t="shared" si="992"/>
        <v>0</v>
      </c>
      <c r="R4872">
        <f t="shared" si="993"/>
        <v>0</v>
      </c>
      <c r="S4872">
        <f t="shared" si="994"/>
        <v>0</v>
      </c>
      <c r="V4872">
        <f t="shared" si="984"/>
        <v>-0.11511580860957607</v>
      </c>
      <c r="W4872">
        <v>1782.23</v>
      </c>
      <c r="X4872">
        <v>540428742</v>
      </c>
      <c r="Y4872">
        <f>IF(K4871=2,F4872+0.005,IF(K4871=1,F4872,F4872))</f>
        <v>-6.5115808609576076E-3</v>
      </c>
    </row>
    <row r="4873" spans="1:25" x14ac:dyDescent="0.25">
      <c r="A4873" s="1">
        <v>45070</v>
      </c>
      <c r="B4873">
        <v>1783.5</v>
      </c>
      <c r="C4873">
        <v>1782.93</v>
      </c>
      <c r="D4873">
        <v>1768.31</v>
      </c>
      <c r="E4873">
        <v>1784.53</v>
      </c>
      <c r="F4873">
        <f t="shared" si="982"/>
        <v>-8.5169610316793137E-3</v>
      </c>
      <c r="G4873">
        <f t="shared" si="985"/>
        <v>0.14944162436548222</v>
      </c>
      <c r="H4873">
        <f t="shared" si="986"/>
        <v>1</v>
      </c>
      <c r="I4873">
        <f t="shared" si="986"/>
        <v>1</v>
      </c>
      <c r="J4873">
        <f t="shared" si="986"/>
        <v>1</v>
      </c>
      <c r="K4873">
        <f t="shared" si="983"/>
        <v>1</v>
      </c>
      <c r="L4873">
        <f t="shared" si="987"/>
        <v>0</v>
      </c>
      <c r="M4873">
        <f t="shared" si="988"/>
        <v>0</v>
      </c>
      <c r="N4873">
        <f t="shared" si="989"/>
        <v>0</v>
      </c>
      <c r="O4873">
        <f t="shared" si="990"/>
        <v>1</v>
      </c>
      <c r="P4873">
        <f t="shared" si="991"/>
        <v>0</v>
      </c>
      <c r="Q4873">
        <f t="shared" si="992"/>
        <v>0</v>
      </c>
      <c r="R4873">
        <f t="shared" si="993"/>
        <v>0</v>
      </c>
      <c r="S4873">
        <f t="shared" si="994"/>
        <v>0</v>
      </c>
      <c r="V4873">
        <f t="shared" si="984"/>
        <v>-8.516961031679314E-2</v>
      </c>
      <c r="W4873">
        <v>1766.96</v>
      </c>
      <c r="X4873">
        <v>535552143</v>
      </c>
      <c r="Y4873">
        <f>IF(K4872=2,F4873+0.005,IF(K4872=1,F4873,F4873))</f>
        <v>-8.5169610316793137E-3</v>
      </c>
    </row>
    <row r="4874" spans="1:25" x14ac:dyDescent="0.25">
      <c r="A4874" s="1">
        <v>45074</v>
      </c>
      <c r="B4874">
        <v>1768.31</v>
      </c>
      <c r="C4874">
        <v>1783.82</v>
      </c>
      <c r="D4874">
        <v>1781.26</v>
      </c>
      <c r="E4874">
        <v>1786.31</v>
      </c>
      <c r="F4874">
        <f t="shared" si="982"/>
        <v>7.3233765572778787E-3</v>
      </c>
      <c r="G4874">
        <f t="shared" si="985"/>
        <v>0.79390862944162433</v>
      </c>
      <c r="H4874">
        <f t="shared" si="986"/>
        <v>2</v>
      </c>
      <c r="I4874">
        <f t="shared" si="986"/>
        <v>3</v>
      </c>
      <c r="J4874">
        <f t="shared" si="986"/>
        <v>4</v>
      </c>
      <c r="K4874">
        <f t="shared" si="983"/>
        <v>4</v>
      </c>
      <c r="L4874">
        <f t="shared" si="987"/>
        <v>0</v>
      </c>
      <c r="M4874">
        <f t="shared" si="988"/>
        <v>0</v>
      </c>
      <c r="N4874">
        <f t="shared" si="989"/>
        <v>0</v>
      </c>
      <c r="O4874">
        <f t="shared" si="990"/>
        <v>0</v>
      </c>
      <c r="P4874">
        <f t="shared" si="991"/>
        <v>0</v>
      </c>
      <c r="Q4874">
        <f t="shared" si="992"/>
        <v>0</v>
      </c>
      <c r="R4874">
        <f t="shared" si="993"/>
        <v>1</v>
      </c>
      <c r="S4874">
        <f t="shared" si="994"/>
        <v>0</v>
      </c>
      <c r="V4874">
        <f t="shared" si="984"/>
        <v>7.3233765572778789E-2</v>
      </c>
      <c r="W4874">
        <v>1770.27</v>
      </c>
      <c r="X4874">
        <v>537101453</v>
      </c>
      <c r="Y4874">
        <f>IF(K4873=2,F4874+0.005,IF(K4873=1,F4874,F4874))</f>
        <v>7.3233765572778787E-3</v>
      </c>
    </row>
    <row r="4875" spans="1:25" x14ac:dyDescent="0.25">
      <c r="A4875" s="1">
        <v>45075</v>
      </c>
      <c r="B4875">
        <v>1781.26</v>
      </c>
      <c r="C4875">
        <v>1784.45</v>
      </c>
      <c r="D4875">
        <v>1776.45</v>
      </c>
      <c r="E4875">
        <v>1786.09</v>
      </c>
      <c r="F4875">
        <f t="shared" si="982"/>
        <v>-2.7003357174134857E-3</v>
      </c>
      <c r="G4875">
        <f t="shared" si="985"/>
        <v>0.3319796954314721</v>
      </c>
      <c r="H4875">
        <f t="shared" si="986"/>
        <v>1</v>
      </c>
      <c r="I4875">
        <f t="shared" si="986"/>
        <v>1</v>
      </c>
      <c r="J4875">
        <f t="shared" si="986"/>
        <v>2</v>
      </c>
      <c r="K4875">
        <f t="shared" si="983"/>
        <v>2</v>
      </c>
      <c r="L4875">
        <f t="shared" si="987"/>
        <v>0</v>
      </c>
      <c r="M4875">
        <f t="shared" si="988"/>
        <v>0</v>
      </c>
      <c r="N4875">
        <f t="shared" si="989"/>
        <v>0</v>
      </c>
      <c r="O4875">
        <f t="shared" si="990"/>
        <v>0</v>
      </c>
      <c r="P4875">
        <f t="shared" si="991"/>
        <v>1</v>
      </c>
      <c r="Q4875">
        <f t="shared" si="992"/>
        <v>0</v>
      </c>
      <c r="R4875">
        <f t="shared" si="993"/>
        <v>0</v>
      </c>
      <c r="S4875">
        <f t="shared" si="994"/>
        <v>0</v>
      </c>
      <c r="V4875">
        <f t="shared" si="984"/>
        <v>-2.7003357174134858E-2</v>
      </c>
      <c r="W4875">
        <v>1763.79</v>
      </c>
      <c r="X4875">
        <v>535804728</v>
      </c>
      <c r="Y4875">
        <f>IF(K4874=2,F4875+0.005,IF(K4874=1,F4875,F4875))</f>
        <v>-2.7003357174134857E-3</v>
      </c>
    </row>
    <row r="4876" spans="1:25" x14ac:dyDescent="0.25">
      <c r="A4876" s="1">
        <v>45076</v>
      </c>
      <c r="B4876">
        <v>1776.45</v>
      </c>
      <c r="C4876">
        <v>1776.69</v>
      </c>
      <c r="D4876">
        <v>1758.48</v>
      </c>
      <c r="E4876">
        <v>1782.29</v>
      </c>
      <c r="F4876">
        <f t="shared" si="982"/>
        <v>-1.0115680148611009E-2</v>
      </c>
      <c r="G4876">
        <f t="shared" si="985"/>
        <v>0.1165482233502538</v>
      </c>
      <c r="H4876">
        <f t="shared" si="986"/>
        <v>1</v>
      </c>
      <c r="I4876">
        <f t="shared" si="986"/>
        <v>1</v>
      </c>
      <c r="J4876">
        <f t="shared" si="986"/>
        <v>1</v>
      </c>
      <c r="K4876">
        <f t="shared" si="983"/>
        <v>1</v>
      </c>
      <c r="L4876">
        <f t="shared" si="987"/>
        <v>0</v>
      </c>
      <c r="M4876">
        <f t="shared" si="988"/>
        <v>0</v>
      </c>
      <c r="N4876">
        <f t="shared" si="989"/>
        <v>1</v>
      </c>
      <c r="O4876">
        <f t="shared" si="990"/>
        <v>0</v>
      </c>
      <c r="P4876">
        <f t="shared" si="991"/>
        <v>0</v>
      </c>
      <c r="Q4876">
        <f t="shared" si="992"/>
        <v>0</v>
      </c>
      <c r="R4876">
        <f t="shared" si="993"/>
        <v>0</v>
      </c>
      <c r="S4876">
        <f t="shared" si="994"/>
        <v>0</v>
      </c>
      <c r="V4876">
        <f t="shared" si="984"/>
        <v>-0.10115680148611009</v>
      </c>
      <c r="W4876">
        <v>1758.48</v>
      </c>
      <c r="X4876">
        <v>530943214</v>
      </c>
      <c r="Y4876">
        <f>IF(K4875=2,F4876+0.005,IF(K4875=1,F4876,F4876))</f>
        <v>-5.115680148611009E-3</v>
      </c>
    </row>
    <row r="4877" spans="1:25" x14ac:dyDescent="0.25">
      <c r="A4877" s="1">
        <v>45077</v>
      </c>
      <c r="B4877">
        <v>1758.48</v>
      </c>
      <c r="C4877">
        <v>1755.47</v>
      </c>
      <c r="D4877">
        <v>1744.92</v>
      </c>
      <c r="E4877">
        <v>1759.67</v>
      </c>
      <c r="F4877">
        <f t="shared" si="982"/>
        <v>-7.7112051317046225E-3</v>
      </c>
      <c r="G4877">
        <f t="shared" si="985"/>
        <v>0.16913705583756344</v>
      </c>
      <c r="H4877">
        <f t="shared" si="986"/>
        <v>1</v>
      </c>
      <c r="I4877">
        <f t="shared" si="986"/>
        <v>1</v>
      </c>
      <c r="J4877">
        <f t="shared" si="986"/>
        <v>1</v>
      </c>
      <c r="K4877">
        <f t="shared" si="983"/>
        <v>1</v>
      </c>
      <c r="L4877">
        <f t="shared" si="987"/>
        <v>0</v>
      </c>
      <c r="M4877">
        <f t="shared" si="988"/>
        <v>0</v>
      </c>
      <c r="N4877">
        <f t="shared" si="989"/>
        <v>1</v>
      </c>
      <c r="O4877">
        <f t="shared" si="990"/>
        <v>0</v>
      </c>
      <c r="P4877">
        <f t="shared" si="991"/>
        <v>0</v>
      </c>
      <c r="Q4877">
        <f t="shared" si="992"/>
        <v>0</v>
      </c>
      <c r="R4877">
        <f t="shared" si="993"/>
        <v>0</v>
      </c>
      <c r="S4877">
        <f t="shared" si="994"/>
        <v>0</v>
      </c>
      <c r="V4877">
        <f t="shared" si="984"/>
        <v>-7.7112051317046224E-2</v>
      </c>
      <c r="W4877">
        <v>1742.16</v>
      </c>
      <c r="X4877">
        <v>525750641</v>
      </c>
      <c r="Y4877">
        <f>IF(K4876=2,F4877+0.005,IF(K4876=1,F4877,F4877))</f>
        <v>-7.7112051317046225E-3</v>
      </c>
    </row>
    <row r="4878" spans="1:25" x14ac:dyDescent="0.25">
      <c r="A4878" s="1">
        <v>45078</v>
      </c>
      <c r="B4878">
        <v>1744.92</v>
      </c>
      <c r="C4878">
        <v>1742.58</v>
      </c>
      <c r="D4878">
        <v>1729.35</v>
      </c>
      <c r="E4878">
        <v>1751.89</v>
      </c>
      <c r="F4878">
        <f t="shared" si="982"/>
        <v>-8.9230451825872605E-3</v>
      </c>
      <c r="G4878">
        <f t="shared" si="985"/>
        <v>0.14071065989847717</v>
      </c>
      <c r="H4878">
        <f t="shared" si="986"/>
        <v>1</v>
      </c>
      <c r="I4878">
        <f t="shared" si="986"/>
        <v>1</v>
      </c>
      <c r="J4878">
        <f t="shared" si="986"/>
        <v>1</v>
      </c>
      <c r="K4878">
        <f t="shared" si="983"/>
        <v>1</v>
      </c>
      <c r="L4878">
        <f t="shared" si="987"/>
        <v>0</v>
      </c>
      <c r="M4878">
        <f t="shared" si="988"/>
        <v>0</v>
      </c>
      <c r="N4878">
        <f t="shared" si="989"/>
        <v>0</v>
      </c>
      <c r="O4878">
        <f t="shared" si="990"/>
        <v>1</v>
      </c>
      <c r="P4878">
        <f t="shared" si="991"/>
        <v>0</v>
      </c>
      <c r="Q4878">
        <f t="shared" si="992"/>
        <v>0</v>
      </c>
      <c r="R4878">
        <f t="shared" si="993"/>
        <v>0</v>
      </c>
      <c r="S4878">
        <f t="shared" si="994"/>
        <v>0</v>
      </c>
      <c r="V4878">
        <f t="shared" si="984"/>
        <v>-8.9230451825872609E-2</v>
      </c>
      <c r="W4878">
        <v>1728.79</v>
      </c>
      <c r="X4878">
        <v>521936115</v>
      </c>
      <c r="Y4878">
        <f>IF(K4877=2,F4878+0.005,IF(K4877=1,F4878,F4878))</f>
        <v>-8.9230451825872605E-3</v>
      </c>
    </row>
    <row r="4879" spans="1:25" x14ac:dyDescent="0.25">
      <c r="A4879" s="1">
        <v>45081</v>
      </c>
      <c r="B4879">
        <v>1729.35</v>
      </c>
      <c r="C4879">
        <v>1743.98</v>
      </c>
      <c r="D4879">
        <v>1757.7</v>
      </c>
      <c r="E4879">
        <v>1759.38</v>
      </c>
      <c r="F4879">
        <f t="shared" si="982"/>
        <v>1.63934426229509E-2</v>
      </c>
      <c r="G4879">
        <f t="shared" si="985"/>
        <v>0.94883248730964465</v>
      </c>
      <c r="H4879">
        <f t="shared" si="986"/>
        <v>2</v>
      </c>
      <c r="I4879">
        <f t="shared" si="986"/>
        <v>3</v>
      </c>
      <c r="J4879">
        <f t="shared" si="986"/>
        <v>4</v>
      </c>
      <c r="K4879">
        <f t="shared" si="983"/>
        <v>5</v>
      </c>
      <c r="L4879">
        <f t="shared" si="987"/>
        <v>0</v>
      </c>
      <c r="M4879">
        <f t="shared" si="988"/>
        <v>0</v>
      </c>
      <c r="N4879">
        <f t="shared" si="989"/>
        <v>0</v>
      </c>
      <c r="O4879">
        <f t="shared" si="990"/>
        <v>0</v>
      </c>
      <c r="P4879">
        <f t="shared" si="991"/>
        <v>0</v>
      </c>
      <c r="Q4879">
        <f t="shared" si="992"/>
        <v>0</v>
      </c>
      <c r="R4879">
        <f t="shared" si="993"/>
        <v>1</v>
      </c>
      <c r="S4879">
        <f t="shared" si="994"/>
        <v>0</v>
      </c>
      <c r="V4879">
        <f t="shared" si="984"/>
        <v>0.16393442622950899</v>
      </c>
      <c r="W4879">
        <v>1738.76</v>
      </c>
      <c r="X4879">
        <v>530880638</v>
      </c>
      <c r="Y4879">
        <f>IF(K4878=2,F4879+0.005,IF(K4878=1,F4879,F4879))</f>
        <v>1.63934426229509E-2</v>
      </c>
    </row>
    <row r="4880" spans="1:25" x14ac:dyDescent="0.25">
      <c r="A4880" s="1">
        <v>45082</v>
      </c>
      <c r="B4880">
        <v>1757.7</v>
      </c>
      <c r="C4880">
        <v>1756.43</v>
      </c>
      <c r="D4880">
        <v>1758.13</v>
      </c>
      <c r="E4880">
        <v>1767.49</v>
      </c>
      <c r="F4880">
        <f t="shared" si="982"/>
        <v>2.446378790465174E-4</v>
      </c>
      <c r="G4880">
        <f t="shared" si="985"/>
        <v>0.48</v>
      </c>
      <c r="H4880">
        <f t="shared" si="986"/>
        <v>1</v>
      </c>
      <c r="I4880">
        <f t="shared" si="986"/>
        <v>2</v>
      </c>
      <c r="J4880">
        <f t="shared" si="986"/>
        <v>2</v>
      </c>
      <c r="K4880">
        <f t="shared" si="983"/>
        <v>3</v>
      </c>
      <c r="L4880">
        <f t="shared" si="987"/>
        <v>0</v>
      </c>
      <c r="M4880">
        <f t="shared" si="988"/>
        <v>0</v>
      </c>
      <c r="N4880">
        <f t="shared" si="989"/>
        <v>0</v>
      </c>
      <c r="O4880">
        <f t="shared" si="990"/>
        <v>0</v>
      </c>
      <c r="P4880">
        <f t="shared" si="991"/>
        <v>1</v>
      </c>
      <c r="Q4880">
        <f t="shared" si="992"/>
        <v>0</v>
      </c>
      <c r="R4880">
        <f t="shared" si="993"/>
        <v>0</v>
      </c>
      <c r="S4880">
        <f t="shared" si="994"/>
        <v>0</v>
      </c>
      <c r="V4880">
        <f t="shared" si="984"/>
        <v>2.4463787904651741E-3</v>
      </c>
      <c r="W4880">
        <v>1755.86</v>
      </c>
      <c r="X4880">
        <v>531609583</v>
      </c>
      <c r="Y4880">
        <f>IF(K4879=2,F4880+0.005,IF(K4879=1,F4880,F4880))</f>
        <v>2.446378790465174E-4</v>
      </c>
    </row>
    <row r="4881" spans="1:25" x14ac:dyDescent="0.25">
      <c r="A4881" s="1">
        <v>45083</v>
      </c>
      <c r="B4881">
        <v>1758.13</v>
      </c>
      <c r="C4881">
        <v>1757.75</v>
      </c>
      <c r="D4881">
        <v>1749.9</v>
      </c>
      <c r="E4881">
        <v>1769.25</v>
      </c>
      <c r="F4881">
        <f t="shared" si="982"/>
        <v>-4.6811100430571217E-3</v>
      </c>
      <c r="G4881">
        <f t="shared" si="985"/>
        <v>0.25746192893401015</v>
      </c>
      <c r="H4881">
        <f t="shared" si="986"/>
        <v>1</v>
      </c>
      <c r="I4881">
        <f t="shared" si="986"/>
        <v>1</v>
      </c>
      <c r="J4881">
        <f t="shared" si="986"/>
        <v>2</v>
      </c>
      <c r="K4881">
        <f t="shared" si="983"/>
        <v>2</v>
      </c>
      <c r="L4881">
        <f t="shared" si="987"/>
        <v>0</v>
      </c>
      <c r="M4881">
        <f t="shared" si="988"/>
        <v>0</v>
      </c>
      <c r="N4881">
        <f t="shared" si="989"/>
        <v>0</v>
      </c>
      <c r="O4881">
        <f t="shared" si="990"/>
        <v>1</v>
      </c>
      <c r="P4881">
        <f t="shared" si="991"/>
        <v>0</v>
      </c>
      <c r="Q4881">
        <f t="shared" si="992"/>
        <v>0</v>
      </c>
      <c r="R4881">
        <f t="shared" si="993"/>
        <v>0</v>
      </c>
      <c r="S4881">
        <f t="shared" si="994"/>
        <v>0</v>
      </c>
      <c r="V4881">
        <f t="shared" si="984"/>
        <v>-4.6811100430571219E-2</v>
      </c>
      <c r="W4881">
        <v>1743.15</v>
      </c>
      <c r="X4881">
        <v>528941476</v>
      </c>
      <c r="Y4881">
        <f>IF(K4880=2,F4881+0.005,IF(K4880=1,F4881,F4881))</f>
        <v>-4.6811100430571217E-3</v>
      </c>
    </row>
    <row r="4882" spans="1:25" x14ac:dyDescent="0.25">
      <c r="A4882" s="1">
        <v>45084</v>
      </c>
      <c r="B4882">
        <v>1749.9</v>
      </c>
      <c r="C4882">
        <v>1752.3</v>
      </c>
      <c r="D4882">
        <v>1780.77</v>
      </c>
      <c r="E4882">
        <v>1784.6</v>
      </c>
      <c r="F4882">
        <f t="shared" si="982"/>
        <v>1.7641008057603227E-2</v>
      </c>
      <c r="G4882">
        <f t="shared" si="985"/>
        <v>0.95817258883248735</v>
      </c>
      <c r="H4882">
        <f t="shared" si="986"/>
        <v>2</v>
      </c>
      <c r="I4882">
        <f t="shared" si="986"/>
        <v>3</v>
      </c>
      <c r="J4882">
        <f t="shared" si="986"/>
        <v>4</v>
      </c>
      <c r="K4882">
        <f t="shared" si="983"/>
        <v>5</v>
      </c>
      <c r="L4882">
        <f t="shared" si="987"/>
        <v>0</v>
      </c>
      <c r="M4882">
        <f t="shared" si="988"/>
        <v>0</v>
      </c>
      <c r="N4882">
        <f t="shared" si="989"/>
        <v>0</v>
      </c>
      <c r="O4882">
        <f t="shared" si="990"/>
        <v>0</v>
      </c>
      <c r="P4882">
        <f t="shared" si="991"/>
        <v>0</v>
      </c>
      <c r="Q4882">
        <f t="shared" si="992"/>
        <v>0</v>
      </c>
      <c r="R4882">
        <f t="shared" si="993"/>
        <v>0</v>
      </c>
      <c r="S4882">
        <f t="shared" si="994"/>
        <v>1</v>
      </c>
      <c r="V4882">
        <f t="shared" si="984"/>
        <v>0.17641008057603227</v>
      </c>
      <c r="W4882">
        <v>1752.07</v>
      </c>
      <c r="X4882">
        <v>538650624</v>
      </c>
      <c r="Y4882">
        <f>IF(K4881=2,F4882+0.005,IF(K4881=1,F4882,F4882))</f>
        <v>2.2641008057603228E-2</v>
      </c>
    </row>
    <row r="4883" spans="1:25" x14ac:dyDescent="0.25">
      <c r="A4883" s="1">
        <v>45085</v>
      </c>
      <c r="B4883">
        <v>1780.77</v>
      </c>
      <c r="C4883">
        <v>1778.67</v>
      </c>
      <c r="D4883">
        <v>1794.25</v>
      </c>
      <c r="E4883">
        <v>1800.56</v>
      </c>
      <c r="F4883">
        <f t="shared" si="982"/>
        <v>7.5697591491321273E-3</v>
      </c>
      <c r="G4883">
        <f t="shared" si="985"/>
        <v>0.8014213197969543</v>
      </c>
      <c r="H4883">
        <f t="shared" si="986"/>
        <v>2</v>
      </c>
      <c r="I4883">
        <f t="shared" si="986"/>
        <v>3</v>
      </c>
      <c r="J4883">
        <f t="shared" si="986"/>
        <v>4</v>
      </c>
      <c r="K4883">
        <f t="shared" si="983"/>
        <v>5</v>
      </c>
      <c r="L4883">
        <f t="shared" si="987"/>
        <v>1</v>
      </c>
      <c r="M4883">
        <f t="shared" si="988"/>
        <v>0</v>
      </c>
      <c r="N4883">
        <f t="shared" si="989"/>
        <v>0</v>
      </c>
      <c r="O4883">
        <f t="shared" si="990"/>
        <v>0</v>
      </c>
      <c r="P4883">
        <f t="shared" si="991"/>
        <v>0</v>
      </c>
      <c r="Q4883">
        <f t="shared" si="992"/>
        <v>0</v>
      </c>
      <c r="R4883">
        <f t="shared" si="993"/>
        <v>0</v>
      </c>
      <c r="S4883">
        <f t="shared" si="994"/>
        <v>0</v>
      </c>
      <c r="V4883">
        <f t="shared" si="984"/>
        <v>7.569759149132127E-2</v>
      </c>
      <c r="W4883">
        <v>1775.95</v>
      </c>
      <c r="X4883">
        <v>542674116</v>
      </c>
      <c r="Y4883">
        <f>IF(K4882=2,F4883+0.005,IF(K4882=1,F4883,F4883))</f>
        <v>7.5697591491321273E-3</v>
      </c>
    </row>
    <row r="4884" spans="1:25" x14ac:dyDescent="0.25">
      <c r="A4884" s="1">
        <v>45088</v>
      </c>
      <c r="B4884">
        <v>1794.25</v>
      </c>
      <c r="C4884">
        <v>1796.22</v>
      </c>
      <c r="D4884">
        <v>1792.71</v>
      </c>
      <c r="E4884">
        <v>1807.05</v>
      </c>
      <c r="F4884">
        <f t="shared" si="982"/>
        <v>-8.5829733872089373E-4</v>
      </c>
      <c r="G4884">
        <f t="shared" si="985"/>
        <v>0.41969543147208122</v>
      </c>
      <c r="H4884">
        <f t="shared" si="986"/>
        <v>1</v>
      </c>
      <c r="I4884">
        <f t="shared" si="986"/>
        <v>2</v>
      </c>
      <c r="J4884">
        <f t="shared" si="986"/>
        <v>2</v>
      </c>
      <c r="K4884">
        <f t="shared" si="983"/>
        <v>3</v>
      </c>
      <c r="L4884">
        <f t="shared" si="987"/>
        <v>0</v>
      </c>
      <c r="M4884">
        <f t="shared" si="988"/>
        <v>0</v>
      </c>
      <c r="N4884">
        <f t="shared" si="989"/>
        <v>0</v>
      </c>
      <c r="O4884">
        <f t="shared" si="990"/>
        <v>0</v>
      </c>
      <c r="P4884">
        <f t="shared" si="991"/>
        <v>0</v>
      </c>
      <c r="Q4884">
        <f t="shared" si="992"/>
        <v>1</v>
      </c>
      <c r="R4884">
        <f t="shared" si="993"/>
        <v>0</v>
      </c>
      <c r="S4884">
        <f t="shared" si="994"/>
        <v>0</v>
      </c>
      <c r="V4884">
        <f t="shared" si="984"/>
        <v>-8.5829733872089375E-3</v>
      </c>
      <c r="W4884">
        <v>1790.05</v>
      </c>
      <c r="X4884">
        <v>542235222</v>
      </c>
      <c r="Y4884">
        <f>IF(K4883=2,F4884+0.005,IF(K4883=1,F4884,F4884))</f>
        <v>-8.5829733872089373E-4</v>
      </c>
    </row>
    <row r="4885" spans="1:25" x14ac:dyDescent="0.25">
      <c r="A4885" s="1">
        <v>45089</v>
      </c>
      <c r="B4885">
        <v>1792.71</v>
      </c>
      <c r="C4885">
        <v>1798.07</v>
      </c>
      <c r="D4885">
        <v>1805.29</v>
      </c>
      <c r="E4885">
        <v>1807.82</v>
      </c>
      <c r="F4885">
        <f t="shared" si="982"/>
        <v>7.0173089902995619E-3</v>
      </c>
      <c r="G4885">
        <f t="shared" si="985"/>
        <v>0.78274111675126901</v>
      </c>
      <c r="H4885">
        <f t="shared" si="986"/>
        <v>2</v>
      </c>
      <c r="I4885">
        <f t="shared" si="986"/>
        <v>3</v>
      </c>
      <c r="J4885">
        <f t="shared" si="986"/>
        <v>4</v>
      </c>
      <c r="K4885">
        <f t="shared" si="983"/>
        <v>4</v>
      </c>
      <c r="L4885">
        <f t="shared" si="987"/>
        <v>0</v>
      </c>
      <c r="M4885">
        <f t="shared" si="988"/>
        <v>0</v>
      </c>
      <c r="N4885">
        <f t="shared" si="989"/>
        <v>0</v>
      </c>
      <c r="O4885">
        <f t="shared" si="990"/>
        <v>0</v>
      </c>
      <c r="P4885">
        <f t="shared" si="991"/>
        <v>0</v>
      </c>
      <c r="Q4885">
        <f t="shared" si="992"/>
        <v>0</v>
      </c>
      <c r="R4885">
        <f t="shared" si="993"/>
        <v>0</v>
      </c>
      <c r="S4885">
        <f t="shared" si="994"/>
        <v>1</v>
      </c>
      <c r="V4885">
        <f t="shared" si="984"/>
        <v>7.0173089902995617E-2</v>
      </c>
      <c r="W4885">
        <v>1791.25</v>
      </c>
      <c r="X4885">
        <v>546008236</v>
      </c>
      <c r="Y4885">
        <f>IF(K4884=2,F4885+0.005,IF(K4884=1,F4885,F4885))</f>
        <v>7.0173089902995619E-3</v>
      </c>
    </row>
    <row r="4886" spans="1:25" x14ac:dyDescent="0.25">
      <c r="A4886" s="1">
        <v>45090</v>
      </c>
      <c r="B4886">
        <v>1805.29</v>
      </c>
      <c r="C4886">
        <v>1815.99</v>
      </c>
      <c r="D4886">
        <v>1816.25</v>
      </c>
      <c r="E4886">
        <v>1822.13</v>
      </c>
      <c r="F4886">
        <f t="shared" si="982"/>
        <v>6.0710467570307463E-3</v>
      </c>
      <c r="G4886">
        <f t="shared" si="985"/>
        <v>0.74842639593908633</v>
      </c>
      <c r="H4886">
        <f t="shared" si="986"/>
        <v>2</v>
      </c>
      <c r="I4886">
        <f t="shared" si="986"/>
        <v>3</v>
      </c>
      <c r="J4886">
        <f t="shared" si="986"/>
        <v>3</v>
      </c>
      <c r="K4886">
        <f t="shared" si="983"/>
        <v>4</v>
      </c>
      <c r="L4886">
        <f t="shared" si="987"/>
        <v>1</v>
      </c>
      <c r="M4886">
        <f t="shared" si="988"/>
        <v>0</v>
      </c>
      <c r="N4886">
        <f t="shared" si="989"/>
        <v>0</v>
      </c>
      <c r="O4886">
        <f t="shared" si="990"/>
        <v>0</v>
      </c>
      <c r="P4886">
        <f t="shared" si="991"/>
        <v>0</v>
      </c>
      <c r="Q4886">
        <f t="shared" si="992"/>
        <v>0</v>
      </c>
      <c r="R4886">
        <f t="shared" si="993"/>
        <v>0</v>
      </c>
      <c r="S4886">
        <f t="shared" si="994"/>
        <v>0</v>
      </c>
      <c r="V4886">
        <f t="shared" si="984"/>
        <v>6.0710467570307465E-2</v>
      </c>
      <c r="W4886">
        <v>1810.3</v>
      </c>
      <c r="X4886">
        <v>549085336</v>
      </c>
      <c r="Y4886">
        <f>IF(K4885=2,F4886+0.005,IF(K4885=1,F4886,F4886))</f>
        <v>6.0710467570307463E-3</v>
      </c>
    </row>
    <row r="4887" spans="1:25" x14ac:dyDescent="0.25">
      <c r="A4887" s="1">
        <v>45091</v>
      </c>
      <c r="B4887">
        <v>1816.25</v>
      </c>
      <c r="C4887">
        <v>1818.15</v>
      </c>
      <c r="D4887">
        <v>1805.98</v>
      </c>
      <c r="E4887">
        <v>1835.04</v>
      </c>
      <c r="F4887">
        <f t="shared" si="982"/>
        <v>-5.6545079146593158E-3</v>
      </c>
      <c r="G4887">
        <f t="shared" si="985"/>
        <v>0.2233502538071066</v>
      </c>
      <c r="H4887">
        <f t="shared" si="986"/>
        <v>1</v>
      </c>
      <c r="I4887">
        <f t="shared" si="986"/>
        <v>1</v>
      </c>
      <c r="J4887">
        <f t="shared" si="986"/>
        <v>1</v>
      </c>
      <c r="K4887">
        <f t="shared" si="983"/>
        <v>2</v>
      </c>
      <c r="L4887">
        <f t="shared" si="987"/>
        <v>0</v>
      </c>
      <c r="M4887">
        <f t="shared" si="988"/>
        <v>0</v>
      </c>
      <c r="N4887">
        <f t="shared" si="989"/>
        <v>0</v>
      </c>
      <c r="O4887">
        <f t="shared" si="990"/>
        <v>0</v>
      </c>
      <c r="P4887">
        <f t="shared" si="991"/>
        <v>0</v>
      </c>
      <c r="Q4887">
        <f t="shared" si="992"/>
        <v>1</v>
      </c>
      <c r="R4887">
        <f t="shared" si="993"/>
        <v>0</v>
      </c>
      <c r="S4887">
        <f t="shared" si="994"/>
        <v>0</v>
      </c>
      <c r="V4887">
        <f t="shared" si="984"/>
        <v>-5.6545079146593159E-2</v>
      </c>
      <c r="W4887">
        <v>1797.17</v>
      </c>
      <c r="X4887">
        <v>545706559</v>
      </c>
      <c r="Y4887">
        <f>IF(K4886=2,F4887+0.005,IF(K4886=1,F4887,F4887))</f>
        <v>-5.6545079146593158E-3</v>
      </c>
    </row>
    <row r="4888" spans="1:25" x14ac:dyDescent="0.25">
      <c r="A4888" s="1">
        <v>45092</v>
      </c>
      <c r="B4888">
        <v>1805.98</v>
      </c>
      <c r="C4888">
        <v>1803.13</v>
      </c>
      <c r="D4888">
        <v>1820.1</v>
      </c>
      <c r="E4888">
        <v>1823.04</v>
      </c>
      <c r="F4888">
        <f t="shared" si="982"/>
        <v>7.8184697504955145E-3</v>
      </c>
      <c r="G4888">
        <f t="shared" si="985"/>
        <v>0.8087309644670051</v>
      </c>
      <c r="H4888">
        <f t="shared" si="986"/>
        <v>2</v>
      </c>
      <c r="I4888">
        <f t="shared" si="986"/>
        <v>3</v>
      </c>
      <c r="J4888">
        <f t="shared" si="986"/>
        <v>4</v>
      </c>
      <c r="K4888">
        <f t="shared" si="983"/>
        <v>5</v>
      </c>
      <c r="L4888">
        <f t="shared" si="987"/>
        <v>0</v>
      </c>
      <c r="M4888">
        <f t="shared" si="988"/>
        <v>0</v>
      </c>
      <c r="N4888">
        <f t="shared" si="989"/>
        <v>0</v>
      </c>
      <c r="O4888">
        <f t="shared" si="990"/>
        <v>0</v>
      </c>
      <c r="P4888">
        <f t="shared" si="991"/>
        <v>0</v>
      </c>
      <c r="Q4888">
        <f t="shared" si="992"/>
        <v>0</v>
      </c>
      <c r="R4888">
        <f t="shared" si="993"/>
        <v>1</v>
      </c>
      <c r="S4888">
        <f t="shared" si="994"/>
        <v>0</v>
      </c>
      <c r="V4888">
        <f t="shared" si="984"/>
        <v>7.8184697504955145E-2</v>
      </c>
      <c r="W4888">
        <v>1796.28</v>
      </c>
      <c r="X4888">
        <v>550582038</v>
      </c>
      <c r="Y4888">
        <f>IF(K4887=2,F4888+0.005,IF(K4887=1,F4888,F4888))</f>
        <v>1.2818469750495515E-2</v>
      </c>
    </row>
    <row r="4889" spans="1:25" x14ac:dyDescent="0.25">
      <c r="A4889" s="1">
        <v>45095</v>
      </c>
      <c r="B4889">
        <v>1820.1</v>
      </c>
      <c r="C4889">
        <v>1830.57</v>
      </c>
      <c r="D4889">
        <v>1801.02</v>
      </c>
      <c r="E4889">
        <v>1834.75</v>
      </c>
      <c r="F4889">
        <f t="shared" si="982"/>
        <v>-1.0482940497774809E-2</v>
      </c>
      <c r="G4889">
        <f t="shared" si="985"/>
        <v>0.11147208121827411</v>
      </c>
      <c r="H4889">
        <f t="shared" si="986"/>
        <v>1</v>
      </c>
      <c r="I4889">
        <f t="shared" si="986"/>
        <v>1</v>
      </c>
      <c r="J4889">
        <f t="shared" si="986"/>
        <v>1</v>
      </c>
      <c r="K4889">
        <f t="shared" si="983"/>
        <v>1</v>
      </c>
      <c r="L4889">
        <f t="shared" si="987"/>
        <v>0</v>
      </c>
      <c r="M4889">
        <f t="shared" si="988"/>
        <v>0</v>
      </c>
      <c r="N4889">
        <f t="shared" si="989"/>
        <v>0</v>
      </c>
      <c r="O4889">
        <f t="shared" si="990"/>
        <v>0</v>
      </c>
      <c r="P4889">
        <f t="shared" si="991"/>
        <v>0</v>
      </c>
      <c r="Q4889">
        <f t="shared" si="992"/>
        <v>1</v>
      </c>
      <c r="R4889">
        <f t="shared" si="993"/>
        <v>0</v>
      </c>
      <c r="S4889">
        <f t="shared" si="994"/>
        <v>0</v>
      </c>
      <c r="V4889">
        <f t="shared" si="984"/>
        <v>-0.10482940497774809</v>
      </c>
      <c r="W4889">
        <v>1798.7</v>
      </c>
      <c r="X4889">
        <v>545217703</v>
      </c>
      <c r="Y4889">
        <f>IF(K4888=2,F4889+0.005,IF(K4888=1,F4889,F4889))</f>
        <v>-1.0482940497774809E-2</v>
      </c>
    </row>
    <row r="4890" spans="1:25" x14ac:dyDescent="0.25">
      <c r="A4890" s="1">
        <v>45096</v>
      </c>
      <c r="B4890">
        <v>1801.02</v>
      </c>
      <c r="C4890">
        <v>1788.09</v>
      </c>
      <c r="D4890">
        <v>1810</v>
      </c>
      <c r="E4890">
        <v>1810.9</v>
      </c>
      <c r="F4890">
        <f t="shared" si="982"/>
        <v>4.9860634529322375E-3</v>
      </c>
      <c r="G4890">
        <f t="shared" si="985"/>
        <v>0.70781725888324876</v>
      </c>
      <c r="H4890">
        <f t="shared" si="986"/>
        <v>2</v>
      </c>
      <c r="I4890">
        <f t="shared" si="986"/>
        <v>3</v>
      </c>
      <c r="J4890">
        <f t="shared" si="986"/>
        <v>3</v>
      </c>
      <c r="K4890">
        <f t="shared" si="983"/>
        <v>4</v>
      </c>
      <c r="L4890">
        <f t="shared" si="987"/>
        <v>0</v>
      </c>
      <c r="M4890">
        <f t="shared" si="988"/>
        <v>0</v>
      </c>
      <c r="N4890">
        <f t="shared" si="989"/>
        <v>0</v>
      </c>
      <c r="O4890">
        <f t="shared" si="990"/>
        <v>0</v>
      </c>
      <c r="P4890">
        <f t="shared" si="991"/>
        <v>0</v>
      </c>
      <c r="Q4890">
        <f t="shared" si="992"/>
        <v>0</v>
      </c>
      <c r="R4890">
        <f t="shared" si="993"/>
        <v>0</v>
      </c>
      <c r="S4890">
        <f t="shared" si="994"/>
        <v>1</v>
      </c>
      <c r="V4890">
        <f t="shared" si="984"/>
        <v>4.9860634529322378E-2</v>
      </c>
      <c r="W4890">
        <v>1786.12</v>
      </c>
      <c r="X4890">
        <v>547474151</v>
      </c>
      <c r="Y4890">
        <f>IF(K4889=2,F4890+0.005,IF(K4889=1,F4890,F4890))</f>
        <v>4.9860634529322375E-3</v>
      </c>
    </row>
    <row r="4891" spans="1:25" x14ac:dyDescent="0.25">
      <c r="A4891" s="1">
        <v>45097</v>
      </c>
      <c r="B4891">
        <v>1810</v>
      </c>
      <c r="C4891">
        <v>1806.43</v>
      </c>
      <c r="D4891">
        <v>1811.62</v>
      </c>
      <c r="E4891">
        <v>1822.04</v>
      </c>
      <c r="F4891">
        <f t="shared" si="982"/>
        <v>8.9502762430933194E-4</v>
      </c>
      <c r="G4891">
        <f t="shared" si="985"/>
        <v>0.51979695431472084</v>
      </c>
      <c r="H4891">
        <f t="shared" si="986"/>
        <v>2</v>
      </c>
      <c r="I4891">
        <f t="shared" si="986"/>
        <v>2</v>
      </c>
      <c r="J4891">
        <f t="shared" si="986"/>
        <v>3</v>
      </c>
      <c r="K4891">
        <f t="shared" si="983"/>
        <v>3</v>
      </c>
      <c r="L4891">
        <f t="shared" si="987"/>
        <v>1</v>
      </c>
      <c r="M4891">
        <f t="shared" si="988"/>
        <v>0</v>
      </c>
      <c r="N4891">
        <f t="shared" si="989"/>
        <v>0</v>
      </c>
      <c r="O4891">
        <f t="shared" si="990"/>
        <v>0</v>
      </c>
      <c r="P4891">
        <f t="shared" si="991"/>
        <v>0</v>
      </c>
      <c r="Q4891">
        <f t="shared" si="992"/>
        <v>0</v>
      </c>
      <c r="R4891">
        <f t="shared" si="993"/>
        <v>0</v>
      </c>
      <c r="S4891">
        <f t="shared" si="994"/>
        <v>0</v>
      </c>
      <c r="V4891">
        <f t="shared" si="984"/>
        <v>8.9502762430933198E-3</v>
      </c>
      <c r="W4891">
        <v>1802.43</v>
      </c>
      <c r="X4891">
        <v>548506026</v>
      </c>
      <c r="Y4891">
        <f>IF(K4890=2,F4891+0.005,IF(K4890=1,F4891,F4891))</f>
        <v>8.9502762430933194E-4</v>
      </c>
    </row>
    <row r="4892" spans="1:25" x14ac:dyDescent="0.25">
      <c r="A4892" s="1">
        <v>45098</v>
      </c>
      <c r="B4892">
        <v>1811.62</v>
      </c>
      <c r="C4892">
        <v>1813.81</v>
      </c>
      <c r="D4892">
        <v>1790.24</v>
      </c>
      <c r="E4892">
        <v>1822.22</v>
      </c>
      <c r="F4892">
        <f t="shared" si="982"/>
        <v>-1.1801591945330633E-2</v>
      </c>
      <c r="G4892">
        <f t="shared" si="985"/>
        <v>9.6040609137055838E-2</v>
      </c>
      <c r="H4892">
        <f t="shared" si="986"/>
        <v>1</v>
      </c>
      <c r="I4892">
        <f t="shared" si="986"/>
        <v>1</v>
      </c>
      <c r="J4892">
        <f t="shared" si="986"/>
        <v>1</v>
      </c>
      <c r="K4892">
        <f t="shared" si="983"/>
        <v>1</v>
      </c>
      <c r="L4892">
        <f t="shared" si="987"/>
        <v>0</v>
      </c>
      <c r="M4892">
        <f t="shared" si="988"/>
        <v>0</v>
      </c>
      <c r="N4892">
        <f t="shared" si="989"/>
        <v>0</v>
      </c>
      <c r="O4892">
        <f t="shared" si="990"/>
        <v>0</v>
      </c>
      <c r="P4892">
        <f t="shared" si="991"/>
        <v>1</v>
      </c>
      <c r="Q4892">
        <f t="shared" si="992"/>
        <v>0</v>
      </c>
      <c r="R4892">
        <f t="shared" si="993"/>
        <v>0</v>
      </c>
      <c r="S4892">
        <f t="shared" si="994"/>
        <v>0</v>
      </c>
      <c r="V4892">
        <f t="shared" si="984"/>
        <v>-0.11801591945330633</v>
      </c>
      <c r="W4892">
        <v>1790.24</v>
      </c>
      <c r="X4892">
        <v>541939814</v>
      </c>
      <c r="Y4892">
        <f>IF(K4891=2,F4892+0.005,IF(K4891=1,F4892,F4892))</f>
        <v>-1.1801591945330633E-2</v>
      </c>
    </row>
    <row r="4893" spans="1:25" x14ac:dyDescent="0.25">
      <c r="A4893" s="1">
        <v>45099</v>
      </c>
      <c r="B4893">
        <v>1790.24</v>
      </c>
      <c r="C4893">
        <v>1777.62</v>
      </c>
      <c r="D4893">
        <v>1787.57</v>
      </c>
      <c r="E4893">
        <v>1794.19</v>
      </c>
      <c r="F4893">
        <f t="shared" si="982"/>
        <v>-1.4914201447850974E-3</v>
      </c>
      <c r="G4893">
        <f t="shared" si="985"/>
        <v>0.38761421319796957</v>
      </c>
      <c r="H4893">
        <f t="shared" si="986"/>
        <v>1</v>
      </c>
      <c r="I4893">
        <f t="shared" si="986"/>
        <v>2</v>
      </c>
      <c r="J4893">
        <f t="shared" si="986"/>
        <v>2</v>
      </c>
      <c r="K4893">
        <f t="shared" si="983"/>
        <v>2</v>
      </c>
      <c r="L4893">
        <f t="shared" si="987"/>
        <v>0</v>
      </c>
      <c r="M4893">
        <f t="shared" si="988"/>
        <v>0</v>
      </c>
      <c r="N4893">
        <f t="shared" si="989"/>
        <v>1</v>
      </c>
      <c r="O4893">
        <f t="shared" si="990"/>
        <v>0</v>
      </c>
      <c r="P4893">
        <f t="shared" si="991"/>
        <v>0</v>
      </c>
      <c r="Q4893">
        <f t="shared" si="992"/>
        <v>0</v>
      </c>
      <c r="R4893">
        <f t="shared" si="993"/>
        <v>0</v>
      </c>
      <c r="S4893">
        <f t="shared" si="994"/>
        <v>0</v>
      </c>
      <c r="V4893">
        <f t="shared" si="984"/>
        <v>-1.4914201447850974E-2</v>
      </c>
      <c r="W4893">
        <v>1772.75</v>
      </c>
      <c r="X4893">
        <v>541227052</v>
      </c>
      <c r="Y4893">
        <f>IF(K4892=2,F4893+0.005,IF(K4892=1,F4893,F4893))</f>
        <v>-1.4914201447850974E-3</v>
      </c>
    </row>
    <row r="4894" spans="1:25" x14ac:dyDescent="0.25">
      <c r="A4894" s="1">
        <v>45102</v>
      </c>
      <c r="B4894">
        <v>1787.57</v>
      </c>
      <c r="C4894">
        <v>1777.93</v>
      </c>
      <c r="D4894">
        <v>1758.86</v>
      </c>
      <c r="E4894">
        <v>1782.1</v>
      </c>
      <c r="F4894">
        <f t="shared" si="982"/>
        <v>-1.6060909502844663E-2</v>
      </c>
      <c r="G4894">
        <f t="shared" si="985"/>
        <v>5.5634517766497464E-2</v>
      </c>
      <c r="H4894">
        <f t="shared" si="986"/>
        <v>1</v>
      </c>
      <c r="I4894">
        <f t="shared" si="986"/>
        <v>1</v>
      </c>
      <c r="J4894">
        <f t="shared" si="986"/>
        <v>1</v>
      </c>
      <c r="K4894">
        <f t="shared" si="983"/>
        <v>1</v>
      </c>
      <c r="L4894">
        <f t="shared" si="987"/>
        <v>0</v>
      </c>
      <c r="M4894">
        <f t="shared" si="988"/>
        <v>0</v>
      </c>
      <c r="N4894">
        <f t="shared" si="989"/>
        <v>0</v>
      </c>
      <c r="O4894">
        <f t="shared" si="990"/>
        <v>1</v>
      </c>
      <c r="P4894">
        <f t="shared" si="991"/>
        <v>0</v>
      </c>
      <c r="Q4894">
        <f t="shared" si="992"/>
        <v>0</v>
      </c>
      <c r="R4894">
        <f t="shared" si="993"/>
        <v>0</v>
      </c>
      <c r="S4894">
        <f t="shared" si="994"/>
        <v>0</v>
      </c>
      <c r="V4894">
        <f t="shared" si="984"/>
        <v>-0.16060909502844664</v>
      </c>
      <c r="W4894">
        <v>1758.86</v>
      </c>
      <c r="X4894">
        <v>532574622</v>
      </c>
      <c r="Y4894">
        <f>IF(K4893=2,F4894+0.005,IF(K4893=1,F4894,F4894))</f>
        <v>-1.1060909502844662E-2</v>
      </c>
    </row>
    <row r="4895" spans="1:25" x14ac:dyDescent="0.25">
      <c r="A4895" s="1">
        <v>45103</v>
      </c>
      <c r="B4895">
        <v>1758.86</v>
      </c>
      <c r="C4895">
        <v>1759.97</v>
      </c>
      <c r="D4895">
        <v>1767.88</v>
      </c>
      <c r="E4895">
        <v>1771.25</v>
      </c>
      <c r="F4895">
        <f t="shared" si="982"/>
        <v>5.1283217538634169E-3</v>
      </c>
      <c r="G4895">
        <f t="shared" si="985"/>
        <v>0.71167512690355328</v>
      </c>
      <c r="H4895">
        <f t="shared" si="986"/>
        <v>2</v>
      </c>
      <c r="I4895">
        <f t="shared" si="986"/>
        <v>3</v>
      </c>
      <c r="J4895">
        <f t="shared" si="986"/>
        <v>3</v>
      </c>
      <c r="K4895">
        <f t="shared" si="983"/>
        <v>4</v>
      </c>
      <c r="L4895">
        <f t="shared" si="987"/>
        <v>0</v>
      </c>
      <c r="M4895">
        <f t="shared" si="988"/>
        <v>0</v>
      </c>
      <c r="N4895">
        <f t="shared" si="989"/>
        <v>0</v>
      </c>
      <c r="O4895">
        <f t="shared" si="990"/>
        <v>0</v>
      </c>
      <c r="P4895">
        <f t="shared" si="991"/>
        <v>0</v>
      </c>
      <c r="Q4895">
        <f t="shared" si="992"/>
        <v>0</v>
      </c>
      <c r="R4895">
        <f t="shared" si="993"/>
        <v>1</v>
      </c>
      <c r="S4895">
        <f t="shared" si="994"/>
        <v>0</v>
      </c>
      <c r="V4895">
        <f t="shared" si="984"/>
        <v>5.1283217538634171E-2</v>
      </c>
      <c r="W4895">
        <v>1757.2</v>
      </c>
      <c r="X4895">
        <v>534805026</v>
      </c>
      <c r="Y4895">
        <f>IF(K4894=2,F4895+0.005,IF(K4894=1,F4895,F4895))</f>
        <v>5.1283217538634169E-3</v>
      </c>
    </row>
    <row r="4896" spans="1:25" x14ac:dyDescent="0.25">
      <c r="A4896" s="1">
        <v>45104</v>
      </c>
      <c r="B4896">
        <v>1767.88</v>
      </c>
      <c r="C4896">
        <v>1764.98</v>
      </c>
      <c r="D4896">
        <v>1748.15</v>
      </c>
      <c r="E4896">
        <v>1767.26</v>
      </c>
      <c r="F4896">
        <f t="shared" si="982"/>
        <v>-1.1160259746136625E-2</v>
      </c>
      <c r="G4896">
        <f t="shared" si="985"/>
        <v>0.10274111675126904</v>
      </c>
      <c r="H4896">
        <f t="shared" si="986"/>
        <v>1</v>
      </c>
      <c r="I4896">
        <f t="shared" si="986"/>
        <v>1</v>
      </c>
      <c r="J4896">
        <f t="shared" si="986"/>
        <v>1</v>
      </c>
      <c r="K4896">
        <f t="shared" si="983"/>
        <v>1</v>
      </c>
      <c r="L4896">
        <f t="shared" si="987"/>
        <v>0</v>
      </c>
      <c r="M4896">
        <f t="shared" si="988"/>
        <v>0</v>
      </c>
      <c r="N4896">
        <f t="shared" si="989"/>
        <v>0</v>
      </c>
      <c r="O4896">
        <f t="shared" si="990"/>
        <v>0</v>
      </c>
      <c r="P4896">
        <f t="shared" si="991"/>
        <v>0</v>
      </c>
      <c r="Q4896">
        <f t="shared" si="992"/>
        <v>1</v>
      </c>
      <c r="R4896">
        <f t="shared" si="993"/>
        <v>0</v>
      </c>
      <c r="S4896">
        <f t="shared" si="994"/>
        <v>0</v>
      </c>
      <c r="V4896">
        <f t="shared" si="984"/>
        <v>-0.11160259746136625</v>
      </c>
      <c r="W4896">
        <v>1747.07</v>
      </c>
      <c r="X4896">
        <v>528880605</v>
      </c>
      <c r="Y4896">
        <f>IF(K4895=2,F4896+0.005,IF(K4895=1,F4896,F4896))</f>
        <v>-1.1160259746136625E-2</v>
      </c>
    </row>
    <row r="4897" spans="1:25" x14ac:dyDescent="0.25">
      <c r="A4897" s="1">
        <v>45105</v>
      </c>
      <c r="B4897">
        <v>1748.15</v>
      </c>
      <c r="C4897">
        <v>1750.26</v>
      </c>
      <c r="D4897">
        <v>1750.6</v>
      </c>
      <c r="E4897">
        <v>1758.3</v>
      </c>
      <c r="F4897">
        <f t="shared" si="982"/>
        <v>1.4014815662270503E-3</v>
      </c>
      <c r="G4897">
        <f t="shared" si="985"/>
        <v>0.54639593908629447</v>
      </c>
      <c r="H4897">
        <f t="shared" si="986"/>
        <v>2</v>
      </c>
      <c r="I4897">
        <f t="shared" si="986"/>
        <v>2</v>
      </c>
      <c r="J4897">
        <f t="shared" si="986"/>
        <v>3</v>
      </c>
      <c r="K4897">
        <f t="shared" si="983"/>
        <v>3</v>
      </c>
      <c r="L4897">
        <f t="shared" si="987"/>
        <v>0</v>
      </c>
      <c r="M4897">
        <f t="shared" si="988"/>
        <v>0</v>
      </c>
      <c r="N4897">
        <f t="shared" si="989"/>
        <v>0</v>
      </c>
      <c r="O4897">
        <f t="shared" si="990"/>
        <v>0</v>
      </c>
      <c r="P4897">
        <f t="shared" si="991"/>
        <v>0</v>
      </c>
      <c r="Q4897">
        <f t="shared" si="992"/>
        <v>0</v>
      </c>
      <c r="R4897">
        <f t="shared" si="993"/>
        <v>1</v>
      </c>
      <c r="S4897">
        <f t="shared" si="994"/>
        <v>0</v>
      </c>
      <c r="V4897">
        <f t="shared" si="984"/>
        <v>1.4014815662270502E-2</v>
      </c>
      <c r="W4897">
        <v>1742.34</v>
      </c>
      <c r="X4897">
        <v>529601077</v>
      </c>
      <c r="Y4897">
        <f>IF(K4896=2,F4897+0.005,IF(K4896=1,F4897,F4897))</f>
        <v>1.4014815662270503E-3</v>
      </c>
    </row>
    <row r="4898" spans="1:25" x14ac:dyDescent="0.25">
      <c r="A4898" s="1">
        <v>45106</v>
      </c>
      <c r="B4898">
        <v>1750.6</v>
      </c>
      <c r="C4898">
        <v>1744.79</v>
      </c>
      <c r="D4898">
        <v>1749.22</v>
      </c>
      <c r="E4898">
        <v>1754.02</v>
      </c>
      <c r="F4898">
        <f t="shared" si="982"/>
        <v>-7.8830115389002728E-4</v>
      </c>
      <c r="G4898">
        <f t="shared" si="985"/>
        <v>0.42274111675126902</v>
      </c>
      <c r="H4898">
        <f t="shared" si="986"/>
        <v>1</v>
      </c>
      <c r="I4898">
        <f t="shared" si="986"/>
        <v>2</v>
      </c>
      <c r="J4898">
        <f t="shared" si="986"/>
        <v>2</v>
      </c>
      <c r="K4898">
        <f t="shared" si="983"/>
        <v>3</v>
      </c>
      <c r="L4898">
        <f t="shared" si="987"/>
        <v>0</v>
      </c>
      <c r="M4898">
        <f t="shared" si="988"/>
        <v>0</v>
      </c>
      <c r="N4898">
        <f t="shared" si="989"/>
        <v>0</v>
      </c>
      <c r="O4898">
        <f t="shared" si="990"/>
        <v>0</v>
      </c>
      <c r="P4898">
        <f t="shared" si="991"/>
        <v>0</v>
      </c>
      <c r="Q4898">
        <f t="shared" si="992"/>
        <v>1</v>
      </c>
      <c r="R4898">
        <f t="shared" si="993"/>
        <v>0</v>
      </c>
      <c r="S4898">
        <f t="shared" si="994"/>
        <v>0</v>
      </c>
      <c r="V4898">
        <f t="shared" si="984"/>
        <v>-7.8830115389002722E-3</v>
      </c>
      <c r="W4898">
        <v>1740.21</v>
      </c>
      <c r="X4898">
        <v>528895150</v>
      </c>
      <c r="Y4898">
        <f>IF(K4897=2,F4898+0.005,IF(K4897=1,F4898,F4898))</f>
        <v>-7.8830115389002728E-4</v>
      </c>
    </row>
    <row r="4899" spans="1:25" x14ac:dyDescent="0.25">
      <c r="A4899" s="1">
        <v>45109</v>
      </c>
      <c r="B4899">
        <v>1749.22</v>
      </c>
      <c r="C4899">
        <v>1757.7</v>
      </c>
      <c r="D4899">
        <v>1763.36</v>
      </c>
      <c r="E4899">
        <v>1766.89</v>
      </c>
      <c r="F4899">
        <f t="shared" si="982"/>
        <v>8.0836029773269646E-3</v>
      </c>
      <c r="G4899">
        <f t="shared" si="985"/>
        <v>0.81421319796954317</v>
      </c>
      <c r="H4899">
        <f t="shared" si="986"/>
        <v>2</v>
      </c>
      <c r="I4899">
        <f t="shared" si="986"/>
        <v>3</v>
      </c>
      <c r="J4899">
        <f t="shared" si="986"/>
        <v>4</v>
      </c>
      <c r="K4899">
        <f t="shared" si="983"/>
        <v>5</v>
      </c>
      <c r="L4899">
        <f t="shared" si="987"/>
        <v>0</v>
      </c>
      <c r="M4899">
        <f t="shared" si="988"/>
        <v>0</v>
      </c>
      <c r="N4899">
        <f t="shared" si="989"/>
        <v>0</v>
      </c>
      <c r="O4899">
        <f t="shared" si="990"/>
        <v>0</v>
      </c>
      <c r="P4899">
        <f t="shared" si="991"/>
        <v>0</v>
      </c>
      <c r="Q4899">
        <f t="shared" si="992"/>
        <v>0</v>
      </c>
      <c r="R4899">
        <f t="shared" si="993"/>
        <v>1</v>
      </c>
      <c r="S4899">
        <f t="shared" si="994"/>
        <v>0</v>
      </c>
      <c r="V4899">
        <f t="shared" si="984"/>
        <v>8.0836029773269646E-2</v>
      </c>
      <c r="W4899">
        <v>1756.02</v>
      </c>
      <c r="X4899">
        <v>532883187</v>
      </c>
      <c r="Y4899">
        <f>IF(K4898=2,F4899+0.005,IF(K4898=1,F4899,F4899))</f>
        <v>8.0836029773269646E-3</v>
      </c>
    </row>
    <row r="4900" spans="1:25" x14ac:dyDescent="0.25">
      <c r="A4900" s="1">
        <v>45110</v>
      </c>
      <c r="B4900">
        <v>1763.36</v>
      </c>
      <c r="C4900">
        <v>1759.81</v>
      </c>
      <c r="D4900">
        <v>1758.43</v>
      </c>
      <c r="E4900">
        <v>1765.92</v>
      </c>
      <c r="F4900">
        <f t="shared" si="982"/>
        <v>-2.7957989293166661E-3</v>
      </c>
      <c r="G4900">
        <f t="shared" si="985"/>
        <v>0.32812182741116752</v>
      </c>
      <c r="H4900">
        <f t="shared" si="986"/>
        <v>1</v>
      </c>
      <c r="I4900">
        <f t="shared" si="986"/>
        <v>1</v>
      </c>
      <c r="J4900">
        <f t="shared" si="986"/>
        <v>2</v>
      </c>
      <c r="K4900">
        <f t="shared" si="983"/>
        <v>2</v>
      </c>
      <c r="L4900">
        <f t="shared" si="987"/>
        <v>0</v>
      </c>
      <c r="M4900">
        <f t="shared" si="988"/>
        <v>0</v>
      </c>
      <c r="N4900">
        <f t="shared" si="989"/>
        <v>0</v>
      </c>
      <c r="O4900">
        <f t="shared" si="990"/>
        <v>0</v>
      </c>
      <c r="P4900">
        <f t="shared" si="991"/>
        <v>0</v>
      </c>
      <c r="Q4900">
        <f t="shared" si="992"/>
        <v>1</v>
      </c>
      <c r="R4900">
        <f t="shared" si="993"/>
        <v>0</v>
      </c>
      <c r="S4900">
        <f t="shared" si="994"/>
        <v>0</v>
      </c>
      <c r="V4900">
        <f t="shared" si="984"/>
        <v>-2.795798929316666E-2</v>
      </c>
      <c r="W4900">
        <v>1753.4</v>
      </c>
      <c r="X4900">
        <v>531808323</v>
      </c>
      <c r="Y4900">
        <f>IF(K4899=2,F4900+0.005,IF(K4899=1,F4900,F4900))</f>
        <v>-2.7957989293166661E-3</v>
      </c>
    </row>
    <row r="4901" spans="1:25" x14ac:dyDescent="0.25">
      <c r="A4901" s="1">
        <v>45111</v>
      </c>
      <c r="B4901">
        <v>1758.43</v>
      </c>
      <c r="C4901">
        <v>1761.18</v>
      </c>
      <c r="D4901">
        <v>1767.17</v>
      </c>
      <c r="E4901">
        <v>1768.07</v>
      </c>
      <c r="F4901">
        <f t="shared" si="982"/>
        <v>4.9703428626672709E-3</v>
      </c>
      <c r="G4901">
        <f t="shared" si="985"/>
        <v>0.70639593908629439</v>
      </c>
      <c r="H4901">
        <f t="shared" si="986"/>
        <v>2</v>
      </c>
      <c r="I4901">
        <f t="shared" si="986"/>
        <v>3</v>
      </c>
      <c r="J4901">
        <f t="shared" si="986"/>
        <v>3</v>
      </c>
      <c r="K4901">
        <f t="shared" si="983"/>
        <v>4</v>
      </c>
      <c r="L4901">
        <f t="shared" si="987"/>
        <v>0</v>
      </c>
      <c r="M4901">
        <f t="shared" si="988"/>
        <v>0</v>
      </c>
      <c r="N4901">
        <f t="shared" si="989"/>
        <v>0</v>
      </c>
      <c r="O4901">
        <f t="shared" si="990"/>
        <v>0</v>
      </c>
      <c r="P4901">
        <f t="shared" si="991"/>
        <v>0</v>
      </c>
      <c r="Q4901">
        <f t="shared" si="992"/>
        <v>0</v>
      </c>
      <c r="R4901">
        <f t="shared" si="993"/>
        <v>0</v>
      </c>
      <c r="S4901">
        <f t="shared" si="994"/>
        <v>1</v>
      </c>
      <c r="V4901">
        <f t="shared" si="984"/>
        <v>4.9703428626672708E-2</v>
      </c>
      <c r="W4901">
        <v>1758.68</v>
      </c>
      <c r="X4901">
        <v>534298766</v>
      </c>
      <c r="Y4901">
        <f>IF(K4900=2,F4901+0.005,IF(K4900=1,F4901,F4901))</f>
        <v>9.970342862667271E-3</v>
      </c>
    </row>
    <row r="4902" spans="1:25" x14ac:dyDescent="0.25">
      <c r="A4902" s="1">
        <v>45112</v>
      </c>
      <c r="B4902">
        <v>1767.17</v>
      </c>
      <c r="C4902">
        <v>1767.11</v>
      </c>
      <c r="D4902">
        <v>1779.07</v>
      </c>
      <c r="E4902">
        <v>1779.07</v>
      </c>
      <c r="F4902">
        <f t="shared" si="982"/>
        <v>6.733930521681481E-3</v>
      </c>
      <c r="G4902">
        <f t="shared" si="985"/>
        <v>0.77421319796954313</v>
      </c>
      <c r="H4902">
        <f t="shared" si="986"/>
        <v>2</v>
      </c>
      <c r="I4902">
        <f t="shared" si="986"/>
        <v>3</v>
      </c>
      <c r="J4902">
        <f t="shared" si="986"/>
        <v>4</v>
      </c>
      <c r="K4902">
        <f t="shared" si="983"/>
        <v>4</v>
      </c>
      <c r="L4902">
        <f t="shared" si="987"/>
        <v>1</v>
      </c>
      <c r="M4902">
        <f t="shared" si="988"/>
        <v>0</v>
      </c>
      <c r="N4902">
        <f t="shared" si="989"/>
        <v>0</v>
      </c>
      <c r="O4902">
        <f t="shared" si="990"/>
        <v>0</v>
      </c>
      <c r="P4902">
        <f t="shared" si="991"/>
        <v>0</v>
      </c>
      <c r="Q4902">
        <f t="shared" si="992"/>
        <v>0</v>
      </c>
      <c r="R4902">
        <f t="shared" si="993"/>
        <v>0</v>
      </c>
      <c r="S4902">
        <f t="shared" si="994"/>
        <v>0</v>
      </c>
      <c r="V4902">
        <f t="shared" si="984"/>
        <v>6.7339305216814804E-2</v>
      </c>
      <c r="W4902">
        <v>1762.1</v>
      </c>
      <c r="X4902">
        <v>538454530</v>
      </c>
      <c r="Y4902">
        <f>IF(K4901=2,F4902+0.005,IF(K4901=1,F4902,F4902))</f>
        <v>6.733930521681481E-3</v>
      </c>
    </row>
    <row r="4903" spans="1:25" x14ac:dyDescent="0.25">
      <c r="A4903" s="1">
        <v>45113</v>
      </c>
      <c r="B4903">
        <v>1779.07</v>
      </c>
      <c r="C4903">
        <v>1767.65</v>
      </c>
      <c r="D4903">
        <v>1762.59</v>
      </c>
      <c r="E4903">
        <v>1778.28</v>
      </c>
      <c r="F4903">
        <f t="shared" si="982"/>
        <v>-9.2632667629716763E-3</v>
      </c>
      <c r="G4903">
        <f t="shared" si="985"/>
        <v>0.13401015228426397</v>
      </c>
      <c r="H4903">
        <f t="shared" si="986"/>
        <v>1</v>
      </c>
      <c r="I4903">
        <f t="shared" si="986"/>
        <v>1</v>
      </c>
      <c r="J4903">
        <f t="shared" si="986"/>
        <v>1</v>
      </c>
      <c r="K4903">
        <f t="shared" si="983"/>
        <v>1</v>
      </c>
      <c r="L4903">
        <f t="shared" si="987"/>
        <v>0</v>
      </c>
      <c r="M4903">
        <f t="shared" si="988"/>
        <v>0</v>
      </c>
      <c r="N4903">
        <f t="shared" si="989"/>
        <v>0</v>
      </c>
      <c r="O4903">
        <f t="shared" si="990"/>
        <v>0</v>
      </c>
      <c r="P4903">
        <f t="shared" si="991"/>
        <v>1</v>
      </c>
      <c r="Q4903">
        <f t="shared" si="992"/>
        <v>0</v>
      </c>
      <c r="R4903">
        <f t="shared" si="993"/>
        <v>0</v>
      </c>
      <c r="S4903">
        <f t="shared" si="994"/>
        <v>0</v>
      </c>
      <c r="V4903">
        <f t="shared" si="984"/>
        <v>-9.2632667629716767E-2</v>
      </c>
      <c r="W4903">
        <v>1762.42</v>
      </c>
      <c r="X4903">
        <v>533230053</v>
      </c>
      <c r="Y4903">
        <f>IF(K4902=2,F4903+0.005,IF(K4902=1,F4903,F4903))</f>
        <v>-9.2632667629716763E-3</v>
      </c>
    </row>
    <row r="4904" spans="1:25" x14ac:dyDescent="0.25">
      <c r="A4904" s="1">
        <v>45116</v>
      </c>
      <c r="B4904">
        <v>1762.59</v>
      </c>
      <c r="C4904">
        <v>1765.35</v>
      </c>
      <c r="D4904">
        <v>1740.96</v>
      </c>
      <c r="E4904">
        <v>1766.33</v>
      </c>
      <c r="F4904">
        <f t="shared" si="982"/>
        <v>-1.2271713784827942E-2</v>
      </c>
      <c r="G4904">
        <f t="shared" si="985"/>
        <v>8.9949238578680202E-2</v>
      </c>
      <c r="H4904">
        <f t="shared" si="986"/>
        <v>1</v>
      </c>
      <c r="I4904">
        <f t="shared" si="986"/>
        <v>1</v>
      </c>
      <c r="J4904">
        <f t="shared" si="986"/>
        <v>1</v>
      </c>
      <c r="K4904">
        <f t="shared" si="983"/>
        <v>1</v>
      </c>
      <c r="L4904">
        <f t="shared" si="987"/>
        <v>0</v>
      </c>
      <c r="M4904">
        <f t="shared" si="988"/>
        <v>0</v>
      </c>
      <c r="N4904">
        <f t="shared" si="989"/>
        <v>0</v>
      </c>
      <c r="O4904">
        <f t="shared" si="990"/>
        <v>1</v>
      </c>
      <c r="P4904">
        <f t="shared" si="991"/>
        <v>0</v>
      </c>
      <c r="Q4904">
        <f t="shared" si="992"/>
        <v>0</v>
      </c>
      <c r="R4904">
        <f t="shared" si="993"/>
        <v>0</v>
      </c>
      <c r="S4904">
        <f t="shared" si="994"/>
        <v>0</v>
      </c>
      <c r="V4904">
        <f t="shared" si="984"/>
        <v>-0.12271713784827942</v>
      </c>
      <c r="W4904">
        <v>1739.48</v>
      </c>
      <c r="X4904">
        <v>526547336</v>
      </c>
      <c r="Y4904">
        <f>IF(K4903=2,F4904+0.005,IF(K4903=1,F4904,F4904))</f>
        <v>-1.2271713784827942E-2</v>
      </c>
    </row>
    <row r="4905" spans="1:25" x14ac:dyDescent="0.25">
      <c r="A4905" s="1">
        <v>45117</v>
      </c>
      <c r="B4905">
        <v>1740.96</v>
      </c>
      <c r="C4905">
        <v>1736.57</v>
      </c>
      <c r="D4905">
        <v>1752.71</v>
      </c>
      <c r="E4905">
        <v>1753.79</v>
      </c>
      <c r="F4905">
        <f t="shared" si="982"/>
        <v>6.7491498943111844E-3</v>
      </c>
      <c r="G4905">
        <f t="shared" si="985"/>
        <v>0.77441624365482231</v>
      </c>
      <c r="H4905">
        <f t="shared" si="986"/>
        <v>2</v>
      </c>
      <c r="I4905">
        <f t="shared" si="986"/>
        <v>3</v>
      </c>
      <c r="J4905">
        <f t="shared" si="986"/>
        <v>4</v>
      </c>
      <c r="K4905">
        <f t="shared" si="983"/>
        <v>4</v>
      </c>
      <c r="L4905">
        <f t="shared" si="987"/>
        <v>0</v>
      </c>
      <c r="M4905">
        <f t="shared" si="988"/>
        <v>0</v>
      </c>
      <c r="N4905">
        <f t="shared" si="989"/>
        <v>0</v>
      </c>
      <c r="O4905">
        <f t="shared" si="990"/>
        <v>0</v>
      </c>
      <c r="P4905">
        <f t="shared" si="991"/>
        <v>0</v>
      </c>
      <c r="Q4905">
        <f t="shared" si="992"/>
        <v>0</v>
      </c>
      <c r="R4905">
        <f t="shared" si="993"/>
        <v>0</v>
      </c>
      <c r="S4905">
        <f t="shared" si="994"/>
        <v>1</v>
      </c>
      <c r="V4905">
        <f t="shared" si="984"/>
        <v>6.7491498943111849E-2</v>
      </c>
      <c r="W4905">
        <v>1734.01</v>
      </c>
      <c r="X4905">
        <v>530086879</v>
      </c>
      <c r="Y4905">
        <f>IF(K4904=2,F4905+0.005,IF(K4904=1,F4905,F4905))</f>
        <v>6.7491498943111844E-3</v>
      </c>
    </row>
    <row r="4906" spans="1:25" x14ac:dyDescent="0.25">
      <c r="A4906" s="1">
        <v>45118</v>
      </c>
      <c r="B4906">
        <v>1752.71</v>
      </c>
      <c r="C4906">
        <v>1738.05</v>
      </c>
      <c r="D4906">
        <v>1770.2</v>
      </c>
      <c r="E4906">
        <v>1770.33</v>
      </c>
      <c r="F4906">
        <f t="shared" si="982"/>
        <v>9.97883277895374E-3</v>
      </c>
      <c r="G4906">
        <f t="shared" si="985"/>
        <v>0.86071065989847717</v>
      </c>
      <c r="H4906">
        <f t="shared" si="986"/>
        <v>2</v>
      </c>
      <c r="I4906">
        <f t="shared" si="986"/>
        <v>3</v>
      </c>
      <c r="J4906">
        <f t="shared" si="986"/>
        <v>4</v>
      </c>
      <c r="K4906">
        <f t="shared" si="983"/>
        <v>5</v>
      </c>
      <c r="L4906">
        <f t="shared" si="987"/>
        <v>0</v>
      </c>
      <c r="M4906">
        <f t="shared" si="988"/>
        <v>1</v>
      </c>
      <c r="N4906">
        <f t="shared" si="989"/>
        <v>0</v>
      </c>
      <c r="O4906">
        <f t="shared" si="990"/>
        <v>0</v>
      </c>
      <c r="P4906">
        <f t="shared" si="991"/>
        <v>0</v>
      </c>
      <c r="Q4906">
        <f t="shared" si="992"/>
        <v>0</v>
      </c>
      <c r="R4906">
        <f t="shared" si="993"/>
        <v>0</v>
      </c>
      <c r="S4906">
        <f t="shared" si="994"/>
        <v>0</v>
      </c>
      <c r="V4906">
        <f t="shared" si="984"/>
        <v>9.9788327789537404E-2</v>
      </c>
      <c r="W4906">
        <v>1738.05</v>
      </c>
      <c r="X4906">
        <v>535156383</v>
      </c>
      <c r="Y4906">
        <f>IF(K4905=2,F4906+0.005,IF(K4905=1,F4906,F4906))</f>
        <v>9.97883277895374E-3</v>
      </c>
    </row>
    <row r="4907" spans="1:25" x14ac:dyDescent="0.25">
      <c r="A4907" s="1">
        <v>45119</v>
      </c>
      <c r="B4907">
        <v>1770.2</v>
      </c>
      <c r="C4907">
        <v>1775.01</v>
      </c>
      <c r="D4907">
        <v>1805.05</v>
      </c>
      <c r="E4907">
        <v>1806.86</v>
      </c>
      <c r="F4907">
        <f t="shared" si="982"/>
        <v>1.968704101231494E-2</v>
      </c>
      <c r="G4907">
        <f t="shared" si="985"/>
        <v>0.97015228426395939</v>
      </c>
      <c r="H4907">
        <f t="shared" si="986"/>
        <v>2</v>
      </c>
      <c r="I4907">
        <f t="shared" si="986"/>
        <v>3</v>
      </c>
      <c r="J4907">
        <f t="shared" si="986"/>
        <v>4</v>
      </c>
      <c r="K4907">
        <f t="shared" si="983"/>
        <v>5</v>
      </c>
      <c r="L4907">
        <f t="shared" si="987"/>
        <v>0</v>
      </c>
      <c r="M4907">
        <f t="shared" si="988"/>
        <v>1</v>
      </c>
      <c r="N4907">
        <f t="shared" si="989"/>
        <v>0</v>
      </c>
      <c r="O4907">
        <f t="shared" si="990"/>
        <v>0</v>
      </c>
      <c r="P4907">
        <f t="shared" si="991"/>
        <v>0</v>
      </c>
      <c r="Q4907">
        <f t="shared" si="992"/>
        <v>0</v>
      </c>
      <c r="R4907">
        <f t="shared" si="993"/>
        <v>0</v>
      </c>
      <c r="S4907">
        <f t="shared" si="994"/>
        <v>0</v>
      </c>
      <c r="V4907">
        <f t="shared" si="984"/>
        <v>0.1968704101231494</v>
      </c>
      <c r="W4907">
        <v>1773.98</v>
      </c>
      <c r="X4907">
        <v>545640205</v>
      </c>
      <c r="Y4907">
        <f>IF(K4906=2,F4907+0.005,IF(K4906=1,F4907,F4907))</f>
        <v>1.968704101231494E-2</v>
      </c>
    </row>
    <row r="4908" spans="1:25" x14ac:dyDescent="0.25">
      <c r="A4908" s="1">
        <v>45120</v>
      </c>
      <c r="B4908">
        <v>1805.05</v>
      </c>
      <c r="C4908">
        <v>1813.06</v>
      </c>
      <c r="D4908">
        <v>1811.77</v>
      </c>
      <c r="E4908">
        <v>1818.77</v>
      </c>
      <c r="F4908">
        <f t="shared" si="982"/>
        <v>3.7228885626437091E-3</v>
      </c>
      <c r="G4908">
        <f t="shared" si="985"/>
        <v>0.65543147208121832</v>
      </c>
      <c r="H4908">
        <f t="shared" si="986"/>
        <v>2</v>
      </c>
      <c r="I4908">
        <f t="shared" si="986"/>
        <v>2</v>
      </c>
      <c r="J4908">
        <f t="shared" si="986"/>
        <v>3</v>
      </c>
      <c r="K4908">
        <f t="shared" si="983"/>
        <v>4</v>
      </c>
      <c r="L4908">
        <f t="shared" si="987"/>
        <v>1</v>
      </c>
      <c r="M4908">
        <f t="shared" si="988"/>
        <v>0</v>
      </c>
      <c r="N4908">
        <f t="shared" si="989"/>
        <v>0</v>
      </c>
      <c r="O4908">
        <f t="shared" si="990"/>
        <v>0</v>
      </c>
      <c r="P4908">
        <f t="shared" si="991"/>
        <v>0</v>
      </c>
      <c r="Q4908">
        <f t="shared" si="992"/>
        <v>0</v>
      </c>
      <c r="R4908">
        <f t="shared" si="993"/>
        <v>0</v>
      </c>
      <c r="S4908">
        <f t="shared" si="994"/>
        <v>0</v>
      </c>
      <c r="V4908">
        <f t="shared" si="984"/>
        <v>3.7228885626437093E-2</v>
      </c>
      <c r="W4908">
        <v>1802.05</v>
      </c>
      <c r="X4908">
        <v>547688800</v>
      </c>
      <c r="Y4908">
        <f>IF(K4907=2,F4908+0.005,IF(K4907=1,F4908,F4908))</f>
        <v>3.7228885626437091E-3</v>
      </c>
    </row>
    <row r="4909" spans="1:25" x14ac:dyDescent="0.25">
      <c r="A4909" s="1">
        <v>45123</v>
      </c>
      <c r="B4909">
        <v>1811.77</v>
      </c>
      <c r="C4909">
        <v>1813.74</v>
      </c>
      <c r="D4909">
        <v>1798.41</v>
      </c>
      <c r="E4909">
        <v>1818.89</v>
      </c>
      <c r="F4909">
        <f t="shared" si="982"/>
        <v>-7.3740044266103867E-3</v>
      </c>
      <c r="G4909">
        <f t="shared" si="985"/>
        <v>0.17624365482233503</v>
      </c>
      <c r="H4909">
        <f t="shared" si="986"/>
        <v>1</v>
      </c>
      <c r="I4909">
        <f t="shared" si="986"/>
        <v>1</v>
      </c>
      <c r="J4909">
        <f t="shared" si="986"/>
        <v>1</v>
      </c>
      <c r="K4909">
        <f t="shared" si="983"/>
        <v>1</v>
      </c>
      <c r="L4909">
        <f t="shared" si="987"/>
        <v>0</v>
      </c>
      <c r="M4909">
        <f t="shared" si="988"/>
        <v>0</v>
      </c>
      <c r="N4909">
        <f t="shared" si="989"/>
        <v>0</v>
      </c>
      <c r="O4909">
        <f t="shared" si="990"/>
        <v>0</v>
      </c>
      <c r="P4909">
        <f t="shared" si="991"/>
        <v>0</v>
      </c>
      <c r="Q4909">
        <f t="shared" si="992"/>
        <v>1</v>
      </c>
      <c r="R4909">
        <f t="shared" si="993"/>
        <v>0</v>
      </c>
      <c r="S4909">
        <f t="shared" si="994"/>
        <v>0</v>
      </c>
      <c r="V4909">
        <f t="shared" si="984"/>
        <v>-7.3740044266103866E-2</v>
      </c>
      <c r="W4909">
        <v>1796.37</v>
      </c>
      <c r="X4909">
        <v>543288519</v>
      </c>
      <c r="Y4909">
        <f>IF(K4908=2,F4909+0.005,IF(K4908=1,F4909,F4909))</f>
        <v>-7.3740044266103867E-3</v>
      </c>
    </row>
    <row r="4910" spans="1:25" x14ac:dyDescent="0.25">
      <c r="A4910" s="1">
        <v>45124</v>
      </c>
      <c r="B4910">
        <v>1798.41</v>
      </c>
      <c r="C4910">
        <v>1796.8</v>
      </c>
      <c r="D4910">
        <v>1805.12</v>
      </c>
      <c r="E4910">
        <v>1812.8</v>
      </c>
      <c r="F4910">
        <f t="shared" si="982"/>
        <v>3.7310735594218276E-3</v>
      </c>
      <c r="G4910">
        <f t="shared" si="985"/>
        <v>0.65644670050761422</v>
      </c>
      <c r="H4910">
        <f t="shared" si="986"/>
        <v>2</v>
      </c>
      <c r="I4910">
        <f t="shared" si="986"/>
        <v>2</v>
      </c>
      <c r="J4910">
        <f t="shared" si="986"/>
        <v>3</v>
      </c>
      <c r="K4910">
        <f t="shared" si="983"/>
        <v>4</v>
      </c>
      <c r="L4910">
        <f t="shared" si="987"/>
        <v>0</v>
      </c>
      <c r="M4910">
        <f t="shared" si="988"/>
        <v>0</v>
      </c>
      <c r="N4910">
        <f t="shared" si="989"/>
        <v>0</v>
      </c>
      <c r="O4910">
        <f t="shared" si="990"/>
        <v>0</v>
      </c>
      <c r="P4910">
        <f t="shared" si="991"/>
        <v>0</v>
      </c>
      <c r="Q4910">
        <f t="shared" si="992"/>
        <v>0</v>
      </c>
      <c r="R4910">
        <f t="shared" si="993"/>
        <v>0</v>
      </c>
      <c r="S4910">
        <f t="shared" si="994"/>
        <v>1</v>
      </c>
      <c r="V4910">
        <f t="shared" si="984"/>
        <v>3.7310735594218276E-2</v>
      </c>
      <c r="W4910">
        <v>1791.46</v>
      </c>
      <c r="X4910">
        <v>545337381</v>
      </c>
      <c r="Y4910">
        <f>IF(K4909=2,F4910+0.005,IF(K4909=1,F4910,F4910))</f>
        <v>3.7310735594218276E-3</v>
      </c>
    </row>
    <row r="4911" spans="1:25" x14ac:dyDescent="0.25">
      <c r="A4911" s="1">
        <v>45125</v>
      </c>
      <c r="B4911">
        <v>1805.12</v>
      </c>
      <c r="C4911">
        <v>1811.36</v>
      </c>
      <c r="D4911">
        <v>1845.84</v>
      </c>
      <c r="E4911">
        <v>1845.84</v>
      </c>
      <c r="F4911">
        <f t="shared" si="982"/>
        <v>2.2558057082077664E-2</v>
      </c>
      <c r="G4911">
        <f t="shared" si="985"/>
        <v>0.97949238578680198</v>
      </c>
      <c r="H4911">
        <f t="shared" si="986"/>
        <v>2</v>
      </c>
      <c r="I4911">
        <f t="shared" si="986"/>
        <v>3</v>
      </c>
      <c r="J4911">
        <f t="shared" si="986"/>
        <v>4</v>
      </c>
      <c r="K4911">
        <f t="shared" si="983"/>
        <v>5</v>
      </c>
      <c r="L4911">
        <f t="shared" si="987"/>
        <v>0</v>
      </c>
      <c r="M4911">
        <f t="shared" si="988"/>
        <v>1</v>
      </c>
      <c r="N4911">
        <f t="shared" si="989"/>
        <v>0</v>
      </c>
      <c r="O4911">
        <f t="shared" si="990"/>
        <v>0</v>
      </c>
      <c r="P4911">
        <f t="shared" si="991"/>
        <v>0</v>
      </c>
      <c r="Q4911">
        <f t="shared" si="992"/>
        <v>0</v>
      </c>
      <c r="R4911">
        <f t="shared" si="993"/>
        <v>0</v>
      </c>
      <c r="S4911">
        <f t="shared" si="994"/>
        <v>0</v>
      </c>
      <c r="V4911">
        <f t="shared" si="984"/>
        <v>0.22558057082077665</v>
      </c>
      <c r="W4911">
        <v>1809.1</v>
      </c>
      <c r="X4911">
        <v>558181672</v>
      </c>
      <c r="Y4911">
        <f>IF(K4910=2,F4911+0.005,IF(K4910=1,F4911,F4911))</f>
        <v>2.2558057082077664E-2</v>
      </c>
    </row>
    <row r="4912" spans="1:25" x14ac:dyDescent="0.25">
      <c r="A4912" s="1">
        <v>45126</v>
      </c>
      <c r="B4912">
        <v>1845.84</v>
      </c>
      <c r="C4912">
        <v>1848.59</v>
      </c>
      <c r="D4912">
        <v>1901.29</v>
      </c>
      <c r="E4912">
        <v>1901.64</v>
      </c>
      <c r="F4912">
        <f t="shared" si="982"/>
        <v>3.0040523555671158E-2</v>
      </c>
      <c r="G4912">
        <f t="shared" si="985"/>
        <v>0.99208121827411166</v>
      </c>
      <c r="H4912">
        <f t="shared" si="986"/>
        <v>2</v>
      </c>
      <c r="I4912">
        <f t="shared" si="986"/>
        <v>3</v>
      </c>
      <c r="J4912">
        <f t="shared" si="986"/>
        <v>4</v>
      </c>
      <c r="K4912">
        <f t="shared" si="983"/>
        <v>5</v>
      </c>
      <c r="L4912">
        <f t="shared" si="987"/>
        <v>1</v>
      </c>
      <c r="M4912">
        <f t="shared" si="988"/>
        <v>0</v>
      </c>
      <c r="N4912">
        <f t="shared" si="989"/>
        <v>0</v>
      </c>
      <c r="O4912">
        <f t="shared" si="990"/>
        <v>0</v>
      </c>
      <c r="P4912">
        <f t="shared" si="991"/>
        <v>0</v>
      </c>
      <c r="Q4912">
        <f t="shared" si="992"/>
        <v>0</v>
      </c>
      <c r="R4912">
        <f t="shared" si="993"/>
        <v>0</v>
      </c>
      <c r="S4912">
        <f t="shared" si="994"/>
        <v>0</v>
      </c>
      <c r="V4912">
        <f t="shared" si="984"/>
        <v>0.30040523555671156</v>
      </c>
      <c r="W4912">
        <v>1846.14</v>
      </c>
      <c r="X4912">
        <v>576107805</v>
      </c>
      <c r="Y4912">
        <f>IF(K4911=2,F4912+0.005,IF(K4911=1,F4912,F4912))</f>
        <v>3.0040523555671158E-2</v>
      </c>
    </row>
    <row r="4913" spans="1:32" x14ac:dyDescent="0.25">
      <c r="A4913" s="1">
        <v>45127</v>
      </c>
      <c r="B4913">
        <v>1901.29</v>
      </c>
      <c r="C4913">
        <v>1908.66</v>
      </c>
      <c r="D4913">
        <v>1884.31</v>
      </c>
      <c r="E4913">
        <v>1908.66</v>
      </c>
      <c r="F4913">
        <f t="shared" si="982"/>
        <v>-8.9307785766505991E-3</v>
      </c>
      <c r="G4913">
        <f t="shared" si="985"/>
        <v>0.1398984771573604</v>
      </c>
      <c r="H4913">
        <f t="shared" si="986"/>
        <v>1</v>
      </c>
      <c r="I4913">
        <f t="shared" si="986"/>
        <v>1</v>
      </c>
      <c r="J4913">
        <f t="shared" si="986"/>
        <v>1</v>
      </c>
      <c r="K4913">
        <f t="shared" si="983"/>
        <v>1</v>
      </c>
      <c r="L4913">
        <f t="shared" si="987"/>
        <v>0</v>
      </c>
      <c r="M4913">
        <f t="shared" si="988"/>
        <v>0</v>
      </c>
      <c r="N4913">
        <f t="shared" si="989"/>
        <v>0</v>
      </c>
      <c r="O4913">
        <f t="shared" si="990"/>
        <v>0</v>
      </c>
      <c r="P4913">
        <f t="shared" si="991"/>
        <v>0</v>
      </c>
      <c r="Q4913">
        <f t="shared" si="992"/>
        <v>1</v>
      </c>
      <c r="R4913">
        <f t="shared" si="993"/>
        <v>0</v>
      </c>
      <c r="S4913">
        <f t="shared" si="994"/>
        <v>0</v>
      </c>
      <c r="V4913">
        <f t="shared" si="984"/>
        <v>-8.9307785766505998E-2</v>
      </c>
      <c r="W4913">
        <v>1884.31</v>
      </c>
      <c r="Y4913">
        <f>IF(K4912=2,F4913+0.005,IF(K4912=1,F4913,F4913))</f>
        <v>-8.9307785766505991E-3</v>
      </c>
    </row>
    <row r="4914" spans="1:32" x14ac:dyDescent="0.25">
      <c r="A4914" s="1">
        <v>45130</v>
      </c>
      <c r="B4914">
        <v>1884.31</v>
      </c>
      <c r="C4914">
        <v>1868.07</v>
      </c>
      <c r="D4914">
        <v>1902.91</v>
      </c>
      <c r="E4914">
        <v>1927.37</v>
      </c>
      <c r="F4914">
        <f t="shared" si="982"/>
        <v>9.8709872579353375E-3</v>
      </c>
      <c r="G4914">
        <f t="shared" si="985"/>
        <v>0.85827411167512691</v>
      </c>
      <c r="H4914">
        <f t="shared" si="986"/>
        <v>2</v>
      </c>
      <c r="I4914">
        <f t="shared" si="986"/>
        <v>3</v>
      </c>
      <c r="J4914">
        <f t="shared" si="986"/>
        <v>4</v>
      </c>
      <c r="K4914">
        <f t="shared" si="983"/>
        <v>5</v>
      </c>
      <c r="L4914">
        <f t="shared" si="987"/>
        <v>0</v>
      </c>
      <c r="M4914">
        <f t="shared" si="988"/>
        <v>0</v>
      </c>
      <c r="N4914">
        <f t="shared" si="989"/>
        <v>0</v>
      </c>
      <c r="O4914">
        <f t="shared" si="990"/>
        <v>0</v>
      </c>
      <c r="P4914">
        <f t="shared" si="991"/>
        <v>0</v>
      </c>
      <c r="Q4914">
        <f t="shared" si="992"/>
        <v>0</v>
      </c>
      <c r="R4914">
        <f t="shared" si="993"/>
        <v>1</v>
      </c>
      <c r="S4914">
        <f t="shared" si="994"/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F4914">
        <v>0</v>
      </c>
    </row>
    <row r="4915" spans="1:32" x14ac:dyDescent="0.25">
      <c r="A4915" s="1">
        <v>45131</v>
      </c>
      <c r="B4915">
        <v>1902.91</v>
      </c>
      <c r="C4915">
        <v>1900.07</v>
      </c>
      <c r="D4915">
        <v>1860.85</v>
      </c>
      <c r="E4915">
        <v>1921.46</v>
      </c>
      <c r="F4915">
        <f t="shared" si="982"/>
        <v>-2.2102989631669481E-2</v>
      </c>
      <c r="G4915">
        <f t="shared" si="985"/>
        <v>2.8426395939086295E-2</v>
      </c>
      <c r="H4915">
        <f t="shared" ref="H4915:J4927" si="995">ROUNDDOWN($G4915*H$2,0)-IF(MOD($G4915*H$2,1)=0,1,0)+1</f>
        <v>1</v>
      </c>
      <c r="I4915">
        <f t="shared" si="995"/>
        <v>1</v>
      </c>
      <c r="J4915">
        <f t="shared" si="995"/>
        <v>1</v>
      </c>
      <c r="K4915">
        <f t="shared" si="983"/>
        <v>1</v>
      </c>
      <c r="L4915">
        <f t="shared" si="987"/>
        <v>0</v>
      </c>
      <c r="M4915">
        <f t="shared" si="988"/>
        <v>0</v>
      </c>
      <c r="N4915">
        <f t="shared" si="989"/>
        <v>0</v>
      </c>
      <c r="O4915">
        <f t="shared" si="990"/>
        <v>0</v>
      </c>
      <c r="P4915">
        <f t="shared" si="991"/>
        <v>1</v>
      </c>
      <c r="Q4915">
        <f t="shared" si="992"/>
        <v>0</v>
      </c>
      <c r="R4915">
        <f t="shared" si="993"/>
        <v>0</v>
      </c>
      <c r="S4915">
        <f t="shared" si="994"/>
        <v>0</v>
      </c>
      <c r="Y4915">
        <f>SUM(Y4:Y4913)</f>
        <v>6.6900947461624352</v>
      </c>
    </row>
    <row r="4916" spans="1:32" x14ac:dyDescent="0.25">
      <c r="A4916" s="1">
        <v>45132</v>
      </c>
      <c r="B4916">
        <v>1860.85</v>
      </c>
      <c r="C4916">
        <v>1856.57</v>
      </c>
      <c r="D4916">
        <v>1804.58</v>
      </c>
      <c r="E4916">
        <v>1857.85</v>
      </c>
      <c r="F4916">
        <f t="shared" si="982"/>
        <v>-3.0238869333906539E-2</v>
      </c>
      <c r="G4916">
        <f t="shared" si="985"/>
        <v>1.3401015228426396E-2</v>
      </c>
      <c r="H4916">
        <f t="shared" si="995"/>
        <v>1</v>
      </c>
      <c r="I4916">
        <f t="shared" si="995"/>
        <v>1</v>
      </c>
      <c r="J4916">
        <f t="shared" si="995"/>
        <v>1</v>
      </c>
      <c r="K4916">
        <f t="shared" si="983"/>
        <v>1</v>
      </c>
      <c r="L4916">
        <f t="shared" si="987"/>
        <v>0</v>
      </c>
      <c r="M4916">
        <f t="shared" si="988"/>
        <v>0</v>
      </c>
      <c r="N4916">
        <f t="shared" si="989"/>
        <v>0</v>
      </c>
      <c r="O4916">
        <f t="shared" si="990"/>
        <v>1</v>
      </c>
      <c r="P4916">
        <f t="shared" si="991"/>
        <v>0</v>
      </c>
      <c r="Q4916">
        <f t="shared" si="992"/>
        <v>0</v>
      </c>
      <c r="R4916">
        <f t="shared" si="993"/>
        <v>0</v>
      </c>
      <c r="S4916">
        <f t="shared" si="994"/>
        <v>0</v>
      </c>
    </row>
    <row r="4917" spans="1:32" x14ac:dyDescent="0.25">
      <c r="A4917" s="1">
        <v>45133</v>
      </c>
      <c r="B4917">
        <v>1804.58</v>
      </c>
      <c r="C4917">
        <v>1848.31</v>
      </c>
      <c r="D4917">
        <v>1854.72</v>
      </c>
      <c r="E4917">
        <v>1854.72</v>
      </c>
      <c r="F4917">
        <f t="shared" si="982"/>
        <v>2.7784858526637833E-2</v>
      </c>
      <c r="G4917">
        <f t="shared" si="985"/>
        <v>0.9896446700507614</v>
      </c>
      <c r="H4917">
        <f t="shared" si="995"/>
        <v>2</v>
      </c>
      <c r="I4917">
        <f t="shared" si="995"/>
        <v>3</v>
      </c>
      <c r="J4917">
        <f t="shared" si="995"/>
        <v>4</v>
      </c>
      <c r="K4917">
        <f t="shared" si="983"/>
        <v>5</v>
      </c>
      <c r="L4917">
        <f t="shared" si="987"/>
        <v>0</v>
      </c>
      <c r="M4917">
        <f t="shared" si="988"/>
        <v>0</v>
      </c>
      <c r="N4917">
        <f t="shared" si="989"/>
        <v>0</v>
      </c>
      <c r="O4917">
        <f t="shared" si="990"/>
        <v>0</v>
      </c>
      <c r="P4917">
        <f t="shared" si="991"/>
        <v>0</v>
      </c>
      <c r="Q4917">
        <f t="shared" si="992"/>
        <v>0</v>
      </c>
      <c r="R4917">
        <f t="shared" si="993"/>
        <v>0</v>
      </c>
      <c r="S4917">
        <f t="shared" si="994"/>
        <v>1</v>
      </c>
    </row>
    <row r="4918" spans="1:32" x14ac:dyDescent="0.25">
      <c r="A4918" s="1">
        <v>45137</v>
      </c>
      <c r="B4918">
        <v>1854.72</v>
      </c>
      <c r="C4918">
        <v>1879.32</v>
      </c>
      <c r="D4918">
        <v>1868.56</v>
      </c>
      <c r="E4918">
        <v>1889.56</v>
      </c>
      <c r="F4918">
        <f t="shared" si="982"/>
        <v>7.4620427881297007E-3</v>
      </c>
      <c r="G4918">
        <f t="shared" si="985"/>
        <v>0.79756345177664978</v>
      </c>
      <c r="H4918">
        <f t="shared" si="995"/>
        <v>2</v>
      </c>
      <c r="I4918">
        <f t="shared" si="995"/>
        <v>3</v>
      </c>
      <c r="J4918">
        <f t="shared" si="995"/>
        <v>4</v>
      </c>
      <c r="K4918">
        <f t="shared" si="983"/>
        <v>4</v>
      </c>
      <c r="L4918">
        <f t="shared" si="987"/>
        <v>0</v>
      </c>
      <c r="M4918">
        <f t="shared" si="988"/>
        <v>1</v>
      </c>
      <c r="N4918">
        <f t="shared" si="989"/>
        <v>0</v>
      </c>
      <c r="O4918">
        <f t="shared" si="990"/>
        <v>0</v>
      </c>
      <c r="P4918">
        <f t="shared" si="991"/>
        <v>0</v>
      </c>
      <c r="Q4918">
        <f t="shared" si="992"/>
        <v>0</v>
      </c>
      <c r="R4918">
        <f t="shared" si="993"/>
        <v>0</v>
      </c>
      <c r="S4918">
        <f t="shared" si="994"/>
        <v>0</v>
      </c>
      <c r="V4918">
        <f t="shared" ref="V4918:Y4918" si="996">MAX(V3:V4913)</f>
        <v>0.84391292471764734</v>
      </c>
      <c r="W4918">
        <f t="shared" si="996"/>
        <v>2054.58</v>
      </c>
      <c r="X4918">
        <f t="shared" si="996"/>
        <v>717722605</v>
      </c>
      <c r="Y4918">
        <f t="shared" si="996"/>
        <v>8.9391292471764736E-2</v>
      </c>
    </row>
    <row r="4919" spans="1:32" x14ac:dyDescent="0.25">
      <c r="A4919" s="1">
        <v>45138</v>
      </c>
      <c r="B4919">
        <v>1868.56</v>
      </c>
      <c r="C4919">
        <v>1870.05</v>
      </c>
      <c r="D4919">
        <v>1871.26</v>
      </c>
      <c r="E4919">
        <v>1880.36</v>
      </c>
      <c r="F4919">
        <f t="shared" si="982"/>
        <v>1.4449629661343738E-3</v>
      </c>
      <c r="G4919">
        <f t="shared" si="985"/>
        <v>0.54883248730964462</v>
      </c>
      <c r="H4919">
        <f t="shared" si="995"/>
        <v>2</v>
      </c>
      <c r="I4919">
        <f t="shared" si="995"/>
        <v>2</v>
      </c>
      <c r="J4919">
        <f t="shared" si="995"/>
        <v>3</v>
      </c>
      <c r="K4919">
        <f t="shared" si="983"/>
        <v>3</v>
      </c>
      <c r="L4919">
        <f t="shared" si="987"/>
        <v>1</v>
      </c>
      <c r="M4919">
        <f t="shared" si="988"/>
        <v>0</v>
      </c>
      <c r="N4919">
        <f t="shared" si="989"/>
        <v>0</v>
      </c>
      <c r="O4919">
        <f t="shared" si="990"/>
        <v>0</v>
      </c>
      <c r="P4919">
        <f t="shared" si="991"/>
        <v>0</v>
      </c>
      <c r="Q4919">
        <f t="shared" si="992"/>
        <v>0</v>
      </c>
      <c r="R4919">
        <f t="shared" si="993"/>
        <v>0</v>
      </c>
      <c r="S4919">
        <f t="shared" si="994"/>
        <v>0</v>
      </c>
    </row>
    <row r="4920" spans="1:32" x14ac:dyDescent="0.25">
      <c r="A4920" s="1">
        <v>45139</v>
      </c>
      <c r="B4920">
        <v>1871.26</v>
      </c>
      <c r="C4920">
        <v>1876.94</v>
      </c>
      <c r="D4920">
        <v>1861.67</v>
      </c>
      <c r="E4920">
        <v>1878.11</v>
      </c>
      <c r="F4920">
        <f t="shared" si="982"/>
        <v>-5.1248891121489894E-3</v>
      </c>
      <c r="G4920">
        <f t="shared" si="985"/>
        <v>0.24365482233502539</v>
      </c>
      <c r="H4920">
        <f t="shared" si="995"/>
        <v>1</v>
      </c>
      <c r="I4920">
        <f t="shared" si="995"/>
        <v>1</v>
      </c>
      <c r="J4920">
        <f t="shared" si="995"/>
        <v>1</v>
      </c>
      <c r="K4920">
        <f t="shared" si="983"/>
        <v>2</v>
      </c>
      <c r="L4920">
        <f t="shared" si="987"/>
        <v>0</v>
      </c>
      <c r="M4920">
        <f t="shared" si="988"/>
        <v>0</v>
      </c>
      <c r="N4920">
        <f t="shared" si="989"/>
        <v>0</v>
      </c>
      <c r="O4920">
        <f t="shared" si="990"/>
        <v>0</v>
      </c>
      <c r="P4920">
        <f t="shared" si="991"/>
        <v>1</v>
      </c>
      <c r="Q4920">
        <f t="shared" si="992"/>
        <v>0</v>
      </c>
      <c r="R4920">
        <f t="shared" si="993"/>
        <v>0</v>
      </c>
      <c r="S4920">
        <f t="shared" si="994"/>
        <v>0</v>
      </c>
    </row>
    <row r="4921" spans="1:32" x14ac:dyDescent="0.25">
      <c r="A4921" s="1">
        <v>45140</v>
      </c>
      <c r="B4921">
        <v>1861.67</v>
      </c>
      <c r="C4921">
        <v>1846.34</v>
      </c>
      <c r="D4921">
        <v>1862.35</v>
      </c>
      <c r="E4921">
        <v>1864.86</v>
      </c>
      <c r="F4921">
        <f t="shared" si="982"/>
        <v>3.652634462605275E-4</v>
      </c>
      <c r="G4921">
        <f t="shared" si="985"/>
        <v>0.48629441624365483</v>
      </c>
      <c r="H4921">
        <f t="shared" si="995"/>
        <v>1</v>
      </c>
      <c r="I4921">
        <f t="shared" si="995"/>
        <v>2</v>
      </c>
      <c r="J4921">
        <f t="shared" si="995"/>
        <v>2</v>
      </c>
      <c r="K4921">
        <f t="shared" si="983"/>
        <v>3</v>
      </c>
      <c r="L4921">
        <f t="shared" si="987"/>
        <v>0</v>
      </c>
      <c r="M4921">
        <f t="shared" si="988"/>
        <v>0</v>
      </c>
      <c r="N4921">
        <f t="shared" si="989"/>
        <v>1</v>
      </c>
      <c r="O4921">
        <f t="shared" si="990"/>
        <v>0</v>
      </c>
      <c r="P4921">
        <f t="shared" si="991"/>
        <v>0</v>
      </c>
      <c r="Q4921">
        <f t="shared" si="992"/>
        <v>0</v>
      </c>
      <c r="R4921">
        <f t="shared" si="993"/>
        <v>0</v>
      </c>
      <c r="S4921">
        <f t="shared" si="994"/>
        <v>0</v>
      </c>
    </row>
    <row r="4922" spans="1:32" x14ac:dyDescent="0.25">
      <c r="A4922" s="1">
        <v>45141</v>
      </c>
      <c r="B4922">
        <v>1862.35</v>
      </c>
      <c r="C4922">
        <v>1860.9</v>
      </c>
      <c r="D4922">
        <v>1851.01</v>
      </c>
      <c r="E4922">
        <v>1861.78</v>
      </c>
      <c r="F4922">
        <f t="shared" si="982"/>
        <v>-6.0890809998120216E-3</v>
      </c>
      <c r="G4922">
        <f t="shared" si="985"/>
        <v>0.21218274111675126</v>
      </c>
      <c r="H4922">
        <f t="shared" si="995"/>
        <v>1</v>
      </c>
      <c r="I4922">
        <f t="shared" si="995"/>
        <v>1</v>
      </c>
      <c r="J4922">
        <f t="shared" si="995"/>
        <v>1</v>
      </c>
      <c r="K4922">
        <f t="shared" si="983"/>
        <v>2</v>
      </c>
      <c r="L4922">
        <f t="shared" si="987"/>
        <v>0</v>
      </c>
      <c r="M4922">
        <f t="shared" si="988"/>
        <v>0</v>
      </c>
      <c r="N4922">
        <f t="shared" si="989"/>
        <v>0</v>
      </c>
      <c r="O4922">
        <f t="shared" si="990"/>
        <v>1</v>
      </c>
      <c r="P4922">
        <f t="shared" si="991"/>
        <v>0</v>
      </c>
      <c r="Q4922">
        <f t="shared" si="992"/>
        <v>0</v>
      </c>
      <c r="R4922">
        <f t="shared" si="993"/>
        <v>0</v>
      </c>
      <c r="S4922">
        <f t="shared" si="994"/>
        <v>0</v>
      </c>
    </row>
    <row r="4923" spans="1:32" x14ac:dyDescent="0.25">
      <c r="A4923" s="1">
        <v>45144</v>
      </c>
      <c r="B4923">
        <v>1851.01</v>
      </c>
      <c r="C4923">
        <v>1850.47</v>
      </c>
      <c r="D4923">
        <v>1863.68</v>
      </c>
      <c r="E4923">
        <v>1863.68</v>
      </c>
      <c r="F4923">
        <f t="shared" si="982"/>
        <v>6.8449116968574307E-3</v>
      </c>
      <c r="G4923">
        <f t="shared" si="985"/>
        <v>0.77746192893401012</v>
      </c>
      <c r="H4923">
        <f t="shared" si="995"/>
        <v>2</v>
      </c>
      <c r="I4923">
        <f t="shared" si="995"/>
        <v>3</v>
      </c>
      <c r="J4923">
        <f t="shared" si="995"/>
        <v>4</v>
      </c>
      <c r="K4923">
        <f t="shared" si="983"/>
        <v>4</v>
      </c>
      <c r="L4923">
        <f t="shared" si="987"/>
        <v>0</v>
      </c>
      <c r="M4923">
        <f t="shared" si="988"/>
        <v>0</v>
      </c>
      <c r="N4923">
        <f t="shared" si="989"/>
        <v>0</v>
      </c>
      <c r="O4923">
        <f t="shared" si="990"/>
        <v>0</v>
      </c>
      <c r="P4923">
        <f t="shared" si="991"/>
        <v>0</v>
      </c>
      <c r="Q4923">
        <f t="shared" si="992"/>
        <v>0</v>
      </c>
      <c r="R4923">
        <f t="shared" si="993"/>
        <v>0</v>
      </c>
      <c r="S4923">
        <f t="shared" si="994"/>
        <v>1</v>
      </c>
    </row>
    <row r="4924" spans="1:32" x14ac:dyDescent="0.25">
      <c r="A4924" s="1">
        <v>45145</v>
      </c>
      <c r="B4924">
        <v>1863.68</v>
      </c>
      <c r="C4924">
        <v>1866.04</v>
      </c>
      <c r="D4924">
        <v>1872.41</v>
      </c>
      <c r="E4924">
        <v>1878.43</v>
      </c>
      <c r="F4924">
        <f t="shared" si="982"/>
        <v>4.6842805631868226E-3</v>
      </c>
      <c r="G4924">
        <f t="shared" si="985"/>
        <v>0.69380710659898481</v>
      </c>
      <c r="H4924">
        <f t="shared" si="995"/>
        <v>2</v>
      </c>
      <c r="I4924">
        <f t="shared" si="995"/>
        <v>3</v>
      </c>
      <c r="J4924">
        <f t="shared" si="995"/>
        <v>3</v>
      </c>
      <c r="K4924">
        <f t="shared" si="983"/>
        <v>4</v>
      </c>
      <c r="L4924">
        <f t="shared" si="987"/>
        <v>1</v>
      </c>
      <c r="M4924">
        <f t="shared" si="988"/>
        <v>0</v>
      </c>
      <c r="N4924">
        <f t="shared" si="989"/>
        <v>0</v>
      </c>
      <c r="O4924">
        <f t="shared" si="990"/>
        <v>0</v>
      </c>
      <c r="P4924">
        <f t="shared" si="991"/>
        <v>0</v>
      </c>
      <c r="Q4924">
        <f t="shared" si="992"/>
        <v>0</v>
      </c>
      <c r="R4924">
        <f t="shared" si="993"/>
        <v>0</v>
      </c>
      <c r="S4924">
        <f t="shared" si="994"/>
        <v>0</v>
      </c>
    </row>
    <row r="4925" spans="1:32" x14ac:dyDescent="0.25">
      <c r="A4925" s="1">
        <v>45146</v>
      </c>
      <c r="B4925">
        <v>1872.41</v>
      </c>
      <c r="C4925">
        <v>1860.45</v>
      </c>
      <c r="D4925">
        <v>1860.55</v>
      </c>
      <c r="E4925">
        <v>1876.34</v>
      </c>
      <c r="F4925">
        <f t="shared" si="982"/>
        <v>-6.3340828130591734E-3</v>
      </c>
      <c r="G4925">
        <f t="shared" si="985"/>
        <v>0.20548223350253808</v>
      </c>
      <c r="H4925">
        <f t="shared" si="995"/>
        <v>1</v>
      </c>
      <c r="I4925">
        <f t="shared" si="995"/>
        <v>1</v>
      </c>
      <c r="J4925">
        <f t="shared" si="995"/>
        <v>1</v>
      </c>
      <c r="K4925">
        <f t="shared" si="983"/>
        <v>2</v>
      </c>
      <c r="L4925">
        <f t="shared" si="987"/>
        <v>0</v>
      </c>
      <c r="M4925">
        <f t="shared" si="988"/>
        <v>0</v>
      </c>
      <c r="N4925">
        <f t="shared" si="989"/>
        <v>0</v>
      </c>
      <c r="O4925">
        <f t="shared" si="990"/>
        <v>0</v>
      </c>
      <c r="P4925">
        <f t="shared" si="991"/>
        <v>0</v>
      </c>
      <c r="Q4925">
        <f t="shared" si="992"/>
        <v>1</v>
      </c>
      <c r="R4925">
        <f t="shared" si="993"/>
        <v>0</v>
      </c>
      <c r="S4925">
        <f t="shared" si="994"/>
        <v>0</v>
      </c>
    </row>
    <row r="4926" spans="1:32" x14ac:dyDescent="0.25">
      <c r="A4926" s="1">
        <v>45147</v>
      </c>
      <c r="B4926">
        <v>1860.55</v>
      </c>
      <c r="C4926">
        <v>1870.3</v>
      </c>
      <c r="D4926">
        <v>1887.3</v>
      </c>
      <c r="E4926">
        <v>1892.43</v>
      </c>
      <c r="F4926">
        <f t="shared" si="982"/>
        <v>1.43774690279756E-2</v>
      </c>
      <c r="G4926">
        <f t="shared" si="985"/>
        <v>0.92710659898477155</v>
      </c>
      <c r="H4926">
        <f t="shared" si="995"/>
        <v>2</v>
      </c>
      <c r="I4926">
        <f t="shared" si="995"/>
        <v>3</v>
      </c>
      <c r="J4926">
        <f t="shared" si="995"/>
        <v>4</v>
      </c>
      <c r="K4926">
        <f t="shared" si="983"/>
        <v>5</v>
      </c>
      <c r="L4926">
        <f t="shared" si="987"/>
        <v>0</v>
      </c>
      <c r="M4926">
        <f t="shared" si="988"/>
        <v>0</v>
      </c>
      <c r="N4926">
        <f t="shared" si="989"/>
        <v>0</v>
      </c>
      <c r="O4926">
        <f t="shared" si="990"/>
        <v>0</v>
      </c>
      <c r="P4926">
        <f t="shared" si="991"/>
        <v>0</v>
      </c>
      <c r="Q4926">
        <f t="shared" si="992"/>
        <v>0</v>
      </c>
      <c r="R4926">
        <f t="shared" si="993"/>
        <v>1</v>
      </c>
      <c r="S4926">
        <f t="shared" si="994"/>
        <v>0</v>
      </c>
    </row>
    <row r="4927" spans="1:32" x14ac:dyDescent="0.25">
      <c r="A4927" s="1">
        <v>45148</v>
      </c>
      <c r="B4927">
        <v>1887.3</v>
      </c>
      <c r="C4927">
        <v>1882.5</v>
      </c>
      <c r="D4927">
        <v>1888.36</v>
      </c>
      <c r="E4927">
        <v>1895.9</v>
      </c>
      <c r="F4927">
        <f t="shared" si="982"/>
        <v>5.6164891644144832E-4</v>
      </c>
      <c r="G4927">
        <f t="shared" si="985"/>
        <v>0.49827411167512692</v>
      </c>
      <c r="H4927">
        <f t="shared" si="995"/>
        <v>1</v>
      </c>
      <c r="I4927">
        <f t="shared" si="995"/>
        <v>2</v>
      </c>
      <c r="J4927">
        <f t="shared" si="995"/>
        <v>2</v>
      </c>
      <c r="K4927">
        <f t="shared" si="983"/>
        <v>3</v>
      </c>
    </row>
  </sheetData>
  <sortState xmlns:xlrd2="http://schemas.microsoft.com/office/spreadsheetml/2017/richdata2" ref="A2:X4913">
    <sortCondition ref="A2:A4913"/>
  </sortState>
  <conditionalFormatting sqref="F3:F4927">
    <cfRule type="cellIs" dxfId="32" priority="14" operator="lessThan">
      <formula>-0.001</formula>
    </cfRule>
    <cfRule type="cellIs" dxfId="31" priority="15" operator="greaterThan">
      <formula>0.00399</formula>
    </cfRule>
    <cfRule type="cellIs" dxfId="30" priority="16" operator="between">
      <formula>-0.006</formula>
      <formula>0.005</formula>
    </cfRule>
    <cfRule type="cellIs" dxfId="29" priority="17" operator="greaterThan">
      <formula>0</formula>
    </cfRule>
  </conditionalFormatting>
  <conditionalFormatting sqref="AH33:AL37">
    <cfRule type="cellIs" dxfId="28" priority="7" operator="greaterThan">
      <formula>0.19</formula>
    </cfRule>
    <cfRule type="cellIs" dxfId="27" priority="8" operator="lessThan">
      <formula>0.1998</formula>
    </cfRule>
    <cfRule type="cellIs" dxfId="26" priority="9" operator="greaterThan">
      <formula>0.1998</formula>
    </cfRule>
    <cfRule type="cellIs" dxfId="25" priority="10" operator="greaterThan">
      <formula>0.19</formula>
    </cfRule>
    <cfRule type="cellIs" dxfId="24" priority="11" operator="lessThan">
      <formula>0.037</formula>
    </cfRule>
    <cfRule type="cellIs" dxfId="23" priority="12" operator="greaterThan">
      <formula>0.042</formula>
    </cfRule>
    <cfRule type="cellIs" dxfId="22" priority="13" operator="greaterThan">
      <formula>3</formula>
    </cfRule>
    <cfRule type="cellIs" dxfId="21" priority="4" operator="greaterThan">
      <formula>0.19</formula>
    </cfRule>
    <cfRule type="cellIs" dxfId="20" priority="3" operator="greaterThan">
      <formula>0.191</formula>
    </cfRule>
    <cfRule type="cellIs" dxfId="19" priority="2" operator="lessThan">
      <formula>0.191</formula>
    </cfRule>
  </conditionalFormatting>
  <conditionalFormatting sqref="AA25:AD28">
    <cfRule type="cellIs" dxfId="18" priority="5" operator="greaterThan">
      <formula>0.28</formula>
    </cfRule>
    <cfRule type="cellIs" dxfId="17" priority="6" operator="greaterThan">
      <formula>0.252</formula>
    </cfRule>
  </conditionalFormatting>
  <conditionalFormatting sqref="AB50:AE53">
    <cfRule type="cellIs" dxfId="0" priority="1" operator="greaterThan">
      <formula>0.5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TLV22_7_23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ישורון בן-אברהם</dc:creator>
  <cp:lastModifiedBy>ישורון בן-אברהם</cp:lastModifiedBy>
  <dcterms:created xsi:type="dcterms:W3CDTF">2023-07-22T09:26:46Z</dcterms:created>
  <dcterms:modified xsi:type="dcterms:W3CDTF">2023-08-13T06:41:08Z</dcterms:modified>
</cp:coreProperties>
</file>